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I:\groups\fin-mgmt\MAA\Users\David\Recharge Templates\Published Templates - March21\In work\"/>
    </mc:Choice>
  </mc:AlternateContent>
  <xr:revisionPtr revIDLastSave="0" documentId="13_ncr:1_{58A1F30C-CEF4-48CB-8E4F-DC0D67D43F96}" xr6:coauthVersionLast="45" xr6:coauthVersionMax="45" xr10:uidLastSave="{00000000-0000-0000-0000-000000000000}"/>
  <bookViews>
    <workbookView xWindow="-108" yWindow="-108" windowWidth="30936" windowHeight="16896" firstSheet="1" activeTab="1" xr2:uid="{00000000-000D-0000-FFFF-FFFF00000000}"/>
  </bookViews>
  <sheets>
    <sheet name="Change Log" sheetId="14" state="hidden" r:id="rId1"/>
    <sheet name="Instructions and Guidance" sheetId="1" r:id="rId2"/>
    <sheet name="General Information" sheetId="2" r:id="rId3"/>
    <sheet name="Space" sheetId="15" r:id="rId4"/>
    <sheet name="Usage" sheetId="4" r:id="rId5"/>
    <sheet name="Salaries" sheetId="5" r:id="rId6"/>
    <sheet name="Depreciation" sheetId="6" r:id="rId7"/>
    <sheet name="Other Costs" sheetId="8" r:id="rId8"/>
    <sheet name="Summary Year 1" sheetId="12" r:id="rId9"/>
    <sheet name="Summary Year 2" sheetId="13" r:id="rId10"/>
    <sheet name="Add'l Costs" sheetId="10" r:id="rId11"/>
  </sheets>
  <externalReferences>
    <externalReference r:id="rId12"/>
  </externalReferences>
  <definedNames>
    <definedName name="In_Out_Both_No">'[1]Selection Options'!$A$15:$A$18</definedName>
    <definedName name="Yes_No">'[1]Selection Options'!$A$4:$A$5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10" i="4" l="1"/>
  <c r="F211" i="8"/>
  <c r="H211" i="8"/>
  <c r="J211" i="8"/>
  <c r="L211" i="8"/>
  <c r="N211" i="8"/>
  <c r="P211" i="8"/>
  <c r="R211" i="8"/>
  <c r="T211" i="8"/>
  <c r="V211" i="8"/>
  <c r="X211" i="8"/>
  <c r="Z211" i="8"/>
  <c r="AB211" i="8"/>
  <c r="AD211" i="8"/>
  <c r="AF211" i="8"/>
  <c r="AH211" i="8"/>
  <c r="AJ211" i="8"/>
  <c r="AL211" i="8"/>
  <c r="AN211" i="8"/>
  <c r="AP211" i="8"/>
  <c r="AR211" i="8"/>
  <c r="AT211" i="8"/>
  <c r="AV211" i="8"/>
  <c r="AX211" i="8"/>
  <c r="AZ211" i="8"/>
  <c r="BB211" i="8"/>
  <c r="BD211" i="8"/>
  <c r="BF211" i="8"/>
  <c r="BH211" i="8"/>
  <c r="BJ211" i="8"/>
  <c r="BL211" i="8"/>
  <c r="BN211" i="8"/>
  <c r="BP211" i="8"/>
  <c r="BR211" i="8"/>
  <c r="BT211" i="8"/>
  <c r="BV211" i="8"/>
  <c r="BX211" i="8"/>
  <c r="BZ211" i="8"/>
  <c r="CB211" i="8"/>
  <c r="CD211" i="8"/>
  <c r="CF211" i="8"/>
  <c r="CH211" i="8"/>
  <c r="CJ211" i="8"/>
  <c r="CL211" i="8"/>
  <c r="CN211" i="8"/>
  <c r="CP211" i="8"/>
  <c r="CR211" i="8"/>
  <c r="CT211" i="8"/>
  <c r="CV211" i="8"/>
  <c r="CX211" i="8"/>
  <c r="CZ211" i="8"/>
  <c r="F181" i="8"/>
  <c r="H181" i="8"/>
  <c r="J181" i="8"/>
  <c r="L181" i="8"/>
  <c r="N181" i="8"/>
  <c r="P181" i="8"/>
  <c r="R181" i="8"/>
  <c r="T181" i="8"/>
  <c r="V181" i="8"/>
  <c r="X181" i="8"/>
  <c r="Z181" i="8"/>
  <c r="AB181" i="8"/>
  <c r="AD181" i="8"/>
  <c r="AF181" i="8"/>
  <c r="AH181" i="8"/>
  <c r="AJ181" i="8"/>
  <c r="AL181" i="8"/>
  <c r="AN181" i="8"/>
  <c r="AP181" i="8"/>
  <c r="AR181" i="8"/>
  <c r="AT181" i="8"/>
  <c r="AV181" i="8"/>
  <c r="AX181" i="8"/>
  <c r="AZ181" i="8"/>
  <c r="BB181" i="8"/>
  <c r="BD181" i="8"/>
  <c r="BF181" i="8"/>
  <c r="BH181" i="8"/>
  <c r="BJ181" i="8"/>
  <c r="BL181" i="8"/>
  <c r="BN181" i="8"/>
  <c r="BP181" i="8"/>
  <c r="BR181" i="8"/>
  <c r="BT181" i="8"/>
  <c r="BV181" i="8"/>
  <c r="BX181" i="8"/>
  <c r="BZ181" i="8"/>
  <c r="CB181" i="8"/>
  <c r="CD181" i="8"/>
  <c r="CF181" i="8"/>
  <c r="CH181" i="8"/>
  <c r="CJ181" i="8"/>
  <c r="CL181" i="8"/>
  <c r="CN181" i="8"/>
  <c r="CP181" i="8"/>
  <c r="CR181" i="8"/>
  <c r="CT181" i="8"/>
  <c r="CV181" i="8"/>
  <c r="CX181" i="8"/>
  <c r="CZ181" i="8"/>
  <c r="F147" i="8"/>
  <c r="H147" i="8"/>
  <c r="J147" i="8"/>
  <c r="L147" i="8"/>
  <c r="N147" i="8"/>
  <c r="P147" i="8"/>
  <c r="R147" i="8"/>
  <c r="T147" i="8"/>
  <c r="V147" i="8"/>
  <c r="X147" i="8"/>
  <c r="Z147" i="8"/>
  <c r="AB147" i="8"/>
  <c r="AD147" i="8"/>
  <c r="AF147" i="8"/>
  <c r="AH147" i="8"/>
  <c r="AJ147" i="8"/>
  <c r="AL147" i="8"/>
  <c r="AN147" i="8"/>
  <c r="AP147" i="8"/>
  <c r="AR147" i="8"/>
  <c r="AT147" i="8"/>
  <c r="AV147" i="8"/>
  <c r="AX147" i="8"/>
  <c r="AZ147" i="8"/>
  <c r="BB147" i="8"/>
  <c r="BD147" i="8"/>
  <c r="BF147" i="8"/>
  <c r="BH147" i="8"/>
  <c r="BJ147" i="8"/>
  <c r="BL147" i="8"/>
  <c r="BN147" i="8"/>
  <c r="BP147" i="8"/>
  <c r="BR147" i="8"/>
  <c r="BT147" i="8"/>
  <c r="BV147" i="8"/>
  <c r="BX147" i="8"/>
  <c r="BZ147" i="8"/>
  <c r="CB147" i="8"/>
  <c r="CD147" i="8"/>
  <c r="CF147" i="8"/>
  <c r="CH147" i="8"/>
  <c r="CJ147" i="8"/>
  <c r="CL147" i="8"/>
  <c r="CN147" i="8"/>
  <c r="CP147" i="8"/>
  <c r="CR147" i="8"/>
  <c r="CT147" i="8"/>
  <c r="CV147" i="8"/>
  <c r="CX147" i="8"/>
  <c r="CZ147" i="8"/>
  <c r="F96" i="8"/>
  <c r="H96" i="8"/>
  <c r="J96" i="8"/>
  <c r="L96" i="8"/>
  <c r="N96" i="8"/>
  <c r="P96" i="8"/>
  <c r="R96" i="8"/>
  <c r="T96" i="8"/>
  <c r="V96" i="8"/>
  <c r="X96" i="8"/>
  <c r="Z96" i="8"/>
  <c r="AB96" i="8"/>
  <c r="AD96" i="8"/>
  <c r="AF96" i="8"/>
  <c r="AH96" i="8"/>
  <c r="AJ96" i="8"/>
  <c r="AL96" i="8"/>
  <c r="AN96" i="8"/>
  <c r="AP96" i="8"/>
  <c r="AR96" i="8"/>
  <c r="AT96" i="8"/>
  <c r="AV96" i="8"/>
  <c r="AX96" i="8"/>
  <c r="AZ96" i="8"/>
  <c r="BB96" i="8"/>
  <c r="BD96" i="8"/>
  <c r="BF96" i="8"/>
  <c r="BH96" i="8"/>
  <c r="BJ96" i="8"/>
  <c r="BL96" i="8"/>
  <c r="BN96" i="8"/>
  <c r="BP96" i="8"/>
  <c r="BR96" i="8"/>
  <c r="BT96" i="8"/>
  <c r="BV96" i="8"/>
  <c r="BX96" i="8"/>
  <c r="BZ96" i="8"/>
  <c r="CB96" i="8"/>
  <c r="CD96" i="8"/>
  <c r="CF96" i="8"/>
  <c r="CH96" i="8"/>
  <c r="CJ96" i="8"/>
  <c r="CL96" i="8"/>
  <c r="CN96" i="8"/>
  <c r="CP96" i="8"/>
  <c r="CR96" i="8"/>
  <c r="CT96" i="8"/>
  <c r="CV96" i="8"/>
  <c r="CX96" i="8"/>
  <c r="CZ96" i="8"/>
  <c r="F76" i="8"/>
  <c r="H76" i="8"/>
  <c r="J76" i="8"/>
  <c r="L76" i="8"/>
  <c r="N76" i="8"/>
  <c r="P76" i="8"/>
  <c r="R76" i="8"/>
  <c r="T76" i="8"/>
  <c r="V76" i="8"/>
  <c r="X76" i="8"/>
  <c r="Z76" i="8"/>
  <c r="AB76" i="8"/>
  <c r="AD76" i="8"/>
  <c r="AF76" i="8"/>
  <c r="AH76" i="8"/>
  <c r="AJ76" i="8"/>
  <c r="AL76" i="8"/>
  <c r="AN76" i="8"/>
  <c r="AP76" i="8"/>
  <c r="AR76" i="8"/>
  <c r="AT76" i="8"/>
  <c r="AV76" i="8"/>
  <c r="AX76" i="8"/>
  <c r="AZ76" i="8"/>
  <c r="BB76" i="8"/>
  <c r="BD76" i="8"/>
  <c r="BF76" i="8"/>
  <c r="BH76" i="8"/>
  <c r="BJ76" i="8"/>
  <c r="BL76" i="8"/>
  <c r="BN76" i="8"/>
  <c r="BP76" i="8"/>
  <c r="BR76" i="8"/>
  <c r="BT76" i="8"/>
  <c r="BV76" i="8"/>
  <c r="BX76" i="8"/>
  <c r="BZ76" i="8"/>
  <c r="CB76" i="8"/>
  <c r="CD76" i="8"/>
  <c r="CF76" i="8"/>
  <c r="CH76" i="8"/>
  <c r="CJ76" i="8"/>
  <c r="CL76" i="8"/>
  <c r="CN76" i="8"/>
  <c r="CP76" i="8"/>
  <c r="CR76" i="8"/>
  <c r="CT76" i="8"/>
  <c r="CV76" i="8"/>
  <c r="CX76" i="8"/>
  <c r="CZ76" i="8"/>
  <c r="F46" i="8"/>
  <c r="H46" i="8"/>
  <c r="J46" i="8"/>
  <c r="L46" i="8"/>
  <c r="N46" i="8"/>
  <c r="P46" i="8"/>
  <c r="R46" i="8"/>
  <c r="T46" i="8"/>
  <c r="V46" i="8"/>
  <c r="X46" i="8"/>
  <c r="Z46" i="8"/>
  <c r="AB46" i="8"/>
  <c r="AD46" i="8"/>
  <c r="AF46" i="8"/>
  <c r="AH46" i="8"/>
  <c r="AJ46" i="8"/>
  <c r="AL46" i="8"/>
  <c r="AN46" i="8"/>
  <c r="AP46" i="8"/>
  <c r="AR46" i="8"/>
  <c r="AT46" i="8"/>
  <c r="AV46" i="8"/>
  <c r="AX46" i="8"/>
  <c r="AZ46" i="8"/>
  <c r="BB46" i="8"/>
  <c r="BD46" i="8"/>
  <c r="BF46" i="8"/>
  <c r="BH46" i="8"/>
  <c r="BJ46" i="8"/>
  <c r="BL46" i="8"/>
  <c r="BN46" i="8"/>
  <c r="BP46" i="8"/>
  <c r="BR46" i="8"/>
  <c r="BT46" i="8"/>
  <c r="BV46" i="8"/>
  <c r="BX46" i="8"/>
  <c r="BZ46" i="8"/>
  <c r="CB46" i="8"/>
  <c r="CD46" i="8"/>
  <c r="CF46" i="8"/>
  <c r="CH46" i="8"/>
  <c r="CJ46" i="8"/>
  <c r="CL46" i="8"/>
  <c r="CN46" i="8"/>
  <c r="CP46" i="8"/>
  <c r="CR46" i="8"/>
  <c r="CT46" i="8"/>
  <c r="CV46" i="8"/>
  <c r="CX46" i="8"/>
  <c r="CZ46" i="8"/>
  <c r="H12" i="8"/>
  <c r="J12" i="8"/>
  <c r="L12" i="8"/>
  <c r="N12" i="8"/>
  <c r="P12" i="8"/>
  <c r="R12" i="8"/>
  <c r="T12" i="8"/>
  <c r="V12" i="8"/>
  <c r="X12" i="8"/>
  <c r="Z12" i="8"/>
  <c r="AB12" i="8"/>
  <c r="AD12" i="8"/>
  <c r="AF12" i="8"/>
  <c r="AH12" i="8"/>
  <c r="AJ12" i="8"/>
  <c r="AL12" i="8"/>
  <c r="AN12" i="8"/>
  <c r="AP12" i="8"/>
  <c r="AR12" i="8"/>
  <c r="AT12" i="8"/>
  <c r="AV12" i="8"/>
  <c r="AX12" i="8"/>
  <c r="AZ12" i="8"/>
  <c r="BB12" i="8"/>
  <c r="BD12" i="8"/>
  <c r="BF12" i="8"/>
  <c r="BH12" i="8"/>
  <c r="BJ12" i="8"/>
  <c r="BL12" i="8"/>
  <c r="BN12" i="8"/>
  <c r="BP12" i="8"/>
  <c r="BR12" i="8"/>
  <c r="BT12" i="8"/>
  <c r="BV12" i="8"/>
  <c r="BX12" i="8"/>
  <c r="BZ12" i="8"/>
  <c r="CB12" i="8"/>
  <c r="CD12" i="8"/>
  <c r="CF12" i="8"/>
  <c r="CH12" i="8"/>
  <c r="CJ12" i="8"/>
  <c r="CL12" i="8"/>
  <c r="CN12" i="8"/>
  <c r="CP12" i="8"/>
  <c r="CR12" i="8"/>
  <c r="CT12" i="8"/>
  <c r="CV12" i="8"/>
  <c r="CX12" i="8"/>
  <c r="CZ12" i="8"/>
  <c r="G14" i="5" l="1"/>
  <c r="F14" i="5"/>
  <c r="DY229" i="8"/>
  <c r="DY209" i="8"/>
  <c r="DY179" i="8"/>
  <c r="GZ170" i="8"/>
  <c r="GX170" i="8"/>
  <c r="GV170" i="8"/>
  <c r="GT170" i="8"/>
  <c r="GR170" i="8"/>
  <c r="GP170" i="8"/>
  <c r="GN170" i="8"/>
  <c r="GL170" i="8"/>
  <c r="GJ170" i="8"/>
  <c r="GH170" i="8"/>
  <c r="GF170" i="8"/>
  <c r="GD170" i="8"/>
  <c r="GB170" i="8"/>
  <c r="FZ170" i="8"/>
  <c r="FX170" i="8"/>
  <c r="FV170" i="8"/>
  <c r="FT170" i="8"/>
  <c r="FR170" i="8"/>
  <c r="FP170" i="8"/>
  <c r="FN170" i="8"/>
  <c r="FL170" i="8"/>
  <c r="FJ170" i="8"/>
  <c r="FH170" i="8"/>
  <c r="FF170" i="8"/>
  <c r="FD170" i="8"/>
  <c r="FB170" i="8"/>
  <c r="EZ170" i="8"/>
  <c r="EX170" i="8"/>
  <c r="EV170" i="8"/>
  <c r="ET170" i="8"/>
  <c r="ER170" i="8"/>
  <c r="EP170" i="8"/>
  <c r="EN170" i="8"/>
  <c r="EL170" i="8"/>
  <c r="EJ170" i="8"/>
  <c r="EH170" i="8"/>
  <c r="EF170" i="8"/>
  <c r="ED170" i="8"/>
  <c r="EB170" i="8"/>
  <c r="DZ170" i="8"/>
  <c r="DX170" i="8"/>
  <c r="DV170" i="8"/>
  <c r="DT170" i="8"/>
  <c r="DR170" i="8"/>
  <c r="DP170" i="8"/>
  <c r="DN170" i="8"/>
  <c r="DL170" i="8"/>
  <c r="DJ170" i="8"/>
  <c r="DH170" i="8"/>
  <c r="DF170" i="8"/>
  <c r="DD170" i="8"/>
  <c r="DB170" i="8"/>
  <c r="CZ170" i="8"/>
  <c r="CX170" i="8"/>
  <c r="CV170" i="8"/>
  <c r="CT170" i="8"/>
  <c r="CR170" i="8"/>
  <c r="CP170" i="8"/>
  <c r="CN170" i="8"/>
  <c r="CL170" i="8"/>
  <c r="CJ170" i="8"/>
  <c r="CH170" i="8"/>
  <c r="CF170" i="8"/>
  <c r="CD170" i="8"/>
  <c r="CB170" i="8"/>
  <c r="BZ170" i="8"/>
  <c r="BX170" i="8"/>
  <c r="BV170" i="8"/>
  <c r="BT170" i="8"/>
  <c r="BR170" i="8"/>
  <c r="BP170" i="8"/>
  <c r="BN170" i="8"/>
  <c r="BL170" i="8"/>
  <c r="BJ170" i="8"/>
  <c r="BH170" i="8"/>
  <c r="BF170" i="8"/>
  <c r="BD170" i="8"/>
  <c r="BB170" i="8"/>
  <c r="AZ170" i="8"/>
  <c r="AX170" i="8"/>
  <c r="AV170" i="8"/>
  <c r="AT170" i="8"/>
  <c r="AR170" i="8"/>
  <c r="AP170" i="8"/>
  <c r="AN170" i="8"/>
  <c r="AL170" i="8"/>
  <c r="AJ170" i="8"/>
  <c r="AH170" i="8"/>
  <c r="AF170" i="8"/>
  <c r="AD170" i="8"/>
  <c r="AB170" i="8"/>
  <c r="Z170" i="8"/>
  <c r="X170" i="8"/>
  <c r="V170" i="8"/>
  <c r="T170" i="8"/>
  <c r="R170" i="8"/>
  <c r="P170" i="8"/>
  <c r="N170" i="8"/>
  <c r="L170" i="8"/>
  <c r="J170" i="8"/>
  <c r="H170" i="8"/>
  <c r="F170" i="8"/>
  <c r="HA170" i="8" s="1"/>
  <c r="HB170" i="8" s="1"/>
  <c r="DY145" i="8"/>
  <c r="DY94" i="8"/>
  <c r="DY74" i="8"/>
  <c r="DY44" i="8"/>
  <c r="DY10" i="8"/>
  <c r="CY6" i="13"/>
  <c r="CX6" i="13"/>
  <c r="CW6" i="13"/>
  <c r="CV6" i="13"/>
  <c r="CU6" i="13"/>
  <c r="CT6" i="13"/>
  <c r="CS6" i="13"/>
  <c r="CR6" i="13"/>
  <c r="CQ6" i="13"/>
  <c r="CP6" i="13"/>
  <c r="CO6" i="13"/>
  <c r="CN6" i="13"/>
  <c r="CM6" i="13"/>
  <c r="CL6" i="13"/>
  <c r="CK6" i="13"/>
  <c r="CJ6" i="13"/>
  <c r="CI6" i="13"/>
  <c r="CH6" i="13"/>
  <c r="CG6" i="13"/>
  <c r="CF6" i="13"/>
  <c r="CE6" i="13"/>
  <c r="CD6" i="13"/>
  <c r="CC6" i="13"/>
  <c r="CB6" i="13"/>
  <c r="CA6" i="13"/>
  <c r="BZ6" i="13"/>
  <c r="BY6" i="13"/>
  <c r="BX6" i="13"/>
  <c r="BW6" i="13"/>
  <c r="BV6" i="13"/>
  <c r="BU6" i="13"/>
  <c r="BT6" i="13"/>
  <c r="BS6" i="13"/>
  <c r="BR6" i="13"/>
  <c r="BQ6" i="13"/>
  <c r="BP6" i="13"/>
  <c r="BO6" i="13"/>
  <c r="BN6" i="13"/>
  <c r="BM6" i="13"/>
  <c r="BL6" i="13"/>
  <c r="BK6" i="13"/>
  <c r="BJ6" i="13"/>
  <c r="BI6" i="13"/>
  <c r="BH6" i="13"/>
  <c r="BG6" i="13"/>
  <c r="BF6" i="13"/>
  <c r="BE6" i="13"/>
  <c r="BD6" i="13"/>
  <c r="BC6" i="13"/>
  <c r="BB6" i="13"/>
  <c r="BA6" i="13"/>
  <c r="AZ6" i="13"/>
  <c r="AY6" i="13"/>
  <c r="AX6" i="13"/>
  <c r="AW6" i="13"/>
  <c r="AV6" i="13"/>
  <c r="AU6" i="13"/>
  <c r="AT6" i="13"/>
  <c r="AS6" i="13"/>
  <c r="AR6" i="13"/>
  <c r="AQ6" i="13"/>
  <c r="AP6" i="13"/>
  <c r="AO6" i="13"/>
  <c r="AN6" i="13"/>
  <c r="AM6" i="13"/>
  <c r="AL6" i="13"/>
  <c r="AK6" i="13"/>
  <c r="AJ6" i="13"/>
  <c r="AI6" i="13"/>
  <c r="AH6" i="13"/>
  <c r="AG6" i="13"/>
  <c r="AF6" i="13"/>
  <c r="AE6" i="13"/>
  <c r="AD6" i="13"/>
  <c r="AC6" i="13"/>
  <c r="AB6" i="13"/>
  <c r="AA6" i="13"/>
  <c r="Z6" i="13"/>
  <c r="Y6" i="13"/>
  <c r="X6" i="13"/>
  <c r="W6" i="13"/>
  <c r="V6" i="13"/>
  <c r="U6" i="13"/>
  <c r="T6" i="13"/>
  <c r="S6" i="13"/>
  <c r="R6" i="13"/>
  <c r="Q6" i="13"/>
  <c r="P6" i="13"/>
  <c r="O6" i="13"/>
  <c r="N6" i="13"/>
  <c r="M6" i="13"/>
  <c r="L6" i="13"/>
  <c r="K6" i="13"/>
  <c r="J6" i="13"/>
  <c r="I6" i="13"/>
  <c r="H6" i="13"/>
  <c r="G6" i="13"/>
  <c r="F6" i="13"/>
  <c r="E6" i="13"/>
  <c r="D6" i="13"/>
  <c r="BB46" i="13"/>
  <c r="BB52" i="13" s="1"/>
  <c r="BC46" i="13"/>
  <c r="BD46" i="13"/>
  <c r="BE46" i="13"/>
  <c r="BF46" i="13"/>
  <c r="BF52" i="13" s="1"/>
  <c r="BG46" i="13"/>
  <c r="BH46" i="13"/>
  <c r="BI46" i="13"/>
  <c r="BJ46" i="13"/>
  <c r="BJ52" i="13" s="1"/>
  <c r="BK46" i="13"/>
  <c r="BL46" i="13"/>
  <c r="BM46" i="13"/>
  <c r="BN46" i="13"/>
  <c r="BN52" i="13" s="1"/>
  <c r="BO46" i="13"/>
  <c r="BP46" i="13"/>
  <c r="BQ46" i="13"/>
  <c r="BR46" i="13"/>
  <c r="BR52" i="13" s="1"/>
  <c r="BS46" i="13"/>
  <c r="BT46" i="13"/>
  <c r="BU46" i="13"/>
  <c r="BV46" i="13"/>
  <c r="BV52" i="13" s="1"/>
  <c r="BW46" i="13"/>
  <c r="BX46" i="13"/>
  <c r="BY46" i="13"/>
  <c r="BZ46" i="13"/>
  <c r="BZ52" i="13" s="1"/>
  <c r="CA46" i="13"/>
  <c r="CB46" i="13"/>
  <c r="CC46" i="13"/>
  <c r="CD46" i="13"/>
  <c r="CD52" i="13" s="1"/>
  <c r="CE46" i="13"/>
  <c r="CF46" i="13"/>
  <c r="CG46" i="13"/>
  <c r="CH46" i="13"/>
  <c r="CH52" i="13" s="1"/>
  <c r="CI46" i="13"/>
  <c r="CJ46" i="13"/>
  <c r="CK46" i="13"/>
  <c r="CL46" i="13"/>
  <c r="CL52" i="13" s="1"/>
  <c r="CM46" i="13"/>
  <c r="CN46" i="13"/>
  <c r="CO46" i="13"/>
  <c r="CP46" i="13"/>
  <c r="CP52" i="13" s="1"/>
  <c r="CQ46" i="13"/>
  <c r="CR46" i="13"/>
  <c r="CS46" i="13"/>
  <c r="CT46" i="13"/>
  <c r="CT52" i="13" s="1"/>
  <c r="CU46" i="13"/>
  <c r="CV46" i="13"/>
  <c r="CW46" i="13"/>
  <c r="CX46" i="13"/>
  <c r="CX52" i="13" s="1"/>
  <c r="CY46" i="13"/>
  <c r="BB47" i="13"/>
  <c r="BC47" i="13"/>
  <c r="BD47" i="13"/>
  <c r="BE47" i="13"/>
  <c r="BF47" i="13"/>
  <c r="BG47" i="13"/>
  <c r="BH47" i="13"/>
  <c r="BI47" i="13"/>
  <c r="BJ47" i="13"/>
  <c r="BK47" i="13"/>
  <c r="BL47" i="13"/>
  <c r="BM47" i="13"/>
  <c r="BN47" i="13"/>
  <c r="BO47" i="13"/>
  <c r="BP47" i="13"/>
  <c r="BQ47" i="13"/>
  <c r="BR47" i="13"/>
  <c r="BS47" i="13"/>
  <c r="BT47" i="13"/>
  <c r="BU47" i="13"/>
  <c r="BV47" i="13"/>
  <c r="BW47" i="13"/>
  <c r="BX47" i="13"/>
  <c r="BY47" i="13"/>
  <c r="BZ47" i="13"/>
  <c r="CA47" i="13"/>
  <c r="CB47" i="13"/>
  <c r="CC47" i="13"/>
  <c r="CD47" i="13"/>
  <c r="CE47" i="13"/>
  <c r="CF47" i="13"/>
  <c r="CG47" i="13"/>
  <c r="CH47" i="13"/>
  <c r="CI47" i="13"/>
  <c r="CJ47" i="13"/>
  <c r="CK47" i="13"/>
  <c r="CL47" i="13"/>
  <c r="CM47" i="13"/>
  <c r="CN47" i="13"/>
  <c r="CO47" i="13"/>
  <c r="CP47" i="13"/>
  <c r="CQ47" i="13"/>
  <c r="CR47" i="13"/>
  <c r="CS47" i="13"/>
  <c r="CT47" i="13"/>
  <c r="CU47" i="13"/>
  <c r="CV47" i="13"/>
  <c r="CW47" i="13"/>
  <c r="CX47" i="13"/>
  <c r="CY47" i="13"/>
  <c r="BB50" i="13"/>
  <c r="BC50" i="13"/>
  <c r="BD50" i="13"/>
  <c r="BE50" i="13"/>
  <c r="BF50" i="13"/>
  <c r="BG50" i="13"/>
  <c r="BH50" i="13"/>
  <c r="BI50" i="13"/>
  <c r="BJ50" i="13"/>
  <c r="BK50" i="13"/>
  <c r="BL50" i="13"/>
  <c r="BM50" i="13"/>
  <c r="BN50" i="13"/>
  <c r="BO50" i="13"/>
  <c r="BP50" i="13"/>
  <c r="BQ50" i="13"/>
  <c r="BR50" i="13"/>
  <c r="BS50" i="13"/>
  <c r="BT50" i="13"/>
  <c r="BU50" i="13"/>
  <c r="BV50" i="13"/>
  <c r="BW50" i="13"/>
  <c r="BX50" i="13"/>
  <c r="BY50" i="13"/>
  <c r="BZ50" i="13"/>
  <c r="CA50" i="13"/>
  <c r="CB50" i="13"/>
  <c r="CC50" i="13"/>
  <c r="CD50" i="13"/>
  <c r="CE50" i="13"/>
  <c r="CF50" i="13"/>
  <c r="CG50" i="13"/>
  <c r="CH50" i="13"/>
  <c r="CI50" i="13"/>
  <c r="CJ50" i="13"/>
  <c r="CK50" i="13"/>
  <c r="CL50" i="13"/>
  <c r="CM50" i="13"/>
  <c r="CN50" i="13"/>
  <c r="CO50" i="13"/>
  <c r="CP50" i="13"/>
  <c r="CQ50" i="13"/>
  <c r="CR50" i="13"/>
  <c r="CS50" i="13"/>
  <c r="CT50" i="13"/>
  <c r="CU50" i="13"/>
  <c r="CV50" i="13"/>
  <c r="CW50" i="13"/>
  <c r="CX50" i="13"/>
  <c r="CY50" i="13"/>
  <c r="BC52" i="13"/>
  <c r="BD52" i="13"/>
  <c r="BE52" i="13"/>
  <c r="BG52" i="13"/>
  <c r="BH52" i="13"/>
  <c r="BI52" i="13"/>
  <c r="BK52" i="13"/>
  <c r="BL52" i="13"/>
  <c r="BM52" i="13"/>
  <c r="BO52" i="13"/>
  <c r="BP52" i="13"/>
  <c r="BQ52" i="13"/>
  <c r="BS52" i="13"/>
  <c r="BT52" i="13"/>
  <c r="BU52" i="13"/>
  <c r="BW52" i="13"/>
  <c r="BX52" i="13"/>
  <c r="BY52" i="13"/>
  <c r="CA52" i="13"/>
  <c r="CB52" i="13"/>
  <c r="CC52" i="13"/>
  <c r="CE52" i="13"/>
  <c r="CF52" i="13"/>
  <c r="CG52" i="13"/>
  <c r="CI52" i="13"/>
  <c r="CJ52" i="13"/>
  <c r="CK52" i="13"/>
  <c r="CM52" i="13"/>
  <c r="CN52" i="13"/>
  <c r="CO52" i="13"/>
  <c r="CQ52" i="13"/>
  <c r="CR52" i="13"/>
  <c r="CS52" i="13"/>
  <c r="CU52" i="13"/>
  <c r="CV52" i="13"/>
  <c r="CW52" i="13"/>
  <c r="CY52" i="13"/>
  <c r="BB54" i="13"/>
  <c r="BB58" i="13" s="1"/>
  <c r="BB60" i="13" s="1"/>
  <c r="BC54" i="13"/>
  <c r="BC58" i="13" s="1"/>
  <c r="BD54" i="13"/>
  <c r="BD58" i="13" s="1"/>
  <c r="BD60" i="13" s="1"/>
  <c r="BE54" i="13"/>
  <c r="BE58" i="13" s="1"/>
  <c r="BE60" i="13" s="1"/>
  <c r="BF54" i="13"/>
  <c r="BF58" i="13" s="1"/>
  <c r="BF60" i="13" s="1"/>
  <c r="BG54" i="13"/>
  <c r="BG58" i="13" s="1"/>
  <c r="BH54" i="13"/>
  <c r="BH58" i="13" s="1"/>
  <c r="BH60" i="13" s="1"/>
  <c r="BI54" i="13"/>
  <c r="BI58" i="13" s="1"/>
  <c r="BJ54" i="13"/>
  <c r="BJ58" i="13" s="1"/>
  <c r="BJ60" i="13" s="1"/>
  <c r="BK54" i="13"/>
  <c r="BK58" i="13" s="1"/>
  <c r="BK60" i="13" s="1"/>
  <c r="BL54" i="13"/>
  <c r="BL58" i="13" s="1"/>
  <c r="BL60" i="13" s="1"/>
  <c r="BM54" i="13"/>
  <c r="BM58" i="13" s="1"/>
  <c r="BN54" i="13"/>
  <c r="BN58" i="13" s="1"/>
  <c r="BN60" i="13" s="1"/>
  <c r="BO54" i="13"/>
  <c r="BO58" i="13" s="1"/>
  <c r="BO60" i="13" s="1"/>
  <c r="BP54" i="13"/>
  <c r="BP58" i="13" s="1"/>
  <c r="BP60" i="13" s="1"/>
  <c r="BQ54" i="13"/>
  <c r="BR54" i="13"/>
  <c r="BR58" i="13" s="1"/>
  <c r="BR60" i="13" s="1"/>
  <c r="BS54" i="13"/>
  <c r="BS58" i="13" s="1"/>
  <c r="BT54" i="13"/>
  <c r="BT58" i="13" s="1"/>
  <c r="BT60" i="13" s="1"/>
  <c r="BU54" i="13"/>
  <c r="BU58" i="13" s="1"/>
  <c r="BU60" i="13" s="1"/>
  <c r="BV54" i="13"/>
  <c r="BV58" i="13" s="1"/>
  <c r="BV60" i="13" s="1"/>
  <c r="BW54" i="13"/>
  <c r="BW58" i="13" s="1"/>
  <c r="BW60" i="13" s="1"/>
  <c r="BX54" i="13"/>
  <c r="BX58" i="13" s="1"/>
  <c r="BX60" i="13" s="1"/>
  <c r="BY54" i="13"/>
  <c r="BY58" i="13" s="1"/>
  <c r="BZ54" i="13"/>
  <c r="BZ58" i="13" s="1"/>
  <c r="BZ60" i="13" s="1"/>
  <c r="CA54" i="13"/>
  <c r="CA58" i="13" s="1"/>
  <c r="CB54" i="13"/>
  <c r="CB58" i="13" s="1"/>
  <c r="CB60" i="13" s="1"/>
  <c r="CC54" i="13"/>
  <c r="CC58" i="13" s="1"/>
  <c r="CD54" i="13"/>
  <c r="CD58" i="13" s="1"/>
  <c r="CD60" i="13" s="1"/>
  <c r="CE54" i="13"/>
  <c r="CE58" i="13" s="1"/>
  <c r="CE60" i="13" s="1"/>
  <c r="CF54" i="13"/>
  <c r="CF58" i="13" s="1"/>
  <c r="CF60" i="13" s="1"/>
  <c r="CG54" i="13"/>
  <c r="CH54" i="13"/>
  <c r="CH58" i="13" s="1"/>
  <c r="CH60" i="13" s="1"/>
  <c r="CI54" i="13"/>
  <c r="CJ54" i="13"/>
  <c r="CJ58" i="13" s="1"/>
  <c r="CJ60" i="13" s="1"/>
  <c r="CK54" i="13"/>
  <c r="CK58" i="13" s="1"/>
  <c r="CK60" i="13" s="1"/>
  <c r="CL54" i="13"/>
  <c r="CL58" i="13" s="1"/>
  <c r="CL60" i="13" s="1"/>
  <c r="CM54" i="13"/>
  <c r="CM58" i="13" s="1"/>
  <c r="CN54" i="13"/>
  <c r="CN58" i="13" s="1"/>
  <c r="CN60" i="13" s="1"/>
  <c r="CO54" i="13"/>
  <c r="CO58" i="13" s="1"/>
  <c r="CO60" i="13" s="1"/>
  <c r="CP54" i="13"/>
  <c r="CP58" i="13" s="1"/>
  <c r="CP60" i="13" s="1"/>
  <c r="CQ54" i="13"/>
  <c r="CQ58" i="13" s="1"/>
  <c r="CQ60" i="13" s="1"/>
  <c r="CR54" i="13"/>
  <c r="CR58" i="13" s="1"/>
  <c r="CR60" i="13" s="1"/>
  <c r="CS54" i="13"/>
  <c r="CS58" i="13" s="1"/>
  <c r="CT54" i="13"/>
  <c r="CT58" i="13" s="1"/>
  <c r="CT60" i="13" s="1"/>
  <c r="CU54" i="13"/>
  <c r="CU58" i="13" s="1"/>
  <c r="CU60" i="13" s="1"/>
  <c r="CV54" i="13"/>
  <c r="CV58" i="13" s="1"/>
  <c r="CV60" i="13" s="1"/>
  <c r="CW54" i="13"/>
  <c r="CW58" i="13" s="1"/>
  <c r="CX54" i="13"/>
  <c r="CX58" i="13" s="1"/>
  <c r="CX60" i="13" s="1"/>
  <c r="CY54" i="13"/>
  <c r="CY58" i="13" s="1"/>
  <c r="CY6" i="12"/>
  <c r="CX6" i="12"/>
  <c r="CW6" i="12"/>
  <c r="CV6" i="12"/>
  <c r="CU6" i="12"/>
  <c r="CT6"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c r="BQ6" i="12"/>
  <c r="BP6" i="12"/>
  <c r="BO6" i="12"/>
  <c r="BN6" i="12"/>
  <c r="BJ6" i="12"/>
  <c r="BK6" i="12"/>
  <c r="BL6" i="12"/>
  <c r="BM6" i="12"/>
  <c r="BI6" i="12"/>
  <c r="BH6" i="12"/>
  <c r="BG6" i="12"/>
  <c r="BF6" i="12"/>
  <c r="BE6" i="12"/>
  <c r="BD6" i="12"/>
  <c r="D54" i="12"/>
  <c r="D52" i="12"/>
  <c r="CI50" i="12"/>
  <c r="G50" i="12"/>
  <c r="F50" i="12"/>
  <c r="E50" i="12"/>
  <c r="D50" i="12"/>
  <c r="J14" i="5" l="1"/>
  <c r="CW60" i="13"/>
  <c r="CS60" i="13"/>
  <c r="CC60" i="13"/>
  <c r="BM60" i="13"/>
  <c r="D58" i="12"/>
  <c r="D60" i="12" s="1"/>
  <c r="CA60" i="13"/>
  <c r="BG60" i="13"/>
  <c r="CI58" i="13"/>
  <c r="CI60" i="13" s="1"/>
  <c r="CM60" i="13"/>
  <c r="BS60" i="13"/>
  <c r="BC60" i="13"/>
  <c r="CY60" i="13"/>
  <c r="CG58" i="13"/>
  <c r="CG60" i="13" s="1"/>
  <c r="BY60" i="13"/>
  <c r="BQ58" i="13"/>
  <c r="BQ60" i="13" s="1"/>
  <c r="BI60" i="13"/>
  <c r="BC6" i="12"/>
  <c r="BB6" i="12"/>
  <c r="BB46" i="12"/>
  <c r="BB52" i="12" s="1"/>
  <c r="BC46" i="12"/>
  <c r="BD46" i="12"/>
  <c r="BE46" i="12"/>
  <c r="BF46" i="12"/>
  <c r="BF52" i="12" s="1"/>
  <c r="BG46" i="12"/>
  <c r="BH46" i="12"/>
  <c r="BI46" i="12"/>
  <c r="BJ46" i="12"/>
  <c r="BJ52" i="12" s="1"/>
  <c r="BK46" i="12"/>
  <c r="BL46" i="12"/>
  <c r="BM46" i="12"/>
  <c r="BN46" i="12"/>
  <c r="BN52" i="12" s="1"/>
  <c r="BO46" i="12"/>
  <c r="BP46" i="12"/>
  <c r="BQ46" i="12"/>
  <c r="BR46" i="12"/>
  <c r="BR52" i="12" s="1"/>
  <c r="BS46" i="12"/>
  <c r="BT46" i="12"/>
  <c r="BU46" i="12"/>
  <c r="BV46" i="12"/>
  <c r="BV52" i="12" s="1"/>
  <c r="BW46" i="12"/>
  <c r="BX46" i="12"/>
  <c r="BY46" i="12"/>
  <c r="BZ46" i="12"/>
  <c r="BZ52" i="12" s="1"/>
  <c r="CA46" i="12"/>
  <c r="CB46" i="12"/>
  <c r="CC46" i="12"/>
  <c r="CD46" i="12"/>
  <c r="CD52" i="12" s="1"/>
  <c r="CE46" i="12"/>
  <c r="CF46" i="12"/>
  <c r="CG46" i="12"/>
  <c r="CH46" i="12"/>
  <c r="CH52" i="12" s="1"/>
  <c r="CI46" i="12"/>
  <c r="CJ46" i="12"/>
  <c r="CK46" i="12"/>
  <c r="CL46" i="12"/>
  <c r="CL52" i="12" s="1"/>
  <c r="CM46" i="12"/>
  <c r="CN46" i="12"/>
  <c r="CO46" i="12"/>
  <c r="CP46" i="12"/>
  <c r="CP52" i="12" s="1"/>
  <c r="CQ46" i="12"/>
  <c r="CR46" i="12"/>
  <c r="CS46" i="12"/>
  <c r="CT46" i="12"/>
  <c r="CT52" i="12" s="1"/>
  <c r="CU46" i="12"/>
  <c r="CV46" i="12"/>
  <c r="CW46" i="12"/>
  <c r="CX46" i="12"/>
  <c r="CX52" i="12" s="1"/>
  <c r="CY46"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CA47" i="12"/>
  <c r="CB47" i="12"/>
  <c r="CC47" i="12"/>
  <c r="CD47" i="12"/>
  <c r="CE47" i="12"/>
  <c r="CF47" i="12"/>
  <c r="CG47" i="12"/>
  <c r="CH47" i="12"/>
  <c r="CI47" i="12"/>
  <c r="CJ47" i="12"/>
  <c r="CK47" i="12"/>
  <c r="CL47" i="12"/>
  <c r="CM47" i="12"/>
  <c r="CN47" i="12"/>
  <c r="CO47" i="12"/>
  <c r="CP47" i="12"/>
  <c r="CQ47" i="12"/>
  <c r="CR47" i="12"/>
  <c r="CS47" i="12"/>
  <c r="CT47" i="12"/>
  <c r="CU47" i="12"/>
  <c r="CV47" i="12"/>
  <c r="CW47" i="12"/>
  <c r="CX47" i="12"/>
  <c r="CY47"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CA50" i="12"/>
  <c r="CB50" i="12"/>
  <c r="CC50" i="12"/>
  <c r="CD50" i="12"/>
  <c r="CE50" i="12"/>
  <c r="CF50" i="12"/>
  <c r="CG50" i="12"/>
  <c r="CH50" i="12"/>
  <c r="CJ50" i="12"/>
  <c r="CK50" i="12"/>
  <c r="CL50" i="12"/>
  <c r="CM50" i="12"/>
  <c r="CN50" i="12"/>
  <c r="CO50" i="12"/>
  <c r="CP50" i="12"/>
  <c r="CQ50" i="12"/>
  <c r="CR50" i="12"/>
  <c r="CS50" i="12"/>
  <c r="CT50" i="12"/>
  <c r="CU50" i="12"/>
  <c r="CV50" i="12"/>
  <c r="CW50" i="12"/>
  <c r="CX50" i="12"/>
  <c r="CY50" i="12"/>
  <c r="BC52" i="12"/>
  <c r="BD52" i="12"/>
  <c r="BE52" i="12"/>
  <c r="BG52" i="12"/>
  <c r="BH52" i="12"/>
  <c r="BI52" i="12"/>
  <c r="BK52" i="12"/>
  <c r="BL52" i="12"/>
  <c r="BM52" i="12"/>
  <c r="BO52" i="12"/>
  <c r="BP52" i="12"/>
  <c r="BQ52" i="12"/>
  <c r="BS52" i="12"/>
  <c r="BT52" i="12"/>
  <c r="BU52" i="12"/>
  <c r="BW52" i="12"/>
  <c r="BX52" i="12"/>
  <c r="BY52" i="12"/>
  <c r="CA52" i="12"/>
  <c r="CB52" i="12"/>
  <c r="CC52" i="12"/>
  <c r="CE52" i="12"/>
  <c r="CF52" i="12"/>
  <c r="CG52" i="12"/>
  <c r="CI52" i="12"/>
  <c r="CJ52" i="12"/>
  <c r="CK52" i="12"/>
  <c r="CM52" i="12"/>
  <c r="CN52" i="12"/>
  <c r="CO52" i="12"/>
  <c r="CQ52" i="12"/>
  <c r="CR52" i="12"/>
  <c r="CS52" i="12"/>
  <c r="CU52" i="12"/>
  <c r="CV52" i="12"/>
  <c r="CW52" i="12"/>
  <c r="CY52" i="12"/>
  <c r="BB54" i="12"/>
  <c r="BB58" i="12" s="1"/>
  <c r="BB60" i="12" s="1"/>
  <c r="BC54" i="12"/>
  <c r="BC58" i="12" s="1"/>
  <c r="BD54" i="12"/>
  <c r="BD58" i="12" s="1"/>
  <c r="BD60" i="12" s="1"/>
  <c r="BE54" i="12"/>
  <c r="BE58" i="12" s="1"/>
  <c r="BE60" i="12" s="1"/>
  <c r="BF54" i="12"/>
  <c r="BF58" i="12" s="1"/>
  <c r="BF60" i="12" s="1"/>
  <c r="BG54" i="12"/>
  <c r="BG58" i="12" s="1"/>
  <c r="BG60" i="12" s="1"/>
  <c r="BH54" i="12"/>
  <c r="BH58" i="12" s="1"/>
  <c r="BH60" i="12" s="1"/>
  <c r="BI54" i="12"/>
  <c r="BI58" i="12" s="1"/>
  <c r="BI60" i="12" s="1"/>
  <c r="BJ54" i="12"/>
  <c r="BJ58" i="12" s="1"/>
  <c r="BJ60" i="12" s="1"/>
  <c r="BK54" i="12"/>
  <c r="BL54" i="12"/>
  <c r="BL58" i="12" s="1"/>
  <c r="BL60" i="12" s="1"/>
  <c r="BM54" i="12"/>
  <c r="BM58" i="12" s="1"/>
  <c r="BM60" i="12" s="1"/>
  <c r="BN54" i="12"/>
  <c r="BN58" i="12" s="1"/>
  <c r="BN60" i="12" s="1"/>
  <c r="BO54" i="12"/>
  <c r="BO58" i="12" s="1"/>
  <c r="BO60" i="12" s="1"/>
  <c r="BP54" i="12"/>
  <c r="BP58" i="12" s="1"/>
  <c r="BP60" i="12" s="1"/>
  <c r="BQ54" i="12"/>
  <c r="BQ58" i="12" s="1"/>
  <c r="BQ60" i="12" s="1"/>
  <c r="BR54" i="12"/>
  <c r="BR58" i="12" s="1"/>
  <c r="BR60" i="12" s="1"/>
  <c r="BS54" i="12"/>
  <c r="BS58" i="12" s="1"/>
  <c r="BT54" i="12"/>
  <c r="BT58" i="12" s="1"/>
  <c r="BT60" i="12" s="1"/>
  <c r="BU54" i="12"/>
  <c r="BU58" i="12" s="1"/>
  <c r="BU60" i="12" s="1"/>
  <c r="BV54" i="12"/>
  <c r="BV58" i="12" s="1"/>
  <c r="BV60" i="12" s="1"/>
  <c r="BW54" i="12"/>
  <c r="BW58" i="12" s="1"/>
  <c r="BW60" i="12" s="1"/>
  <c r="BX54" i="12"/>
  <c r="BX58" i="12" s="1"/>
  <c r="BX60" i="12" s="1"/>
  <c r="BY54" i="12"/>
  <c r="BY58" i="12" s="1"/>
  <c r="BY60" i="12" s="1"/>
  <c r="BZ54" i="12"/>
  <c r="BZ58" i="12" s="1"/>
  <c r="BZ60" i="12" s="1"/>
  <c r="CA54" i="12"/>
  <c r="CB54" i="12"/>
  <c r="CB58" i="12" s="1"/>
  <c r="CB60" i="12" s="1"/>
  <c r="CC54" i="12"/>
  <c r="CC58" i="12" s="1"/>
  <c r="CC60" i="12" s="1"/>
  <c r="CD54" i="12"/>
  <c r="CD58" i="12" s="1"/>
  <c r="CD60" i="12" s="1"/>
  <c r="CE54" i="12"/>
  <c r="CE58" i="12" s="1"/>
  <c r="CE60" i="12" s="1"/>
  <c r="CF54" i="12"/>
  <c r="CF58" i="12" s="1"/>
  <c r="CF60" i="12" s="1"/>
  <c r="CG54" i="12"/>
  <c r="CG58" i="12" s="1"/>
  <c r="CG60" i="12" s="1"/>
  <c r="CH54" i="12"/>
  <c r="CH58" i="12" s="1"/>
  <c r="CH60" i="12" s="1"/>
  <c r="CI54" i="12"/>
  <c r="CI58" i="12" s="1"/>
  <c r="CJ54" i="12"/>
  <c r="CJ58" i="12" s="1"/>
  <c r="CJ60" i="12" s="1"/>
  <c r="CK54" i="12"/>
  <c r="CK58" i="12" s="1"/>
  <c r="CK60" i="12" s="1"/>
  <c r="CL54" i="12"/>
  <c r="CL58" i="12" s="1"/>
  <c r="CL60" i="12" s="1"/>
  <c r="CM54" i="12"/>
  <c r="CM58" i="12" s="1"/>
  <c r="CM60" i="12" s="1"/>
  <c r="CN54" i="12"/>
  <c r="CN58" i="12" s="1"/>
  <c r="CN60" i="12" s="1"/>
  <c r="CO54" i="12"/>
  <c r="CO58" i="12" s="1"/>
  <c r="CP54" i="12"/>
  <c r="CP58" i="12" s="1"/>
  <c r="CP60" i="12" s="1"/>
  <c r="CQ54" i="12"/>
  <c r="CR54" i="12"/>
  <c r="CR58" i="12" s="1"/>
  <c r="CR60" i="12" s="1"/>
  <c r="CS54" i="12"/>
  <c r="CS58" i="12" s="1"/>
  <c r="CS60" i="12" s="1"/>
  <c r="CT54" i="12"/>
  <c r="CT58" i="12" s="1"/>
  <c r="CT60" i="12" s="1"/>
  <c r="CU54" i="12"/>
  <c r="CU58" i="12" s="1"/>
  <c r="CU60" i="12" s="1"/>
  <c r="CV54" i="12"/>
  <c r="CV58" i="12" s="1"/>
  <c r="CV60" i="12" s="1"/>
  <c r="CW54" i="12"/>
  <c r="CW58" i="12" s="1"/>
  <c r="CW60" i="12" s="1"/>
  <c r="CX54" i="12"/>
  <c r="CX58" i="12" s="1"/>
  <c r="CX60" i="12" s="1"/>
  <c r="CY54" i="12"/>
  <c r="CY58" i="12" s="1"/>
  <c r="BA6" i="12"/>
  <c r="AZ6" i="12"/>
  <c r="AY6" i="12"/>
  <c r="AX6" i="12"/>
  <c r="AW6" i="12"/>
  <c r="AV6" i="12"/>
  <c r="AU6" i="12"/>
  <c r="AT6" i="12"/>
  <c r="AS6" i="12"/>
  <c r="AR6" i="12"/>
  <c r="AQ6" i="12"/>
  <c r="AP6" i="12"/>
  <c r="AO6" i="12"/>
  <c r="AN6" i="12"/>
  <c r="AM6" i="12"/>
  <c r="AL6" i="12"/>
  <c r="AK6" i="12"/>
  <c r="AJ6" i="12"/>
  <c r="AI6" i="12"/>
  <c r="AH6" i="12"/>
  <c r="AG6" i="12"/>
  <c r="AF6" i="12"/>
  <c r="AE6" i="12"/>
  <c r="AD6" i="12"/>
  <c r="AC6" i="12"/>
  <c r="CO60" i="12" l="1"/>
  <c r="CY60" i="12"/>
  <c r="CI60" i="12"/>
  <c r="BS60" i="12"/>
  <c r="BC60" i="12"/>
  <c r="CQ58" i="12"/>
  <c r="CQ60" i="12" s="1"/>
  <c r="BK58" i="12"/>
  <c r="BK60" i="12" s="1"/>
  <c r="CA58" i="12"/>
  <c r="CA60" i="12" s="1"/>
  <c r="GZ216" i="8"/>
  <c r="HK105" i="6"/>
  <c r="HJ104" i="6"/>
  <c r="HJ111" i="6" l="1"/>
  <c r="HK113" i="6"/>
  <c r="HJ85" i="6"/>
  <c r="HK85" i="6"/>
  <c r="HJ86" i="6"/>
  <c r="HK86" i="6"/>
  <c r="HJ87" i="6"/>
  <c r="HK87" i="6"/>
  <c r="HJ88" i="6"/>
  <c r="HK88" i="6"/>
  <c r="HJ89" i="6"/>
  <c r="HK89" i="6"/>
  <c r="HJ90" i="6"/>
  <c r="HK90" i="6"/>
  <c r="HJ91" i="6"/>
  <c r="HK91" i="6"/>
  <c r="HJ92" i="6"/>
  <c r="HK92" i="6"/>
  <c r="HJ93" i="6"/>
  <c r="HK93" i="6"/>
  <c r="HJ94" i="6"/>
  <c r="HK94" i="6"/>
  <c r="HJ95" i="6"/>
  <c r="HK95" i="6"/>
  <c r="HJ96" i="6"/>
  <c r="HK96" i="6"/>
  <c r="HJ97" i="6"/>
  <c r="HK97" i="6"/>
  <c r="HJ98" i="6"/>
  <c r="HK98" i="6"/>
  <c r="HJ99" i="6"/>
  <c r="HK99" i="6"/>
  <c r="HJ100" i="6"/>
  <c r="HK100" i="6"/>
  <c r="HJ101" i="6"/>
  <c r="HK101" i="6"/>
  <c r="HJ102" i="6"/>
  <c r="HK102" i="6"/>
  <c r="HJ103" i="6"/>
  <c r="HK103" i="6"/>
  <c r="HK104" i="6"/>
  <c r="HJ105" i="6"/>
  <c r="HJ106" i="6"/>
  <c r="HK106" i="6"/>
  <c r="HJ107" i="6"/>
  <c r="HK107" i="6"/>
  <c r="HJ108" i="6"/>
  <c r="HK108" i="6"/>
  <c r="HJ109" i="6"/>
  <c r="HK109" i="6"/>
  <c r="HJ110" i="6"/>
  <c r="HK110" i="6"/>
  <c r="HK111" i="6"/>
  <c r="HJ112" i="6"/>
  <c r="HK112" i="6"/>
  <c r="HJ113" i="6"/>
  <c r="HJ30" i="6"/>
  <c r="HK30" i="6"/>
  <c r="HJ31" i="6"/>
  <c r="HK31" i="6"/>
  <c r="HJ32" i="6"/>
  <c r="HK32" i="6"/>
  <c r="HJ33" i="6"/>
  <c r="HK33" i="6"/>
  <c r="HJ34" i="6"/>
  <c r="HK34" i="6"/>
  <c r="HJ35" i="6"/>
  <c r="HK35" i="6"/>
  <c r="HJ36" i="6"/>
  <c r="HK36" i="6"/>
  <c r="HJ37" i="6"/>
  <c r="HK37" i="6"/>
  <c r="HJ38" i="6"/>
  <c r="HK38" i="6"/>
  <c r="HJ39" i="6"/>
  <c r="HK39" i="6"/>
  <c r="HJ40" i="6"/>
  <c r="HK40" i="6"/>
  <c r="HJ41" i="6"/>
  <c r="HK41" i="6"/>
  <c r="HJ42" i="6"/>
  <c r="HK42" i="6"/>
  <c r="HJ43" i="6"/>
  <c r="HK43" i="6"/>
  <c r="HJ44" i="6"/>
  <c r="HK44" i="6"/>
  <c r="HJ45" i="6"/>
  <c r="HK45" i="6"/>
  <c r="HJ46" i="6"/>
  <c r="HK46" i="6"/>
  <c r="HJ47" i="6"/>
  <c r="HK47" i="6"/>
  <c r="HJ48" i="6"/>
  <c r="HK48" i="6"/>
  <c r="HJ49" i="6"/>
  <c r="HK49" i="6"/>
  <c r="HJ50" i="6"/>
  <c r="HK50" i="6"/>
  <c r="HJ51" i="6"/>
  <c r="HK51" i="6"/>
  <c r="HJ52" i="6"/>
  <c r="HK52" i="6"/>
  <c r="HJ53" i="6"/>
  <c r="HK53" i="6"/>
  <c r="HJ54" i="6"/>
  <c r="HK54" i="6"/>
  <c r="HJ55" i="6"/>
  <c r="HK55" i="6"/>
  <c r="GZ215" i="8"/>
  <c r="GZ267" i="8"/>
  <c r="HA269" i="8"/>
  <c r="GZ236" i="8"/>
  <c r="HA236" i="8"/>
  <c r="GZ237" i="8"/>
  <c r="HA237" i="8"/>
  <c r="GZ238" i="8"/>
  <c r="HA238" i="8"/>
  <c r="GZ239" i="8"/>
  <c r="HA239" i="8"/>
  <c r="GZ240" i="8"/>
  <c r="HA240" i="8"/>
  <c r="GZ241" i="8"/>
  <c r="HA241" i="8"/>
  <c r="GZ242" i="8"/>
  <c r="HA242" i="8"/>
  <c r="GZ243" i="8"/>
  <c r="HA243" i="8"/>
  <c r="GZ244" i="8"/>
  <c r="HA244" i="8"/>
  <c r="GZ245" i="8"/>
  <c r="HA245" i="8"/>
  <c r="GZ246" i="8"/>
  <c r="HA246" i="8"/>
  <c r="GZ247" i="8"/>
  <c r="HA247" i="8"/>
  <c r="GZ248" i="8"/>
  <c r="HA248" i="8"/>
  <c r="GZ249" i="8"/>
  <c r="HA249" i="8"/>
  <c r="GZ250" i="8"/>
  <c r="HA250" i="8"/>
  <c r="GZ251" i="8"/>
  <c r="HA251" i="8"/>
  <c r="GZ252" i="8"/>
  <c r="HA252" i="8"/>
  <c r="GZ253" i="8"/>
  <c r="HA253" i="8"/>
  <c r="GZ254" i="8"/>
  <c r="HA254" i="8"/>
  <c r="GZ255" i="8"/>
  <c r="HA255" i="8"/>
  <c r="GZ256" i="8"/>
  <c r="HA256" i="8"/>
  <c r="GZ257" i="8"/>
  <c r="HA257" i="8"/>
  <c r="GZ258" i="8"/>
  <c r="HA258" i="8"/>
  <c r="GZ259" i="8"/>
  <c r="HA259" i="8"/>
  <c r="GZ260" i="8"/>
  <c r="HA260" i="8"/>
  <c r="GZ261" i="8"/>
  <c r="HA261" i="8"/>
  <c r="GZ262" i="8"/>
  <c r="HA262" i="8"/>
  <c r="GZ263" i="8"/>
  <c r="HA263" i="8"/>
  <c r="GZ264" i="8"/>
  <c r="HA264" i="8"/>
  <c r="GZ265" i="8"/>
  <c r="HA265" i="8"/>
  <c r="GZ266" i="8"/>
  <c r="HA266" i="8"/>
  <c r="HA267" i="8"/>
  <c r="GZ268" i="8"/>
  <c r="HA268" i="8"/>
  <c r="GZ269" i="8"/>
  <c r="HA235" i="8"/>
  <c r="GZ235" i="8"/>
  <c r="HA234" i="8"/>
  <c r="GZ234" i="8"/>
  <c r="HA233" i="8"/>
  <c r="GZ233" i="8"/>
  <c r="HA232" i="8"/>
  <c r="GZ232" i="8"/>
  <c r="GZ231" i="8"/>
  <c r="HA215" i="8"/>
  <c r="HA216" i="8"/>
  <c r="GZ217" i="8"/>
  <c r="HA217" i="8"/>
  <c r="GZ218" i="8"/>
  <c r="HA218" i="8"/>
  <c r="GZ219" i="8"/>
  <c r="HA219" i="8"/>
  <c r="GZ220" i="8"/>
  <c r="HA220" i="8"/>
  <c r="GZ221" i="8"/>
  <c r="HA221" i="8"/>
  <c r="GZ222" i="8"/>
  <c r="HA222" i="8"/>
  <c r="GZ223" i="8"/>
  <c r="HA223" i="8"/>
  <c r="HA214" i="8"/>
  <c r="GZ214" i="8"/>
  <c r="HA213" i="8"/>
  <c r="GZ213" i="8"/>
  <c r="HA212" i="8"/>
  <c r="GZ212" i="8"/>
  <c r="GZ211" i="8"/>
  <c r="GZ184" i="8"/>
  <c r="HA184" i="8"/>
  <c r="GZ185" i="8"/>
  <c r="HA185" i="8"/>
  <c r="GZ186" i="8"/>
  <c r="HA186" i="8"/>
  <c r="GZ187" i="8"/>
  <c r="HA187" i="8"/>
  <c r="GZ188" i="8"/>
  <c r="HA188" i="8"/>
  <c r="GZ189" i="8"/>
  <c r="HA189" i="8"/>
  <c r="GZ190" i="8"/>
  <c r="HA190" i="8"/>
  <c r="GZ191" i="8"/>
  <c r="HA191" i="8"/>
  <c r="GZ192" i="8"/>
  <c r="HA192" i="8"/>
  <c r="GZ193" i="8"/>
  <c r="HA193" i="8"/>
  <c r="GZ194" i="8"/>
  <c r="HA194" i="8"/>
  <c r="GZ195" i="8"/>
  <c r="HA195" i="8"/>
  <c r="GZ196" i="8"/>
  <c r="HA196" i="8"/>
  <c r="GZ197" i="8"/>
  <c r="HA197" i="8"/>
  <c r="GZ198" i="8"/>
  <c r="HA198" i="8"/>
  <c r="GZ199" i="8"/>
  <c r="HA199" i="8"/>
  <c r="GZ200" i="8"/>
  <c r="HA200" i="8"/>
  <c r="GZ201" i="8"/>
  <c r="HA201" i="8"/>
  <c r="GZ202" i="8"/>
  <c r="HA202" i="8"/>
  <c r="GZ203" i="8"/>
  <c r="HA203" i="8"/>
  <c r="HA183" i="8"/>
  <c r="GZ183" i="8"/>
  <c r="HA182" i="8"/>
  <c r="GZ182" i="8"/>
  <c r="GZ181" i="8"/>
  <c r="GZ152" i="8"/>
  <c r="HA152" i="8"/>
  <c r="GZ153" i="8"/>
  <c r="HA153" i="8"/>
  <c r="GZ154" i="8"/>
  <c r="HA154" i="8"/>
  <c r="GZ155" i="8"/>
  <c r="HA155" i="8"/>
  <c r="GZ156" i="8"/>
  <c r="HA156" i="8"/>
  <c r="GZ157" i="8"/>
  <c r="HA157" i="8"/>
  <c r="GZ158" i="8"/>
  <c r="HA158" i="8"/>
  <c r="GZ159" i="8"/>
  <c r="HA159" i="8"/>
  <c r="GZ160" i="8"/>
  <c r="HA160" i="8"/>
  <c r="GZ161" i="8"/>
  <c r="HA161" i="8"/>
  <c r="GZ162" i="8"/>
  <c r="HA162" i="8"/>
  <c r="GZ163" i="8"/>
  <c r="HA163" i="8"/>
  <c r="GZ164" i="8"/>
  <c r="HA164" i="8"/>
  <c r="GZ165" i="8"/>
  <c r="HA165" i="8"/>
  <c r="GZ166" i="8"/>
  <c r="HA166" i="8"/>
  <c r="GZ167" i="8"/>
  <c r="HA167" i="8"/>
  <c r="GZ168" i="8"/>
  <c r="HA168" i="8"/>
  <c r="GZ169" i="8"/>
  <c r="HA169" i="8"/>
  <c r="GZ171" i="8"/>
  <c r="HA171" i="8"/>
  <c r="GZ172" i="8"/>
  <c r="HA172" i="8"/>
  <c r="GZ173" i="8"/>
  <c r="HA173" i="8"/>
  <c r="HA151" i="8"/>
  <c r="GZ151" i="8"/>
  <c r="HA150" i="8"/>
  <c r="GZ150" i="8"/>
  <c r="HA149" i="8"/>
  <c r="GZ149" i="8"/>
  <c r="HA148" i="8"/>
  <c r="GZ148" i="8"/>
  <c r="GZ147" i="8"/>
  <c r="GZ100" i="8"/>
  <c r="HA100" i="8"/>
  <c r="GZ101" i="8"/>
  <c r="HA101" i="8"/>
  <c r="GZ102" i="8"/>
  <c r="HA102" i="8"/>
  <c r="GZ103" i="8"/>
  <c r="HA103" i="8"/>
  <c r="GZ104" i="8"/>
  <c r="HA104" i="8"/>
  <c r="GZ105" i="8"/>
  <c r="HA105" i="8"/>
  <c r="GZ106" i="8"/>
  <c r="HA106" i="8"/>
  <c r="GZ107" i="8"/>
  <c r="HA107" i="8"/>
  <c r="GZ108" i="8"/>
  <c r="HA108" i="8"/>
  <c r="GZ109" i="8"/>
  <c r="HA109" i="8"/>
  <c r="GZ110" i="8"/>
  <c r="HA110" i="8"/>
  <c r="GZ111" i="8"/>
  <c r="HA111" i="8"/>
  <c r="GZ112" i="8"/>
  <c r="HA112" i="8"/>
  <c r="GZ113" i="8"/>
  <c r="HA113" i="8"/>
  <c r="GZ114" i="8"/>
  <c r="HA114" i="8"/>
  <c r="GZ115" i="8"/>
  <c r="HA115" i="8"/>
  <c r="GZ116" i="8"/>
  <c r="HA116" i="8"/>
  <c r="GZ117" i="8"/>
  <c r="HA117" i="8"/>
  <c r="GZ118" i="8"/>
  <c r="HA118" i="8"/>
  <c r="GZ119" i="8"/>
  <c r="HA119" i="8"/>
  <c r="GZ120" i="8"/>
  <c r="HA120" i="8"/>
  <c r="GZ121" i="8"/>
  <c r="HA121" i="8"/>
  <c r="GZ122" i="8"/>
  <c r="HA122" i="8"/>
  <c r="GZ123" i="8"/>
  <c r="HA123" i="8"/>
  <c r="GZ124" i="8"/>
  <c r="HA124" i="8"/>
  <c r="GZ125" i="8"/>
  <c r="HA125" i="8"/>
  <c r="GZ126" i="8"/>
  <c r="HA126" i="8"/>
  <c r="GZ127" i="8"/>
  <c r="HA127" i="8"/>
  <c r="GZ128" i="8"/>
  <c r="HA128" i="8"/>
  <c r="GZ129" i="8"/>
  <c r="HA129" i="8"/>
  <c r="GZ130" i="8"/>
  <c r="HA130" i="8"/>
  <c r="GZ131" i="8"/>
  <c r="HA131" i="8"/>
  <c r="GZ132" i="8"/>
  <c r="HA132" i="8"/>
  <c r="GZ133" i="8"/>
  <c r="HA133" i="8"/>
  <c r="GZ134" i="8"/>
  <c r="HA134" i="8"/>
  <c r="HA99" i="8"/>
  <c r="GZ99" i="8"/>
  <c r="HA98" i="8"/>
  <c r="GZ98" i="8"/>
  <c r="HA97" i="8"/>
  <c r="GZ97" i="8"/>
  <c r="GZ96" i="8"/>
  <c r="GZ81" i="8"/>
  <c r="HA81" i="8"/>
  <c r="GZ82" i="8"/>
  <c r="HA82" i="8"/>
  <c r="GZ83" i="8"/>
  <c r="HA83" i="8"/>
  <c r="GZ84" i="8"/>
  <c r="HA84" i="8"/>
  <c r="GZ85" i="8"/>
  <c r="HA85" i="8"/>
  <c r="GZ86" i="8"/>
  <c r="HA86" i="8"/>
  <c r="GZ87" i="8"/>
  <c r="HA87" i="8"/>
  <c r="GZ88" i="8"/>
  <c r="HA88" i="8"/>
  <c r="HA80" i="8"/>
  <c r="GZ80" i="8"/>
  <c r="HA79" i="8"/>
  <c r="GZ79" i="8"/>
  <c r="HA78" i="8"/>
  <c r="GZ78" i="8"/>
  <c r="HA77" i="8"/>
  <c r="GZ77" i="8"/>
  <c r="GZ76" i="8"/>
  <c r="GZ49" i="8"/>
  <c r="HA49" i="8"/>
  <c r="GZ50" i="8"/>
  <c r="HA50" i="8"/>
  <c r="GZ51" i="8"/>
  <c r="HA51" i="8"/>
  <c r="GZ52" i="8"/>
  <c r="HA52" i="8"/>
  <c r="GZ53" i="8"/>
  <c r="HA53" i="8"/>
  <c r="GZ54" i="8"/>
  <c r="HA54" i="8"/>
  <c r="GZ55" i="8"/>
  <c r="HA55" i="8"/>
  <c r="GZ56" i="8"/>
  <c r="HA56" i="8"/>
  <c r="GZ57" i="8"/>
  <c r="HA57" i="8"/>
  <c r="GZ58" i="8"/>
  <c r="HA58" i="8"/>
  <c r="GZ59" i="8"/>
  <c r="HA59" i="8"/>
  <c r="GZ60" i="8"/>
  <c r="HA60" i="8"/>
  <c r="GZ61" i="8"/>
  <c r="HA61" i="8"/>
  <c r="GZ62" i="8"/>
  <c r="HA62" i="8"/>
  <c r="GZ63" i="8"/>
  <c r="HA63" i="8"/>
  <c r="GZ64" i="8"/>
  <c r="HA64" i="8"/>
  <c r="GZ65" i="8"/>
  <c r="HA65" i="8"/>
  <c r="GZ66" i="8"/>
  <c r="HA66" i="8"/>
  <c r="GZ67" i="8"/>
  <c r="HA67" i="8"/>
  <c r="GZ68" i="8"/>
  <c r="HA68" i="8"/>
  <c r="HA48" i="8"/>
  <c r="GZ48" i="8"/>
  <c r="HA47" i="8"/>
  <c r="GZ47" i="8"/>
  <c r="GZ46" i="8"/>
  <c r="GZ38" i="8"/>
  <c r="GZ37" i="8"/>
  <c r="HA37" i="8"/>
  <c r="HA38" i="8"/>
  <c r="GZ13" i="8"/>
  <c r="HA13" i="8"/>
  <c r="GZ14" i="8"/>
  <c r="HA14" i="8"/>
  <c r="GZ15" i="8"/>
  <c r="HA15" i="8"/>
  <c r="GZ16" i="8"/>
  <c r="HA16" i="8"/>
  <c r="GZ17" i="8"/>
  <c r="HA17" i="8"/>
  <c r="GZ18" i="8"/>
  <c r="HA18" i="8"/>
  <c r="GZ19" i="8"/>
  <c r="HA19" i="8"/>
  <c r="GZ20" i="8"/>
  <c r="HA20" i="8"/>
  <c r="GZ21" i="8"/>
  <c r="HA21" i="8"/>
  <c r="GZ22" i="8"/>
  <c r="HA22" i="8"/>
  <c r="GZ23" i="8"/>
  <c r="HA23" i="8"/>
  <c r="GZ24" i="8"/>
  <c r="HA24" i="8"/>
  <c r="GZ25" i="8"/>
  <c r="HA25" i="8"/>
  <c r="GZ26" i="8"/>
  <c r="HA26" i="8"/>
  <c r="GZ27" i="8"/>
  <c r="HA27" i="8"/>
  <c r="GZ28" i="8"/>
  <c r="HA28" i="8"/>
  <c r="GZ29" i="8"/>
  <c r="HA29" i="8"/>
  <c r="GZ30" i="8"/>
  <c r="HA30" i="8"/>
  <c r="GZ31" i="8"/>
  <c r="HA31" i="8"/>
  <c r="GZ32" i="8"/>
  <c r="HA32" i="8"/>
  <c r="GZ33" i="8"/>
  <c r="HA33" i="8"/>
  <c r="GZ34" i="8"/>
  <c r="HA34" i="8"/>
  <c r="GZ35" i="8"/>
  <c r="HA35" i="8"/>
  <c r="GZ36" i="8"/>
  <c r="HA36" i="8"/>
  <c r="GW229" i="8"/>
  <c r="GU229" i="8"/>
  <c r="GS229" i="8"/>
  <c r="GQ229" i="8"/>
  <c r="GO229" i="8"/>
  <c r="GM229" i="8"/>
  <c r="GK229" i="8"/>
  <c r="GI229" i="8"/>
  <c r="GG229" i="8"/>
  <c r="GE229" i="8"/>
  <c r="GC229" i="8"/>
  <c r="GA229" i="8"/>
  <c r="FY229" i="8"/>
  <c r="FW229" i="8"/>
  <c r="FU229" i="8"/>
  <c r="FS229" i="8"/>
  <c r="FQ229" i="8"/>
  <c r="FO229" i="8"/>
  <c r="FM229" i="8"/>
  <c r="FK229" i="8"/>
  <c r="FI229" i="8"/>
  <c r="FG229" i="8"/>
  <c r="FE229" i="8"/>
  <c r="FC229" i="8"/>
  <c r="FA229" i="8"/>
  <c r="EY229" i="8"/>
  <c r="EW229" i="8"/>
  <c r="EU229" i="8"/>
  <c r="ES229" i="8"/>
  <c r="EQ229" i="8"/>
  <c r="EO229" i="8"/>
  <c r="EM229" i="8"/>
  <c r="EK229" i="8"/>
  <c r="EI229" i="8"/>
  <c r="EG229" i="8"/>
  <c r="EE229" i="8"/>
  <c r="EC229" i="8"/>
  <c r="EA229" i="8"/>
  <c r="DW229" i="8"/>
  <c r="DU229" i="8"/>
  <c r="DS229" i="8"/>
  <c r="DQ229" i="8"/>
  <c r="DO229" i="8"/>
  <c r="DM229" i="8"/>
  <c r="DK229" i="8"/>
  <c r="DI229" i="8"/>
  <c r="DG229" i="8"/>
  <c r="DE229" i="8"/>
  <c r="DC229" i="8"/>
  <c r="DA229" i="8"/>
  <c r="CY229" i="8"/>
  <c r="CW229" i="8"/>
  <c r="CU229" i="8"/>
  <c r="CS229" i="8"/>
  <c r="CQ229" i="8"/>
  <c r="CO229" i="8"/>
  <c r="CM229" i="8"/>
  <c r="CK229" i="8"/>
  <c r="CI229" i="8"/>
  <c r="CG229" i="8"/>
  <c r="CE229" i="8"/>
  <c r="CC229" i="8"/>
  <c r="CA229" i="8"/>
  <c r="BY229" i="8"/>
  <c r="BW229" i="8"/>
  <c r="BU229" i="8"/>
  <c r="BS229" i="8"/>
  <c r="BQ229" i="8"/>
  <c r="BO229" i="8"/>
  <c r="BM229" i="8"/>
  <c r="BK229" i="8"/>
  <c r="BI229" i="8"/>
  <c r="BG229" i="8"/>
  <c r="BE229" i="8"/>
  <c r="BC229" i="8"/>
  <c r="BA229" i="8"/>
  <c r="AY229" i="8"/>
  <c r="AW229" i="8"/>
  <c r="AU229" i="8"/>
  <c r="AS229" i="8"/>
  <c r="AQ229" i="8"/>
  <c r="AO229" i="8"/>
  <c r="AM229" i="8"/>
  <c r="AK229" i="8"/>
  <c r="AI229" i="8"/>
  <c r="AG229" i="8"/>
  <c r="AE229" i="8"/>
  <c r="AC229" i="8"/>
  <c r="AA229" i="8"/>
  <c r="Y229" i="8"/>
  <c r="W229" i="8"/>
  <c r="U229" i="8"/>
  <c r="S229" i="8"/>
  <c r="Q229" i="8"/>
  <c r="O229" i="8"/>
  <c r="M229" i="8"/>
  <c r="K229" i="8"/>
  <c r="I229" i="8"/>
  <c r="G229" i="8"/>
  <c r="E229" i="8"/>
  <c r="GW209" i="8"/>
  <c r="GU209" i="8"/>
  <c r="GS209" i="8"/>
  <c r="GQ209" i="8"/>
  <c r="GO209" i="8"/>
  <c r="GM209" i="8"/>
  <c r="GK209" i="8"/>
  <c r="GI209" i="8"/>
  <c r="GG209" i="8"/>
  <c r="GE209" i="8"/>
  <c r="GC209" i="8"/>
  <c r="GA209" i="8"/>
  <c r="FY209" i="8"/>
  <c r="FW209" i="8"/>
  <c r="FU209" i="8"/>
  <c r="FS209" i="8"/>
  <c r="FQ209" i="8"/>
  <c r="FO209" i="8"/>
  <c r="FM209" i="8"/>
  <c r="FK209" i="8"/>
  <c r="FI209" i="8"/>
  <c r="FG209" i="8"/>
  <c r="FE209" i="8"/>
  <c r="FC209" i="8"/>
  <c r="FA209" i="8"/>
  <c r="EY209" i="8"/>
  <c r="EW209" i="8"/>
  <c r="EU209" i="8"/>
  <c r="ES209" i="8"/>
  <c r="EQ209" i="8"/>
  <c r="EO209" i="8"/>
  <c r="EM209" i="8"/>
  <c r="EK209" i="8"/>
  <c r="EI209" i="8"/>
  <c r="EG209" i="8"/>
  <c r="EE209" i="8"/>
  <c r="EC209" i="8"/>
  <c r="EA209" i="8"/>
  <c r="DW209" i="8"/>
  <c r="DU209" i="8"/>
  <c r="DS209" i="8"/>
  <c r="DQ209" i="8"/>
  <c r="DO209" i="8"/>
  <c r="DM209" i="8"/>
  <c r="DK209" i="8"/>
  <c r="DI209" i="8"/>
  <c r="DG209" i="8"/>
  <c r="DE209" i="8"/>
  <c r="DC209" i="8"/>
  <c r="DA209" i="8"/>
  <c r="CY209" i="8"/>
  <c r="CW209" i="8"/>
  <c r="CU209" i="8"/>
  <c r="CS209" i="8"/>
  <c r="CQ209" i="8"/>
  <c r="CO209" i="8"/>
  <c r="CM209" i="8"/>
  <c r="CK209" i="8"/>
  <c r="CI209" i="8"/>
  <c r="CG209" i="8"/>
  <c r="CE209" i="8"/>
  <c r="CC209" i="8"/>
  <c r="CA209" i="8"/>
  <c r="BY209" i="8"/>
  <c r="BW209" i="8"/>
  <c r="BU209" i="8"/>
  <c r="BS209" i="8"/>
  <c r="BQ209" i="8"/>
  <c r="BO209" i="8"/>
  <c r="BM209" i="8"/>
  <c r="BK209" i="8"/>
  <c r="BI209" i="8"/>
  <c r="BG209" i="8"/>
  <c r="BE209" i="8"/>
  <c r="BC209" i="8"/>
  <c r="BA209" i="8"/>
  <c r="AY209" i="8"/>
  <c r="AW209" i="8"/>
  <c r="AU209" i="8"/>
  <c r="AS209" i="8"/>
  <c r="AQ209" i="8"/>
  <c r="AO209" i="8"/>
  <c r="AM209" i="8"/>
  <c r="AK209" i="8"/>
  <c r="AI209" i="8"/>
  <c r="AG209" i="8"/>
  <c r="AE209" i="8"/>
  <c r="AC209" i="8"/>
  <c r="AA209" i="8"/>
  <c r="Y209" i="8"/>
  <c r="W209" i="8"/>
  <c r="U209" i="8"/>
  <c r="S209" i="8"/>
  <c r="Q209" i="8"/>
  <c r="O209" i="8"/>
  <c r="M209" i="8"/>
  <c r="K209" i="8"/>
  <c r="I209" i="8"/>
  <c r="G209" i="8"/>
  <c r="E209" i="8"/>
  <c r="GW179" i="8"/>
  <c r="GU179" i="8"/>
  <c r="GS179" i="8"/>
  <c r="GQ179" i="8"/>
  <c r="GO179" i="8"/>
  <c r="GM179" i="8"/>
  <c r="GK179" i="8"/>
  <c r="GI179" i="8"/>
  <c r="GG179" i="8"/>
  <c r="GE179" i="8"/>
  <c r="GC179" i="8"/>
  <c r="GA179" i="8"/>
  <c r="FY179" i="8"/>
  <c r="FW179" i="8"/>
  <c r="FU179" i="8"/>
  <c r="FS179" i="8"/>
  <c r="FQ179" i="8"/>
  <c r="FO179" i="8"/>
  <c r="FM179" i="8"/>
  <c r="FK179" i="8"/>
  <c r="FI179" i="8"/>
  <c r="FG179" i="8"/>
  <c r="FE179" i="8"/>
  <c r="FC179" i="8"/>
  <c r="FA179" i="8"/>
  <c r="EY179" i="8"/>
  <c r="EW179" i="8"/>
  <c r="EU179" i="8"/>
  <c r="ES179" i="8"/>
  <c r="EQ179" i="8"/>
  <c r="EO179" i="8"/>
  <c r="EM179" i="8"/>
  <c r="EK179" i="8"/>
  <c r="EI179" i="8"/>
  <c r="EG179" i="8"/>
  <c r="EE179" i="8"/>
  <c r="EC179" i="8"/>
  <c r="EA179" i="8"/>
  <c r="DW179" i="8"/>
  <c r="DU179" i="8"/>
  <c r="DS179" i="8"/>
  <c r="DQ179" i="8"/>
  <c r="DO179" i="8"/>
  <c r="DM179" i="8"/>
  <c r="DK179" i="8"/>
  <c r="DI179" i="8"/>
  <c r="DG179" i="8"/>
  <c r="DE179" i="8"/>
  <c r="DC179" i="8"/>
  <c r="DA179" i="8"/>
  <c r="CY179" i="8"/>
  <c r="CW179" i="8"/>
  <c r="CU179" i="8"/>
  <c r="CS179" i="8"/>
  <c r="CQ179" i="8"/>
  <c r="CO179" i="8"/>
  <c r="CM179" i="8"/>
  <c r="CK179" i="8"/>
  <c r="CI179" i="8"/>
  <c r="CG179" i="8"/>
  <c r="CE179" i="8"/>
  <c r="CC179" i="8"/>
  <c r="CA179" i="8"/>
  <c r="BY179" i="8"/>
  <c r="BW179" i="8"/>
  <c r="BU179" i="8"/>
  <c r="BS179" i="8"/>
  <c r="BQ179" i="8"/>
  <c r="BO179" i="8"/>
  <c r="BM179" i="8"/>
  <c r="BK179" i="8"/>
  <c r="BI179" i="8"/>
  <c r="BG179" i="8"/>
  <c r="BE179" i="8"/>
  <c r="BC179" i="8"/>
  <c r="BA179" i="8"/>
  <c r="AY179" i="8"/>
  <c r="AW179" i="8"/>
  <c r="AU179" i="8"/>
  <c r="AS179" i="8"/>
  <c r="AQ179" i="8"/>
  <c r="AO179" i="8"/>
  <c r="AM179" i="8"/>
  <c r="AK179" i="8"/>
  <c r="AI179" i="8"/>
  <c r="AG179" i="8"/>
  <c r="AE179" i="8"/>
  <c r="AC179" i="8"/>
  <c r="AA179" i="8"/>
  <c r="Y179" i="8"/>
  <c r="W179" i="8"/>
  <c r="U179" i="8"/>
  <c r="S179" i="8"/>
  <c r="Q179" i="8"/>
  <c r="O179" i="8"/>
  <c r="M179" i="8"/>
  <c r="K179" i="8"/>
  <c r="I179" i="8"/>
  <c r="G179" i="8"/>
  <c r="E179" i="8"/>
  <c r="GW145" i="8"/>
  <c r="GU145" i="8"/>
  <c r="GS145" i="8"/>
  <c r="GQ145" i="8"/>
  <c r="GO145" i="8"/>
  <c r="GM145" i="8"/>
  <c r="GK145" i="8"/>
  <c r="GI145" i="8"/>
  <c r="GG145" i="8"/>
  <c r="GE145" i="8"/>
  <c r="GC145" i="8"/>
  <c r="GA145" i="8"/>
  <c r="FY145" i="8"/>
  <c r="FW145" i="8"/>
  <c r="FU145" i="8"/>
  <c r="FS145" i="8"/>
  <c r="FQ145" i="8"/>
  <c r="FO145" i="8"/>
  <c r="FM145" i="8"/>
  <c r="FK145" i="8"/>
  <c r="FI145" i="8"/>
  <c r="FG145" i="8"/>
  <c r="FE145" i="8"/>
  <c r="FC145" i="8"/>
  <c r="FA145" i="8"/>
  <c r="EY145" i="8"/>
  <c r="EW145" i="8"/>
  <c r="EU145" i="8"/>
  <c r="ES145" i="8"/>
  <c r="EQ145" i="8"/>
  <c r="EO145" i="8"/>
  <c r="EM145" i="8"/>
  <c r="EK145" i="8"/>
  <c r="EI145" i="8"/>
  <c r="EG145" i="8"/>
  <c r="EE145" i="8"/>
  <c r="EC145" i="8"/>
  <c r="EA145" i="8"/>
  <c r="DW145" i="8"/>
  <c r="DU145" i="8"/>
  <c r="DS145" i="8"/>
  <c r="DQ145" i="8"/>
  <c r="DO145" i="8"/>
  <c r="DM145" i="8"/>
  <c r="DK145" i="8"/>
  <c r="DI145" i="8"/>
  <c r="DG145" i="8"/>
  <c r="DE145" i="8"/>
  <c r="DC145" i="8"/>
  <c r="DA145" i="8"/>
  <c r="CY145" i="8"/>
  <c r="CW145" i="8"/>
  <c r="CU145" i="8"/>
  <c r="CS145" i="8"/>
  <c r="CQ145" i="8"/>
  <c r="CO145" i="8"/>
  <c r="CM145" i="8"/>
  <c r="CK145" i="8"/>
  <c r="CI145" i="8"/>
  <c r="CG145" i="8"/>
  <c r="CE145" i="8"/>
  <c r="CC145" i="8"/>
  <c r="CA145" i="8"/>
  <c r="BY145" i="8"/>
  <c r="BW145" i="8"/>
  <c r="BU145" i="8"/>
  <c r="BS145" i="8"/>
  <c r="BQ145" i="8"/>
  <c r="BO145" i="8"/>
  <c r="BM145" i="8"/>
  <c r="BK145" i="8"/>
  <c r="BI145" i="8"/>
  <c r="BG145" i="8"/>
  <c r="BE145" i="8"/>
  <c r="BC145" i="8"/>
  <c r="BA145" i="8"/>
  <c r="AY145" i="8"/>
  <c r="AW145" i="8"/>
  <c r="AU145" i="8"/>
  <c r="AS145" i="8"/>
  <c r="AQ145" i="8"/>
  <c r="AO145" i="8"/>
  <c r="AM145" i="8"/>
  <c r="AK145" i="8"/>
  <c r="AI145" i="8"/>
  <c r="AG145" i="8"/>
  <c r="AE145" i="8"/>
  <c r="AC145" i="8"/>
  <c r="AA145" i="8"/>
  <c r="Y145" i="8"/>
  <c r="W145" i="8"/>
  <c r="U145" i="8"/>
  <c r="S145" i="8"/>
  <c r="Q145" i="8"/>
  <c r="O145" i="8"/>
  <c r="M145" i="8"/>
  <c r="K145" i="8"/>
  <c r="I145" i="8"/>
  <c r="G145" i="8"/>
  <c r="E145" i="8"/>
  <c r="GW94" i="8"/>
  <c r="GU94" i="8"/>
  <c r="GS94" i="8"/>
  <c r="GQ94" i="8"/>
  <c r="GO94" i="8"/>
  <c r="GM94" i="8"/>
  <c r="GK94" i="8"/>
  <c r="GI94" i="8"/>
  <c r="GG94" i="8"/>
  <c r="GE94" i="8"/>
  <c r="GC94" i="8"/>
  <c r="GA94" i="8"/>
  <c r="FY94" i="8"/>
  <c r="FW94" i="8"/>
  <c r="FU94" i="8"/>
  <c r="FS94" i="8"/>
  <c r="FQ94" i="8"/>
  <c r="FO94" i="8"/>
  <c r="FM94" i="8"/>
  <c r="FK94" i="8"/>
  <c r="FI94" i="8"/>
  <c r="FG94" i="8"/>
  <c r="FE94" i="8"/>
  <c r="FC94" i="8"/>
  <c r="FA94" i="8"/>
  <c r="EY94" i="8"/>
  <c r="EW94" i="8"/>
  <c r="EU94" i="8"/>
  <c r="ES94" i="8"/>
  <c r="EQ94" i="8"/>
  <c r="EO94" i="8"/>
  <c r="EM94" i="8"/>
  <c r="EK94" i="8"/>
  <c r="EI94" i="8"/>
  <c r="EG94" i="8"/>
  <c r="EE94" i="8"/>
  <c r="EC94" i="8"/>
  <c r="EA94" i="8"/>
  <c r="DW94" i="8"/>
  <c r="DU94" i="8"/>
  <c r="DS94" i="8"/>
  <c r="DQ94" i="8"/>
  <c r="DO94" i="8"/>
  <c r="DM94" i="8"/>
  <c r="DK94" i="8"/>
  <c r="DI94" i="8"/>
  <c r="DG94" i="8"/>
  <c r="DE94" i="8"/>
  <c r="DC94" i="8"/>
  <c r="DA94" i="8"/>
  <c r="CY94" i="8"/>
  <c r="CW94" i="8"/>
  <c r="CU94" i="8"/>
  <c r="CS94" i="8"/>
  <c r="CQ94" i="8"/>
  <c r="CO94" i="8"/>
  <c r="CM94" i="8"/>
  <c r="CK94" i="8"/>
  <c r="CI94" i="8"/>
  <c r="CG94" i="8"/>
  <c r="CE94" i="8"/>
  <c r="CC94" i="8"/>
  <c r="CA94" i="8"/>
  <c r="BY94" i="8"/>
  <c r="BW94" i="8"/>
  <c r="BU94" i="8"/>
  <c r="BS94" i="8"/>
  <c r="BQ94" i="8"/>
  <c r="BO94" i="8"/>
  <c r="BM94" i="8"/>
  <c r="BK94" i="8"/>
  <c r="BI94" i="8"/>
  <c r="BG94" i="8"/>
  <c r="BE94" i="8"/>
  <c r="BC94" i="8"/>
  <c r="BA94" i="8"/>
  <c r="AY94" i="8"/>
  <c r="AW94" i="8"/>
  <c r="AU94" i="8"/>
  <c r="AS94" i="8"/>
  <c r="AQ94" i="8"/>
  <c r="AO94" i="8"/>
  <c r="AM94" i="8"/>
  <c r="AK94" i="8"/>
  <c r="AI94" i="8"/>
  <c r="AG94" i="8"/>
  <c r="AE94" i="8"/>
  <c r="AC94" i="8"/>
  <c r="AA94" i="8"/>
  <c r="Y94" i="8"/>
  <c r="W94" i="8"/>
  <c r="U94" i="8"/>
  <c r="S94" i="8"/>
  <c r="Q94" i="8"/>
  <c r="O94" i="8"/>
  <c r="M94" i="8"/>
  <c r="K94" i="8"/>
  <c r="I94" i="8"/>
  <c r="G94" i="8"/>
  <c r="E94" i="8"/>
  <c r="GW74" i="8"/>
  <c r="GU74" i="8"/>
  <c r="GS74" i="8"/>
  <c r="GQ74" i="8"/>
  <c r="GO74" i="8"/>
  <c r="GM74" i="8"/>
  <c r="GK74" i="8"/>
  <c r="GI74" i="8"/>
  <c r="GG74" i="8"/>
  <c r="GE74" i="8"/>
  <c r="GC74" i="8"/>
  <c r="GA74" i="8"/>
  <c r="FY74" i="8"/>
  <c r="FW74" i="8"/>
  <c r="FU74" i="8"/>
  <c r="FS74" i="8"/>
  <c r="FQ74" i="8"/>
  <c r="FO74" i="8"/>
  <c r="FM74" i="8"/>
  <c r="FK74" i="8"/>
  <c r="FI74" i="8"/>
  <c r="FG74" i="8"/>
  <c r="FE74" i="8"/>
  <c r="FC74" i="8"/>
  <c r="FA74" i="8"/>
  <c r="EY74" i="8"/>
  <c r="EW74" i="8"/>
  <c r="EU74" i="8"/>
  <c r="ES74" i="8"/>
  <c r="EQ74" i="8"/>
  <c r="EO74" i="8"/>
  <c r="EM74" i="8"/>
  <c r="EK74" i="8"/>
  <c r="EI74" i="8"/>
  <c r="EG74" i="8"/>
  <c r="EE74" i="8"/>
  <c r="EC74" i="8"/>
  <c r="EA74" i="8"/>
  <c r="DW74" i="8"/>
  <c r="DU74" i="8"/>
  <c r="DS74" i="8"/>
  <c r="DQ74" i="8"/>
  <c r="DO74" i="8"/>
  <c r="DM74" i="8"/>
  <c r="DK74" i="8"/>
  <c r="DI74" i="8"/>
  <c r="DG74" i="8"/>
  <c r="DE74" i="8"/>
  <c r="DC74" i="8"/>
  <c r="DA74" i="8"/>
  <c r="CY74" i="8"/>
  <c r="CW74" i="8"/>
  <c r="CU74" i="8"/>
  <c r="CS74" i="8"/>
  <c r="CQ74" i="8"/>
  <c r="CO74" i="8"/>
  <c r="CM74" i="8"/>
  <c r="CK74" i="8"/>
  <c r="CI74" i="8"/>
  <c r="CG74" i="8"/>
  <c r="CE74" i="8"/>
  <c r="CC74" i="8"/>
  <c r="CA74" i="8"/>
  <c r="BY74" i="8"/>
  <c r="BW74" i="8"/>
  <c r="BU74" i="8"/>
  <c r="BS74" i="8"/>
  <c r="BQ74" i="8"/>
  <c r="BO74" i="8"/>
  <c r="BM74" i="8"/>
  <c r="BK74" i="8"/>
  <c r="BI74" i="8"/>
  <c r="BG74" i="8"/>
  <c r="BE74" i="8"/>
  <c r="BC74" i="8"/>
  <c r="BA74" i="8"/>
  <c r="AY74" i="8"/>
  <c r="AW74" i="8"/>
  <c r="AU74" i="8"/>
  <c r="AS74" i="8"/>
  <c r="AQ74" i="8"/>
  <c r="AO74" i="8"/>
  <c r="AM74" i="8"/>
  <c r="AK74" i="8"/>
  <c r="AI74" i="8"/>
  <c r="AG74" i="8"/>
  <c r="AE74" i="8"/>
  <c r="AC74" i="8"/>
  <c r="AA74" i="8"/>
  <c r="Y74" i="8"/>
  <c r="W74" i="8"/>
  <c r="U74" i="8"/>
  <c r="S74" i="8"/>
  <c r="Q74" i="8"/>
  <c r="O74" i="8"/>
  <c r="M74" i="8"/>
  <c r="K74" i="8"/>
  <c r="I74" i="8"/>
  <c r="G74" i="8"/>
  <c r="E74" i="8"/>
  <c r="GW44" i="8"/>
  <c r="GU44" i="8"/>
  <c r="GS44" i="8"/>
  <c r="GQ44" i="8"/>
  <c r="GO44" i="8"/>
  <c r="GM44" i="8"/>
  <c r="GK44" i="8"/>
  <c r="GI44" i="8"/>
  <c r="GG44" i="8"/>
  <c r="GE44" i="8"/>
  <c r="GC44" i="8"/>
  <c r="GA44" i="8"/>
  <c r="FY44" i="8"/>
  <c r="FW44" i="8"/>
  <c r="FU44" i="8"/>
  <c r="FS44" i="8"/>
  <c r="FQ44" i="8"/>
  <c r="FO44" i="8"/>
  <c r="FM44" i="8"/>
  <c r="FK44" i="8"/>
  <c r="FI44" i="8"/>
  <c r="FG44" i="8"/>
  <c r="FE44" i="8"/>
  <c r="FC44" i="8"/>
  <c r="FA44" i="8"/>
  <c r="EY44" i="8"/>
  <c r="EW44" i="8"/>
  <c r="EU44" i="8"/>
  <c r="ES44" i="8"/>
  <c r="EQ44" i="8"/>
  <c r="EO44" i="8"/>
  <c r="EM44" i="8"/>
  <c r="EK44" i="8"/>
  <c r="EI44" i="8"/>
  <c r="EG44" i="8"/>
  <c r="EE44" i="8"/>
  <c r="EC44" i="8"/>
  <c r="EA44" i="8"/>
  <c r="DW44" i="8"/>
  <c r="DU44" i="8"/>
  <c r="DS44" i="8"/>
  <c r="DQ44" i="8"/>
  <c r="DO44" i="8"/>
  <c r="DM44" i="8"/>
  <c r="DK44" i="8"/>
  <c r="DI44" i="8"/>
  <c r="DG44" i="8"/>
  <c r="DE44" i="8"/>
  <c r="DC44" i="8"/>
  <c r="DA44" i="8"/>
  <c r="CY44" i="8"/>
  <c r="CW44" i="8"/>
  <c r="CU44" i="8"/>
  <c r="CS44" i="8"/>
  <c r="CQ44" i="8"/>
  <c r="CO44" i="8"/>
  <c r="CM44" i="8"/>
  <c r="CK44" i="8"/>
  <c r="CI44" i="8"/>
  <c r="CG44" i="8"/>
  <c r="CE44" i="8"/>
  <c r="CC44" i="8"/>
  <c r="CA44" i="8"/>
  <c r="BY44" i="8"/>
  <c r="BW44" i="8"/>
  <c r="BU44" i="8"/>
  <c r="BS44" i="8"/>
  <c r="BQ44" i="8"/>
  <c r="BO44" i="8"/>
  <c r="BM44" i="8"/>
  <c r="BK44" i="8"/>
  <c r="BI44" i="8"/>
  <c r="BG44" i="8"/>
  <c r="BE44" i="8"/>
  <c r="BC44" i="8"/>
  <c r="BA44" i="8"/>
  <c r="AY44" i="8"/>
  <c r="AW44" i="8"/>
  <c r="AU44" i="8"/>
  <c r="AS44" i="8"/>
  <c r="AQ44" i="8"/>
  <c r="AO44" i="8"/>
  <c r="AM44" i="8"/>
  <c r="AK44" i="8"/>
  <c r="AI44" i="8"/>
  <c r="AG44" i="8"/>
  <c r="AE44" i="8"/>
  <c r="AC44" i="8"/>
  <c r="AA44" i="8"/>
  <c r="Y44" i="8"/>
  <c r="W44" i="8"/>
  <c r="U44" i="8"/>
  <c r="S44" i="8"/>
  <c r="Q44" i="8"/>
  <c r="O44" i="8"/>
  <c r="M44" i="8"/>
  <c r="K44" i="8"/>
  <c r="I44" i="8"/>
  <c r="G44" i="8"/>
  <c r="E44" i="8"/>
  <c r="EU10" i="8"/>
  <c r="GW10" i="8"/>
  <c r="GU10" i="8"/>
  <c r="GS10" i="8"/>
  <c r="GQ10" i="8"/>
  <c r="GO10" i="8"/>
  <c r="GM10" i="8"/>
  <c r="GK10" i="8"/>
  <c r="GI10" i="8"/>
  <c r="GG10" i="8"/>
  <c r="GE10" i="8"/>
  <c r="GC10" i="8"/>
  <c r="GA10" i="8"/>
  <c r="FY10" i="8"/>
  <c r="FW10" i="8"/>
  <c r="FU10" i="8"/>
  <c r="FS10" i="8"/>
  <c r="FQ10" i="8"/>
  <c r="FO10" i="8"/>
  <c r="FM10" i="8"/>
  <c r="FK10" i="8"/>
  <c r="FI10" i="8"/>
  <c r="FG10" i="8"/>
  <c r="FE10" i="8"/>
  <c r="FC10" i="8"/>
  <c r="FA10" i="8"/>
  <c r="EY10" i="8"/>
  <c r="EW10" i="8"/>
  <c r="ES10" i="8"/>
  <c r="EQ10" i="8"/>
  <c r="EO10" i="8"/>
  <c r="EM10" i="8"/>
  <c r="EK10" i="8"/>
  <c r="EI10" i="8"/>
  <c r="EG10" i="8"/>
  <c r="EE10" i="8"/>
  <c r="EC10" i="8"/>
  <c r="EA10" i="8"/>
  <c r="DW10" i="8"/>
  <c r="DU10" i="8"/>
  <c r="DS10" i="8"/>
  <c r="DQ10" i="8"/>
  <c r="DO10" i="8"/>
  <c r="DM10" i="8"/>
  <c r="DK10" i="8"/>
  <c r="DI10" i="8"/>
  <c r="DG10" i="8"/>
  <c r="DE10" i="8"/>
  <c r="DC10" i="8"/>
  <c r="DA10" i="8"/>
  <c r="CY10" i="8"/>
  <c r="CW10" i="8"/>
  <c r="CU10" i="8"/>
  <c r="CS10" i="8"/>
  <c r="CQ10" i="8"/>
  <c r="CO10" i="8"/>
  <c r="CM10" i="8"/>
  <c r="CK10" i="8"/>
  <c r="CI10" i="8"/>
  <c r="CG10" i="8"/>
  <c r="CE10" i="8"/>
  <c r="CC10" i="8"/>
  <c r="CA10" i="8"/>
  <c r="BY10" i="8"/>
  <c r="BW10" i="8"/>
  <c r="BU10" i="8"/>
  <c r="BS10" i="8"/>
  <c r="BQ10" i="8"/>
  <c r="BO10" i="8"/>
  <c r="BM10" i="8"/>
  <c r="BK10" i="8"/>
  <c r="BI10" i="8"/>
  <c r="BG10" i="8"/>
  <c r="BE10" i="8"/>
  <c r="DD12" i="8" l="1"/>
  <c r="DD40" i="8" s="1"/>
  <c r="BB9" i="12" s="1"/>
  <c r="DF12" i="8"/>
  <c r="DH12" i="8"/>
  <c r="DH40" i="8" s="1"/>
  <c r="BD9" i="12" s="1"/>
  <c r="DJ12" i="8"/>
  <c r="DL12" i="8"/>
  <c r="DN12" i="8"/>
  <c r="DP12" i="8"/>
  <c r="DP40" i="8" s="1"/>
  <c r="BH9" i="12" s="1"/>
  <c r="DR12" i="8"/>
  <c r="DT12" i="8"/>
  <c r="DT40" i="8" s="1"/>
  <c r="BJ9" i="12" s="1"/>
  <c r="DV12" i="8"/>
  <c r="DX12" i="8"/>
  <c r="DX40" i="8" s="1"/>
  <c r="BL9" i="12" s="1"/>
  <c r="DZ12" i="8"/>
  <c r="EB12" i="8"/>
  <c r="ED12" i="8"/>
  <c r="EF12" i="8"/>
  <c r="EH12" i="8"/>
  <c r="EH40" i="8" s="1"/>
  <c r="EJ12" i="8"/>
  <c r="EJ40" i="8" s="1"/>
  <c r="BR9" i="12" s="1"/>
  <c r="EL12" i="8"/>
  <c r="EN12" i="8"/>
  <c r="EP12" i="8"/>
  <c r="ER12" i="8"/>
  <c r="ET12" i="8"/>
  <c r="EV12" i="8"/>
  <c r="EV40" i="8" s="1"/>
  <c r="BX9" i="12" s="1"/>
  <c r="EX12" i="8"/>
  <c r="EZ12" i="8"/>
  <c r="EZ40" i="8" s="1"/>
  <c r="BZ9" i="12" s="1"/>
  <c r="FB12" i="8"/>
  <c r="FD12" i="8"/>
  <c r="FD40" i="8" s="1"/>
  <c r="CB9" i="12" s="1"/>
  <c r="FF12" i="8"/>
  <c r="FH12" i="8"/>
  <c r="FJ12" i="8"/>
  <c r="FL12" i="8"/>
  <c r="FN12" i="8"/>
  <c r="FN40" i="8" s="1"/>
  <c r="CG9" i="12" s="1"/>
  <c r="FP12" i="8"/>
  <c r="FP40" i="8" s="1"/>
  <c r="CH9" i="12" s="1"/>
  <c r="FR12" i="8"/>
  <c r="FT12" i="8"/>
  <c r="FT40" i="8" s="1"/>
  <c r="CJ9" i="12" s="1"/>
  <c r="FV12" i="8"/>
  <c r="FX12" i="8"/>
  <c r="FZ12" i="8"/>
  <c r="GB12" i="8"/>
  <c r="GB40" i="8" s="1"/>
  <c r="CN9" i="12" s="1"/>
  <c r="GD12" i="8"/>
  <c r="GF12" i="8"/>
  <c r="GF40" i="8" s="1"/>
  <c r="CP9" i="12" s="1"/>
  <c r="GH12" i="8"/>
  <c r="GJ12" i="8"/>
  <c r="GL12" i="8"/>
  <c r="GN12" i="8"/>
  <c r="GP12" i="8"/>
  <c r="GR12" i="8"/>
  <c r="GR40" i="8" s="1"/>
  <c r="CV9" i="12" s="1"/>
  <c r="GT12" i="8"/>
  <c r="GT40" i="8" s="1"/>
  <c r="CW9" i="12" s="1"/>
  <c r="GV12" i="8"/>
  <c r="GV40" i="8" s="1"/>
  <c r="CX9" i="12" s="1"/>
  <c r="GX12" i="8"/>
  <c r="DD13" i="8"/>
  <c r="DF13" i="8"/>
  <c r="DH13" i="8"/>
  <c r="DJ13" i="8"/>
  <c r="DL13" i="8"/>
  <c r="DN13" i="8"/>
  <c r="DP13" i="8"/>
  <c r="DR13" i="8"/>
  <c r="DT13" i="8"/>
  <c r="DV13" i="8"/>
  <c r="DX13" i="8"/>
  <c r="DZ13" i="8"/>
  <c r="EB13" i="8"/>
  <c r="ED13" i="8"/>
  <c r="EF13" i="8"/>
  <c r="EH13" i="8"/>
  <c r="EJ13" i="8"/>
  <c r="EL13" i="8"/>
  <c r="EN13" i="8"/>
  <c r="EP13" i="8"/>
  <c r="ER13" i="8"/>
  <c r="ET13" i="8"/>
  <c r="EV13" i="8"/>
  <c r="EX13" i="8"/>
  <c r="EZ13" i="8"/>
  <c r="FB13" i="8"/>
  <c r="FD13" i="8"/>
  <c r="FF13" i="8"/>
  <c r="FH13" i="8"/>
  <c r="FJ13" i="8"/>
  <c r="FL13" i="8"/>
  <c r="FN13" i="8"/>
  <c r="FP13" i="8"/>
  <c r="FR13" i="8"/>
  <c r="FT13" i="8"/>
  <c r="FV13" i="8"/>
  <c r="FX13" i="8"/>
  <c r="FZ13" i="8"/>
  <c r="GB13" i="8"/>
  <c r="GD13" i="8"/>
  <c r="GF13" i="8"/>
  <c r="GH13" i="8"/>
  <c r="GJ13" i="8"/>
  <c r="GL13" i="8"/>
  <c r="GN13" i="8"/>
  <c r="GP13" i="8"/>
  <c r="GR13" i="8"/>
  <c r="GT13" i="8"/>
  <c r="GV13" i="8"/>
  <c r="GX13" i="8"/>
  <c r="DD14" i="8"/>
  <c r="DF14" i="8"/>
  <c r="DH14" i="8"/>
  <c r="DJ14" i="8"/>
  <c r="DL14" i="8"/>
  <c r="DN14" i="8"/>
  <c r="DP14" i="8"/>
  <c r="DR14" i="8"/>
  <c r="DT14" i="8"/>
  <c r="DV14" i="8"/>
  <c r="DX14" i="8"/>
  <c r="DZ14" i="8"/>
  <c r="EB14" i="8"/>
  <c r="ED14" i="8"/>
  <c r="EF14" i="8"/>
  <c r="EH14" i="8"/>
  <c r="EJ14" i="8"/>
  <c r="EL14" i="8"/>
  <c r="EN14" i="8"/>
  <c r="EP14" i="8"/>
  <c r="ER14" i="8"/>
  <c r="ET14" i="8"/>
  <c r="EV14" i="8"/>
  <c r="EX14" i="8"/>
  <c r="EZ14" i="8"/>
  <c r="FB14" i="8"/>
  <c r="FD14" i="8"/>
  <c r="FF14" i="8"/>
  <c r="FH14" i="8"/>
  <c r="FJ14" i="8"/>
  <c r="FL14" i="8"/>
  <c r="FN14" i="8"/>
  <c r="FP14" i="8"/>
  <c r="FR14" i="8"/>
  <c r="FT14" i="8"/>
  <c r="FV14" i="8"/>
  <c r="FX14" i="8"/>
  <c r="FZ14" i="8"/>
  <c r="GB14" i="8"/>
  <c r="GD14" i="8"/>
  <c r="GF14" i="8"/>
  <c r="GH14" i="8"/>
  <c r="GJ14" i="8"/>
  <c r="GL14" i="8"/>
  <c r="GN14" i="8"/>
  <c r="GP14" i="8"/>
  <c r="GR14" i="8"/>
  <c r="GT14" i="8"/>
  <c r="GV14" i="8"/>
  <c r="GX14" i="8"/>
  <c r="DD15" i="8"/>
  <c r="DF15" i="8"/>
  <c r="DH15" i="8"/>
  <c r="DJ15" i="8"/>
  <c r="DL15" i="8"/>
  <c r="DN15" i="8"/>
  <c r="DP15" i="8"/>
  <c r="DR15" i="8"/>
  <c r="DT15" i="8"/>
  <c r="DV15" i="8"/>
  <c r="DX15" i="8"/>
  <c r="DZ15" i="8"/>
  <c r="EB15" i="8"/>
  <c r="ED15" i="8"/>
  <c r="EF15" i="8"/>
  <c r="EH15" i="8"/>
  <c r="EJ15" i="8"/>
  <c r="EL15" i="8"/>
  <c r="EN15" i="8"/>
  <c r="EP15" i="8"/>
  <c r="ER15" i="8"/>
  <c r="ET15" i="8"/>
  <c r="EV15" i="8"/>
  <c r="EX15" i="8"/>
  <c r="EZ15" i="8"/>
  <c r="FB15" i="8"/>
  <c r="FD15" i="8"/>
  <c r="FF15" i="8"/>
  <c r="FH15" i="8"/>
  <c r="FJ15" i="8"/>
  <c r="FL15" i="8"/>
  <c r="FN15" i="8"/>
  <c r="FP15" i="8"/>
  <c r="FR15" i="8"/>
  <c r="FT15" i="8"/>
  <c r="FV15" i="8"/>
  <c r="FX15" i="8"/>
  <c r="FZ15" i="8"/>
  <c r="GB15" i="8"/>
  <c r="GD15" i="8"/>
  <c r="GF15" i="8"/>
  <c r="GH15" i="8"/>
  <c r="GJ15" i="8"/>
  <c r="GL15" i="8"/>
  <c r="GN15" i="8"/>
  <c r="GP15" i="8"/>
  <c r="GR15" i="8"/>
  <c r="GT15" i="8"/>
  <c r="GV15" i="8"/>
  <c r="GX15" i="8"/>
  <c r="DD16" i="8"/>
  <c r="DF16" i="8"/>
  <c r="DH16" i="8"/>
  <c r="DJ16" i="8"/>
  <c r="DL16" i="8"/>
  <c r="DN16" i="8"/>
  <c r="DP16" i="8"/>
  <c r="DR16" i="8"/>
  <c r="DT16" i="8"/>
  <c r="DV16" i="8"/>
  <c r="DX16" i="8"/>
  <c r="DZ16" i="8"/>
  <c r="EB16" i="8"/>
  <c r="ED16" i="8"/>
  <c r="EF16" i="8"/>
  <c r="EH16" i="8"/>
  <c r="EJ16" i="8"/>
  <c r="EL16" i="8"/>
  <c r="EN16" i="8"/>
  <c r="EP16" i="8"/>
  <c r="ER16" i="8"/>
  <c r="ET16" i="8"/>
  <c r="EV16" i="8"/>
  <c r="EX16" i="8"/>
  <c r="EZ16" i="8"/>
  <c r="FB16" i="8"/>
  <c r="FD16" i="8"/>
  <c r="FF16" i="8"/>
  <c r="FH16" i="8"/>
  <c r="FJ16" i="8"/>
  <c r="FL16" i="8"/>
  <c r="FN16" i="8"/>
  <c r="FP16" i="8"/>
  <c r="FR16" i="8"/>
  <c r="FT16" i="8"/>
  <c r="FV16" i="8"/>
  <c r="FX16" i="8"/>
  <c r="FZ16" i="8"/>
  <c r="GB16" i="8"/>
  <c r="GD16" i="8"/>
  <c r="GF16" i="8"/>
  <c r="GH16" i="8"/>
  <c r="GJ16" i="8"/>
  <c r="GL16" i="8"/>
  <c r="GN16" i="8"/>
  <c r="GP16" i="8"/>
  <c r="GR16" i="8"/>
  <c r="GT16" i="8"/>
  <c r="GV16" i="8"/>
  <c r="GX16" i="8"/>
  <c r="DD17" i="8"/>
  <c r="DF17" i="8"/>
  <c r="DH17" i="8"/>
  <c r="DJ17" i="8"/>
  <c r="DL17" i="8"/>
  <c r="DN17" i="8"/>
  <c r="DP17" i="8"/>
  <c r="DR17" i="8"/>
  <c r="DT17" i="8"/>
  <c r="DV17" i="8"/>
  <c r="DX17" i="8"/>
  <c r="DZ17" i="8"/>
  <c r="EB17" i="8"/>
  <c r="ED17" i="8"/>
  <c r="EF17" i="8"/>
  <c r="EH17" i="8"/>
  <c r="EJ17" i="8"/>
  <c r="EL17" i="8"/>
  <c r="EN17" i="8"/>
  <c r="EP17" i="8"/>
  <c r="ER17" i="8"/>
  <c r="ET17" i="8"/>
  <c r="EV17" i="8"/>
  <c r="EX17" i="8"/>
  <c r="EZ17" i="8"/>
  <c r="FB17" i="8"/>
  <c r="FD17" i="8"/>
  <c r="FF17" i="8"/>
  <c r="FH17" i="8"/>
  <c r="FJ17" i="8"/>
  <c r="FL17" i="8"/>
  <c r="FN17" i="8"/>
  <c r="FP17" i="8"/>
  <c r="FR17" i="8"/>
  <c r="FT17" i="8"/>
  <c r="FV17" i="8"/>
  <c r="FX17" i="8"/>
  <c r="FZ17" i="8"/>
  <c r="GB17" i="8"/>
  <c r="GD17" i="8"/>
  <c r="GF17" i="8"/>
  <c r="GH17" i="8"/>
  <c r="GJ17" i="8"/>
  <c r="GL17" i="8"/>
  <c r="GN17" i="8"/>
  <c r="GP17" i="8"/>
  <c r="GR17" i="8"/>
  <c r="GT17" i="8"/>
  <c r="GV17" i="8"/>
  <c r="GX17" i="8"/>
  <c r="DD18" i="8"/>
  <c r="DF18" i="8"/>
  <c r="DH18" i="8"/>
  <c r="DJ18" i="8"/>
  <c r="DL18" i="8"/>
  <c r="DN18" i="8"/>
  <c r="DP18" i="8"/>
  <c r="DR18" i="8"/>
  <c r="DT18" i="8"/>
  <c r="DV18" i="8"/>
  <c r="DX18" i="8"/>
  <c r="DZ18" i="8"/>
  <c r="EB18" i="8"/>
  <c r="ED18" i="8"/>
  <c r="EF18" i="8"/>
  <c r="EH18" i="8"/>
  <c r="EJ18" i="8"/>
  <c r="EL18" i="8"/>
  <c r="EN18" i="8"/>
  <c r="EP18" i="8"/>
  <c r="ER18" i="8"/>
  <c r="ET18" i="8"/>
  <c r="EV18" i="8"/>
  <c r="EX18" i="8"/>
  <c r="EZ18" i="8"/>
  <c r="FB18" i="8"/>
  <c r="FD18" i="8"/>
  <c r="FF18" i="8"/>
  <c r="FH18" i="8"/>
  <c r="FJ18" i="8"/>
  <c r="FL18" i="8"/>
  <c r="FN18" i="8"/>
  <c r="FP18" i="8"/>
  <c r="FR18" i="8"/>
  <c r="FT18" i="8"/>
  <c r="FV18" i="8"/>
  <c r="FX18" i="8"/>
  <c r="FZ18" i="8"/>
  <c r="GB18" i="8"/>
  <c r="GD18" i="8"/>
  <c r="GF18" i="8"/>
  <c r="GH18" i="8"/>
  <c r="GJ18" i="8"/>
  <c r="GL18" i="8"/>
  <c r="GN18" i="8"/>
  <c r="GP18" i="8"/>
  <c r="GR18" i="8"/>
  <c r="GT18" i="8"/>
  <c r="GV18" i="8"/>
  <c r="GX18" i="8"/>
  <c r="DD19" i="8"/>
  <c r="DF19" i="8"/>
  <c r="DH19" i="8"/>
  <c r="DJ19" i="8"/>
  <c r="DL19" i="8"/>
  <c r="DN19" i="8"/>
  <c r="DP19" i="8"/>
  <c r="DR19" i="8"/>
  <c r="DT19" i="8"/>
  <c r="DV19" i="8"/>
  <c r="DX19" i="8"/>
  <c r="DZ19" i="8"/>
  <c r="EB19" i="8"/>
  <c r="ED19" i="8"/>
  <c r="EF19" i="8"/>
  <c r="EH19" i="8"/>
  <c r="EJ19" i="8"/>
  <c r="EL19" i="8"/>
  <c r="EN19" i="8"/>
  <c r="EP19" i="8"/>
  <c r="ER19" i="8"/>
  <c r="ET19" i="8"/>
  <c r="EV19" i="8"/>
  <c r="EX19" i="8"/>
  <c r="EZ19" i="8"/>
  <c r="FB19" i="8"/>
  <c r="FD19" i="8"/>
  <c r="FF19" i="8"/>
  <c r="FH19" i="8"/>
  <c r="FJ19" i="8"/>
  <c r="FL19" i="8"/>
  <c r="FN19" i="8"/>
  <c r="FP19" i="8"/>
  <c r="FR19" i="8"/>
  <c r="FT19" i="8"/>
  <c r="FV19" i="8"/>
  <c r="FX19" i="8"/>
  <c r="FZ19" i="8"/>
  <c r="GB19" i="8"/>
  <c r="GD19" i="8"/>
  <c r="GF19" i="8"/>
  <c r="GH19" i="8"/>
  <c r="GJ19" i="8"/>
  <c r="GL19" i="8"/>
  <c r="GN19" i="8"/>
  <c r="GP19" i="8"/>
  <c r="GR19" i="8"/>
  <c r="GT19" i="8"/>
  <c r="GV19" i="8"/>
  <c r="GX19" i="8"/>
  <c r="DD20" i="8"/>
  <c r="DF20" i="8"/>
  <c r="DH20" i="8"/>
  <c r="DJ20" i="8"/>
  <c r="DL20" i="8"/>
  <c r="DN20" i="8"/>
  <c r="DP20" i="8"/>
  <c r="DR20" i="8"/>
  <c r="DT20" i="8"/>
  <c r="DV20" i="8"/>
  <c r="DX20" i="8"/>
  <c r="DZ20" i="8"/>
  <c r="EB20" i="8"/>
  <c r="ED20" i="8"/>
  <c r="EF20" i="8"/>
  <c r="EH20" i="8"/>
  <c r="EJ20" i="8"/>
  <c r="EL20" i="8"/>
  <c r="EN20" i="8"/>
  <c r="EP20" i="8"/>
  <c r="ER20" i="8"/>
  <c r="ET20" i="8"/>
  <c r="EV20" i="8"/>
  <c r="EX20" i="8"/>
  <c r="EZ20" i="8"/>
  <c r="FB20" i="8"/>
  <c r="FD20" i="8"/>
  <c r="FF20" i="8"/>
  <c r="FH20" i="8"/>
  <c r="FJ20" i="8"/>
  <c r="FL20" i="8"/>
  <c r="FN20" i="8"/>
  <c r="FP20" i="8"/>
  <c r="FR20" i="8"/>
  <c r="FT20" i="8"/>
  <c r="FV20" i="8"/>
  <c r="FX20" i="8"/>
  <c r="FZ20" i="8"/>
  <c r="GB20" i="8"/>
  <c r="GD20" i="8"/>
  <c r="GF20" i="8"/>
  <c r="GH20" i="8"/>
  <c r="GJ20" i="8"/>
  <c r="GL20" i="8"/>
  <c r="GN20" i="8"/>
  <c r="GP20" i="8"/>
  <c r="GR20" i="8"/>
  <c r="GT20" i="8"/>
  <c r="GV20" i="8"/>
  <c r="GX20" i="8"/>
  <c r="DD21" i="8"/>
  <c r="DF21" i="8"/>
  <c r="DH21" i="8"/>
  <c r="DJ21" i="8"/>
  <c r="DL21" i="8"/>
  <c r="DN21" i="8"/>
  <c r="DP21" i="8"/>
  <c r="DR21" i="8"/>
  <c r="DT21" i="8"/>
  <c r="DV21" i="8"/>
  <c r="DX21" i="8"/>
  <c r="DZ21" i="8"/>
  <c r="EB21" i="8"/>
  <c r="ED21" i="8"/>
  <c r="EF21" i="8"/>
  <c r="EH21" i="8"/>
  <c r="EJ21" i="8"/>
  <c r="EL21" i="8"/>
  <c r="EN21" i="8"/>
  <c r="EP21" i="8"/>
  <c r="ER21" i="8"/>
  <c r="ET21" i="8"/>
  <c r="EV21" i="8"/>
  <c r="EX21" i="8"/>
  <c r="EZ21" i="8"/>
  <c r="FB21" i="8"/>
  <c r="FD21" i="8"/>
  <c r="FF21" i="8"/>
  <c r="FH21" i="8"/>
  <c r="FJ21" i="8"/>
  <c r="FL21" i="8"/>
  <c r="FN21" i="8"/>
  <c r="FP21" i="8"/>
  <c r="FR21" i="8"/>
  <c r="FT21" i="8"/>
  <c r="FV21" i="8"/>
  <c r="FX21" i="8"/>
  <c r="FZ21" i="8"/>
  <c r="GB21" i="8"/>
  <c r="GD21" i="8"/>
  <c r="GF21" i="8"/>
  <c r="GH21" i="8"/>
  <c r="GJ21" i="8"/>
  <c r="GL21" i="8"/>
  <c r="GN21" i="8"/>
  <c r="GP21" i="8"/>
  <c r="GR21" i="8"/>
  <c r="GT21" i="8"/>
  <c r="GV21" i="8"/>
  <c r="GX21" i="8"/>
  <c r="DD22" i="8"/>
  <c r="DF22" i="8"/>
  <c r="DH22" i="8"/>
  <c r="DJ22" i="8"/>
  <c r="DL22" i="8"/>
  <c r="DN22" i="8"/>
  <c r="DP22" i="8"/>
  <c r="DR22" i="8"/>
  <c r="DT22" i="8"/>
  <c r="DV22" i="8"/>
  <c r="DX22" i="8"/>
  <c r="DZ22" i="8"/>
  <c r="EB22" i="8"/>
  <c r="ED22" i="8"/>
  <c r="EF22" i="8"/>
  <c r="EH22" i="8"/>
  <c r="EJ22" i="8"/>
  <c r="EL22" i="8"/>
  <c r="EN22" i="8"/>
  <c r="EP22" i="8"/>
  <c r="ER22" i="8"/>
  <c r="ET22" i="8"/>
  <c r="EV22" i="8"/>
  <c r="EX22" i="8"/>
  <c r="EZ22" i="8"/>
  <c r="FB22" i="8"/>
  <c r="FD22" i="8"/>
  <c r="FF22" i="8"/>
  <c r="FH22" i="8"/>
  <c r="FJ22" i="8"/>
  <c r="FL22" i="8"/>
  <c r="FN22" i="8"/>
  <c r="FP22" i="8"/>
  <c r="FR22" i="8"/>
  <c r="FT22" i="8"/>
  <c r="FV22" i="8"/>
  <c r="FX22" i="8"/>
  <c r="FZ22" i="8"/>
  <c r="GB22" i="8"/>
  <c r="GD22" i="8"/>
  <c r="GF22" i="8"/>
  <c r="GH22" i="8"/>
  <c r="GJ22" i="8"/>
  <c r="GL22" i="8"/>
  <c r="GN22" i="8"/>
  <c r="GP22" i="8"/>
  <c r="GR22" i="8"/>
  <c r="GT22" i="8"/>
  <c r="GV22" i="8"/>
  <c r="GX22" i="8"/>
  <c r="DD23" i="8"/>
  <c r="DF23" i="8"/>
  <c r="DH23" i="8"/>
  <c r="DJ23" i="8"/>
  <c r="DL23" i="8"/>
  <c r="DN23" i="8"/>
  <c r="DP23" i="8"/>
  <c r="DR23" i="8"/>
  <c r="DT23" i="8"/>
  <c r="DV23" i="8"/>
  <c r="DX23" i="8"/>
  <c r="DZ23" i="8"/>
  <c r="EB23" i="8"/>
  <c r="ED23" i="8"/>
  <c r="EF23" i="8"/>
  <c r="EH23" i="8"/>
  <c r="EJ23" i="8"/>
  <c r="EL23" i="8"/>
  <c r="EN23" i="8"/>
  <c r="EP23" i="8"/>
  <c r="ER23" i="8"/>
  <c r="ET23" i="8"/>
  <c r="EV23" i="8"/>
  <c r="EX23" i="8"/>
  <c r="EZ23" i="8"/>
  <c r="FB23" i="8"/>
  <c r="FD23" i="8"/>
  <c r="FF23" i="8"/>
  <c r="FH23" i="8"/>
  <c r="FJ23" i="8"/>
  <c r="FL23" i="8"/>
  <c r="FN23" i="8"/>
  <c r="FP23" i="8"/>
  <c r="FR23" i="8"/>
  <c r="FT23" i="8"/>
  <c r="FV23" i="8"/>
  <c r="FX23" i="8"/>
  <c r="FZ23" i="8"/>
  <c r="GB23" i="8"/>
  <c r="GD23" i="8"/>
  <c r="GF23" i="8"/>
  <c r="GH23" i="8"/>
  <c r="GJ23" i="8"/>
  <c r="GL23" i="8"/>
  <c r="GN23" i="8"/>
  <c r="GP23" i="8"/>
  <c r="GR23" i="8"/>
  <c r="GT23" i="8"/>
  <c r="GV23" i="8"/>
  <c r="GX23" i="8"/>
  <c r="DD24" i="8"/>
  <c r="DF24" i="8"/>
  <c r="DH24" i="8"/>
  <c r="DJ24" i="8"/>
  <c r="DL24" i="8"/>
  <c r="DN24" i="8"/>
  <c r="DP24" i="8"/>
  <c r="DR24" i="8"/>
  <c r="DT24" i="8"/>
  <c r="DV24" i="8"/>
  <c r="DX24" i="8"/>
  <c r="DZ24" i="8"/>
  <c r="EB24" i="8"/>
  <c r="ED24" i="8"/>
  <c r="EF24" i="8"/>
  <c r="EH24" i="8"/>
  <c r="EJ24" i="8"/>
  <c r="EL24" i="8"/>
  <c r="EN24" i="8"/>
  <c r="EP24" i="8"/>
  <c r="ER24" i="8"/>
  <c r="ET24" i="8"/>
  <c r="EV24" i="8"/>
  <c r="EX24" i="8"/>
  <c r="EZ24" i="8"/>
  <c r="FB24" i="8"/>
  <c r="FD24" i="8"/>
  <c r="FF24" i="8"/>
  <c r="FH24" i="8"/>
  <c r="FJ24" i="8"/>
  <c r="FL24" i="8"/>
  <c r="FN24" i="8"/>
  <c r="FP24" i="8"/>
  <c r="FR24" i="8"/>
  <c r="FT24" i="8"/>
  <c r="FV24" i="8"/>
  <c r="FX24" i="8"/>
  <c r="FZ24" i="8"/>
  <c r="GB24" i="8"/>
  <c r="GD24" i="8"/>
  <c r="GF24" i="8"/>
  <c r="GH24" i="8"/>
  <c r="GJ24" i="8"/>
  <c r="GL24" i="8"/>
  <c r="GN24" i="8"/>
  <c r="GP24" i="8"/>
  <c r="GR24" i="8"/>
  <c r="GT24" i="8"/>
  <c r="GV24" i="8"/>
  <c r="GX24" i="8"/>
  <c r="DD25" i="8"/>
  <c r="DF25" i="8"/>
  <c r="DH25" i="8"/>
  <c r="DJ25" i="8"/>
  <c r="DL25" i="8"/>
  <c r="DN25" i="8"/>
  <c r="DP25" i="8"/>
  <c r="DR25" i="8"/>
  <c r="DT25" i="8"/>
  <c r="DV25" i="8"/>
  <c r="DX25" i="8"/>
  <c r="DZ25" i="8"/>
  <c r="EB25" i="8"/>
  <c r="ED25" i="8"/>
  <c r="EF25" i="8"/>
  <c r="EH25" i="8"/>
  <c r="EJ25" i="8"/>
  <c r="EL25" i="8"/>
  <c r="EN25" i="8"/>
  <c r="EP25" i="8"/>
  <c r="ER25" i="8"/>
  <c r="ET25" i="8"/>
  <c r="EV25" i="8"/>
  <c r="EX25" i="8"/>
  <c r="EZ25" i="8"/>
  <c r="FB25" i="8"/>
  <c r="FD25" i="8"/>
  <c r="FF25" i="8"/>
  <c r="FH25" i="8"/>
  <c r="FJ25" i="8"/>
  <c r="FL25" i="8"/>
  <c r="FN25" i="8"/>
  <c r="FP25" i="8"/>
  <c r="FR25" i="8"/>
  <c r="FT25" i="8"/>
  <c r="FV25" i="8"/>
  <c r="FX25" i="8"/>
  <c r="FZ25" i="8"/>
  <c r="GB25" i="8"/>
  <c r="GD25" i="8"/>
  <c r="GF25" i="8"/>
  <c r="GH25" i="8"/>
  <c r="GJ25" i="8"/>
  <c r="GL25" i="8"/>
  <c r="GN25" i="8"/>
  <c r="GP25" i="8"/>
  <c r="GR25" i="8"/>
  <c r="GT25" i="8"/>
  <c r="GV25" i="8"/>
  <c r="GX25" i="8"/>
  <c r="DD26" i="8"/>
  <c r="DF26" i="8"/>
  <c r="DH26" i="8"/>
  <c r="DJ26" i="8"/>
  <c r="DL26" i="8"/>
  <c r="DN26" i="8"/>
  <c r="DP26" i="8"/>
  <c r="DR26" i="8"/>
  <c r="DT26" i="8"/>
  <c r="DV26" i="8"/>
  <c r="DX26" i="8"/>
  <c r="DZ26" i="8"/>
  <c r="EB26" i="8"/>
  <c r="ED26" i="8"/>
  <c r="EF26" i="8"/>
  <c r="EH26" i="8"/>
  <c r="EJ26" i="8"/>
  <c r="EL26" i="8"/>
  <c r="EN26" i="8"/>
  <c r="EP26" i="8"/>
  <c r="ER26" i="8"/>
  <c r="ET26" i="8"/>
  <c r="EV26" i="8"/>
  <c r="EX26" i="8"/>
  <c r="EZ26" i="8"/>
  <c r="FB26" i="8"/>
  <c r="FD26" i="8"/>
  <c r="FF26" i="8"/>
  <c r="FH26" i="8"/>
  <c r="FJ26" i="8"/>
  <c r="FL26" i="8"/>
  <c r="FN26" i="8"/>
  <c r="FP26" i="8"/>
  <c r="FR26" i="8"/>
  <c r="FT26" i="8"/>
  <c r="FV26" i="8"/>
  <c r="FX26" i="8"/>
  <c r="FZ26" i="8"/>
  <c r="GB26" i="8"/>
  <c r="GD26" i="8"/>
  <c r="GF26" i="8"/>
  <c r="GH26" i="8"/>
  <c r="GJ26" i="8"/>
  <c r="GL26" i="8"/>
  <c r="GN26" i="8"/>
  <c r="GP26" i="8"/>
  <c r="GR26" i="8"/>
  <c r="GT26" i="8"/>
  <c r="GV26" i="8"/>
  <c r="GX26" i="8"/>
  <c r="DD27" i="8"/>
  <c r="DF27" i="8"/>
  <c r="DH27" i="8"/>
  <c r="DJ27" i="8"/>
  <c r="DL27" i="8"/>
  <c r="DN27" i="8"/>
  <c r="DP27" i="8"/>
  <c r="DR27" i="8"/>
  <c r="DT27" i="8"/>
  <c r="DV27" i="8"/>
  <c r="DX27" i="8"/>
  <c r="DZ27" i="8"/>
  <c r="EB27" i="8"/>
  <c r="ED27" i="8"/>
  <c r="EF27" i="8"/>
  <c r="EH27" i="8"/>
  <c r="EJ27" i="8"/>
  <c r="EL27" i="8"/>
  <c r="EN27" i="8"/>
  <c r="EP27" i="8"/>
  <c r="ER27" i="8"/>
  <c r="ET27" i="8"/>
  <c r="EV27" i="8"/>
  <c r="EX27" i="8"/>
  <c r="EZ27" i="8"/>
  <c r="FB27" i="8"/>
  <c r="FD27" i="8"/>
  <c r="FF27" i="8"/>
  <c r="FH27" i="8"/>
  <c r="FJ27" i="8"/>
  <c r="FL27" i="8"/>
  <c r="FN27" i="8"/>
  <c r="FP27" i="8"/>
  <c r="FR27" i="8"/>
  <c r="FT27" i="8"/>
  <c r="FV27" i="8"/>
  <c r="FX27" i="8"/>
  <c r="FZ27" i="8"/>
  <c r="GB27" i="8"/>
  <c r="GD27" i="8"/>
  <c r="GF27" i="8"/>
  <c r="GH27" i="8"/>
  <c r="GJ27" i="8"/>
  <c r="GL27" i="8"/>
  <c r="GN27" i="8"/>
  <c r="GP27" i="8"/>
  <c r="GR27" i="8"/>
  <c r="GT27" i="8"/>
  <c r="GV27" i="8"/>
  <c r="GX27" i="8"/>
  <c r="DD28" i="8"/>
  <c r="DF28" i="8"/>
  <c r="DH28" i="8"/>
  <c r="DJ28" i="8"/>
  <c r="DL28" i="8"/>
  <c r="DN28" i="8"/>
  <c r="DP28" i="8"/>
  <c r="DR28" i="8"/>
  <c r="DT28" i="8"/>
  <c r="DV28" i="8"/>
  <c r="DX28" i="8"/>
  <c r="DZ28" i="8"/>
  <c r="EB28" i="8"/>
  <c r="ED28" i="8"/>
  <c r="EF28" i="8"/>
  <c r="EH28" i="8"/>
  <c r="EJ28" i="8"/>
  <c r="EL28" i="8"/>
  <c r="EN28" i="8"/>
  <c r="EP28" i="8"/>
  <c r="ER28" i="8"/>
  <c r="ET28" i="8"/>
  <c r="EV28" i="8"/>
  <c r="EX28" i="8"/>
  <c r="EZ28" i="8"/>
  <c r="FB28" i="8"/>
  <c r="FD28" i="8"/>
  <c r="FF28" i="8"/>
  <c r="FH28" i="8"/>
  <c r="FJ28" i="8"/>
  <c r="FL28" i="8"/>
  <c r="FN28" i="8"/>
  <c r="FP28" i="8"/>
  <c r="FR28" i="8"/>
  <c r="FT28" i="8"/>
  <c r="FV28" i="8"/>
  <c r="FX28" i="8"/>
  <c r="FZ28" i="8"/>
  <c r="GB28" i="8"/>
  <c r="GD28" i="8"/>
  <c r="GF28" i="8"/>
  <c r="GH28" i="8"/>
  <c r="GJ28" i="8"/>
  <c r="GL28" i="8"/>
  <c r="GN28" i="8"/>
  <c r="GP28" i="8"/>
  <c r="GR28" i="8"/>
  <c r="GT28" i="8"/>
  <c r="GV28" i="8"/>
  <c r="GX28" i="8"/>
  <c r="DD29" i="8"/>
  <c r="DF29" i="8"/>
  <c r="DH29" i="8"/>
  <c r="DJ29" i="8"/>
  <c r="DL29" i="8"/>
  <c r="DN29" i="8"/>
  <c r="DP29" i="8"/>
  <c r="DR29" i="8"/>
  <c r="DT29" i="8"/>
  <c r="DV29" i="8"/>
  <c r="DX29" i="8"/>
  <c r="DZ29" i="8"/>
  <c r="EB29" i="8"/>
  <c r="ED29" i="8"/>
  <c r="EF29" i="8"/>
  <c r="EH29" i="8"/>
  <c r="EJ29" i="8"/>
  <c r="EL29" i="8"/>
  <c r="EN29" i="8"/>
  <c r="EP29" i="8"/>
  <c r="ER29" i="8"/>
  <c r="ET29" i="8"/>
  <c r="EV29" i="8"/>
  <c r="EX29" i="8"/>
  <c r="EZ29" i="8"/>
  <c r="FB29" i="8"/>
  <c r="FD29" i="8"/>
  <c r="FF29" i="8"/>
  <c r="FH29" i="8"/>
  <c r="FJ29" i="8"/>
  <c r="FL29" i="8"/>
  <c r="FN29" i="8"/>
  <c r="FP29" i="8"/>
  <c r="FR29" i="8"/>
  <c r="FT29" i="8"/>
  <c r="FV29" i="8"/>
  <c r="FX29" i="8"/>
  <c r="FZ29" i="8"/>
  <c r="GB29" i="8"/>
  <c r="GD29" i="8"/>
  <c r="GF29" i="8"/>
  <c r="GH29" i="8"/>
  <c r="GJ29" i="8"/>
  <c r="GL29" i="8"/>
  <c r="GN29" i="8"/>
  <c r="GP29" i="8"/>
  <c r="GR29" i="8"/>
  <c r="GT29" i="8"/>
  <c r="GV29" i="8"/>
  <c r="GX29" i="8"/>
  <c r="DD30" i="8"/>
  <c r="DF30" i="8"/>
  <c r="DH30" i="8"/>
  <c r="DJ30" i="8"/>
  <c r="DL30" i="8"/>
  <c r="DN30" i="8"/>
  <c r="DP30" i="8"/>
  <c r="DR30" i="8"/>
  <c r="DT30" i="8"/>
  <c r="DV30" i="8"/>
  <c r="DX30" i="8"/>
  <c r="DZ30" i="8"/>
  <c r="EB30" i="8"/>
  <c r="ED30" i="8"/>
  <c r="EF30" i="8"/>
  <c r="EH30" i="8"/>
  <c r="EJ30" i="8"/>
  <c r="EL30" i="8"/>
  <c r="EN30" i="8"/>
  <c r="EP30" i="8"/>
  <c r="ER30" i="8"/>
  <c r="ET30" i="8"/>
  <c r="EV30" i="8"/>
  <c r="EX30" i="8"/>
  <c r="EZ30" i="8"/>
  <c r="FB30" i="8"/>
  <c r="FD30" i="8"/>
  <c r="FF30" i="8"/>
  <c r="FH30" i="8"/>
  <c r="FJ30" i="8"/>
  <c r="FL30" i="8"/>
  <c r="FN30" i="8"/>
  <c r="FP30" i="8"/>
  <c r="FR30" i="8"/>
  <c r="FT30" i="8"/>
  <c r="FV30" i="8"/>
  <c r="FX30" i="8"/>
  <c r="FZ30" i="8"/>
  <c r="GB30" i="8"/>
  <c r="GD30" i="8"/>
  <c r="GF30" i="8"/>
  <c r="GH30" i="8"/>
  <c r="GJ30" i="8"/>
  <c r="GL30" i="8"/>
  <c r="GN30" i="8"/>
  <c r="GP30" i="8"/>
  <c r="GR30" i="8"/>
  <c r="GT30" i="8"/>
  <c r="GV30" i="8"/>
  <c r="GX30" i="8"/>
  <c r="DD31" i="8"/>
  <c r="DF31" i="8"/>
  <c r="DH31" i="8"/>
  <c r="DJ31" i="8"/>
  <c r="DL31" i="8"/>
  <c r="DN31" i="8"/>
  <c r="DP31" i="8"/>
  <c r="DR31" i="8"/>
  <c r="DT31" i="8"/>
  <c r="DV31" i="8"/>
  <c r="DX31" i="8"/>
  <c r="DZ31" i="8"/>
  <c r="EB31" i="8"/>
  <c r="ED31" i="8"/>
  <c r="EF31" i="8"/>
  <c r="EH31" i="8"/>
  <c r="EJ31" i="8"/>
  <c r="EL31" i="8"/>
  <c r="EN31" i="8"/>
  <c r="EP31" i="8"/>
  <c r="ER31" i="8"/>
  <c r="ET31" i="8"/>
  <c r="EV31" i="8"/>
  <c r="EX31" i="8"/>
  <c r="EZ31" i="8"/>
  <c r="FB31" i="8"/>
  <c r="FD31" i="8"/>
  <c r="FF31" i="8"/>
  <c r="FH31" i="8"/>
  <c r="FJ31" i="8"/>
  <c r="FL31" i="8"/>
  <c r="FN31" i="8"/>
  <c r="FP31" i="8"/>
  <c r="FR31" i="8"/>
  <c r="FT31" i="8"/>
  <c r="FV31" i="8"/>
  <c r="FX31" i="8"/>
  <c r="FZ31" i="8"/>
  <c r="GB31" i="8"/>
  <c r="GD31" i="8"/>
  <c r="GF31" i="8"/>
  <c r="GH31" i="8"/>
  <c r="GJ31" i="8"/>
  <c r="GL31" i="8"/>
  <c r="GN31" i="8"/>
  <c r="GP31" i="8"/>
  <c r="GR31" i="8"/>
  <c r="GT31" i="8"/>
  <c r="GV31" i="8"/>
  <c r="GX31" i="8"/>
  <c r="DD32" i="8"/>
  <c r="DF32" i="8"/>
  <c r="DH32" i="8"/>
  <c r="DJ32" i="8"/>
  <c r="DL32" i="8"/>
  <c r="DN32" i="8"/>
  <c r="DP32" i="8"/>
  <c r="DR32" i="8"/>
  <c r="DT32" i="8"/>
  <c r="DV32" i="8"/>
  <c r="DX32" i="8"/>
  <c r="DZ32" i="8"/>
  <c r="EB32" i="8"/>
  <c r="ED32" i="8"/>
  <c r="EF32" i="8"/>
  <c r="EH32" i="8"/>
  <c r="EJ32" i="8"/>
  <c r="EL32" i="8"/>
  <c r="EN32" i="8"/>
  <c r="EP32" i="8"/>
  <c r="ER32" i="8"/>
  <c r="ET32" i="8"/>
  <c r="EV32" i="8"/>
  <c r="EX32" i="8"/>
  <c r="EZ32" i="8"/>
  <c r="FB32" i="8"/>
  <c r="FD32" i="8"/>
  <c r="FF32" i="8"/>
  <c r="FH32" i="8"/>
  <c r="FJ32" i="8"/>
  <c r="FL32" i="8"/>
  <c r="FN32" i="8"/>
  <c r="FP32" i="8"/>
  <c r="FR32" i="8"/>
  <c r="FT32" i="8"/>
  <c r="FV32" i="8"/>
  <c r="FX32" i="8"/>
  <c r="FZ32" i="8"/>
  <c r="GB32" i="8"/>
  <c r="GD32" i="8"/>
  <c r="GF32" i="8"/>
  <c r="GH32" i="8"/>
  <c r="GJ32" i="8"/>
  <c r="GL32" i="8"/>
  <c r="GN32" i="8"/>
  <c r="GP32" i="8"/>
  <c r="GR32" i="8"/>
  <c r="GT32" i="8"/>
  <c r="GV32" i="8"/>
  <c r="GX32" i="8"/>
  <c r="DD33" i="8"/>
  <c r="DF33" i="8"/>
  <c r="DH33" i="8"/>
  <c r="DJ33" i="8"/>
  <c r="DL33" i="8"/>
  <c r="DN33" i="8"/>
  <c r="DP33" i="8"/>
  <c r="DR33" i="8"/>
  <c r="DT33" i="8"/>
  <c r="DV33" i="8"/>
  <c r="DX33" i="8"/>
  <c r="DZ33" i="8"/>
  <c r="EB33" i="8"/>
  <c r="ED33" i="8"/>
  <c r="EF33" i="8"/>
  <c r="EH33" i="8"/>
  <c r="EJ33" i="8"/>
  <c r="EL33" i="8"/>
  <c r="EN33" i="8"/>
  <c r="EP33" i="8"/>
  <c r="ER33" i="8"/>
  <c r="ET33" i="8"/>
  <c r="EV33" i="8"/>
  <c r="EX33" i="8"/>
  <c r="EZ33" i="8"/>
  <c r="FB33" i="8"/>
  <c r="FD33" i="8"/>
  <c r="FF33" i="8"/>
  <c r="FH33" i="8"/>
  <c r="FJ33" i="8"/>
  <c r="FL33" i="8"/>
  <c r="FN33" i="8"/>
  <c r="FP33" i="8"/>
  <c r="FR33" i="8"/>
  <c r="FT33" i="8"/>
  <c r="FV33" i="8"/>
  <c r="FX33" i="8"/>
  <c r="FZ33" i="8"/>
  <c r="GB33" i="8"/>
  <c r="GD33" i="8"/>
  <c r="GF33" i="8"/>
  <c r="GH33" i="8"/>
  <c r="GJ33" i="8"/>
  <c r="GL33" i="8"/>
  <c r="GN33" i="8"/>
  <c r="GP33" i="8"/>
  <c r="GR33" i="8"/>
  <c r="GT33" i="8"/>
  <c r="GV33" i="8"/>
  <c r="GX33" i="8"/>
  <c r="DD34" i="8"/>
  <c r="DF34" i="8"/>
  <c r="DH34" i="8"/>
  <c r="DJ34" i="8"/>
  <c r="DL34" i="8"/>
  <c r="DN34" i="8"/>
  <c r="DP34" i="8"/>
  <c r="DR34" i="8"/>
  <c r="DT34" i="8"/>
  <c r="DV34" i="8"/>
  <c r="DX34" i="8"/>
  <c r="DZ34" i="8"/>
  <c r="EB34" i="8"/>
  <c r="ED34" i="8"/>
  <c r="EF34" i="8"/>
  <c r="EH34" i="8"/>
  <c r="EJ34" i="8"/>
  <c r="EL34" i="8"/>
  <c r="EN34" i="8"/>
  <c r="EP34" i="8"/>
  <c r="ER34" i="8"/>
  <c r="ET34" i="8"/>
  <c r="EV34" i="8"/>
  <c r="EX34" i="8"/>
  <c r="EZ34" i="8"/>
  <c r="FB34" i="8"/>
  <c r="FD34" i="8"/>
  <c r="FF34" i="8"/>
  <c r="FH34" i="8"/>
  <c r="FJ34" i="8"/>
  <c r="FL34" i="8"/>
  <c r="FN34" i="8"/>
  <c r="FP34" i="8"/>
  <c r="FR34" i="8"/>
  <c r="FT34" i="8"/>
  <c r="FV34" i="8"/>
  <c r="FX34" i="8"/>
  <c r="FZ34" i="8"/>
  <c r="GB34" i="8"/>
  <c r="GD34" i="8"/>
  <c r="GF34" i="8"/>
  <c r="GH34" i="8"/>
  <c r="GJ34" i="8"/>
  <c r="GL34" i="8"/>
  <c r="GN34" i="8"/>
  <c r="GP34" i="8"/>
  <c r="GR34" i="8"/>
  <c r="GT34" i="8"/>
  <c r="GV34" i="8"/>
  <c r="GX34" i="8"/>
  <c r="DD35" i="8"/>
  <c r="DF35" i="8"/>
  <c r="DH35" i="8"/>
  <c r="DJ35" i="8"/>
  <c r="DL35" i="8"/>
  <c r="DN35" i="8"/>
  <c r="DP35" i="8"/>
  <c r="DR35" i="8"/>
  <c r="DT35" i="8"/>
  <c r="DV35" i="8"/>
  <c r="DX35" i="8"/>
  <c r="DZ35" i="8"/>
  <c r="EB35" i="8"/>
  <c r="ED35" i="8"/>
  <c r="EF35" i="8"/>
  <c r="EH35" i="8"/>
  <c r="EJ35" i="8"/>
  <c r="EL35" i="8"/>
  <c r="EN35" i="8"/>
  <c r="EP35" i="8"/>
  <c r="ER35" i="8"/>
  <c r="ET35" i="8"/>
  <c r="EV35" i="8"/>
  <c r="EX35" i="8"/>
  <c r="EZ35" i="8"/>
  <c r="FB35" i="8"/>
  <c r="FD35" i="8"/>
  <c r="FF35" i="8"/>
  <c r="FH35" i="8"/>
  <c r="FJ35" i="8"/>
  <c r="FL35" i="8"/>
  <c r="FN35" i="8"/>
  <c r="FP35" i="8"/>
  <c r="FR35" i="8"/>
  <c r="FT35" i="8"/>
  <c r="FV35" i="8"/>
  <c r="FX35" i="8"/>
  <c r="FZ35" i="8"/>
  <c r="GB35" i="8"/>
  <c r="GD35" i="8"/>
  <c r="GF35" i="8"/>
  <c r="GH35" i="8"/>
  <c r="GJ35" i="8"/>
  <c r="GL35" i="8"/>
  <c r="GN35" i="8"/>
  <c r="GP35" i="8"/>
  <c r="GR35" i="8"/>
  <c r="GT35" i="8"/>
  <c r="GV35" i="8"/>
  <c r="GX35" i="8"/>
  <c r="DD36" i="8"/>
  <c r="DF36" i="8"/>
  <c r="DH36" i="8"/>
  <c r="DJ36" i="8"/>
  <c r="DL36" i="8"/>
  <c r="DN36" i="8"/>
  <c r="DP36" i="8"/>
  <c r="DR36" i="8"/>
  <c r="DT36" i="8"/>
  <c r="DV36" i="8"/>
  <c r="DX36" i="8"/>
  <c r="DZ36" i="8"/>
  <c r="EB36" i="8"/>
  <c r="ED36" i="8"/>
  <c r="EF36" i="8"/>
  <c r="EH36" i="8"/>
  <c r="EJ36" i="8"/>
  <c r="EL36" i="8"/>
  <c r="EN36" i="8"/>
  <c r="EP36" i="8"/>
  <c r="ER36" i="8"/>
  <c r="ET36" i="8"/>
  <c r="EV36" i="8"/>
  <c r="EX36" i="8"/>
  <c r="EZ36" i="8"/>
  <c r="FB36" i="8"/>
  <c r="FD36" i="8"/>
  <c r="FF36" i="8"/>
  <c r="FH36" i="8"/>
  <c r="FJ36" i="8"/>
  <c r="FL36" i="8"/>
  <c r="FN36" i="8"/>
  <c r="FP36" i="8"/>
  <c r="FR36" i="8"/>
  <c r="FT36" i="8"/>
  <c r="FV36" i="8"/>
  <c r="FX36" i="8"/>
  <c r="FZ36" i="8"/>
  <c r="GB36" i="8"/>
  <c r="GD36" i="8"/>
  <c r="GF36" i="8"/>
  <c r="GH36" i="8"/>
  <c r="GJ36" i="8"/>
  <c r="GL36" i="8"/>
  <c r="GN36" i="8"/>
  <c r="GP36" i="8"/>
  <c r="GR36" i="8"/>
  <c r="GT36" i="8"/>
  <c r="GV36" i="8"/>
  <c r="GX36" i="8"/>
  <c r="DD37" i="8"/>
  <c r="DF37" i="8"/>
  <c r="DH37" i="8"/>
  <c r="DJ37" i="8"/>
  <c r="DL37" i="8"/>
  <c r="DN37" i="8"/>
  <c r="DP37" i="8"/>
  <c r="DR37" i="8"/>
  <c r="DT37" i="8"/>
  <c r="DV37" i="8"/>
  <c r="DX37" i="8"/>
  <c r="DZ37" i="8"/>
  <c r="EB37" i="8"/>
  <c r="ED37" i="8"/>
  <c r="EF37" i="8"/>
  <c r="EH37" i="8"/>
  <c r="EJ37" i="8"/>
  <c r="EL37" i="8"/>
  <c r="EN37" i="8"/>
  <c r="EP37" i="8"/>
  <c r="ER37" i="8"/>
  <c r="ET37" i="8"/>
  <c r="EV37" i="8"/>
  <c r="EX37" i="8"/>
  <c r="EZ37" i="8"/>
  <c r="FB37" i="8"/>
  <c r="FD37" i="8"/>
  <c r="FF37" i="8"/>
  <c r="FH37" i="8"/>
  <c r="FJ37" i="8"/>
  <c r="FL37" i="8"/>
  <c r="FN37" i="8"/>
  <c r="FP37" i="8"/>
  <c r="FR37" i="8"/>
  <c r="FT37" i="8"/>
  <c r="FV37" i="8"/>
  <c r="FX37" i="8"/>
  <c r="FZ37" i="8"/>
  <c r="GB37" i="8"/>
  <c r="GD37" i="8"/>
  <c r="GF37" i="8"/>
  <c r="GH37" i="8"/>
  <c r="GJ37" i="8"/>
  <c r="GL37" i="8"/>
  <c r="GN37" i="8"/>
  <c r="GP37" i="8"/>
  <c r="GR37" i="8"/>
  <c r="GT37" i="8"/>
  <c r="GV37" i="8"/>
  <c r="GX37" i="8"/>
  <c r="DD38" i="8"/>
  <c r="DF38" i="8"/>
  <c r="DH38" i="8"/>
  <c r="DJ38" i="8"/>
  <c r="DL38" i="8"/>
  <c r="DN38" i="8"/>
  <c r="DP38" i="8"/>
  <c r="DR38" i="8"/>
  <c r="DT38" i="8"/>
  <c r="DV38" i="8"/>
  <c r="DX38" i="8"/>
  <c r="DZ38" i="8"/>
  <c r="EB38" i="8"/>
  <c r="ED38" i="8"/>
  <c r="EF38" i="8"/>
  <c r="EH38" i="8"/>
  <c r="EJ38" i="8"/>
  <c r="EL38" i="8"/>
  <c r="EN38" i="8"/>
  <c r="EP38" i="8"/>
  <c r="ER38" i="8"/>
  <c r="ET38" i="8"/>
  <c r="EV38" i="8"/>
  <c r="EX38" i="8"/>
  <c r="EZ38" i="8"/>
  <c r="FB38" i="8"/>
  <c r="FD38" i="8"/>
  <c r="FF38" i="8"/>
  <c r="FH38" i="8"/>
  <c r="FJ38" i="8"/>
  <c r="FL38" i="8"/>
  <c r="FN38" i="8"/>
  <c r="FP38" i="8"/>
  <c r="FR38" i="8"/>
  <c r="FT38" i="8"/>
  <c r="FV38" i="8"/>
  <c r="FX38" i="8"/>
  <c r="FZ38" i="8"/>
  <c r="GB38" i="8"/>
  <c r="GD38" i="8"/>
  <c r="GF38" i="8"/>
  <c r="GH38" i="8"/>
  <c r="GJ38" i="8"/>
  <c r="GL38" i="8"/>
  <c r="GN38" i="8"/>
  <c r="GP38" i="8"/>
  <c r="GR38" i="8"/>
  <c r="GT38" i="8"/>
  <c r="GV38" i="8"/>
  <c r="GX38" i="8"/>
  <c r="DL40" i="8"/>
  <c r="BF9" i="12" s="1"/>
  <c r="EB40" i="8"/>
  <c r="BN9" i="12" s="1"/>
  <c r="EF40" i="8"/>
  <c r="BP9" i="12" s="1"/>
  <c r="EN40" i="8"/>
  <c r="BT9" i="12" s="1"/>
  <c r="ER40" i="8"/>
  <c r="BV9" i="12" s="1"/>
  <c r="FH40" i="8"/>
  <c r="CD9" i="12" s="1"/>
  <c r="FL40" i="8"/>
  <c r="CF9" i="12" s="1"/>
  <c r="FX40" i="8"/>
  <c r="CL9" i="12" s="1"/>
  <c r="GJ40" i="8"/>
  <c r="CR9" i="12" s="1"/>
  <c r="GN40" i="8"/>
  <c r="CT9" i="12" s="1"/>
  <c r="DD46" i="8"/>
  <c r="DD70" i="8" s="1"/>
  <c r="BB11" i="12" s="1"/>
  <c r="DF46" i="8"/>
  <c r="DH46" i="8"/>
  <c r="DH70" i="8" s="1"/>
  <c r="BD11" i="12" s="1"/>
  <c r="DJ46" i="8"/>
  <c r="DL46" i="8"/>
  <c r="DL70" i="8" s="1"/>
  <c r="BF11" i="12" s="1"/>
  <c r="DN46" i="8"/>
  <c r="DP46" i="8"/>
  <c r="DP70" i="8" s="1"/>
  <c r="BH11" i="12" s="1"/>
  <c r="DR46" i="8"/>
  <c r="DT46" i="8"/>
  <c r="DT70" i="8" s="1"/>
  <c r="BJ11" i="12" s="1"/>
  <c r="DV46" i="8"/>
  <c r="DX46" i="8"/>
  <c r="DX70" i="8" s="1"/>
  <c r="BL11" i="12" s="1"/>
  <c r="DZ46" i="8"/>
  <c r="EB46" i="8"/>
  <c r="EB70" i="8" s="1"/>
  <c r="BN11" i="12" s="1"/>
  <c r="ED46" i="8"/>
  <c r="EF46" i="8"/>
  <c r="EF70" i="8" s="1"/>
  <c r="BP11" i="12" s="1"/>
  <c r="EH46" i="8"/>
  <c r="EJ46" i="8"/>
  <c r="EL46" i="8"/>
  <c r="EN46" i="8"/>
  <c r="EP46" i="8"/>
  <c r="ER46" i="8"/>
  <c r="ER70" i="8" s="1"/>
  <c r="BV11" i="12" s="1"/>
  <c r="ET46" i="8"/>
  <c r="EV46" i="8"/>
  <c r="EV70" i="8" s="1"/>
  <c r="BX11" i="12" s="1"/>
  <c r="EX46" i="8"/>
  <c r="EZ46" i="8"/>
  <c r="EZ70" i="8" s="1"/>
  <c r="BZ11" i="12" s="1"/>
  <c r="FB46" i="8"/>
  <c r="FD46" i="8"/>
  <c r="FD70" i="8" s="1"/>
  <c r="CB11" i="12" s="1"/>
  <c r="FF46" i="8"/>
  <c r="FH46" i="8"/>
  <c r="FH70" i="8" s="1"/>
  <c r="CD11" i="12" s="1"/>
  <c r="FJ46" i="8"/>
  <c r="FL46" i="8"/>
  <c r="FL70" i="8" s="1"/>
  <c r="CF11" i="12" s="1"/>
  <c r="FN46" i="8"/>
  <c r="FP46" i="8"/>
  <c r="FP70" i="8" s="1"/>
  <c r="CH11" i="12" s="1"/>
  <c r="FR46" i="8"/>
  <c r="FT46" i="8"/>
  <c r="FT70" i="8" s="1"/>
  <c r="CJ11" i="12" s="1"/>
  <c r="FV46" i="8"/>
  <c r="FX46" i="8"/>
  <c r="FX70" i="8" s="1"/>
  <c r="CL11" i="12" s="1"/>
  <c r="FZ46" i="8"/>
  <c r="GB46" i="8"/>
  <c r="GB70" i="8" s="1"/>
  <c r="CN11" i="12" s="1"/>
  <c r="GD46" i="8"/>
  <c r="GF46" i="8"/>
  <c r="GF70" i="8" s="1"/>
  <c r="CP11" i="12" s="1"/>
  <c r="GH46" i="8"/>
  <c r="GJ46" i="8"/>
  <c r="GJ70" i="8" s="1"/>
  <c r="CR11" i="12" s="1"/>
  <c r="GL46" i="8"/>
  <c r="GN46" i="8"/>
  <c r="GN70" i="8" s="1"/>
  <c r="CT11" i="12" s="1"/>
  <c r="GP46" i="8"/>
  <c r="GR46" i="8"/>
  <c r="GR70" i="8" s="1"/>
  <c r="CV11" i="12" s="1"/>
  <c r="GT46" i="8"/>
  <c r="GV46" i="8"/>
  <c r="GV70" i="8" s="1"/>
  <c r="CX11" i="12" s="1"/>
  <c r="GX46" i="8"/>
  <c r="DD47" i="8"/>
  <c r="DF47" i="8"/>
  <c r="DH47" i="8"/>
  <c r="DJ47" i="8"/>
  <c r="DL47" i="8"/>
  <c r="DN47" i="8"/>
  <c r="DN70" i="8" s="1"/>
  <c r="BG11" i="12" s="1"/>
  <c r="DP47" i="8"/>
  <c r="DR47" i="8"/>
  <c r="DT47" i="8"/>
  <c r="DV47" i="8"/>
  <c r="DX47" i="8"/>
  <c r="DZ47" i="8"/>
  <c r="EB47" i="8"/>
  <c r="ED47" i="8"/>
  <c r="EF47" i="8"/>
  <c r="EH47" i="8"/>
  <c r="EJ47" i="8"/>
  <c r="EL47" i="8"/>
  <c r="EN47" i="8"/>
  <c r="EP47" i="8"/>
  <c r="ER47" i="8"/>
  <c r="ET47" i="8"/>
  <c r="EV47" i="8"/>
  <c r="EX47" i="8"/>
  <c r="EZ47" i="8"/>
  <c r="FB47" i="8"/>
  <c r="FD47" i="8"/>
  <c r="FF47" i="8"/>
  <c r="FH47" i="8"/>
  <c r="FJ47" i="8"/>
  <c r="FL47" i="8"/>
  <c r="FN47" i="8"/>
  <c r="FP47" i="8"/>
  <c r="FR47" i="8"/>
  <c r="FT47" i="8"/>
  <c r="FV47" i="8"/>
  <c r="FX47" i="8"/>
  <c r="FZ47" i="8"/>
  <c r="GB47" i="8"/>
  <c r="GD47" i="8"/>
  <c r="GF47" i="8"/>
  <c r="GH47" i="8"/>
  <c r="GJ47" i="8"/>
  <c r="GL47" i="8"/>
  <c r="GN47" i="8"/>
  <c r="GP47" i="8"/>
  <c r="GR47" i="8"/>
  <c r="GT47" i="8"/>
  <c r="GV47" i="8"/>
  <c r="GX47" i="8"/>
  <c r="DD48" i="8"/>
  <c r="DF48" i="8"/>
  <c r="DH48" i="8"/>
  <c r="DJ48" i="8"/>
  <c r="DL48" i="8"/>
  <c r="DN48" i="8"/>
  <c r="DP48" i="8"/>
  <c r="DR48" i="8"/>
  <c r="DT48" i="8"/>
  <c r="DV48" i="8"/>
  <c r="DX48" i="8"/>
  <c r="DZ48" i="8"/>
  <c r="EB48" i="8"/>
  <c r="ED48" i="8"/>
  <c r="EF48" i="8"/>
  <c r="EH48" i="8"/>
  <c r="EJ48" i="8"/>
  <c r="EL48" i="8"/>
  <c r="EN48" i="8"/>
  <c r="EP48" i="8"/>
  <c r="ER48" i="8"/>
  <c r="ET48" i="8"/>
  <c r="EV48" i="8"/>
  <c r="EX48" i="8"/>
  <c r="EZ48" i="8"/>
  <c r="FB48" i="8"/>
  <c r="FD48" i="8"/>
  <c r="FF48" i="8"/>
  <c r="FH48" i="8"/>
  <c r="FJ48" i="8"/>
  <c r="FL48" i="8"/>
  <c r="FN48" i="8"/>
  <c r="FP48" i="8"/>
  <c r="FR48" i="8"/>
  <c r="FT48" i="8"/>
  <c r="FV48" i="8"/>
  <c r="FX48" i="8"/>
  <c r="FZ48" i="8"/>
  <c r="GB48" i="8"/>
  <c r="GD48" i="8"/>
  <c r="GF48" i="8"/>
  <c r="GH48" i="8"/>
  <c r="GJ48" i="8"/>
  <c r="GL48" i="8"/>
  <c r="GN48" i="8"/>
  <c r="GP48" i="8"/>
  <c r="GR48" i="8"/>
  <c r="GT48" i="8"/>
  <c r="GV48" i="8"/>
  <c r="GX48" i="8"/>
  <c r="DD49" i="8"/>
  <c r="DF49" i="8"/>
  <c r="DH49" i="8"/>
  <c r="DJ49" i="8"/>
  <c r="DL49" i="8"/>
  <c r="DN49" i="8"/>
  <c r="DP49" i="8"/>
  <c r="DR49" i="8"/>
  <c r="DT49" i="8"/>
  <c r="DV49" i="8"/>
  <c r="DX49" i="8"/>
  <c r="DZ49" i="8"/>
  <c r="EB49" i="8"/>
  <c r="ED49" i="8"/>
  <c r="EF49" i="8"/>
  <c r="EH49" i="8"/>
  <c r="EJ49" i="8"/>
  <c r="EL49" i="8"/>
  <c r="EN49" i="8"/>
  <c r="EP49" i="8"/>
  <c r="ER49" i="8"/>
  <c r="ET49" i="8"/>
  <c r="EV49" i="8"/>
  <c r="EX49" i="8"/>
  <c r="EZ49" i="8"/>
  <c r="FB49" i="8"/>
  <c r="FD49" i="8"/>
  <c r="FF49" i="8"/>
  <c r="FH49" i="8"/>
  <c r="FJ49" i="8"/>
  <c r="FL49" i="8"/>
  <c r="FN49" i="8"/>
  <c r="FP49" i="8"/>
  <c r="FR49" i="8"/>
  <c r="FT49" i="8"/>
  <c r="FV49" i="8"/>
  <c r="FX49" i="8"/>
  <c r="FZ49" i="8"/>
  <c r="GB49" i="8"/>
  <c r="GD49" i="8"/>
  <c r="GF49" i="8"/>
  <c r="GH49" i="8"/>
  <c r="GJ49" i="8"/>
  <c r="GL49" i="8"/>
  <c r="GN49" i="8"/>
  <c r="GP49" i="8"/>
  <c r="GR49" i="8"/>
  <c r="GT49" i="8"/>
  <c r="GV49" i="8"/>
  <c r="GX49" i="8"/>
  <c r="DD50" i="8"/>
  <c r="DF50" i="8"/>
  <c r="DH50" i="8"/>
  <c r="DJ50" i="8"/>
  <c r="DL50" i="8"/>
  <c r="DN50" i="8"/>
  <c r="DP50" i="8"/>
  <c r="DR50" i="8"/>
  <c r="DT50" i="8"/>
  <c r="DV50" i="8"/>
  <c r="DX50" i="8"/>
  <c r="DZ50" i="8"/>
  <c r="EB50" i="8"/>
  <c r="ED50" i="8"/>
  <c r="EF50" i="8"/>
  <c r="EH50" i="8"/>
  <c r="EJ50" i="8"/>
  <c r="EL50" i="8"/>
  <c r="EN50" i="8"/>
  <c r="EP50" i="8"/>
  <c r="ER50" i="8"/>
  <c r="ET50" i="8"/>
  <c r="EV50" i="8"/>
  <c r="EX50" i="8"/>
  <c r="EZ50" i="8"/>
  <c r="FB50" i="8"/>
  <c r="FD50" i="8"/>
  <c r="FF50" i="8"/>
  <c r="FH50" i="8"/>
  <c r="FJ50" i="8"/>
  <c r="FL50" i="8"/>
  <c r="FN50" i="8"/>
  <c r="FP50" i="8"/>
  <c r="FR50" i="8"/>
  <c r="FT50" i="8"/>
  <c r="FV50" i="8"/>
  <c r="FX50" i="8"/>
  <c r="FZ50" i="8"/>
  <c r="GB50" i="8"/>
  <c r="GD50" i="8"/>
  <c r="GF50" i="8"/>
  <c r="GH50" i="8"/>
  <c r="GJ50" i="8"/>
  <c r="GL50" i="8"/>
  <c r="GN50" i="8"/>
  <c r="GP50" i="8"/>
  <c r="GR50" i="8"/>
  <c r="GT50" i="8"/>
  <c r="GV50" i="8"/>
  <c r="GX50" i="8"/>
  <c r="DD51" i="8"/>
  <c r="DF51" i="8"/>
  <c r="DH51" i="8"/>
  <c r="DJ51" i="8"/>
  <c r="DL51" i="8"/>
  <c r="DN51" i="8"/>
  <c r="DP51" i="8"/>
  <c r="DR51" i="8"/>
  <c r="DT51" i="8"/>
  <c r="DV51" i="8"/>
  <c r="DX51" i="8"/>
  <c r="DZ51" i="8"/>
  <c r="EB51" i="8"/>
  <c r="ED51" i="8"/>
  <c r="EF51" i="8"/>
  <c r="EH51" i="8"/>
  <c r="EJ51" i="8"/>
  <c r="EL51" i="8"/>
  <c r="EN51" i="8"/>
  <c r="EP51" i="8"/>
  <c r="ER51" i="8"/>
  <c r="ET51" i="8"/>
  <c r="EV51" i="8"/>
  <c r="EX51" i="8"/>
  <c r="EZ51" i="8"/>
  <c r="FB51" i="8"/>
  <c r="FD51" i="8"/>
  <c r="FF51" i="8"/>
  <c r="FH51" i="8"/>
  <c r="FJ51" i="8"/>
  <c r="FL51" i="8"/>
  <c r="FN51" i="8"/>
  <c r="FP51" i="8"/>
  <c r="FR51" i="8"/>
  <c r="FT51" i="8"/>
  <c r="FV51" i="8"/>
  <c r="FX51" i="8"/>
  <c r="FZ51" i="8"/>
  <c r="GB51" i="8"/>
  <c r="GD51" i="8"/>
  <c r="GF51" i="8"/>
  <c r="GH51" i="8"/>
  <c r="GJ51" i="8"/>
  <c r="GL51" i="8"/>
  <c r="GN51" i="8"/>
  <c r="GP51" i="8"/>
  <c r="GR51" i="8"/>
  <c r="GT51" i="8"/>
  <c r="GV51" i="8"/>
  <c r="GX51" i="8"/>
  <c r="DD52" i="8"/>
  <c r="DF52" i="8"/>
  <c r="DH52" i="8"/>
  <c r="DJ52" i="8"/>
  <c r="DL52" i="8"/>
  <c r="DN52" i="8"/>
  <c r="DP52" i="8"/>
  <c r="DR52" i="8"/>
  <c r="DT52" i="8"/>
  <c r="DV52" i="8"/>
  <c r="DX52" i="8"/>
  <c r="DZ52" i="8"/>
  <c r="EB52" i="8"/>
  <c r="ED52" i="8"/>
  <c r="EF52" i="8"/>
  <c r="EH52" i="8"/>
  <c r="EJ52" i="8"/>
  <c r="EL52" i="8"/>
  <c r="EN52" i="8"/>
  <c r="EP52" i="8"/>
  <c r="ER52" i="8"/>
  <c r="ET52" i="8"/>
  <c r="EV52" i="8"/>
  <c r="EX52" i="8"/>
  <c r="EZ52" i="8"/>
  <c r="FB52" i="8"/>
  <c r="FD52" i="8"/>
  <c r="FF52" i="8"/>
  <c r="FH52" i="8"/>
  <c r="FJ52" i="8"/>
  <c r="FL52" i="8"/>
  <c r="FN52" i="8"/>
  <c r="FP52" i="8"/>
  <c r="FR52" i="8"/>
  <c r="FT52" i="8"/>
  <c r="FV52" i="8"/>
  <c r="FX52" i="8"/>
  <c r="FZ52" i="8"/>
  <c r="GB52" i="8"/>
  <c r="GD52" i="8"/>
  <c r="GF52" i="8"/>
  <c r="GH52" i="8"/>
  <c r="GJ52" i="8"/>
  <c r="GL52" i="8"/>
  <c r="GN52" i="8"/>
  <c r="GP52" i="8"/>
  <c r="GR52" i="8"/>
  <c r="GT52" i="8"/>
  <c r="GV52" i="8"/>
  <c r="GX52" i="8"/>
  <c r="DD53" i="8"/>
  <c r="DF53" i="8"/>
  <c r="DH53" i="8"/>
  <c r="DJ53" i="8"/>
  <c r="DL53" i="8"/>
  <c r="DN53" i="8"/>
  <c r="DP53" i="8"/>
  <c r="DR53" i="8"/>
  <c r="DT53" i="8"/>
  <c r="DV53" i="8"/>
  <c r="DX53" i="8"/>
  <c r="DZ53" i="8"/>
  <c r="EB53" i="8"/>
  <c r="ED53" i="8"/>
  <c r="EF53" i="8"/>
  <c r="EH53" i="8"/>
  <c r="EJ53" i="8"/>
  <c r="EL53" i="8"/>
  <c r="EN53" i="8"/>
  <c r="EP53" i="8"/>
  <c r="ER53" i="8"/>
  <c r="ET53" i="8"/>
  <c r="EV53" i="8"/>
  <c r="EX53" i="8"/>
  <c r="EZ53" i="8"/>
  <c r="FB53" i="8"/>
  <c r="FD53" i="8"/>
  <c r="FF53" i="8"/>
  <c r="FH53" i="8"/>
  <c r="FJ53" i="8"/>
  <c r="FL53" i="8"/>
  <c r="FN53" i="8"/>
  <c r="FP53" i="8"/>
  <c r="FR53" i="8"/>
  <c r="FT53" i="8"/>
  <c r="FV53" i="8"/>
  <c r="FX53" i="8"/>
  <c r="FZ53" i="8"/>
  <c r="GB53" i="8"/>
  <c r="GD53" i="8"/>
  <c r="GF53" i="8"/>
  <c r="GH53" i="8"/>
  <c r="GJ53" i="8"/>
  <c r="GL53" i="8"/>
  <c r="GN53" i="8"/>
  <c r="GP53" i="8"/>
  <c r="GR53" i="8"/>
  <c r="GT53" i="8"/>
  <c r="GV53" i="8"/>
  <c r="GX53" i="8"/>
  <c r="DD54" i="8"/>
  <c r="DF54" i="8"/>
  <c r="DH54" i="8"/>
  <c r="DJ54" i="8"/>
  <c r="DL54" i="8"/>
  <c r="DN54" i="8"/>
  <c r="DP54" i="8"/>
  <c r="DR54" i="8"/>
  <c r="DT54" i="8"/>
  <c r="DV54" i="8"/>
  <c r="DX54" i="8"/>
  <c r="DZ54" i="8"/>
  <c r="EB54" i="8"/>
  <c r="ED54" i="8"/>
  <c r="EF54" i="8"/>
  <c r="EH54" i="8"/>
  <c r="EJ54" i="8"/>
  <c r="EL54" i="8"/>
  <c r="EN54" i="8"/>
  <c r="EP54" i="8"/>
  <c r="ER54" i="8"/>
  <c r="ET54" i="8"/>
  <c r="EV54" i="8"/>
  <c r="EX54" i="8"/>
  <c r="EZ54" i="8"/>
  <c r="FB54" i="8"/>
  <c r="FD54" i="8"/>
  <c r="FF54" i="8"/>
  <c r="FH54" i="8"/>
  <c r="FJ54" i="8"/>
  <c r="FL54" i="8"/>
  <c r="FN54" i="8"/>
  <c r="FP54" i="8"/>
  <c r="FR54" i="8"/>
  <c r="FT54" i="8"/>
  <c r="FV54" i="8"/>
  <c r="FX54" i="8"/>
  <c r="FZ54" i="8"/>
  <c r="GB54" i="8"/>
  <c r="GD54" i="8"/>
  <c r="GF54" i="8"/>
  <c r="GH54" i="8"/>
  <c r="GJ54" i="8"/>
  <c r="GL54" i="8"/>
  <c r="GN54" i="8"/>
  <c r="GP54" i="8"/>
  <c r="GR54" i="8"/>
  <c r="GT54" i="8"/>
  <c r="GV54" i="8"/>
  <c r="GX54" i="8"/>
  <c r="DD55" i="8"/>
  <c r="DF55" i="8"/>
  <c r="DH55" i="8"/>
  <c r="DJ55" i="8"/>
  <c r="DL55" i="8"/>
  <c r="DN55" i="8"/>
  <c r="DP55" i="8"/>
  <c r="DR55" i="8"/>
  <c r="DT55" i="8"/>
  <c r="DV55" i="8"/>
  <c r="DX55" i="8"/>
  <c r="DZ55" i="8"/>
  <c r="EB55" i="8"/>
  <c r="ED55" i="8"/>
  <c r="EF55" i="8"/>
  <c r="EH55" i="8"/>
  <c r="EJ55" i="8"/>
  <c r="EL55" i="8"/>
  <c r="EN55" i="8"/>
  <c r="EP55" i="8"/>
  <c r="ER55" i="8"/>
  <c r="ET55" i="8"/>
  <c r="EV55" i="8"/>
  <c r="EX55" i="8"/>
  <c r="EZ55" i="8"/>
  <c r="FB55" i="8"/>
  <c r="FD55" i="8"/>
  <c r="FF55" i="8"/>
  <c r="FH55" i="8"/>
  <c r="FJ55" i="8"/>
  <c r="FL55" i="8"/>
  <c r="FN55" i="8"/>
  <c r="FP55" i="8"/>
  <c r="FR55" i="8"/>
  <c r="FT55" i="8"/>
  <c r="FV55" i="8"/>
  <c r="FX55" i="8"/>
  <c r="FZ55" i="8"/>
  <c r="GB55" i="8"/>
  <c r="GD55" i="8"/>
  <c r="GF55" i="8"/>
  <c r="GH55" i="8"/>
  <c r="GJ55" i="8"/>
  <c r="GL55" i="8"/>
  <c r="GN55" i="8"/>
  <c r="GP55" i="8"/>
  <c r="GR55" i="8"/>
  <c r="GT55" i="8"/>
  <c r="GV55" i="8"/>
  <c r="GX55" i="8"/>
  <c r="DD56" i="8"/>
  <c r="DF56" i="8"/>
  <c r="DH56" i="8"/>
  <c r="DJ56" i="8"/>
  <c r="DL56" i="8"/>
  <c r="DN56" i="8"/>
  <c r="DP56" i="8"/>
  <c r="DR56" i="8"/>
  <c r="DT56" i="8"/>
  <c r="DV56" i="8"/>
  <c r="DX56" i="8"/>
  <c r="DZ56" i="8"/>
  <c r="EB56" i="8"/>
  <c r="ED56" i="8"/>
  <c r="EF56" i="8"/>
  <c r="EH56" i="8"/>
  <c r="EJ56" i="8"/>
  <c r="EL56" i="8"/>
  <c r="EN56" i="8"/>
  <c r="EP56" i="8"/>
  <c r="ER56" i="8"/>
  <c r="ET56" i="8"/>
  <c r="EV56" i="8"/>
  <c r="EX56" i="8"/>
  <c r="EZ56" i="8"/>
  <c r="FB56" i="8"/>
  <c r="FD56" i="8"/>
  <c r="FF56" i="8"/>
  <c r="FH56" i="8"/>
  <c r="FJ56" i="8"/>
  <c r="FL56" i="8"/>
  <c r="FN56" i="8"/>
  <c r="FP56" i="8"/>
  <c r="FR56" i="8"/>
  <c r="FT56" i="8"/>
  <c r="FV56" i="8"/>
  <c r="FX56" i="8"/>
  <c r="FZ56" i="8"/>
  <c r="GB56" i="8"/>
  <c r="GD56" i="8"/>
  <c r="GF56" i="8"/>
  <c r="GH56" i="8"/>
  <c r="GJ56" i="8"/>
  <c r="GL56" i="8"/>
  <c r="GN56" i="8"/>
  <c r="GP56" i="8"/>
  <c r="GR56" i="8"/>
  <c r="GT56" i="8"/>
  <c r="GV56" i="8"/>
  <c r="GX56" i="8"/>
  <c r="DD57" i="8"/>
  <c r="DF57" i="8"/>
  <c r="DH57" i="8"/>
  <c r="DJ57" i="8"/>
  <c r="DL57" i="8"/>
  <c r="DN57" i="8"/>
  <c r="DP57" i="8"/>
  <c r="DR57" i="8"/>
  <c r="DT57" i="8"/>
  <c r="DV57" i="8"/>
  <c r="DX57" i="8"/>
  <c r="DZ57" i="8"/>
  <c r="EB57" i="8"/>
  <c r="ED57" i="8"/>
  <c r="EF57" i="8"/>
  <c r="EH57" i="8"/>
  <c r="EJ57" i="8"/>
  <c r="EL57" i="8"/>
  <c r="EN57" i="8"/>
  <c r="EP57" i="8"/>
  <c r="ER57" i="8"/>
  <c r="ET57" i="8"/>
  <c r="EV57" i="8"/>
  <c r="EX57" i="8"/>
  <c r="EZ57" i="8"/>
  <c r="FB57" i="8"/>
  <c r="FD57" i="8"/>
  <c r="FF57" i="8"/>
  <c r="FH57" i="8"/>
  <c r="FJ57" i="8"/>
  <c r="FL57" i="8"/>
  <c r="FN57" i="8"/>
  <c r="FP57" i="8"/>
  <c r="FR57" i="8"/>
  <c r="FT57" i="8"/>
  <c r="FV57" i="8"/>
  <c r="FX57" i="8"/>
  <c r="FZ57" i="8"/>
  <c r="GB57" i="8"/>
  <c r="GD57" i="8"/>
  <c r="GF57" i="8"/>
  <c r="GH57" i="8"/>
  <c r="GJ57" i="8"/>
  <c r="GL57" i="8"/>
  <c r="GN57" i="8"/>
  <c r="GP57" i="8"/>
  <c r="GR57" i="8"/>
  <c r="GT57" i="8"/>
  <c r="GV57" i="8"/>
  <c r="GX57" i="8"/>
  <c r="DD58" i="8"/>
  <c r="DF58" i="8"/>
  <c r="DH58" i="8"/>
  <c r="DJ58" i="8"/>
  <c r="DL58" i="8"/>
  <c r="DN58" i="8"/>
  <c r="DP58" i="8"/>
  <c r="DR58" i="8"/>
  <c r="DT58" i="8"/>
  <c r="DV58" i="8"/>
  <c r="DX58" i="8"/>
  <c r="DZ58" i="8"/>
  <c r="EB58" i="8"/>
  <c r="ED58" i="8"/>
  <c r="EF58" i="8"/>
  <c r="EH58" i="8"/>
  <c r="EJ58" i="8"/>
  <c r="EL58" i="8"/>
  <c r="EN58" i="8"/>
  <c r="EP58" i="8"/>
  <c r="ER58" i="8"/>
  <c r="ET58" i="8"/>
  <c r="EV58" i="8"/>
  <c r="EX58" i="8"/>
  <c r="EZ58" i="8"/>
  <c r="FB58" i="8"/>
  <c r="FD58" i="8"/>
  <c r="FF58" i="8"/>
  <c r="FH58" i="8"/>
  <c r="FJ58" i="8"/>
  <c r="FL58" i="8"/>
  <c r="FN58" i="8"/>
  <c r="FP58" i="8"/>
  <c r="FR58" i="8"/>
  <c r="FT58" i="8"/>
  <c r="FV58" i="8"/>
  <c r="FX58" i="8"/>
  <c r="FZ58" i="8"/>
  <c r="GB58" i="8"/>
  <c r="GD58" i="8"/>
  <c r="GF58" i="8"/>
  <c r="GH58" i="8"/>
  <c r="GJ58" i="8"/>
  <c r="GL58" i="8"/>
  <c r="GN58" i="8"/>
  <c r="GP58" i="8"/>
  <c r="GR58" i="8"/>
  <c r="GT58" i="8"/>
  <c r="GV58" i="8"/>
  <c r="GX58" i="8"/>
  <c r="DD59" i="8"/>
  <c r="DF59" i="8"/>
  <c r="DH59" i="8"/>
  <c r="DJ59" i="8"/>
  <c r="DL59" i="8"/>
  <c r="DN59" i="8"/>
  <c r="DP59" i="8"/>
  <c r="DR59" i="8"/>
  <c r="DT59" i="8"/>
  <c r="DV59" i="8"/>
  <c r="DX59" i="8"/>
  <c r="DZ59" i="8"/>
  <c r="EB59" i="8"/>
  <c r="ED59" i="8"/>
  <c r="EF59" i="8"/>
  <c r="EH59" i="8"/>
  <c r="EJ59" i="8"/>
  <c r="EL59" i="8"/>
  <c r="EN59" i="8"/>
  <c r="EP59" i="8"/>
  <c r="ER59" i="8"/>
  <c r="ET59" i="8"/>
  <c r="EV59" i="8"/>
  <c r="EX59" i="8"/>
  <c r="EZ59" i="8"/>
  <c r="FB59" i="8"/>
  <c r="FD59" i="8"/>
  <c r="FF59" i="8"/>
  <c r="FH59" i="8"/>
  <c r="FJ59" i="8"/>
  <c r="FL59" i="8"/>
  <c r="FN59" i="8"/>
  <c r="FP59" i="8"/>
  <c r="FR59" i="8"/>
  <c r="FT59" i="8"/>
  <c r="FV59" i="8"/>
  <c r="FX59" i="8"/>
  <c r="FZ59" i="8"/>
  <c r="GB59" i="8"/>
  <c r="GD59" i="8"/>
  <c r="GF59" i="8"/>
  <c r="GH59" i="8"/>
  <c r="GJ59" i="8"/>
  <c r="GL59" i="8"/>
  <c r="GN59" i="8"/>
  <c r="GP59" i="8"/>
  <c r="GR59" i="8"/>
  <c r="GT59" i="8"/>
  <c r="GV59" i="8"/>
  <c r="GX59" i="8"/>
  <c r="DD60" i="8"/>
  <c r="DF60" i="8"/>
  <c r="DH60" i="8"/>
  <c r="DJ60" i="8"/>
  <c r="DL60" i="8"/>
  <c r="DN60" i="8"/>
  <c r="DP60" i="8"/>
  <c r="DR60" i="8"/>
  <c r="DT60" i="8"/>
  <c r="DV60" i="8"/>
  <c r="DX60" i="8"/>
  <c r="DZ60" i="8"/>
  <c r="EB60" i="8"/>
  <c r="ED60" i="8"/>
  <c r="EF60" i="8"/>
  <c r="EH60" i="8"/>
  <c r="EJ60" i="8"/>
  <c r="EL60" i="8"/>
  <c r="EN60" i="8"/>
  <c r="EP60" i="8"/>
  <c r="ER60" i="8"/>
  <c r="ET60" i="8"/>
  <c r="EV60" i="8"/>
  <c r="EX60" i="8"/>
  <c r="EZ60" i="8"/>
  <c r="FB60" i="8"/>
  <c r="FD60" i="8"/>
  <c r="FF60" i="8"/>
  <c r="FH60" i="8"/>
  <c r="FJ60" i="8"/>
  <c r="FL60" i="8"/>
  <c r="FN60" i="8"/>
  <c r="FP60" i="8"/>
  <c r="FR60" i="8"/>
  <c r="FT60" i="8"/>
  <c r="FV60" i="8"/>
  <c r="FX60" i="8"/>
  <c r="FZ60" i="8"/>
  <c r="GB60" i="8"/>
  <c r="GD60" i="8"/>
  <c r="GF60" i="8"/>
  <c r="GH60" i="8"/>
  <c r="GJ60" i="8"/>
  <c r="GL60" i="8"/>
  <c r="GN60" i="8"/>
  <c r="GP60" i="8"/>
  <c r="GR60" i="8"/>
  <c r="GT60" i="8"/>
  <c r="GV60" i="8"/>
  <c r="GX60" i="8"/>
  <c r="DD61" i="8"/>
  <c r="DF61" i="8"/>
  <c r="DH61" i="8"/>
  <c r="DJ61" i="8"/>
  <c r="DL61" i="8"/>
  <c r="DN61" i="8"/>
  <c r="DP61" i="8"/>
  <c r="DR61" i="8"/>
  <c r="DT61" i="8"/>
  <c r="DV61" i="8"/>
  <c r="DX61" i="8"/>
  <c r="DZ61" i="8"/>
  <c r="EB61" i="8"/>
  <c r="ED61" i="8"/>
  <c r="EF61" i="8"/>
  <c r="EH61" i="8"/>
  <c r="EJ61" i="8"/>
  <c r="EL61" i="8"/>
  <c r="EN61" i="8"/>
  <c r="EP61" i="8"/>
  <c r="ER61" i="8"/>
  <c r="ET61" i="8"/>
  <c r="EV61" i="8"/>
  <c r="EX61" i="8"/>
  <c r="EZ61" i="8"/>
  <c r="FB61" i="8"/>
  <c r="FD61" i="8"/>
  <c r="FF61" i="8"/>
  <c r="FH61" i="8"/>
  <c r="FJ61" i="8"/>
  <c r="FL61" i="8"/>
  <c r="FN61" i="8"/>
  <c r="FP61" i="8"/>
  <c r="FR61" i="8"/>
  <c r="FT61" i="8"/>
  <c r="FV61" i="8"/>
  <c r="FX61" i="8"/>
  <c r="FZ61" i="8"/>
  <c r="GB61" i="8"/>
  <c r="GD61" i="8"/>
  <c r="GF61" i="8"/>
  <c r="GH61" i="8"/>
  <c r="GJ61" i="8"/>
  <c r="GL61" i="8"/>
  <c r="GN61" i="8"/>
  <c r="GP61" i="8"/>
  <c r="GR61" i="8"/>
  <c r="GT61" i="8"/>
  <c r="GV61" i="8"/>
  <c r="GX61" i="8"/>
  <c r="DD62" i="8"/>
  <c r="DF62" i="8"/>
  <c r="DH62" i="8"/>
  <c r="DJ62" i="8"/>
  <c r="DL62" i="8"/>
  <c r="DN62" i="8"/>
  <c r="DP62" i="8"/>
  <c r="DR62" i="8"/>
  <c r="DT62" i="8"/>
  <c r="DV62" i="8"/>
  <c r="DX62" i="8"/>
  <c r="DZ62" i="8"/>
  <c r="EB62" i="8"/>
  <c r="ED62" i="8"/>
  <c r="EF62" i="8"/>
  <c r="EH62" i="8"/>
  <c r="EJ62" i="8"/>
  <c r="EL62" i="8"/>
  <c r="EN62" i="8"/>
  <c r="EP62" i="8"/>
  <c r="ER62" i="8"/>
  <c r="ET62" i="8"/>
  <c r="EV62" i="8"/>
  <c r="EX62" i="8"/>
  <c r="EZ62" i="8"/>
  <c r="FB62" i="8"/>
  <c r="FD62" i="8"/>
  <c r="FF62" i="8"/>
  <c r="FH62" i="8"/>
  <c r="FJ62" i="8"/>
  <c r="FL62" i="8"/>
  <c r="FN62" i="8"/>
  <c r="FP62" i="8"/>
  <c r="FR62" i="8"/>
  <c r="FT62" i="8"/>
  <c r="FV62" i="8"/>
  <c r="FX62" i="8"/>
  <c r="FZ62" i="8"/>
  <c r="GB62" i="8"/>
  <c r="GD62" i="8"/>
  <c r="GF62" i="8"/>
  <c r="GH62" i="8"/>
  <c r="GJ62" i="8"/>
  <c r="GL62" i="8"/>
  <c r="GN62" i="8"/>
  <c r="GP62" i="8"/>
  <c r="GR62" i="8"/>
  <c r="GT62" i="8"/>
  <c r="GV62" i="8"/>
  <c r="GX62" i="8"/>
  <c r="DD63" i="8"/>
  <c r="DF63" i="8"/>
  <c r="DH63" i="8"/>
  <c r="DJ63" i="8"/>
  <c r="DL63" i="8"/>
  <c r="DN63" i="8"/>
  <c r="DP63" i="8"/>
  <c r="DR63" i="8"/>
  <c r="DT63" i="8"/>
  <c r="DV63" i="8"/>
  <c r="DX63" i="8"/>
  <c r="DZ63" i="8"/>
  <c r="EB63" i="8"/>
  <c r="ED63" i="8"/>
  <c r="EF63" i="8"/>
  <c r="EH63" i="8"/>
  <c r="EJ63" i="8"/>
  <c r="EL63" i="8"/>
  <c r="EN63" i="8"/>
  <c r="EP63" i="8"/>
  <c r="ER63" i="8"/>
  <c r="ET63" i="8"/>
  <c r="EV63" i="8"/>
  <c r="EX63" i="8"/>
  <c r="EZ63" i="8"/>
  <c r="FB63" i="8"/>
  <c r="FD63" i="8"/>
  <c r="FF63" i="8"/>
  <c r="FH63" i="8"/>
  <c r="FJ63" i="8"/>
  <c r="FL63" i="8"/>
  <c r="FN63" i="8"/>
  <c r="FP63" i="8"/>
  <c r="FR63" i="8"/>
  <c r="FT63" i="8"/>
  <c r="FV63" i="8"/>
  <c r="FX63" i="8"/>
  <c r="FZ63" i="8"/>
  <c r="GB63" i="8"/>
  <c r="GD63" i="8"/>
  <c r="GF63" i="8"/>
  <c r="GH63" i="8"/>
  <c r="GJ63" i="8"/>
  <c r="GL63" i="8"/>
  <c r="GN63" i="8"/>
  <c r="GP63" i="8"/>
  <c r="GR63" i="8"/>
  <c r="GT63" i="8"/>
  <c r="GV63" i="8"/>
  <c r="GX63" i="8"/>
  <c r="DD64" i="8"/>
  <c r="DF64" i="8"/>
  <c r="DH64" i="8"/>
  <c r="DJ64" i="8"/>
  <c r="DL64" i="8"/>
  <c r="DN64" i="8"/>
  <c r="DP64" i="8"/>
  <c r="DR64" i="8"/>
  <c r="DT64" i="8"/>
  <c r="DV64" i="8"/>
  <c r="DX64" i="8"/>
  <c r="DZ64" i="8"/>
  <c r="EB64" i="8"/>
  <c r="ED64" i="8"/>
  <c r="EF64" i="8"/>
  <c r="EH64" i="8"/>
  <c r="EJ64" i="8"/>
  <c r="EL64" i="8"/>
  <c r="EN64" i="8"/>
  <c r="EP64" i="8"/>
  <c r="ER64" i="8"/>
  <c r="ET64" i="8"/>
  <c r="EV64" i="8"/>
  <c r="EX64" i="8"/>
  <c r="EZ64" i="8"/>
  <c r="FB64" i="8"/>
  <c r="FD64" i="8"/>
  <c r="FF64" i="8"/>
  <c r="FH64" i="8"/>
  <c r="FJ64" i="8"/>
  <c r="FL64" i="8"/>
  <c r="FN64" i="8"/>
  <c r="FP64" i="8"/>
  <c r="FR64" i="8"/>
  <c r="FT64" i="8"/>
  <c r="FV64" i="8"/>
  <c r="FX64" i="8"/>
  <c r="FZ64" i="8"/>
  <c r="GB64" i="8"/>
  <c r="GD64" i="8"/>
  <c r="GF64" i="8"/>
  <c r="GH64" i="8"/>
  <c r="GJ64" i="8"/>
  <c r="GL64" i="8"/>
  <c r="GN64" i="8"/>
  <c r="GP64" i="8"/>
  <c r="GR64" i="8"/>
  <c r="GT64" i="8"/>
  <c r="GV64" i="8"/>
  <c r="GX64" i="8"/>
  <c r="DD65" i="8"/>
  <c r="DF65" i="8"/>
  <c r="DH65" i="8"/>
  <c r="DJ65" i="8"/>
  <c r="DL65" i="8"/>
  <c r="DN65" i="8"/>
  <c r="DP65" i="8"/>
  <c r="DR65" i="8"/>
  <c r="DT65" i="8"/>
  <c r="DV65" i="8"/>
  <c r="DX65" i="8"/>
  <c r="DZ65" i="8"/>
  <c r="EB65" i="8"/>
  <c r="ED65" i="8"/>
  <c r="EF65" i="8"/>
  <c r="EH65" i="8"/>
  <c r="EJ65" i="8"/>
  <c r="EL65" i="8"/>
  <c r="EN65" i="8"/>
  <c r="EP65" i="8"/>
  <c r="ER65" i="8"/>
  <c r="ET65" i="8"/>
  <c r="EV65" i="8"/>
  <c r="EX65" i="8"/>
  <c r="EZ65" i="8"/>
  <c r="FB65" i="8"/>
  <c r="FD65" i="8"/>
  <c r="FF65" i="8"/>
  <c r="FH65" i="8"/>
  <c r="FJ65" i="8"/>
  <c r="FL65" i="8"/>
  <c r="FN65" i="8"/>
  <c r="FP65" i="8"/>
  <c r="FR65" i="8"/>
  <c r="FT65" i="8"/>
  <c r="FV65" i="8"/>
  <c r="FX65" i="8"/>
  <c r="FZ65" i="8"/>
  <c r="GB65" i="8"/>
  <c r="GD65" i="8"/>
  <c r="GF65" i="8"/>
  <c r="GH65" i="8"/>
  <c r="GJ65" i="8"/>
  <c r="GL65" i="8"/>
  <c r="GN65" i="8"/>
  <c r="GP65" i="8"/>
  <c r="GR65" i="8"/>
  <c r="GT65" i="8"/>
  <c r="GV65" i="8"/>
  <c r="GX65" i="8"/>
  <c r="DD66" i="8"/>
  <c r="DF66" i="8"/>
  <c r="DH66" i="8"/>
  <c r="DJ66" i="8"/>
  <c r="DL66" i="8"/>
  <c r="DN66" i="8"/>
  <c r="DP66" i="8"/>
  <c r="DR66" i="8"/>
  <c r="DT66" i="8"/>
  <c r="DV66" i="8"/>
  <c r="DX66" i="8"/>
  <c r="DZ66" i="8"/>
  <c r="EB66" i="8"/>
  <c r="ED66" i="8"/>
  <c r="EF66" i="8"/>
  <c r="EH66" i="8"/>
  <c r="EJ66" i="8"/>
  <c r="EL66" i="8"/>
  <c r="EN66" i="8"/>
  <c r="EP66" i="8"/>
  <c r="ER66" i="8"/>
  <c r="ET66" i="8"/>
  <c r="EV66" i="8"/>
  <c r="EX66" i="8"/>
  <c r="EZ66" i="8"/>
  <c r="FB66" i="8"/>
  <c r="FD66" i="8"/>
  <c r="FF66" i="8"/>
  <c r="FH66" i="8"/>
  <c r="FJ66" i="8"/>
  <c r="FL66" i="8"/>
  <c r="FN66" i="8"/>
  <c r="FP66" i="8"/>
  <c r="FR66" i="8"/>
  <c r="FT66" i="8"/>
  <c r="FV66" i="8"/>
  <c r="FX66" i="8"/>
  <c r="FZ66" i="8"/>
  <c r="GB66" i="8"/>
  <c r="GD66" i="8"/>
  <c r="GF66" i="8"/>
  <c r="GH66" i="8"/>
  <c r="GJ66" i="8"/>
  <c r="GL66" i="8"/>
  <c r="GN66" i="8"/>
  <c r="GP66" i="8"/>
  <c r="GR66" i="8"/>
  <c r="GT66" i="8"/>
  <c r="GV66" i="8"/>
  <c r="GX66" i="8"/>
  <c r="DD67" i="8"/>
  <c r="DF67" i="8"/>
  <c r="DH67" i="8"/>
  <c r="DJ67" i="8"/>
  <c r="DL67" i="8"/>
  <c r="DN67" i="8"/>
  <c r="DP67" i="8"/>
  <c r="DR67" i="8"/>
  <c r="DT67" i="8"/>
  <c r="DV67" i="8"/>
  <c r="DX67" i="8"/>
  <c r="DZ67" i="8"/>
  <c r="EB67" i="8"/>
  <c r="ED67" i="8"/>
  <c r="EF67" i="8"/>
  <c r="EH67" i="8"/>
  <c r="EJ67" i="8"/>
  <c r="EL67" i="8"/>
  <c r="EN67" i="8"/>
  <c r="EP67" i="8"/>
  <c r="ER67" i="8"/>
  <c r="ET67" i="8"/>
  <c r="EV67" i="8"/>
  <c r="EX67" i="8"/>
  <c r="EZ67" i="8"/>
  <c r="FB67" i="8"/>
  <c r="FD67" i="8"/>
  <c r="FF67" i="8"/>
  <c r="FH67" i="8"/>
  <c r="FJ67" i="8"/>
  <c r="FL67" i="8"/>
  <c r="FN67" i="8"/>
  <c r="FP67" i="8"/>
  <c r="FR67" i="8"/>
  <c r="FT67" i="8"/>
  <c r="FV67" i="8"/>
  <c r="FX67" i="8"/>
  <c r="FZ67" i="8"/>
  <c r="GB67" i="8"/>
  <c r="GD67" i="8"/>
  <c r="GF67" i="8"/>
  <c r="GH67" i="8"/>
  <c r="GJ67" i="8"/>
  <c r="GL67" i="8"/>
  <c r="GN67" i="8"/>
  <c r="GP67" i="8"/>
  <c r="GR67" i="8"/>
  <c r="GT67" i="8"/>
  <c r="GV67" i="8"/>
  <c r="GX67" i="8"/>
  <c r="DD68" i="8"/>
  <c r="DF68" i="8"/>
  <c r="DH68" i="8"/>
  <c r="DJ68" i="8"/>
  <c r="DL68" i="8"/>
  <c r="DN68" i="8"/>
  <c r="DP68" i="8"/>
  <c r="DR68" i="8"/>
  <c r="DT68" i="8"/>
  <c r="DV68" i="8"/>
  <c r="DX68" i="8"/>
  <c r="DZ68" i="8"/>
  <c r="EB68" i="8"/>
  <c r="ED68" i="8"/>
  <c r="EF68" i="8"/>
  <c r="EH68" i="8"/>
  <c r="EJ68" i="8"/>
  <c r="EL68" i="8"/>
  <c r="EN68" i="8"/>
  <c r="EP68" i="8"/>
  <c r="ER68" i="8"/>
  <c r="ET68" i="8"/>
  <c r="EV68" i="8"/>
  <c r="EX68" i="8"/>
  <c r="EZ68" i="8"/>
  <c r="FB68" i="8"/>
  <c r="FD68" i="8"/>
  <c r="FF68" i="8"/>
  <c r="FH68" i="8"/>
  <c r="FJ68" i="8"/>
  <c r="FL68" i="8"/>
  <c r="FN68" i="8"/>
  <c r="FP68" i="8"/>
  <c r="FR68" i="8"/>
  <c r="FT68" i="8"/>
  <c r="FV68" i="8"/>
  <c r="FX68" i="8"/>
  <c r="FZ68" i="8"/>
  <c r="GB68" i="8"/>
  <c r="GD68" i="8"/>
  <c r="GF68" i="8"/>
  <c r="GH68" i="8"/>
  <c r="GJ68" i="8"/>
  <c r="GL68" i="8"/>
  <c r="GN68" i="8"/>
  <c r="GP68" i="8"/>
  <c r="GR68" i="8"/>
  <c r="GT68" i="8"/>
  <c r="GV68" i="8"/>
  <c r="GX68" i="8"/>
  <c r="DF70" i="8"/>
  <c r="BC11" i="12" s="1"/>
  <c r="ED70" i="8"/>
  <c r="BO11" i="12" s="1"/>
  <c r="EJ70" i="8"/>
  <c r="BR11" i="12" s="1"/>
  <c r="EL70" i="8"/>
  <c r="BS11" i="12" s="1"/>
  <c r="EN70" i="8"/>
  <c r="BT11" i="12" s="1"/>
  <c r="FJ70" i="8"/>
  <c r="CE11" i="12" s="1"/>
  <c r="FR70" i="8"/>
  <c r="CI11" i="12" s="1"/>
  <c r="GP70" i="8"/>
  <c r="CU11" i="12" s="1"/>
  <c r="GX70" i="8"/>
  <c r="CY11" i="12" s="1"/>
  <c r="DD76" i="8"/>
  <c r="DD90" i="8" s="1"/>
  <c r="BB13" i="12" s="1"/>
  <c r="DF76" i="8"/>
  <c r="DH76" i="8"/>
  <c r="DJ76" i="8"/>
  <c r="DL76" i="8"/>
  <c r="DL90" i="8" s="1"/>
  <c r="BF13" i="12" s="1"/>
  <c r="DN76" i="8"/>
  <c r="DP76" i="8"/>
  <c r="DP90" i="8" s="1"/>
  <c r="BH13" i="12" s="1"/>
  <c r="DR76" i="8"/>
  <c r="DT76" i="8"/>
  <c r="DT90" i="8" s="1"/>
  <c r="BJ13" i="12" s="1"/>
  <c r="DV76" i="8"/>
  <c r="DX76" i="8"/>
  <c r="DX90" i="8" s="1"/>
  <c r="BL13" i="12" s="1"/>
  <c r="DZ76" i="8"/>
  <c r="EB76" i="8"/>
  <c r="ED76" i="8"/>
  <c r="EF76" i="8"/>
  <c r="EF90" i="8" s="1"/>
  <c r="BP13" i="12" s="1"/>
  <c r="EH76" i="8"/>
  <c r="EH90" i="8" s="1"/>
  <c r="EJ76" i="8"/>
  <c r="EJ90" i="8" s="1"/>
  <c r="BR13" i="12" s="1"/>
  <c r="EL76" i="8"/>
  <c r="EN76" i="8"/>
  <c r="EP76" i="8"/>
  <c r="ER76" i="8"/>
  <c r="ER90" i="8" s="1"/>
  <c r="BV13" i="12" s="1"/>
  <c r="ET76" i="8"/>
  <c r="EV76" i="8"/>
  <c r="EV90" i="8" s="1"/>
  <c r="BX13" i="12" s="1"/>
  <c r="EX76" i="8"/>
  <c r="EZ76" i="8"/>
  <c r="EZ90" i="8" s="1"/>
  <c r="BZ13" i="12" s="1"/>
  <c r="FB76" i="8"/>
  <c r="FD76" i="8"/>
  <c r="FF76" i="8"/>
  <c r="FH76" i="8"/>
  <c r="FH90" i="8" s="1"/>
  <c r="CD13" i="12" s="1"/>
  <c r="FJ76" i="8"/>
  <c r="FL76" i="8"/>
  <c r="FN76" i="8"/>
  <c r="FN90" i="8" s="1"/>
  <c r="CG13" i="12" s="1"/>
  <c r="FP76" i="8"/>
  <c r="FP90" i="8" s="1"/>
  <c r="CH13" i="12" s="1"/>
  <c r="FR76" i="8"/>
  <c r="FT76" i="8"/>
  <c r="FT90" i="8" s="1"/>
  <c r="CJ13" i="12" s="1"/>
  <c r="FV76" i="8"/>
  <c r="FX76" i="8"/>
  <c r="FX90" i="8" s="1"/>
  <c r="CL13" i="12" s="1"/>
  <c r="FZ76" i="8"/>
  <c r="GB76" i="8"/>
  <c r="GB90" i="8" s="1"/>
  <c r="CN13" i="12" s="1"/>
  <c r="GD76" i="8"/>
  <c r="GF76" i="8"/>
  <c r="GH76" i="8"/>
  <c r="GJ76" i="8"/>
  <c r="GJ90" i="8" s="1"/>
  <c r="CR13" i="12" s="1"/>
  <c r="GL76" i="8"/>
  <c r="GN76" i="8"/>
  <c r="GN90" i="8" s="1"/>
  <c r="CT13" i="12" s="1"/>
  <c r="GP76" i="8"/>
  <c r="GR76" i="8"/>
  <c r="GR90" i="8" s="1"/>
  <c r="CV13" i="12" s="1"/>
  <c r="GT76" i="8"/>
  <c r="GT90" i="8" s="1"/>
  <c r="CW13" i="12" s="1"/>
  <c r="GV76" i="8"/>
  <c r="GV90" i="8" s="1"/>
  <c r="CX13" i="12" s="1"/>
  <c r="GX76" i="8"/>
  <c r="DD77" i="8"/>
  <c r="DF77" i="8"/>
  <c r="DH77" i="8"/>
  <c r="DJ77" i="8"/>
  <c r="DL77" i="8"/>
  <c r="DN77" i="8"/>
  <c r="DP77" i="8"/>
  <c r="DR77" i="8"/>
  <c r="DT77" i="8"/>
  <c r="DV77" i="8"/>
  <c r="DX77" i="8"/>
  <c r="DZ77" i="8"/>
  <c r="EB77" i="8"/>
  <c r="ED77" i="8"/>
  <c r="EF77" i="8"/>
  <c r="EH77" i="8"/>
  <c r="EJ77" i="8"/>
  <c r="EL77" i="8"/>
  <c r="EN77" i="8"/>
  <c r="EP77" i="8"/>
  <c r="ER77" i="8"/>
  <c r="ET77" i="8"/>
  <c r="EV77" i="8"/>
  <c r="EX77" i="8"/>
  <c r="EZ77" i="8"/>
  <c r="FB77" i="8"/>
  <c r="FD77" i="8"/>
  <c r="FF77" i="8"/>
  <c r="FH77" i="8"/>
  <c r="FJ77" i="8"/>
  <c r="FL77" i="8"/>
  <c r="FN77" i="8"/>
  <c r="FP77" i="8"/>
  <c r="FR77" i="8"/>
  <c r="FT77" i="8"/>
  <c r="FV77" i="8"/>
  <c r="FX77" i="8"/>
  <c r="FZ77" i="8"/>
  <c r="GB77" i="8"/>
  <c r="GD77" i="8"/>
  <c r="GF77" i="8"/>
  <c r="GH77" i="8"/>
  <c r="GJ77" i="8"/>
  <c r="GL77" i="8"/>
  <c r="GN77" i="8"/>
  <c r="GP77" i="8"/>
  <c r="GR77" i="8"/>
  <c r="GT77" i="8"/>
  <c r="GV77" i="8"/>
  <c r="GX77" i="8"/>
  <c r="DD78" i="8"/>
  <c r="DF78" i="8"/>
  <c r="DH78" i="8"/>
  <c r="DJ78" i="8"/>
  <c r="DL78" i="8"/>
  <c r="DN78" i="8"/>
  <c r="DP78" i="8"/>
  <c r="DR78" i="8"/>
  <c r="DT78" i="8"/>
  <c r="DV78" i="8"/>
  <c r="DX78" i="8"/>
  <c r="DZ78" i="8"/>
  <c r="EB78" i="8"/>
  <c r="ED78" i="8"/>
  <c r="EF78" i="8"/>
  <c r="EH78" i="8"/>
  <c r="EJ78" i="8"/>
  <c r="EL78" i="8"/>
  <c r="EN78" i="8"/>
  <c r="EP78" i="8"/>
  <c r="ER78" i="8"/>
  <c r="ET78" i="8"/>
  <c r="EV78" i="8"/>
  <c r="EX78" i="8"/>
  <c r="EZ78" i="8"/>
  <c r="FB78" i="8"/>
  <c r="FD78" i="8"/>
  <c r="FF78" i="8"/>
  <c r="FH78" i="8"/>
  <c r="FJ78" i="8"/>
  <c r="FL78" i="8"/>
  <c r="FN78" i="8"/>
  <c r="FP78" i="8"/>
  <c r="FR78" i="8"/>
  <c r="FT78" i="8"/>
  <c r="FV78" i="8"/>
  <c r="FX78" i="8"/>
  <c r="FZ78" i="8"/>
  <c r="GB78" i="8"/>
  <c r="GD78" i="8"/>
  <c r="GF78" i="8"/>
  <c r="GH78" i="8"/>
  <c r="GJ78" i="8"/>
  <c r="GL78" i="8"/>
  <c r="GN78" i="8"/>
  <c r="GP78" i="8"/>
  <c r="GR78" i="8"/>
  <c r="GT78" i="8"/>
  <c r="GV78" i="8"/>
  <c r="GX78" i="8"/>
  <c r="DD79" i="8"/>
  <c r="DF79" i="8"/>
  <c r="DH79" i="8"/>
  <c r="DJ79" i="8"/>
  <c r="DL79" i="8"/>
  <c r="DN79" i="8"/>
  <c r="DP79" i="8"/>
  <c r="DR79" i="8"/>
  <c r="DT79" i="8"/>
  <c r="DV79" i="8"/>
  <c r="DX79" i="8"/>
  <c r="DZ79" i="8"/>
  <c r="EB79" i="8"/>
  <c r="ED79" i="8"/>
  <c r="EF79" i="8"/>
  <c r="EH79" i="8"/>
  <c r="EJ79" i="8"/>
  <c r="EL79" i="8"/>
  <c r="EN79" i="8"/>
  <c r="EP79" i="8"/>
  <c r="ER79" i="8"/>
  <c r="ET79" i="8"/>
  <c r="EV79" i="8"/>
  <c r="EX79" i="8"/>
  <c r="EZ79" i="8"/>
  <c r="FB79" i="8"/>
  <c r="FD79" i="8"/>
  <c r="FF79" i="8"/>
  <c r="FH79" i="8"/>
  <c r="FJ79" i="8"/>
  <c r="FL79" i="8"/>
  <c r="FN79" i="8"/>
  <c r="FP79" i="8"/>
  <c r="FR79" i="8"/>
  <c r="FT79" i="8"/>
  <c r="FV79" i="8"/>
  <c r="FX79" i="8"/>
  <c r="FZ79" i="8"/>
  <c r="GB79" i="8"/>
  <c r="GD79" i="8"/>
  <c r="GF79" i="8"/>
  <c r="GH79" i="8"/>
  <c r="GJ79" i="8"/>
  <c r="GL79" i="8"/>
  <c r="GN79" i="8"/>
  <c r="GP79" i="8"/>
  <c r="GR79" i="8"/>
  <c r="GT79" i="8"/>
  <c r="GV79" i="8"/>
  <c r="GX79" i="8"/>
  <c r="DD80" i="8"/>
  <c r="DF80" i="8"/>
  <c r="DH80" i="8"/>
  <c r="DJ80" i="8"/>
  <c r="DL80" i="8"/>
  <c r="DN80" i="8"/>
  <c r="DP80" i="8"/>
  <c r="DR80" i="8"/>
  <c r="DT80" i="8"/>
  <c r="DV80" i="8"/>
  <c r="DX80" i="8"/>
  <c r="DZ80" i="8"/>
  <c r="EB80" i="8"/>
  <c r="ED80" i="8"/>
  <c r="EF80" i="8"/>
  <c r="EH80" i="8"/>
  <c r="EJ80" i="8"/>
  <c r="EL80" i="8"/>
  <c r="EN80" i="8"/>
  <c r="EP80" i="8"/>
  <c r="ER80" i="8"/>
  <c r="ET80" i="8"/>
  <c r="EV80" i="8"/>
  <c r="EX80" i="8"/>
  <c r="EZ80" i="8"/>
  <c r="FB80" i="8"/>
  <c r="FD80" i="8"/>
  <c r="FF80" i="8"/>
  <c r="FH80" i="8"/>
  <c r="FJ80" i="8"/>
  <c r="FL80" i="8"/>
  <c r="FN80" i="8"/>
  <c r="FP80" i="8"/>
  <c r="FR80" i="8"/>
  <c r="FT80" i="8"/>
  <c r="FV80" i="8"/>
  <c r="FX80" i="8"/>
  <c r="FZ80" i="8"/>
  <c r="GB80" i="8"/>
  <c r="GD80" i="8"/>
  <c r="GF80" i="8"/>
  <c r="GH80" i="8"/>
  <c r="GJ80" i="8"/>
  <c r="GL80" i="8"/>
  <c r="GN80" i="8"/>
  <c r="GP80" i="8"/>
  <c r="GR80" i="8"/>
  <c r="GT80" i="8"/>
  <c r="GV80" i="8"/>
  <c r="GX80" i="8"/>
  <c r="DD81" i="8"/>
  <c r="DF81" i="8"/>
  <c r="DH81" i="8"/>
  <c r="DJ81" i="8"/>
  <c r="DL81" i="8"/>
  <c r="DN81" i="8"/>
  <c r="DP81" i="8"/>
  <c r="DR81" i="8"/>
  <c r="DT81" i="8"/>
  <c r="DV81" i="8"/>
  <c r="DX81" i="8"/>
  <c r="DZ81" i="8"/>
  <c r="EB81" i="8"/>
  <c r="ED81" i="8"/>
  <c r="EF81" i="8"/>
  <c r="EH81" i="8"/>
  <c r="EJ81" i="8"/>
  <c r="EL81" i="8"/>
  <c r="EN81" i="8"/>
  <c r="EP81" i="8"/>
  <c r="ER81" i="8"/>
  <c r="ET81" i="8"/>
  <c r="EV81" i="8"/>
  <c r="EX81" i="8"/>
  <c r="EZ81" i="8"/>
  <c r="FB81" i="8"/>
  <c r="FD81" i="8"/>
  <c r="FF81" i="8"/>
  <c r="FH81" i="8"/>
  <c r="FJ81" i="8"/>
  <c r="FL81" i="8"/>
  <c r="FN81" i="8"/>
  <c r="FP81" i="8"/>
  <c r="FR81" i="8"/>
  <c r="FT81" i="8"/>
  <c r="FV81" i="8"/>
  <c r="FX81" i="8"/>
  <c r="FZ81" i="8"/>
  <c r="GB81" i="8"/>
  <c r="GD81" i="8"/>
  <c r="GF81" i="8"/>
  <c r="GH81" i="8"/>
  <c r="GJ81" i="8"/>
  <c r="GL81" i="8"/>
  <c r="GN81" i="8"/>
  <c r="GP81" i="8"/>
  <c r="GR81" i="8"/>
  <c r="GT81" i="8"/>
  <c r="GV81" i="8"/>
  <c r="GX81" i="8"/>
  <c r="DD82" i="8"/>
  <c r="DF82" i="8"/>
  <c r="DH82" i="8"/>
  <c r="DJ82" i="8"/>
  <c r="DL82" i="8"/>
  <c r="DN82" i="8"/>
  <c r="DP82" i="8"/>
  <c r="DR82" i="8"/>
  <c r="DT82" i="8"/>
  <c r="DV82" i="8"/>
  <c r="DX82" i="8"/>
  <c r="DZ82" i="8"/>
  <c r="EB82" i="8"/>
  <c r="ED82" i="8"/>
  <c r="EF82" i="8"/>
  <c r="EH82" i="8"/>
  <c r="EJ82" i="8"/>
  <c r="EL82" i="8"/>
  <c r="EN82" i="8"/>
  <c r="EP82" i="8"/>
  <c r="ER82" i="8"/>
  <c r="ET82" i="8"/>
  <c r="EV82" i="8"/>
  <c r="EX82" i="8"/>
  <c r="EZ82" i="8"/>
  <c r="FB82" i="8"/>
  <c r="FD82" i="8"/>
  <c r="FF82" i="8"/>
  <c r="FH82" i="8"/>
  <c r="FJ82" i="8"/>
  <c r="FL82" i="8"/>
  <c r="FN82" i="8"/>
  <c r="FP82" i="8"/>
  <c r="FR82" i="8"/>
  <c r="FT82" i="8"/>
  <c r="FV82" i="8"/>
  <c r="FX82" i="8"/>
  <c r="FZ82" i="8"/>
  <c r="GB82" i="8"/>
  <c r="GD82" i="8"/>
  <c r="GF82" i="8"/>
  <c r="GH82" i="8"/>
  <c r="GJ82" i="8"/>
  <c r="GL82" i="8"/>
  <c r="GN82" i="8"/>
  <c r="GP82" i="8"/>
  <c r="GR82" i="8"/>
  <c r="GT82" i="8"/>
  <c r="GV82" i="8"/>
  <c r="GX82" i="8"/>
  <c r="DD83" i="8"/>
  <c r="DF83" i="8"/>
  <c r="DH83" i="8"/>
  <c r="DJ83" i="8"/>
  <c r="DL83" i="8"/>
  <c r="DN83" i="8"/>
  <c r="DP83" i="8"/>
  <c r="DR83" i="8"/>
  <c r="DT83" i="8"/>
  <c r="DV83" i="8"/>
  <c r="DX83" i="8"/>
  <c r="DZ83" i="8"/>
  <c r="EB83" i="8"/>
  <c r="ED83" i="8"/>
  <c r="EF83" i="8"/>
  <c r="EH83" i="8"/>
  <c r="EJ83" i="8"/>
  <c r="EL83" i="8"/>
  <c r="EN83" i="8"/>
  <c r="EP83" i="8"/>
  <c r="ER83" i="8"/>
  <c r="ET83" i="8"/>
  <c r="EV83" i="8"/>
  <c r="EX83" i="8"/>
  <c r="EZ83" i="8"/>
  <c r="FB83" i="8"/>
  <c r="FD83" i="8"/>
  <c r="FF83" i="8"/>
  <c r="FH83" i="8"/>
  <c r="FJ83" i="8"/>
  <c r="FL83" i="8"/>
  <c r="FN83" i="8"/>
  <c r="FP83" i="8"/>
  <c r="FR83" i="8"/>
  <c r="FT83" i="8"/>
  <c r="FV83" i="8"/>
  <c r="FX83" i="8"/>
  <c r="FZ83" i="8"/>
  <c r="GB83" i="8"/>
  <c r="GD83" i="8"/>
  <c r="GF83" i="8"/>
  <c r="GH83" i="8"/>
  <c r="GJ83" i="8"/>
  <c r="GL83" i="8"/>
  <c r="GN83" i="8"/>
  <c r="GP83" i="8"/>
  <c r="GR83" i="8"/>
  <c r="GT83" i="8"/>
  <c r="GV83" i="8"/>
  <c r="GX83" i="8"/>
  <c r="DD84" i="8"/>
  <c r="DF84" i="8"/>
  <c r="DH84" i="8"/>
  <c r="DJ84" i="8"/>
  <c r="DL84" i="8"/>
  <c r="DN84" i="8"/>
  <c r="DP84" i="8"/>
  <c r="DR84" i="8"/>
  <c r="DT84" i="8"/>
  <c r="DV84" i="8"/>
  <c r="DX84" i="8"/>
  <c r="DZ84" i="8"/>
  <c r="EB84" i="8"/>
  <c r="ED84" i="8"/>
  <c r="EF84" i="8"/>
  <c r="EH84" i="8"/>
  <c r="EJ84" i="8"/>
  <c r="EL84" i="8"/>
  <c r="EN84" i="8"/>
  <c r="EP84" i="8"/>
  <c r="ER84" i="8"/>
  <c r="ET84" i="8"/>
  <c r="EV84" i="8"/>
  <c r="EX84" i="8"/>
  <c r="EZ84" i="8"/>
  <c r="FB84" i="8"/>
  <c r="FD84" i="8"/>
  <c r="FF84" i="8"/>
  <c r="FH84" i="8"/>
  <c r="FJ84" i="8"/>
  <c r="FL84" i="8"/>
  <c r="FN84" i="8"/>
  <c r="FP84" i="8"/>
  <c r="FR84" i="8"/>
  <c r="FT84" i="8"/>
  <c r="FV84" i="8"/>
  <c r="FX84" i="8"/>
  <c r="FZ84" i="8"/>
  <c r="GB84" i="8"/>
  <c r="GD84" i="8"/>
  <c r="GF84" i="8"/>
  <c r="GH84" i="8"/>
  <c r="GJ84" i="8"/>
  <c r="GL84" i="8"/>
  <c r="GN84" i="8"/>
  <c r="GP84" i="8"/>
  <c r="GR84" i="8"/>
  <c r="GT84" i="8"/>
  <c r="GV84" i="8"/>
  <c r="GX84" i="8"/>
  <c r="DD85" i="8"/>
  <c r="DF85" i="8"/>
  <c r="DH85" i="8"/>
  <c r="DJ85" i="8"/>
  <c r="DL85" i="8"/>
  <c r="DN85" i="8"/>
  <c r="DP85" i="8"/>
  <c r="DR85" i="8"/>
  <c r="DT85" i="8"/>
  <c r="DV85" i="8"/>
  <c r="DX85" i="8"/>
  <c r="DZ85" i="8"/>
  <c r="EB85" i="8"/>
  <c r="ED85" i="8"/>
  <c r="EF85" i="8"/>
  <c r="EH85" i="8"/>
  <c r="EJ85" i="8"/>
  <c r="EL85" i="8"/>
  <c r="EN85" i="8"/>
  <c r="EP85" i="8"/>
  <c r="ER85" i="8"/>
  <c r="ET85" i="8"/>
  <c r="EV85" i="8"/>
  <c r="EX85" i="8"/>
  <c r="EZ85" i="8"/>
  <c r="FB85" i="8"/>
  <c r="FD85" i="8"/>
  <c r="FF85" i="8"/>
  <c r="FH85" i="8"/>
  <c r="FJ85" i="8"/>
  <c r="FL85" i="8"/>
  <c r="FN85" i="8"/>
  <c r="FP85" i="8"/>
  <c r="FR85" i="8"/>
  <c r="FT85" i="8"/>
  <c r="FV85" i="8"/>
  <c r="FX85" i="8"/>
  <c r="FZ85" i="8"/>
  <c r="GB85" i="8"/>
  <c r="GD85" i="8"/>
  <c r="GF85" i="8"/>
  <c r="GH85" i="8"/>
  <c r="GJ85" i="8"/>
  <c r="GL85" i="8"/>
  <c r="GN85" i="8"/>
  <c r="GP85" i="8"/>
  <c r="GR85" i="8"/>
  <c r="GT85" i="8"/>
  <c r="GV85" i="8"/>
  <c r="GX85" i="8"/>
  <c r="DD86" i="8"/>
  <c r="DF86" i="8"/>
  <c r="DH86" i="8"/>
  <c r="DJ86" i="8"/>
  <c r="DL86" i="8"/>
  <c r="DN86" i="8"/>
  <c r="DP86" i="8"/>
  <c r="DR86" i="8"/>
  <c r="DT86" i="8"/>
  <c r="DV86" i="8"/>
  <c r="DX86" i="8"/>
  <c r="DZ86" i="8"/>
  <c r="EB86" i="8"/>
  <c r="ED86" i="8"/>
  <c r="EF86" i="8"/>
  <c r="EH86" i="8"/>
  <c r="EJ86" i="8"/>
  <c r="EL86" i="8"/>
  <c r="EN86" i="8"/>
  <c r="EP86" i="8"/>
  <c r="ER86" i="8"/>
  <c r="ET86" i="8"/>
  <c r="EV86" i="8"/>
  <c r="EX86" i="8"/>
  <c r="EZ86" i="8"/>
  <c r="FB86" i="8"/>
  <c r="FD86" i="8"/>
  <c r="FF86" i="8"/>
  <c r="FH86" i="8"/>
  <c r="FJ86" i="8"/>
  <c r="FL86" i="8"/>
  <c r="FN86" i="8"/>
  <c r="FP86" i="8"/>
  <c r="FR86" i="8"/>
  <c r="FT86" i="8"/>
  <c r="FV86" i="8"/>
  <c r="FX86" i="8"/>
  <c r="FZ86" i="8"/>
  <c r="GB86" i="8"/>
  <c r="GD86" i="8"/>
  <c r="GF86" i="8"/>
  <c r="GH86" i="8"/>
  <c r="GJ86" i="8"/>
  <c r="GL86" i="8"/>
  <c r="GN86" i="8"/>
  <c r="GP86" i="8"/>
  <c r="GR86" i="8"/>
  <c r="GT86" i="8"/>
  <c r="GV86" i="8"/>
  <c r="GX86" i="8"/>
  <c r="DD87" i="8"/>
  <c r="DF87" i="8"/>
  <c r="DH87" i="8"/>
  <c r="DJ87" i="8"/>
  <c r="DL87" i="8"/>
  <c r="DN87" i="8"/>
  <c r="DP87" i="8"/>
  <c r="DR87" i="8"/>
  <c r="DT87" i="8"/>
  <c r="DV87" i="8"/>
  <c r="DX87" i="8"/>
  <c r="DZ87" i="8"/>
  <c r="EB87" i="8"/>
  <c r="ED87" i="8"/>
  <c r="EF87" i="8"/>
  <c r="EH87" i="8"/>
  <c r="EJ87" i="8"/>
  <c r="EL87" i="8"/>
  <c r="EN87" i="8"/>
  <c r="EP87" i="8"/>
  <c r="ER87" i="8"/>
  <c r="ET87" i="8"/>
  <c r="EV87" i="8"/>
  <c r="EX87" i="8"/>
  <c r="EZ87" i="8"/>
  <c r="FB87" i="8"/>
  <c r="FD87" i="8"/>
  <c r="FF87" i="8"/>
  <c r="FH87" i="8"/>
  <c r="FJ87" i="8"/>
  <c r="FL87" i="8"/>
  <c r="FN87" i="8"/>
  <c r="FP87" i="8"/>
  <c r="FR87" i="8"/>
  <c r="FT87" i="8"/>
  <c r="FV87" i="8"/>
  <c r="FX87" i="8"/>
  <c r="FZ87" i="8"/>
  <c r="GB87" i="8"/>
  <c r="GD87" i="8"/>
  <c r="GF87" i="8"/>
  <c r="GH87" i="8"/>
  <c r="GJ87" i="8"/>
  <c r="GL87" i="8"/>
  <c r="GN87" i="8"/>
  <c r="GP87" i="8"/>
  <c r="GR87" i="8"/>
  <c r="GT87" i="8"/>
  <c r="GV87" i="8"/>
  <c r="GX87" i="8"/>
  <c r="DD88" i="8"/>
  <c r="DF88" i="8"/>
  <c r="DH88" i="8"/>
  <c r="DJ88" i="8"/>
  <c r="DL88" i="8"/>
  <c r="DN88" i="8"/>
  <c r="DP88" i="8"/>
  <c r="DR88" i="8"/>
  <c r="DT88" i="8"/>
  <c r="DV88" i="8"/>
  <c r="DX88" i="8"/>
  <c r="DZ88" i="8"/>
  <c r="EB88" i="8"/>
  <c r="ED88" i="8"/>
  <c r="EF88" i="8"/>
  <c r="EH88" i="8"/>
  <c r="EJ88" i="8"/>
  <c r="EL88" i="8"/>
  <c r="EN88" i="8"/>
  <c r="EP88" i="8"/>
  <c r="ER88" i="8"/>
  <c r="ET88" i="8"/>
  <c r="EV88" i="8"/>
  <c r="EX88" i="8"/>
  <c r="EZ88" i="8"/>
  <c r="FB88" i="8"/>
  <c r="FD88" i="8"/>
  <c r="FF88" i="8"/>
  <c r="FH88" i="8"/>
  <c r="FJ88" i="8"/>
  <c r="FL88" i="8"/>
  <c r="FN88" i="8"/>
  <c r="FP88" i="8"/>
  <c r="FR88" i="8"/>
  <c r="FT88" i="8"/>
  <c r="FV88" i="8"/>
  <c r="FX88" i="8"/>
  <c r="FZ88" i="8"/>
  <c r="GB88" i="8"/>
  <c r="GD88" i="8"/>
  <c r="GF88" i="8"/>
  <c r="GH88" i="8"/>
  <c r="GJ88" i="8"/>
  <c r="GL88" i="8"/>
  <c r="GN88" i="8"/>
  <c r="GP88" i="8"/>
  <c r="GR88" i="8"/>
  <c r="GT88" i="8"/>
  <c r="GV88" i="8"/>
  <c r="GX88" i="8"/>
  <c r="DH90" i="8"/>
  <c r="BD13" i="12" s="1"/>
  <c r="EB90" i="8"/>
  <c r="BN13" i="12" s="1"/>
  <c r="EN90" i="8"/>
  <c r="BT13" i="12" s="1"/>
  <c r="FD90" i="8"/>
  <c r="CB13" i="12" s="1"/>
  <c r="FL90" i="8"/>
  <c r="CF13" i="12" s="1"/>
  <c r="GF90" i="8"/>
  <c r="CP13" i="12" s="1"/>
  <c r="DD96" i="8"/>
  <c r="DD136" i="8" s="1"/>
  <c r="BB15" i="12" s="1"/>
  <c r="DF96" i="8"/>
  <c r="DF136" i="8" s="1"/>
  <c r="BC15" i="12" s="1"/>
  <c r="DH96" i="8"/>
  <c r="DJ96" i="8"/>
  <c r="DL96" i="8"/>
  <c r="DL136" i="8" s="1"/>
  <c r="BF15" i="12" s="1"/>
  <c r="DN96" i="8"/>
  <c r="DP96" i="8"/>
  <c r="DR96" i="8"/>
  <c r="DT96" i="8"/>
  <c r="DT136" i="8" s="1"/>
  <c r="BJ15" i="12" s="1"/>
  <c r="DV96" i="8"/>
  <c r="DX96" i="8"/>
  <c r="DZ96" i="8"/>
  <c r="EB96" i="8"/>
  <c r="EB136" i="8" s="1"/>
  <c r="BN15" i="12" s="1"/>
  <c r="ED96" i="8"/>
  <c r="EF96" i="8"/>
  <c r="EH96" i="8"/>
  <c r="EJ96" i="8"/>
  <c r="EJ136" i="8" s="1"/>
  <c r="BR15" i="12" s="1"/>
  <c r="EL96" i="8"/>
  <c r="EL136" i="8" s="1"/>
  <c r="BS15" i="12" s="1"/>
  <c r="EN96" i="8"/>
  <c r="EP96" i="8"/>
  <c r="ER96" i="8"/>
  <c r="ET96" i="8"/>
  <c r="EV96" i="8"/>
  <c r="EX96" i="8"/>
  <c r="EZ96" i="8"/>
  <c r="EZ136" i="8" s="1"/>
  <c r="BZ15" i="12" s="1"/>
  <c r="FB96" i="8"/>
  <c r="FD96" i="8"/>
  <c r="FF96" i="8"/>
  <c r="FH96" i="8"/>
  <c r="FH136" i="8" s="1"/>
  <c r="CD15" i="12" s="1"/>
  <c r="FJ96" i="8"/>
  <c r="FJ136" i="8" s="1"/>
  <c r="CE15" i="12" s="1"/>
  <c r="FL96" i="8"/>
  <c r="FL136" i="8" s="1"/>
  <c r="CF15" i="12" s="1"/>
  <c r="FN96" i="8"/>
  <c r="FP96" i="8"/>
  <c r="FP136" i="8" s="1"/>
  <c r="CH15" i="12" s="1"/>
  <c r="FR96" i="8"/>
  <c r="FR136" i="8" s="1"/>
  <c r="CI15" i="12" s="1"/>
  <c r="FT96" i="8"/>
  <c r="FV96" i="8"/>
  <c r="FX96" i="8"/>
  <c r="FX136" i="8" s="1"/>
  <c r="CL15" i="12" s="1"/>
  <c r="FZ96" i="8"/>
  <c r="GB96" i="8"/>
  <c r="GD96" i="8"/>
  <c r="GF96" i="8"/>
  <c r="GF136" i="8" s="1"/>
  <c r="CP15" i="12" s="1"/>
  <c r="GH96" i="8"/>
  <c r="GJ96" i="8"/>
  <c r="GL96" i="8"/>
  <c r="GN96" i="8"/>
  <c r="GN136" i="8" s="1"/>
  <c r="CT15" i="12" s="1"/>
  <c r="GP96" i="8"/>
  <c r="GP136" i="8" s="1"/>
  <c r="CU15" i="12" s="1"/>
  <c r="GR96" i="8"/>
  <c r="GT96" i="8"/>
  <c r="GV96" i="8"/>
  <c r="GV136" i="8" s="1"/>
  <c r="CX15" i="12" s="1"/>
  <c r="GX96" i="8"/>
  <c r="GX136" i="8" s="1"/>
  <c r="CY15" i="12" s="1"/>
  <c r="DD97" i="8"/>
  <c r="DF97" i="8"/>
  <c r="DH97" i="8"/>
  <c r="DJ97" i="8"/>
  <c r="DL97" i="8"/>
  <c r="DN97" i="8"/>
  <c r="DP97" i="8"/>
  <c r="DR97" i="8"/>
  <c r="DT97" i="8"/>
  <c r="DV97" i="8"/>
  <c r="DX97" i="8"/>
  <c r="DZ97" i="8"/>
  <c r="EB97" i="8"/>
  <c r="ED97" i="8"/>
  <c r="EF97" i="8"/>
  <c r="EH97" i="8"/>
  <c r="EJ97" i="8"/>
  <c r="EL97" i="8"/>
  <c r="EN97" i="8"/>
  <c r="EP97" i="8"/>
  <c r="ER97" i="8"/>
  <c r="ET97" i="8"/>
  <c r="EV97" i="8"/>
  <c r="EX97" i="8"/>
  <c r="EZ97" i="8"/>
  <c r="FB97" i="8"/>
  <c r="FD97" i="8"/>
  <c r="FF97" i="8"/>
  <c r="FH97" i="8"/>
  <c r="FJ97" i="8"/>
  <c r="FL97" i="8"/>
  <c r="FN97" i="8"/>
  <c r="FP97" i="8"/>
  <c r="FR97" i="8"/>
  <c r="FT97" i="8"/>
  <c r="FV97" i="8"/>
  <c r="FX97" i="8"/>
  <c r="FZ97" i="8"/>
  <c r="GB97" i="8"/>
  <c r="GD97" i="8"/>
  <c r="GF97" i="8"/>
  <c r="GH97" i="8"/>
  <c r="GJ97" i="8"/>
  <c r="GL97" i="8"/>
  <c r="GN97" i="8"/>
  <c r="GP97" i="8"/>
  <c r="GR97" i="8"/>
  <c r="GT97" i="8"/>
  <c r="GV97" i="8"/>
  <c r="GX97" i="8"/>
  <c r="DD98" i="8"/>
  <c r="DF98" i="8"/>
  <c r="DH98" i="8"/>
  <c r="DJ98" i="8"/>
  <c r="DL98" i="8"/>
  <c r="DN98" i="8"/>
  <c r="DP98" i="8"/>
  <c r="DR98" i="8"/>
  <c r="DT98" i="8"/>
  <c r="DV98" i="8"/>
  <c r="DX98" i="8"/>
  <c r="DZ98" i="8"/>
  <c r="EB98" i="8"/>
  <c r="ED98" i="8"/>
  <c r="EF98" i="8"/>
  <c r="EH98" i="8"/>
  <c r="EJ98" i="8"/>
  <c r="EL98" i="8"/>
  <c r="EN98" i="8"/>
  <c r="EP98" i="8"/>
  <c r="ER98" i="8"/>
  <c r="ET98" i="8"/>
  <c r="EV98" i="8"/>
  <c r="EX98" i="8"/>
  <c r="EZ98" i="8"/>
  <c r="FB98" i="8"/>
  <c r="FD98" i="8"/>
  <c r="FF98" i="8"/>
  <c r="FH98" i="8"/>
  <c r="FJ98" i="8"/>
  <c r="FL98" i="8"/>
  <c r="FN98" i="8"/>
  <c r="FP98" i="8"/>
  <c r="FR98" i="8"/>
  <c r="FT98" i="8"/>
  <c r="FV98" i="8"/>
  <c r="FX98" i="8"/>
  <c r="FZ98" i="8"/>
  <c r="GB98" i="8"/>
  <c r="GD98" i="8"/>
  <c r="GF98" i="8"/>
  <c r="GH98" i="8"/>
  <c r="GJ98" i="8"/>
  <c r="GL98" i="8"/>
  <c r="GN98" i="8"/>
  <c r="GP98" i="8"/>
  <c r="GR98" i="8"/>
  <c r="GT98" i="8"/>
  <c r="GV98" i="8"/>
  <c r="GX98" i="8"/>
  <c r="DD99" i="8"/>
  <c r="DF99" i="8"/>
  <c r="DH99" i="8"/>
  <c r="DJ99" i="8"/>
  <c r="DL99" i="8"/>
  <c r="DN99" i="8"/>
  <c r="DP99" i="8"/>
  <c r="DR99" i="8"/>
  <c r="DT99" i="8"/>
  <c r="DV99" i="8"/>
  <c r="DX99" i="8"/>
  <c r="DZ99" i="8"/>
  <c r="EB99" i="8"/>
  <c r="ED99" i="8"/>
  <c r="EF99" i="8"/>
  <c r="EH99" i="8"/>
  <c r="EJ99" i="8"/>
  <c r="EL99" i="8"/>
  <c r="EN99" i="8"/>
  <c r="EP99" i="8"/>
  <c r="ER99" i="8"/>
  <c r="ET99" i="8"/>
  <c r="EV99" i="8"/>
  <c r="EX99" i="8"/>
  <c r="EZ99" i="8"/>
  <c r="FB99" i="8"/>
  <c r="FD99" i="8"/>
  <c r="FF99" i="8"/>
  <c r="FH99" i="8"/>
  <c r="FJ99" i="8"/>
  <c r="FL99" i="8"/>
  <c r="FN99" i="8"/>
  <c r="FP99" i="8"/>
  <c r="FR99" i="8"/>
  <c r="FT99" i="8"/>
  <c r="FV99" i="8"/>
  <c r="FX99" i="8"/>
  <c r="FZ99" i="8"/>
  <c r="GB99" i="8"/>
  <c r="GD99" i="8"/>
  <c r="GF99" i="8"/>
  <c r="GH99" i="8"/>
  <c r="GJ99" i="8"/>
  <c r="GL99" i="8"/>
  <c r="GN99" i="8"/>
  <c r="GP99" i="8"/>
  <c r="GR99" i="8"/>
  <c r="GT99" i="8"/>
  <c r="GV99" i="8"/>
  <c r="GX99" i="8"/>
  <c r="DD100" i="8"/>
  <c r="DF100" i="8"/>
  <c r="DH100" i="8"/>
  <c r="DJ100" i="8"/>
  <c r="DL100" i="8"/>
  <c r="DN100" i="8"/>
  <c r="DP100" i="8"/>
  <c r="DR100" i="8"/>
  <c r="DT100" i="8"/>
  <c r="DV100" i="8"/>
  <c r="DX100" i="8"/>
  <c r="DZ100" i="8"/>
  <c r="EB100" i="8"/>
  <c r="ED100" i="8"/>
  <c r="EF100" i="8"/>
  <c r="EH100" i="8"/>
  <c r="EJ100" i="8"/>
  <c r="EL100" i="8"/>
  <c r="EN100" i="8"/>
  <c r="EP100" i="8"/>
  <c r="ER100" i="8"/>
  <c r="ET100" i="8"/>
  <c r="EV100" i="8"/>
  <c r="EX100" i="8"/>
  <c r="EZ100" i="8"/>
  <c r="FB100" i="8"/>
  <c r="FD100" i="8"/>
  <c r="FF100" i="8"/>
  <c r="FH100" i="8"/>
  <c r="FJ100" i="8"/>
  <c r="FL100" i="8"/>
  <c r="FN100" i="8"/>
  <c r="FP100" i="8"/>
  <c r="FR100" i="8"/>
  <c r="FT100" i="8"/>
  <c r="FV100" i="8"/>
  <c r="FX100" i="8"/>
  <c r="FZ100" i="8"/>
  <c r="GB100" i="8"/>
  <c r="GD100" i="8"/>
  <c r="GF100" i="8"/>
  <c r="GH100" i="8"/>
  <c r="GJ100" i="8"/>
  <c r="GL100" i="8"/>
  <c r="GN100" i="8"/>
  <c r="GP100" i="8"/>
  <c r="GR100" i="8"/>
  <c r="GT100" i="8"/>
  <c r="GV100" i="8"/>
  <c r="GX100" i="8"/>
  <c r="DD101" i="8"/>
  <c r="DF101" i="8"/>
  <c r="DH101" i="8"/>
  <c r="DJ101" i="8"/>
  <c r="DL101" i="8"/>
  <c r="DN101" i="8"/>
  <c r="DP101" i="8"/>
  <c r="DR101" i="8"/>
  <c r="DT101" i="8"/>
  <c r="DV101" i="8"/>
  <c r="DX101" i="8"/>
  <c r="DZ101" i="8"/>
  <c r="EB101" i="8"/>
  <c r="ED101" i="8"/>
  <c r="EF101" i="8"/>
  <c r="EH101" i="8"/>
  <c r="EJ101" i="8"/>
  <c r="EL101" i="8"/>
  <c r="EN101" i="8"/>
  <c r="EP101" i="8"/>
  <c r="ER101" i="8"/>
  <c r="ET101" i="8"/>
  <c r="EV101" i="8"/>
  <c r="EX101" i="8"/>
  <c r="EZ101" i="8"/>
  <c r="FB101" i="8"/>
  <c r="FD101" i="8"/>
  <c r="FF101" i="8"/>
  <c r="FH101" i="8"/>
  <c r="FJ101" i="8"/>
  <c r="FL101" i="8"/>
  <c r="FN101" i="8"/>
  <c r="FP101" i="8"/>
  <c r="FR101" i="8"/>
  <c r="FT101" i="8"/>
  <c r="FV101" i="8"/>
  <c r="FX101" i="8"/>
  <c r="FZ101" i="8"/>
  <c r="GB101" i="8"/>
  <c r="GD101" i="8"/>
  <c r="GF101" i="8"/>
  <c r="GH101" i="8"/>
  <c r="GJ101" i="8"/>
  <c r="GL101" i="8"/>
  <c r="GN101" i="8"/>
  <c r="GP101" i="8"/>
  <c r="GR101" i="8"/>
  <c r="GT101" i="8"/>
  <c r="GV101" i="8"/>
  <c r="GX101" i="8"/>
  <c r="DD102" i="8"/>
  <c r="DF102" i="8"/>
  <c r="DH102" i="8"/>
  <c r="DJ102" i="8"/>
  <c r="DL102" i="8"/>
  <c r="DN102" i="8"/>
  <c r="DP102" i="8"/>
  <c r="DR102" i="8"/>
  <c r="DT102" i="8"/>
  <c r="DV102" i="8"/>
  <c r="DX102" i="8"/>
  <c r="DZ102" i="8"/>
  <c r="EB102" i="8"/>
  <c r="ED102" i="8"/>
  <c r="EF102" i="8"/>
  <c r="EH102" i="8"/>
  <c r="EJ102" i="8"/>
  <c r="EL102" i="8"/>
  <c r="EN102" i="8"/>
  <c r="EP102" i="8"/>
  <c r="ER102" i="8"/>
  <c r="ET102" i="8"/>
  <c r="EV102" i="8"/>
  <c r="EX102" i="8"/>
  <c r="EZ102" i="8"/>
  <c r="FB102" i="8"/>
  <c r="FD102" i="8"/>
  <c r="FF102" i="8"/>
  <c r="FH102" i="8"/>
  <c r="FJ102" i="8"/>
  <c r="FL102" i="8"/>
  <c r="FN102" i="8"/>
  <c r="FP102" i="8"/>
  <c r="FR102" i="8"/>
  <c r="FT102" i="8"/>
  <c r="FV102" i="8"/>
  <c r="FX102" i="8"/>
  <c r="FZ102" i="8"/>
  <c r="GB102" i="8"/>
  <c r="GD102" i="8"/>
  <c r="GF102" i="8"/>
  <c r="GH102" i="8"/>
  <c r="GJ102" i="8"/>
  <c r="GL102" i="8"/>
  <c r="GN102" i="8"/>
  <c r="GP102" i="8"/>
  <c r="GR102" i="8"/>
  <c r="GT102" i="8"/>
  <c r="GV102" i="8"/>
  <c r="GX102" i="8"/>
  <c r="DD103" i="8"/>
  <c r="DF103" i="8"/>
  <c r="DH103" i="8"/>
  <c r="DJ103" i="8"/>
  <c r="DL103" i="8"/>
  <c r="DN103" i="8"/>
  <c r="DP103" i="8"/>
  <c r="DR103" i="8"/>
  <c r="DT103" i="8"/>
  <c r="DV103" i="8"/>
  <c r="DX103" i="8"/>
  <c r="DZ103" i="8"/>
  <c r="EB103" i="8"/>
  <c r="ED103" i="8"/>
  <c r="EF103" i="8"/>
  <c r="EH103" i="8"/>
  <c r="EJ103" i="8"/>
  <c r="EL103" i="8"/>
  <c r="EN103" i="8"/>
  <c r="EP103" i="8"/>
  <c r="ER103" i="8"/>
  <c r="ET103" i="8"/>
  <c r="EV103" i="8"/>
  <c r="EX103" i="8"/>
  <c r="EZ103" i="8"/>
  <c r="FB103" i="8"/>
  <c r="FD103" i="8"/>
  <c r="FF103" i="8"/>
  <c r="FH103" i="8"/>
  <c r="FJ103" i="8"/>
  <c r="FL103" i="8"/>
  <c r="FN103" i="8"/>
  <c r="FP103" i="8"/>
  <c r="FR103" i="8"/>
  <c r="FT103" i="8"/>
  <c r="FV103" i="8"/>
  <c r="FX103" i="8"/>
  <c r="FZ103" i="8"/>
  <c r="GB103" i="8"/>
  <c r="GD103" i="8"/>
  <c r="GF103" i="8"/>
  <c r="GH103" i="8"/>
  <c r="GJ103" i="8"/>
  <c r="GL103" i="8"/>
  <c r="GN103" i="8"/>
  <c r="GP103" i="8"/>
  <c r="GR103" i="8"/>
  <c r="GT103" i="8"/>
  <c r="GV103" i="8"/>
  <c r="GX103" i="8"/>
  <c r="DD104" i="8"/>
  <c r="DF104" i="8"/>
  <c r="DH104" i="8"/>
  <c r="DJ104" i="8"/>
  <c r="DL104" i="8"/>
  <c r="DN104" i="8"/>
  <c r="DP104" i="8"/>
  <c r="DR104" i="8"/>
  <c r="DT104" i="8"/>
  <c r="DV104" i="8"/>
  <c r="DX104" i="8"/>
  <c r="DZ104" i="8"/>
  <c r="EB104" i="8"/>
  <c r="ED104" i="8"/>
  <c r="EF104" i="8"/>
  <c r="EH104" i="8"/>
  <c r="EJ104" i="8"/>
  <c r="EL104" i="8"/>
  <c r="EN104" i="8"/>
  <c r="EP104" i="8"/>
  <c r="ER104" i="8"/>
  <c r="ET104" i="8"/>
  <c r="EV104" i="8"/>
  <c r="EX104" i="8"/>
  <c r="EZ104" i="8"/>
  <c r="FB104" i="8"/>
  <c r="FD104" i="8"/>
  <c r="FF104" i="8"/>
  <c r="FH104" i="8"/>
  <c r="FJ104" i="8"/>
  <c r="FL104" i="8"/>
  <c r="FN104" i="8"/>
  <c r="FP104" i="8"/>
  <c r="FR104" i="8"/>
  <c r="FT104" i="8"/>
  <c r="FV104" i="8"/>
  <c r="FX104" i="8"/>
  <c r="FZ104" i="8"/>
  <c r="GB104" i="8"/>
  <c r="GD104" i="8"/>
  <c r="GF104" i="8"/>
  <c r="GH104" i="8"/>
  <c r="GJ104" i="8"/>
  <c r="GL104" i="8"/>
  <c r="GN104" i="8"/>
  <c r="GP104" i="8"/>
  <c r="GR104" i="8"/>
  <c r="GT104" i="8"/>
  <c r="GV104" i="8"/>
  <c r="GX104" i="8"/>
  <c r="DD105" i="8"/>
  <c r="DF105" i="8"/>
  <c r="DH105" i="8"/>
  <c r="DJ105" i="8"/>
  <c r="DL105" i="8"/>
  <c r="DN105" i="8"/>
  <c r="DP105" i="8"/>
  <c r="DR105" i="8"/>
  <c r="DT105" i="8"/>
  <c r="DV105" i="8"/>
  <c r="DX105" i="8"/>
  <c r="DZ105" i="8"/>
  <c r="EB105" i="8"/>
  <c r="ED105" i="8"/>
  <c r="EF105" i="8"/>
  <c r="EH105" i="8"/>
  <c r="EJ105" i="8"/>
  <c r="EL105" i="8"/>
  <c r="EN105" i="8"/>
  <c r="EP105" i="8"/>
  <c r="ER105" i="8"/>
  <c r="ET105" i="8"/>
  <c r="EV105" i="8"/>
  <c r="EX105" i="8"/>
  <c r="EZ105" i="8"/>
  <c r="FB105" i="8"/>
  <c r="FD105" i="8"/>
  <c r="FF105" i="8"/>
  <c r="FH105" i="8"/>
  <c r="FJ105" i="8"/>
  <c r="FL105" i="8"/>
  <c r="FN105" i="8"/>
  <c r="FP105" i="8"/>
  <c r="FR105" i="8"/>
  <c r="FT105" i="8"/>
  <c r="FV105" i="8"/>
  <c r="FX105" i="8"/>
  <c r="FZ105" i="8"/>
  <c r="GB105" i="8"/>
  <c r="GD105" i="8"/>
  <c r="GF105" i="8"/>
  <c r="GH105" i="8"/>
  <c r="GJ105" i="8"/>
  <c r="GL105" i="8"/>
  <c r="GN105" i="8"/>
  <c r="GP105" i="8"/>
  <c r="GR105" i="8"/>
  <c r="GT105" i="8"/>
  <c r="GV105" i="8"/>
  <c r="GX105" i="8"/>
  <c r="DD106" i="8"/>
  <c r="DF106" i="8"/>
  <c r="DH106" i="8"/>
  <c r="DJ106" i="8"/>
  <c r="DL106" i="8"/>
  <c r="DN106" i="8"/>
  <c r="DP106" i="8"/>
  <c r="DR106" i="8"/>
  <c r="DT106" i="8"/>
  <c r="DV106" i="8"/>
  <c r="DX106" i="8"/>
  <c r="DZ106" i="8"/>
  <c r="EB106" i="8"/>
  <c r="ED106" i="8"/>
  <c r="EF106" i="8"/>
  <c r="EH106" i="8"/>
  <c r="EJ106" i="8"/>
  <c r="EL106" i="8"/>
  <c r="EN106" i="8"/>
  <c r="EP106" i="8"/>
  <c r="ER106" i="8"/>
  <c r="ET106" i="8"/>
  <c r="EV106" i="8"/>
  <c r="EX106" i="8"/>
  <c r="EZ106" i="8"/>
  <c r="FB106" i="8"/>
  <c r="FD106" i="8"/>
  <c r="FF106" i="8"/>
  <c r="FH106" i="8"/>
  <c r="FJ106" i="8"/>
  <c r="FL106" i="8"/>
  <c r="FN106" i="8"/>
  <c r="FP106" i="8"/>
  <c r="FR106" i="8"/>
  <c r="FT106" i="8"/>
  <c r="FV106" i="8"/>
  <c r="FX106" i="8"/>
  <c r="FZ106" i="8"/>
  <c r="GB106" i="8"/>
  <c r="GD106" i="8"/>
  <c r="GF106" i="8"/>
  <c r="GH106" i="8"/>
  <c r="GJ106" i="8"/>
  <c r="GL106" i="8"/>
  <c r="GN106" i="8"/>
  <c r="GP106" i="8"/>
  <c r="GR106" i="8"/>
  <c r="GT106" i="8"/>
  <c r="GV106" i="8"/>
  <c r="GX106" i="8"/>
  <c r="DD107" i="8"/>
  <c r="DF107" i="8"/>
  <c r="DH107" i="8"/>
  <c r="DJ107" i="8"/>
  <c r="DL107" i="8"/>
  <c r="DN107" i="8"/>
  <c r="DP107" i="8"/>
  <c r="DR107" i="8"/>
  <c r="DT107" i="8"/>
  <c r="DV107" i="8"/>
  <c r="DX107" i="8"/>
  <c r="DZ107" i="8"/>
  <c r="EB107" i="8"/>
  <c r="ED107" i="8"/>
  <c r="EF107" i="8"/>
  <c r="EH107" i="8"/>
  <c r="EJ107" i="8"/>
  <c r="EL107" i="8"/>
  <c r="EN107" i="8"/>
  <c r="EP107" i="8"/>
  <c r="ER107" i="8"/>
  <c r="ET107" i="8"/>
  <c r="EV107" i="8"/>
  <c r="EX107" i="8"/>
  <c r="EZ107" i="8"/>
  <c r="FB107" i="8"/>
  <c r="FD107" i="8"/>
  <c r="FF107" i="8"/>
  <c r="FH107" i="8"/>
  <c r="FJ107" i="8"/>
  <c r="FL107" i="8"/>
  <c r="FN107" i="8"/>
  <c r="FP107" i="8"/>
  <c r="FR107" i="8"/>
  <c r="FT107" i="8"/>
  <c r="FV107" i="8"/>
  <c r="FX107" i="8"/>
  <c r="FZ107" i="8"/>
  <c r="GB107" i="8"/>
  <c r="GD107" i="8"/>
  <c r="GF107" i="8"/>
  <c r="GH107" i="8"/>
  <c r="GJ107" i="8"/>
  <c r="GL107" i="8"/>
  <c r="GN107" i="8"/>
  <c r="GP107" i="8"/>
  <c r="GR107" i="8"/>
  <c r="GT107" i="8"/>
  <c r="GV107" i="8"/>
  <c r="GX107" i="8"/>
  <c r="DD108" i="8"/>
  <c r="DF108" i="8"/>
  <c r="DH108" i="8"/>
  <c r="DJ108" i="8"/>
  <c r="DL108" i="8"/>
  <c r="DN108" i="8"/>
  <c r="DP108" i="8"/>
  <c r="DR108" i="8"/>
  <c r="DT108" i="8"/>
  <c r="DV108" i="8"/>
  <c r="DX108" i="8"/>
  <c r="DZ108" i="8"/>
  <c r="EB108" i="8"/>
  <c r="ED108" i="8"/>
  <c r="EF108" i="8"/>
  <c r="EH108" i="8"/>
  <c r="EJ108" i="8"/>
  <c r="EL108" i="8"/>
  <c r="EN108" i="8"/>
  <c r="EP108" i="8"/>
  <c r="ER108" i="8"/>
  <c r="ET108" i="8"/>
  <c r="EV108" i="8"/>
  <c r="EX108" i="8"/>
  <c r="EZ108" i="8"/>
  <c r="FB108" i="8"/>
  <c r="FD108" i="8"/>
  <c r="FF108" i="8"/>
  <c r="FH108" i="8"/>
  <c r="FJ108" i="8"/>
  <c r="FL108" i="8"/>
  <c r="FN108" i="8"/>
  <c r="FP108" i="8"/>
  <c r="FR108" i="8"/>
  <c r="FT108" i="8"/>
  <c r="FV108" i="8"/>
  <c r="FX108" i="8"/>
  <c r="FZ108" i="8"/>
  <c r="GB108" i="8"/>
  <c r="GD108" i="8"/>
  <c r="GF108" i="8"/>
  <c r="GH108" i="8"/>
  <c r="GJ108" i="8"/>
  <c r="GL108" i="8"/>
  <c r="GN108" i="8"/>
  <c r="GP108" i="8"/>
  <c r="GR108" i="8"/>
  <c r="GT108" i="8"/>
  <c r="GV108" i="8"/>
  <c r="GX108" i="8"/>
  <c r="DD109" i="8"/>
  <c r="DF109" i="8"/>
  <c r="DH109" i="8"/>
  <c r="DJ109" i="8"/>
  <c r="DL109" i="8"/>
  <c r="DN109" i="8"/>
  <c r="DP109" i="8"/>
  <c r="DR109" i="8"/>
  <c r="DT109" i="8"/>
  <c r="DV109" i="8"/>
  <c r="DX109" i="8"/>
  <c r="DZ109" i="8"/>
  <c r="EB109" i="8"/>
  <c r="ED109" i="8"/>
  <c r="EF109" i="8"/>
  <c r="EH109" i="8"/>
  <c r="EJ109" i="8"/>
  <c r="EL109" i="8"/>
  <c r="EN109" i="8"/>
  <c r="EP109" i="8"/>
  <c r="ER109" i="8"/>
  <c r="ET109" i="8"/>
  <c r="EV109" i="8"/>
  <c r="EX109" i="8"/>
  <c r="EZ109" i="8"/>
  <c r="FB109" i="8"/>
  <c r="FD109" i="8"/>
  <c r="FF109" i="8"/>
  <c r="FH109" i="8"/>
  <c r="FJ109" i="8"/>
  <c r="FL109" i="8"/>
  <c r="FN109" i="8"/>
  <c r="FP109" i="8"/>
  <c r="FR109" i="8"/>
  <c r="FT109" i="8"/>
  <c r="FV109" i="8"/>
  <c r="FX109" i="8"/>
  <c r="FZ109" i="8"/>
  <c r="GB109" i="8"/>
  <c r="GD109" i="8"/>
  <c r="GF109" i="8"/>
  <c r="GH109" i="8"/>
  <c r="GJ109" i="8"/>
  <c r="GL109" i="8"/>
  <c r="GN109" i="8"/>
  <c r="GP109" i="8"/>
  <c r="GR109" i="8"/>
  <c r="GT109" i="8"/>
  <c r="GV109" i="8"/>
  <c r="GX109" i="8"/>
  <c r="DD110" i="8"/>
  <c r="DF110" i="8"/>
  <c r="DH110" i="8"/>
  <c r="DJ110" i="8"/>
  <c r="DL110" i="8"/>
  <c r="DN110" i="8"/>
  <c r="DP110" i="8"/>
  <c r="DR110" i="8"/>
  <c r="DT110" i="8"/>
  <c r="DV110" i="8"/>
  <c r="DX110" i="8"/>
  <c r="DZ110" i="8"/>
  <c r="EB110" i="8"/>
  <c r="ED110" i="8"/>
  <c r="EF110" i="8"/>
  <c r="EH110" i="8"/>
  <c r="EJ110" i="8"/>
  <c r="EL110" i="8"/>
  <c r="EN110" i="8"/>
  <c r="EP110" i="8"/>
  <c r="ER110" i="8"/>
  <c r="ET110" i="8"/>
  <c r="EV110" i="8"/>
  <c r="EX110" i="8"/>
  <c r="EZ110" i="8"/>
  <c r="FB110" i="8"/>
  <c r="FD110" i="8"/>
  <c r="FF110" i="8"/>
  <c r="FH110" i="8"/>
  <c r="FJ110" i="8"/>
  <c r="FL110" i="8"/>
  <c r="FN110" i="8"/>
  <c r="FP110" i="8"/>
  <c r="FR110" i="8"/>
  <c r="FT110" i="8"/>
  <c r="FV110" i="8"/>
  <c r="FX110" i="8"/>
  <c r="FZ110" i="8"/>
  <c r="GB110" i="8"/>
  <c r="GD110" i="8"/>
  <c r="GF110" i="8"/>
  <c r="GH110" i="8"/>
  <c r="GJ110" i="8"/>
  <c r="GL110" i="8"/>
  <c r="GN110" i="8"/>
  <c r="GP110" i="8"/>
  <c r="GR110" i="8"/>
  <c r="GT110" i="8"/>
  <c r="GV110" i="8"/>
  <c r="GX110" i="8"/>
  <c r="DD111" i="8"/>
  <c r="DF111" i="8"/>
  <c r="DH111" i="8"/>
  <c r="DJ111" i="8"/>
  <c r="DL111" i="8"/>
  <c r="DN111" i="8"/>
  <c r="DP111" i="8"/>
  <c r="DR111" i="8"/>
  <c r="DT111" i="8"/>
  <c r="DV111" i="8"/>
  <c r="DX111" i="8"/>
  <c r="DZ111" i="8"/>
  <c r="EB111" i="8"/>
  <c r="ED111" i="8"/>
  <c r="EF111" i="8"/>
  <c r="EH111" i="8"/>
  <c r="EJ111" i="8"/>
  <c r="EL111" i="8"/>
  <c r="EN111" i="8"/>
  <c r="EP111" i="8"/>
  <c r="ER111" i="8"/>
  <c r="ET111" i="8"/>
  <c r="EV111" i="8"/>
  <c r="EX111" i="8"/>
  <c r="EZ111" i="8"/>
  <c r="FB111" i="8"/>
  <c r="FD111" i="8"/>
  <c r="FF111" i="8"/>
  <c r="FH111" i="8"/>
  <c r="FJ111" i="8"/>
  <c r="FL111" i="8"/>
  <c r="FN111" i="8"/>
  <c r="FP111" i="8"/>
  <c r="FR111" i="8"/>
  <c r="FT111" i="8"/>
  <c r="FV111" i="8"/>
  <c r="FX111" i="8"/>
  <c r="FZ111" i="8"/>
  <c r="GB111" i="8"/>
  <c r="GD111" i="8"/>
  <c r="GF111" i="8"/>
  <c r="GH111" i="8"/>
  <c r="GJ111" i="8"/>
  <c r="GL111" i="8"/>
  <c r="GN111" i="8"/>
  <c r="GP111" i="8"/>
  <c r="GR111" i="8"/>
  <c r="GT111" i="8"/>
  <c r="GV111" i="8"/>
  <c r="GX111" i="8"/>
  <c r="DD112" i="8"/>
  <c r="DF112" i="8"/>
  <c r="DH112" i="8"/>
  <c r="DJ112" i="8"/>
  <c r="DL112" i="8"/>
  <c r="DN112" i="8"/>
  <c r="DP112" i="8"/>
  <c r="DR112" i="8"/>
  <c r="DT112" i="8"/>
  <c r="DV112" i="8"/>
  <c r="DX112" i="8"/>
  <c r="DZ112" i="8"/>
  <c r="EB112" i="8"/>
  <c r="ED112" i="8"/>
  <c r="EF112" i="8"/>
  <c r="EH112" i="8"/>
  <c r="EJ112" i="8"/>
  <c r="EL112" i="8"/>
  <c r="EN112" i="8"/>
  <c r="EP112" i="8"/>
  <c r="ER112" i="8"/>
  <c r="ET112" i="8"/>
  <c r="EV112" i="8"/>
  <c r="EX112" i="8"/>
  <c r="EZ112" i="8"/>
  <c r="FB112" i="8"/>
  <c r="FD112" i="8"/>
  <c r="FF112" i="8"/>
  <c r="FH112" i="8"/>
  <c r="FJ112" i="8"/>
  <c r="FL112" i="8"/>
  <c r="FN112" i="8"/>
  <c r="FP112" i="8"/>
  <c r="FR112" i="8"/>
  <c r="FT112" i="8"/>
  <c r="FV112" i="8"/>
  <c r="FX112" i="8"/>
  <c r="FZ112" i="8"/>
  <c r="GB112" i="8"/>
  <c r="GD112" i="8"/>
  <c r="GF112" i="8"/>
  <c r="GH112" i="8"/>
  <c r="GJ112" i="8"/>
  <c r="GL112" i="8"/>
  <c r="GN112" i="8"/>
  <c r="GP112" i="8"/>
  <c r="GR112" i="8"/>
  <c r="GT112" i="8"/>
  <c r="GV112" i="8"/>
  <c r="GX112" i="8"/>
  <c r="DD113" i="8"/>
  <c r="DF113" i="8"/>
  <c r="DH113" i="8"/>
  <c r="DJ113" i="8"/>
  <c r="DL113" i="8"/>
  <c r="DN113" i="8"/>
  <c r="DP113" i="8"/>
  <c r="DR113" i="8"/>
  <c r="DT113" i="8"/>
  <c r="DV113" i="8"/>
  <c r="DX113" i="8"/>
  <c r="DZ113" i="8"/>
  <c r="EB113" i="8"/>
  <c r="ED113" i="8"/>
  <c r="EF113" i="8"/>
  <c r="EH113" i="8"/>
  <c r="EJ113" i="8"/>
  <c r="EL113" i="8"/>
  <c r="EN113" i="8"/>
  <c r="EP113" i="8"/>
  <c r="ER113" i="8"/>
  <c r="ET113" i="8"/>
  <c r="EV113" i="8"/>
  <c r="EX113" i="8"/>
  <c r="EZ113" i="8"/>
  <c r="FB113" i="8"/>
  <c r="FD113" i="8"/>
  <c r="FF113" i="8"/>
  <c r="FH113" i="8"/>
  <c r="FJ113" i="8"/>
  <c r="FL113" i="8"/>
  <c r="FN113" i="8"/>
  <c r="FP113" i="8"/>
  <c r="FR113" i="8"/>
  <c r="FT113" i="8"/>
  <c r="FV113" i="8"/>
  <c r="FX113" i="8"/>
  <c r="FZ113" i="8"/>
  <c r="GB113" i="8"/>
  <c r="GD113" i="8"/>
  <c r="GF113" i="8"/>
  <c r="GH113" i="8"/>
  <c r="GJ113" i="8"/>
  <c r="GL113" i="8"/>
  <c r="GN113" i="8"/>
  <c r="GP113" i="8"/>
  <c r="GR113" i="8"/>
  <c r="GT113" i="8"/>
  <c r="GV113" i="8"/>
  <c r="GX113" i="8"/>
  <c r="DD114" i="8"/>
  <c r="DF114" i="8"/>
  <c r="DH114" i="8"/>
  <c r="DJ114" i="8"/>
  <c r="DL114" i="8"/>
  <c r="DN114" i="8"/>
  <c r="DP114" i="8"/>
  <c r="DR114" i="8"/>
  <c r="DT114" i="8"/>
  <c r="DV114" i="8"/>
  <c r="DX114" i="8"/>
  <c r="DZ114" i="8"/>
  <c r="EB114" i="8"/>
  <c r="ED114" i="8"/>
  <c r="EF114" i="8"/>
  <c r="EH114" i="8"/>
  <c r="EJ114" i="8"/>
  <c r="EL114" i="8"/>
  <c r="EN114" i="8"/>
  <c r="EP114" i="8"/>
  <c r="ER114" i="8"/>
  <c r="ET114" i="8"/>
  <c r="EV114" i="8"/>
  <c r="EX114" i="8"/>
  <c r="EZ114" i="8"/>
  <c r="FB114" i="8"/>
  <c r="FD114" i="8"/>
  <c r="FF114" i="8"/>
  <c r="FH114" i="8"/>
  <c r="FJ114" i="8"/>
  <c r="FL114" i="8"/>
  <c r="FN114" i="8"/>
  <c r="FP114" i="8"/>
  <c r="FR114" i="8"/>
  <c r="FT114" i="8"/>
  <c r="FV114" i="8"/>
  <c r="FX114" i="8"/>
  <c r="FZ114" i="8"/>
  <c r="GB114" i="8"/>
  <c r="GD114" i="8"/>
  <c r="GF114" i="8"/>
  <c r="GH114" i="8"/>
  <c r="GJ114" i="8"/>
  <c r="GL114" i="8"/>
  <c r="GN114" i="8"/>
  <c r="GP114" i="8"/>
  <c r="GR114" i="8"/>
  <c r="GT114" i="8"/>
  <c r="GV114" i="8"/>
  <c r="GX114" i="8"/>
  <c r="DD115" i="8"/>
  <c r="DF115" i="8"/>
  <c r="DH115" i="8"/>
  <c r="DJ115" i="8"/>
  <c r="DL115" i="8"/>
  <c r="DN115" i="8"/>
  <c r="DP115" i="8"/>
  <c r="DR115" i="8"/>
  <c r="DT115" i="8"/>
  <c r="DV115" i="8"/>
  <c r="DX115" i="8"/>
  <c r="DZ115" i="8"/>
  <c r="EB115" i="8"/>
  <c r="ED115" i="8"/>
  <c r="EF115" i="8"/>
  <c r="EH115" i="8"/>
  <c r="EJ115" i="8"/>
  <c r="EL115" i="8"/>
  <c r="EN115" i="8"/>
  <c r="EP115" i="8"/>
  <c r="ER115" i="8"/>
  <c r="ET115" i="8"/>
  <c r="EV115" i="8"/>
  <c r="EX115" i="8"/>
  <c r="EZ115" i="8"/>
  <c r="FB115" i="8"/>
  <c r="FD115" i="8"/>
  <c r="FF115" i="8"/>
  <c r="FH115" i="8"/>
  <c r="FJ115" i="8"/>
  <c r="FL115" i="8"/>
  <c r="FN115" i="8"/>
  <c r="FP115" i="8"/>
  <c r="FR115" i="8"/>
  <c r="FT115" i="8"/>
  <c r="FV115" i="8"/>
  <c r="FX115" i="8"/>
  <c r="FZ115" i="8"/>
  <c r="GB115" i="8"/>
  <c r="GD115" i="8"/>
  <c r="GF115" i="8"/>
  <c r="GH115" i="8"/>
  <c r="GJ115" i="8"/>
  <c r="GL115" i="8"/>
  <c r="GN115" i="8"/>
  <c r="GP115" i="8"/>
  <c r="GR115" i="8"/>
  <c r="GT115" i="8"/>
  <c r="GV115" i="8"/>
  <c r="GX115" i="8"/>
  <c r="DD116" i="8"/>
  <c r="DF116" i="8"/>
  <c r="DH116" i="8"/>
  <c r="DJ116" i="8"/>
  <c r="DL116" i="8"/>
  <c r="DN116" i="8"/>
  <c r="DP116" i="8"/>
  <c r="DR116" i="8"/>
  <c r="DT116" i="8"/>
  <c r="DV116" i="8"/>
  <c r="DX116" i="8"/>
  <c r="DZ116" i="8"/>
  <c r="EB116" i="8"/>
  <c r="ED116" i="8"/>
  <c r="EF116" i="8"/>
  <c r="EH116" i="8"/>
  <c r="EJ116" i="8"/>
  <c r="EL116" i="8"/>
  <c r="EN116" i="8"/>
  <c r="EP116" i="8"/>
  <c r="ER116" i="8"/>
  <c r="ET116" i="8"/>
  <c r="EV116" i="8"/>
  <c r="EX116" i="8"/>
  <c r="EZ116" i="8"/>
  <c r="FB116" i="8"/>
  <c r="FD116" i="8"/>
  <c r="FF116" i="8"/>
  <c r="FH116" i="8"/>
  <c r="FJ116" i="8"/>
  <c r="FL116" i="8"/>
  <c r="FN116" i="8"/>
  <c r="FP116" i="8"/>
  <c r="FR116" i="8"/>
  <c r="FT116" i="8"/>
  <c r="FV116" i="8"/>
  <c r="FX116" i="8"/>
  <c r="FZ116" i="8"/>
  <c r="GB116" i="8"/>
  <c r="GD116" i="8"/>
  <c r="GF116" i="8"/>
  <c r="GH116" i="8"/>
  <c r="GJ116" i="8"/>
  <c r="GL116" i="8"/>
  <c r="GN116" i="8"/>
  <c r="GP116" i="8"/>
  <c r="GR116" i="8"/>
  <c r="GT116" i="8"/>
  <c r="GV116" i="8"/>
  <c r="GX116" i="8"/>
  <c r="DD117" i="8"/>
  <c r="DF117" i="8"/>
  <c r="DH117" i="8"/>
  <c r="DJ117" i="8"/>
  <c r="DL117" i="8"/>
  <c r="DN117" i="8"/>
  <c r="DP117" i="8"/>
  <c r="DR117" i="8"/>
  <c r="DT117" i="8"/>
  <c r="DV117" i="8"/>
  <c r="DX117" i="8"/>
  <c r="DZ117" i="8"/>
  <c r="EB117" i="8"/>
  <c r="ED117" i="8"/>
  <c r="EF117" i="8"/>
  <c r="EH117" i="8"/>
  <c r="EJ117" i="8"/>
  <c r="EL117" i="8"/>
  <c r="EN117" i="8"/>
  <c r="EP117" i="8"/>
  <c r="ER117" i="8"/>
  <c r="ET117" i="8"/>
  <c r="EV117" i="8"/>
  <c r="EX117" i="8"/>
  <c r="EZ117" i="8"/>
  <c r="FB117" i="8"/>
  <c r="FD117" i="8"/>
  <c r="FF117" i="8"/>
  <c r="FH117" i="8"/>
  <c r="FJ117" i="8"/>
  <c r="FL117" i="8"/>
  <c r="FN117" i="8"/>
  <c r="FP117" i="8"/>
  <c r="FR117" i="8"/>
  <c r="FT117" i="8"/>
  <c r="FV117" i="8"/>
  <c r="FX117" i="8"/>
  <c r="FZ117" i="8"/>
  <c r="GB117" i="8"/>
  <c r="GD117" i="8"/>
  <c r="GF117" i="8"/>
  <c r="GH117" i="8"/>
  <c r="GJ117" i="8"/>
  <c r="GL117" i="8"/>
  <c r="GN117" i="8"/>
  <c r="GP117" i="8"/>
  <c r="GR117" i="8"/>
  <c r="GT117" i="8"/>
  <c r="GV117" i="8"/>
  <c r="GX117" i="8"/>
  <c r="DD118" i="8"/>
  <c r="DF118" i="8"/>
  <c r="DH118" i="8"/>
  <c r="DJ118" i="8"/>
  <c r="DL118" i="8"/>
  <c r="DN118" i="8"/>
  <c r="DP118" i="8"/>
  <c r="DR118" i="8"/>
  <c r="DT118" i="8"/>
  <c r="DV118" i="8"/>
  <c r="DX118" i="8"/>
  <c r="DZ118" i="8"/>
  <c r="EB118" i="8"/>
  <c r="ED118" i="8"/>
  <c r="EF118" i="8"/>
  <c r="EH118" i="8"/>
  <c r="EJ118" i="8"/>
  <c r="EL118" i="8"/>
  <c r="EN118" i="8"/>
  <c r="EP118" i="8"/>
  <c r="ER118" i="8"/>
  <c r="ET118" i="8"/>
  <c r="EV118" i="8"/>
  <c r="EX118" i="8"/>
  <c r="EZ118" i="8"/>
  <c r="FB118" i="8"/>
  <c r="FD118" i="8"/>
  <c r="FF118" i="8"/>
  <c r="FH118" i="8"/>
  <c r="FJ118" i="8"/>
  <c r="FL118" i="8"/>
  <c r="FN118" i="8"/>
  <c r="FP118" i="8"/>
  <c r="FR118" i="8"/>
  <c r="FT118" i="8"/>
  <c r="FV118" i="8"/>
  <c r="FX118" i="8"/>
  <c r="FZ118" i="8"/>
  <c r="GB118" i="8"/>
  <c r="GD118" i="8"/>
  <c r="GF118" i="8"/>
  <c r="GH118" i="8"/>
  <c r="GJ118" i="8"/>
  <c r="GL118" i="8"/>
  <c r="GN118" i="8"/>
  <c r="GP118" i="8"/>
  <c r="GR118" i="8"/>
  <c r="GT118" i="8"/>
  <c r="GV118" i="8"/>
  <c r="GX118" i="8"/>
  <c r="DD119" i="8"/>
  <c r="DF119" i="8"/>
  <c r="DH119" i="8"/>
  <c r="DJ119" i="8"/>
  <c r="DL119" i="8"/>
  <c r="DN119" i="8"/>
  <c r="DP119" i="8"/>
  <c r="DR119" i="8"/>
  <c r="DT119" i="8"/>
  <c r="DV119" i="8"/>
  <c r="DX119" i="8"/>
  <c r="DZ119" i="8"/>
  <c r="EB119" i="8"/>
  <c r="ED119" i="8"/>
  <c r="EF119" i="8"/>
  <c r="EH119" i="8"/>
  <c r="EJ119" i="8"/>
  <c r="EL119" i="8"/>
  <c r="EN119" i="8"/>
  <c r="EP119" i="8"/>
  <c r="ER119" i="8"/>
  <c r="ET119" i="8"/>
  <c r="EV119" i="8"/>
  <c r="EX119" i="8"/>
  <c r="EZ119" i="8"/>
  <c r="FB119" i="8"/>
  <c r="FD119" i="8"/>
  <c r="FF119" i="8"/>
  <c r="FH119" i="8"/>
  <c r="FJ119" i="8"/>
  <c r="FL119" i="8"/>
  <c r="FN119" i="8"/>
  <c r="FP119" i="8"/>
  <c r="FR119" i="8"/>
  <c r="FT119" i="8"/>
  <c r="FV119" i="8"/>
  <c r="FX119" i="8"/>
  <c r="FZ119" i="8"/>
  <c r="GB119" i="8"/>
  <c r="GD119" i="8"/>
  <c r="GF119" i="8"/>
  <c r="GH119" i="8"/>
  <c r="GJ119" i="8"/>
  <c r="GL119" i="8"/>
  <c r="GN119" i="8"/>
  <c r="GP119" i="8"/>
  <c r="GR119" i="8"/>
  <c r="GT119" i="8"/>
  <c r="GV119" i="8"/>
  <c r="GX119" i="8"/>
  <c r="DD120" i="8"/>
  <c r="DF120" i="8"/>
  <c r="DH120" i="8"/>
  <c r="DJ120" i="8"/>
  <c r="DL120" i="8"/>
  <c r="DN120" i="8"/>
  <c r="DP120" i="8"/>
  <c r="DR120" i="8"/>
  <c r="DT120" i="8"/>
  <c r="DV120" i="8"/>
  <c r="DX120" i="8"/>
  <c r="DZ120" i="8"/>
  <c r="EB120" i="8"/>
  <c r="ED120" i="8"/>
  <c r="EF120" i="8"/>
  <c r="EH120" i="8"/>
  <c r="EJ120" i="8"/>
  <c r="EL120" i="8"/>
  <c r="EN120" i="8"/>
  <c r="EP120" i="8"/>
  <c r="ER120" i="8"/>
  <c r="ET120" i="8"/>
  <c r="EV120" i="8"/>
  <c r="EX120" i="8"/>
  <c r="EZ120" i="8"/>
  <c r="FB120" i="8"/>
  <c r="FD120" i="8"/>
  <c r="FF120" i="8"/>
  <c r="FH120" i="8"/>
  <c r="FJ120" i="8"/>
  <c r="FL120" i="8"/>
  <c r="FN120" i="8"/>
  <c r="FP120" i="8"/>
  <c r="FR120" i="8"/>
  <c r="FT120" i="8"/>
  <c r="FV120" i="8"/>
  <c r="FX120" i="8"/>
  <c r="FZ120" i="8"/>
  <c r="GB120" i="8"/>
  <c r="GD120" i="8"/>
  <c r="GF120" i="8"/>
  <c r="GH120" i="8"/>
  <c r="GJ120" i="8"/>
  <c r="GL120" i="8"/>
  <c r="GN120" i="8"/>
  <c r="GP120" i="8"/>
  <c r="GR120" i="8"/>
  <c r="GT120" i="8"/>
  <c r="GV120" i="8"/>
  <c r="GX120" i="8"/>
  <c r="DD121" i="8"/>
  <c r="DF121" i="8"/>
  <c r="DH121" i="8"/>
  <c r="DJ121" i="8"/>
  <c r="DL121" i="8"/>
  <c r="DN121" i="8"/>
  <c r="DP121" i="8"/>
  <c r="DR121" i="8"/>
  <c r="DT121" i="8"/>
  <c r="DV121" i="8"/>
  <c r="DX121" i="8"/>
  <c r="DZ121" i="8"/>
  <c r="EB121" i="8"/>
  <c r="ED121" i="8"/>
  <c r="EF121" i="8"/>
  <c r="EH121" i="8"/>
  <c r="EJ121" i="8"/>
  <c r="EL121" i="8"/>
  <c r="EN121" i="8"/>
  <c r="EP121" i="8"/>
  <c r="ER121" i="8"/>
  <c r="ET121" i="8"/>
  <c r="EV121" i="8"/>
  <c r="EX121" i="8"/>
  <c r="EZ121" i="8"/>
  <c r="FB121" i="8"/>
  <c r="FD121" i="8"/>
  <c r="FF121" i="8"/>
  <c r="FH121" i="8"/>
  <c r="FJ121" i="8"/>
  <c r="FL121" i="8"/>
  <c r="FN121" i="8"/>
  <c r="FP121" i="8"/>
  <c r="FR121" i="8"/>
  <c r="FT121" i="8"/>
  <c r="FV121" i="8"/>
  <c r="FX121" i="8"/>
  <c r="FZ121" i="8"/>
  <c r="GB121" i="8"/>
  <c r="GD121" i="8"/>
  <c r="GF121" i="8"/>
  <c r="GH121" i="8"/>
  <c r="GJ121" i="8"/>
  <c r="GL121" i="8"/>
  <c r="GN121" i="8"/>
  <c r="GP121" i="8"/>
  <c r="GR121" i="8"/>
  <c r="GT121" i="8"/>
  <c r="GV121" i="8"/>
  <c r="GX121" i="8"/>
  <c r="DD122" i="8"/>
  <c r="DF122" i="8"/>
  <c r="DH122" i="8"/>
  <c r="DJ122" i="8"/>
  <c r="DL122" i="8"/>
  <c r="DN122" i="8"/>
  <c r="DP122" i="8"/>
  <c r="DR122" i="8"/>
  <c r="DT122" i="8"/>
  <c r="DV122" i="8"/>
  <c r="DX122" i="8"/>
  <c r="DZ122" i="8"/>
  <c r="EB122" i="8"/>
  <c r="ED122" i="8"/>
  <c r="EF122" i="8"/>
  <c r="EH122" i="8"/>
  <c r="EJ122" i="8"/>
  <c r="EL122" i="8"/>
  <c r="EN122" i="8"/>
  <c r="EP122" i="8"/>
  <c r="ER122" i="8"/>
  <c r="ET122" i="8"/>
  <c r="EV122" i="8"/>
  <c r="EX122" i="8"/>
  <c r="EZ122" i="8"/>
  <c r="FB122" i="8"/>
  <c r="FD122" i="8"/>
  <c r="FF122" i="8"/>
  <c r="FH122" i="8"/>
  <c r="FJ122" i="8"/>
  <c r="FL122" i="8"/>
  <c r="FN122" i="8"/>
  <c r="FP122" i="8"/>
  <c r="FR122" i="8"/>
  <c r="FT122" i="8"/>
  <c r="FV122" i="8"/>
  <c r="FX122" i="8"/>
  <c r="FZ122" i="8"/>
  <c r="GB122" i="8"/>
  <c r="GD122" i="8"/>
  <c r="GF122" i="8"/>
  <c r="GH122" i="8"/>
  <c r="GJ122" i="8"/>
  <c r="GL122" i="8"/>
  <c r="GN122" i="8"/>
  <c r="GP122" i="8"/>
  <c r="GR122" i="8"/>
  <c r="GT122" i="8"/>
  <c r="GV122" i="8"/>
  <c r="GX122" i="8"/>
  <c r="DD123" i="8"/>
  <c r="DF123" i="8"/>
  <c r="DH123" i="8"/>
  <c r="DJ123" i="8"/>
  <c r="DL123" i="8"/>
  <c r="DN123" i="8"/>
  <c r="DP123" i="8"/>
  <c r="DR123" i="8"/>
  <c r="DT123" i="8"/>
  <c r="DV123" i="8"/>
  <c r="DX123" i="8"/>
  <c r="DZ123" i="8"/>
  <c r="EB123" i="8"/>
  <c r="ED123" i="8"/>
  <c r="EF123" i="8"/>
  <c r="EH123" i="8"/>
  <c r="EJ123" i="8"/>
  <c r="EL123" i="8"/>
  <c r="EN123" i="8"/>
  <c r="EP123" i="8"/>
  <c r="ER123" i="8"/>
  <c r="ET123" i="8"/>
  <c r="EV123" i="8"/>
  <c r="EX123" i="8"/>
  <c r="EZ123" i="8"/>
  <c r="FB123" i="8"/>
  <c r="FD123" i="8"/>
  <c r="FF123" i="8"/>
  <c r="FH123" i="8"/>
  <c r="FJ123" i="8"/>
  <c r="FL123" i="8"/>
  <c r="FN123" i="8"/>
  <c r="FP123" i="8"/>
  <c r="FR123" i="8"/>
  <c r="FT123" i="8"/>
  <c r="FV123" i="8"/>
  <c r="FX123" i="8"/>
  <c r="FZ123" i="8"/>
  <c r="GB123" i="8"/>
  <c r="GD123" i="8"/>
  <c r="GF123" i="8"/>
  <c r="GH123" i="8"/>
  <c r="GJ123" i="8"/>
  <c r="GL123" i="8"/>
  <c r="GN123" i="8"/>
  <c r="GP123" i="8"/>
  <c r="GR123" i="8"/>
  <c r="GT123" i="8"/>
  <c r="GV123" i="8"/>
  <c r="GX123" i="8"/>
  <c r="DD124" i="8"/>
  <c r="DF124" i="8"/>
  <c r="DH124" i="8"/>
  <c r="DJ124" i="8"/>
  <c r="DL124" i="8"/>
  <c r="DN124" i="8"/>
  <c r="DP124" i="8"/>
  <c r="DR124" i="8"/>
  <c r="DT124" i="8"/>
  <c r="DV124" i="8"/>
  <c r="DX124" i="8"/>
  <c r="DZ124" i="8"/>
  <c r="EB124" i="8"/>
  <c r="ED124" i="8"/>
  <c r="EF124" i="8"/>
  <c r="EH124" i="8"/>
  <c r="EJ124" i="8"/>
  <c r="EL124" i="8"/>
  <c r="EN124" i="8"/>
  <c r="EP124" i="8"/>
  <c r="ER124" i="8"/>
  <c r="ET124" i="8"/>
  <c r="EV124" i="8"/>
  <c r="EX124" i="8"/>
  <c r="EZ124" i="8"/>
  <c r="FB124" i="8"/>
  <c r="FD124" i="8"/>
  <c r="FF124" i="8"/>
  <c r="FH124" i="8"/>
  <c r="FJ124" i="8"/>
  <c r="FL124" i="8"/>
  <c r="FN124" i="8"/>
  <c r="FP124" i="8"/>
  <c r="FR124" i="8"/>
  <c r="FT124" i="8"/>
  <c r="FV124" i="8"/>
  <c r="FX124" i="8"/>
  <c r="FZ124" i="8"/>
  <c r="GB124" i="8"/>
  <c r="GD124" i="8"/>
  <c r="GF124" i="8"/>
  <c r="GH124" i="8"/>
  <c r="GJ124" i="8"/>
  <c r="GL124" i="8"/>
  <c r="GN124" i="8"/>
  <c r="GP124" i="8"/>
  <c r="GR124" i="8"/>
  <c r="GT124" i="8"/>
  <c r="GV124" i="8"/>
  <c r="GX124" i="8"/>
  <c r="DD125" i="8"/>
  <c r="DF125" i="8"/>
  <c r="DH125" i="8"/>
  <c r="DJ125" i="8"/>
  <c r="DL125" i="8"/>
  <c r="DN125" i="8"/>
  <c r="DP125" i="8"/>
  <c r="DR125" i="8"/>
  <c r="DT125" i="8"/>
  <c r="DV125" i="8"/>
  <c r="DX125" i="8"/>
  <c r="DZ125" i="8"/>
  <c r="EB125" i="8"/>
  <c r="ED125" i="8"/>
  <c r="EF125" i="8"/>
  <c r="EH125" i="8"/>
  <c r="EJ125" i="8"/>
  <c r="EL125" i="8"/>
  <c r="EN125" i="8"/>
  <c r="EP125" i="8"/>
  <c r="ER125" i="8"/>
  <c r="ET125" i="8"/>
  <c r="EV125" i="8"/>
  <c r="EX125" i="8"/>
  <c r="EZ125" i="8"/>
  <c r="FB125" i="8"/>
  <c r="FD125" i="8"/>
  <c r="FF125" i="8"/>
  <c r="FH125" i="8"/>
  <c r="FJ125" i="8"/>
  <c r="FL125" i="8"/>
  <c r="FN125" i="8"/>
  <c r="FP125" i="8"/>
  <c r="FR125" i="8"/>
  <c r="FT125" i="8"/>
  <c r="FV125" i="8"/>
  <c r="FX125" i="8"/>
  <c r="FZ125" i="8"/>
  <c r="GB125" i="8"/>
  <c r="GD125" i="8"/>
  <c r="GF125" i="8"/>
  <c r="GH125" i="8"/>
  <c r="GJ125" i="8"/>
  <c r="GL125" i="8"/>
  <c r="GN125" i="8"/>
  <c r="GP125" i="8"/>
  <c r="GR125" i="8"/>
  <c r="GT125" i="8"/>
  <c r="GV125" i="8"/>
  <c r="GX125" i="8"/>
  <c r="DD126" i="8"/>
  <c r="DF126" i="8"/>
  <c r="DH126" i="8"/>
  <c r="DJ126" i="8"/>
  <c r="DL126" i="8"/>
  <c r="DN126" i="8"/>
  <c r="DP126" i="8"/>
  <c r="DR126" i="8"/>
  <c r="DT126" i="8"/>
  <c r="DV126" i="8"/>
  <c r="DX126" i="8"/>
  <c r="DZ126" i="8"/>
  <c r="EB126" i="8"/>
  <c r="ED126" i="8"/>
  <c r="EF126" i="8"/>
  <c r="EH126" i="8"/>
  <c r="EJ126" i="8"/>
  <c r="EL126" i="8"/>
  <c r="EN126" i="8"/>
  <c r="EP126" i="8"/>
  <c r="ER126" i="8"/>
  <c r="ET126" i="8"/>
  <c r="EV126" i="8"/>
  <c r="EX126" i="8"/>
  <c r="EZ126" i="8"/>
  <c r="FB126" i="8"/>
  <c r="FD126" i="8"/>
  <c r="FF126" i="8"/>
  <c r="FH126" i="8"/>
  <c r="FJ126" i="8"/>
  <c r="FL126" i="8"/>
  <c r="FN126" i="8"/>
  <c r="FP126" i="8"/>
  <c r="FR126" i="8"/>
  <c r="FT126" i="8"/>
  <c r="FV126" i="8"/>
  <c r="FX126" i="8"/>
  <c r="FZ126" i="8"/>
  <c r="GB126" i="8"/>
  <c r="GD126" i="8"/>
  <c r="GF126" i="8"/>
  <c r="GH126" i="8"/>
  <c r="GJ126" i="8"/>
  <c r="GL126" i="8"/>
  <c r="GN126" i="8"/>
  <c r="GP126" i="8"/>
  <c r="GR126" i="8"/>
  <c r="GT126" i="8"/>
  <c r="GV126" i="8"/>
  <c r="GX126" i="8"/>
  <c r="DD127" i="8"/>
  <c r="DF127" i="8"/>
  <c r="DH127" i="8"/>
  <c r="DJ127" i="8"/>
  <c r="DL127" i="8"/>
  <c r="DN127" i="8"/>
  <c r="DP127" i="8"/>
  <c r="DR127" i="8"/>
  <c r="DT127" i="8"/>
  <c r="DV127" i="8"/>
  <c r="DX127" i="8"/>
  <c r="DZ127" i="8"/>
  <c r="EB127" i="8"/>
  <c r="ED127" i="8"/>
  <c r="EF127" i="8"/>
  <c r="EH127" i="8"/>
  <c r="EJ127" i="8"/>
  <c r="EL127" i="8"/>
  <c r="EN127" i="8"/>
  <c r="EP127" i="8"/>
  <c r="ER127" i="8"/>
  <c r="ET127" i="8"/>
  <c r="EV127" i="8"/>
  <c r="EX127" i="8"/>
  <c r="EZ127" i="8"/>
  <c r="FB127" i="8"/>
  <c r="FD127" i="8"/>
  <c r="FF127" i="8"/>
  <c r="FH127" i="8"/>
  <c r="FJ127" i="8"/>
  <c r="FL127" i="8"/>
  <c r="FN127" i="8"/>
  <c r="FP127" i="8"/>
  <c r="FR127" i="8"/>
  <c r="FT127" i="8"/>
  <c r="FV127" i="8"/>
  <c r="FX127" i="8"/>
  <c r="FZ127" i="8"/>
  <c r="GB127" i="8"/>
  <c r="GD127" i="8"/>
  <c r="GF127" i="8"/>
  <c r="GH127" i="8"/>
  <c r="GJ127" i="8"/>
  <c r="GL127" i="8"/>
  <c r="GN127" i="8"/>
  <c r="GP127" i="8"/>
  <c r="GR127" i="8"/>
  <c r="GT127" i="8"/>
  <c r="GV127" i="8"/>
  <c r="GX127" i="8"/>
  <c r="DD128" i="8"/>
  <c r="DF128" i="8"/>
  <c r="DH128" i="8"/>
  <c r="DJ128" i="8"/>
  <c r="DL128" i="8"/>
  <c r="DN128" i="8"/>
  <c r="DP128" i="8"/>
  <c r="DR128" i="8"/>
  <c r="DT128" i="8"/>
  <c r="DV128" i="8"/>
  <c r="DX128" i="8"/>
  <c r="DZ128" i="8"/>
  <c r="EB128" i="8"/>
  <c r="ED128" i="8"/>
  <c r="EF128" i="8"/>
  <c r="EH128" i="8"/>
  <c r="EJ128" i="8"/>
  <c r="EL128" i="8"/>
  <c r="EN128" i="8"/>
  <c r="EP128" i="8"/>
  <c r="ER128" i="8"/>
  <c r="ET128" i="8"/>
  <c r="EV128" i="8"/>
  <c r="EX128" i="8"/>
  <c r="EZ128" i="8"/>
  <c r="FB128" i="8"/>
  <c r="FD128" i="8"/>
  <c r="FF128" i="8"/>
  <c r="FH128" i="8"/>
  <c r="FJ128" i="8"/>
  <c r="FL128" i="8"/>
  <c r="FN128" i="8"/>
  <c r="FP128" i="8"/>
  <c r="FR128" i="8"/>
  <c r="FT128" i="8"/>
  <c r="FV128" i="8"/>
  <c r="FX128" i="8"/>
  <c r="FZ128" i="8"/>
  <c r="GB128" i="8"/>
  <c r="GD128" i="8"/>
  <c r="GF128" i="8"/>
  <c r="GH128" i="8"/>
  <c r="GJ128" i="8"/>
  <c r="GL128" i="8"/>
  <c r="GN128" i="8"/>
  <c r="GP128" i="8"/>
  <c r="GR128" i="8"/>
  <c r="GT128" i="8"/>
  <c r="GV128" i="8"/>
  <c r="GX128" i="8"/>
  <c r="DD129" i="8"/>
  <c r="DF129" i="8"/>
  <c r="DH129" i="8"/>
  <c r="DJ129" i="8"/>
  <c r="DL129" i="8"/>
  <c r="DN129" i="8"/>
  <c r="DP129" i="8"/>
  <c r="DR129" i="8"/>
  <c r="DT129" i="8"/>
  <c r="DV129" i="8"/>
  <c r="DX129" i="8"/>
  <c r="DZ129" i="8"/>
  <c r="EB129" i="8"/>
  <c r="ED129" i="8"/>
  <c r="EF129" i="8"/>
  <c r="EH129" i="8"/>
  <c r="EJ129" i="8"/>
  <c r="EL129" i="8"/>
  <c r="EN129" i="8"/>
  <c r="EP129" i="8"/>
  <c r="ER129" i="8"/>
  <c r="ET129" i="8"/>
  <c r="EV129" i="8"/>
  <c r="EX129" i="8"/>
  <c r="EZ129" i="8"/>
  <c r="FB129" i="8"/>
  <c r="FD129" i="8"/>
  <c r="FF129" i="8"/>
  <c r="FH129" i="8"/>
  <c r="FJ129" i="8"/>
  <c r="FL129" i="8"/>
  <c r="FN129" i="8"/>
  <c r="FP129" i="8"/>
  <c r="FR129" i="8"/>
  <c r="FT129" i="8"/>
  <c r="FV129" i="8"/>
  <c r="FX129" i="8"/>
  <c r="FZ129" i="8"/>
  <c r="GB129" i="8"/>
  <c r="GD129" i="8"/>
  <c r="GF129" i="8"/>
  <c r="GH129" i="8"/>
  <c r="GJ129" i="8"/>
  <c r="GL129" i="8"/>
  <c r="GN129" i="8"/>
  <c r="GP129" i="8"/>
  <c r="GR129" i="8"/>
  <c r="GT129" i="8"/>
  <c r="GV129" i="8"/>
  <c r="GX129" i="8"/>
  <c r="DD130" i="8"/>
  <c r="DF130" i="8"/>
  <c r="DH130" i="8"/>
  <c r="DJ130" i="8"/>
  <c r="DL130" i="8"/>
  <c r="DN130" i="8"/>
  <c r="DP130" i="8"/>
  <c r="DR130" i="8"/>
  <c r="DT130" i="8"/>
  <c r="DV130" i="8"/>
  <c r="DX130" i="8"/>
  <c r="DZ130" i="8"/>
  <c r="EB130" i="8"/>
  <c r="ED130" i="8"/>
  <c r="EF130" i="8"/>
  <c r="EH130" i="8"/>
  <c r="EJ130" i="8"/>
  <c r="EL130" i="8"/>
  <c r="EN130" i="8"/>
  <c r="EP130" i="8"/>
  <c r="ER130" i="8"/>
  <c r="ET130" i="8"/>
  <c r="EV130" i="8"/>
  <c r="EX130" i="8"/>
  <c r="EZ130" i="8"/>
  <c r="FB130" i="8"/>
  <c r="FD130" i="8"/>
  <c r="FF130" i="8"/>
  <c r="FH130" i="8"/>
  <c r="FJ130" i="8"/>
  <c r="FL130" i="8"/>
  <c r="FN130" i="8"/>
  <c r="FP130" i="8"/>
  <c r="FR130" i="8"/>
  <c r="FT130" i="8"/>
  <c r="FV130" i="8"/>
  <c r="FX130" i="8"/>
  <c r="FZ130" i="8"/>
  <c r="GB130" i="8"/>
  <c r="GD130" i="8"/>
  <c r="GF130" i="8"/>
  <c r="GH130" i="8"/>
  <c r="GJ130" i="8"/>
  <c r="GL130" i="8"/>
  <c r="GN130" i="8"/>
  <c r="GP130" i="8"/>
  <c r="GR130" i="8"/>
  <c r="GT130" i="8"/>
  <c r="GV130" i="8"/>
  <c r="GX130" i="8"/>
  <c r="DD131" i="8"/>
  <c r="DF131" i="8"/>
  <c r="DH131" i="8"/>
  <c r="DJ131" i="8"/>
  <c r="DL131" i="8"/>
  <c r="DN131" i="8"/>
  <c r="DP131" i="8"/>
  <c r="DR131" i="8"/>
  <c r="DT131" i="8"/>
  <c r="DV131" i="8"/>
  <c r="DX131" i="8"/>
  <c r="DZ131" i="8"/>
  <c r="EB131" i="8"/>
  <c r="ED131" i="8"/>
  <c r="EF131" i="8"/>
  <c r="EH131" i="8"/>
  <c r="EJ131" i="8"/>
  <c r="EL131" i="8"/>
  <c r="EN131" i="8"/>
  <c r="EP131" i="8"/>
  <c r="ER131" i="8"/>
  <c r="ET131" i="8"/>
  <c r="EV131" i="8"/>
  <c r="EX131" i="8"/>
  <c r="EZ131" i="8"/>
  <c r="FB131" i="8"/>
  <c r="FD131" i="8"/>
  <c r="FF131" i="8"/>
  <c r="FH131" i="8"/>
  <c r="FJ131" i="8"/>
  <c r="FL131" i="8"/>
  <c r="FN131" i="8"/>
  <c r="FP131" i="8"/>
  <c r="FR131" i="8"/>
  <c r="FT131" i="8"/>
  <c r="FV131" i="8"/>
  <c r="FX131" i="8"/>
  <c r="FZ131" i="8"/>
  <c r="GB131" i="8"/>
  <c r="GD131" i="8"/>
  <c r="GF131" i="8"/>
  <c r="GH131" i="8"/>
  <c r="GJ131" i="8"/>
  <c r="GL131" i="8"/>
  <c r="GN131" i="8"/>
  <c r="GP131" i="8"/>
  <c r="GR131" i="8"/>
  <c r="GT131" i="8"/>
  <c r="GV131" i="8"/>
  <c r="GX131" i="8"/>
  <c r="DD132" i="8"/>
  <c r="DF132" i="8"/>
  <c r="DH132" i="8"/>
  <c r="DJ132" i="8"/>
  <c r="DL132" i="8"/>
  <c r="DN132" i="8"/>
  <c r="DP132" i="8"/>
  <c r="DR132" i="8"/>
  <c r="DT132" i="8"/>
  <c r="DV132" i="8"/>
  <c r="DX132" i="8"/>
  <c r="DZ132" i="8"/>
  <c r="EB132" i="8"/>
  <c r="ED132" i="8"/>
  <c r="EF132" i="8"/>
  <c r="EH132" i="8"/>
  <c r="EJ132" i="8"/>
  <c r="EL132" i="8"/>
  <c r="EN132" i="8"/>
  <c r="EP132" i="8"/>
  <c r="ER132" i="8"/>
  <c r="ET132" i="8"/>
  <c r="EV132" i="8"/>
  <c r="EX132" i="8"/>
  <c r="EZ132" i="8"/>
  <c r="FB132" i="8"/>
  <c r="FD132" i="8"/>
  <c r="FF132" i="8"/>
  <c r="FH132" i="8"/>
  <c r="FJ132" i="8"/>
  <c r="FL132" i="8"/>
  <c r="FN132" i="8"/>
  <c r="FP132" i="8"/>
  <c r="FR132" i="8"/>
  <c r="FT132" i="8"/>
  <c r="FV132" i="8"/>
  <c r="FX132" i="8"/>
  <c r="FZ132" i="8"/>
  <c r="GB132" i="8"/>
  <c r="GD132" i="8"/>
  <c r="GF132" i="8"/>
  <c r="GH132" i="8"/>
  <c r="GJ132" i="8"/>
  <c r="GL132" i="8"/>
  <c r="GN132" i="8"/>
  <c r="GP132" i="8"/>
  <c r="GR132" i="8"/>
  <c r="GT132" i="8"/>
  <c r="GV132" i="8"/>
  <c r="GX132" i="8"/>
  <c r="DD133" i="8"/>
  <c r="DF133" i="8"/>
  <c r="DH133" i="8"/>
  <c r="DJ133" i="8"/>
  <c r="DL133" i="8"/>
  <c r="DN133" i="8"/>
  <c r="DP133" i="8"/>
  <c r="DR133" i="8"/>
  <c r="DT133" i="8"/>
  <c r="DV133" i="8"/>
  <c r="DX133" i="8"/>
  <c r="DZ133" i="8"/>
  <c r="EB133" i="8"/>
  <c r="ED133" i="8"/>
  <c r="EF133" i="8"/>
  <c r="EH133" i="8"/>
  <c r="EJ133" i="8"/>
  <c r="EL133" i="8"/>
  <c r="EN133" i="8"/>
  <c r="EP133" i="8"/>
  <c r="ER133" i="8"/>
  <c r="ET133" i="8"/>
  <c r="EV133" i="8"/>
  <c r="EX133" i="8"/>
  <c r="EZ133" i="8"/>
  <c r="FB133" i="8"/>
  <c r="FD133" i="8"/>
  <c r="FF133" i="8"/>
  <c r="FH133" i="8"/>
  <c r="FJ133" i="8"/>
  <c r="FL133" i="8"/>
  <c r="FN133" i="8"/>
  <c r="FP133" i="8"/>
  <c r="FR133" i="8"/>
  <c r="FT133" i="8"/>
  <c r="FV133" i="8"/>
  <c r="FX133" i="8"/>
  <c r="FZ133" i="8"/>
  <c r="GB133" i="8"/>
  <c r="GD133" i="8"/>
  <c r="GF133" i="8"/>
  <c r="GH133" i="8"/>
  <c r="GJ133" i="8"/>
  <c r="GL133" i="8"/>
  <c r="GN133" i="8"/>
  <c r="GP133" i="8"/>
  <c r="GR133" i="8"/>
  <c r="GT133" i="8"/>
  <c r="GV133" i="8"/>
  <c r="GX133" i="8"/>
  <c r="DD134" i="8"/>
  <c r="DF134" i="8"/>
  <c r="DH134" i="8"/>
  <c r="DJ134" i="8"/>
  <c r="DL134" i="8"/>
  <c r="DN134" i="8"/>
  <c r="DP134" i="8"/>
  <c r="DR134" i="8"/>
  <c r="DT134" i="8"/>
  <c r="DV134" i="8"/>
  <c r="DX134" i="8"/>
  <c r="DZ134" i="8"/>
  <c r="EB134" i="8"/>
  <c r="ED134" i="8"/>
  <c r="EF134" i="8"/>
  <c r="EH134" i="8"/>
  <c r="EJ134" i="8"/>
  <c r="EL134" i="8"/>
  <c r="EN134" i="8"/>
  <c r="EP134" i="8"/>
  <c r="ER134" i="8"/>
  <c r="ET134" i="8"/>
  <c r="EV134" i="8"/>
  <c r="EX134" i="8"/>
  <c r="EZ134" i="8"/>
  <c r="FB134" i="8"/>
  <c r="FD134" i="8"/>
  <c r="FF134" i="8"/>
  <c r="FH134" i="8"/>
  <c r="FJ134" i="8"/>
  <c r="FL134" i="8"/>
  <c r="FN134" i="8"/>
  <c r="FP134" i="8"/>
  <c r="FR134" i="8"/>
  <c r="FT134" i="8"/>
  <c r="FV134" i="8"/>
  <c r="FX134" i="8"/>
  <c r="FZ134" i="8"/>
  <c r="GB134" i="8"/>
  <c r="GD134" i="8"/>
  <c r="GF134" i="8"/>
  <c r="GH134" i="8"/>
  <c r="GJ134" i="8"/>
  <c r="GL134" i="8"/>
  <c r="GN134" i="8"/>
  <c r="GP134" i="8"/>
  <c r="GR134" i="8"/>
  <c r="GT134" i="8"/>
  <c r="GV134" i="8"/>
  <c r="GX134" i="8"/>
  <c r="DH136" i="8"/>
  <c r="BD15" i="12" s="1"/>
  <c r="DP136" i="8"/>
  <c r="BH15" i="12" s="1"/>
  <c r="DX136" i="8"/>
  <c r="BL15" i="12" s="1"/>
  <c r="ED136" i="8"/>
  <c r="BO15" i="12" s="1"/>
  <c r="EF136" i="8"/>
  <c r="BP15" i="12" s="1"/>
  <c r="EN136" i="8"/>
  <c r="BT15" i="12" s="1"/>
  <c r="ER136" i="8"/>
  <c r="BV15" i="12" s="1"/>
  <c r="EV136" i="8"/>
  <c r="BX15" i="12" s="1"/>
  <c r="FD136" i="8"/>
  <c r="CB15" i="12" s="1"/>
  <c r="FT136" i="8"/>
  <c r="CJ15" i="12" s="1"/>
  <c r="GB136" i="8"/>
  <c r="CN15" i="12" s="1"/>
  <c r="GJ136" i="8"/>
  <c r="CR15" i="12" s="1"/>
  <c r="GR136" i="8"/>
  <c r="CV15" i="12" s="1"/>
  <c r="DD147" i="8"/>
  <c r="DF147" i="8"/>
  <c r="DH147" i="8"/>
  <c r="DJ147" i="8"/>
  <c r="DL147" i="8"/>
  <c r="DL175" i="8" s="1"/>
  <c r="BF9" i="13" s="1"/>
  <c r="DN147" i="8"/>
  <c r="DP147" i="8"/>
  <c r="DR147" i="8"/>
  <c r="DT147" i="8"/>
  <c r="DT175" i="8" s="1"/>
  <c r="BJ9" i="13" s="1"/>
  <c r="DV147" i="8"/>
  <c r="DX147" i="8"/>
  <c r="DZ147" i="8"/>
  <c r="EB147" i="8"/>
  <c r="EB175" i="8" s="1"/>
  <c r="BN9" i="13" s="1"/>
  <c r="ED147" i="8"/>
  <c r="EF147" i="8"/>
  <c r="EH147" i="8"/>
  <c r="EH175" i="8" s="1"/>
  <c r="EJ147" i="8"/>
  <c r="EL147" i="8"/>
  <c r="EN147" i="8"/>
  <c r="EP147" i="8"/>
  <c r="ER147" i="8"/>
  <c r="ER175" i="8" s="1"/>
  <c r="BV9" i="13" s="1"/>
  <c r="ET147" i="8"/>
  <c r="EV147" i="8"/>
  <c r="EX147" i="8"/>
  <c r="EZ147" i="8"/>
  <c r="FB147" i="8"/>
  <c r="FD147" i="8"/>
  <c r="FF147" i="8"/>
  <c r="FH147" i="8"/>
  <c r="FH175" i="8" s="1"/>
  <c r="CD9" i="13" s="1"/>
  <c r="FJ147" i="8"/>
  <c r="FL147" i="8"/>
  <c r="FN147" i="8"/>
  <c r="FN175" i="8" s="1"/>
  <c r="CG9" i="13" s="1"/>
  <c r="FP147" i="8"/>
  <c r="FR147" i="8"/>
  <c r="FT147" i="8"/>
  <c r="FV147" i="8"/>
  <c r="FX147" i="8"/>
  <c r="FX175" i="8" s="1"/>
  <c r="CL9" i="13" s="1"/>
  <c r="FZ147" i="8"/>
  <c r="GB147" i="8"/>
  <c r="GD147" i="8"/>
  <c r="GF147" i="8"/>
  <c r="GH147" i="8"/>
  <c r="GJ147" i="8"/>
  <c r="GL147" i="8"/>
  <c r="GN147" i="8"/>
  <c r="GN175" i="8" s="1"/>
  <c r="CT9" i="13" s="1"/>
  <c r="GP147" i="8"/>
  <c r="GR147" i="8"/>
  <c r="GT147" i="8"/>
  <c r="GT175" i="8" s="1"/>
  <c r="CW9" i="13" s="1"/>
  <c r="GV147" i="8"/>
  <c r="GX147" i="8"/>
  <c r="DD148" i="8"/>
  <c r="DF148" i="8"/>
  <c r="DH148" i="8"/>
  <c r="DJ148" i="8"/>
  <c r="DL148" i="8"/>
  <c r="DN148" i="8"/>
  <c r="DP148" i="8"/>
  <c r="DR148" i="8"/>
  <c r="DT148" i="8"/>
  <c r="DV148" i="8"/>
  <c r="DX148" i="8"/>
  <c r="DZ148" i="8"/>
  <c r="EB148" i="8"/>
  <c r="ED148" i="8"/>
  <c r="EF148" i="8"/>
  <c r="EH148" i="8"/>
  <c r="EJ148" i="8"/>
  <c r="EL148" i="8"/>
  <c r="EN148" i="8"/>
  <c r="EP148" i="8"/>
  <c r="ER148" i="8"/>
  <c r="ET148" i="8"/>
  <c r="EV148" i="8"/>
  <c r="EX148" i="8"/>
  <c r="EZ148" i="8"/>
  <c r="FB148" i="8"/>
  <c r="FD148" i="8"/>
  <c r="FF148" i="8"/>
  <c r="FH148" i="8"/>
  <c r="FJ148" i="8"/>
  <c r="FL148" i="8"/>
  <c r="FN148" i="8"/>
  <c r="FP148" i="8"/>
  <c r="FR148" i="8"/>
  <c r="FT148" i="8"/>
  <c r="FV148" i="8"/>
  <c r="FX148" i="8"/>
  <c r="FZ148" i="8"/>
  <c r="GB148" i="8"/>
  <c r="GD148" i="8"/>
  <c r="GF148" i="8"/>
  <c r="GH148" i="8"/>
  <c r="GJ148" i="8"/>
  <c r="GL148" i="8"/>
  <c r="GN148" i="8"/>
  <c r="GP148" i="8"/>
  <c r="GR148" i="8"/>
  <c r="GT148" i="8"/>
  <c r="GV148" i="8"/>
  <c r="GX148" i="8"/>
  <c r="DD149" i="8"/>
  <c r="DF149" i="8"/>
  <c r="DH149" i="8"/>
  <c r="DJ149" i="8"/>
  <c r="DL149" i="8"/>
  <c r="DN149" i="8"/>
  <c r="DP149" i="8"/>
  <c r="DR149" i="8"/>
  <c r="DT149" i="8"/>
  <c r="DV149" i="8"/>
  <c r="DX149" i="8"/>
  <c r="DZ149" i="8"/>
  <c r="EB149" i="8"/>
  <c r="ED149" i="8"/>
  <c r="EF149" i="8"/>
  <c r="EH149" i="8"/>
  <c r="EJ149" i="8"/>
  <c r="EL149" i="8"/>
  <c r="EN149" i="8"/>
  <c r="EP149" i="8"/>
  <c r="ER149" i="8"/>
  <c r="ET149" i="8"/>
  <c r="EV149" i="8"/>
  <c r="EX149" i="8"/>
  <c r="EZ149" i="8"/>
  <c r="FB149" i="8"/>
  <c r="FD149" i="8"/>
  <c r="FF149" i="8"/>
  <c r="FH149" i="8"/>
  <c r="FJ149" i="8"/>
  <c r="FL149" i="8"/>
  <c r="FN149" i="8"/>
  <c r="FP149" i="8"/>
  <c r="FR149" i="8"/>
  <c r="FT149" i="8"/>
  <c r="FV149" i="8"/>
  <c r="FX149" i="8"/>
  <c r="FZ149" i="8"/>
  <c r="GB149" i="8"/>
  <c r="GD149" i="8"/>
  <c r="GF149" i="8"/>
  <c r="GH149" i="8"/>
  <c r="GJ149" i="8"/>
  <c r="GL149" i="8"/>
  <c r="GN149" i="8"/>
  <c r="GP149" i="8"/>
  <c r="GR149" i="8"/>
  <c r="GT149" i="8"/>
  <c r="GV149" i="8"/>
  <c r="GX149" i="8"/>
  <c r="DD150" i="8"/>
  <c r="DF150" i="8"/>
  <c r="DH150" i="8"/>
  <c r="DJ150" i="8"/>
  <c r="DL150" i="8"/>
  <c r="DN150" i="8"/>
  <c r="DP150" i="8"/>
  <c r="DR150" i="8"/>
  <c r="DT150" i="8"/>
  <c r="DV150" i="8"/>
  <c r="DX150" i="8"/>
  <c r="DZ150" i="8"/>
  <c r="EB150" i="8"/>
  <c r="ED150" i="8"/>
  <c r="EF150" i="8"/>
  <c r="EH150" i="8"/>
  <c r="EJ150" i="8"/>
  <c r="EL150" i="8"/>
  <c r="EN150" i="8"/>
  <c r="EP150" i="8"/>
  <c r="ER150" i="8"/>
  <c r="ET150" i="8"/>
  <c r="EV150" i="8"/>
  <c r="EX150" i="8"/>
  <c r="EZ150" i="8"/>
  <c r="FB150" i="8"/>
  <c r="FD150" i="8"/>
  <c r="FF150" i="8"/>
  <c r="FH150" i="8"/>
  <c r="FJ150" i="8"/>
  <c r="FL150" i="8"/>
  <c r="FN150" i="8"/>
  <c r="FP150" i="8"/>
  <c r="FR150" i="8"/>
  <c r="FT150" i="8"/>
  <c r="FV150" i="8"/>
  <c r="FX150" i="8"/>
  <c r="FZ150" i="8"/>
  <c r="GB150" i="8"/>
  <c r="GD150" i="8"/>
  <c r="GF150" i="8"/>
  <c r="GH150" i="8"/>
  <c r="GJ150" i="8"/>
  <c r="GL150" i="8"/>
  <c r="GN150" i="8"/>
  <c r="GP150" i="8"/>
  <c r="GR150" i="8"/>
  <c r="GT150" i="8"/>
  <c r="GV150" i="8"/>
  <c r="GX150" i="8"/>
  <c r="DD151" i="8"/>
  <c r="DF151" i="8"/>
  <c r="DH151" i="8"/>
  <c r="DJ151" i="8"/>
  <c r="DL151" i="8"/>
  <c r="DN151" i="8"/>
  <c r="DP151" i="8"/>
  <c r="DR151" i="8"/>
  <c r="DT151" i="8"/>
  <c r="DV151" i="8"/>
  <c r="DX151" i="8"/>
  <c r="DZ151" i="8"/>
  <c r="EB151" i="8"/>
  <c r="ED151" i="8"/>
  <c r="EF151" i="8"/>
  <c r="EH151" i="8"/>
  <c r="EJ151" i="8"/>
  <c r="EL151" i="8"/>
  <c r="EN151" i="8"/>
  <c r="EP151" i="8"/>
  <c r="ER151" i="8"/>
  <c r="ET151" i="8"/>
  <c r="EV151" i="8"/>
  <c r="EX151" i="8"/>
  <c r="EZ151" i="8"/>
  <c r="FB151" i="8"/>
  <c r="FD151" i="8"/>
  <c r="FF151" i="8"/>
  <c r="FH151" i="8"/>
  <c r="FJ151" i="8"/>
  <c r="FL151" i="8"/>
  <c r="FN151" i="8"/>
  <c r="FP151" i="8"/>
  <c r="FR151" i="8"/>
  <c r="FT151" i="8"/>
  <c r="FV151" i="8"/>
  <c r="FX151" i="8"/>
  <c r="FZ151" i="8"/>
  <c r="GB151" i="8"/>
  <c r="GD151" i="8"/>
  <c r="GF151" i="8"/>
  <c r="GH151" i="8"/>
  <c r="GJ151" i="8"/>
  <c r="GL151" i="8"/>
  <c r="GN151" i="8"/>
  <c r="GP151" i="8"/>
  <c r="GR151" i="8"/>
  <c r="GT151" i="8"/>
  <c r="GV151" i="8"/>
  <c r="GX151" i="8"/>
  <c r="DD152" i="8"/>
  <c r="DF152" i="8"/>
  <c r="DH152" i="8"/>
  <c r="DJ152" i="8"/>
  <c r="DL152" i="8"/>
  <c r="DN152" i="8"/>
  <c r="DP152" i="8"/>
  <c r="DR152" i="8"/>
  <c r="DT152" i="8"/>
  <c r="DV152" i="8"/>
  <c r="DX152" i="8"/>
  <c r="DZ152" i="8"/>
  <c r="EB152" i="8"/>
  <c r="ED152" i="8"/>
  <c r="EF152" i="8"/>
  <c r="EH152" i="8"/>
  <c r="EJ152" i="8"/>
  <c r="EL152" i="8"/>
  <c r="EN152" i="8"/>
  <c r="EP152" i="8"/>
  <c r="ER152" i="8"/>
  <c r="ET152" i="8"/>
  <c r="EV152" i="8"/>
  <c r="EX152" i="8"/>
  <c r="EZ152" i="8"/>
  <c r="FB152" i="8"/>
  <c r="FD152" i="8"/>
  <c r="FF152" i="8"/>
  <c r="FH152" i="8"/>
  <c r="FJ152" i="8"/>
  <c r="FL152" i="8"/>
  <c r="FN152" i="8"/>
  <c r="FP152" i="8"/>
  <c r="FR152" i="8"/>
  <c r="FT152" i="8"/>
  <c r="FV152" i="8"/>
  <c r="FX152" i="8"/>
  <c r="FZ152" i="8"/>
  <c r="GB152" i="8"/>
  <c r="GD152" i="8"/>
  <c r="GF152" i="8"/>
  <c r="GH152" i="8"/>
  <c r="GJ152" i="8"/>
  <c r="GL152" i="8"/>
  <c r="GN152" i="8"/>
  <c r="GP152" i="8"/>
  <c r="GR152" i="8"/>
  <c r="GT152" i="8"/>
  <c r="GV152" i="8"/>
  <c r="GX152" i="8"/>
  <c r="DD153" i="8"/>
  <c r="DF153" i="8"/>
  <c r="DH153" i="8"/>
  <c r="DJ153" i="8"/>
  <c r="DL153" i="8"/>
  <c r="DN153" i="8"/>
  <c r="DP153" i="8"/>
  <c r="DR153" i="8"/>
  <c r="DT153" i="8"/>
  <c r="DV153" i="8"/>
  <c r="DX153" i="8"/>
  <c r="DZ153" i="8"/>
  <c r="EB153" i="8"/>
  <c r="ED153" i="8"/>
  <c r="EF153" i="8"/>
  <c r="EH153" i="8"/>
  <c r="EJ153" i="8"/>
  <c r="EL153" i="8"/>
  <c r="EN153" i="8"/>
  <c r="EP153" i="8"/>
  <c r="ER153" i="8"/>
  <c r="ET153" i="8"/>
  <c r="EV153" i="8"/>
  <c r="EX153" i="8"/>
  <c r="EZ153" i="8"/>
  <c r="FB153" i="8"/>
  <c r="FD153" i="8"/>
  <c r="FF153" i="8"/>
  <c r="FH153" i="8"/>
  <c r="FJ153" i="8"/>
  <c r="FL153" i="8"/>
  <c r="FN153" i="8"/>
  <c r="FP153" i="8"/>
  <c r="FR153" i="8"/>
  <c r="FT153" i="8"/>
  <c r="FV153" i="8"/>
  <c r="FX153" i="8"/>
  <c r="FZ153" i="8"/>
  <c r="GB153" i="8"/>
  <c r="GD153" i="8"/>
  <c r="GF153" i="8"/>
  <c r="GH153" i="8"/>
  <c r="GJ153" i="8"/>
  <c r="GL153" i="8"/>
  <c r="GN153" i="8"/>
  <c r="GP153" i="8"/>
  <c r="GR153" i="8"/>
  <c r="GT153" i="8"/>
  <c r="GV153" i="8"/>
  <c r="GX153" i="8"/>
  <c r="DD154" i="8"/>
  <c r="DF154" i="8"/>
  <c r="DH154" i="8"/>
  <c r="DJ154" i="8"/>
  <c r="DL154" i="8"/>
  <c r="DN154" i="8"/>
  <c r="DP154" i="8"/>
  <c r="DR154" i="8"/>
  <c r="DT154" i="8"/>
  <c r="DV154" i="8"/>
  <c r="DX154" i="8"/>
  <c r="DZ154" i="8"/>
  <c r="EB154" i="8"/>
  <c r="ED154" i="8"/>
  <c r="EF154" i="8"/>
  <c r="EH154" i="8"/>
  <c r="EJ154" i="8"/>
  <c r="EL154" i="8"/>
  <c r="EN154" i="8"/>
  <c r="EP154" i="8"/>
  <c r="ER154" i="8"/>
  <c r="ET154" i="8"/>
  <c r="EV154" i="8"/>
  <c r="EX154" i="8"/>
  <c r="EZ154" i="8"/>
  <c r="FB154" i="8"/>
  <c r="FD154" i="8"/>
  <c r="FF154" i="8"/>
  <c r="FH154" i="8"/>
  <c r="FJ154" i="8"/>
  <c r="FL154" i="8"/>
  <c r="FN154" i="8"/>
  <c r="FP154" i="8"/>
  <c r="FR154" i="8"/>
  <c r="FT154" i="8"/>
  <c r="FV154" i="8"/>
  <c r="FX154" i="8"/>
  <c r="FZ154" i="8"/>
  <c r="GB154" i="8"/>
  <c r="GD154" i="8"/>
  <c r="GF154" i="8"/>
  <c r="GH154" i="8"/>
  <c r="GJ154" i="8"/>
  <c r="GL154" i="8"/>
  <c r="GN154" i="8"/>
  <c r="GP154" i="8"/>
  <c r="GR154" i="8"/>
  <c r="GT154" i="8"/>
  <c r="GV154" i="8"/>
  <c r="GX154" i="8"/>
  <c r="DD155" i="8"/>
  <c r="DF155" i="8"/>
  <c r="DH155" i="8"/>
  <c r="DJ155" i="8"/>
  <c r="DL155" i="8"/>
  <c r="DN155" i="8"/>
  <c r="DP155" i="8"/>
  <c r="DR155" i="8"/>
  <c r="DT155" i="8"/>
  <c r="DV155" i="8"/>
  <c r="DX155" i="8"/>
  <c r="DZ155" i="8"/>
  <c r="EB155" i="8"/>
  <c r="ED155" i="8"/>
  <c r="EF155" i="8"/>
  <c r="EH155" i="8"/>
  <c r="EJ155" i="8"/>
  <c r="EL155" i="8"/>
  <c r="EN155" i="8"/>
  <c r="EP155" i="8"/>
  <c r="ER155" i="8"/>
  <c r="ET155" i="8"/>
  <c r="EV155" i="8"/>
  <c r="EX155" i="8"/>
  <c r="EZ155" i="8"/>
  <c r="FB155" i="8"/>
  <c r="FD155" i="8"/>
  <c r="FF155" i="8"/>
  <c r="FH155" i="8"/>
  <c r="FJ155" i="8"/>
  <c r="FL155" i="8"/>
  <c r="FN155" i="8"/>
  <c r="FP155" i="8"/>
  <c r="FR155" i="8"/>
  <c r="FT155" i="8"/>
  <c r="FV155" i="8"/>
  <c r="FX155" i="8"/>
  <c r="FZ155" i="8"/>
  <c r="GB155" i="8"/>
  <c r="GD155" i="8"/>
  <c r="GF155" i="8"/>
  <c r="GH155" i="8"/>
  <c r="GJ155" i="8"/>
  <c r="GL155" i="8"/>
  <c r="GN155" i="8"/>
  <c r="GP155" i="8"/>
  <c r="GR155" i="8"/>
  <c r="GT155" i="8"/>
  <c r="GV155" i="8"/>
  <c r="GX155" i="8"/>
  <c r="DD156" i="8"/>
  <c r="DF156" i="8"/>
  <c r="DH156" i="8"/>
  <c r="DJ156" i="8"/>
  <c r="DL156" i="8"/>
  <c r="DN156" i="8"/>
  <c r="DP156" i="8"/>
  <c r="DR156" i="8"/>
  <c r="DT156" i="8"/>
  <c r="DV156" i="8"/>
  <c r="DX156" i="8"/>
  <c r="DZ156" i="8"/>
  <c r="EB156" i="8"/>
  <c r="ED156" i="8"/>
  <c r="EF156" i="8"/>
  <c r="EH156" i="8"/>
  <c r="EJ156" i="8"/>
  <c r="EL156" i="8"/>
  <c r="EN156" i="8"/>
  <c r="EP156" i="8"/>
  <c r="ER156" i="8"/>
  <c r="ET156" i="8"/>
  <c r="EV156" i="8"/>
  <c r="EX156" i="8"/>
  <c r="EZ156" i="8"/>
  <c r="FB156" i="8"/>
  <c r="FD156" i="8"/>
  <c r="FF156" i="8"/>
  <c r="FH156" i="8"/>
  <c r="FJ156" i="8"/>
  <c r="FL156" i="8"/>
  <c r="FN156" i="8"/>
  <c r="FP156" i="8"/>
  <c r="FR156" i="8"/>
  <c r="FT156" i="8"/>
  <c r="FV156" i="8"/>
  <c r="FX156" i="8"/>
  <c r="FZ156" i="8"/>
  <c r="GB156" i="8"/>
  <c r="GD156" i="8"/>
  <c r="GF156" i="8"/>
  <c r="GH156" i="8"/>
  <c r="GJ156" i="8"/>
  <c r="GL156" i="8"/>
  <c r="GN156" i="8"/>
  <c r="GP156" i="8"/>
  <c r="GR156" i="8"/>
  <c r="GT156" i="8"/>
  <c r="GV156" i="8"/>
  <c r="GX156" i="8"/>
  <c r="DD157" i="8"/>
  <c r="DF157" i="8"/>
  <c r="DH157" i="8"/>
  <c r="DJ157" i="8"/>
  <c r="DL157" i="8"/>
  <c r="DN157" i="8"/>
  <c r="DP157" i="8"/>
  <c r="DR157" i="8"/>
  <c r="DT157" i="8"/>
  <c r="DV157" i="8"/>
  <c r="DX157" i="8"/>
  <c r="DZ157" i="8"/>
  <c r="EB157" i="8"/>
  <c r="ED157" i="8"/>
  <c r="EF157" i="8"/>
  <c r="EH157" i="8"/>
  <c r="EJ157" i="8"/>
  <c r="EL157" i="8"/>
  <c r="EN157" i="8"/>
  <c r="EP157" i="8"/>
  <c r="ER157" i="8"/>
  <c r="ET157" i="8"/>
  <c r="EV157" i="8"/>
  <c r="EX157" i="8"/>
  <c r="EZ157" i="8"/>
  <c r="FB157" i="8"/>
  <c r="FD157" i="8"/>
  <c r="FF157" i="8"/>
  <c r="FH157" i="8"/>
  <c r="FJ157" i="8"/>
  <c r="FL157" i="8"/>
  <c r="FN157" i="8"/>
  <c r="FP157" i="8"/>
  <c r="FR157" i="8"/>
  <c r="FT157" i="8"/>
  <c r="FV157" i="8"/>
  <c r="FX157" i="8"/>
  <c r="FZ157" i="8"/>
  <c r="GB157" i="8"/>
  <c r="GD157" i="8"/>
  <c r="GF157" i="8"/>
  <c r="GH157" i="8"/>
  <c r="GJ157" i="8"/>
  <c r="GL157" i="8"/>
  <c r="GN157" i="8"/>
  <c r="GP157" i="8"/>
  <c r="GR157" i="8"/>
  <c r="GT157" i="8"/>
  <c r="GV157" i="8"/>
  <c r="GX157" i="8"/>
  <c r="DD158" i="8"/>
  <c r="DF158" i="8"/>
  <c r="DH158" i="8"/>
  <c r="DJ158" i="8"/>
  <c r="DL158" i="8"/>
  <c r="DN158" i="8"/>
  <c r="DP158" i="8"/>
  <c r="DR158" i="8"/>
  <c r="DT158" i="8"/>
  <c r="DV158" i="8"/>
  <c r="DX158" i="8"/>
  <c r="DZ158" i="8"/>
  <c r="EB158" i="8"/>
  <c r="ED158" i="8"/>
  <c r="EF158" i="8"/>
  <c r="EH158" i="8"/>
  <c r="EJ158" i="8"/>
  <c r="EL158" i="8"/>
  <c r="EN158" i="8"/>
  <c r="EP158" i="8"/>
  <c r="ER158" i="8"/>
  <c r="ET158" i="8"/>
  <c r="EV158" i="8"/>
  <c r="EX158" i="8"/>
  <c r="EZ158" i="8"/>
  <c r="FB158" i="8"/>
  <c r="FD158" i="8"/>
  <c r="FF158" i="8"/>
  <c r="FH158" i="8"/>
  <c r="FJ158" i="8"/>
  <c r="FL158" i="8"/>
  <c r="FN158" i="8"/>
  <c r="FP158" i="8"/>
  <c r="FR158" i="8"/>
  <c r="FT158" i="8"/>
  <c r="FV158" i="8"/>
  <c r="FX158" i="8"/>
  <c r="FZ158" i="8"/>
  <c r="GB158" i="8"/>
  <c r="GD158" i="8"/>
  <c r="GF158" i="8"/>
  <c r="GH158" i="8"/>
  <c r="GJ158" i="8"/>
  <c r="GL158" i="8"/>
  <c r="GN158" i="8"/>
  <c r="GP158" i="8"/>
  <c r="GR158" i="8"/>
  <c r="GT158" i="8"/>
  <c r="GV158" i="8"/>
  <c r="GX158" i="8"/>
  <c r="DD159" i="8"/>
  <c r="DF159" i="8"/>
  <c r="DH159" i="8"/>
  <c r="DJ159" i="8"/>
  <c r="DL159" i="8"/>
  <c r="DN159" i="8"/>
  <c r="DP159" i="8"/>
  <c r="DR159" i="8"/>
  <c r="DT159" i="8"/>
  <c r="DV159" i="8"/>
  <c r="DX159" i="8"/>
  <c r="DZ159" i="8"/>
  <c r="EB159" i="8"/>
  <c r="ED159" i="8"/>
  <c r="EF159" i="8"/>
  <c r="EH159" i="8"/>
  <c r="EJ159" i="8"/>
  <c r="EL159" i="8"/>
  <c r="EN159" i="8"/>
  <c r="EP159" i="8"/>
  <c r="ER159" i="8"/>
  <c r="ET159" i="8"/>
  <c r="EV159" i="8"/>
  <c r="EX159" i="8"/>
  <c r="EZ159" i="8"/>
  <c r="FB159" i="8"/>
  <c r="FD159" i="8"/>
  <c r="FF159" i="8"/>
  <c r="FH159" i="8"/>
  <c r="FJ159" i="8"/>
  <c r="FL159" i="8"/>
  <c r="FN159" i="8"/>
  <c r="FP159" i="8"/>
  <c r="FR159" i="8"/>
  <c r="FT159" i="8"/>
  <c r="FV159" i="8"/>
  <c r="FX159" i="8"/>
  <c r="FZ159" i="8"/>
  <c r="GB159" i="8"/>
  <c r="GD159" i="8"/>
  <c r="GF159" i="8"/>
  <c r="GH159" i="8"/>
  <c r="GJ159" i="8"/>
  <c r="GL159" i="8"/>
  <c r="GN159" i="8"/>
  <c r="GP159" i="8"/>
  <c r="GR159" i="8"/>
  <c r="GT159" i="8"/>
  <c r="GV159" i="8"/>
  <c r="GX159" i="8"/>
  <c r="DD160" i="8"/>
  <c r="DF160" i="8"/>
  <c r="DH160" i="8"/>
  <c r="DJ160" i="8"/>
  <c r="DL160" i="8"/>
  <c r="DN160" i="8"/>
  <c r="DP160" i="8"/>
  <c r="DR160" i="8"/>
  <c r="DT160" i="8"/>
  <c r="DV160" i="8"/>
  <c r="DX160" i="8"/>
  <c r="DZ160" i="8"/>
  <c r="EB160" i="8"/>
  <c r="ED160" i="8"/>
  <c r="EF160" i="8"/>
  <c r="EH160" i="8"/>
  <c r="EJ160" i="8"/>
  <c r="EL160" i="8"/>
  <c r="EN160" i="8"/>
  <c r="EP160" i="8"/>
  <c r="ER160" i="8"/>
  <c r="ET160" i="8"/>
  <c r="EV160" i="8"/>
  <c r="EX160" i="8"/>
  <c r="EZ160" i="8"/>
  <c r="FB160" i="8"/>
  <c r="FD160" i="8"/>
  <c r="FF160" i="8"/>
  <c r="FH160" i="8"/>
  <c r="FJ160" i="8"/>
  <c r="FL160" i="8"/>
  <c r="FN160" i="8"/>
  <c r="FP160" i="8"/>
  <c r="FR160" i="8"/>
  <c r="FT160" i="8"/>
  <c r="FV160" i="8"/>
  <c r="FX160" i="8"/>
  <c r="FZ160" i="8"/>
  <c r="GB160" i="8"/>
  <c r="GD160" i="8"/>
  <c r="GF160" i="8"/>
  <c r="GH160" i="8"/>
  <c r="GJ160" i="8"/>
  <c r="GL160" i="8"/>
  <c r="GN160" i="8"/>
  <c r="GP160" i="8"/>
  <c r="GR160" i="8"/>
  <c r="GT160" i="8"/>
  <c r="GV160" i="8"/>
  <c r="GX160" i="8"/>
  <c r="DD161" i="8"/>
  <c r="DF161" i="8"/>
  <c r="DH161" i="8"/>
  <c r="DJ161" i="8"/>
  <c r="DL161" i="8"/>
  <c r="DN161" i="8"/>
  <c r="DP161" i="8"/>
  <c r="DR161" i="8"/>
  <c r="DT161" i="8"/>
  <c r="DV161" i="8"/>
  <c r="DX161" i="8"/>
  <c r="DZ161" i="8"/>
  <c r="EB161" i="8"/>
  <c r="ED161" i="8"/>
  <c r="EF161" i="8"/>
  <c r="EH161" i="8"/>
  <c r="EJ161" i="8"/>
  <c r="EL161" i="8"/>
  <c r="EN161" i="8"/>
  <c r="EP161" i="8"/>
  <c r="ER161" i="8"/>
  <c r="ET161" i="8"/>
  <c r="EV161" i="8"/>
  <c r="EX161" i="8"/>
  <c r="EZ161" i="8"/>
  <c r="FB161" i="8"/>
  <c r="FD161" i="8"/>
  <c r="FF161" i="8"/>
  <c r="FH161" i="8"/>
  <c r="FJ161" i="8"/>
  <c r="FL161" i="8"/>
  <c r="FN161" i="8"/>
  <c r="FP161" i="8"/>
  <c r="FR161" i="8"/>
  <c r="FT161" i="8"/>
  <c r="FV161" i="8"/>
  <c r="FX161" i="8"/>
  <c r="FZ161" i="8"/>
  <c r="GB161" i="8"/>
  <c r="GD161" i="8"/>
  <c r="GF161" i="8"/>
  <c r="GH161" i="8"/>
  <c r="GJ161" i="8"/>
  <c r="GL161" i="8"/>
  <c r="GN161" i="8"/>
  <c r="GP161" i="8"/>
  <c r="GR161" i="8"/>
  <c r="GT161" i="8"/>
  <c r="GV161" i="8"/>
  <c r="GX161" i="8"/>
  <c r="DD162" i="8"/>
  <c r="DF162" i="8"/>
  <c r="DH162" i="8"/>
  <c r="DJ162" i="8"/>
  <c r="DL162" i="8"/>
  <c r="DN162" i="8"/>
  <c r="DP162" i="8"/>
  <c r="DR162" i="8"/>
  <c r="DT162" i="8"/>
  <c r="DV162" i="8"/>
  <c r="DX162" i="8"/>
  <c r="DZ162" i="8"/>
  <c r="EB162" i="8"/>
  <c r="ED162" i="8"/>
  <c r="EF162" i="8"/>
  <c r="EH162" i="8"/>
  <c r="EJ162" i="8"/>
  <c r="EL162" i="8"/>
  <c r="EN162" i="8"/>
  <c r="EP162" i="8"/>
  <c r="ER162" i="8"/>
  <c r="ET162" i="8"/>
  <c r="EV162" i="8"/>
  <c r="EX162" i="8"/>
  <c r="EZ162" i="8"/>
  <c r="FB162" i="8"/>
  <c r="FD162" i="8"/>
  <c r="FF162" i="8"/>
  <c r="FH162" i="8"/>
  <c r="FJ162" i="8"/>
  <c r="FL162" i="8"/>
  <c r="FN162" i="8"/>
  <c r="FP162" i="8"/>
  <c r="FR162" i="8"/>
  <c r="FT162" i="8"/>
  <c r="FV162" i="8"/>
  <c r="FX162" i="8"/>
  <c r="FZ162" i="8"/>
  <c r="GB162" i="8"/>
  <c r="GD162" i="8"/>
  <c r="GF162" i="8"/>
  <c r="GH162" i="8"/>
  <c r="GJ162" i="8"/>
  <c r="GL162" i="8"/>
  <c r="GN162" i="8"/>
  <c r="GP162" i="8"/>
  <c r="GR162" i="8"/>
  <c r="GT162" i="8"/>
  <c r="GV162" i="8"/>
  <c r="GX162" i="8"/>
  <c r="DD163" i="8"/>
  <c r="DF163" i="8"/>
  <c r="DH163" i="8"/>
  <c r="DJ163" i="8"/>
  <c r="DL163" i="8"/>
  <c r="DN163" i="8"/>
  <c r="DP163" i="8"/>
  <c r="DR163" i="8"/>
  <c r="DT163" i="8"/>
  <c r="DV163" i="8"/>
  <c r="DX163" i="8"/>
  <c r="DZ163" i="8"/>
  <c r="EB163" i="8"/>
  <c r="ED163" i="8"/>
  <c r="EF163" i="8"/>
  <c r="EH163" i="8"/>
  <c r="EJ163" i="8"/>
  <c r="EL163" i="8"/>
  <c r="EN163" i="8"/>
  <c r="EP163" i="8"/>
  <c r="ER163" i="8"/>
  <c r="ET163" i="8"/>
  <c r="EV163" i="8"/>
  <c r="EX163" i="8"/>
  <c r="EZ163" i="8"/>
  <c r="FB163" i="8"/>
  <c r="FD163" i="8"/>
  <c r="FF163" i="8"/>
  <c r="FH163" i="8"/>
  <c r="FJ163" i="8"/>
  <c r="FL163" i="8"/>
  <c r="FN163" i="8"/>
  <c r="FP163" i="8"/>
  <c r="FR163" i="8"/>
  <c r="FT163" i="8"/>
  <c r="FV163" i="8"/>
  <c r="FX163" i="8"/>
  <c r="FZ163" i="8"/>
  <c r="GB163" i="8"/>
  <c r="GD163" i="8"/>
  <c r="GF163" i="8"/>
  <c r="GH163" i="8"/>
  <c r="GJ163" i="8"/>
  <c r="GL163" i="8"/>
  <c r="GN163" i="8"/>
  <c r="GP163" i="8"/>
  <c r="GR163" i="8"/>
  <c r="GT163" i="8"/>
  <c r="GV163" i="8"/>
  <c r="GX163" i="8"/>
  <c r="DD164" i="8"/>
  <c r="DF164" i="8"/>
  <c r="DH164" i="8"/>
  <c r="DJ164" i="8"/>
  <c r="DL164" i="8"/>
  <c r="DN164" i="8"/>
  <c r="DP164" i="8"/>
  <c r="DR164" i="8"/>
  <c r="DT164" i="8"/>
  <c r="DV164" i="8"/>
  <c r="DX164" i="8"/>
  <c r="DZ164" i="8"/>
  <c r="EB164" i="8"/>
  <c r="ED164" i="8"/>
  <c r="EF164" i="8"/>
  <c r="EH164" i="8"/>
  <c r="EJ164" i="8"/>
  <c r="EL164" i="8"/>
  <c r="EN164" i="8"/>
  <c r="EP164" i="8"/>
  <c r="ER164" i="8"/>
  <c r="ET164" i="8"/>
  <c r="EV164" i="8"/>
  <c r="EX164" i="8"/>
  <c r="EZ164" i="8"/>
  <c r="FB164" i="8"/>
  <c r="FD164" i="8"/>
  <c r="FF164" i="8"/>
  <c r="FH164" i="8"/>
  <c r="FJ164" i="8"/>
  <c r="FL164" i="8"/>
  <c r="FN164" i="8"/>
  <c r="FP164" i="8"/>
  <c r="FR164" i="8"/>
  <c r="FT164" i="8"/>
  <c r="FV164" i="8"/>
  <c r="FX164" i="8"/>
  <c r="FZ164" i="8"/>
  <c r="GB164" i="8"/>
  <c r="GD164" i="8"/>
  <c r="GF164" i="8"/>
  <c r="GH164" i="8"/>
  <c r="GJ164" i="8"/>
  <c r="GL164" i="8"/>
  <c r="GN164" i="8"/>
  <c r="GP164" i="8"/>
  <c r="GR164" i="8"/>
  <c r="GT164" i="8"/>
  <c r="GV164" i="8"/>
  <c r="GX164" i="8"/>
  <c r="DD165" i="8"/>
  <c r="DF165" i="8"/>
  <c r="DH165" i="8"/>
  <c r="DJ165" i="8"/>
  <c r="DL165" i="8"/>
  <c r="DN165" i="8"/>
  <c r="DP165" i="8"/>
  <c r="DR165" i="8"/>
  <c r="DT165" i="8"/>
  <c r="DV165" i="8"/>
  <c r="DX165" i="8"/>
  <c r="DZ165" i="8"/>
  <c r="EB165" i="8"/>
  <c r="ED165" i="8"/>
  <c r="EF165" i="8"/>
  <c r="EH165" i="8"/>
  <c r="EJ165" i="8"/>
  <c r="EL165" i="8"/>
  <c r="EN165" i="8"/>
  <c r="EP165" i="8"/>
  <c r="ER165" i="8"/>
  <c r="ET165" i="8"/>
  <c r="EV165" i="8"/>
  <c r="EX165" i="8"/>
  <c r="EZ165" i="8"/>
  <c r="FB165" i="8"/>
  <c r="FD165" i="8"/>
  <c r="FF165" i="8"/>
  <c r="FH165" i="8"/>
  <c r="FJ165" i="8"/>
  <c r="FL165" i="8"/>
  <c r="FN165" i="8"/>
  <c r="FP165" i="8"/>
  <c r="FR165" i="8"/>
  <c r="FT165" i="8"/>
  <c r="FV165" i="8"/>
  <c r="FX165" i="8"/>
  <c r="FZ165" i="8"/>
  <c r="GB165" i="8"/>
  <c r="GD165" i="8"/>
  <c r="GF165" i="8"/>
  <c r="GH165" i="8"/>
  <c r="GJ165" i="8"/>
  <c r="GL165" i="8"/>
  <c r="GN165" i="8"/>
  <c r="GP165" i="8"/>
  <c r="GR165" i="8"/>
  <c r="GT165" i="8"/>
  <c r="GV165" i="8"/>
  <c r="GX165" i="8"/>
  <c r="DD166" i="8"/>
  <c r="DF166" i="8"/>
  <c r="DH166" i="8"/>
  <c r="DJ166" i="8"/>
  <c r="DL166" i="8"/>
  <c r="DN166" i="8"/>
  <c r="DP166" i="8"/>
  <c r="DR166" i="8"/>
  <c r="DT166" i="8"/>
  <c r="DV166" i="8"/>
  <c r="DX166" i="8"/>
  <c r="DZ166" i="8"/>
  <c r="EB166" i="8"/>
  <c r="ED166" i="8"/>
  <c r="EF166" i="8"/>
  <c r="EH166" i="8"/>
  <c r="EJ166" i="8"/>
  <c r="EL166" i="8"/>
  <c r="EN166" i="8"/>
  <c r="EP166" i="8"/>
  <c r="ER166" i="8"/>
  <c r="ET166" i="8"/>
  <c r="EV166" i="8"/>
  <c r="EX166" i="8"/>
  <c r="EZ166" i="8"/>
  <c r="FB166" i="8"/>
  <c r="FD166" i="8"/>
  <c r="FF166" i="8"/>
  <c r="FH166" i="8"/>
  <c r="FJ166" i="8"/>
  <c r="FL166" i="8"/>
  <c r="FN166" i="8"/>
  <c r="FP166" i="8"/>
  <c r="FR166" i="8"/>
  <c r="FT166" i="8"/>
  <c r="FV166" i="8"/>
  <c r="FX166" i="8"/>
  <c r="FZ166" i="8"/>
  <c r="GB166" i="8"/>
  <c r="GD166" i="8"/>
  <c r="GF166" i="8"/>
  <c r="GH166" i="8"/>
  <c r="GJ166" i="8"/>
  <c r="GL166" i="8"/>
  <c r="GN166" i="8"/>
  <c r="GP166" i="8"/>
  <c r="GR166" i="8"/>
  <c r="GT166" i="8"/>
  <c r="GV166" i="8"/>
  <c r="GX166" i="8"/>
  <c r="DD167" i="8"/>
  <c r="DF167" i="8"/>
  <c r="DH167" i="8"/>
  <c r="DJ167" i="8"/>
  <c r="DL167" i="8"/>
  <c r="DN167" i="8"/>
  <c r="DP167" i="8"/>
  <c r="DR167" i="8"/>
  <c r="DT167" i="8"/>
  <c r="DV167" i="8"/>
  <c r="DX167" i="8"/>
  <c r="DZ167" i="8"/>
  <c r="EB167" i="8"/>
  <c r="ED167" i="8"/>
  <c r="EF167" i="8"/>
  <c r="EH167" i="8"/>
  <c r="EJ167" i="8"/>
  <c r="EL167" i="8"/>
  <c r="EN167" i="8"/>
  <c r="EP167" i="8"/>
  <c r="ER167" i="8"/>
  <c r="ET167" i="8"/>
  <c r="EV167" i="8"/>
  <c r="EX167" i="8"/>
  <c r="EZ167" i="8"/>
  <c r="FB167" i="8"/>
  <c r="FD167" i="8"/>
  <c r="FF167" i="8"/>
  <c r="FH167" i="8"/>
  <c r="FJ167" i="8"/>
  <c r="FL167" i="8"/>
  <c r="FN167" i="8"/>
  <c r="FP167" i="8"/>
  <c r="FR167" i="8"/>
  <c r="FT167" i="8"/>
  <c r="FV167" i="8"/>
  <c r="FX167" i="8"/>
  <c r="FZ167" i="8"/>
  <c r="GB167" i="8"/>
  <c r="GD167" i="8"/>
  <c r="GF167" i="8"/>
  <c r="GH167" i="8"/>
  <c r="GJ167" i="8"/>
  <c r="GL167" i="8"/>
  <c r="GN167" i="8"/>
  <c r="GP167" i="8"/>
  <c r="GR167" i="8"/>
  <c r="GT167" i="8"/>
  <c r="GV167" i="8"/>
  <c r="GX167" i="8"/>
  <c r="DD168" i="8"/>
  <c r="DF168" i="8"/>
  <c r="DH168" i="8"/>
  <c r="DJ168" i="8"/>
  <c r="DL168" i="8"/>
  <c r="DN168" i="8"/>
  <c r="DP168" i="8"/>
  <c r="DR168" i="8"/>
  <c r="DT168" i="8"/>
  <c r="DV168" i="8"/>
  <c r="DX168" i="8"/>
  <c r="DZ168" i="8"/>
  <c r="EB168" i="8"/>
  <c r="ED168" i="8"/>
  <c r="EF168" i="8"/>
  <c r="EH168" i="8"/>
  <c r="EJ168" i="8"/>
  <c r="EL168" i="8"/>
  <c r="EN168" i="8"/>
  <c r="EP168" i="8"/>
  <c r="ER168" i="8"/>
  <c r="ET168" i="8"/>
  <c r="EV168" i="8"/>
  <c r="EX168" i="8"/>
  <c r="EZ168" i="8"/>
  <c r="FB168" i="8"/>
  <c r="FD168" i="8"/>
  <c r="FF168" i="8"/>
  <c r="FH168" i="8"/>
  <c r="FJ168" i="8"/>
  <c r="FL168" i="8"/>
  <c r="FN168" i="8"/>
  <c r="FP168" i="8"/>
  <c r="FR168" i="8"/>
  <c r="FT168" i="8"/>
  <c r="FV168" i="8"/>
  <c r="FX168" i="8"/>
  <c r="FZ168" i="8"/>
  <c r="GB168" i="8"/>
  <c r="GD168" i="8"/>
  <c r="GF168" i="8"/>
  <c r="GH168" i="8"/>
  <c r="GJ168" i="8"/>
  <c r="GL168" i="8"/>
  <c r="GN168" i="8"/>
  <c r="GP168" i="8"/>
  <c r="GR168" i="8"/>
  <c r="GT168" i="8"/>
  <c r="GV168" i="8"/>
  <c r="GX168" i="8"/>
  <c r="DD169" i="8"/>
  <c r="DF169" i="8"/>
  <c r="DH169" i="8"/>
  <c r="DJ169" i="8"/>
  <c r="DL169" i="8"/>
  <c r="DN169" i="8"/>
  <c r="DP169" i="8"/>
  <c r="DR169" i="8"/>
  <c r="DT169" i="8"/>
  <c r="DV169" i="8"/>
  <c r="DX169" i="8"/>
  <c r="DZ169" i="8"/>
  <c r="EB169" i="8"/>
  <c r="ED169" i="8"/>
  <c r="EF169" i="8"/>
  <c r="EH169" i="8"/>
  <c r="EJ169" i="8"/>
  <c r="EL169" i="8"/>
  <c r="EN169" i="8"/>
  <c r="EP169" i="8"/>
  <c r="ER169" i="8"/>
  <c r="ET169" i="8"/>
  <c r="EV169" i="8"/>
  <c r="EX169" i="8"/>
  <c r="EZ169" i="8"/>
  <c r="FB169" i="8"/>
  <c r="FD169" i="8"/>
  <c r="FF169" i="8"/>
  <c r="FH169" i="8"/>
  <c r="FJ169" i="8"/>
  <c r="FL169" i="8"/>
  <c r="FN169" i="8"/>
  <c r="FP169" i="8"/>
  <c r="FR169" i="8"/>
  <c r="FT169" i="8"/>
  <c r="FV169" i="8"/>
  <c r="FX169" i="8"/>
  <c r="FZ169" i="8"/>
  <c r="GB169" i="8"/>
  <c r="GD169" i="8"/>
  <c r="GF169" i="8"/>
  <c r="GH169" i="8"/>
  <c r="GJ169" i="8"/>
  <c r="GL169" i="8"/>
  <c r="GN169" i="8"/>
  <c r="GP169" i="8"/>
  <c r="GR169" i="8"/>
  <c r="GT169" i="8"/>
  <c r="GV169" i="8"/>
  <c r="GX169" i="8"/>
  <c r="DD171" i="8"/>
  <c r="DF171" i="8"/>
  <c r="DH171" i="8"/>
  <c r="DJ171" i="8"/>
  <c r="DL171" i="8"/>
  <c r="DN171" i="8"/>
  <c r="DP171" i="8"/>
  <c r="DR171" i="8"/>
  <c r="DT171" i="8"/>
  <c r="DV171" i="8"/>
  <c r="DX171" i="8"/>
  <c r="DZ171" i="8"/>
  <c r="EB171" i="8"/>
  <c r="ED171" i="8"/>
  <c r="EF171" i="8"/>
  <c r="EH171" i="8"/>
  <c r="EJ171" i="8"/>
  <c r="EL171" i="8"/>
  <c r="EN171" i="8"/>
  <c r="EP171" i="8"/>
  <c r="ER171" i="8"/>
  <c r="ET171" i="8"/>
  <c r="EV171" i="8"/>
  <c r="EX171" i="8"/>
  <c r="EZ171" i="8"/>
  <c r="FB171" i="8"/>
  <c r="FD171" i="8"/>
  <c r="FF171" i="8"/>
  <c r="FH171" i="8"/>
  <c r="FJ171" i="8"/>
  <c r="FL171" i="8"/>
  <c r="FN171" i="8"/>
  <c r="FP171" i="8"/>
  <c r="FR171" i="8"/>
  <c r="FT171" i="8"/>
  <c r="FV171" i="8"/>
  <c r="FX171" i="8"/>
  <c r="FZ171" i="8"/>
  <c r="GB171" i="8"/>
  <c r="GD171" i="8"/>
  <c r="GF171" i="8"/>
  <c r="GH171" i="8"/>
  <c r="GJ171" i="8"/>
  <c r="GL171" i="8"/>
  <c r="GN171" i="8"/>
  <c r="GP171" i="8"/>
  <c r="GR171" i="8"/>
  <c r="GT171" i="8"/>
  <c r="GV171" i="8"/>
  <c r="GX171" i="8"/>
  <c r="DD172" i="8"/>
  <c r="DF172" i="8"/>
  <c r="DH172" i="8"/>
  <c r="DJ172" i="8"/>
  <c r="DL172" i="8"/>
  <c r="DN172" i="8"/>
  <c r="DP172" i="8"/>
  <c r="DR172" i="8"/>
  <c r="DT172" i="8"/>
  <c r="DV172" i="8"/>
  <c r="DX172" i="8"/>
  <c r="DZ172" i="8"/>
  <c r="EB172" i="8"/>
  <c r="ED172" i="8"/>
  <c r="EF172" i="8"/>
  <c r="EH172" i="8"/>
  <c r="EJ172" i="8"/>
  <c r="EL172" i="8"/>
  <c r="EN172" i="8"/>
  <c r="EP172" i="8"/>
  <c r="ER172" i="8"/>
  <c r="ET172" i="8"/>
  <c r="EV172" i="8"/>
  <c r="EX172" i="8"/>
  <c r="EZ172" i="8"/>
  <c r="FB172" i="8"/>
  <c r="FD172" i="8"/>
  <c r="FF172" i="8"/>
  <c r="FH172" i="8"/>
  <c r="FJ172" i="8"/>
  <c r="FL172" i="8"/>
  <c r="FN172" i="8"/>
  <c r="FP172" i="8"/>
  <c r="FR172" i="8"/>
  <c r="FT172" i="8"/>
  <c r="FV172" i="8"/>
  <c r="FX172" i="8"/>
  <c r="FZ172" i="8"/>
  <c r="GB172" i="8"/>
  <c r="GD172" i="8"/>
  <c r="GF172" i="8"/>
  <c r="GH172" i="8"/>
  <c r="GJ172" i="8"/>
  <c r="GL172" i="8"/>
  <c r="GN172" i="8"/>
  <c r="GP172" i="8"/>
  <c r="GR172" i="8"/>
  <c r="GT172" i="8"/>
  <c r="GV172" i="8"/>
  <c r="GX172" i="8"/>
  <c r="DD173" i="8"/>
  <c r="DF173" i="8"/>
  <c r="DH173" i="8"/>
  <c r="DJ173" i="8"/>
  <c r="DL173" i="8"/>
  <c r="DN173" i="8"/>
  <c r="DP173" i="8"/>
  <c r="DR173" i="8"/>
  <c r="DT173" i="8"/>
  <c r="DV173" i="8"/>
  <c r="DX173" i="8"/>
  <c r="DZ173" i="8"/>
  <c r="EB173" i="8"/>
  <c r="ED173" i="8"/>
  <c r="EF173" i="8"/>
  <c r="EH173" i="8"/>
  <c r="EJ173" i="8"/>
  <c r="EL173" i="8"/>
  <c r="EN173" i="8"/>
  <c r="EP173" i="8"/>
  <c r="ER173" i="8"/>
  <c r="ET173" i="8"/>
  <c r="EV173" i="8"/>
  <c r="EX173" i="8"/>
  <c r="EZ173" i="8"/>
  <c r="FB173" i="8"/>
  <c r="FD173" i="8"/>
  <c r="FF173" i="8"/>
  <c r="FH173" i="8"/>
  <c r="FJ173" i="8"/>
  <c r="FL173" i="8"/>
  <c r="FN173" i="8"/>
  <c r="FP173" i="8"/>
  <c r="FR173" i="8"/>
  <c r="FT173" i="8"/>
  <c r="FV173" i="8"/>
  <c r="FX173" i="8"/>
  <c r="FZ173" i="8"/>
  <c r="GB173" i="8"/>
  <c r="GD173" i="8"/>
  <c r="GF173" i="8"/>
  <c r="GH173" i="8"/>
  <c r="GJ173" i="8"/>
  <c r="GL173" i="8"/>
  <c r="GN173" i="8"/>
  <c r="GP173" i="8"/>
  <c r="GR173" i="8"/>
  <c r="GT173" i="8"/>
  <c r="GV173" i="8"/>
  <c r="GX173" i="8"/>
  <c r="DD175" i="8"/>
  <c r="BB9" i="13" s="1"/>
  <c r="DH175" i="8"/>
  <c r="BD9" i="13" s="1"/>
  <c r="DP175" i="8"/>
  <c r="BH9" i="13" s="1"/>
  <c r="DX175" i="8"/>
  <c r="BL9" i="13" s="1"/>
  <c r="EF175" i="8"/>
  <c r="BP9" i="13" s="1"/>
  <c r="EJ175" i="8"/>
  <c r="BR9" i="13" s="1"/>
  <c r="EN175" i="8"/>
  <c r="BT9" i="13" s="1"/>
  <c r="EV175" i="8"/>
  <c r="BX9" i="13" s="1"/>
  <c r="EZ175" i="8"/>
  <c r="BZ9" i="13" s="1"/>
  <c r="FD175" i="8"/>
  <c r="CB9" i="13" s="1"/>
  <c r="FL175" i="8"/>
  <c r="CF9" i="13" s="1"/>
  <c r="FP175" i="8"/>
  <c r="CH9" i="13" s="1"/>
  <c r="FT175" i="8"/>
  <c r="CJ9" i="13" s="1"/>
  <c r="GB175" i="8"/>
  <c r="CN9" i="13" s="1"/>
  <c r="GF175" i="8"/>
  <c r="CP9" i="13" s="1"/>
  <c r="GJ175" i="8"/>
  <c r="CR9" i="13" s="1"/>
  <c r="GR175" i="8"/>
  <c r="CV9" i="13" s="1"/>
  <c r="GV175" i="8"/>
  <c r="CX9" i="13" s="1"/>
  <c r="DD181" i="8"/>
  <c r="DF181" i="8"/>
  <c r="DF205" i="8" s="1"/>
  <c r="BC11" i="13" s="1"/>
  <c r="DH181" i="8"/>
  <c r="DH205" i="8" s="1"/>
  <c r="BD11" i="13" s="1"/>
  <c r="DJ181" i="8"/>
  <c r="DL181" i="8"/>
  <c r="DN181" i="8"/>
  <c r="DP181" i="8"/>
  <c r="DP205" i="8" s="1"/>
  <c r="BH11" i="13" s="1"/>
  <c r="DR181" i="8"/>
  <c r="DT181" i="8"/>
  <c r="DV181" i="8"/>
  <c r="DV205" i="8" s="1"/>
  <c r="BK11" i="13" s="1"/>
  <c r="DX181" i="8"/>
  <c r="DX205" i="8" s="1"/>
  <c r="BL11" i="13" s="1"/>
  <c r="DZ181" i="8"/>
  <c r="EB181" i="8"/>
  <c r="ED181" i="8"/>
  <c r="ED205" i="8" s="1"/>
  <c r="BO11" i="13" s="1"/>
  <c r="EF181" i="8"/>
  <c r="EF205" i="8" s="1"/>
  <c r="BP11" i="13" s="1"/>
  <c r="EH181" i="8"/>
  <c r="EJ181" i="8"/>
  <c r="EL181" i="8"/>
  <c r="EL205" i="8" s="1"/>
  <c r="BS11" i="13" s="1"/>
  <c r="EN181" i="8"/>
  <c r="EN205" i="8" s="1"/>
  <c r="BT11" i="13" s="1"/>
  <c r="EP181" i="8"/>
  <c r="ER181" i="8"/>
  <c r="ET181" i="8"/>
  <c r="ET205" i="8" s="1"/>
  <c r="BW11" i="13" s="1"/>
  <c r="EV181" i="8"/>
  <c r="EV205" i="8" s="1"/>
  <c r="BX11" i="13" s="1"/>
  <c r="EX181" i="8"/>
  <c r="EZ181" i="8"/>
  <c r="FB181" i="8"/>
  <c r="FB205" i="8" s="1"/>
  <c r="CA11" i="13" s="1"/>
  <c r="FD181" i="8"/>
  <c r="FF181" i="8"/>
  <c r="FH181" i="8"/>
  <c r="FJ181" i="8"/>
  <c r="FJ205" i="8" s="1"/>
  <c r="CE11" i="13" s="1"/>
  <c r="FL181" i="8"/>
  <c r="FL205" i="8" s="1"/>
  <c r="CF11" i="13" s="1"/>
  <c r="FN181" i="8"/>
  <c r="FP181" i="8"/>
  <c r="FR181" i="8"/>
  <c r="FT181" i="8"/>
  <c r="FT205" i="8" s="1"/>
  <c r="CJ11" i="13" s="1"/>
  <c r="FV181" i="8"/>
  <c r="FX181" i="8"/>
  <c r="FZ181" i="8"/>
  <c r="FZ205" i="8" s="1"/>
  <c r="CM11" i="13" s="1"/>
  <c r="GB181" i="8"/>
  <c r="GB205" i="8" s="1"/>
  <c r="CN11" i="13" s="1"/>
  <c r="GD181" i="8"/>
  <c r="GF181" i="8"/>
  <c r="GH181" i="8"/>
  <c r="GH205" i="8" s="1"/>
  <c r="CQ11" i="13" s="1"/>
  <c r="GJ181" i="8"/>
  <c r="GJ205" i="8" s="1"/>
  <c r="CR11" i="13" s="1"/>
  <c r="GL181" i="8"/>
  <c r="GN181" i="8"/>
  <c r="GP181" i="8"/>
  <c r="GP205" i="8" s="1"/>
  <c r="CU11" i="13" s="1"/>
  <c r="GR181" i="8"/>
  <c r="GR205" i="8" s="1"/>
  <c r="CV11" i="13" s="1"/>
  <c r="GT181" i="8"/>
  <c r="GV181" i="8"/>
  <c r="GX181" i="8"/>
  <c r="GX205" i="8" s="1"/>
  <c r="CY11" i="13" s="1"/>
  <c r="DD182" i="8"/>
  <c r="DF182" i="8"/>
  <c r="DH182" i="8"/>
  <c r="DJ182" i="8"/>
  <c r="DL182" i="8"/>
  <c r="DN182" i="8"/>
  <c r="DP182" i="8"/>
  <c r="DR182" i="8"/>
  <c r="DT182" i="8"/>
  <c r="DV182" i="8"/>
  <c r="DX182" i="8"/>
  <c r="DZ182" i="8"/>
  <c r="EB182" i="8"/>
  <c r="ED182" i="8"/>
  <c r="EF182" i="8"/>
  <c r="EH182" i="8"/>
  <c r="EJ182" i="8"/>
  <c r="EL182" i="8"/>
  <c r="EN182" i="8"/>
  <c r="EP182" i="8"/>
  <c r="ER182" i="8"/>
  <c r="ET182" i="8"/>
  <c r="EV182" i="8"/>
  <c r="EX182" i="8"/>
  <c r="EZ182" i="8"/>
  <c r="FB182" i="8"/>
  <c r="FD182" i="8"/>
  <c r="FF182" i="8"/>
  <c r="FH182" i="8"/>
  <c r="FJ182" i="8"/>
  <c r="FL182" i="8"/>
  <c r="FN182" i="8"/>
  <c r="FP182" i="8"/>
  <c r="FR182" i="8"/>
  <c r="FT182" i="8"/>
  <c r="FV182" i="8"/>
  <c r="FX182" i="8"/>
  <c r="FZ182" i="8"/>
  <c r="GB182" i="8"/>
  <c r="GD182" i="8"/>
  <c r="GF182" i="8"/>
  <c r="GH182" i="8"/>
  <c r="GJ182" i="8"/>
  <c r="GL182" i="8"/>
  <c r="GN182" i="8"/>
  <c r="GP182" i="8"/>
  <c r="GR182" i="8"/>
  <c r="GT182" i="8"/>
  <c r="GV182" i="8"/>
  <c r="GX182" i="8"/>
  <c r="DD183" i="8"/>
  <c r="DF183" i="8"/>
  <c r="DH183" i="8"/>
  <c r="DJ183" i="8"/>
  <c r="DL183" i="8"/>
  <c r="DN183" i="8"/>
  <c r="DP183" i="8"/>
  <c r="DR183" i="8"/>
  <c r="DT183" i="8"/>
  <c r="DV183" i="8"/>
  <c r="DX183" i="8"/>
  <c r="DZ183" i="8"/>
  <c r="EB183" i="8"/>
  <c r="ED183" i="8"/>
  <c r="EF183" i="8"/>
  <c r="EH183" i="8"/>
  <c r="EJ183" i="8"/>
  <c r="EL183" i="8"/>
  <c r="EN183" i="8"/>
  <c r="EP183" i="8"/>
  <c r="ER183" i="8"/>
  <c r="ET183" i="8"/>
  <c r="EV183" i="8"/>
  <c r="EX183" i="8"/>
  <c r="EZ183" i="8"/>
  <c r="FB183" i="8"/>
  <c r="FD183" i="8"/>
  <c r="FF183" i="8"/>
  <c r="FH183" i="8"/>
  <c r="FJ183" i="8"/>
  <c r="FL183" i="8"/>
  <c r="FN183" i="8"/>
  <c r="FP183" i="8"/>
  <c r="FR183" i="8"/>
  <c r="FT183" i="8"/>
  <c r="FV183" i="8"/>
  <c r="FX183" i="8"/>
  <c r="FZ183" i="8"/>
  <c r="GB183" i="8"/>
  <c r="GD183" i="8"/>
  <c r="GF183" i="8"/>
  <c r="GH183" i="8"/>
  <c r="GJ183" i="8"/>
  <c r="GL183" i="8"/>
  <c r="GN183" i="8"/>
  <c r="GP183" i="8"/>
  <c r="GR183" i="8"/>
  <c r="GT183" i="8"/>
  <c r="GV183" i="8"/>
  <c r="GX183" i="8"/>
  <c r="DD184" i="8"/>
  <c r="DF184" i="8"/>
  <c r="DH184" i="8"/>
  <c r="DJ184" i="8"/>
  <c r="DL184" i="8"/>
  <c r="DN184" i="8"/>
  <c r="DP184" i="8"/>
  <c r="DR184" i="8"/>
  <c r="DT184" i="8"/>
  <c r="DV184" i="8"/>
  <c r="DX184" i="8"/>
  <c r="DZ184" i="8"/>
  <c r="EB184" i="8"/>
  <c r="ED184" i="8"/>
  <c r="EF184" i="8"/>
  <c r="EH184" i="8"/>
  <c r="EJ184" i="8"/>
  <c r="EL184" i="8"/>
  <c r="EN184" i="8"/>
  <c r="EP184" i="8"/>
  <c r="ER184" i="8"/>
  <c r="ET184" i="8"/>
  <c r="EV184" i="8"/>
  <c r="EX184" i="8"/>
  <c r="EZ184" i="8"/>
  <c r="FB184" i="8"/>
  <c r="FD184" i="8"/>
  <c r="FF184" i="8"/>
  <c r="FH184" i="8"/>
  <c r="FJ184" i="8"/>
  <c r="FL184" i="8"/>
  <c r="FN184" i="8"/>
  <c r="FP184" i="8"/>
  <c r="FR184" i="8"/>
  <c r="FT184" i="8"/>
  <c r="FV184" i="8"/>
  <c r="FX184" i="8"/>
  <c r="FZ184" i="8"/>
  <c r="GB184" i="8"/>
  <c r="GD184" i="8"/>
  <c r="GF184" i="8"/>
  <c r="GH184" i="8"/>
  <c r="GJ184" i="8"/>
  <c r="GL184" i="8"/>
  <c r="GN184" i="8"/>
  <c r="GP184" i="8"/>
  <c r="GR184" i="8"/>
  <c r="GT184" i="8"/>
  <c r="GV184" i="8"/>
  <c r="GX184" i="8"/>
  <c r="DD185" i="8"/>
  <c r="DF185" i="8"/>
  <c r="DH185" i="8"/>
  <c r="DJ185" i="8"/>
  <c r="DL185" i="8"/>
  <c r="DN185" i="8"/>
  <c r="DP185" i="8"/>
  <c r="DR185" i="8"/>
  <c r="DT185" i="8"/>
  <c r="DV185" i="8"/>
  <c r="DX185" i="8"/>
  <c r="DZ185" i="8"/>
  <c r="EB185" i="8"/>
  <c r="ED185" i="8"/>
  <c r="EF185" i="8"/>
  <c r="EH185" i="8"/>
  <c r="EJ185" i="8"/>
  <c r="EL185" i="8"/>
  <c r="EN185" i="8"/>
  <c r="EP185" i="8"/>
  <c r="ER185" i="8"/>
  <c r="ET185" i="8"/>
  <c r="EV185" i="8"/>
  <c r="EX185" i="8"/>
  <c r="EZ185" i="8"/>
  <c r="FB185" i="8"/>
  <c r="FD185" i="8"/>
  <c r="FF185" i="8"/>
  <c r="FH185" i="8"/>
  <c r="FJ185" i="8"/>
  <c r="FL185" i="8"/>
  <c r="FN185" i="8"/>
  <c r="FP185" i="8"/>
  <c r="FR185" i="8"/>
  <c r="FT185" i="8"/>
  <c r="FV185" i="8"/>
  <c r="FX185" i="8"/>
  <c r="FZ185" i="8"/>
  <c r="GB185" i="8"/>
  <c r="GD185" i="8"/>
  <c r="GF185" i="8"/>
  <c r="GH185" i="8"/>
  <c r="GJ185" i="8"/>
  <c r="GL185" i="8"/>
  <c r="GN185" i="8"/>
  <c r="GP185" i="8"/>
  <c r="GR185" i="8"/>
  <c r="GT185" i="8"/>
  <c r="GV185" i="8"/>
  <c r="GX185" i="8"/>
  <c r="DD186" i="8"/>
  <c r="DF186" i="8"/>
  <c r="DH186" i="8"/>
  <c r="DJ186" i="8"/>
  <c r="DL186" i="8"/>
  <c r="DN186" i="8"/>
  <c r="DP186" i="8"/>
  <c r="DR186" i="8"/>
  <c r="DT186" i="8"/>
  <c r="DV186" i="8"/>
  <c r="DX186" i="8"/>
  <c r="DZ186" i="8"/>
  <c r="EB186" i="8"/>
  <c r="ED186" i="8"/>
  <c r="EF186" i="8"/>
  <c r="EH186" i="8"/>
  <c r="EJ186" i="8"/>
  <c r="EL186" i="8"/>
  <c r="EN186" i="8"/>
  <c r="EP186" i="8"/>
  <c r="ER186" i="8"/>
  <c r="ET186" i="8"/>
  <c r="EV186" i="8"/>
  <c r="EX186" i="8"/>
  <c r="EZ186" i="8"/>
  <c r="FB186" i="8"/>
  <c r="FD186" i="8"/>
  <c r="FF186" i="8"/>
  <c r="FH186" i="8"/>
  <c r="FJ186" i="8"/>
  <c r="FL186" i="8"/>
  <c r="FN186" i="8"/>
  <c r="FP186" i="8"/>
  <c r="FR186" i="8"/>
  <c r="FT186" i="8"/>
  <c r="FV186" i="8"/>
  <c r="FX186" i="8"/>
  <c r="FZ186" i="8"/>
  <c r="GB186" i="8"/>
  <c r="GD186" i="8"/>
  <c r="GF186" i="8"/>
  <c r="GH186" i="8"/>
  <c r="GJ186" i="8"/>
  <c r="GL186" i="8"/>
  <c r="GN186" i="8"/>
  <c r="GP186" i="8"/>
  <c r="GR186" i="8"/>
  <c r="GT186" i="8"/>
  <c r="GV186" i="8"/>
  <c r="GX186" i="8"/>
  <c r="DD187" i="8"/>
  <c r="DF187" i="8"/>
  <c r="DH187" i="8"/>
  <c r="DJ187" i="8"/>
  <c r="DL187" i="8"/>
  <c r="DN187" i="8"/>
  <c r="DP187" i="8"/>
  <c r="DR187" i="8"/>
  <c r="DT187" i="8"/>
  <c r="DV187" i="8"/>
  <c r="DX187" i="8"/>
  <c r="DZ187" i="8"/>
  <c r="EB187" i="8"/>
  <c r="ED187" i="8"/>
  <c r="EF187" i="8"/>
  <c r="EH187" i="8"/>
  <c r="EJ187" i="8"/>
  <c r="EL187" i="8"/>
  <c r="EN187" i="8"/>
  <c r="EP187" i="8"/>
  <c r="ER187" i="8"/>
  <c r="ET187" i="8"/>
  <c r="EV187" i="8"/>
  <c r="EX187" i="8"/>
  <c r="EZ187" i="8"/>
  <c r="FB187" i="8"/>
  <c r="FD187" i="8"/>
  <c r="FF187" i="8"/>
  <c r="FH187" i="8"/>
  <c r="FJ187" i="8"/>
  <c r="FL187" i="8"/>
  <c r="FN187" i="8"/>
  <c r="FP187" i="8"/>
  <c r="FR187" i="8"/>
  <c r="FT187" i="8"/>
  <c r="FV187" i="8"/>
  <c r="FX187" i="8"/>
  <c r="FZ187" i="8"/>
  <c r="GB187" i="8"/>
  <c r="GD187" i="8"/>
  <c r="GF187" i="8"/>
  <c r="GH187" i="8"/>
  <c r="GJ187" i="8"/>
  <c r="GL187" i="8"/>
  <c r="GN187" i="8"/>
  <c r="GP187" i="8"/>
  <c r="GR187" i="8"/>
  <c r="GT187" i="8"/>
  <c r="GV187" i="8"/>
  <c r="GX187" i="8"/>
  <c r="DD188" i="8"/>
  <c r="DF188" i="8"/>
  <c r="DH188" i="8"/>
  <c r="DJ188" i="8"/>
  <c r="DL188" i="8"/>
  <c r="DN188" i="8"/>
  <c r="DP188" i="8"/>
  <c r="DR188" i="8"/>
  <c r="DT188" i="8"/>
  <c r="DV188" i="8"/>
  <c r="DX188" i="8"/>
  <c r="DZ188" i="8"/>
  <c r="EB188" i="8"/>
  <c r="ED188" i="8"/>
  <c r="EF188" i="8"/>
  <c r="EH188" i="8"/>
  <c r="EJ188" i="8"/>
  <c r="EL188" i="8"/>
  <c r="EN188" i="8"/>
  <c r="EP188" i="8"/>
  <c r="ER188" i="8"/>
  <c r="ET188" i="8"/>
  <c r="EV188" i="8"/>
  <c r="EX188" i="8"/>
  <c r="EZ188" i="8"/>
  <c r="FB188" i="8"/>
  <c r="FD188" i="8"/>
  <c r="FF188" i="8"/>
  <c r="FH188" i="8"/>
  <c r="FJ188" i="8"/>
  <c r="FL188" i="8"/>
  <c r="FN188" i="8"/>
  <c r="FP188" i="8"/>
  <c r="FR188" i="8"/>
  <c r="FT188" i="8"/>
  <c r="FV188" i="8"/>
  <c r="FX188" i="8"/>
  <c r="FZ188" i="8"/>
  <c r="GB188" i="8"/>
  <c r="GD188" i="8"/>
  <c r="GF188" i="8"/>
  <c r="GH188" i="8"/>
  <c r="GJ188" i="8"/>
  <c r="GL188" i="8"/>
  <c r="GN188" i="8"/>
  <c r="GP188" i="8"/>
  <c r="GR188" i="8"/>
  <c r="GT188" i="8"/>
  <c r="GV188" i="8"/>
  <c r="GX188" i="8"/>
  <c r="DD189" i="8"/>
  <c r="DF189" i="8"/>
  <c r="DH189" i="8"/>
  <c r="DJ189" i="8"/>
  <c r="DL189" i="8"/>
  <c r="DN189" i="8"/>
  <c r="DP189" i="8"/>
  <c r="DR189" i="8"/>
  <c r="DT189" i="8"/>
  <c r="DV189" i="8"/>
  <c r="DX189" i="8"/>
  <c r="DZ189" i="8"/>
  <c r="EB189" i="8"/>
  <c r="ED189" i="8"/>
  <c r="EF189" i="8"/>
  <c r="EH189" i="8"/>
  <c r="EJ189" i="8"/>
  <c r="EL189" i="8"/>
  <c r="EN189" i="8"/>
  <c r="EP189" i="8"/>
  <c r="ER189" i="8"/>
  <c r="ET189" i="8"/>
  <c r="EV189" i="8"/>
  <c r="EX189" i="8"/>
  <c r="EZ189" i="8"/>
  <c r="FB189" i="8"/>
  <c r="FD189" i="8"/>
  <c r="FF189" i="8"/>
  <c r="FH189" i="8"/>
  <c r="FJ189" i="8"/>
  <c r="FL189" i="8"/>
  <c r="FN189" i="8"/>
  <c r="FP189" i="8"/>
  <c r="FR189" i="8"/>
  <c r="FT189" i="8"/>
  <c r="FV189" i="8"/>
  <c r="FX189" i="8"/>
  <c r="FZ189" i="8"/>
  <c r="GB189" i="8"/>
  <c r="GD189" i="8"/>
  <c r="GF189" i="8"/>
  <c r="GH189" i="8"/>
  <c r="GJ189" i="8"/>
  <c r="GL189" i="8"/>
  <c r="GN189" i="8"/>
  <c r="GP189" i="8"/>
  <c r="GR189" i="8"/>
  <c r="GT189" i="8"/>
  <c r="GV189" i="8"/>
  <c r="GX189" i="8"/>
  <c r="DD190" i="8"/>
  <c r="DF190" i="8"/>
  <c r="DH190" i="8"/>
  <c r="DJ190" i="8"/>
  <c r="DL190" i="8"/>
  <c r="DN190" i="8"/>
  <c r="DP190" i="8"/>
  <c r="DR190" i="8"/>
  <c r="DT190" i="8"/>
  <c r="DV190" i="8"/>
  <c r="DX190" i="8"/>
  <c r="DZ190" i="8"/>
  <c r="EB190" i="8"/>
  <c r="ED190" i="8"/>
  <c r="EF190" i="8"/>
  <c r="EH190" i="8"/>
  <c r="EJ190" i="8"/>
  <c r="EL190" i="8"/>
  <c r="EN190" i="8"/>
  <c r="EP190" i="8"/>
  <c r="ER190" i="8"/>
  <c r="ET190" i="8"/>
  <c r="EV190" i="8"/>
  <c r="EX190" i="8"/>
  <c r="EZ190" i="8"/>
  <c r="FB190" i="8"/>
  <c r="FD190" i="8"/>
  <c r="FF190" i="8"/>
  <c r="FH190" i="8"/>
  <c r="FJ190" i="8"/>
  <c r="FL190" i="8"/>
  <c r="FN190" i="8"/>
  <c r="FP190" i="8"/>
  <c r="FR190" i="8"/>
  <c r="FT190" i="8"/>
  <c r="FV190" i="8"/>
  <c r="FX190" i="8"/>
  <c r="FZ190" i="8"/>
  <c r="GB190" i="8"/>
  <c r="GD190" i="8"/>
  <c r="GF190" i="8"/>
  <c r="GH190" i="8"/>
  <c r="GJ190" i="8"/>
  <c r="GL190" i="8"/>
  <c r="GN190" i="8"/>
  <c r="GP190" i="8"/>
  <c r="GR190" i="8"/>
  <c r="GT190" i="8"/>
  <c r="GV190" i="8"/>
  <c r="GX190" i="8"/>
  <c r="DD191" i="8"/>
  <c r="DF191" i="8"/>
  <c r="DH191" i="8"/>
  <c r="DJ191" i="8"/>
  <c r="DL191" i="8"/>
  <c r="DN191" i="8"/>
  <c r="DP191" i="8"/>
  <c r="DR191" i="8"/>
  <c r="DT191" i="8"/>
  <c r="DV191" i="8"/>
  <c r="DX191" i="8"/>
  <c r="DZ191" i="8"/>
  <c r="EB191" i="8"/>
  <c r="ED191" i="8"/>
  <c r="EF191" i="8"/>
  <c r="EH191" i="8"/>
  <c r="EJ191" i="8"/>
  <c r="EL191" i="8"/>
  <c r="EN191" i="8"/>
  <c r="EP191" i="8"/>
  <c r="ER191" i="8"/>
  <c r="ET191" i="8"/>
  <c r="EV191" i="8"/>
  <c r="EX191" i="8"/>
  <c r="EZ191" i="8"/>
  <c r="FB191" i="8"/>
  <c r="FD191" i="8"/>
  <c r="FF191" i="8"/>
  <c r="FH191" i="8"/>
  <c r="FJ191" i="8"/>
  <c r="FL191" i="8"/>
  <c r="FN191" i="8"/>
  <c r="FP191" i="8"/>
  <c r="FR191" i="8"/>
  <c r="FT191" i="8"/>
  <c r="FV191" i="8"/>
  <c r="FX191" i="8"/>
  <c r="FZ191" i="8"/>
  <c r="GB191" i="8"/>
  <c r="GD191" i="8"/>
  <c r="GF191" i="8"/>
  <c r="GH191" i="8"/>
  <c r="GJ191" i="8"/>
  <c r="GL191" i="8"/>
  <c r="GN191" i="8"/>
  <c r="GP191" i="8"/>
  <c r="GR191" i="8"/>
  <c r="GT191" i="8"/>
  <c r="GV191" i="8"/>
  <c r="GX191" i="8"/>
  <c r="DD192" i="8"/>
  <c r="DF192" i="8"/>
  <c r="DH192" i="8"/>
  <c r="DJ192" i="8"/>
  <c r="DL192" i="8"/>
  <c r="DN192" i="8"/>
  <c r="DP192" i="8"/>
  <c r="DR192" i="8"/>
  <c r="DT192" i="8"/>
  <c r="DV192" i="8"/>
  <c r="DX192" i="8"/>
  <c r="DZ192" i="8"/>
  <c r="EB192" i="8"/>
  <c r="ED192" i="8"/>
  <c r="EF192" i="8"/>
  <c r="EH192" i="8"/>
  <c r="EJ192" i="8"/>
  <c r="EL192" i="8"/>
  <c r="EN192" i="8"/>
  <c r="EP192" i="8"/>
  <c r="ER192" i="8"/>
  <c r="ET192" i="8"/>
  <c r="EV192" i="8"/>
  <c r="EX192" i="8"/>
  <c r="EZ192" i="8"/>
  <c r="FB192" i="8"/>
  <c r="FD192" i="8"/>
  <c r="FF192" i="8"/>
  <c r="FH192" i="8"/>
  <c r="FJ192" i="8"/>
  <c r="FL192" i="8"/>
  <c r="FN192" i="8"/>
  <c r="FP192" i="8"/>
  <c r="FR192" i="8"/>
  <c r="FT192" i="8"/>
  <c r="FV192" i="8"/>
  <c r="FX192" i="8"/>
  <c r="FZ192" i="8"/>
  <c r="GB192" i="8"/>
  <c r="GD192" i="8"/>
  <c r="GF192" i="8"/>
  <c r="GH192" i="8"/>
  <c r="GJ192" i="8"/>
  <c r="GL192" i="8"/>
  <c r="GN192" i="8"/>
  <c r="GP192" i="8"/>
  <c r="GR192" i="8"/>
  <c r="GT192" i="8"/>
  <c r="GV192" i="8"/>
  <c r="GX192" i="8"/>
  <c r="DD193" i="8"/>
  <c r="DF193" i="8"/>
  <c r="DH193" i="8"/>
  <c r="DJ193" i="8"/>
  <c r="DL193" i="8"/>
  <c r="DN193" i="8"/>
  <c r="DP193" i="8"/>
  <c r="DR193" i="8"/>
  <c r="DT193" i="8"/>
  <c r="DV193" i="8"/>
  <c r="DX193" i="8"/>
  <c r="DZ193" i="8"/>
  <c r="EB193" i="8"/>
  <c r="ED193" i="8"/>
  <c r="EF193" i="8"/>
  <c r="EH193" i="8"/>
  <c r="EJ193" i="8"/>
  <c r="EL193" i="8"/>
  <c r="EN193" i="8"/>
  <c r="EP193" i="8"/>
  <c r="ER193" i="8"/>
  <c r="ET193" i="8"/>
  <c r="EV193" i="8"/>
  <c r="EX193" i="8"/>
  <c r="EZ193" i="8"/>
  <c r="FB193" i="8"/>
  <c r="FD193" i="8"/>
  <c r="FF193" i="8"/>
  <c r="FH193" i="8"/>
  <c r="FJ193" i="8"/>
  <c r="FL193" i="8"/>
  <c r="FN193" i="8"/>
  <c r="FP193" i="8"/>
  <c r="FR193" i="8"/>
  <c r="FT193" i="8"/>
  <c r="FV193" i="8"/>
  <c r="FX193" i="8"/>
  <c r="FZ193" i="8"/>
  <c r="GB193" i="8"/>
  <c r="GD193" i="8"/>
  <c r="GF193" i="8"/>
  <c r="GH193" i="8"/>
  <c r="GJ193" i="8"/>
  <c r="GL193" i="8"/>
  <c r="GN193" i="8"/>
  <c r="GP193" i="8"/>
  <c r="GR193" i="8"/>
  <c r="GT193" i="8"/>
  <c r="GV193" i="8"/>
  <c r="GX193" i="8"/>
  <c r="DD194" i="8"/>
  <c r="DF194" i="8"/>
  <c r="DH194" i="8"/>
  <c r="DJ194" i="8"/>
  <c r="DL194" i="8"/>
  <c r="DN194" i="8"/>
  <c r="DP194" i="8"/>
  <c r="DR194" i="8"/>
  <c r="DT194" i="8"/>
  <c r="DV194" i="8"/>
  <c r="DX194" i="8"/>
  <c r="DZ194" i="8"/>
  <c r="EB194" i="8"/>
  <c r="ED194" i="8"/>
  <c r="EF194" i="8"/>
  <c r="EH194" i="8"/>
  <c r="EJ194" i="8"/>
  <c r="EL194" i="8"/>
  <c r="EN194" i="8"/>
  <c r="EP194" i="8"/>
  <c r="ER194" i="8"/>
  <c r="ET194" i="8"/>
  <c r="EV194" i="8"/>
  <c r="EX194" i="8"/>
  <c r="EZ194" i="8"/>
  <c r="FB194" i="8"/>
  <c r="FD194" i="8"/>
  <c r="FF194" i="8"/>
  <c r="FH194" i="8"/>
  <c r="FJ194" i="8"/>
  <c r="FL194" i="8"/>
  <c r="FN194" i="8"/>
  <c r="FP194" i="8"/>
  <c r="FR194" i="8"/>
  <c r="FT194" i="8"/>
  <c r="FV194" i="8"/>
  <c r="FX194" i="8"/>
  <c r="FZ194" i="8"/>
  <c r="GB194" i="8"/>
  <c r="GD194" i="8"/>
  <c r="GF194" i="8"/>
  <c r="GH194" i="8"/>
  <c r="GJ194" i="8"/>
  <c r="GL194" i="8"/>
  <c r="GN194" i="8"/>
  <c r="GP194" i="8"/>
  <c r="GR194" i="8"/>
  <c r="GT194" i="8"/>
  <c r="GV194" i="8"/>
  <c r="GX194" i="8"/>
  <c r="DD195" i="8"/>
  <c r="DF195" i="8"/>
  <c r="DH195" i="8"/>
  <c r="DJ195" i="8"/>
  <c r="DL195" i="8"/>
  <c r="DN195" i="8"/>
  <c r="DP195" i="8"/>
  <c r="DR195" i="8"/>
  <c r="DT195" i="8"/>
  <c r="DV195" i="8"/>
  <c r="DX195" i="8"/>
  <c r="DZ195" i="8"/>
  <c r="EB195" i="8"/>
  <c r="ED195" i="8"/>
  <c r="EF195" i="8"/>
  <c r="EH195" i="8"/>
  <c r="EJ195" i="8"/>
  <c r="EL195" i="8"/>
  <c r="EN195" i="8"/>
  <c r="EP195" i="8"/>
  <c r="ER195" i="8"/>
  <c r="ET195" i="8"/>
  <c r="EV195" i="8"/>
  <c r="EX195" i="8"/>
  <c r="EZ195" i="8"/>
  <c r="FB195" i="8"/>
  <c r="FD195" i="8"/>
  <c r="FF195" i="8"/>
  <c r="FH195" i="8"/>
  <c r="FJ195" i="8"/>
  <c r="FL195" i="8"/>
  <c r="FN195" i="8"/>
  <c r="FP195" i="8"/>
  <c r="FR195" i="8"/>
  <c r="FT195" i="8"/>
  <c r="FV195" i="8"/>
  <c r="FX195" i="8"/>
  <c r="FZ195" i="8"/>
  <c r="GB195" i="8"/>
  <c r="GD195" i="8"/>
  <c r="GF195" i="8"/>
  <c r="GH195" i="8"/>
  <c r="GJ195" i="8"/>
  <c r="GL195" i="8"/>
  <c r="GN195" i="8"/>
  <c r="GP195" i="8"/>
  <c r="GR195" i="8"/>
  <c r="GT195" i="8"/>
  <c r="GV195" i="8"/>
  <c r="GX195" i="8"/>
  <c r="DD196" i="8"/>
  <c r="DF196" i="8"/>
  <c r="DH196" i="8"/>
  <c r="DJ196" i="8"/>
  <c r="DL196" i="8"/>
  <c r="DN196" i="8"/>
  <c r="DP196" i="8"/>
  <c r="DR196" i="8"/>
  <c r="DT196" i="8"/>
  <c r="DV196" i="8"/>
  <c r="DX196" i="8"/>
  <c r="DZ196" i="8"/>
  <c r="EB196" i="8"/>
  <c r="ED196" i="8"/>
  <c r="EF196" i="8"/>
  <c r="EH196" i="8"/>
  <c r="EJ196" i="8"/>
  <c r="EL196" i="8"/>
  <c r="EN196" i="8"/>
  <c r="EP196" i="8"/>
  <c r="ER196" i="8"/>
  <c r="ET196" i="8"/>
  <c r="EV196" i="8"/>
  <c r="EX196" i="8"/>
  <c r="EZ196" i="8"/>
  <c r="FB196" i="8"/>
  <c r="FD196" i="8"/>
  <c r="FF196" i="8"/>
  <c r="FH196" i="8"/>
  <c r="FJ196" i="8"/>
  <c r="FL196" i="8"/>
  <c r="FN196" i="8"/>
  <c r="FP196" i="8"/>
  <c r="FR196" i="8"/>
  <c r="FT196" i="8"/>
  <c r="FV196" i="8"/>
  <c r="FX196" i="8"/>
  <c r="FZ196" i="8"/>
  <c r="GB196" i="8"/>
  <c r="GD196" i="8"/>
  <c r="GF196" i="8"/>
  <c r="GH196" i="8"/>
  <c r="GJ196" i="8"/>
  <c r="GL196" i="8"/>
  <c r="GN196" i="8"/>
  <c r="GP196" i="8"/>
  <c r="GR196" i="8"/>
  <c r="GT196" i="8"/>
  <c r="GV196" i="8"/>
  <c r="GX196" i="8"/>
  <c r="DD197" i="8"/>
  <c r="DF197" i="8"/>
  <c r="DH197" i="8"/>
  <c r="DJ197" i="8"/>
  <c r="DL197" i="8"/>
  <c r="DN197" i="8"/>
  <c r="DP197" i="8"/>
  <c r="DR197" i="8"/>
  <c r="DT197" i="8"/>
  <c r="DV197" i="8"/>
  <c r="DX197" i="8"/>
  <c r="DZ197" i="8"/>
  <c r="EB197" i="8"/>
  <c r="ED197" i="8"/>
  <c r="EF197" i="8"/>
  <c r="EH197" i="8"/>
  <c r="EJ197" i="8"/>
  <c r="EL197" i="8"/>
  <c r="EN197" i="8"/>
  <c r="EP197" i="8"/>
  <c r="ER197" i="8"/>
  <c r="ET197" i="8"/>
  <c r="EV197" i="8"/>
  <c r="EX197" i="8"/>
  <c r="EZ197" i="8"/>
  <c r="FB197" i="8"/>
  <c r="FD197" i="8"/>
  <c r="FF197" i="8"/>
  <c r="FH197" i="8"/>
  <c r="FJ197" i="8"/>
  <c r="FL197" i="8"/>
  <c r="FN197" i="8"/>
  <c r="FP197" i="8"/>
  <c r="FR197" i="8"/>
  <c r="FT197" i="8"/>
  <c r="FV197" i="8"/>
  <c r="FX197" i="8"/>
  <c r="FZ197" i="8"/>
  <c r="GB197" i="8"/>
  <c r="GD197" i="8"/>
  <c r="GF197" i="8"/>
  <c r="GH197" i="8"/>
  <c r="GJ197" i="8"/>
  <c r="GL197" i="8"/>
  <c r="GN197" i="8"/>
  <c r="GP197" i="8"/>
  <c r="GR197" i="8"/>
  <c r="GT197" i="8"/>
  <c r="GV197" i="8"/>
  <c r="GX197" i="8"/>
  <c r="DD198" i="8"/>
  <c r="DF198" i="8"/>
  <c r="DH198" i="8"/>
  <c r="DJ198" i="8"/>
  <c r="DL198" i="8"/>
  <c r="DN198" i="8"/>
  <c r="DP198" i="8"/>
  <c r="DR198" i="8"/>
  <c r="DT198" i="8"/>
  <c r="DV198" i="8"/>
  <c r="DX198" i="8"/>
  <c r="DZ198" i="8"/>
  <c r="EB198" i="8"/>
  <c r="ED198" i="8"/>
  <c r="EF198" i="8"/>
  <c r="EH198" i="8"/>
  <c r="EJ198" i="8"/>
  <c r="EL198" i="8"/>
  <c r="EN198" i="8"/>
  <c r="EP198" i="8"/>
  <c r="ER198" i="8"/>
  <c r="ET198" i="8"/>
  <c r="EV198" i="8"/>
  <c r="EX198" i="8"/>
  <c r="EZ198" i="8"/>
  <c r="FB198" i="8"/>
  <c r="FD198" i="8"/>
  <c r="FF198" i="8"/>
  <c r="FH198" i="8"/>
  <c r="FJ198" i="8"/>
  <c r="FL198" i="8"/>
  <c r="FN198" i="8"/>
  <c r="FP198" i="8"/>
  <c r="FR198" i="8"/>
  <c r="FT198" i="8"/>
  <c r="FV198" i="8"/>
  <c r="FX198" i="8"/>
  <c r="FZ198" i="8"/>
  <c r="GB198" i="8"/>
  <c r="GD198" i="8"/>
  <c r="GF198" i="8"/>
  <c r="GH198" i="8"/>
  <c r="GJ198" i="8"/>
  <c r="GL198" i="8"/>
  <c r="GN198" i="8"/>
  <c r="GP198" i="8"/>
  <c r="GR198" i="8"/>
  <c r="GT198" i="8"/>
  <c r="GV198" i="8"/>
  <c r="GX198" i="8"/>
  <c r="DD199" i="8"/>
  <c r="DF199" i="8"/>
  <c r="DH199" i="8"/>
  <c r="DJ199" i="8"/>
  <c r="DL199" i="8"/>
  <c r="DN199" i="8"/>
  <c r="DP199" i="8"/>
  <c r="DR199" i="8"/>
  <c r="DT199" i="8"/>
  <c r="DV199" i="8"/>
  <c r="DX199" i="8"/>
  <c r="DZ199" i="8"/>
  <c r="EB199" i="8"/>
  <c r="ED199" i="8"/>
  <c r="EF199" i="8"/>
  <c r="EH199" i="8"/>
  <c r="EJ199" i="8"/>
  <c r="EL199" i="8"/>
  <c r="EN199" i="8"/>
  <c r="EP199" i="8"/>
  <c r="ER199" i="8"/>
  <c r="ET199" i="8"/>
  <c r="EV199" i="8"/>
  <c r="EX199" i="8"/>
  <c r="EZ199" i="8"/>
  <c r="FB199" i="8"/>
  <c r="FD199" i="8"/>
  <c r="FF199" i="8"/>
  <c r="FH199" i="8"/>
  <c r="FJ199" i="8"/>
  <c r="FL199" i="8"/>
  <c r="FN199" i="8"/>
  <c r="FP199" i="8"/>
  <c r="FR199" i="8"/>
  <c r="FT199" i="8"/>
  <c r="FV199" i="8"/>
  <c r="FX199" i="8"/>
  <c r="FZ199" i="8"/>
  <c r="GB199" i="8"/>
  <c r="GD199" i="8"/>
  <c r="GF199" i="8"/>
  <c r="GH199" i="8"/>
  <c r="GJ199" i="8"/>
  <c r="GL199" i="8"/>
  <c r="GN199" i="8"/>
  <c r="GP199" i="8"/>
  <c r="GR199" i="8"/>
  <c r="GT199" i="8"/>
  <c r="GV199" i="8"/>
  <c r="GX199" i="8"/>
  <c r="DD200" i="8"/>
  <c r="DF200" i="8"/>
  <c r="DH200" i="8"/>
  <c r="DJ200" i="8"/>
  <c r="DL200" i="8"/>
  <c r="DN200" i="8"/>
  <c r="DP200" i="8"/>
  <c r="DR200" i="8"/>
  <c r="DT200" i="8"/>
  <c r="DV200" i="8"/>
  <c r="DX200" i="8"/>
  <c r="DZ200" i="8"/>
  <c r="EB200" i="8"/>
  <c r="ED200" i="8"/>
  <c r="EF200" i="8"/>
  <c r="EH200" i="8"/>
  <c r="EJ200" i="8"/>
  <c r="EL200" i="8"/>
  <c r="EN200" i="8"/>
  <c r="EP200" i="8"/>
  <c r="ER200" i="8"/>
  <c r="ET200" i="8"/>
  <c r="EV200" i="8"/>
  <c r="EX200" i="8"/>
  <c r="EZ200" i="8"/>
  <c r="FB200" i="8"/>
  <c r="FD200" i="8"/>
  <c r="FF200" i="8"/>
  <c r="FH200" i="8"/>
  <c r="FJ200" i="8"/>
  <c r="FL200" i="8"/>
  <c r="FN200" i="8"/>
  <c r="FP200" i="8"/>
  <c r="FR200" i="8"/>
  <c r="FT200" i="8"/>
  <c r="FV200" i="8"/>
  <c r="FX200" i="8"/>
  <c r="FZ200" i="8"/>
  <c r="GB200" i="8"/>
  <c r="GD200" i="8"/>
  <c r="GF200" i="8"/>
  <c r="GH200" i="8"/>
  <c r="GJ200" i="8"/>
  <c r="GL200" i="8"/>
  <c r="GN200" i="8"/>
  <c r="GP200" i="8"/>
  <c r="GR200" i="8"/>
  <c r="GT200" i="8"/>
  <c r="GV200" i="8"/>
  <c r="GX200" i="8"/>
  <c r="DD201" i="8"/>
  <c r="DF201" i="8"/>
  <c r="DH201" i="8"/>
  <c r="DJ201" i="8"/>
  <c r="DL201" i="8"/>
  <c r="DN201" i="8"/>
  <c r="DP201" i="8"/>
  <c r="DR201" i="8"/>
  <c r="DT201" i="8"/>
  <c r="DV201" i="8"/>
  <c r="DX201" i="8"/>
  <c r="DZ201" i="8"/>
  <c r="EB201" i="8"/>
  <c r="ED201" i="8"/>
  <c r="EF201" i="8"/>
  <c r="EH201" i="8"/>
  <c r="EJ201" i="8"/>
  <c r="EL201" i="8"/>
  <c r="EN201" i="8"/>
  <c r="EP201" i="8"/>
  <c r="ER201" i="8"/>
  <c r="ET201" i="8"/>
  <c r="EV201" i="8"/>
  <c r="EX201" i="8"/>
  <c r="EZ201" i="8"/>
  <c r="FB201" i="8"/>
  <c r="FD201" i="8"/>
  <c r="FF201" i="8"/>
  <c r="FH201" i="8"/>
  <c r="FJ201" i="8"/>
  <c r="FL201" i="8"/>
  <c r="FN201" i="8"/>
  <c r="FP201" i="8"/>
  <c r="FR201" i="8"/>
  <c r="FT201" i="8"/>
  <c r="FV201" i="8"/>
  <c r="FX201" i="8"/>
  <c r="FZ201" i="8"/>
  <c r="GB201" i="8"/>
  <c r="GD201" i="8"/>
  <c r="GF201" i="8"/>
  <c r="GH201" i="8"/>
  <c r="GJ201" i="8"/>
  <c r="GL201" i="8"/>
  <c r="GN201" i="8"/>
  <c r="GP201" i="8"/>
  <c r="GR201" i="8"/>
  <c r="GT201" i="8"/>
  <c r="GV201" i="8"/>
  <c r="GX201" i="8"/>
  <c r="DD202" i="8"/>
  <c r="DF202" i="8"/>
  <c r="DH202" i="8"/>
  <c r="DJ202" i="8"/>
  <c r="DL202" i="8"/>
  <c r="DN202" i="8"/>
  <c r="DP202" i="8"/>
  <c r="DR202" i="8"/>
  <c r="DT202" i="8"/>
  <c r="DV202" i="8"/>
  <c r="DX202" i="8"/>
  <c r="DZ202" i="8"/>
  <c r="EB202" i="8"/>
  <c r="ED202" i="8"/>
  <c r="EF202" i="8"/>
  <c r="EH202" i="8"/>
  <c r="EJ202" i="8"/>
  <c r="EL202" i="8"/>
  <c r="EN202" i="8"/>
  <c r="EP202" i="8"/>
  <c r="ER202" i="8"/>
  <c r="ET202" i="8"/>
  <c r="EV202" i="8"/>
  <c r="EX202" i="8"/>
  <c r="EZ202" i="8"/>
  <c r="FB202" i="8"/>
  <c r="FD202" i="8"/>
  <c r="FF202" i="8"/>
  <c r="FH202" i="8"/>
  <c r="FJ202" i="8"/>
  <c r="FL202" i="8"/>
  <c r="FN202" i="8"/>
  <c r="FP202" i="8"/>
  <c r="FR202" i="8"/>
  <c r="FT202" i="8"/>
  <c r="FV202" i="8"/>
  <c r="FX202" i="8"/>
  <c r="FZ202" i="8"/>
  <c r="GB202" i="8"/>
  <c r="GD202" i="8"/>
  <c r="GF202" i="8"/>
  <c r="GH202" i="8"/>
  <c r="GJ202" i="8"/>
  <c r="GL202" i="8"/>
  <c r="GN202" i="8"/>
  <c r="GP202" i="8"/>
  <c r="GR202" i="8"/>
  <c r="GT202" i="8"/>
  <c r="GV202" i="8"/>
  <c r="GX202" i="8"/>
  <c r="DD203" i="8"/>
  <c r="DF203" i="8"/>
  <c r="DH203" i="8"/>
  <c r="DJ203" i="8"/>
  <c r="DL203" i="8"/>
  <c r="DN203" i="8"/>
  <c r="DP203" i="8"/>
  <c r="DR203" i="8"/>
  <c r="DT203" i="8"/>
  <c r="DV203" i="8"/>
  <c r="DX203" i="8"/>
  <c r="DZ203" i="8"/>
  <c r="EB203" i="8"/>
  <c r="ED203" i="8"/>
  <c r="EF203" i="8"/>
  <c r="EH203" i="8"/>
  <c r="EJ203" i="8"/>
  <c r="EL203" i="8"/>
  <c r="EN203" i="8"/>
  <c r="EP203" i="8"/>
  <c r="ER203" i="8"/>
  <c r="ET203" i="8"/>
  <c r="EV203" i="8"/>
  <c r="EX203" i="8"/>
  <c r="EZ203" i="8"/>
  <c r="FB203" i="8"/>
  <c r="FD203" i="8"/>
  <c r="FF203" i="8"/>
  <c r="FH203" i="8"/>
  <c r="FJ203" i="8"/>
  <c r="FL203" i="8"/>
  <c r="FN203" i="8"/>
  <c r="FP203" i="8"/>
  <c r="FR203" i="8"/>
  <c r="FT203" i="8"/>
  <c r="FV203" i="8"/>
  <c r="FX203" i="8"/>
  <c r="FZ203" i="8"/>
  <c r="GB203" i="8"/>
  <c r="GD203" i="8"/>
  <c r="GF203" i="8"/>
  <c r="GH203" i="8"/>
  <c r="GJ203" i="8"/>
  <c r="GL203" i="8"/>
  <c r="GN203" i="8"/>
  <c r="GP203" i="8"/>
  <c r="GR203" i="8"/>
  <c r="GT203" i="8"/>
  <c r="GV203" i="8"/>
  <c r="GX203" i="8"/>
  <c r="DD205" i="8"/>
  <c r="BB11" i="13" s="1"/>
  <c r="DL205" i="8"/>
  <c r="BF11" i="13" s="1"/>
  <c r="DN205" i="8"/>
  <c r="BG11" i="13" s="1"/>
  <c r="DT205" i="8"/>
  <c r="BJ11" i="13" s="1"/>
  <c r="EB205" i="8"/>
  <c r="BN11" i="13" s="1"/>
  <c r="EJ205" i="8"/>
  <c r="BR11" i="13" s="1"/>
  <c r="ER205" i="8"/>
  <c r="BV11" i="13" s="1"/>
  <c r="EZ205" i="8"/>
  <c r="BZ11" i="13" s="1"/>
  <c r="FD205" i="8"/>
  <c r="CB11" i="13" s="1"/>
  <c r="FH205" i="8"/>
  <c r="CD11" i="13" s="1"/>
  <c r="FP205" i="8"/>
  <c r="CH11" i="13" s="1"/>
  <c r="FR205" i="8"/>
  <c r="CI11" i="13" s="1"/>
  <c r="FX205" i="8"/>
  <c r="CL11" i="13" s="1"/>
  <c r="GF205" i="8"/>
  <c r="CP11" i="13" s="1"/>
  <c r="GN205" i="8"/>
  <c r="CT11" i="13" s="1"/>
  <c r="GV205" i="8"/>
  <c r="CX11" i="13" s="1"/>
  <c r="DD211" i="8"/>
  <c r="DD225" i="8" s="1"/>
  <c r="BB13" i="13" s="1"/>
  <c r="DF211" i="8"/>
  <c r="DH211" i="8"/>
  <c r="DJ211" i="8"/>
  <c r="DL211" i="8"/>
  <c r="DN211" i="8"/>
  <c r="DP211" i="8"/>
  <c r="DP225" i="8" s="1"/>
  <c r="BH13" i="13" s="1"/>
  <c r="DR211" i="8"/>
  <c r="DR225" i="8" s="1"/>
  <c r="BI13" i="13" s="1"/>
  <c r="DT211" i="8"/>
  <c r="DV211" i="8"/>
  <c r="DX211" i="8"/>
  <c r="DZ211" i="8"/>
  <c r="DZ225" i="8" s="1"/>
  <c r="BM13" i="13" s="1"/>
  <c r="EB211" i="8"/>
  <c r="ED211" i="8"/>
  <c r="EF211" i="8"/>
  <c r="EH211" i="8"/>
  <c r="EJ211" i="8"/>
  <c r="EL211" i="8"/>
  <c r="EN211" i="8"/>
  <c r="EP211" i="8"/>
  <c r="EP225" i="8" s="1"/>
  <c r="BU13" i="13" s="1"/>
  <c r="ER211" i="8"/>
  <c r="ET211" i="8"/>
  <c r="EV211" i="8"/>
  <c r="EX211" i="8"/>
  <c r="EZ211" i="8"/>
  <c r="FB211" i="8"/>
  <c r="FD211" i="8"/>
  <c r="FF211" i="8"/>
  <c r="FF225" i="8" s="1"/>
  <c r="CC13" i="13" s="1"/>
  <c r="FH211" i="8"/>
  <c r="FJ211" i="8"/>
  <c r="FL211" i="8"/>
  <c r="FN211" i="8"/>
  <c r="FN225" i="8" s="1"/>
  <c r="CG13" i="13" s="1"/>
  <c r="FP211" i="8"/>
  <c r="FP225" i="8" s="1"/>
  <c r="CH13" i="13" s="1"/>
  <c r="FR211" i="8"/>
  <c r="FT211" i="8"/>
  <c r="FV211" i="8"/>
  <c r="FX211" i="8"/>
  <c r="FZ211" i="8"/>
  <c r="GB211" i="8"/>
  <c r="GB225" i="8" s="1"/>
  <c r="CN13" i="13" s="1"/>
  <c r="GD211" i="8"/>
  <c r="GD225" i="8" s="1"/>
  <c r="CO13" i="13" s="1"/>
  <c r="GF211" i="8"/>
  <c r="GH211" i="8"/>
  <c r="GH225" i="8" s="1"/>
  <c r="CQ13" i="13" s="1"/>
  <c r="GJ211" i="8"/>
  <c r="GL211" i="8"/>
  <c r="GL225" i="8" s="1"/>
  <c r="CS13" i="13" s="1"/>
  <c r="GN211" i="8"/>
  <c r="GP211" i="8"/>
  <c r="GP225" i="8" s="1"/>
  <c r="CU13" i="13" s="1"/>
  <c r="GR211" i="8"/>
  <c r="GT211" i="8"/>
  <c r="GV211" i="8"/>
  <c r="GX211" i="8"/>
  <c r="GX225" i="8" s="1"/>
  <c r="CY13" i="13" s="1"/>
  <c r="DD212" i="8"/>
  <c r="DF212" i="8"/>
  <c r="DH212" i="8"/>
  <c r="DJ212" i="8"/>
  <c r="DL212" i="8"/>
  <c r="DN212" i="8"/>
  <c r="DP212" i="8"/>
  <c r="DR212" i="8"/>
  <c r="DT212" i="8"/>
  <c r="DV212" i="8"/>
  <c r="DX212" i="8"/>
  <c r="DZ212" i="8"/>
  <c r="EB212" i="8"/>
  <c r="ED212" i="8"/>
  <c r="EF212" i="8"/>
  <c r="EH212" i="8"/>
  <c r="EJ212" i="8"/>
  <c r="EL212" i="8"/>
  <c r="EN212" i="8"/>
  <c r="EP212" i="8"/>
  <c r="ER212" i="8"/>
  <c r="ET212" i="8"/>
  <c r="EV212" i="8"/>
  <c r="EX212" i="8"/>
  <c r="EZ212" i="8"/>
  <c r="FB212" i="8"/>
  <c r="FD212" i="8"/>
  <c r="FF212" i="8"/>
  <c r="FH212" i="8"/>
  <c r="FJ212" i="8"/>
  <c r="FL212" i="8"/>
  <c r="FN212" i="8"/>
  <c r="FP212" i="8"/>
  <c r="FR212" i="8"/>
  <c r="FT212" i="8"/>
  <c r="FV212" i="8"/>
  <c r="FX212" i="8"/>
  <c r="FZ212" i="8"/>
  <c r="GB212" i="8"/>
  <c r="GD212" i="8"/>
  <c r="GF212" i="8"/>
  <c r="GH212" i="8"/>
  <c r="GJ212" i="8"/>
  <c r="GL212" i="8"/>
  <c r="GN212" i="8"/>
  <c r="GP212" i="8"/>
  <c r="GR212" i="8"/>
  <c r="GT212" i="8"/>
  <c r="GV212" i="8"/>
  <c r="GX212" i="8"/>
  <c r="DD213" i="8"/>
  <c r="DF213" i="8"/>
  <c r="DH213" i="8"/>
  <c r="DJ213" i="8"/>
  <c r="DL213" i="8"/>
  <c r="DN213" i="8"/>
  <c r="DP213" i="8"/>
  <c r="DR213" i="8"/>
  <c r="DT213" i="8"/>
  <c r="DV213" i="8"/>
  <c r="DX213" i="8"/>
  <c r="DZ213" i="8"/>
  <c r="EB213" i="8"/>
  <c r="ED213" i="8"/>
  <c r="EF213" i="8"/>
  <c r="EH213" i="8"/>
  <c r="EJ213" i="8"/>
  <c r="EL213" i="8"/>
  <c r="EN213" i="8"/>
  <c r="EP213" i="8"/>
  <c r="ER213" i="8"/>
  <c r="ET213" i="8"/>
  <c r="EV213" i="8"/>
  <c r="EX213" i="8"/>
  <c r="EZ213" i="8"/>
  <c r="FB213" i="8"/>
  <c r="FD213" i="8"/>
  <c r="FF213" i="8"/>
  <c r="FH213" i="8"/>
  <c r="FJ213" i="8"/>
  <c r="FL213" i="8"/>
  <c r="FN213" i="8"/>
  <c r="FP213" i="8"/>
  <c r="FR213" i="8"/>
  <c r="FT213" i="8"/>
  <c r="FV213" i="8"/>
  <c r="FX213" i="8"/>
  <c r="FZ213" i="8"/>
  <c r="GB213" i="8"/>
  <c r="GD213" i="8"/>
  <c r="GF213" i="8"/>
  <c r="GH213" i="8"/>
  <c r="GJ213" i="8"/>
  <c r="GL213" i="8"/>
  <c r="GN213" i="8"/>
  <c r="GP213" i="8"/>
  <c r="GR213" i="8"/>
  <c r="GT213" i="8"/>
  <c r="GV213" i="8"/>
  <c r="GX213" i="8"/>
  <c r="DD214" i="8"/>
  <c r="DF214" i="8"/>
  <c r="DH214" i="8"/>
  <c r="DJ214" i="8"/>
  <c r="DL214" i="8"/>
  <c r="DN214" i="8"/>
  <c r="DP214" i="8"/>
  <c r="DR214" i="8"/>
  <c r="DT214" i="8"/>
  <c r="DV214" i="8"/>
  <c r="DX214" i="8"/>
  <c r="DZ214" i="8"/>
  <c r="EB214" i="8"/>
  <c r="ED214" i="8"/>
  <c r="EF214" i="8"/>
  <c r="EH214" i="8"/>
  <c r="EJ214" i="8"/>
  <c r="EL214" i="8"/>
  <c r="EN214" i="8"/>
  <c r="EP214" i="8"/>
  <c r="ER214" i="8"/>
  <c r="ET214" i="8"/>
  <c r="EV214" i="8"/>
  <c r="EX214" i="8"/>
  <c r="EZ214" i="8"/>
  <c r="FB214" i="8"/>
  <c r="FD214" i="8"/>
  <c r="FF214" i="8"/>
  <c r="FH214" i="8"/>
  <c r="FJ214" i="8"/>
  <c r="FL214" i="8"/>
  <c r="FN214" i="8"/>
  <c r="FP214" i="8"/>
  <c r="FR214" i="8"/>
  <c r="FT214" i="8"/>
  <c r="FV214" i="8"/>
  <c r="FX214" i="8"/>
  <c r="FZ214" i="8"/>
  <c r="GB214" i="8"/>
  <c r="GD214" i="8"/>
  <c r="GF214" i="8"/>
  <c r="GH214" i="8"/>
  <c r="GJ214" i="8"/>
  <c r="GL214" i="8"/>
  <c r="GN214" i="8"/>
  <c r="GP214" i="8"/>
  <c r="GR214" i="8"/>
  <c r="GT214" i="8"/>
  <c r="GV214" i="8"/>
  <c r="GX214" i="8"/>
  <c r="DD215" i="8"/>
  <c r="DF215" i="8"/>
  <c r="DH215" i="8"/>
  <c r="DJ215" i="8"/>
  <c r="DL215" i="8"/>
  <c r="DN215" i="8"/>
  <c r="DP215" i="8"/>
  <c r="DR215" i="8"/>
  <c r="DT215" i="8"/>
  <c r="DV215" i="8"/>
  <c r="DX215" i="8"/>
  <c r="DZ215" i="8"/>
  <c r="EB215" i="8"/>
  <c r="ED215" i="8"/>
  <c r="EF215" i="8"/>
  <c r="EH215" i="8"/>
  <c r="EJ215" i="8"/>
  <c r="EL215" i="8"/>
  <c r="EN215" i="8"/>
  <c r="EP215" i="8"/>
  <c r="ER215" i="8"/>
  <c r="ET215" i="8"/>
  <c r="EV215" i="8"/>
  <c r="EX215" i="8"/>
  <c r="EZ215" i="8"/>
  <c r="FB215" i="8"/>
  <c r="FD215" i="8"/>
  <c r="FF215" i="8"/>
  <c r="FH215" i="8"/>
  <c r="FJ215" i="8"/>
  <c r="FL215" i="8"/>
  <c r="FN215" i="8"/>
  <c r="FP215" i="8"/>
  <c r="FR215" i="8"/>
  <c r="FT215" i="8"/>
  <c r="FV215" i="8"/>
  <c r="FX215" i="8"/>
  <c r="FZ215" i="8"/>
  <c r="GB215" i="8"/>
  <c r="GD215" i="8"/>
  <c r="GF215" i="8"/>
  <c r="GH215" i="8"/>
  <c r="GJ215" i="8"/>
  <c r="GL215" i="8"/>
  <c r="GN215" i="8"/>
  <c r="GP215" i="8"/>
  <c r="GR215" i="8"/>
  <c r="GT215" i="8"/>
  <c r="GV215" i="8"/>
  <c r="GX215" i="8"/>
  <c r="DD216" i="8"/>
  <c r="DF216" i="8"/>
  <c r="DH216" i="8"/>
  <c r="DJ216" i="8"/>
  <c r="DL216" i="8"/>
  <c r="DN216" i="8"/>
  <c r="DP216" i="8"/>
  <c r="DR216" i="8"/>
  <c r="DT216" i="8"/>
  <c r="DV216" i="8"/>
  <c r="DX216" i="8"/>
  <c r="DZ216" i="8"/>
  <c r="EB216" i="8"/>
  <c r="ED216" i="8"/>
  <c r="EF216" i="8"/>
  <c r="EH216" i="8"/>
  <c r="EJ216" i="8"/>
  <c r="EL216" i="8"/>
  <c r="EN216" i="8"/>
  <c r="EP216" i="8"/>
  <c r="ER216" i="8"/>
  <c r="ET216" i="8"/>
  <c r="EV216" i="8"/>
  <c r="EX216" i="8"/>
  <c r="EZ216" i="8"/>
  <c r="FB216" i="8"/>
  <c r="FD216" i="8"/>
  <c r="FF216" i="8"/>
  <c r="FH216" i="8"/>
  <c r="FJ216" i="8"/>
  <c r="FL216" i="8"/>
  <c r="FN216" i="8"/>
  <c r="FP216" i="8"/>
  <c r="FR216" i="8"/>
  <c r="FT216" i="8"/>
  <c r="FV216" i="8"/>
  <c r="FX216" i="8"/>
  <c r="FZ216" i="8"/>
  <c r="GB216" i="8"/>
  <c r="GD216" i="8"/>
  <c r="GF216" i="8"/>
  <c r="GH216" i="8"/>
  <c r="GJ216" i="8"/>
  <c r="GL216" i="8"/>
  <c r="GN216" i="8"/>
  <c r="GP216" i="8"/>
  <c r="GR216" i="8"/>
  <c r="GT216" i="8"/>
  <c r="GV216" i="8"/>
  <c r="GX216" i="8"/>
  <c r="DD217" i="8"/>
  <c r="DF217" i="8"/>
  <c r="DH217" i="8"/>
  <c r="DH225" i="8" s="1"/>
  <c r="BD13" i="13" s="1"/>
  <c r="DJ217" i="8"/>
  <c r="DL217" i="8"/>
  <c r="DN217" i="8"/>
  <c r="DP217" i="8"/>
  <c r="DR217" i="8"/>
  <c r="DT217" i="8"/>
  <c r="DV217" i="8"/>
  <c r="DX217" i="8"/>
  <c r="DX225" i="8" s="1"/>
  <c r="BL13" i="13" s="1"/>
  <c r="DZ217" i="8"/>
  <c r="EB217" i="8"/>
  <c r="ED217" i="8"/>
  <c r="EF217" i="8"/>
  <c r="EF225" i="8" s="1"/>
  <c r="BP13" i="13" s="1"/>
  <c r="EH217" i="8"/>
  <c r="EJ217" i="8"/>
  <c r="EL217" i="8"/>
  <c r="EN217" i="8"/>
  <c r="EP217" i="8"/>
  <c r="ER217" i="8"/>
  <c r="ET217" i="8"/>
  <c r="EV217" i="8"/>
  <c r="EX217" i="8"/>
  <c r="EZ217" i="8"/>
  <c r="FB217" i="8"/>
  <c r="FD217" i="8"/>
  <c r="FD225" i="8" s="1"/>
  <c r="CB13" i="13" s="1"/>
  <c r="FF217" i="8"/>
  <c r="FH217" i="8"/>
  <c r="FJ217" i="8"/>
  <c r="FL217" i="8"/>
  <c r="FL225" i="8" s="1"/>
  <c r="CF13" i="13" s="1"/>
  <c r="FN217" i="8"/>
  <c r="FP217" i="8"/>
  <c r="FR217" i="8"/>
  <c r="FT217" i="8"/>
  <c r="FT225" i="8" s="1"/>
  <c r="CJ13" i="13" s="1"/>
  <c r="FV217" i="8"/>
  <c r="FX217" i="8"/>
  <c r="FZ217" i="8"/>
  <c r="GB217" i="8"/>
  <c r="GD217" i="8"/>
  <c r="GF217" i="8"/>
  <c r="GH217" i="8"/>
  <c r="GJ217" i="8"/>
  <c r="GL217" i="8"/>
  <c r="GN217" i="8"/>
  <c r="GP217" i="8"/>
  <c r="GR217" i="8"/>
  <c r="GT217" i="8"/>
  <c r="GV217" i="8"/>
  <c r="GX217" i="8"/>
  <c r="DD218" i="8"/>
  <c r="DF218" i="8"/>
  <c r="DH218" i="8"/>
  <c r="DJ218" i="8"/>
  <c r="DL218" i="8"/>
  <c r="DN218" i="8"/>
  <c r="DP218" i="8"/>
  <c r="DR218" i="8"/>
  <c r="DT218" i="8"/>
  <c r="DV218" i="8"/>
  <c r="DX218" i="8"/>
  <c r="DZ218" i="8"/>
  <c r="EB218" i="8"/>
  <c r="ED218" i="8"/>
  <c r="EF218" i="8"/>
  <c r="EH218" i="8"/>
  <c r="EJ218" i="8"/>
  <c r="EL218" i="8"/>
  <c r="EN218" i="8"/>
  <c r="EP218" i="8"/>
  <c r="ER218" i="8"/>
  <c r="ET218" i="8"/>
  <c r="EV218" i="8"/>
  <c r="EX218" i="8"/>
  <c r="EZ218" i="8"/>
  <c r="FB218" i="8"/>
  <c r="FD218" i="8"/>
  <c r="FF218" i="8"/>
  <c r="FH218" i="8"/>
  <c r="FJ218" i="8"/>
  <c r="FL218" i="8"/>
  <c r="FN218" i="8"/>
  <c r="FP218" i="8"/>
  <c r="FR218" i="8"/>
  <c r="FT218" i="8"/>
  <c r="FV218" i="8"/>
  <c r="FX218" i="8"/>
  <c r="FZ218" i="8"/>
  <c r="GB218" i="8"/>
  <c r="GD218" i="8"/>
  <c r="GF218" i="8"/>
  <c r="GH218" i="8"/>
  <c r="GJ218" i="8"/>
  <c r="GL218" i="8"/>
  <c r="GN218" i="8"/>
  <c r="GP218" i="8"/>
  <c r="GR218" i="8"/>
  <c r="GT218" i="8"/>
  <c r="GV218" i="8"/>
  <c r="GX218" i="8"/>
  <c r="DD219" i="8"/>
  <c r="DF219" i="8"/>
  <c r="DH219" i="8"/>
  <c r="DJ219" i="8"/>
  <c r="DL219" i="8"/>
  <c r="DN219" i="8"/>
  <c r="DP219" i="8"/>
  <c r="DR219" i="8"/>
  <c r="DT219" i="8"/>
  <c r="DV219" i="8"/>
  <c r="DX219" i="8"/>
  <c r="DZ219" i="8"/>
  <c r="EB219" i="8"/>
  <c r="ED219" i="8"/>
  <c r="EF219" i="8"/>
  <c r="EH219" i="8"/>
  <c r="EJ219" i="8"/>
  <c r="EL219" i="8"/>
  <c r="EN219" i="8"/>
  <c r="EP219" i="8"/>
  <c r="ER219" i="8"/>
  <c r="ET219" i="8"/>
  <c r="EV219" i="8"/>
  <c r="EX219" i="8"/>
  <c r="EZ219" i="8"/>
  <c r="FB219" i="8"/>
  <c r="FD219" i="8"/>
  <c r="FF219" i="8"/>
  <c r="FH219" i="8"/>
  <c r="FJ219" i="8"/>
  <c r="FL219" i="8"/>
  <c r="FN219" i="8"/>
  <c r="FP219" i="8"/>
  <c r="FR219" i="8"/>
  <c r="FT219" i="8"/>
  <c r="FV219" i="8"/>
  <c r="FX219" i="8"/>
  <c r="FZ219" i="8"/>
  <c r="GB219" i="8"/>
  <c r="GD219" i="8"/>
  <c r="GF219" i="8"/>
  <c r="GH219" i="8"/>
  <c r="GJ219" i="8"/>
  <c r="GL219" i="8"/>
  <c r="GN219" i="8"/>
  <c r="GP219" i="8"/>
  <c r="GR219" i="8"/>
  <c r="GT219" i="8"/>
  <c r="GV219" i="8"/>
  <c r="GX219" i="8"/>
  <c r="DD220" i="8"/>
  <c r="DF220" i="8"/>
  <c r="DH220" i="8"/>
  <c r="DJ220" i="8"/>
  <c r="DL220" i="8"/>
  <c r="DN220" i="8"/>
  <c r="DP220" i="8"/>
  <c r="DR220" i="8"/>
  <c r="DT220" i="8"/>
  <c r="DV220" i="8"/>
  <c r="DX220" i="8"/>
  <c r="DZ220" i="8"/>
  <c r="EB220" i="8"/>
  <c r="ED220" i="8"/>
  <c r="EF220" i="8"/>
  <c r="EH220" i="8"/>
  <c r="EJ220" i="8"/>
  <c r="EL220" i="8"/>
  <c r="EN220" i="8"/>
  <c r="EP220" i="8"/>
  <c r="ER220" i="8"/>
  <c r="ET220" i="8"/>
  <c r="EV220" i="8"/>
  <c r="EX220" i="8"/>
  <c r="EZ220" i="8"/>
  <c r="FB220" i="8"/>
  <c r="FD220" i="8"/>
  <c r="FF220" i="8"/>
  <c r="FH220" i="8"/>
  <c r="FJ220" i="8"/>
  <c r="FL220" i="8"/>
  <c r="FN220" i="8"/>
  <c r="FP220" i="8"/>
  <c r="FR220" i="8"/>
  <c r="FT220" i="8"/>
  <c r="FV220" i="8"/>
  <c r="FX220" i="8"/>
  <c r="FZ220" i="8"/>
  <c r="GB220" i="8"/>
  <c r="GD220" i="8"/>
  <c r="GF220" i="8"/>
  <c r="GH220" i="8"/>
  <c r="GJ220" i="8"/>
  <c r="GL220" i="8"/>
  <c r="GN220" i="8"/>
  <c r="GP220" i="8"/>
  <c r="GR220" i="8"/>
  <c r="GT220" i="8"/>
  <c r="GV220" i="8"/>
  <c r="GX220" i="8"/>
  <c r="DD221" i="8"/>
  <c r="DF221" i="8"/>
  <c r="DH221" i="8"/>
  <c r="DJ221" i="8"/>
  <c r="DL221" i="8"/>
  <c r="DN221" i="8"/>
  <c r="DP221" i="8"/>
  <c r="DR221" i="8"/>
  <c r="DT221" i="8"/>
  <c r="DV221" i="8"/>
  <c r="DX221" i="8"/>
  <c r="DZ221" i="8"/>
  <c r="EB221" i="8"/>
  <c r="ED221" i="8"/>
  <c r="EF221" i="8"/>
  <c r="EH221" i="8"/>
  <c r="EJ221" i="8"/>
  <c r="EL221" i="8"/>
  <c r="EN221" i="8"/>
  <c r="EP221" i="8"/>
  <c r="ER221" i="8"/>
  <c r="ET221" i="8"/>
  <c r="EV221" i="8"/>
  <c r="EX221" i="8"/>
  <c r="EZ221" i="8"/>
  <c r="FB221" i="8"/>
  <c r="FD221" i="8"/>
  <c r="FF221" i="8"/>
  <c r="FH221" i="8"/>
  <c r="FJ221" i="8"/>
  <c r="FL221" i="8"/>
  <c r="FN221" i="8"/>
  <c r="FP221" i="8"/>
  <c r="FR221" i="8"/>
  <c r="FT221" i="8"/>
  <c r="FV221" i="8"/>
  <c r="FX221" i="8"/>
  <c r="FZ221" i="8"/>
  <c r="GB221" i="8"/>
  <c r="GD221" i="8"/>
  <c r="GF221" i="8"/>
  <c r="GH221" i="8"/>
  <c r="GJ221" i="8"/>
  <c r="GL221" i="8"/>
  <c r="GN221" i="8"/>
  <c r="GP221" i="8"/>
  <c r="GR221" i="8"/>
  <c r="GT221" i="8"/>
  <c r="GV221" i="8"/>
  <c r="GX221" i="8"/>
  <c r="DD222" i="8"/>
  <c r="DF222" i="8"/>
  <c r="DH222" i="8"/>
  <c r="DJ222" i="8"/>
  <c r="DL222" i="8"/>
  <c r="DN222" i="8"/>
  <c r="DP222" i="8"/>
  <c r="DR222" i="8"/>
  <c r="DT222" i="8"/>
  <c r="DV222" i="8"/>
  <c r="DX222" i="8"/>
  <c r="DZ222" i="8"/>
  <c r="EB222" i="8"/>
  <c r="ED222" i="8"/>
  <c r="EF222" i="8"/>
  <c r="EH222" i="8"/>
  <c r="EJ222" i="8"/>
  <c r="EL222" i="8"/>
  <c r="EN222" i="8"/>
  <c r="EP222" i="8"/>
  <c r="ER222" i="8"/>
  <c r="ET222" i="8"/>
  <c r="EV222" i="8"/>
  <c r="EX222" i="8"/>
  <c r="EZ222" i="8"/>
  <c r="FB222" i="8"/>
  <c r="FD222" i="8"/>
  <c r="FF222" i="8"/>
  <c r="FH222" i="8"/>
  <c r="FJ222" i="8"/>
  <c r="FL222" i="8"/>
  <c r="FN222" i="8"/>
  <c r="FP222" i="8"/>
  <c r="FR222" i="8"/>
  <c r="FT222" i="8"/>
  <c r="FV222" i="8"/>
  <c r="FX222" i="8"/>
  <c r="FZ222" i="8"/>
  <c r="GB222" i="8"/>
  <c r="GD222" i="8"/>
  <c r="GF222" i="8"/>
  <c r="GH222" i="8"/>
  <c r="GJ222" i="8"/>
  <c r="GL222" i="8"/>
  <c r="GN222" i="8"/>
  <c r="GP222" i="8"/>
  <c r="GR222" i="8"/>
  <c r="GT222" i="8"/>
  <c r="GV222" i="8"/>
  <c r="GX222" i="8"/>
  <c r="DD223" i="8"/>
  <c r="DF223" i="8"/>
  <c r="DH223" i="8"/>
  <c r="DJ223" i="8"/>
  <c r="DL223" i="8"/>
  <c r="DN223" i="8"/>
  <c r="DP223" i="8"/>
  <c r="DR223" i="8"/>
  <c r="DT223" i="8"/>
  <c r="DV223" i="8"/>
  <c r="DX223" i="8"/>
  <c r="DZ223" i="8"/>
  <c r="EB223" i="8"/>
  <c r="ED223" i="8"/>
  <c r="EF223" i="8"/>
  <c r="EH223" i="8"/>
  <c r="EJ223" i="8"/>
  <c r="EL223" i="8"/>
  <c r="EN223" i="8"/>
  <c r="EP223" i="8"/>
  <c r="ER223" i="8"/>
  <c r="ET223" i="8"/>
  <c r="EV223" i="8"/>
  <c r="EX223" i="8"/>
  <c r="EZ223" i="8"/>
  <c r="FB223" i="8"/>
  <c r="FD223" i="8"/>
  <c r="FF223" i="8"/>
  <c r="FH223" i="8"/>
  <c r="FJ223" i="8"/>
  <c r="FL223" i="8"/>
  <c r="FN223" i="8"/>
  <c r="FP223" i="8"/>
  <c r="FR223" i="8"/>
  <c r="FT223" i="8"/>
  <c r="FV223" i="8"/>
  <c r="FX223" i="8"/>
  <c r="FZ223" i="8"/>
  <c r="GB223" i="8"/>
  <c r="GD223" i="8"/>
  <c r="GF223" i="8"/>
  <c r="GH223" i="8"/>
  <c r="GJ223" i="8"/>
  <c r="GL223" i="8"/>
  <c r="GN223" i="8"/>
  <c r="GP223" i="8"/>
  <c r="GR223" i="8"/>
  <c r="GT223" i="8"/>
  <c r="GV223" i="8"/>
  <c r="GX223" i="8"/>
  <c r="DJ225" i="8"/>
  <c r="BE13" i="13" s="1"/>
  <c r="EH225" i="8"/>
  <c r="EJ225" i="8"/>
  <c r="BR13" i="13" s="1"/>
  <c r="EV225" i="8"/>
  <c r="BX13" i="13" s="1"/>
  <c r="EX225" i="8"/>
  <c r="BY13" i="13" s="1"/>
  <c r="FV225" i="8"/>
  <c r="CK13" i="13" s="1"/>
  <c r="GJ225" i="8"/>
  <c r="CR13" i="13" s="1"/>
  <c r="GR225" i="8"/>
  <c r="CV13" i="13" s="1"/>
  <c r="GT225" i="8"/>
  <c r="CW13" i="13" s="1"/>
  <c r="DD231" i="8"/>
  <c r="DF231" i="8"/>
  <c r="DF271" i="8" s="1"/>
  <c r="BC15" i="13" s="1"/>
  <c r="DH231" i="8"/>
  <c r="DJ231" i="8"/>
  <c r="DL231" i="8"/>
  <c r="DN231" i="8"/>
  <c r="DN271" i="8" s="1"/>
  <c r="BG15" i="13" s="1"/>
  <c r="DP231" i="8"/>
  <c r="DR231" i="8"/>
  <c r="DT231" i="8"/>
  <c r="DV231" i="8"/>
  <c r="DV271" i="8" s="1"/>
  <c r="BK15" i="13" s="1"/>
  <c r="DX231" i="8"/>
  <c r="DZ231" i="8"/>
  <c r="EB231" i="8"/>
  <c r="ED231" i="8"/>
  <c r="ED271" i="8" s="1"/>
  <c r="BO15" i="13" s="1"/>
  <c r="EF231" i="8"/>
  <c r="EH231" i="8"/>
  <c r="EJ231" i="8"/>
  <c r="EL231" i="8"/>
  <c r="EL271" i="8" s="1"/>
  <c r="BS15" i="13" s="1"/>
  <c r="EN231" i="8"/>
  <c r="EP231" i="8"/>
  <c r="ER231" i="8"/>
  <c r="ET231" i="8"/>
  <c r="ET271" i="8" s="1"/>
  <c r="BW15" i="13" s="1"/>
  <c r="EV231" i="8"/>
  <c r="EX231" i="8"/>
  <c r="EZ231" i="8"/>
  <c r="FB231" i="8"/>
  <c r="FB271" i="8" s="1"/>
  <c r="CA15" i="13" s="1"/>
  <c r="FD231" i="8"/>
  <c r="FF231" i="8"/>
  <c r="FH231" i="8"/>
  <c r="FJ231" i="8"/>
  <c r="FL231" i="8"/>
  <c r="FN231" i="8"/>
  <c r="FP231" i="8"/>
  <c r="FP271" i="8" s="1"/>
  <c r="CH15" i="13" s="1"/>
  <c r="FR231" i="8"/>
  <c r="FR271" i="8" s="1"/>
  <c r="CI15" i="13" s="1"/>
  <c r="FT231" i="8"/>
  <c r="FV231" i="8"/>
  <c r="FX231" i="8"/>
  <c r="FX271" i="8" s="1"/>
  <c r="CL15" i="13" s="1"/>
  <c r="FZ231" i="8"/>
  <c r="FZ271" i="8" s="1"/>
  <c r="CM15" i="13" s="1"/>
  <c r="GB231" i="8"/>
  <c r="GD231" i="8"/>
  <c r="GF231" i="8"/>
  <c r="GH231" i="8"/>
  <c r="GH271" i="8" s="1"/>
  <c r="CQ15" i="13" s="1"/>
  <c r="GJ231" i="8"/>
  <c r="GL231" i="8"/>
  <c r="GN231" i="8"/>
  <c r="GP231" i="8"/>
  <c r="GP271" i="8" s="1"/>
  <c r="CU15" i="13" s="1"/>
  <c r="GR231" i="8"/>
  <c r="GT231" i="8"/>
  <c r="GV231" i="8"/>
  <c r="GX231" i="8"/>
  <c r="GX271" i="8" s="1"/>
  <c r="CY15" i="13" s="1"/>
  <c r="DD232" i="8"/>
  <c r="DF232" i="8"/>
  <c r="DH232" i="8"/>
  <c r="DJ232" i="8"/>
  <c r="DL232" i="8"/>
  <c r="DN232" i="8"/>
  <c r="DP232" i="8"/>
  <c r="DR232" i="8"/>
  <c r="DT232" i="8"/>
  <c r="DV232" i="8"/>
  <c r="DX232" i="8"/>
  <c r="DZ232" i="8"/>
  <c r="EB232" i="8"/>
  <c r="ED232" i="8"/>
  <c r="EF232" i="8"/>
  <c r="EH232" i="8"/>
  <c r="EJ232" i="8"/>
  <c r="EL232" i="8"/>
  <c r="EN232" i="8"/>
  <c r="EP232" i="8"/>
  <c r="ER232" i="8"/>
  <c r="ET232" i="8"/>
  <c r="EV232" i="8"/>
  <c r="EX232" i="8"/>
  <c r="EZ232" i="8"/>
  <c r="FB232" i="8"/>
  <c r="FD232" i="8"/>
  <c r="FF232" i="8"/>
  <c r="FH232" i="8"/>
  <c r="FJ232" i="8"/>
  <c r="FL232" i="8"/>
  <c r="FN232" i="8"/>
  <c r="FP232" i="8"/>
  <c r="FR232" i="8"/>
  <c r="FT232" i="8"/>
  <c r="FV232" i="8"/>
  <c r="FX232" i="8"/>
  <c r="FZ232" i="8"/>
  <c r="GB232" i="8"/>
  <c r="GD232" i="8"/>
  <c r="GF232" i="8"/>
  <c r="GH232" i="8"/>
  <c r="GJ232" i="8"/>
  <c r="GL232" i="8"/>
  <c r="GN232" i="8"/>
  <c r="GP232" i="8"/>
  <c r="GR232" i="8"/>
  <c r="GT232" i="8"/>
  <c r="GV232" i="8"/>
  <c r="GX232" i="8"/>
  <c r="DD233" i="8"/>
  <c r="DF233" i="8"/>
  <c r="DH233" i="8"/>
  <c r="DJ233" i="8"/>
  <c r="DL233" i="8"/>
  <c r="DN233" i="8"/>
  <c r="DP233" i="8"/>
  <c r="DR233" i="8"/>
  <c r="DT233" i="8"/>
  <c r="DV233" i="8"/>
  <c r="DX233" i="8"/>
  <c r="DZ233" i="8"/>
  <c r="EB233" i="8"/>
  <c r="ED233" i="8"/>
  <c r="EF233" i="8"/>
  <c r="EH233" i="8"/>
  <c r="EJ233" i="8"/>
  <c r="EL233" i="8"/>
  <c r="EN233" i="8"/>
  <c r="EP233" i="8"/>
  <c r="ER233" i="8"/>
  <c r="ET233" i="8"/>
  <c r="EV233" i="8"/>
  <c r="EX233" i="8"/>
  <c r="EZ233" i="8"/>
  <c r="FB233" i="8"/>
  <c r="FD233" i="8"/>
  <c r="FF233" i="8"/>
  <c r="FH233" i="8"/>
  <c r="FJ233" i="8"/>
  <c r="FL233" i="8"/>
  <c r="FN233" i="8"/>
  <c r="FP233" i="8"/>
  <c r="FR233" i="8"/>
  <c r="FT233" i="8"/>
  <c r="FV233" i="8"/>
  <c r="FX233" i="8"/>
  <c r="FZ233" i="8"/>
  <c r="GB233" i="8"/>
  <c r="GD233" i="8"/>
  <c r="GF233" i="8"/>
  <c r="GH233" i="8"/>
  <c r="GJ233" i="8"/>
  <c r="GL233" i="8"/>
  <c r="GN233" i="8"/>
  <c r="GP233" i="8"/>
  <c r="GR233" i="8"/>
  <c r="GT233" i="8"/>
  <c r="GV233" i="8"/>
  <c r="GX233" i="8"/>
  <c r="DD234" i="8"/>
  <c r="DF234" i="8"/>
  <c r="DH234" i="8"/>
  <c r="DJ234" i="8"/>
  <c r="DL234" i="8"/>
  <c r="DN234" i="8"/>
  <c r="DP234" i="8"/>
  <c r="DR234" i="8"/>
  <c r="DT234" i="8"/>
  <c r="DV234" i="8"/>
  <c r="DX234" i="8"/>
  <c r="DZ234" i="8"/>
  <c r="EB234" i="8"/>
  <c r="ED234" i="8"/>
  <c r="EF234" i="8"/>
  <c r="EH234" i="8"/>
  <c r="EJ234" i="8"/>
  <c r="EL234" i="8"/>
  <c r="EN234" i="8"/>
  <c r="EP234" i="8"/>
  <c r="ER234" i="8"/>
  <c r="ET234" i="8"/>
  <c r="EV234" i="8"/>
  <c r="EX234" i="8"/>
  <c r="EZ234" i="8"/>
  <c r="FB234" i="8"/>
  <c r="FD234" i="8"/>
  <c r="FF234" i="8"/>
  <c r="FH234" i="8"/>
  <c r="FJ234" i="8"/>
  <c r="FL234" i="8"/>
  <c r="FN234" i="8"/>
  <c r="FP234" i="8"/>
  <c r="FR234" i="8"/>
  <c r="FT234" i="8"/>
  <c r="FV234" i="8"/>
  <c r="FX234" i="8"/>
  <c r="FZ234" i="8"/>
  <c r="GB234" i="8"/>
  <c r="GD234" i="8"/>
  <c r="GF234" i="8"/>
  <c r="GH234" i="8"/>
  <c r="GJ234" i="8"/>
  <c r="GL234" i="8"/>
  <c r="GN234" i="8"/>
  <c r="GP234" i="8"/>
  <c r="GR234" i="8"/>
  <c r="GT234" i="8"/>
  <c r="GV234" i="8"/>
  <c r="GX234" i="8"/>
  <c r="DD235" i="8"/>
  <c r="DF235" i="8"/>
  <c r="DH235" i="8"/>
  <c r="DH271" i="8" s="1"/>
  <c r="BD15" i="13" s="1"/>
  <c r="DJ235" i="8"/>
  <c r="DL235" i="8"/>
  <c r="DN235" i="8"/>
  <c r="DP235" i="8"/>
  <c r="DP271" i="8" s="1"/>
  <c r="BH15" i="13" s="1"/>
  <c r="DR235" i="8"/>
  <c r="DT235" i="8"/>
  <c r="DV235" i="8"/>
  <c r="DX235" i="8"/>
  <c r="DZ235" i="8"/>
  <c r="EB235" i="8"/>
  <c r="ED235" i="8"/>
  <c r="EF235" i="8"/>
  <c r="EF271" i="8" s="1"/>
  <c r="BP15" i="13" s="1"/>
  <c r="EH235" i="8"/>
  <c r="EJ235" i="8"/>
  <c r="EL235" i="8"/>
  <c r="EN235" i="8"/>
  <c r="EN271" i="8" s="1"/>
  <c r="BT15" i="13" s="1"/>
  <c r="EP235" i="8"/>
  <c r="ER235" i="8"/>
  <c r="ET235" i="8"/>
  <c r="EV235" i="8"/>
  <c r="EX235" i="8"/>
  <c r="EZ235" i="8"/>
  <c r="FB235" i="8"/>
  <c r="FD235" i="8"/>
  <c r="FD271" i="8" s="1"/>
  <c r="CB15" i="13" s="1"/>
  <c r="FF235" i="8"/>
  <c r="FH235" i="8"/>
  <c r="FJ235" i="8"/>
  <c r="FL235" i="8"/>
  <c r="FN235" i="8"/>
  <c r="FP235" i="8"/>
  <c r="FR235" i="8"/>
  <c r="FT235" i="8"/>
  <c r="FT271" i="8" s="1"/>
  <c r="CJ15" i="13" s="1"/>
  <c r="FV235" i="8"/>
  <c r="FX235" i="8"/>
  <c r="FZ235" i="8"/>
  <c r="GB235" i="8"/>
  <c r="GB271" i="8" s="1"/>
  <c r="CN15" i="13" s="1"/>
  <c r="GD235" i="8"/>
  <c r="GF235" i="8"/>
  <c r="GH235" i="8"/>
  <c r="GJ235" i="8"/>
  <c r="GL235" i="8"/>
  <c r="GN235" i="8"/>
  <c r="GP235" i="8"/>
  <c r="GR235" i="8"/>
  <c r="GR271" i="8" s="1"/>
  <c r="CV15" i="13" s="1"/>
  <c r="GT235" i="8"/>
  <c r="GV235" i="8"/>
  <c r="GX235" i="8"/>
  <c r="DD236" i="8"/>
  <c r="DF236" i="8"/>
  <c r="DH236" i="8"/>
  <c r="DJ236" i="8"/>
  <c r="DL236" i="8"/>
  <c r="DN236" i="8"/>
  <c r="DP236" i="8"/>
  <c r="DR236" i="8"/>
  <c r="DT236" i="8"/>
  <c r="DV236" i="8"/>
  <c r="DX236" i="8"/>
  <c r="DZ236" i="8"/>
  <c r="EB236" i="8"/>
  <c r="ED236" i="8"/>
  <c r="EF236" i="8"/>
  <c r="EH236" i="8"/>
  <c r="EJ236" i="8"/>
  <c r="EL236" i="8"/>
  <c r="EN236" i="8"/>
  <c r="EP236" i="8"/>
  <c r="ER236" i="8"/>
  <c r="ET236" i="8"/>
  <c r="EV236" i="8"/>
  <c r="EX236" i="8"/>
  <c r="EZ236" i="8"/>
  <c r="FB236" i="8"/>
  <c r="FD236" i="8"/>
  <c r="FF236" i="8"/>
  <c r="FH236" i="8"/>
  <c r="FJ236" i="8"/>
  <c r="FL236" i="8"/>
  <c r="FN236" i="8"/>
  <c r="FP236" i="8"/>
  <c r="FR236" i="8"/>
  <c r="FT236" i="8"/>
  <c r="FV236" i="8"/>
  <c r="FX236" i="8"/>
  <c r="FZ236" i="8"/>
  <c r="GB236" i="8"/>
  <c r="GD236" i="8"/>
  <c r="GF236" i="8"/>
  <c r="GH236" i="8"/>
  <c r="GJ236" i="8"/>
  <c r="GL236" i="8"/>
  <c r="GN236" i="8"/>
  <c r="GP236" i="8"/>
  <c r="GR236" i="8"/>
  <c r="GT236" i="8"/>
  <c r="GV236" i="8"/>
  <c r="GX236" i="8"/>
  <c r="DD237" i="8"/>
  <c r="DF237" i="8"/>
  <c r="DH237" i="8"/>
  <c r="DJ237" i="8"/>
  <c r="DL237" i="8"/>
  <c r="DN237" i="8"/>
  <c r="DP237" i="8"/>
  <c r="DR237" i="8"/>
  <c r="DT237" i="8"/>
  <c r="DV237" i="8"/>
  <c r="DX237" i="8"/>
  <c r="DZ237" i="8"/>
  <c r="EB237" i="8"/>
  <c r="ED237" i="8"/>
  <c r="EF237" i="8"/>
  <c r="EH237" i="8"/>
  <c r="EJ237" i="8"/>
  <c r="EL237" i="8"/>
  <c r="EN237" i="8"/>
  <c r="EP237" i="8"/>
  <c r="ER237" i="8"/>
  <c r="ET237" i="8"/>
  <c r="EV237" i="8"/>
  <c r="EX237" i="8"/>
  <c r="EZ237" i="8"/>
  <c r="FB237" i="8"/>
  <c r="FD237" i="8"/>
  <c r="FF237" i="8"/>
  <c r="FH237" i="8"/>
  <c r="FJ237" i="8"/>
  <c r="FL237" i="8"/>
  <c r="FN237" i="8"/>
  <c r="FP237" i="8"/>
  <c r="FR237" i="8"/>
  <c r="FT237" i="8"/>
  <c r="FV237" i="8"/>
  <c r="FX237" i="8"/>
  <c r="FZ237" i="8"/>
  <c r="GB237" i="8"/>
  <c r="GD237" i="8"/>
  <c r="GF237" i="8"/>
  <c r="GH237" i="8"/>
  <c r="GJ237" i="8"/>
  <c r="GL237" i="8"/>
  <c r="GN237" i="8"/>
  <c r="GP237" i="8"/>
  <c r="GR237" i="8"/>
  <c r="GT237" i="8"/>
  <c r="GV237" i="8"/>
  <c r="GX237" i="8"/>
  <c r="DD238" i="8"/>
  <c r="DF238" i="8"/>
  <c r="DH238" i="8"/>
  <c r="DJ238" i="8"/>
  <c r="DL238" i="8"/>
  <c r="DN238" i="8"/>
  <c r="DP238" i="8"/>
  <c r="DR238" i="8"/>
  <c r="DT238" i="8"/>
  <c r="DV238" i="8"/>
  <c r="DX238" i="8"/>
  <c r="DZ238" i="8"/>
  <c r="EB238" i="8"/>
  <c r="ED238" i="8"/>
  <c r="EF238" i="8"/>
  <c r="EH238" i="8"/>
  <c r="EJ238" i="8"/>
  <c r="EL238" i="8"/>
  <c r="EN238" i="8"/>
  <c r="EP238" i="8"/>
  <c r="ER238" i="8"/>
  <c r="ET238" i="8"/>
  <c r="EV238" i="8"/>
  <c r="EX238" i="8"/>
  <c r="EZ238" i="8"/>
  <c r="FB238" i="8"/>
  <c r="FD238" i="8"/>
  <c r="FF238" i="8"/>
  <c r="FH238" i="8"/>
  <c r="FJ238" i="8"/>
  <c r="FL238" i="8"/>
  <c r="FN238" i="8"/>
  <c r="FP238" i="8"/>
  <c r="FR238" i="8"/>
  <c r="FT238" i="8"/>
  <c r="FV238" i="8"/>
  <c r="FX238" i="8"/>
  <c r="FZ238" i="8"/>
  <c r="GB238" i="8"/>
  <c r="GD238" i="8"/>
  <c r="GF238" i="8"/>
  <c r="GH238" i="8"/>
  <c r="GJ238" i="8"/>
  <c r="GL238" i="8"/>
  <c r="GN238" i="8"/>
  <c r="GP238" i="8"/>
  <c r="GR238" i="8"/>
  <c r="GT238" i="8"/>
  <c r="GV238" i="8"/>
  <c r="GX238" i="8"/>
  <c r="DD239" i="8"/>
  <c r="DF239" i="8"/>
  <c r="DH239" i="8"/>
  <c r="DJ239" i="8"/>
  <c r="DL239" i="8"/>
  <c r="DN239" i="8"/>
  <c r="DP239" i="8"/>
  <c r="DR239" i="8"/>
  <c r="DT239" i="8"/>
  <c r="DV239" i="8"/>
  <c r="DX239" i="8"/>
  <c r="DZ239" i="8"/>
  <c r="EB239" i="8"/>
  <c r="ED239" i="8"/>
  <c r="EF239" i="8"/>
  <c r="EH239" i="8"/>
  <c r="EJ239" i="8"/>
  <c r="EL239" i="8"/>
  <c r="EN239" i="8"/>
  <c r="EP239" i="8"/>
  <c r="ER239" i="8"/>
  <c r="ET239" i="8"/>
  <c r="EV239" i="8"/>
  <c r="EX239" i="8"/>
  <c r="EZ239" i="8"/>
  <c r="FB239" i="8"/>
  <c r="FD239" i="8"/>
  <c r="FF239" i="8"/>
  <c r="FH239" i="8"/>
  <c r="FJ239" i="8"/>
  <c r="FL239" i="8"/>
  <c r="FN239" i="8"/>
  <c r="FP239" i="8"/>
  <c r="FR239" i="8"/>
  <c r="FT239" i="8"/>
  <c r="FV239" i="8"/>
  <c r="FX239" i="8"/>
  <c r="FZ239" i="8"/>
  <c r="GB239" i="8"/>
  <c r="GD239" i="8"/>
  <c r="GF239" i="8"/>
  <c r="GH239" i="8"/>
  <c r="GJ239" i="8"/>
  <c r="GL239" i="8"/>
  <c r="GN239" i="8"/>
  <c r="GP239" i="8"/>
  <c r="GR239" i="8"/>
  <c r="GT239" i="8"/>
  <c r="GV239" i="8"/>
  <c r="GX239" i="8"/>
  <c r="DD240" i="8"/>
  <c r="DF240" i="8"/>
  <c r="DH240" i="8"/>
  <c r="DJ240" i="8"/>
  <c r="DL240" i="8"/>
  <c r="DN240" i="8"/>
  <c r="DP240" i="8"/>
  <c r="DR240" i="8"/>
  <c r="DT240" i="8"/>
  <c r="DV240" i="8"/>
  <c r="DX240" i="8"/>
  <c r="DZ240" i="8"/>
  <c r="EB240" i="8"/>
  <c r="ED240" i="8"/>
  <c r="EF240" i="8"/>
  <c r="EH240" i="8"/>
  <c r="EJ240" i="8"/>
  <c r="EL240" i="8"/>
  <c r="EN240" i="8"/>
  <c r="EP240" i="8"/>
  <c r="ER240" i="8"/>
  <c r="ET240" i="8"/>
  <c r="EV240" i="8"/>
  <c r="EX240" i="8"/>
  <c r="EZ240" i="8"/>
  <c r="FB240" i="8"/>
  <c r="FD240" i="8"/>
  <c r="FF240" i="8"/>
  <c r="FH240" i="8"/>
  <c r="FJ240" i="8"/>
  <c r="FL240" i="8"/>
  <c r="FN240" i="8"/>
  <c r="FP240" i="8"/>
  <c r="FR240" i="8"/>
  <c r="FT240" i="8"/>
  <c r="FV240" i="8"/>
  <c r="FX240" i="8"/>
  <c r="FZ240" i="8"/>
  <c r="GB240" i="8"/>
  <c r="GD240" i="8"/>
  <c r="GF240" i="8"/>
  <c r="GH240" i="8"/>
  <c r="GJ240" i="8"/>
  <c r="GL240" i="8"/>
  <c r="GN240" i="8"/>
  <c r="GP240" i="8"/>
  <c r="GR240" i="8"/>
  <c r="GT240" i="8"/>
  <c r="GV240" i="8"/>
  <c r="GX240" i="8"/>
  <c r="DD241" i="8"/>
  <c r="DF241" i="8"/>
  <c r="DH241" i="8"/>
  <c r="DJ241" i="8"/>
  <c r="DL241" i="8"/>
  <c r="DN241" i="8"/>
  <c r="DP241" i="8"/>
  <c r="DR241" i="8"/>
  <c r="DT241" i="8"/>
  <c r="DV241" i="8"/>
  <c r="DX241" i="8"/>
  <c r="DZ241" i="8"/>
  <c r="EB241" i="8"/>
  <c r="ED241" i="8"/>
  <c r="EF241" i="8"/>
  <c r="EH241" i="8"/>
  <c r="EJ241" i="8"/>
  <c r="EL241" i="8"/>
  <c r="EN241" i="8"/>
  <c r="EP241" i="8"/>
  <c r="ER241" i="8"/>
  <c r="ET241" i="8"/>
  <c r="EV241" i="8"/>
  <c r="EX241" i="8"/>
  <c r="EZ241" i="8"/>
  <c r="FB241" i="8"/>
  <c r="FD241" i="8"/>
  <c r="FF241" i="8"/>
  <c r="FH241" i="8"/>
  <c r="FJ241" i="8"/>
  <c r="FL241" i="8"/>
  <c r="FN241" i="8"/>
  <c r="FP241" i="8"/>
  <c r="FR241" i="8"/>
  <c r="FT241" i="8"/>
  <c r="FV241" i="8"/>
  <c r="FX241" i="8"/>
  <c r="FZ241" i="8"/>
  <c r="GB241" i="8"/>
  <c r="GD241" i="8"/>
  <c r="GF241" i="8"/>
  <c r="GH241" i="8"/>
  <c r="GJ241" i="8"/>
  <c r="GL241" i="8"/>
  <c r="GN241" i="8"/>
  <c r="GP241" i="8"/>
  <c r="GR241" i="8"/>
  <c r="GT241" i="8"/>
  <c r="GV241" i="8"/>
  <c r="GX241" i="8"/>
  <c r="DD242" i="8"/>
  <c r="DF242" i="8"/>
  <c r="DH242" i="8"/>
  <c r="DJ242" i="8"/>
  <c r="DL242" i="8"/>
  <c r="DN242" i="8"/>
  <c r="DP242" i="8"/>
  <c r="DR242" i="8"/>
  <c r="DT242" i="8"/>
  <c r="DV242" i="8"/>
  <c r="DX242" i="8"/>
  <c r="DZ242" i="8"/>
  <c r="EB242" i="8"/>
  <c r="ED242" i="8"/>
  <c r="EF242" i="8"/>
  <c r="EH242" i="8"/>
  <c r="EJ242" i="8"/>
  <c r="EL242" i="8"/>
  <c r="EN242" i="8"/>
  <c r="EP242" i="8"/>
  <c r="ER242" i="8"/>
  <c r="ET242" i="8"/>
  <c r="EV242" i="8"/>
  <c r="EX242" i="8"/>
  <c r="EZ242" i="8"/>
  <c r="FB242" i="8"/>
  <c r="FD242" i="8"/>
  <c r="FF242" i="8"/>
  <c r="FH242" i="8"/>
  <c r="FJ242" i="8"/>
  <c r="FL242" i="8"/>
  <c r="FN242" i="8"/>
  <c r="FP242" i="8"/>
  <c r="FR242" i="8"/>
  <c r="FT242" i="8"/>
  <c r="FV242" i="8"/>
  <c r="FX242" i="8"/>
  <c r="FZ242" i="8"/>
  <c r="GB242" i="8"/>
  <c r="GD242" i="8"/>
  <c r="GF242" i="8"/>
  <c r="GH242" i="8"/>
  <c r="GJ242" i="8"/>
  <c r="GL242" i="8"/>
  <c r="GN242" i="8"/>
  <c r="GP242" i="8"/>
  <c r="GR242" i="8"/>
  <c r="GT242" i="8"/>
  <c r="GV242" i="8"/>
  <c r="GX242" i="8"/>
  <c r="DD243" i="8"/>
  <c r="DF243" i="8"/>
  <c r="DH243" i="8"/>
  <c r="DJ243" i="8"/>
  <c r="DL243" i="8"/>
  <c r="DN243" i="8"/>
  <c r="DP243" i="8"/>
  <c r="DR243" i="8"/>
  <c r="DT243" i="8"/>
  <c r="DV243" i="8"/>
  <c r="DX243" i="8"/>
  <c r="DZ243" i="8"/>
  <c r="EB243" i="8"/>
  <c r="ED243" i="8"/>
  <c r="EF243" i="8"/>
  <c r="EH243" i="8"/>
  <c r="EJ243" i="8"/>
  <c r="EL243" i="8"/>
  <c r="EN243" i="8"/>
  <c r="EP243" i="8"/>
  <c r="ER243" i="8"/>
  <c r="ET243" i="8"/>
  <c r="EV243" i="8"/>
  <c r="EX243" i="8"/>
  <c r="EZ243" i="8"/>
  <c r="FB243" i="8"/>
  <c r="FD243" i="8"/>
  <c r="FF243" i="8"/>
  <c r="FH243" i="8"/>
  <c r="FJ243" i="8"/>
  <c r="FL243" i="8"/>
  <c r="FN243" i="8"/>
  <c r="FP243" i="8"/>
  <c r="FR243" i="8"/>
  <c r="FT243" i="8"/>
  <c r="FV243" i="8"/>
  <c r="FX243" i="8"/>
  <c r="FZ243" i="8"/>
  <c r="GB243" i="8"/>
  <c r="GD243" i="8"/>
  <c r="GF243" i="8"/>
  <c r="GH243" i="8"/>
  <c r="GJ243" i="8"/>
  <c r="GL243" i="8"/>
  <c r="GN243" i="8"/>
  <c r="GP243" i="8"/>
  <c r="GR243" i="8"/>
  <c r="GT243" i="8"/>
  <c r="GV243" i="8"/>
  <c r="GX243" i="8"/>
  <c r="DD244" i="8"/>
  <c r="DF244" i="8"/>
  <c r="DH244" i="8"/>
  <c r="DJ244" i="8"/>
  <c r="DL244" i="8"/>
  <c r="DN244" i="8"/>
  <c r="DP244" i="8"/>
  <c r="DR244" i="8"/>
  <c r="DT244" i="8"/>
  <c r="DV244" i="8"/>
  <c r="DX244" i="8"/>
  <c r="DZ244" i="8"/>
  <c r="EB244" i="8"/>
  <c r="ED244" i="8"/>
  <c r="EF244" i="8"/>
  <c r="EH244" i="8"/>
  <c r="EJ244" i="8"/>
  <c r="EL244" i="8"/>
  <c r="EN244" i="8"/>
  <c r="EP244" i="8"/>
  <c r="ER244" i="8"/>
  <c r="ET244" i="8"/>
  <c r="EV244" i="8"/>
  <c r="EX244" i="8"/>
  <c r="EZ244" i="8"/>
  <c r="FB244" i="8"/>
  <c r="FD244" i="8"/>
  <c r="FF244" i="8"/>
  <c r="FH244" i="8"/>
  <c r="FJ244" i="8"/>
  <c r="FL244" i="8"/>
  <c r="FN244" i="8"/>
  <c r="FP244" i="8"/>
  <c r="FR244" i="8"/>
  <c r="FT244" i="8"/>
  <c r="FV244" i="8"/>
  <c r="FX244" i="8"/>
  <c r="FZ244" i="8"/>
  <c r="GB244" i="8"/>
  <c r="GD244" i="8"/>
  <c r="GF244" i="8"/>
  <c r="GH244" i="8"/>
  <c r="GJ244" i="8"/>
  <c r="GL244" i="8"/>
  <c r="GN244" i="8"/>
  <c r="GP244" i="8"/>
  <c r="GR244" i="8"/>
  <c r="GT244" i="8"/>
  <c r="GV244" i="8"/>
  <c r="GX244" i="8"/>
  <c r="DD245" i="8"/>
  <c r="DF245" i="8"/>
  <c r="DH245" i="8"/>
  <c r="DJ245" i="8"/>
  <c r="DL245" i="8"/>
  <c r="DN245" i="8"/>
  <c r="DP245" i="8"/>
  <c r="DR245" i="8"/>
  <c r="DT245" i="8"/>
  <c r="DV245" i="8"/>
  <c r="DX245" i="8"/>
  <c r="DZ245" i="8"/>
  <c r="EB245" i="8"/>
  <c r="ED245" i="8"/>
  <c r="EF245" i="8"/>
  <c r="EH245" i="8"/>
  <c r="EJ245" i="8"/>
  <c r="EL245" i="8"/>
  <c r="EN245" i="8"/>
  <c r="EP245" i="8"/>
  <c r="ER245" i="8"/>
  <c r="ET245" i="8"/>
  <c r="EV245" i="8"/>
  <c r="EX245" i="8"/>
  <c r="EZ245" i="8"/>
  <c r="FB245" i="8"/>
  <c r="FD245" i="8"/>
  <c r="FF245" i="8"/>
  <c r="FH245" i="8"/>
  <c r="FJ245" i="8"/>
  <c r="FL245" i="8"/>
  <c r="FN245" i="8"/>
  <c r="FP245" i="8"/>
  <c r="FR245" i="8"/>
  <c r="FT245" i="8"/>
  <c r="FV245" i="8"/>
  <c r="FX245" i="8"/>
  <c r="FZ245" i="8"/>
  <c r="GB245" i="8"/>
  <c r="GD245" i="8"/>
  <c r="GF245" i="8"/>
  <c r="GH245" i="8"/>
  <c r="GJ245" i="8"/>
  <c r="GL245" i="8"/>
  <c r="GN245" i="8"/>
  <c r="GP245" i="8"/>
  <c r="GR245" i="8"/>
  <c r="GT245" i="8"/>
  <c r="GV245" i="8"/>
  <c r="GX245" i="8"/>
  <c r="DD246" i="8"/>
  <c r="DF246" i="8"/>
  <c r="DH246" i="8"/>
  <c r="DJ246" i="8"/>
  <c r="DL246" i="8"/>
  <c r="DN246" i="8"/>
  <c r="DP246" i="8"/>
  <c r="DR246" i="8"/>
  <c r="DT246" i="8"/>
  <c r="DV246" i="8"/>
  <c r="DX246" i="8"/>
  <c r="DZ246" i="8"/>
  <c r="EB246" i="8"/>
  <c r="ED246" i="8"/>
  <c r="EF246" i="8"/>
  <c r="EH246" i="8"/>
  <c r="EJ246" i="8"/>
  <c r="EL246" i="8"/>
  <c r="EN246" i="8"/>
  <c r="EP246" i="8"/>
  <c r="ER246" i="8"/>
  <c r="ET246" i="8"/>
  <c r="EV246" i="8"/>
  <c r="EX246" i="8"/>
  <c r="EZ246" i="8"/>
  <c r="FB246" i="8"/>
  <c r="FD246" i="8"/>
  <c r="FF246" i="8"/>
  <c r="FH246" i="8"/>
  <c r="FJ246" i="8"/>
  <c r="FL246" i="8"/>
  <c r="FN246" i="8"/>
  <c r="FP246" i="8"/>
  <c r="FR246" i="8"/>
  <c r="FT246" i="8"/>
  <c r="FV246" i="8"/>
  <c r="FX246" i="8"/>
  <c r="FZ246" i="8"/>
  <c r="GB246" i="8"/>
  <c r="GD246" i="8"/>
  <c r="GF246" i="8"/>
  <c r="GH246" i="8"/>
  <c r="GJ246" i="8"/>
  <c r="GL246" i="8"/>
  <c r="GN246" i="8"/>
  <c r="GP246" i="8"/>
  <c r="GR246" i="8"/>
  <c r="GT246" i="8"/>
  <c r="GV246" i="8"/>
  <c r="GX246" i="8"/>
  <c r="DD247" i="8"/>
  <c r="DF247" i="8"/>
  <c r="DH247" i="8"/>
  <c r="DJ247" i="8"/>
  <c r="DL247" i="8"/>
  <c r="DN247" i="8"/>
  <c r="DP247" i="8"/>
  <c r="DR247" i="8"/>
  <c r="DT247" i="8"/>
  <c r="DV247" i="8"/>
  <c r="DX247" i="8"/>
  <c r="DZ247" i="8"/>
  <c r="EB247" i="8"/>
  <c r="ED247" i="8"/>
  <c r="EF247" i="8"/>
  <c r="EH247" i="8"/>
  <c r="EJ247" i="8"/>
  <c r="EL247" i="8"/>
  <c r="EN247" i="8"/>
  <c r="EP247" i="8"/>
  <c r="ER247" i="8"/>
  <c r="ET247" i="8"/>
  <c r="EV247" i="8"/>
  <c r="EX247" i="8"/>
  <c r="EZ247" i="8"/>
  <c r="FB247" i="8"/>
  <c r="FD247" i="8"/>
  <c r="FF247" i="8"/>
  <c r="FH247" i="8"/>
  <c r="FJ247" i="8"/>
  <c r="FL247" i="8"/>
  <c r="FN247" i="8"/>
  <c r="FP247" i="8"/>
  <c r="FR247" i="8"/>
  <c r="FT247" i="8"/>
  <c r="FV247" i="8"/>
  <c r="FX247" i="8"/>
  <c r="FZ247" i="8"/>
  <c r="GB247" i="8"/>
  <c r="GD247" i="8"/>
  <c r="GF247" i="8"/>
  <c r="GH247" i="8"/>
  <c r="GJ247" i="8"/>
  <c r="GL247" i="8"/>
  <c r="GN247" i="8"/>
  <c r="GP247" i="8"/>
  <c r="GR247" i="8"/>
  <c r="GT247" i="8"/>
  <c r="GV247" i="8"/>
  <c r="GX247" i="8"/>
  <c r="DD248" i="8"/>
  <c r="DF248" i="8"/>
  <c r="DH248" i="8"/>
  <c r="DJ248" i="8"/>
  <c r="DL248" i="8"/>
  <c r="DN248" i="8"/>
  <c r="DP248" i="8"/>
  <c r="DR248" i="8"/>
  <c r="DT248" i="8"/>
  <c r="DV248" i="8"/>
  <c r="DX248" i="8"/>
  <c r="DZ248" i="8"/>
  <c r="EB248" i="8"/>
  <c r="ED248" i="8"/>
  <c r="EF248" i="8"/>
  <c r="EH248" i="8"/>
  <c r="EJ248" i="8"/>
  <c r="EL248" i="8"/>
  <c r="EN248" i="8"/>
  <c r="EP248" i="8"/>
  <c r="ER248" i="8"/>
  <c r="ET248" i="8"/>
  <c r="EV248" i="8"/>
  <c r="EX248" i="8"/>
  <c r="EZ248" i="8"/>
  <c r="FB248" i="8"/>
  <c r="FD248" i="8"/>
  <c r="FF248" i="8"/>
  <c r="FH248" i="8"/>
  <c r="FJ248" i="8"/>
  <c r="FL248" i="8"/>
  <c r="FN248" i="8"/>
  <c r="FP248" i="8"/>
  <c r="FR248" i="8"/>
  <c r="FT248" i="8"/>
  <c r="FV248" i="8"/>
  <c r="FX248" i="8"/>
  <c r="FZ248" i="8"/>
  <c r="GB248" i="8"/>
  <c r="GD248" i="8"/>
  <c r="GF248" i="8"/>
  <c r="GH248" i="8"/>
  <c r="GJ248" i="8"/>
  <c r="GL248" i="8"/>
  <c r="GN248" i="8"/>
  <c r="GP248" i="8"/>
  <c r="GR248" i="8"/>
  <c r="GT248" i="8"/>
  <c r="GV248" i="8"/>
  <c r="GX248" i="8"/>
  <c r="DD249" i="8"/>
  <c r="DF249" i="8"/>
  <c r="DH249" i="8"/>
  <c r="DJ249" i="8"/>
  <c r="DL249" i="8"/>
  <c r="DN249" i="8"/>
  <c r="DP249" i="8"/>
  <c r="DR249" i="8"/>
  <c r="DT249" i="8"/>
  <c r="DV249" i="8"/>
  <c r="DX249" i="8"/>
  <c r="DZ249" i="8"/>
  <c r="EB249" i="8"/>
  <c r="ED249" i="8"/>
  <c r="EF249" i="8"/>
  <c r="EH249" i="8"/>
  <c r="EJ249" i="8"/>
  <c r="EL249" i="8"/>
  <c r="EN249" i="8"/>
  <c r="EP249" i="8"/>
  <c r="ER249" i="8"/>
  <c r="ET249" i="8"/>
  <c r="EV249" i="8"/>
  <c r="EX249" i="8"/>
  <c r="EZ249" i="8"/>
  <c r="FB249" i="8"/>
  <c r="FD249" i="8"/>
  <c r="FF249" i="8"/>
  <c r="FH249" i="8"/>
  <c r="FJ249" i="8"/>
  <c r="FL249" i="8"/>
  <c r="FN249" i="8"/>
  <c r="FP249" i="8"/>
  <c r="FR249" i="8"/>
  <c r="FT249" i="8"/>
  <c r="FV249" i="8"/>
  <c r="FX249" i="8"/>
  <c r="FZ249" i="8"/>
  <c r="GB249" i="8"/>
  <c r="GD249" i="8"/>
  <c r="GF249" i="8"/>
  <c r="GH249" i="8"/>
  <c r="GJ249" i="8"/>
  <c r="GL249" i="8"/>
  <c r="GN249" i="8"/>
  <c r="GP249" i="8"/>
  <c r="GR249" i="8"/>
  <c r="GT249" i="8"/>
  <c r="GV249" i="8"/>
  <c r="GX249" i="8"/>
  <c r="DD250" i="8"/>
  <c r="DF250" i="8"/>
  <c r="DH250" i="8"/>
  <c r="DJ250" i="8"/>
  <c r="DL250" i="8"/>
  <c r="DN250" i="8"/>
  <c r="DP250" i="8"/>
  <c r="DR250" i="8"/>
  <c r="DT250" i="8"/>
  <c r="DV250" i="8"/>
  <c r="DX250" i="8"/>
  <c r="DZ250" i="8"/>
  <c r="EB250" i="8"/>
  <c r="ED250" i="8"/>
  <c r="EF250" i="8"/>
  <c r="EH250" i="8"/>
  <c r="EJ250" i="8"/>
  <c r="EL250" i="8"/>
  <c r="EN250" i="8"/>
  <c r="EP250" i="8"/>
  <c r="ER250" i="8"/>
  <c r="ET250" i="8"/>
  <c r="EV250" i="8"/>
  <c r="EX250" i="8"/>
  <c r="EZ250" i="8"/>
  <c r="FB250" i="8"/>
  <c r="FD250" i="8"/>
  <c r="FF250" i="8"/>
  <c r="FH250" i="8"/>
  <c r="FJ250" i="8"/>
  <c r="FL250" i="8"/>
  <c r="FN250" i="8"/>
  <c r="FP250" i="8"/>
  <c r="FR250" i="8"/>
  <c r="FT250" i="8"/>
  <c r="FV250" i="8"/>
  <c r="FX250" i="8"/>
  <c r="FZ250" i="8"/>
  <c r="GB250" i="8"/>
  <c r="GD250" i="8"/>
  <c r="GF250" i="8"/>
  <c r="GH250" i="8"/>
  <c r="GJ250" i="8"/>
  <c r="GL250" i="8"/>
  <c r="GN250" i="8"/>
  <c r="GP250" i="8"/>
  <c r="GR250" i="8"/>
  <c r="GT250" i="8"/>
  <c r="GV250" i="8"/>
  <c r="GX250" i="8"/>
  <c r="DD251" i="8"/>
  <c r="DF251" i="8"/>
  <c r="DH251" i="8"/>
  <c r="DJ251" i="8"/>
  <c r="DL251" i="8"/>
  <c r="DN251" i="8"/>
  <c r="DP251" i="8"/>
  <c r="DR251" i="8"/>
  <c r="DT251" i="8"/>
  <c r="DV251" i="8"/>
  <c r="DX251" i="8"/>
  <c r="DZ251" i="8"/>
  <c r="EB251" i="8"/>
  <c r="ED251" i="8"/>
  <c r="EF251" i="8"/>
  <c r="EH251" i="8"/>
  <c r="EJ251" i="8"/>
  <c r="EL251" i="8"/>
  <c r="EN251" i="8"/>
  <c r="EP251" i="8"/>
  <c r="ER251" i="8"/>
  <c r="ET251" i="8"/>
  <c r="EV251" i="8"/>
  <c r="EX251" i="8"/>
  <c r="EZ251" i="8"/>
  <c r="FB251" i="8"/>
  <c r="FD251" i="8"/>
  <c r="FF251" i="8"/>
  <c r="FH251" i="8"/>
  <c r="FJ251" i="8"/>
  <c r="FL251" i="8"/>
  <c r="FN251" i="8"/>
  <c r="FP251" i="8"/>
  <c r="FR251" i="8"/>
  <c r="FT251" i="8"/>
  <c r="FV251" i="8"/>
  <c r="FX251" i="8"/>
  <c r="FZ251" i="8"/>
  <c r="GB251" i="8"/>
  <c r="GD251" i="8"/>
  <c r="GF251" i="8"/>
  <c r="GH251" i="8"/>
  <c r="GJ251" i="8"/>
  <c r="GL251" i="8"/>
  <c r="GN251" i="8"/>
  <c r="GP251" i="8"/>
  <c r="GR251" i="8"/>
  <c r="GT251" i="8"/>
  <c r="GV251" i="8"/>
  <c r="GX251" i="8"/>
  <c r="DD252" i="8"/>
  <c r="DF252" i="8"/>
  <c r="DH252" i="8"/>
  <c r="DJ252" i="8"/>
  <c r="DL252" i="8"/>
  <c r="DN252" i="8"/>
  <c r="DP252" i="8"/>
  <c r="DR252" i="8"/>
  <c r="DT252" i="8"/>
  <c r="DV252" i="8"/>
  <c r="DX252" i="8"/>
  <c r="DZ252" i="8"/>
  <c r="EB252" i="8"/>
  <c r="ED252" i="8"/>
  <c r="EF252" i="8"/>
  <c r="EH252" i="8"/>
  <c r="EJ252" i="8"/>
  <c r="EL252" i="8"/>
  <c r="EN252" i="8"/>
  <c r="EP252" i="8"/>
  <c r="ER252" i="8"/>
  <c r="ET252" i="8"/>
  <c r="EV252" i="8"/>
  <c r="EX252" i="8"/>
  <c r="EZ252" i="8"/>
  <c r="FB252" i="8"/>
  <c r="FD252" i="8"/>
  <c r="FF252" i="8"/>
  <c r="FH252" i="8"/>
  <c r="FJ252" i="8"/>
  <c r="FL252" i="8"/>
  <c r="FN252" i="8"/>
  <c r="FP252" i="8"/>
  <c r="FR252" i="8"/>
  <c r="FT252" i="8"/>
  <c r="FV252" i="8"/>
  <c r="FX252" i="8"/>
  <c r="FZ252" i="8"/>
  <c r="GB252" i="8"/>
  <c r="GD252" i="8"/>
  <c r="GF252" i="8"/>
  <c r="GH252" i="8"/>
  <c r="GJ252" i="8"/>
  <c r="GL252" i="8"/>
  <c r="GN252" i="8"/>
  <c r="GP252" i="8"/>
  <c r="GR252" i="8"/>
  <c r="GT252" i="8"/>
  <c r="GV252" i="8"/>
  <c r="GX252" i="8"/>
  <c r="DD253" i="8"/>
  <c r="DF253" i="8"/>
  <c r="DH253" i="8"/>
  <c r="DJ253" i="8"/>
  <c r="DL253" i="8"/>
  <c r="DN253" i="8"/>
  <c r="DP253" i="8"/>
  <c r="DR253" i="8"/>
  <c r="DT253" i="8"/>
  <c r="DV253" i="8"/>
  <c r="DX253" i="8"/>
  <c r="DZ253" i="8"/>
  <c r="EB253" i="8"/>
  <c r="ED253" i="8"/>
  <c r="EF253" i="8"/>
  <c r="EH253" i="8"/>
  <c r="EJ253" i="8"/>
  <c r="EL253" i="8"/>
  <c r="EN253" i="8"/>
  <c r="EP253" i="8"/>
  <c r="ER253" i="8"/>
  <c r="ET253" i="8"/>
  <c r="EV253" i="8"/>
  <c r="EX253" i="8"/>
  <c r="EZ253" i="8"/>
  <c r="FB253" i="8"/>
  <c r="FD253" i="8"/>
  <c r="FF253" i="8"/>
  <c r="FH253" i="8"/>
  <c r="FJ253" i="8"/>
  <c r="FL253" i="8"/>
  <c r="FN253" i="8"/>
  <c r="FP253" i="8"/>
  <c r="FR253" i="8"/>
  <c r="FT253" i="8"/>
  <c r="FV253" i="8"/>
  <c r="FX253" i="8"/>
  <c r="FZ253" i="8"/>
  <c r="GB253" i="8"/>
  <c r="GD253" i="8"/>
  <c r="GF253" i="8"/>
  <c r="GH253" i="8"/>
  <c r="GJ253" i="8"/>
  <c r="GL253" i="8"/>
  <c r="GN253" i="8"/>
  <c r="GP253" i="8"/>
  <c r="GR253" i="8"/>
  <c r="GT253" i="8"/>
  <c r="GV253" i="8"/>
  <c r="GX253" i="8"/>
  <c r="DD254" i="8"/>
  <c r="DF254" i="8"/>
  <c r="DH254" i="8"/>
  <c r="DJ254" i="8"/>
  <c r="DL254" i="8"/>
  <c r="DN254" i="8"/>
  <c r="DP254" i="8"/>
  <c r="DR254" i="8"/>
  <c r="DT254" i="8"/>
  <c r="DV254" i="8"/>
  <c r="DX254" i="8"/>
  <c r="DZ254" i="8"/>
  <c r="EB254" i="8"/>
  <c r="ED254" i="8"/>
  <c r="EF254" i="8"/>
  <c r="EH254" i="8"/>
  <c r="EJ254" i="8"/>
  <c r="EL254" i="8"/>
  <c r="EN254" i="8"/>
  <c r="EP254" i="8"/>
  <c r="ER254" i="8"/>
  <c r="ET254" i="8"/>
  <c r="EV254" i="8"/>
  <c r="EX254" i="8"/>
  <c r="EZ254" i="8"/>
  <c r="FB254" i="8"/>
  <c r="FD254" i="8"/>
  <c r="FF254" i="8"/>
  <c r="FH254" i="8"/>
  <c r="FJ254" i="8"/>
  <c r="FL254" i="8"/>
  <c r="FN254" i="8"/>
  <c r="FP254" i="8"/>
  <c r="FR254" i="8"/>
  <c r="FT254" i="8"/>
  <c r="FV254" i="8"/>
  <c r="FX254" i="8"/>
  <c r="FZ254" i="8"/>
  <c r="GB254" i="8"/>
  <c r="GD254" i="8"/>
  <c r="GF254" i="8"/>
  <c r="GH254" i="8"/>
  <c r="GJ254" i="8"/>
  <c r="GL254" i="8"/>
  <c r="GN254" i="8"/>
  <c r="GP254" i="8"/>
  <c r="GR254" i="8"/>
  <c r="GT254" i="8"/>
  <c r="GV254" i="8"/>
  <c r="GX254" i="8"/>
  <c r="DD255" i="8"/>
  <c r="DF255" i="8"/>
  <c r="DH255" i="8"/>
  <c r="DJ255" i="8"/>
  <c r="DL255" i="8"/>
  <c r="DN255" i="8"/>
  <c r="DP255" i="8"/>
  <c r="DR255" i="8"/>
  <c r="DT255" i="8"/>
  <c r="DV255" i="8"/>
  <c r="DX255" i="8"/>
  <c r="DZ255" i="8"/>
  <c r="EB255" i="8"/>
  <c r="ED255" i="8"/>
  <c r="EF255" i="8"/>
  <c r="EH255" i="8"/>
  <c r="EJ255" i="8"/>
  <c r="EL255" i="8"/>
  <c r="EN255" i="8"/>
  <c r="EP255" i="8"/>
  <c r="ER255" i="8"/>
  <c r="ET255" i="8"/>
  <c r="EV255" i="8"/>
  <c r="EX255" i="8"/>
  <c r="EZ255" i="8"/>
  <c r="FB255" i="8"/>
  <c r="FD255" i="8"/>
  <c r="FF255" i="8"/>
  <c r="FH255" i="8"/>
  <c r="FJ255" i="8"/>
  <c r="FL255" i="8"/>
  <c r="FN255" i="8"/>
  <c r="FP255" i="8"/>
  <c r="FR255" i="8"/>
  <c r="FT255" i="8"/>
  <c r="FV255" i="8"/>
  <c r="FX255" i="8"/>
  <c r="FZ255" i="8"/>
  <c r="GB255" i="8"/>
  <c r="GD255" i="8"/>
  <c r="GF255" i="8"/>
  <c r="GH255" i="8"/>
  <c r="GJ255" i="8"/>
  <c r="GL255" i="8"/>
  <c r="GN255" i="8"/>
  <c r="GP255" i="8"/>
  <c r="GR255" i="8"/>
  <c r="GT255" i="8"/>
  <c r="GV255" i="8"/>
  <c r="GX255" i="8"/>
  <c r="DD256" i="8"/>
  <c r="DF256" i="8"/>
  <c r="DH256" i="8"/>
  <c r="DJ256" i="8"/>
  <c r="DL256" i="8"/>
  <c r="DN256" i="8"/>
  <c r="DP256" i="8"/>
  <c r="DR256" i="8"/>
  <c r="DT256" i="8"/>
  <c r="DV256" i="8"/>
  <c r="DX256" i="8"/>
  <c r="DZ256" i="8"/>
  <c r="EB256" i="8"/>
  <c r="ED256" i="8"/>
  <c r="EF256" i="8"/>
  <c r="EH256" i="8"/>
  <c r="EJ256" i="8"/>
  <c r="EL256" i="8"/>
  <c r="EN256" i="8"/>
  <c r="EP256" i="8"/>
  <c r="ER256" i="8"/>
  <c r="ET256" i="8"/>
  <c r="EV256" i="8"/>
  <c r="EX256" i="8"/>
  <c r="EZ256" i="8"/>
  <c r="FB256" i="8"/>
  <c r="FD256" i="8"/>
  <c r="FF256" i="8"/>
  <c r="FH256" i="8"/>
  <c r="FJ256" i="8"/>
  <c r="FL256" i="8"/>
  <c r="FN256" i="8"/>
  <c r="FP256" i="8"/>
  <c r="FR256" i="8"/>
  <c r="FT256" i="8"/>
  <c r="FV256" i="8"/>
  <c r="FX256" i="8"/>
  <c r="FZ256" i="8"/>
  <c r="GB256" i="8"/>
  <c r="GD256" i="8"/>
  <c r="GF256" i="8"/>
  <c r="GH256" i="8"/>
  <c r="GJ256" i="8"/>
  <c r="GL256" i="8"/>
  <c r="GN256" i="8"/>
  <c r="GP256" i="8"/>
  <c r="GR256" i="8"/>
  <c r="GT256" i="8"/>
  <c r="GV256" i="8"/>
  <c r="GX256" i="8"/>
  <c r="DD257" i="8"/>
  <c r="DF257" i="8"/>
  <c r="DH257" i="8"/>
  <c r="DJ257" i="8"/>
  <c r="DL257" i="8"/>
  <c r="DN257" i="8"/>
  <c r="DP257" i="8"/>
  <c r="DR257" i="8"/>
  <c r="DT257" i="8"/>
  <c r="DV257" i="8"/>
  <c r="DX257" i="8"/>
  <c r="DZ257" i="8"/>
  <c r="EB257" i="8"/>
  <c r="ED257" i="8"/>
  <c r="EF257" i="8"/>
  <c r="EH257" i="8"/>
  <c r="EJ257" i="8"/>
  <c r="EL257" i="8"/>
  <c r="EN257" i="8"/>
  <c r="EP257" i="8"/>
  <c r="ER257" i="8"/>
  <c r="ET257" i="8"/>
  <c r="EV257" i="8"/>
  <c r="EX257" i="8"/>
  <c r="EZ257" i="8"/>
  <c r="FB257" i="8"/>
  <c r="FD257" i="8"/>
  <c r="FF257" i="8"/>
  <c r="FH257" i="8"/>
  <c r="FJ257" i="8"/>
  <c r="FL257" i="8"/>
  <c r="FN257" i="8"/>
  <c r="FP257" i="8"/>
  <c r="FR257" i="8"/>
  <c r="FT257" i="8"/>
  <c r="FV257" i="8"/>
  <c r="FX257" i="8"/>
  <c r="FZ257" i="8"/>
  <c r="GB257" i="8"/>
  <c r="GD257" i="8"/>
  <c r="GF257" i="8"/>
  <c r="GH257" i="8"/>
  <c r="GJ257" i="8"/>
  <c r="GL257" i="8"/>
  <c r="GN257" i="8"/>
  <c r="GP257" i="8"/>
  <c r="GR257" i="8"/>
  <c r="GT257" i="8"/>
  <c r="GV257" i="8"/>
  <c r="GX257" i="8"/>
  <c r="DD258" i="8"/>
  <c r="DF258" i="8"/>
  <c r="DH258" i="8"/>
  <c r="DJ258" i="8"/>
  <c r="DL258" i="8"/>
  <c r="DN258" i="8"/>
  <c r="DP258" i="8"/>
  <c r="DR258" i="8"/>
  <c r="DT258" i="8"/>
  <c r="DV258" i="8"/>
  <c r="DX258" i="8"/>
  <c r="DZ258" i="8"/>
  <c r="EB258" i="8"/>
  <c r="ED258" i="8"/>
  <c r="EF258" i="8"/>
  <c r="EH258" i="8"/>
  <c r="EJ258" i="8"/>
  <c r="EL258" i="8"/>
  <c r="EN258" i="8"/>
  <c r="EP258" i="8"/>
  <c r="ER258" i="8"/>
  <c r="ET258" i="8"/>
  <c r="EV258" i="8"/>
  <c r="EX258" i="8"/>
  <c r="EZ258" i="8"/>
  <c r="FB258" i="8"/>
  <c r="FD258" i="8"/>
  <c r="FF258" i="8"/>
  <c r="FH258" i="8"/>
  <c r="FJ258" i="8"/>
  <c r="FL258" i="8"/>
  <c r="FN258" i="8"/>
  <c r="FP258" i="8"/>
  <c r="FR258" i="8"/>
  <c r="FT258" i="8"/>
  <c r="FV258" i="8"/>
  <c r="FX258" i="8"/>
  <c r="FZ258" i="8"/>
  <c r="GB258" i="8"/>
  <c r="GD258" i="8"/>
  <c r="GF258" i="8"/>
  <c r="GH258" i="8"/>
  <c r="GJ258" i="8"/>
  <c r="GL258" i="8"/>
  <c r="GN258" i="8"/>
  <c r="GP258" i="8"/>
  <c r="GR258" i="8"/>
  <c r="GT258" i="8"/>
  <c r="GV258" i="8"/>
  <c r="GX258" i="8"/>
  <c r="DD259" i="8"/>
  <c r="DF259" i="8"/>
  <c r="DH259" i="8"/>
  <c r="DJ259" i="8"/>
  <c r="DL259" i="8"/>
  <c r="DN259" i="8"/>
  <c r="DP259" i="8"/>
  <c r="DR259" i="8"/>
  <c r="DT259" i="8"/>
  <c r="DV259" i="8"/>
  <c r="DX259" i="8"/>
  <c r="DZ259" i="8"/>
  <c r="EB259" i="8"/>
  <c r="ED259" i="8"/>
  <c r="EF259" i="8"/>
  <c r="EH259" i="8"/>
  <c r="EJ259" i="8"/>
  <c r="EL259" i="8"/>
  <c r="EN259" i="8"/>
  <c r="EP259" i="8"/>
  <c r="ER259" i="8"/>
  <c r="ET259" i="8"/>
  <c r="EV259" i="8"/>
  <c r="EX259" i="8"/>
  <c r="EZ259" i="8"/>
  <c r="FB259" i="8"/>
  <c r="FD259" i="8"/>
  <c r="FF259" i="8"/>
  <c r="FH259" i="8"/>
  <c r="FJ259" i="8"/>
  <c r="FL259" i="8"/>
  <c r="FN259" i="8"/>
  <c r="FP259" i="8"/>
  <c r="FR259" i="8"/>
  <c r="FT259" i="8"/>
  <c r="FV259" i="8"/>
  <c r="FX259" i="8"/>
  <c r="FZ259" i="8"/>
  <c r="GB259" i="8"/>
  <c r="GD259" i="8"/>
  <c r="GF259" i="8"/>
  <c r="GH259" i="8"/>
  <c r="GJ259" i="8"/>
  <c r="GL259" i="8"/>
  <c r="GN259" i="8"/>
  <c r="GP259" i="8"/>
  <c r="GR259" i="8"/>
  <c r="GT259" i="8"/>
  <c r="GV259" i="8"/>
  <c r="GX259" i="8"/>
  <c r="DD260" i="8"/>
  <c r="DF260" i="8"/>
  <c r="DH260" i="8"/>
  <c r="DJ260" i="8"/>
  <c r="DL260" i="8"/>
  <c r="DN260" i="8"/>
  <c r="DP260" i="8"/>
  <c r="DR260" i="8"/>
  <c r="DT260" i="8"/>
  <c r="DV260" i="8"/>
  <c r="DX260" i="8"/>
  <c r="DZ260" i="8"/>
  <c r="EB260" i="8"/>
  <c r="ED260" i="8"/>
  <c r="EF260" i="8"/>
  <c r="EH260" i="8"/>
  <c r="EJ260" i="8"/>
  <c r="EL260" i="8"/>
  <c r="EN260" i="8"/>
  <c r="EP260" i="8"/>
  <c r="ER260" i="8"/>
  <c r="ET260" i="8"/>
  <c r="EV260" i="8"/>
  <c r="EX260" i="8"/>
  <c r="EZ260" i="8"/>
  <c r="FB260" i="8"/>
  <c r="FD260" i="8"/>
  <c r="FF260" i="8"/>
  <c r="FH260" i="8"/>
  <c r="FJ260" i="8"/>
  <c r="FL260" i="8"/>
  <c r="FN260" i="8"/>
  <c r="FP260" i="8"/>
  <c r="FR260" i="8"/>
  <c r="FT260" i="8"/>
  <c r="FV260" i="8"/>
  <c r="FX260" i="8"/>
  <c r="FZ260" i="8"/>
  <c r="GB260" i="8"/>
  <c r="GD260" i="8"/>
  <c r="GF260" i="8"/>
  <c r="GH260" i="8"/>
  <c r="GJ260" i="8"/>
  <c r="GL260" i="8"/>
  <c r="GN260" i="8"/>
  <c r="GP260" i="8"/>
  <c r="GR260" i="8"/>
  <c r="GT260" i="8"/>
  <c r="GV260" i="8"/>
  <c r="GX260" i="8"/>
  <c r="DD261" i="8"/>
  <c r="DF261" i="8"/>
  <c r="DH261" i="8"/>
  <c r="DJ261" i="8"/>
  <c r="DL261" i="8"/>
  <c r="DN261" i="8"/>
  <c r="DP261" i="8"/>
  <c r="DR261" i="8"/>
  <c r="DT261" i="8"/>
  <c r="DV261" i="8"/>
  <c r="DX261" i="8"/>
  <c r="DZ261" i="8"/>
  <c r="EB261" i="8"/>
  <c r="ED261" i="8"/>
  <c r="EF261" i="8"/>
  <c r="EH261" i="8"/>
  <c r="EJ261" i="8"/>
  <c r="EL261" i="8"/>
  <c r="EN261" i="8"/>
  <c r="EP261" i="8"/>
  <c r="ER261" i="8"/>
  <c r="ET261" i="8"/>
  <c r="EV261" i="8"/>
  <c r="EX261" i="8"/>
  <c r="EZ261" i="8"/>
  <c r="FB261" i="8"/>
  <c r="FD261" i="8"/>
  <c r="FF261" i="8"/>
  <c r="FH261" i="8"/>
  <c r="FJ261" i="8"/>
  <c r="FL261" i="8"/>
  <c r="FN261" i="8"/>
  <c r="FP261" i="8"/>
  <c r="FR261" i="8"/>
  <c r="FT261" i="8"/>
  <c r="FV261" i="8"/>
  <c r="FX261" i="8"/>
  <c r="FZ261" i="8"/>
  <c r="GB261" i="8"/>
  <c r="GD261" i="8"/>
  <c r="GF261" i="8"/>
  <c r="GH261" i="8"/>
  <c r="GJ261" i="8"/>
  <c r="GL261" i="8"/>
  <c r="GN261" i="8"/>
  <c r="GP261" i="8"/>
  <c r="GR261" i="8"/>
  <c r="GT261" i="8"/>
  <c r="GV261" i="8"/>
  <c r="GX261" i="8"/>
  <c r="DD262" i="8"/>
  <c r="DF262" i="8"/>
  <c r="DH262" i="8"/>
  <c r="DJ262" i="8"/>
  <c r="DL262" i="8"/>
  <c r="DN262" i="8"/>
  <c r="DP262" i="8"/>
  <c r="DR262" i="8"/>
  <c r="DT262" i="8"/>
  <c r="DV262" i="8"/>
  <c r="DX262" i="8"/>
  <c r="DZ262" i="8"/>
  <c r="EB262" i="8"/>
  <c r="ED262" i="8"/>
  <c r="EF262" i="8"/>
  <c r="EH262" i="8"/>
  <c r="EJ262" i="8"/>
  <c r="EL262" i="8"/>
  <c r="EN262" i="8"/>
  <c r="EP262" i="8"/>
  <c r="ER262" i="8"/>
  <c r="ET262" i="8"/>
  <c r="EV262" i="8"/>
  <c r="EX262" i="8"/>
  <c r="EZ262" i="8"/>
  <c r="FB262" i="8"/>
  <c r="FD262" i="8"/>
  <c r="FF262" i="8"/>
  <c r="FH262" i="8"/>
  <c r="FJ262" i="8"/>
  <c r="FL262" i="8"/>
  <c r="FN262" i="8"/>
  <c r="FP262" i="8"/>
  <c r="FR262" i="8"/>
  <c r="FT262" i="8"/>
  <c r="FV262" i="8"/>
  <c r="FX262" i="8"/>
  <c r="FZ262" i="8"/>
  <c r="GB262" i="8"/>
  <c r="GD262" i="8"/>
  <c r="GF262" i="8"/>
  <c r="GH262" i="8"/>
  <c r="GJ262" i="8"/>
  <c r="GL262" i="8"/>
  <c r="GN262" i="8"/>
  <c r="GP262" i="8"/>
  <c r="GR262" i="8"/>
  <c r="GT262" i="8"/>
  <c r="GV262" i="8"/>
  <c r="GX262" i="8"/>
  <c r="DD263" i="8"/>
  <c r="DF263" i="8"/>
  <c r="DH263" i="8"/>
  <c r="DJ263" i="8"/>
  <c r="DJ271" i="8" s="1"/>
  <c r="BE15" i="13" s="1"/>
  <c r="DL263" i="8"/>
  <c r="DN263" i="8"/>
  <c r="DP263" i="8"/>
  <c r="DR263" i="8"/>
  <c r="DR271" i="8" s="1"/>
  <c r="BI15" i="13" s="1"/>
  <c r="DT263" i="8"/>
  <c r="DV263" i="8"/>
  <c r="DX263" i="8"/>
  <c r="DZ263" i="8"/>
  <c r="DZ271" i="8" s="1"/>
  <c r="BM15" i="13" s="1"/>
  <c r="EB263" i="8"/>
  <c r="ED263" i="8"/>
  <c r="EF263" i="8"/>
  <c r="EH263" i="8"/>
  <c r="EH271" i="8" s="1"/>
  <c r="EJ263" i="8"/>
  <c r="EL263" i="8"/>
  <c r="EN263" i="8"/>
  <c r="EP263" i="8"/>
  <c r="EP271" i="8" s="1"/>
  <c r="BU15" i="13" s="1"/>
  <c r="ER263" i="8"/>
  <c r="ET263" i="8"/>
  <c r="EV263" i="8"/>
  <c r="EX263" i="8"/>
  <c r="EX271" i="8" s="1"/>
  <c r="BY15" i="13" s="1"/>
  <c r="EZ263" i="8"/>
  <c r="FB263" i="8"/>
  <c r="FD263" i="8"/>
  <c r="FF263" i="8"/>
  <c r="FF271" i="8" s="1"/>
  <c r="CC15" i="13" s="1"/>
  <c r="FH263" i="8"/>
  <c r="FJ263" i="8"/>
  <c r="FL263" i="8"/>
  <c r="FN263" i="8"/>
  <c r="FN271" i="8" s="1"/>
  <c r="CG15" i="13" s="1"/>
  <c r="FP263" i="8"/>
  <c r="FR263" i="8"/>
  <c r="FT263" i="8"/>
  <c r="FV263" i="8"/>
  <c r="FV271" i="8" s="1"/>
  <c r="CK15" i="13" s="1"/>
  <c r="FX263" i="8"/>
  <c r="FZ263" i="8"/>
  <c r="GB263" i="8"/>
  <c r="GD263" i="8"/>
  <c r="GD271" i="8" s="1"/>
  <c r="CO15" i="13" s="1"/>
  <c r="GF263" i="8"/>
  <c r="GH263" i="8"/>
  <c r="GJ263" i="8"/>
  <c r="GL263" i="8"/>
  <c r="GL271" i="8" s="1"/>
  <c r="CS15" i="13" s="1"/>
  <c r="GN263" i="8"/>
  <c r="GP263" i="8"/>
  <c r="GR263" i="8"/>
  <c r="GT263" i="8"/>
  <c r="GT271" i="8" s="1"/>
  <c r="CW15" i="13" s="1"/>
  <c r="GV263" i="8"/>
  <c r="GX263" i="8"/>
  <c r="DD264" i="8"/>
  <c r="DF264" i="8"/>
  <c r="DH264" i="8"/>
  <c r="DJ264" i="8"/>
  <c r="DL264" i="8"/>
  <c r="DN264" i="8"/>
  <c r="DP264" i="8"/>
  <c r="DR264" i="8"/>
  <c r="DT264" i="8"/>
  <c r="DV264" i="8"/>
  <c r="DX264" i="8"/>
  <c r="DZ264" i="8"/>
  <c r="EB264" i="8"/>
  <c r="ED264" i="8"/>
  <c r="EF264" i="8"/>
  <c r="EH264" i="8"/>
  <c r="EJ264" i="8"/>
  <c r="EL264" i="8"/>
  <c r="EN264" i="8"/>
  <c r="EP264" i="8"/>
  <c r="ER264" i="8"/>
  <c r="ET264" i="8"/>
  <c r="EV264" i="8"/>
  <c r="EX264" i="8"/>
  <c r="EZ264" i="8"/>
  <c r="FB264" i="8"/>
  <c r="FD264" i="8"/>
  <c r="FF264" i="8"/>
  <c r="FH264" i="8"/>
  <c r="FJ264" i="8"/>
  <c r="FL264" i="8"/>
  <c r="FN264" i="8"/>
  <c r="FP264" i="8"/>
  <c r="FR264" i="8"/>
  <c r="FT264" i="8"/>
  <c r="FV264" i="8"/>
  <c r="FX264" i="8"/>
  <c r="FZ264" i="8"/>
  <c r="GB264" i="8"/>
  <c r="GD264" i="8"/>
  <c r="GF264" i="8"/>
  <c r="GH264" i="8"/>
  <c r="GJ264" i="8"/>
  <c r="GL264" i="8"/>
  <c r="GN264" i="8"/>
  <c r="GP264" i="8"/>
  <c r="GR264" i="8"/>
  <c r="GT264" i="8"/>
  <c r="GV264" i="8"/>
  <c r="GX264" i="8"/>
  <c r="DD265" i="8"/>
  <c r="DF265" i="8"/>
  <c r="DH265" i="8"/>
  <c r="DJ265" i="8"/>
  <c r="DL265" i="8"/>
  <c r="DN265" i="8"/>
  <c r="DP265" i="8"/>
  <c r="DR265" i="8"/>
  <c r="DT265" i="8"/>
  <c r="DV265" i="8"/>
  <c r="DX265" i="8"/>
  <c r="DZ265" i="8"/>
  <c r="EB265" i="8"/>
  <c r="ED265" i="8"/>
  <c r="EF265" i="8"/>
  <c r="EH265" i="8"/>
  <c r="EJ265" i="8"/>
  <c r="EL265" i="8"/>
  <c r="EN265" i="8"/>
  <c r="EP265" i="8"/>
  <c r="ER265" i="8"/>
  <c r="ET265" i="8"/>
  <c r="EV265" i="8"/>
  <c r="EX265" i="8"/>
  <c r="EZ265" i="8"/>
  <c r="FB265" i="8"/>
  <c r="FD265" i="8"/>
  <c r="FF265" i="8"/>
  <c r="FH265" i="8"/>
  <c r="FJ265" i="8"/>
  <c r="FL265" i="8"/>
  <c r="FN265" i="8"/>
  <c r="FP265" i="8"/>
  <c r="FR265" i="8"/>
  <c r="FT265" i="8"/>
  <c r="FV265" i="8"/>
  <c r="FX265" i="8"/>
  <c r="FZ265" i="8"/>
  <c r="GB265" i="8"/>
  <c r="GD265" i="8"/>
  <c r="GF265" i="8"/>
  <c r="GH265" i="8"/>
  <c r="GJ265" i="8"/>
  <c r="GL265" i="8"/>
  <c r="GN265" i="8"/>
  <c r="GP265" i="8"/>
  <c r="GR265" i="8"/>
  <c r="GT265" i="8"/>
  <c r="GV265" i="8"/>
  <c r="GX265" i="8"/>
  <c r="DD266" i="8"/>
  <c r="DF266" i="8"/>
  <c r="DH266" i="8"/>
  <c r="DJ266" i="8"/>
  <c r="DL266" i="8"/>
  <c r="DN266" i="8"/>
  <c r="DP266" i="8"/>
  <c r="DR266" i="8"/>
  <c r="DT266" i="8"/>
  <c r="DV266" i="8"/>
  <c r="DX266" i="8"/>
  <c r="DZ266" i="8"/>
  <c r="EB266" i="8"/>
  <c r="ED266" i="8"/>
  <c r="EF266" i="8"/>
  <c r="EH266" i="8"/>
  <c r="EJ266" i="8"/>
  <c r="EL266" i="8"/>
  <c r="EN266" i="8"/>
  <c r="EP266" i="8"/>
  <c r="ER266" i="8"/>
  <c r="ET266" i="8"/>
  <c r="EV266" i="8"/>
  <c r="EX266" i="8"/>
  <c r="EZ266" i="8"/>
  <c r="FB266" i="8"/>
  <c r="FD266" i="8"/>
  <c r="FF266" i="8"/>
  <c r="FH266" i="8"/>
  <c r="FJ266" i="8"/>
  <c r="FL266" i="8"/>
  <c r="FN266" i="8"/>
  <c r="FP266" i="8"/>
  <c r="FR266" i="8"/>
  <c r="FT266" i="8"/>
  <c r="FV266" i="8"/>
  <c r="FX266" i="8"/>
  <c r="FZ266" i="8"/>
  <c r="GB266" i="8"/>
  <c r="GD266" i="8"/>
  <c r="GF266" i="8"/>
  <c r="GH266" i="8"/>
  <c r="GJ266" i="8"/>
  <c r="GL266" i="8"/>
  <c r="GN266" i="8"/>
  <c r="GP266" i="8"/>
  <c r="GR266" i="8"/>
  <c r="GT266" i="8"/>
  <c r="GV266" i="8"/>
  <c r="GX266" i="8"/>
  <c r="DD267" i="8"/>
  <c r="DF267" i="8"/>
  <c r="DH267" i="8"/>
  <c r="DJ267" i="8"/>
  <c r="DL267" i="8"/>
  <c r="DN267" i="8"/>
  <c r="DP267" i="8"/>
  <c r="DR267" i="8"/>
  <c r="DT267" i="8"/>
  <c r="DV267" i="8"/>
  <c r="DX267" i="8"/>
  <c r="DZ267" i="8"/>
  <c r="EB267" i="8"/>
  <c r="ED267" i="8"/>
  <c r="EF267" i="8"/>
  <c r="EH267" i="8"/>
  <c r="EJ267" i="8"/>
  <c r="EL267" i="8"/>
  <c r="EN267" i="8"/>
  <c r="EP267" i="8"/>
  <c r="ER267" i="8"/>
  <c r="ET267" i="8"/>
  <c r="EV267" i="8"/>
  <c r="EX267" i="8"/>
  <c r="EZ267" i="8"/>
  <c r="FB267" i="8"/>
  <c r="FD267" i="8"/>
  <c r="FF267" i="8"/>
  <c r="FH267" i="8"/>
  <c r="FJ267" i="8"/>
  <c r="FL267" i="8"/>
  <c r="FN267" i="8"/>
  <c r="FP267" i="8"/>
  <c r="FR267" i="8"/>
  <c r="FT267" i="8"/>
  <c r="FV267" i="8"/>
  <c r="FX267" i="8"/>
  <c r="FZ267" i="8"/>
  <c r="GB267" i="8"/>
  <c r="GD267" i="8"/>
  <c r="GF267" i="8"/>
  <c r="GH267" i="8"/>
  <c r="GJ267" i="8"/>
  <c r="GL267" i="8"/>
  <c r="GN267" i="8"/>
  <c r="GP267" i="8"/>
  <c r="GR267" i="8"/>
  <c r="GT267" i="8"/>
  <c r="GV267" i="8"/>
  <c r="GX267" i="8"/>
  <c r="DD268" i="8"/>
  <c r="DF268" i="8"/>
  <c r="DH268" i="8"/>
  <c r="DJ268" i="8"/>
  <c r="DL268" i="8"/>
  <c r="DN268" i="8"/>
  <c r="DP268" i="8"/>
  <c r="DR268" i="8"/>
  <c r="DT268" i="8"/>
  <c r="DV268" i="8"/>
  <c r="DX268" i="8"/>
  <c r="DZ268" i="8"/>
  <c r="EB268" i="8"/>
  <c r="ED268" i="8"/>
  <c r="EF268" i="8"/>
  <c r="EH268" i="8"/>
  <c r="EJ268" i="8"/>
  <c r="EL268" i="8"/>
  <c r="EN268" i="8"/>
  <c r="EP268" i="8"/>
  <c r="ER268" i="8"/>
  <c r="ET268" i="8"/>
  <c r="EV268" i="8"/>
  <c r="EX268" i="8"/>
  <c r="EZ268" i="8"/>
  <c r="FB268" i="8"/>
  <c r="FD268" i="8"/>
  <c r="FF268" i="8"/>
  <c r="FH268" i="8"/>
  <c r="FJ268" i="8"/>
  <c r="FL268" i="8"/>
  <c r="FN268" i="8"/>
  <c r="FP268" i="8"/>
  <c r="FR268" i="8"/>
  <c r="FT268" i="8"/>
  <c r="FV268" i="8"/>
  <c r="FX268" i="8"/>
  <c r="FZ268" i="8"/>
  <c r="GB268" i="8"/>
  <c r="GD268" i="8"/>
  <c r="GF268" i="8"/>
  <c r="GH268" i="8"/>
  <c r="GJ268" i="8"/>
  <c r="GL268" i="8"/>
  <c r="GN268" i="8"/>
  <c r="GP268" i="8"/>
  <c r="GR268" i="8"/>
  <c r="GT268" i="8"/>
  <c r="GV268" i="8"/>
  <c r="GX268" i="8"/>
  <c r="DD269" i="8"/>
  <c r="DF269" i="8"/>
  <c r="DH269" i="8"/>
  <c r="DJ269" i="8"/>
  <c r="DL269" i="8"/>
  <c r="DN269" i="8"/>
  <c r="DP269" i="8"/>
  <c r="DR269" i="8"/>
  <c r="DT269" i="8"/>
  <c r="DV269" i="8"/>
  <c r="DX269" i="8"/>
  <c r="DZ269" i="8"/>
  <c r="EB269" i="8"/>
  <c r="ED269" i="8"/>
  <c r="EF269" i="8"/>
  <c r="EH269" i="8"/>
  <c r="EJ269" i="8"/>
  <c r="EL269" i="8"/>
  <c r="EN269" i="8"/>
  <c r="EP269" i="8"/>
  <c r="ER269" i="8"/>
  <c r="ET269" i="8"/>
  <c r="EV269" i="8"/>
  <c r="EX269" i="8"/>
  <c r="EZ269" i="8"/>
  <c r="FB269" i="8"/>
  <c r="FD269" i="8"/>
  <c r="FF269" i="8"/>
  <c r="FH269" i="8"/>
  <c r="FJ269" i="8"/>
  <c r="FL269" i="8"/>
  <c r="FN269" i="8"/>
  <c r="FP269" i="8"/>
  <c r="FR269" i="8"/>
  <c r="FT269" i="8"/>
  <c r="FV269" i="8"/>
  <c r="FX269" i="8"/>
  <c r="FZ269" i="8"/>
  <c r="GB269" i="8"/>
  <c r="GD269" i="8"/>
  <c r="GF269" i="8"/>
  <c r="GH269" i="8"/>
  <c r="GJ269" i="8"/>
  <c r="GL269" i="8"/>
  <c r="GN269" i="8"/>
  <c r="GP269" i="8"/>
  <c r="GR269" i="8"/>
  <c r="GT269" i="8"/>
  <c r="GV269" i="8"/>
  <c r="GX269" i="8"/>
  <c r="DD271" i="8"/>
  <c r="BB15" i="13" s="1"/>
  <c r="DL271" i="8"/>
  <c r="BF15" i="13" s="1"/>
  <c r="DT271" i="8"/>
  <c r="BJ15" i="13" s="1"/>
  <c r="EB271" i="8"/>
  <c r="BN15" i="13" s="1"/>
  <c r="EJ271" i="8"/>
  <c r="BR15" i="13" s="1"/>
  <c r="ER271" i="8"/>
  <c r="BV15" i="13" s="1"/>
  <c r="EZ271" i="8"/>
  <c r="BZ15" i="13" s="1"/>
  <c r="FH271" i="8"/>
  <c r="CD15" i="13" s="1"/>
  <c r="FJ271" i="8"/>
  <c r="CE15" i="13" s="1"/>
  <c r="GF271" i="8"/>
  <c r="CP15" i="13" s="1"/>
  <c r="GN271" i="8"/>
  <c r="CT15" i="13" s="1"/>
  <c r="GV271" i="8"/>
  <c r="CX15" i="13" s="1"/>
  <c r="HJ68" i="6"/>
  <c r="HJ69" i="6"/>
  <c r="HJ70" i="6"/>
  <c r="HJ71" i="6"/>
  <c r="HJ72" i="6"/>
  <c r="HJ73" i="6"/>
  <c r="HJ74" i="6"/>
  <c r="HJ75" i="6"/>
  <c r="HJ76" i="6"/>
  <c r="HJ77" i="6"/>
  <c r="HJ78" i="6"/>
  <c r="HJ79" i="6"/>
  <c r="HJ80" i="6"/>
  <c r="HJ81" i="6"/>
  <c r="HJ82" i="6"/>
  <c r="HJ83" i="6"/>
  <c r="HJ84" i="6"/>
  <c r="HJ66" i="6"/>
  <c r="HJ67" i="6"/>
  <c r="HJ65" i="6"/>
  <c r="HK24" i="6"/>
  <c r="HJ20" i="6"/>
  <c r="HJ7" i="6"/>
  <c r="HK7" i="6"/>
  <c r="HJ8" i="6"/>
  <c r="HK8" i="6"/>
  <c r="HJ9" i="6"/>
  <c r="HK9" i="6"/>
  <c r="HJ10" i="6"/>
  <c r="HK10" i="6"/>
  <c r="HJ11" i="6"/>
  <c r="HK11" i="6"/>
  <c r="HJ12" i="6"/>
  <c r="HK12" i="6"/>
  <c r="HJ13" i="6"/>
  <c r="HK13" i="6"/>
  <c r="HJ14" i="6"/>
  <c r="HK14" i="6"/>
  <c r="HJ15" i="6"/>
  <c r="HK15" i="6"/>
  <c r="HJ16" i="6"/>
  <c r="HK16" i="6"/>
  <c r="HJ17" i="6"/>
  <c r="HK17" i="6"/>
  <c r="HJ18" i="6"/>
  <c r="HK18" i="6"/>
  <c r="HJ19" i="6"/>
  <c r="HK19" i="6"/>
  <c r="HK20" i="6"/>
  <c r="HJ21" i="6"/>
  <c r="HK21" i="6"/>
  <c r="HJ22" i="6"/>
  <c r="HK22" i="6"/>
  <c r="HJ23" i="6"/>
  <c r="HK23" i="6"/>
  <c r="HJ24" i="6"/>
  <c r="HJ25" i="6"/>
  <c r="HK25" i="6"/>
  <c r="HJ26" i="6"/>
  <c r="HK26" i="6"/>
  <c r="HJ27" i="6"/>
  <c r="HK27" i="6"/>
  <c r="HJ28" i="6"/>
  <c r="HK28" i="6"/>
  <c r="HJ29" i="6"/>
  <c r="HK29" i="6"/>
  <c r="HJ6" i="6"/>
  <c r="HG62" i="6"/>
  <c r="HE62" i="6"/>
  <c r="HC62" i="6"/>
  <c r="HA62" i="6"/>
  <c r="GY62" i="6"/>
  <c r="GW62" i="6"/>
  <c r="GU62" i="6"/>
  <c r="GS62" i="6"/>
  <c r="GQ62" i="6"/>
  <c r="GO62" i="6"/>
  <c r="GM62" i="6"/>
  <c r="GK62" i="6"/>
  <c r="GI62" i="6"/>
  <c r="GG62" i="6"/>
  <c r="GE62" i="6"/>
  <c r="GC62" i="6"/>
  <c r="GA62" i="6"/>
  <c r="FY62" i="6"/>
  <c r="FW62" i="6"/>
  <c r="FU62" i="6"/>
  <c r="FS62" i="6"/>
  <c r="FQ62" i="6"/>
  <c r="FO62" i="6"/>
  <c r="FM62" i="6"/>
  <c r="FK62" i="6"/>
  <c r="FI62" i="6"/>
  <c r="FG62" i="6"/>
  <c r="FE62" i="6"/>
  <c r="FC62" i="6"/>
  <c r="FA62" i="6"/>
  <c r="EY62" i="6"/>
  <c r="EW62" i="6"/>
  <c r="EU62" i="6"/>
  <c r="ES62" i="6"/>
  <c r="EQ62" i="6"/>
  <c r="EO62" i="6"/>
  <c r="EM62" i="6"/>
  <c r="EK62" i="6"/>
  <c r="EI62" i="6"/>
  <c r="EG62" i="6"/>
  <c r="EE62" i="6"/>
  <c r="EC62" i="6"/>
  <c r="EA62" i="6"/>
  <c r="DY62" i="6"/>
  <c r="DW62" i="6"/>
  <c r="DU62" i="6"/>
  <c r="DS62" i="6"/>
  <c r="DQ62" i="6"/>
  <c r="DO62" i="6"/>
  <c r="DM62" i="6"/>
  <c r="DK62" i="6"/>
  <c r="DI62" i="6"/>
  <c r="DG62" i="6"/>
  <c r="DE62" i="6"/>
  <c r="DC62" i="6"/>
  <c r="DA62" i="6"/>
  <c r="CY62" i="6"/>
  <c r="CW62" i="6"/>
  <c r="CU62" i="6"/>
  <c r="CS62" i="6"/>
  <c r="CQ62" i="6"/>
  <c r="CO62" i="6"/>
  <c r="CM62" i="6"/>
  <c r="CK62" i="6"/>
  <c r="CI62" i="6"/>
  <c r="CG62" i="6"/>
  <c r="CE62" i="6"/>
  <c r="CC62" i="6"/>
  <c r="CA62" i="6"/>
  <c r="BY62" i="6"/>
  <c r="BW62" i="6"/>
  <c r="BU62" i="6"/>
  <c r="BS62" i="6"/>
  <c r="BQ62" i="6"/>
  <c r="BO62" i="6"/>
  <c r="BM62" i="6"/>
  <c r="BK62" i="6"/>
  <c r="BI62" i="6"/>
  <c r="BG62" i="6"/>
  <c r="BE62" i="6"/>
  <c r="BC62" i="6"/>
  <c r="BA62" i="6"/>
  <c r="AY62" i="6"/>
  <c r="AW62" i="6"/>
  <c r="AU62" i="6"/>
  <c r="AS62" i="6"/>
  <c r="AQ62" i="6"/>
  <c r="AO62" i="6"/>
  <c r="AM62" i="6"/>
  <c r="AK62" i="6"/>
  <c r="AI62" i="6"/>
  <c r="AG62" i="6"/>
  <c r="AE62" i="6"/>
  <c r="AC62" i="6"/>
  <c r="AA62" i="6"/>
  <c r="Y62" i="6"/>
  <c r="W62" i="6"/>
  <c r="U62" i="6"/>
  <c r="S62" i="6"/>
  <c r="Q62" i="6"/>
  <c r="HG4" i="6"/>
  <c r="HE4" i="6"/>
  <c r="HC4" i="6"/>
  <c r="HA4" i="6"/>
  <c r="GY4" i="6"/>
  <c r="GW4" i="6"/>
  <c r="GU4" i="6"/>
  <c r="GS4" i="6"/>
  <c r="GQ4" i="6"/>
  <c r="GO4" i="6"/>
  <c r="GM4" i="6"/>
  <c r="GK4" i="6"/>
  <c r="GI4" i="6"/>
  <c r="GG4" i="6"/>
  <c r="GE4" i="6"/>
  <c r="GC4" i="6"/>
  <c r="GA4" i="6"/>
  <c r="FY4" i="6"/>
  <c r="FW4" i="6"/>
  <c r="FU4" i="6"/>
  <c r="FS4" i="6"/>
  <c r="FQ4" i="6"/>
  <c r="FO4" i="6"/>
  <c r="FM4" i="6"/>
  <c r="FK4" i="6"/>
  <c r="FI4" i="6"/>
  <c r="FG4" i="6"/>
  <c r="FE4" i="6"/>
  <c r="FC4" i="6"/>
  <c r="FA4" i="6"/>
  <c r="EY4" i="6"/>
  <c r="EW4" i="6"/>
  <c r="EU4" i="6"/>
  <c r="ES4" i="6"/>
  <c r="EQ4" i="6"/>
  <c r="EO4" i="6"/>
  <c r="EM4" i="6"/>
  <c r="EK4" i="6"/>
  <c r="EI4" i="6"/>
  <c r="EG4" i="6"/>
  <c r="EE4" i="6"/>
  <c r="EC4" i="6"/>
  <c r="EA4" i="6"/>
  <c r="DY4" i="6"/>
  <c r="DW4" i="6"/>
  <c r="DU4" i="6"/>
  <c r="DS4" i="6"/>
  <c r="DQ4" i="6"/>
  <c r="DO4" i="6"/>
  <c r="DM4" i="6"/>
  <c r="DK4" i="6"/>
  <c r="DI4" i="6"/>
  <c r="DG4" i="6"/>
  <c r="DE4" i="6"/>
  <c r="DC4" i="6"/>
  <c r="DA4" i="6"/>
  <c r="CY4" i="6"/>
  <c r="CW4" i="6"/>
  <c r="CU4" i="6"/>
  <c r="CS4" i="6"/>
  <c r="CQ4" i="6"/>
  <c r="CO4" i="6"/>
  <c r="CM4" i="6"/>
  <c r="CK4" i="6"/>
  <c r="CI4" i="6"/>
  <c r="CG4" i="6"/>
  <c r="CE4" i="6"/>
  <c r="CC4" i="6"/>
  <c r="CA4" i="6"/>
  <c r="BY4" i="6"/>
  <c r="BW4" i="6"/>
  <c r="BU4" i="6"/>
  <c r="BS4" i="6"/>
  <c r="BQ4" i="6"/>
  <c r="BO4" i="6"/>
  <c r="HE64" i="6"/>
  <c r="HG64" i="6"/>
  <c r="HE65" i="6"/>
  <c r="HG65" i="6"/>
  <c r="HE66" i="6"/>
  <c r="HG66" i="6"/>
  <c r="HE67" i="6"/>
  <c r="HG67" i="6"/>
  <c r="HE68" i="6"/>
  <c r="HG68" i="6"/>
  <c r="HE69" i="6"/>
  <c r="HG69" i="6"/>
  <c r="HE70" i="6"/>
  <c r="HG70" i="6"/>
  <c r="HE71" i="6"/>
  <c r="HG71" i="6"/>
  <c r="HE72" i="6"/>
  <c r="HG72" i="6"/>
  <c r="HE73" i="6"/>
  <c r="HG73" i="6"/>
  <c r="HE74" i="6"/>
  <c r="HG74" i="6"/>
  <c r="HE75" i="6"/>
  <c r="HG75" i="6"/>
  <c r="HE76" i="6"/>
  <c r="HG76" i="6"/>
  <c r="HE77" i="6"/>
  <c r="HG77" i="6"/>
  <c r="HE78" i="6"/>
  <c r="HG78" i="6"/>
  <c r="HE79" i="6"/>
  <c r="HG79" i="6"/>
  <c r="HE80" i="6"/>
  <c r="HG80" i="6"/>
  <c r="HE81" i="6"/>
  <c r="HG81" i="6"/>
  <c r="HE82" i="6"/>
  <c r="HG82" i="6"/>
  <c r="HE83" i="6"/>
  <c r="HG83" i="6"/>
  <c r="HE84" i="6"/>
  <c r="HG84" i="6"/>
  <c r="HE85" i="6"/>
  <c r="HG85" i="6"/>
  <c r="HE86" i="6"/>
  <c r="HG86" i="6"/>
  <c r="HE87" i="6"/>
  <c r="HG87" i="6"/>
  <c r="HE88" i="6"/>
  <c r="HG88" i="6"/>
  <c r="HE89" i="6"/>
  <c r="HG89" i="6"/>
  <c r="HE90" i="6"/>
  <c r="HG90" i="6"/>
  <c r="HE91" i="6"/>
  <c r="HG91" i="6"/>
  <c r="HE92" i="6"/>
  <c r="HG92" i="6"/>
  <c r="HE93" i="6"/>
  <c r="HG93" i="6"/>
  <c r="HE94" i="6"/>
  <c r="HG94" i="6"/>
  <c r="HE95" i="6"/>
  <c r="HG95" i="6"/>
  <c r="HE96" i="6"/>
  <c r="HG96" i="6"/>
  <c r="HE97" i="6"/>
  <c r="HG97" i="6"/>
  <c r="HE98" i="6"/>
  <c r="HG98" i="6"/>
  <c r="HE99" i="6"/>
  <c r="HG99" i="6"/>
  <c r="HE100" i="6"/>
  <c r="HG100" i="6"/>
  <c r="HE101" i="6"/>
  <c r="HG101" i="6"/>
  <c r="HE102" i="6"/>
  <c r="HG102" i="6"/>
  <c r="HE103" i="6"/>
  <c r="HG103" i="6"/>
  <c r="HE104" i="6"/>
  <c r="HG104" i="6"/>
  <c r="HE105" i="6"/>
  <c r="HG105" i="6"/>
  <c r="HE106" i="6"/>
  <c r="HG106" i="6"/>
  <c r="HE107" i="6"/>
  <c r="HG107" i="6"/>
  <c r="HE108" i="6"/>
  <c r="HG108" i="6"/>
  <c r="HE109" i="6"/>
  <c r="HG109" i="6"/>
  <c r="HE110" i="6"/>
  <c r="HG110" i="6"/>
  <c r="HE111" i="6"/>
  <c r="HG111" i="6"/>
  <c r="HE112" i="6"/>
  <c r="HG112" i="6"/>
  <c r="HE113" i="6"/>
  <c r="HG113" i="6"/>
  <c r="DM64" i="6"/>
  <c r="DO64" i="6"/>
  <c r="DQ64" i="6"/>
  <c r="DS64" i="6"/>
  <c r="DU64" i="6"/>
  <c r="DW64" i="6"/>
  <c r="DY64" i="6"/>
  <c r="EA64" i="6"/>
  <c r="EC64" i="6"/>
  <c r="EE64" i="6"/>
  <c r="EG64" i="6"/>
  <c r="EI64" i="6"/>
  <c r="EK64" i="6"/>
  <c r="EM64" i="6"/>
  <c r="EO64" i="6"/>
  <c r="EQ64" i="6"/>
  <c r="ES64" i="6"/>
  <c r="EU64"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DM65" i="6"/>
  <c r="DO65" i="6"/>
  <c r="DQ65" i="6"/>
  <c r="DS65" i="6"/>
  <c r="DU65" i="6"/>
  <c r="DW65" i="6"/>
  <c r="DY65" i="6"/>
  <c r="EA65" i="6"/>
  <c r="EC65" i="6"/>
  <c r="EE65" i="6"/>
  <c r="EG65" i="6"/>
  <c r="EI65" i="6"/>
  <c r="EK65" i="6"/>
  <c r="EM65" i="6"/>
  <c r="EO65" i="6"/>
  <c r="EQ65" i="6"/>
  <c r="ES65" i="6"/>
  <c r="EU65"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DM66" i="6"/>
  <c r="DO66" i="6"/>
  <c r="DQ66" i="6"/>
  <c r="DS66" i="6"/>
  <c r="DU66" i="6"/>
  <c r="DW66" i="6"/>
  <c r="DY66" i="6"/>
  <c r="EA66" i="6"/>
  <c r="EC66" i="6"/>
  <c r="EE66" i="6"/>
  <c r="EG66" i="6"/>
  <c r="EI66" i="6"/>
  <c r="EK66" i="6"/>
  <c r="EM66" i="6"/>
  <c r="EO66" i="6"/>
  <c r="EQ66" i="6"/>
  <c r="ES66" i="6"/>
  <c r="EU66"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DM67" i="6"/>
  <c r="DO67" i="6"/>
  <c r="DQ67" i="6"/>
  <c r="DS67" i="6"/>
  <c r="DU67" i="6"/>
  <c r="DW67" i="6"/>
  <c r="DY67" i="6"/>
  <c r="EA67" i="6"/>
  <c r="EC67" i="6"/>
  <c r="EE67" i="6"/>
  <c r="EG67" i="6"/>
  <c r="EI67" i="6"/>
  <c r="EK67" i="6"/>
  <c r="EM67" i="6"/>
  <c r="EO67" i="6"/>
  <c r="EQ67" i="6"/>
  <c r="ES67" i="6"/>
  <c r="EU67"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DM68" i="6"/>
  <c r="DO68" i="6"/>
  <c r="DQ68" i="6"/>
  <c r="DS68" i="6"/>
  <c r="DU68" i="6"/>
  <c r="DW68" i="6"/>
  <c r="DY68" i="6"/>
  <c r="EA68" i="6"/>
  <c r="EC68" i="6"/>
  <c r="EE68" i="6"/>
  <c r="EG68" i="6"/>
  <c r="EI68" i="6"/>
  <c r="EK68" i="6"/>
  <c r="EM68" i="6"/>
  <c r="EO68" i="6"/>
  <c r="EQ68" i="6"/>
  <c r="ES68" i="6"/>
  <c r="EU68"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DM69" i="6"/>
  <c r="DO69" i="6"/>
  <c r="DQ69" i="6"/>
  <c r="DS69" i="6"/>
  <c r="DU69" i="6"/>
  <c r="DW69" i="6"/>
  <c r="DY69" i="6"/>
  <c r="EA69" i="6"/>
  <c r="EC69" i="6"/>
  <c r="EE69" i="6"/>
  <c r="EG69" i="6"/>
  <c r="EI69" i="6"/>
  <c r="EK69" i="6"/>
  <c r="EM69" i="6"/>
  <c r="EO69" i="6"/>
  <c r="EQ69" i="6"/>
  <c r="ES69" i="6"/>
  <c r="EU69"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DM70" i="6"/>
  <c r="DO70" i="6"/>
  <c r="DQ70" i="6"/>
  <c r="DS70" i="6"/>
  <c r="DU70" i="6"/>
  <c r="DW70" i="6"/>
  <c r="DY70" i="6"/>
  <c r="EA70" i="6"/>
  <c r="EC70" i="6"/>
  <c r="EE70" i="6"/>
  <c r="EG70" i="6"/>
  <c r="EI70" i="6"/>
  <c r="EK70" i="6"/>
  <c r="EM70" i="6"/>
  <c r="EO70" i="6"/>
  <c r="EQ70" i="6"/>
  <c r="ES70" i="6"/>
  <c r="EU70"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DM71" i="6"/>
  <c r="DO71" i="6"/>
  <c r="DQ71" i="6"/>
  <c r="DS71" i="6"/>
  <c r="DU71" i="6"/>
  <c r="DW71" i="6"/>
  <c r="DY71" i="6"/>
  <c r="EA71" i="6"/>
  <c r="EC71" i="6"/>
  <c r="EE71" i="6"/>
  <c r="EG71" i="6"/>
  <c r="EI71" i="6"/>
  <c r="EK71" i="6"/>
  <c r="EM71" i="6"/>
  <c r="EO71" i="6"/>
  <c r="EQ71" i="6"/>
  <c r="ES71" i="6"/>
  <c r="EU71"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DM72" i="6"/>
  <c r="DO72" i="6"/>
  <c r="DQ72" i="6"/>
  <c r="DS72" i="6"/>
  <c r="DU72" i="6"/>
  <c r="DW72" i="6"/>
  <c r="DY72" i="6"/>
  <c r="EA72" i="6"/>
  <c r="EC72" i="6"/>
  <c r="EE72" i="6"/>
  <c r="EG72" i="6"/>
  <c r="EI72" i="6"/>
  <c r="EK72" i="6"/>
  <c r="EM72" i="6"/>
  <c r="EO72" i="6"/>
  <c r="EQ72" i="6"/>
  <c r="ES72" i="6"/>
  <c r="EU72"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DM73" i="6"/>
  <c r="DO73" i="6"/>
  <c r="DQ73" i="6"/>
  <c r="DS73" i="6"/>
  <c r="DU73" i="6"/>
  <c r="DW73" i="6"/>
  <c r="DY73" i="6"/>
  <c r="EA73" i="6"/>
  <c r="EC73" i="6"/>
  <c r="EE73" i="6"/>
  <c r="EG73" i="6"/>
  <c r="EI73" i="6"/>
  <c r="EK73" i="6"/>
  <c r="EM73" i="6"/>
  <c r="EO73" i="6"/>
  <c r="EQ73" i="6"/>
  <c r="ES73" i="6"/>
  <c r="EU73" i="6"/>
  <c r="EW73" i="6"/>
  <c r="EY73" i="6"/>
  <c r="FA73" i="6"/>
  <c r="FC73" i="6"/>
  <c r="FE73" i="6"/>
  <c r="FG73" i="6"/>
  <c r="FI73" i="6"/>
  <c r="FK73" i="6"/>
  <c r="FM73" i="6"/>
  <c r="FO73" i="6"/>
  <c r="FQ73" i="6"/>
  <c r="FS73" i="6"/>
  <c r="FU73" i="6"/>
  <c r="FW73" i="6"/>
  <c r="FY73" i="6"/>
  <c r="GA73" i="6"/>
  <c r="GC73" i="6"/>
  <c r="GE73" i="6"/>
  <c r="GG73" i="6"/>
  <c r="GI73" i="6"/>
  <c r="GK73" i="6"/>
  <c r="GM73" i="6"/>
  <c r="GO73" i="6"/>
  <c r="GQ73" i="6"/>
  <c r="GS73" i="6"/>
  <c r="GU73" i="6"/>
  <c r="GW73" i="6"/>
  <c r="GY73" i="6"/>
  <c r="HA73" i="6"/>
  <c r="HC73" i="6"/>
  <c r="DM74" i="6"/>
  <c r="DO74" i="6"/>
  <c r="DQ74" i="6"/>
  <c r="DS74" i="6"/>
  <c r="DU74" i="6"/>
  <c r="DW74" i="6"/>
  <c r="DY74" i="6"/>
  <c r="EA74" i="6"/>
  <c r="EC74" i="6"/>
  <c r="EE74" i="6"/>
  <c r="EG74" i="6"/>
  <c r="EI74" i="6"/>
  <c r="EK74" i="6"/>
  <c r="EM74" i="6"/>
  <c r="EO74" i="6"/>
  <c r="EQ74" i="6"/>
  <c r="ES74" i="6"/>
  <c r="EU74" i="6"/>
  <c r="EW74" i="6"/>
  <c r="EY74" i="6"/>
  <c r="FA74" i="6"/>
  <c r="FC74" i="6"/>
  <c r="FE74" i="6"/>
  <c r="FG74" i="6"/>
  <c r="FI74" i="6"/>
  <c r="FK74" i="6"/>
  <c r="FM74" i="6"/>
  <c r="FO74" i="6"/>
  <c r="FQ74" i="6"/>
  <c r="FS74" i="6"/>
  <c r="FU74" i="6"/>
  <c r="FW74" i="6"/>
  <c r="FY74" i="6"/>
  <c r="GA74" i="6"/>
  <c r="GC74" i="6"/>
  <c r="GE74" i="6"/>
  <c r="GG74" i="6"/>
  <c r="GI74" i="6"/>
  <c r="GK74" i="6"/>
  <c r="GM74" i="6"/>
  <c r="GO74" i="6"/>
  <c r="GQ74" i="6"/>
  <c r="GS74" i="6"/>
  <c r="GU74" i="6"/>
  <c r="GW74" i="6"/>
  <c r="GY74" i="6"/>
  <c r="HA74" i="6"/>
  <c r="HC74" i="6"/>
  <c r="DM75" i="6"/>
  <c r="DO75" i="6"/>
  <c r="DQ75" i="6"/>
  <c r="DS75" i="6"/>
  <c r="DU75" i="6"/>
  <c r="DW75" i="6"/>
  <c r="DY75" i="6"/>
  <c r="EA75" i="6"/>
  <c r="EC75" i="6"/>
  <c r="EE75" i="6"/>
  <c r="EG75" i="6"/>
  <c r="EI75" i="6"/>
  <c r="EK75" i="6"/>
  <c r="EM75" i="6"/>
  <c r="EO75" i="6"/>
  <c r="EQ75" i="6"/>
  <c r="ES75" i="6"/>
  <c r="EU75" i="6"/>
  <c r="EW75" i="6"/>
  <c r="EY75" i="6"/>
  <c r="FA75" i="6"/>
  <c r="FC75" i="6"/>
  <c r="FE75" i="6"/>
  <c r="FG75" i="6"/>
  <c r="FI75" i="6"/>
  <c r="FK75" i="6"/>
  <c r="FM75" i="6"/>
  <c r="FO75" i="6"/>
  <c r="FQ75" i="6"/>
  <c r="FS75" i="6"/>
  <c r="FU75" i="6"/>
  <c r="FW75" i="6"/>
  <c r="FY75" i="6"/>
  <c r="GA75" i="6"/>
  <c r="GC75" i="6"/>
  <c r="GE75" i="6"/>
  <c r="GG75" i="6"/>
  <c r="GI75" i="6"/>
  <c r="GK75" i="6"/>
  <c r="GM75" i="6"/>
  <c r="GO75" i="6"/>
  <c r="GQ75" i="6"/>
  <c r="GS75" i="6"/>
  <c r="GU75" i="6"/>
  <c r="GW75" i="6"/>
  <c r="GY75" i="6"/>
  <c r="HA75" i="6"/>
  <c r="HC75" i="6"/>
  <c r="DM76" i="6"/>
  <c r="DO76" i="6"/>
  <c r="DQ76" i="6"/>
  <c r="DS76" i="6"/>
  <c r="DU76" i="6"/>
  <c r="DW76" i="6"/>
  <c r="DY76" i="6"/>
  <c r="EA76" i="6"/>
  <c r="EC76" i="6"/>
  <c r="EE76" i="6"/>
  <c r="EG76" i="6"/>
  <c r="EI76" i="6"/>
  <c r="EK76" i="6"/>
  <c r="EM76" i="6"/>
  <c r="EO76" i="6"/>
  <c r="EQ76" i="6"/>
  <c r="ES76" i="6"/>
  <c r="EU76" i="6"/>
  <c r="EW76" i="6"/>
  <c r="EY76" i="6"/>
  <c r="FA76" i="6"/>
  <c r="FC76" i="6"/>
  <c r="FE76" i="6"/>
  <c r="FG76" i="6"/>
  <c r="FI76" i="6"/>
  <c r="FK76" i="6"/>
  <c r="FM76" i="6"/>
  <c r="FO76" i="6"/>
  <c r="FQ76" i="6"/>
  <c r="FS76" i="6"/>
  <c r="FU76" i="6"/>
  <c r="FW76" i="6"/>
  <c r="FY76" i="6"/>
  <c r="GA76" i="6"/>
  <c r="GC76" i="6"/>
  <c r="GE76" i="6"/>
  <c r="GG76" i="6"/>
  <c r="GI76" i="6"/>
  <c r="GK76" i="6"/>
  <c r="GM76" i="6"/>
  <c r="GO76" i="6"/>
  <c r="GQ76" i="6"/>
  <c r="GS76" i="6"/>
  <c r="GU76" i="6"/>
  <c r="GW76" i="6"/>
  <c r="GY76" i="6"/>
  <c r="HA76" i="6"/>
  <c r="HC76" i="6"/>
  <c r="DM77" i="6"/>
  <c r="DO77" i="6"/>
  <c r="DQ77" i="6"/>
  <c r="DS77" i="6"/>
  <c r="DU77" i="6"/>
  <c r="DW77" i="6"/>
  <c r="DY77" i="6"/>
  <c r="EA77" i="6"/>
  <c r="EC77" i="6"/>
  <c r="EE77" i="6"/>
  <c r="EG77" i="6"/>
  <c r="EI77" i="6"/>
  <c r="EK77" i="6"/>
  <c r="EM77" i="6"/>
  <c r="EO77" i="6"/>
  <c r="EQ77" i="6"/>
  <c r="ES77" i="6"/>
  <c r="EU77" i="6"/>
  <c r="EW77" i="6"/>
  <c r="EY77" i="6"/>
  <c r="FA77" i="6"/>
  <c r="FC77" i="6"/>
  <c r="FE77" i="6"/>
  <c r="FG77" i="6"/>
  <c r="FI77" i="6"/>
  <c r="FK77" i="6"/>
  <c r="FM77" i="6"/>
  <c r="FO77" i="6"/>
  <c r="FQ77" i="6"/>
  <c r="FS77" i="6"/>
  <c r="FU77" i="6"/>
  <c r="FW77" i="6"/>
  <c r="FY77" i="6"/>
  <c r="GA77" i="6"/>
  <c r="GC77" i="6"/>
  <c r="GE77" i="6"/>
  <c r="GG77" i="6"/>
  <c r="GI77" i="6"/>
  <c r="GK77" i="6"/>
  <c r="GM77" i="6"/>
  <c r="GO77" i="6"/>
  <c r="GQ77" i="6"/>
  <c r="GS77" i="6"/>
  <c r="GU77" i="6"/>
  <c r="GW77" i="6"/>
  <c r="GY77" i="6"/>
  <c r="HA77" i="6"/>
  <c r="HC77" i="6"/>
  <c r="DM78" i="6"/>
  <c r="DO78" i="6"/>
  <c r="DQ78" i="6"/>
  <c r="DS78" i="6"/>
  <c r="DU78" i="6"/>
  <c r="DW78" i="6"/>
  <c r="DY78" i="6"/>
  <c r="EA78" i="6"/>
  <c r="EC78" i="6"/>
  <c r="EE78" i="6"/>
  <c r="EG78" i="6"/>
  <c r="EI78" i="6"/>
  <c r="EK78" i="6"/>
  <c r="EM78" i="6"/>
  <c r="EO78" i="6"/>
  <c r="EQ78" i="6"/>
  <c r="ES78" i="6"/>
  <c r="EU78" i="6"/>
  <c r="EW78" i="6"/>
  <c r="EY78" i="6"/>
  <c r="FA78" i="6"/>
  <c r="FC78" i="6"/>
  <c r="FE78" i="6"/>
  <c r="FG78" i="6"/>
  <c r="FI78" i="6"/>
  <c r="FK78" i="6"/>
  <c r="FM78" i="6"/>
  <c r="FO78" i="6"/>
  <c r="FQ78" i="6"/>
  <c r="FS78" i="6"/>
  <c r="FU78" i="6"/>
  <c r="FW78" i="6"/>
  <c r="FY78" i="6"/>
  <c r="GA78" i="6"/>
  <c r="GC78" i="6"/>
  <c r="GE78" i="6"/>
  <c r="GG78" i="6"/>
  <c r="GI78" i="6"/>
  <c r="GK78" i="6"/>
  <c r="GM78" i="6"/>
  <c r="GO78" i="6"/>
  <c r="GQ78" i="6"/>
  <c r="GS78" i="6"/>
  <c r="GU78" i="6"/>
  <c r="GW78" i="6"/>
  <c r="GY78" i="6"/>
  <c r="HA78" i="6"/>
  <c r="HC78" i="6"/>
  <c r="DM79" i="6"/>
  <c r="DO79" i="6"/>
  <c r="DQ79" i="6"/>
  <c r="DS79" i="6"/>
  <c r="DU79" i="6"/>
  <c r="DW79" i="6"/>
  <c r="DY79" i="6"/>
  <c r="EA79" i="6"/>
  <c r="EC79" i="6"/>
  <c r="EE79" i="6"/>
  <c r="EG79" i="6"/>
  <c r="EI79" i="6"/>
  <c r="EK79" i="6"/>
  <c r="EM79" i="6"/>
  <c r="EO79" i="6"/>
  <c r="EQ79" i="6"/>
  <c r="ES79" i="6"/>
  <c r="EU79" i="6"/>
  <c r="EW79" i="6"/>
  <c r="EY79" i="6"/>
  <c r="FA79" i="6"/>
  <c r="FC79" i="6"/>
  <c r="FE79" i="6"/>
  <c r="FG79" i="6"/>
  <c r="FI79" i="6"/>
  <c r="FK79" i="6"/>
  <c r="FM79" i="6"/>
  <c r="FO79" i="6"/>
  <c r="FQ79" i="6"/>
  <c r="FS79" i="6"/>
  <c r="FU79" i="6"/>
  <c r="FW79" i="6"/>
  <c r="FY79" i="6"/>
  <c r="GA79" i="6"/>
  <c r="GC79" i="6"/>
  <c r="GE79" i="6"/>
  <c r="GG79" i="6"/>
  <c r="GI79" i="6"/>
  <c r="GK79" i="6"/>
  <c r="GM79" i="6"/>
  <c r="GO79" i="6"/>
  <c r="GQ79" i="6"/>
  <c r="GS79" i="6"/>
  <c r="GU79" i="6"/>
  <c r="GW79" i="6"/>
  <c r="GY79" i="6"/>
  <c r="HA79" i="6"/>
  <c r="HC79" i="6"/>
  <c r="DM80" i="6"/>
  <c r="DO80" i="6"/>
  <c r="DQ80" i="6"/>
  <c r="DS80" i="6"/>
  <c r="DU80" i="6"/>
  <c r="DW80" i="6"/>
  <c r="DY80" i="6"/>
  <c r="EA80" i="6"/>
  <c r="EC80" i="6"/>
  <c r="EE80" i="6"/>
  <c r="EG80" i="6"/>
  <c r="EI80" i="6"/>
  <c r="EK80" i="6"/>
  <c r="EM80" i="6"/>
  <c r="EO80" i="6"/>
  <c r="EQ80" i="6"/>
  <c r="ES80" i="6"/>
  <c r="EU80" i="6"/>
  <c r="EW80" i="6"/>
  <c r="EY80" i="6"/>
  <c r="FA80" i="6"/>
  <c r="FC80" i="6"/>
  <c r="FE80" i="6"/>
  <c r="FG80" i="6"/>
  <c r="FI80" i="6"/>
  <c r="FK80" i="6"/>
  <c r="FM80" i="6"/>
  <c r="FO80" i="6"/>
  <c r="FQ80" i="6"/>
  <c r="FS80" i="6"/>
  <c r="FU80" i="6"/>
  <c r="FW80" i="6"/>
  <c r="FY80" i="6"/>
  <c r="GA80" i="6"/>
  <c r="GC80" i="6"/>
  <c r="GE80" i="6"/>
  <c r="GG80" i="6"/>
  <c r="GI80" i="6"/>
  <c r="GK80" i="6"/>
  <c r="GM80" i="6"/>
  <c r="GO80" i="6"/>
  <c r="GQ80" i="6"/>
  <c r="GS80" i="6"/>
  <c r="GU80" i="6"/>
  <c r="GW80" i="6"/>
  <c r="GY80" i="6"/>
  <c r="HA80" i="6"/>
  <c r="HC80" i="6"/>
  <c r="DM81" i="6"/>
  <c r="DO81" i="6"/>
  <c r="DQ81" i="6"/>
  <c r="DS81" i="6"/>
  <c r="DU81" i="6"/>
  <c r="DW81" i="6"/>
  <c r="DY81" i="6"/>
  <c r="EA81" i="6"/>
  <c r="EC81" i="6"/>
  <c r="EE81" i="6"/>
  <c r="EG81" i="6"/>
  <c r="EI81" i="6"/>
  <c r="EK81" i="6"/>
  <c r="EM81" i="6"/>
  <c r="EO81" i="6"/>
  <c r="EQ81" i="6"/>
  <c r="ES81" i="6"/>
  <c r="EU81" i="6"/>
  <c r="EW81" i="6"/>
  <c r="EY81" i="6"/>
  <c r="FA81" i="6"/>
  <c r="FC81" i="6"/>
  <c r="FE81" i="6"/>
  <c r="FG81" i="6"/>
  <c r="FI81" i="6"/>
  <c r="FK81" i="6"/>
  <c r="FM81" i="6"/>
  <c r="FO81" i="6"/>
  <c r="FQ81" i="6"/>
  <c r="FS81" i="6"/>
  <c r="FU81" i="6"/>
  <c r="FW81" i="6"/>
  <c r="FY81" i="6"/>
  <c r="GA81" i="6"/>
  <c r="GC81" i="6"/>
  <c r="GE81" i="6"/>
  <c r="GG81" i="6"/>
  <c r="GI81" i="6"/>
  <c r="GK81" i="6"/>
  <c r="GM81" i="6"/>
  <c r="GO81" i="6"/>
  <c r="GQ81" i="6"/>
  <c r="GS81" i="6"/>
  <c r="GU81" i="6"/>
  <c r="GW81" i="6"/>
  <c r="GY81" i="6"/>
  <c r="HA81" i="6"/>
  <c r="HC81" i="6"/>
  <c r="DM82" i="6"/>
  <c r="DO82" i="6"/>
  <c r="DQ82" i="6"/>
  <c r="DS82" i="6"/>
  <c r="DU82" i="6"/>
  <c r="DW82" i="6"/>
  <c r="DY82" i="6"/>
  <c r="EA82" i="6"/>
  <c r="EC82" i="6"/>
  <c r="EE82" i="6"/>
  <c r="EG82" i="6"/>
  <c r="EI82" i="6"/>
  <c r="EK82" i="6"/>
  <c r="EM82" i="6"/>
  <c r="EO82" i="6"/>
  <c r="EQ82" i="6"/>
  <c r="ES82" i="6"/>
  <c r="EU82" i="6"/>
  <c r="EW82" i="6"/>
  <c r="EY82" i="6"/>
  <c r="FA82" i="6"/>
  <c r="FC82" i="6"/>
  <c r="FE82" i="6"/>
  <c r="FG82" i="6"/>
  <c r="FI82" i="6"/>
  <c r="FK82" i="6"/>
  <c r="FM82" i="6"/>
  <c r="FO82" i="6"/>
  <c r="FQ82" i="6"/>
  <c r="FS82" i="6"/>
  <c r="FU82" i="6"/>
  <c r="FW82" i="6"/>
  <c r="FY82" i="6"/>
  <c r="GA82" i="6"/>
  <c r="GC82" i="6"/>
  <c r="GE82" i="6"/>
  <c r="GG82" i="6"/>
  <c r="GI82" i="6"/>
  <c r="GK82" i="6"/>
  <c r="GM82" i="6"/>
  <c r="GO82" i="6"/>
  <c r="GQ82" i="6"/>
  <c r="GS82" i="6"/>
  <c r="GU82" i="6"/>
  <c r="GW82" i="6"/>
  <c r="GY82" i="6"/>
  <c r="HA82" i="6"/>
  <c r="HC82" i="6"/>
  <c r="DM83" i="6"/>
  <c r="DO83" i="6"/>
  <c r="DQ83" i="6"/>
  <c r="DS83" i="6"/>
  <c r="DU83" i="6"/>
  <c r="DW83" i="6"/>
  <c r="DY83" i="6"/>
  <c r="EA83" i="6"/>
  <c r="EC83" i="6"/>
  <c r="EE83" i="6"/>
  <c r="EG83" i="6"/>
  <c r="EI83" i="6"/>
  <c r="EK83" i="6"/>
  <c r="EM83" i="6"/>
  <c r="EO83" i="6"/>
  <c r="EQ83" i="6"/>
  <c r="ES83" i="6"/>
  <c r="EU83" i="6"/>
  <c r="EW83" i="6"/>
  <c r="EY83" i="6"/>
  <c r="FA83" i="6"/>
  <c r="FC83" i="6"/>
  <c r="FE83" i="6"/>
  <c r="FG83" i="6"/>
  <c r="FI83" i="6"/>
  <c r="FK83" i="6"/>
  <c r="FM83" i="6"/>
  <c r="FO83" i="6"/>
  <c r="FQ83" i="6"/>
  <c r="FS83" i="6"/>
  <c r="FU83" i="6"/>
  <c r="FW83" i="6"/>
  <c r="FY83" i="6"/>
  <c r="GA83" i="6"/>
  <c r="GC83" i="6"/>
  <c r="GE83" i="6"/>
  <c r="GG83" i="6"/>
  <c r="GI83" i="6"/>
  <c r="GK83" i="6"/>
  <c r="GM83" i="6"/>
  <c r="GO83" i="6"/>
  <c r="GQ83" i="6"/>
  <c r="GS83" i="6"/>
  <c r="GU83" i="6"/>
  <c r="GW83" i="6"/>
  <c r="GY83" i="6"/>
  <c r="HA83" i="6"/>
  <c r="HC83" i="6"/>
  <c r="DM84" i="6"/>
  <c r="DO84" i="6"/>
  <c r="DQ84" i="6"/>
  <c r="DS84" i="6"/>
  <c r="DU84" i="6"/>
  <c r="DW84" i="6"/>
  <c r="DY84" i="6"/>
  <c r="EA84" i="6"/>
  <c r="EC84" i="6"/>
  <c r="EE84" i="6"/>
  <c r="EG84" i="6"/>
  <c r="EI84" i="6"/>
  <c r="EK84" i="6"/>
  <c r="EM84" i="6"/>
  <c r="EO84" i="6"/>
  <c r="EQ84" i="6"/>
  <c r="ES84" i="6"/>
  <c r="EU84" i="6"/>
  <c r="EW84" i="6"/>
  <c r="EY84" i="6"/>
  <c r="FA84" i="6"/>
  <c r="FC84" i="6"/>
  <c r="FE84" i="6"/>
  <c r="FG84" i="6"/>
  <c r="FI84" i="6"/>
  <c r="FK84" i="6"/>
  <c r="FM84" i="6"/>
  <c r="FO84" i="6"/>
  <c r="FQ84" i="6"/>
  <c r="FS84" i="6"/>
  <c r="FU84" i="6"/>
  <c r="FW84" i="6"/>
  <c r="FY84" i="6"/>
  <c r="GA84" i="6"/>
  <c r="GC84" i="6"/>
  <c r="GE84" i="6"/>
  <c r="GG84" i="6"/>
  <c r="GI84" i="6"/>
  <c r="GK84" i="6"/>
  <c r="GM84" i="6"/>
  <c r="GO84" i="6"/>
  <c r="GQ84" i="6"/>
  <c r="GS84" i="6"/>
  <c r="GU84" i="6"/>
  <c r="GW84" i="6"/>
  <c r="GY84" i="6"/>
  <c r="HA84" i="6"/>
  <c r="HC84" i="6"/>
  <c r="DM85" i="6"/>
  <c r="DO85" i="6"/>
  <c r="DQ85" i="6"/>
  <c r="DS85" i="6"/>
  <c r="DU85" i="6"/>
  <c r="DW85" i="6"/>
  <c r="DY85" i="6"/>
  <c r="EA85" i="6"/>
  <c r="EC85" i="6"/>
  <c r="EE85" i="6"/>
  <c r="EG85" i="6"/>
  <c r="EI85" i="6"/>
  <c r="EK85" i="6"/>
  <c r="EM85" i="6"/>
  <c r="EO85" i="6"/>
  <c r="EQ85" i="6"/>
  <c r="ES85" i="6"/>
  <c r="EU85" i="6"/>
  <c r="EW85" i="6"/>
  <c r="EY85" i="6"/>
  <c r="FA85" i="6"/>
  <c r="FC85" i="6"/>
  <c r="FE85" i="6"/>
  <c r="FG85" i="6"/>
  <c r="FI85" i="6"/>
  <c r="FK85" i="6"/>
  <c r="FM85" i="6"/>
  <c r="FO85" i="6"/>
  <c r="FQ85" i="6"/>
  <c r="FS85" i="6"/>
  <c r="FU85" i="6"/>
  <c r="FW85" i="6"/>
  <c r="FY85" i="6"/>
  <c r="GA85" i="6"/>
  <c r="GC85" i="6"/>
  <c r="GE85" i="6"/>
  <c r="GG85" i="6"/>
  <c r="GI85" i="6"/>
  <c r="GK85" i="6"/>
  <c r="GM85" i="6"/>
  <c r="GO85" i="6"/>
  <c r="GQ85" i="6"/>
  <c r="GS85" i="6"/>
  <c r="GU85" i="6"/>
  <c r="GW85" i="6"/>
  <c r="GY85" i="6"/>
  <c r="HA85" i="6"/>
  <c r="HC85" i="6"/>
  <c r="DM86" i="6"/>
  <c r="DO86" i="6"/>
  <c r="DQ86" i="6"/>
  <c r="DS86" i="6"/>
  <c r="DU86" i="6"/>
  <c r="DW86" i="6"/>
  <c r="DY86" i="6"/>
  <c r="EA86" i="6"/>
  <c r="EC86" i="6"/>
  <c r="EE86" i="6"/>
  <c r="EG86" i="6"/>
  <c r="EI86" i="6"/>
  <c r="EK86" i="6"/>
  <c r="EM86" i="6"/>
  <c r="EO86" i="6"/>
  <c r="EQ86" i="6"/>
  <c r="ES86" i="6"/>
  <c r="EU86" i="6"/>
  <c r="EW86" i="6"/>
  <c r="EY86" i="6"/>
  <c r="FA86" i="6"/>
  <c r="FC86" i="6"/>
  <c r="FE86" i="6"/>
  <c r="FG86" i="6"/>
  <c r="FI86" i="6"/>
  <c r="FK86" i="6"/>
  <c r="FM86" i="6"/>
  <c r="FO86" i="6"/>
  <c r="FQ86" i="6"/>
  <c r="FS86" i="6"/>
  <c r="FU86" i="6"/>
  <c r="FW86" i="6"/>
  <c r="FY86" i="6"/>
  <c r="GA86" i="6"/>
  <c r="GC86" i="6"/>
  <c r="GE86" i="6"/>
  <c r="GG86" i="6"/>
  <c r="GI86" i="6"/>
  <c r="GK86" i="6"/>
  <c r="GM86" i="6"/>
  <c r="GO86" i="6"/>
  <c r="GQ86" i="6"/>
  <c r="GS86" i="6"/>
  <c r="GU86" i="6"/>
  <c r="GW86" i="6"/>
  <c r="GY86" i="6"/>
  <c r="HA86" i="6"/>
  <c r="HC86"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DM88" i="6"/>
  <c r="DO88" i="6"/>
  <c r="DQ88" i="6"/>
  <c r="DS88" i="6"/>
  <c r="DU88" i="6"/>
  <c r="DW88" i="6"/>
  <c r="DY88" i="6"/>
  <c r="EA88" i="6"/>
  <c r="EC88" i="6"/>
  <c r="EE88" i="6"/>
  <c r="EG88" i="6"/>
  <c r="EI88" i="6"/>
  <c r="EK88" i="6"/>
  <c r="EM88" i="6"/>
  <c r="EO88" i="6"/>
  <c r="EQ88" i="6"/>
  <c r="ES88" i="6"/>
  <c r="EU88" i="6"/>
  <c r="EW88" i="6"/>
  <c r="EY88" i="6"/>
  <c r="FA88" i="6"/>
  <c r="FC88" i="6"/>
  <c r="FE88" i="6"/>
  <c r="FG88" i="6"/>
  <c r="FI88" i="6"/>
  <c r="FK88" i="6"/>
  <c r="FM88" i="6"/>
  <c r="FO88" i="6"/>
  <c r="FQ88" i="6"/>
  <c r="FS88" i="6"/>
  <c r="FU88" i="6"/>
  <c r="FW88" i="6"/>
  <c r="FY88" i="6"/>
  <c r="GA88" i="6"/>
  <c r="GC88" i="6"/>
  <c r="GE88" i="6"/>
  <c r="GG88" i="6"/>
  <c r="GI88" i="6"/>
  <c r="GK88" i="6"/>
  <c r="GM88" i="6"/>
  <c r="GO88" i="6"/>
  <c r="GQ88" i="6"/>
  <c r="GS88" i="6"/>
  <c r="GU88" i="6"/>
  <c r="GW88" i="6"/>
  <c r="GY88" i="6"/>
  <c r="HA88" i="6"/>
  <c r="HC88" i="6"/>
  <c r="DM89" i="6"/>
  <c r="DO89" i="6"/>
  <c r="DQ89" i="6"/>
  <c r="DS89" i="6"/>
  <c r="DU89" i="6"/>
  <c r="DW89" i="6"/>
  <c r="DY89" i="6"/>
  <c r="EA89" i="6"/>
  <c r="EC89" i="6"/>
  <c r="EE89" i="6"/>
  <c r="EG89" i="6"/>
  <c r="EI89" i="6"/>
  <c r="EK89" i="6"/>
  <c r="EM89" i="6"/>
  <c r="EO89" i="6"/>
  <c r="EQ89" i="6"/>
  <c r="ES89" i="6"/>
  <c r="EU89" i="6"/>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DM90" i="6"/>
  <c r="DO90" i="6"/>
  <c r="DQ90" i="6"/>
  <c r="DS90" i="6"/>
  <c r="DU90" i="6"/>
  <c r="DW90" i="6"/>
  <c r="DY90" i="6"/>
  <c r="EA90" i="6"/>
  <c r="EC90" i="6"/>
  <c r="EE90" i="6"/>
  <c r="EG90" i="6"/>
  <c r="EI90" i="6"/>
  <c r="EK90" i="6"/>
  <c r="EM90" i="6"/>
  <c r="EO90" i="6"/>
  <c r="EQ90" i="6"/>
  <c r="ES90" i="6"/>
  <c r="EU90"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DM91" i="6"/>
  <c r="DO91" i="6"/>
  <c r="DQ91" i="6"/>
  <c r="DS91" i="6"/>
  <c r="DU91" i="6"/>
  <c r="DW91" i="6"/>
  <c r="DY91" i="6"/>
  <c r="EA91" i="6"/>
  <c r="EC91" i="6"/>
  <c r="EE91" i="6"/>
  <c r="EG91" i="6"/>
  <c r="EI91" i="6"/>
  <c r="EK91" i="6"/>
  <c r="EM91" i="6"/>
  <c r="EO91" i="6"/>
  <c r="EQ91" i="6"/>
  <c r="ES91" i="6"/>
  <c r="EU91"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DM92" i="6"/>
  <c r="DO92" i="6"/>
  <c r="DQ92" i="6"/>
  <c r="DS92" i="6"/>
  <c r="DU92" i="6"/>
  <c r="DW92" i="6"/>
  <c r="DY92" i="6"/>
  <c r="EA92" i="6"/>
  <c r="EC92" i="6"/>
  <c r="EE92" i="6"/>
  <c r="EG92" i="6"/>
  <c r="EI92" i="6"/>
  <c r="EK92" i="6"/>
  <c r="EM92" i="6"/>
  <c r="EO92" i="6"/>
  <c r="EQ92" i="6"/>
  <c r="ES92" i="6"/>
  <c r="EU92"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DM93" i="6"/>
  <c r="DO93" i="6"/>
  <c r="DQ93" i="6"/>
  <c r="DS93" i="6"/>
  <c r="DU93" i="6"/>
  <c r="DW93" i="6"/>
  <c r="DY93" i="6"/>
  <c r="EA93" i="6"/>
  <c r="EC93" i="6"/>
  <c r="EE93" i="6"/>
  <c r="EG93" i="6"/>
  <c r="EI93" i="6"/>
  <c r="EK93" i="6"/>
  <c r="EM93" i="6"/>
  <c r="EO93" i="6"/>
  <c r="EQ93" i="6"/>
  <c r="ES93" i="6"/>
  <c r="EU93"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DM94" i="6"/>
  <c r="DO94" i="6"/>
  <c r="DQ94" i="6"/>
  <c r="DS94" i="6"/>
  <c r="DU94" i="6"/>
  <c r="DW94" i="6"/>
  <c r="DY94" i="6"/>
  <c r="EA94" i="6"/>
  <c r="EC94" i="6"/>
  <c r="EE94" i="6"/>
  <c r="EG94" i="6"/>
  <c r="EI94" i="6"/>
  <c r="EK94" i="6"/>
  <c r="EM94" i="6"/>
  <c r="EO94" i="6"/>
  <c r="EQ94" i="6"/>
  <c r="ES94" i="6"/>
  <c r="EU94"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DM95" i="6"/>
  <c r="DO95" i="6"/>
  <c r="DQ95" i="6"/>
  <c r="DS95" i="6"/>
  <c r="DU95" i="6"/>
  <c r="DW95" i="6"/>
  <c r="DY95" i="6"/>
  <c r="EA95" i="6"/>
  <c r="EC95" i="6"/>
  <c r="EE95" i="6"/>
  <c r="EG95" i="6"/>
  <c r="EI95" i="6"/>
  <c r="EK95" i="6"/>
  <c r="EM95" i="6"/>
  <c r="EO95" i="6"/>
  <c r="EQ95" i="6"/>
  <c r="ES95" i="6"/>
  <c r="EU95"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DM96" i="6"/>
  <c r="DO96" i="6"/>
  <c r="DQ96" i="6"/>
  <c r="DS96" i="6"/>
  <c r="DU96" i="6"/>
  <c r="DW96" i="6"/>
  <c r="DY96" i="6"/>
  <c r="EA96" i="6"/>
  <c r="EC96" i="6"/>
  <c r="EE96" i="6"/>
  <c r="EG96" i="6"/>
  <c r="EI96" i="6"/>
  <c r="EK96" i="6"/>
  <c r="EM96" i="6"/>
  <c r="EO96" i="6"/>
  <c r="EQ96" i="6"/>
  <c r="ES96" i="6"/>
  <c r="EU96"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DM97" i="6"/>
  <c r="DO97" i="6"/>
  <c r="DQ97" i="6"/>
  <c r="DS97" i="6"/>
  <c r="DU97" i="6"/>
  <c r="DW97" i="6"/>
  <c r="DY97" i="6"/>
  <c r="EA97" i="6"/>
  <c r="EC97" i="6"/>
  <c r="EE97" i="6"/>
  <c r="EG97" i="6"/>
  <c r="EI97" i="6"/>
  <c r="EK97" i="6"/>
  <c r="EM97" i="6"/>
  <c r="EO97" i="6"/>
  <c r="EQ97" i="6"/>
  <c r="ES97" i="6"/>
  <c r="EU97"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DM98" i="6"/>
  <c r="DO98" i="6"/>
  <c r="DQ98" i="6"/>
  <c r="DS98" i="6"/>
  <c r="DU98" i="6"/>
  <c r="DW98" i="6"/>
  <c r="DY98" i="6"/>
  <c r="EA98" i="6"/>
  <c r="EC98" i="6"/>
  <c r="EE98" i="6"/>
  <c r="EG98" i="6"/>
  <c r="EI98" i="6"/>
  <c r="EK98" i="6"/>
  <c r="EM98" i="6"/>
  <c r="EO98" i="6"/>
  <c r="EQ98" i="6"/>
  <c r="ES98" i="6"/>
  <c r="EU98"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DM99" i="6"/>
  <c r="DO99" i="6"/>
  <c r="DQ99" i="6"/>
  <c r="DS99" i="6"/>
  <c r="DU99" i="6"/>
  <c r="DW99" i="6"/>
  <c r="DY99" i="6"/>
  <c r="EA99" i="6"/>
  <c r="EC99" i="6"/>
  <c r="EE99" i="6"/>
  <c r="EG99" i="6"/>
  <c r="EI99" i="6"/>
  <c r="EK99" i="6"/>
  <c r="EM99" i="6"/>
  <c r="EO99" i="6"/>
  <c r="EQ99" i="6"/>
  <c r="ES99" i="6"/>
  <c r="EU99"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DM100" i="6"/>
  <c r="DO100" i="6"/>
  <c r="DQ100" i="6"/>
  <c r="DS100" i="6"/>
  <c r="DU100" i="6"/>
  <c r="DW100" i="6"/>
  <c r="DY100" i="6"/>
  <c r="EA100" i="6"/>
  <c r="EC100" i="6"/>
  <c r="EE100" i="6"/>
  <c r="EG100" i="6"/>
  <c r="EI100" i="6"/>
  <c r="EK100" i="6"/>
  <c r="EM100" i="6"/>
  <c r="EO100" i="6"/>
  <c r="EQ100" i="6"/>
  <c r="ES100" i="6"/>
  <c r="EU100"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DM101" i="6"/>
  <c r="DO101" i="6"/>
  <c r="DQ101" i="6"/>
  <c r="DS101" i="6"/>
  <c r="DU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DM102" i="6"/>
  <c r="DO102" i="6"/>
  <c r="DQ102" i="6"/>
  <c r="DS102" i="6"/>
  <c r="DU102" i="6"/>
  <c r="DW102" i="6"/>
  <c r="DY102" i="6"/>
  <c r="EA102" i="6"/>
  <c r="EC102" i="6"/>
  <c r="EE102" i="6"/>
  <c r="EG102" i="6"/>
  <c r="EI102" i="6"/>
  <c r="EK102" i="6"/>
  <c r="EM102" i="6"/>
  <c r="EO102" i="6"/>
  <c r="EQ102" i="6"/>
  <c r="ES102" i="6"/>
  <c r="EU102"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DM103" i="6"/>
  <c r="DO103" i="6"/>
  <c r="DQ103" i="6"/>
  <c r="DS103" i="6"/>
  <c r="DU103" i="6"/>
  <c r="DW103" i="6"/>
  <c r="DY103" i="6"/>
  <c r="EA103" i="6"/>
  <c r="EC103" i="6"/>
  <c r="EE103" i="6"/>
  <c r="EG103" i="6"/>
  <c r="EI103" i="6"/>
  <c r="EK103" i="6"/>
  <c r="EM103" i="6"/>
  <c r="EO103" i="6"/>
  <c r="EQ103" i="6"/>
  <c r="ES103" i="6"/>
  <c r="EU103"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DM104" i="6"/>
  <c r="DO104" i="6"/>
  <c r="DQ104" i="6"/>
  <c r="DS104" i="6"/>
  <c r="DU104" i="6"/>
  <c r="DW104" i="6"/>
  <c r="DY104" i="6"/>
  <c r="EA104" i="6"/>
  <c r="EC104" i="6"/>
  <c r="EE104" i="6"/>
  <c r="EG104" i="6"/>
  <c r="EI104" i="6"/>
  <c r="EK104" i="6"/>
  <c r="EM104" i="6"/>
  <c r="EO104" i="6"/>
  <c r="EQ104" i="6"/>
  <c r="ES104" i="6"/>
  <c r="EU104"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DM105" i="6"/>
  <c r="DO105" i="6"/>
  <c r="DQ105" i="6"/>
  <c r="DS105" i="6"/>
  <c r="DU105" i="6"/>
  <c r="DW105" i="6"/>
  <c r="DY105" i="6"/>
  <c r="EA105" i="6"/>
  <c r="EC105" i="6"/>
  <c r="EE105" i="6"/>
  <c r="EG105" i="6"/>
  <c r="EI105" i="6"/>
  <c r="EK105" i="6"/>
  <c r="EM105" i="6"/>
  <c r="EO105" i="6"/>
  <c r="EQ105" i="6"/>
  <c r="ES105" i="6"/>
  <c r="EU105"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DM106" i="6"/>
  <c r="DO106" i="6"/>
  <c r="DQ106" i="6"/>
  <c r="DS106" i="6"/>
  <c r="DU106" i="6"/>
  <c r="DW106" i="6"/>
  <c r="DY106" i="6"/>
  <c r="EA106" i="6"/>
  <c r="EC106" i="6"/>
  <c r="EE106" i="6"/>
  <c r="EG106" i="6"/>
  <c r="EI106" i="6"/>
  <c r="EK106" i="6"/>
  <c r="EM106" i="6"/>
  <c r="EO106" i="6"/>
  <c r="EQ106" i="6"/>
  <c r="ES106" i="6"/>
  <c r="EU106"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DM107" i="6"/>
  <c r="DO107" i="6"/>
  <c r="DQ107" i="6"/>
  <c r="DS107" i="6"/>
  <c r="DU107" i="6"/>
  <c r="DW107" i="6"/>
  <c r="DY107" i="6"/>
  <c r="EA107" i="6"/>
  <c r="EC107" i="6"/>
  <c r="EE107" i="6"/>
  <c r="EG107" i="6"/>
  <c r="EI107" i="6"/>
  <c r="EK107" i="6"/>
  <c r="EM107" i="6"/>
  <c r="EO107" i="6"/>
  <c r="EQ107" i="6"/>
  <c r="ES107" i="6"/>
  <c r="EU107"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DM108" i="6"/>
  <c r="DO108" i="6"/>
  <c r="DQ108" i="6"/>
  <c r="DS108" i="6"/>
  <c r="DU108" i="6"/>
  <c r="DW108" i="6"/>
  <c r="DY108" i="6"/>
  <c r="EA108" i="6"/>
  <c r="EC108" i="6"/>
  <c r="EE108" i="6"/>
  <c r="EG108" i="6"/>
  <c r="EI108" i="6"/>
  <c r="EK108" i="6"/>
  <c r="EM108" i="6"/>
  <c r="EO108" i="6"/>
  <c r="EQ108" i="6"/>
  <c r="ES108" i="6"/>
  <c r="EU108"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DM109" i="6"/>
  <c r="DO109" i="6"/>
  <c r="DQ109" i="6"/>
  <c r="DS109" i="6"/>
  <c r="DU109" i="6"/>
  <c r="DW109" i="6"/>
  <c r="DY109" i="6"/>
  <c r="EA109" i="6"/>
  <c r="EC109" i="6"/>
  <c r="EE109" i="6"/>
  <c r="EG109" i="6"/>
  <c r="EI109" i="6"/>
  <c r="EK109" i="6"/>
  <c r="EM109" i="6"/>
  <c r="EO109" i="6"/>
  <c r="EQ109" i="6"/>
  <c r="ES109" i="6"/>
  <c r="EU109"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DM110" i="6"/>
  <c r="DO110" i="6"/>
  <c r="DQ110" i="6"/>
  <c r="DS110" i="6"/>
  <c r="DU110" i="6"/>
  <c r="DW110" i="6"/>
  <c r="DY110" i="6"/>
  <c r="EA110" i="6"/>
  <c r="EC110" i="6"/>
  <c r="EE110" i="6"/>
  <c r="EG110" i="6"/>
  <c r="EI110" i="6"/>
  <c r="EK110" i="6"/>
  <c r="EM110" i="6"/>
  <c r="EO110" i="6"/>
  <c r="EQ110" i="6"/>
  <c r="ES110" i="6"/>
  <c r="EU110"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DM111" i="6"/>
  <c r="DO111" i="6"/>
  <c r="DQ111" i="6"/>
  <c r="DS111" i="6"/>
  <c r="DU111" i="6"/>
  <c r="DW111" i="6"/>
  <c r="DY111" i="6"/>
  <c r="EA111" i="6"/>
  <c r="EC111" i="6"/>
  <c r="EE111" i="6"/>
  <c r="EG111" i="6"/>
  <c r="EI111" i="6"/>
  <c r="EK111" i="6"/>
  <c r="EM111" i="6"/>
  <c r="EO111" i="6"/>
  <c r="EQ111" i="6"/>
  <c r="ES111" i="6"/>
  <c r="EU111"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DM112" i="6"/>
  <c r="DO112" i="6"/>
  <c r="DQ112" i="6"/>
  <c r="DS112" i="6"/>
  <c r="DU112" i="6"/>
  <c r="DW112" i="6"/>
  <c r="DY112" i="6"/>
  <c r="EA112" i="6"/>
  <c r="EC112" i="6"/>
  <c r="EE112" i="6"/>
  <c r="EG112" i="6"/>
  <c r="EI112" i="6"/>
  <c r="EK112" i="6"/>
  <c r="EM112" i="6"/>
  <c r="EO112" i="6"/>
  <c r="EQ112" i="6"/>
  <c r="ES112" i="6"/>
  <c r="EU112"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DM113" i="6"/>
  <c r="DO113" i="6"/>
  <c r="DQ113" i="6"/>
  <c r="DS113" i="6"/>
  <c r="DU113" i="6"/>
  <c r="DW113" i="6"/>
  <c r="DY113" i="6"/>
  <c r="EA113" i="6"/>
  <c r="EC113" i="6"/>
  <c r="EE113" i="6"/>
  <c r="EG113" i="6"/>
  <c r="EI113" i="6"/>
  <c r="EK113" i="6"/>
  <c r="EM113" i="6"/>
  <c r="EO113" i="6"/>
  <c r="EQ113" i="6"/>
  <c r="ES113" i="6"/>
  <c r="EU113"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PB140" i="5"/>
  <c r="PB136" i="5"/>
  <c r="PB134" i="5"/>
  <c r="PA127" i="5"/>
  <c r="PB127" i="5"/>
  <c r="PA128" i="5"/>
  <c r="PB128" i="5"/>
  <c r="PA129" i="5"/>
  <c r="PB129" i="5"/>
  <c r="PA130" i="5"/>
  <c r="PB130" i="5"/>
  <c r="PA131" i="5"/>
  <c r="PB131" i="5"/>
  <c r="PA132" i="5"/>
  <c r="PB132" i="5"/>
  <c r="PA133" i="5"/>
  <c r="PB133" i="5"/>
  <c r="PA134" i="5"/>
  <c r="PA135" i="5"/>
  <c r="PB135" i="5"/>
  <c r="PA136" i="5"/>
  <c r="PA137" i="5"/>
  <c r="PB137" i="5"/>
  <c r="PA138" i="5"/>
  <c r="PB138" i="5"/>
  <c r="PB126" i="5"/>
  <c r="PA126" i="5"/>
  <c r="PB125" i="5"/>
  <c r="PA125" i="5"/>
  <c r="PB124" i="5"/>
  <c r="PA124" i="5"/>
  <c r="PB123" i="5"/>
  <c r="PA123" i="5"/>
  <c r="PB98" i="5"/>
  <c r="PA97" i="5"/>
  <c r="PA85" i="5"/>
  <c r="PB85" i="5"/>
  <c r="PA86" i="5"/>
  <c r="PB86" i="5"/>
  <c r="PA87" i="5"/>
  <c r="PB87" i="5"/>
  <c r="PA88" i="5"/>
  <c r="PB88" i="5"/>
  <c r="PA89" i="5"/>
  <c r="PB89" i="5"/>
  <c r="PA90" i="5"/>
  <c r="PB90" i="5"/>
  <c r="PA91" i="5"/>
  <c r="PB91" i="5"/>
  <c r="PA92" i="5"/>
  <c r="PB92" i="5"/>
  <c r="PA93" i="5"/>
  <c r="PB93" i="5"/>
  <c r="PA94" i="5"/>
  <c r="PB94" i="5"/>
  <c r="PA95" i="5"/>
  <c r="PB95" i="5"/>
  <c r="PA96" i="5"/>
  <c r="PB96" i="5"/>
  <c r="PB97" i="5"/>
  <c r="PA98" i="5"/>
  <c r="PA99" i="5"/>
  <c r="PB99" i="5"/>
  <c r="PA100" i="5"/>
  <c r="PB100" i="5"/>
  <c r="PA101" i="5"/>
  <c r="PB101" i="5"/>
  <c r="PA102" i="5"/>
  <c r="PB102" i="5"/>
  <c r="PA103" i="5"/>
  <c r="PB103" i="5"/>
  <c r="PA104" i="5"/>
  <c r="PB104" i="5"/>
  <c r="PA105" i="5"/>
  <c r="PB105" i="5"/>
  <c r="PA106" i="5"/>
  <c r="PB106" i="5"/>
  <c r="PA107" i="5"/>
  <c r="PB107" i="5"/>
  <c r="PA108" i="5"/>
  <c r="PB108" i="5"/>
  <c r="PA109" i="5"/>
  <c r="PB109" i="5"/>
  <c r="PA110" i="5"/>
  <c r="PB110" i="5"/>
  <c r="PA111" i="5"/>
  <c r="PB111" i="5"/>
  <c r="PA112" i="5"/>
  <c r="PB112" i="5"/>
  <c r="PA113" i="5"/>
  <c r="OV121" i="5"/>
  <c r="OR121" i="5"/>
  <c r="ON121" i="5"/>
  <c r="OJ121" i="5"/>
  <c r="OF121" i="5"/>
  <c r="OB121" i="5"/>
  <c r="NX121" i="5"/>
  <c r="NT121" i="5"/>
  <c r="NP121" i="5"/>
  <c r="NL121" i="5"/>
  <c r="NH121" i="5"/>
  <c r="ND121" i="5"/>
  <c r="MZ121" i="5"/>
  <c r="MV121" i="5"/>
  <c r="MR121" i="5"/>
  <c r="MN121" i="5"/>
  <c r="MJ121" i="5"/>
  <c r="MF121" i="5"/>
  <c r="MB121" i="5"/>
  <c r="LX121" i="5"/>
  <c r="LT121" i="5"/>
  <c r="LP121" i="5"/>
  <c r="LL121" i="5"/>
  <c r="LH121" i="5"/>
  <c r="LD121" i="5"/>
  <c r="KZ121" i="5"/>
  <c r="KV121" i="5"/>
  <c r="KR121" i="5"/>
  <c r="KN121" i="5"/>
  <c r="KJ121" i="5"/>
  <c r="KF121" i="5"/>
  <c r="KB121" i="5"/>
  <c r="JX121" i="5"/>
  <c r="JT121" i="5"/>
  <c r="JP121" i="5"/>
  <c r="JL121" i="5"/>
  <c r="JH121" i="5"/>
  <c r="JD121" i="5"/>
  <c r="IZ121" i="5"/>
  <c r="IV121" i="5"/>
  <c r="IR121" i="5"/>
  <c r="IN121" i="5"/>
  <c r="IJ121" i="5"/>
  <c r="IF121" i="5"/>
  <c r="IB121" i="5"/>
  <c r="HX121" i="5"/>
  <c r="HT121" i="5"/>
  <c r="HP121" i="5"/>
  <c r="HL121" i="5"/>
  <c r="HH121" i="5"/>
  <c r="HD121" i="5"/>
  <c r="GZ121" i="5"/>
  <c r="GV121" i="5"/>
  <c r="GR121" i="5"/>
  <c r="GN121" i="5"/>
  <c r="GJ121" i="5"/>
  <c r="GF121" i="5"/>
  <c r="GB121" i="5"/>
  <c r="FX121" i="5"/>
  <c r="FT121" i="5"/>
  <c r="FP121" i="5"/>
  <c r="FL121" i="5"/>
  <c r="FH121" i="5"/>
  <c r="FD121" i="5"/>
  <c r="EZ121" i="5"/>
  <c r="EV121" i="5"/>
  <c r="ER121" i="5"/>
  <c r="EN121" i="5"/>
  <c r="EJ121" i="5"/>
  <c r="EF121" i="5"/>
  <c r="EB121" i="5"/>
  <c r="DX121" i="5"/>
  <c r="DT121" i="5"/>
  <c r="DP121" i="5"/>
  <c r="DL121" i="5"/>
  <c r="DH121" i="5"/>
  <c r="DD121" i="5"/>
  <c r="CZ121" i="5"/>
  <c r="CV121" i="5"/>
  <c r="CR121" i="5"/>
  <c r="CN121" i="5"/>
  <c r="CJ121" i="5"/>
  <c r="CF121" i="5"/>
  <c r="CB121" i="5"/>
  <c r="BX121" i="5"/>
  <c r="BT121" i="5"/>
  <c r="BP121" i="5"/>
  <c r="BL121" i="5"/>
  <c r="BH121" i="5"/>
  <c r="BD121" i="5"/>
  <c r="AZ121" i="5"/>
  <c r="AV121" i="5"/>
  <c r="AR121" i="5"/>
  <c r="AN121" i="5"/>
  <c r="AJ121" i="5"/>
  <c r="AF121" i="5"/>
  <c r="AB121" i="5"/>
  <c r="X121" i="5"/>
  <c r="T121" i="5"/>
  <c r="P121" i="5"/>
  <c r="OV81" i="5"/>
  <c r="OR81" i="5"/>
  <c r="ON81" i="5"/>
  <c r="OJ81" i="5"/>
  <c r="OF81" i="5"/>
  <c r="OB81" i="5"/>
  <c r="NX81" i="5"/>
  <c r="NT81" i="5"/>
  <c r="NP81" i="5"/>
  <c r="NL81" i="5"/>
  <c r="NH81" i="5"/>
  <c r="ND81" i="5"/>
  <c r="MZ81" i="5"/>
  <c r="MV81" i="5"/>
  <c r="MR81" i="5"/>
  <c r="MN81" i="5"/>
  <c r="MJ81" i="5"/>
  <c r="MF81" i="5"/>
  <c r="MB81" i="5"/>
  <c r="LX81" i="5"/>
  <c r="LT81" i="5"/>
  <c r="LP81" i="5"/>
  <c r="LL81" i="5"/>
  <c r="LH81" i="5"/>
  <c r="LD81" i="5"/>
  <c r="KZ81" i="5"/>
  <c r="KV81" i="5"/>
  <c r="KR81" i="5"/>
  <c r="KN81" i="5"/>
  <c r="KJ81" i="5"/>
  <c r="KF81" i="5"/>
  <c r="KB81" i="5"/>
  <c r="JX81" i="5"/>
  <c r="JT81" i="5"/>
  <c r="JP81" i="5"/>
  <c r="JL81" i="5"/>
  <c r="JH81" i="5"/>
  <c r="JD81" i="5"/>
  <c r="IZ81" i="5"/>
  <c r="IV81" i="5"/>
  <c r="IR81" i="5"/>
  <c r="IN81" i="5"/>
  <c r="IJ81" i="5"/>
  <c r="IF81" i="5"/>
  <c r="IB81" i="5"/>
  <c r="HX81" i="5"/>
  <c r="HT81" i="5"/>
  <c r="HP81" i="5"/>
  <c r="HL81" i="5"/>
  <c r="HH81" i="5"/>
  <c r="HD81" i="5"/>
  <c r="GZ81" i="5"/>
  <c r="GV81" i="5"/>
  <c r="GR81" i="5"/>
  <c r="GN81" i="5"/>
  <c r="GJ81" i="5"/>
  <c r="GF81" i="5"/>
  <c r="GB81" i="5"/>
  <c r="FX81" i="5"/>
  <c r="FT81" i="5"/>
  <c r="FP81" i="5"/>
  <c r="FL81" i="5"/>
  <c r="FH81" i="5"/>
  <c r="FD81" i="5"/>
  <c r="EZ81" i="5"/>
  <c r="EV81" i="5"/>
  <c r="ER81" i="5"/>
  <c r="EN81" i="5"/>
  <c r="EJ81" i="5"/>
  <c r="EF81" i="5"/>
  <c r="EB81" i="5"/>
  <c r="DX81" i="5"/>
  <c r="DT81" i="5"/>
  <c r="DP81" i="5"/>
  <c r="DL81" i="5"/>
  <c r="DH81" i="5"/>
  <c r="DD81" i="5"/>
  <c r="CZ81" i="5"/>
  <c r="CV81" i="5"/>
  <c r="CR81" i="5"/>
  <c r="CN81" i="5"/>
  <c r="CJ81" i="5"/>
  <c r="CF81" i="5"/>
  <c r="CB81" i="5"/>
  <c r="BX81" i="5"/>
  <c r="BT81" i="5"/>
  <c r="BP81" i="5"/>
  <c r="BL81" i="5"/>
  <c r="BH81" i="5"/>
  <c r="BD81" i="5"/>
  <c r="AZ81" i="5"/>
  <c r="AV81" i="5"/>
  <c r="AR81" i="5"/>
  <c r="AN81" i="5"/>
  <c r="AJ81" i="5"/>
  <c r="AF81" i="5"/>
  <c r="AB81" i="5"/>
  <c r="X81" i="5"/>
  <c r="T81" i="5"/>
  <c r="P81" i="5"/>
  <c r="P48" i="5"/>
  <c r="OV52" i="5"/>
  <c r="OR52" i="5"/>
  <c r="ON52" i="5"/>
  <c r="OJ52" i="5"/>
  <c r="OF52" i="5"/>
  <c r="OB52" i="5"/>
  <c r="NX52" i="5"/>
  <c r="NT52" i="5"/>
  <c r="NP52" i="5"/>
  <c r="NL52" i="5"/>
  <c r="NH52" i="5"/>
  <c r="ND52" i="5"/>
  <c r="MZ52" i="5"/>
  <c r="MV52" i="5"/>
  <c r="MR52" i="5"/>
  <c r="MN52" i="5"/>
  <c r="MJ52" i="5"/>
  <c r="MF52" i="5"/>
  <c r="MB52" i="5"/>
  <c r="LX52" i="5"/>
  <c r="LT52" i="5"/>
  <c r="LP52" i="5"/>
  <c r="LL52" i="5"/>
  <c r="LH52" i="5"/>
  <c r="LD52" i="5"/>
  <c r="KZ52" i="5"/>
  <c r="KV52" i="5"/>
  <c r="KR52" i="5"/>
  <c r="KN52" i="5"/>
  <c r="KJ52" i="5"/>
  <c r="KF52" i="5"/>
  <c r="KB52" i="5"/>
  <c r="JX52" i="5"/>
  <c r="JT52" i="5"/>
  <c r="JP52" i="5"/>
  <c r="JL52" i="5"/>
  <c r="JH52" i="5"/>
  <c r="JD52" i="5"/>
  <c r="IZ52" i="5"/>
  <c r="IV52" i="5"/>
  <c r="IR52" i="5"/>
  <c r="IN52" i="5"/>
  <c r="IJ52" i="5"/>
  <c r="IF52" i="5"/>
  <c r="IB52" i="5"/>
  <c r="HX52" i="5"/>
  <c r="HT52" i="5"/>
  <c r="HP52" i="5"/>
  <c r="HL52" i="5"/>
  <c r="HH52" i="5"/>
  <c r="HD52" i="5"/>
  <c r="GZ52" i="5"/>
  <c r="GV52" i="5"/>
  <c r="GR52" i="5"/>
  <c r="GN52" i="5"/>
  <c r="GJ52" i="5"/>
  <c r="GF52" i="5"/>
  <c r="GB52" i="5"/>
  <c r="FX52" i="5"/>
  <c r="FT52" i="5"/>
  <c r="FP52" i="5"/>
  <c r="FL52" i="5"/>
  <c r="FH52" i="5"/>
  <c r="FD52" i="5"/>
  <c r="EZ52" i="5"/>
  <c r="EV52" i="5"/>
  <c r="ER52" i="5"/>
  <c r="EN52" i="5"/>
  <c r="EJ52" i="5"/>
  <c r="EF52" i="5"/>
  <c r="EB52" i="5"/>
  <c r="DX52" i="5"/>
  <c r="DT52" i="5"/>
  <c r="DP52" i="5"/>
  <c r="DL52" i="5"/>
  <c r="DH52" i="5"/>
  <c r="DD52" i="5"/>
  <c r="CZ52" i="5"/>
  <c r="CV52" i="5"/>
  <c r="CR52" i="5"/>
  <c r="CN52" i="5"/>
  <c r="CJ52" i="5"/>
  <c r="CF52" i="5"/>
  <c r="CB52" i="5"/>
  <c r="BX52" i="5"/>
  <c r="BT52" i="5"/>
  <c r="BP52" i="5"/>
  <c r="BL52" i="5"/>
  <c r="BH52" i="5"/>
  <c r="BD52" i="5"/>
  <c r="AZ52" i="5"/>
  <c r="AV52" i="5"/>
  <c r="AR52" i="5"/>
  <c r="AN52" i="5"/>
  <c r="AJ52" i="5"/>
  <c r="AF52" i="5"/>
  <c r="AB52" i="5"/>
  <c r="X52" i="5"/>
  <c r="T52" i="5"/>
  <c r="P52" i="5"/>
  <c r="PA65" i="5"/>
  <c r="PA64" i="5"/>
  <c r="PA58" i="5"/>
  <c r="PA59" i="5"/>
  <c r="PA60" i="5"/>
  <c r="PA61" i="5"/>
  <c r="PA62" i="5"/>
  <c r="PA63" i="5"/>
  <c r="PA66" i="5"/>
  <c r="PA67" i="5"/>
  <c r="PA68" i="5"/>
  <c r="PA69" i="5"/>
  <c r="PA57" i="5"/>
  <c r="PA56" i="5"/>
  <c r="PA55" i="5"/>
  <c r="PA54" i="5"/>
  <c r="PA26" i="5"/>
  <c r="PA15" i="5"/>
  <c r="PA16" i="5"/>
  <c r="PA17" i="5"/>
  <c r="PA18" i="5"/>
  <c r="PA19" i="5"/>
  <c r="PA20" i="5"/>
  <c r="PA21" i="5"/>
  <c r="PA22" i="5"/>
  <c r="PA23" i="5"/>
  <c r="PA24" i="5"/>
  <c r="PA25" i="5"/>
  <c r="PA27" i="5"/>
  <c r="PA28" i="5"/>
  <c r="PA29" i="5"/>
  <c r="PA30" i="5"/>
  <c r="PA31" i="5"/>
  <c r="PA32" i="5"/>
  <c r="PA33" i="5"/>
  <c r="PA34" i="5"/>
  <c r="PA35" i="5"/>
  <c r="PA36" i="5"/>
  <c r="PA37" i="5"/>
  <c r="PA38" i="5"/>
  <c r="PA39" i="5"/>
  <c r="PA40" i="5"/>
  <c r="PA41" i="5"/>
  <c r="PA42" i="5"/>
  <c r="PA43" i="5"/>
  <c r="PA44" i="5"/>
  <c r="PA14" i="5"/>
  <c r="OV12" i="5"/>
  <c r="OR12" i="5"/>
  <c r="ON12" i="5"/>
  <c r="OJ12" i="5"/>
  <c r="OF12" i="5"/>
  <c r="OB12" i="5"/>
  <c r="NX12" i="5"/>
  <c r="NT12" i="5"/>
  <c r="NP12" i="5"/>
  <c r="NL12" i="5"/>
  <c r="NH12" i="5"/>
  <c r="ND12" i="5"/>
  <c r="MZ12" i="5"/>
  <c r="MV12" i="5"/>
  <c r="MR12" i="5"/>
  <c r="MN12" i="5"/>
  <c r="MJ12" i="5"/>
  <c r="MF12" i="5"/>
  <c r="MB12" i="5"/>
  <c r="LX12" i="5"/>
  <c r="LT12" i="5"/>
  <c r="LP12" i="5"/>
  <c r="LL12" i="5"/>
  <c r="LH12" i="5"/>
  <c r="LD12" i="5"/>
  <c r="KZ12" i="5"/>
  <c r="KV12" i="5"/>
  <c r="KR12" i="5"/>
  <c r="KN12" i="5"/>
  <c r="KJ12" i="5"/>
  <c r="KF12" i="5"/>
  <c r="KB12" i="5"/>
  <c r="JX12" i="5"/>
  <c r="JT12" i="5"/>
  <c r="JP12" i="5"/>
  <c r="JL12" i="5"/>
  <c r="JH12" i="5"/>
  <c r="JD12" i="5"/>
  <c r="IZ12" i="5"/>
  <c r="IV12" i="5"/>
  <c r="IR12" i="5"/>
  <c r="IN12" i="5"/>
  <c r="IJ12" i="5"/>
  <c r="IF12" i="5"/>
  <c r="IB12" i="5"/>
  <c r="HX12" i="5"/>
  <c r="HT12" i="5"/>
  <c r="HP12" i="5"/>
  <c r="HL12" i="5"/>
  <c r="HH12" i="5"/>
  <c r="OF48" i="5"/>
  <c r="OJ48" i="5"/>
  <c r="ON48" i="5"/>
  <c r="OR48" i="5"/>
  <c r="OV48" i="5"/>
  <c r="OF83" i="5"/>
  <c r="OJ83" i="5"/>
  <c r="ON83" i="5"/>
  <c r="OR83" i="5"/>
  <c r="OV83" i="5"/>
  <c r="OF84" i="5"/>
  <c r="OF117" i="5" s="1"/>
  <c r="OJ84" i="5"/>
  <c r="OJ117" i="5" s="1"/>
  <c r="ON84" i="5"/>
  <c r="ON117" i="5" s="1"/>
  <c r="OR84" i="5"/>
  <c r="OR117" i="5" s="1"/>
  <c r="OV84" i="5"/>
  <c r="OF85" i="5"/>
  <c r="OJ85" i="5"/>
  <c r="ON85" i="5"/>
  <c r="OR85" i="5"/>
  <c r="OV85" i="5"/>
  <c r="OF86" i="5"/>
  <c r="OJ86" i="5"/>
  <c r="ON86" i="5"/>
  <c r="OR86" i="5"/>
  <c r="OV86" i="5"/>
  <c r="OF87" i="5"/>
  <c r="OJ87" i="5"/>
  <c r="ON87" i="5"/>
  <c r="OR87" i="5"/>
  <c r="OV87" i="5"/>
  <c r="OF88" i="5"/>
  <c r="OJ88" i="5"/>
  <c r="ON88" i="5"/>
  <c r="OR88" i="5"/>
  <c r="OV88" i="5"/>
  <c r="OF89" i="5"/>
  <c r="OJ89" i="5"/>
  <c r="ON89" i="5"/>
  <c r="OR89" i="5"/>
  <c r="OV89" i="5"/>
  <c r="OF90" i="5"/>
  <c r="OJ90" i="5"/>
  <c r="ON90" i="5"/>
  <c r="OR90" i="5"/>
  <c r="OV90" i="5"/>
  <c r="OF91" i="5"/>
  <c r="OJ91" i="5"/>
  <c r="ON91" i="5"/>
  <c r="OR91" i="5"/>
  <c r="OV91" i="5"/>
  <c r="OF92" i="5"/>
  <c r="OJ92" i="5"/>
  <c r="ON92" i="5"/>
  <c r="OR92" i="5"/>
  <c r="OV92" i="5"/>
  <c r="OF93" i="5"/>
  <c r="OJ93" i="5"/>
  <c r="ON93" i="5"/>
  <c r="OR93" i="5"/>
  <c r="OV93" i="5"/>
  <c r="OF94" i="5"/>
  <c r="OJ94" i="5"/>
  <c r="ON94" i="5"/>
  <c r="OR94" i="5"/>
  <c r="OV94" i="5"/>
  <c r="OF95" i="5"/>
  <c r="OJ95" i="5"/>
  <c r="ON95" i="5"/>
  <c r="OR95" i="5"/>
  <c r="OV95" i="5"/>
  <c r="OF96" i="5"/>
  <c r="OJ96" i="5"/>
  <c r="ON96" i="5"/>
  <c r="OR96" i="5"/>
  <c r="OV96" i="5"/>
  <c r="OF97" i="5"/>
  <c r="OJ97" i="5"/>
  <c r="ON97" i="5"/>
  <c r="OR97" i="5"/>
  <c r="OV97" i="5"/>
  <c r="OF98" i="5"/>
  <c r="OJ98" i="5"/>
  <c r="ON98" i="5"/>
  <c r="OR98" i="5"/>
  <c r="OV98" i="5"/>
  <c r="OF99" i="5"/>
  <c r="OJ99" i="5"/>
  <c r="ON99" i="5"/>
  <c r="OR99" i="5"/>
  <c r="OV99" i="5"/>
  <c r="OF100" i="5"/>
  <c r="OJ100" i="5"/>
  <c r="ON100" i="5"/>
  <c r="OR100" i="5"/>
  <c r="OV100" i="5"/>
  <c r="OF101" i="5"/>
  <c r="OJ101" i="5"/>
  <c r="ON101" i="5"/>
  <c r="OR101" i="5"/>
  <c r="OV101" i="5"/>
  <c r="OF102" i="5"/>
  <c r="OJ102" i="5"/>
  <c r="ON102" i="5"/>
  <c r="OR102" i="5"/>
  <c r="OV102" i="5"/>
  <c r="OF103" i="5"/>
  <c r="OJ103" i="5"/>
  <c r="ON103" i="5"/>
  <c r="OR103" i="5"/>
  <c r="OV103" i="5"/>
  <c r="OF104" i="5"/>
  <c r="OJ104" i="5"/>
  <c r="ON104" i="5"/>
  <c r="OR104" i="5"/>
  <c r="OV104" i="5"/>
  <c r="OF105" i="5"/>
  <c r="OJ105" i="5"/>
  <c r="ON105" i="5"/>
  <c r="OR105" i="5"/>
  <c r="OV105" i="5"/>
  <c r="OF106" i="5"/>
  <c r="OJ106" i="5"/>
  <c r="ON106" i="5"/>
  <c r="OR106" i="5"/>
  <c r="OV106" i="5"/>
  <c r="OF107" i="5"/>
  <c r="OJ107" i="5"/>
  <c r="ON107" i="5"/>
  <c r="OR107" i="5"/>
  <c r="OV107" i="5"/>
  <c r="OF108" i="5"/>
  <c r="OJ108" i="5"/>
  <c r="ON108" i="5"/>
  <c r="OR108" i="5"/>
  <c r="OV108" i="5"/>
  <c r="OF109" i="5"/>
  <c r="OJ109" i="5"/>
  <c r="ON109" i="5"/>
  <c r="OR109" i="5"/>
  <c r="OV109" i="5"/>
  <c r="OF110" i="5"/>
  <c r="OJ110" i="5"/>
  <c r="ON110" i="5"/>
  <c r="OR110" i="5"/>
  <c r="OV110" i="5"/>
  <c r="OF111" i="5"/>
  <c r="OJ111" i="5"/>
  <c r="ON111" i="5"/>
  <c r="OR111" i="5"/>
  <c r="OV111" i="5"/>
  <c r="OF112" i="5"/>
  <c r="OJ112" i="5"/>
  <c r="ON112" i="5"/>
  <c r="OR112" i="5"/>
  <c r="OV112" i="5"/>
  <c r="OF113" i="5"/>
  <c r="OJ113" i="5"/>
  <c r="ON113" i="5"/>
  <c r="OR113" i="5"/>
  <c r="OV113" i="5"/>
  <c r="OV117" i="5"/>
  <c r="OF123" i="5"/>
  <c r="OJ123" i="5"/>
  <c r="ON123" i="5"/>
  <c r="OR123" i="5"/>
  <c r="OV123" i="5"/>
  <c r="OF124" i="5"/>
  <c r="OJ124" i="5"/>
  <c r="ON124" i="5"/>
  <c r="OR124" i="5"/>
  <c r="OV124" i="5"/>
  <c r="OF125" i="5"/>
  <c r="OJ125" i="5"/>
  <c r="ON125" i="5"/>
  <c r="OR125" i="5"/>
  <c r="OV125" i="5"/>
  <c r="OF126" i="5"/>
  <c r="OJ126" i="5"/>
  <c r="ON126" i="5"/>
  <c r="OR126" i="5"/>
  <c r="OV126" i="5"/>
  <c r="OF127" i="5"/>
  <c r="OJ127" i="5"/>
  <c r="ON127" i="5"/>
  <c r="OR127" i="5"/>
  <c r="OV127" i="5"/>
  <c r="OF128" i="5"/>
  <c r="OJ128" i="5"/>
  <c r="ON128" i="5"/>
  <c r="OR128" i="5"/>
  <c r="OV128" i="5"/>
  <c r="OF129" i="5"/>
  <c r="OJ129" i="5"/>
  <c r="ON129" i="5"/>
  <c r="OR129" i="5"/>
  <c r="OV129" i="5"/>
  <c r="OF130" i="5"/>
  <c r="OJ130" i="5"/>
  <c r="ON130" i="5"/>
  <c r="OR130" i="5"/>
  <c r="OV130" i="5"/>
  <c r="OF131" i="5"/>
  <c r="OJ131" i="5"/>
  <c r="ON131" i="5"/>
  <c r="OR131" i="5"/>
  <c r="OV131" i="5"/>
  <c r="OF132" i="5"/>
  <c r="OJ132" i="5"/>
  <c r="ON132" i="5"/>
  <c r="OR132" i="5"/>
  <c r="OV132" i="5"/>
  <c r="OF133" i="5"/>
  <c r="OJ133" i="5"/>
  <c r="ON133" i="5"/>
  <c r="OR133" i="5"/>
  <c r="OV133" i="5"/>
  <c r="OF134" i="5"/>
  <c r="OJ134" i="5"/>
  <c r="ON134" i="5"/>
  <c r="OR134" i="5"/>
  <c r="OV134" i="5"/>
  <c r="OF135" i="5"/>
  <c r="OJ135" i="5"/>
  <c r="ON135" i="5"/>
  <c r="OR135" i="5"/>
  <c r="OV135" i="5"/>
  <c r="OF136" i="5"/>
  <c r="OJ136" i="5"/>
  <c r="ON136" i="5"/>
  <c r="OR136" i="5"/>
  <c r="OV136" i="5"/>
  <c r="OF137" i="5"/>
  <c r="OJ137" i="5"/>
  <c r="ON137" i="5"/>
  <c r="OR137" i="5"/>
  <c r="OV137" i="5"/>
  <c r="OF138" i="5"/>
  <c r="OJ138" i="5"/>
  <c r="ON138" i="5"/>
  <c r="OR138" i="5"/>
  <c r="OV138" i="5"/>
  <c r="KZ48" i="5"/>
  <c r="LD48" i="5"/>
  <c r="LH48" i="5"/>
  <c r="LL48" i="5"/>
  <c r="LP48" i="5"/>
  <c r="LT48" i="5"/>
  <c r="LX48" i="5"/>
  <c r="MB48" i="5"/>
  <c r="MF48" i="5"/>
  <c r="MJ48" i="5"/>
  <c r="MN48" i="5"/>
  <c r="MR48" i="5"/>
  <c r="MV48" i="5"/>
  <c r="MZ48" i="5"/>
  <c r="ND48" i="5"/>
  <c r="NH48" i="5"/>
  <c r="NL48" i="5"/>
  <c r="NP48" i="5"/>
  <c r="NT48" i="5"/>
  <c r="NX48" i="5"/>
  <c r="OB48" i="5"/>
  <c r="KZ83" i="5"/>
  <c r="LD83" i="5"/>
  <c r="LH83" i="5"/>
  <c r="LL83" i="5"/>
  <c r="LP83" i="5"/>
  <c r="LT83" i="5"/>
  <c r="LX83" i="5"/>
  <c r="MB83" i="5"/>
  <c r="MF83" i="5"/>
  <c r="MJ83" i="5"/>
  <c r="MN83" i="5"/>
  <c r="MR83" i="5"/>
  <c r="MV83" i="5"/>
  <c r="MZ83" i="5"/>
  <c r="ND83" i="5"/>
  <c r="NH83" i="5"/>
  <c r="NL83" i="5"/>
  <c r="NP83" i="5"/>
  <c r="NT83" i="5"/>
  <c r="NX83" i="5"/>
  <c r="OB83" i="5"/>
  <c r="KZ84" i="5"/>
  <c r="LD84" i="5"/>
  <c r="LH84" i="5"/>
  <c r="LL84" i="5"/>
  <c r="LP84" i="5"/>
  <c r="LT84" i="5"/>
  <c r="LX84" i="5"/>
  <c r="MB84" i="5"/>
  <c r="MB117" i="5" s="1"/>
  <c r="MF84" i="5"/>
  <c r="MJ84" i="5"/>
  <c r="MN84" i="5"/>
  <c r="MR84" i="5"/>
  <c r="MV84" i="5"/>
  <c r="MZ84" i="5"/>
  <c r="ND84" i="5"/>
  <c r="NH84" i="5"/>
  <c r="NL84" i="5"/>
  <c r="NP84" i="5"/>
  <c r="NT84" i="5"/>
  <c r="NX84" i="5"/>
  <c r="OB84" i="5"/>
  <c r="KZ85" i="5"/>
  <c r="LD85" i="5"/>
  <c r="LH85" i="5"/>
  <c r="LL85" i="5"/>
  <c r="LP85" i="5"/>
  <c r="LT85" i="5"/>
  <c r="LX85" i="5"/>
  <c r="MB85" i="5"/>
  <c r="MF85" i="5"/>
  <c r="MJ85" i="5"/>
  <c r="MN85" i="5"/>
  <c r="MR85" i="5"/>
  <c r="MV85" i="5"/>
  <c r="MZ85" i="5"/>
  <c r="ND85" i="5"/>
  <c r="NH85" i="5"/>
  <c r="NL85" i="5"/>
  <c r="NP85" i="5"/>
  <c r="NT85" i="5"/>
  <c r="NX85" i="5"/>
  <c r="OB85" i="5"/>
  <c r="KZ86" i="5"/>
  <c r="LD86" i="5"/>
  <c r="LH86" i="5"/>
  <c r="LL86" i="5"/>
  <c r="LP86" i="5"/>
  <c r="LT86" i="5"/>
  <c r="LX86" i="5"/>
  <c r="MB86" i="5"/>
  <c r="MF86" i="5"/>
  <c r="MJ86" i="5"/>
  <c r="MN86" i="5"/>
  <c r="MR86" i="5"/>
  <c r="MV86" i="5"/>
  <c r="MZ86" i="5"/>
  <c r="ND86" i="5"/>
  <c r="NH86" i="5"/>
  <c r="NL86" i="5"/>
  <c r="NP86" i="5"/>
  <c r="NT86" i="5"/>
  <c r="NX86" i="5"/>
  <c r="OB86" i="5"/>
  <c r="KZ87" i="5"/>
  <c r="LD87" i="5"/>
  <c r="LH87" i="5"/>
  <c r="LL87" i="5"/>
  <c r="LP87" i="5"/>
  <c r="LT87" i="5"/>
  <c r="LX87" i="5"/>
  <c r="MB87" i="5"/>
  <c r="MF87" i="5"/>
  <c r="MJ87" i="5"/>
  <c r="MN87" i="5"/>
  <c r="MR87" i="5"/>
  <c r="MV87" i="5"/>
  <c r="MZ87" i="5"/>
  <c r="ND87" i="5"/>
  <c r="NH87" i="5"/>
  <c r="NL87" i="5"/>
  <c r="NP87" i="5"/>
  <c r="NT87" i="5"/>
  <c r="NX87" i="5"/>
  <c r="OB87" i="5"/>
  <c r="KZ88" i="5"/>
  <c r="LD88" i="5"/>
  <c r="LH88" i="5"/>
  <c r="LL88" i="5"/>
  <c r="LP88" i="5"/>
  <c r="LT88" i="5"/>
  <c r="LX88" i="5"/>
  <c r="MB88" i="5"/>
  <c r="MF88" i="5"/>
  <c r="MJ88" i="5"/>
  <c r="MN88" i="5"/>
  <c r="MR88" i="5"/>
  <c r="MV88" i="5"/>
  <c r="MZ88" i="5"/>
  <c r="ND88" i="5"/>
  <c r="NH88" i="5"/>
  <c r="NL88" i="5"/>
  <c r="NP88" i="5"/>
  <c r="NT88" i="5"/>
  <c r="NX88" i="5"/>
  <c r="OB88" i="5"/>
  <c r="KZ89" i="5"/>
  <c r="LD89" i="5"/>
  <c r="LH89" i="5"/>
  <c r="LL89" i="5"/>
  <c r="LP89" i="5"/>
  <c r="LT89" i="5"/>
  <c r="LX89" i="5"/>
  <c r="MB89" i="5"/>
  <c r="MF89" i="5"/>
  <c r="MJ89" i="5"/>
  <c r="MN89" i="5"/>
  <c r="MR89" i="5"/>
  <c r="MV89" i="5"/>
  <c r="MZ89" i="5"/>
  <c r="ND89" i="5"/>
  <c r="NH89" i="5"/>
  <c r="NL89" i="5"/>
  <c r="NP89" i="5"/>
  <c r="NT89" i="5"/>
  <c r="NX89" i="5"/>
  <c r="OB89" i="5"/>
  <c r="KZ90" i="5"/>
  <c r="LD90" i="5"/>
  <c r="LH90" i="5"/>
  <c r="LL90" i="5"/>
  <c r="LP90" i="5"/>
  <c r="LT90" i="5"/>
  <c r="LX90" i="5"/>
  <c r="MB90" i="5"/>
  <c r="MF90" i="5"/>
  <c r="MJ90" i="5"/>
  <c r="MN90" i="5"/>
  <c r="MR90" i="5"/>
  <c r="MV90" i="5"/>
  <c r="MZ90" i="5"/>
  <c r="ND90" i="5"/>
  <c r="NH90" i="5"/>
  <c r="NL90" i="5"/>
  <c r="NP90" i="5"/>
  <c r="NT90" i="5"/>
  <c r="NX90" i="5"/>
  <c r="OB90" i="5"/>
  <c r="KZ91" i="5"/>
  <c r="LD91" i="5"/>
  <c r="LH91" i="5"/>
  <c r="LL91" i="5"/>
  <c r="LP91" i="5"/>
  <c r="LT91" i="5"/>
  <c r="LX91" i="5"/>
  <c r="MB91" i="5"/>
  <c r="MF91" i="5"/>
  <c r="MJ91" i="5"/>
  <c r="MN91" i="5"/>
  <c r="MR91" i="5"/>
  <c r="MV91" i="5"/>
  <c r="MZ91" i="5"/>
  <c r="ND91" i="5"/>
  <c r="NH91" i="5"/>
  <c r="NL91" i="5"/>
  <c r="NP91" i="5"/>
  <c r="NT91" i="5"/>
  <c r="NX91" i="5"/>
  <c r="OB91" i="5"/>
  <c r="KZ92" i="5"/>
  <c r="LD92" i="5"/>
  <c r="LH92" i="5"/>
  <c r="LL92" i="5"/>
  <c r="LP92" i="5"/>
  <c r="LT92" i="5"/>
  <c r="LX92" i="5"/>
  <c r="MB92" i="5"/>
  <c r="MF92" i="5"/>
  <c r="MJ92" i="5"/>
  <c r="MN92" i="5"/>
  <c r="MR92" i="5"/>
  <c r="MV92" i="5"/>
  <c r="MZ92" i="5"/>
  <c r="ND92" i="5"/>
  <c r="NH92" i="5"/>
  <c r="NL92" i="5"/>
  <c r="NP92" i="5"/>
  <c r="NT92" i="5"/>
  <c r="NX92" i="5"/>
  <c r="OB92" i="5"/>
  <c r="KZ93" i="5"/>
  <c r="LD93" i="5"/>
  <c r="LH93" i="5"/>
  <c r="LL93" i="5"/>
  <c r="LP93" i="5"/>
  <c r="LT93" i="5"/>
  <c r="LX93" i="5"/>
  <c r="MB93" i="5"/>
  <c r="MF93" i="5"/>
  <c r="MJ93" i="5"/>
  <c r="MN93" i="5"/>
  <c r="MR93" i="5"/>
  <c r="MV93" i="5"/>
  <c r="MZ93" i="5"/>
  <c r="ND93" i="5"/>
  <c r="NH93" i="5"/>
  <c r="NL93" i="5"/>
  <c r="NP93" i="5"/>
  <c r="NT93" i="5"/>
  <c r="NX93" i="5"/>
  <c r="OB93" i="5"/>
  <c r="KZ94" i="5"/>
  <c r="LD94" i="5"/>
  <c r="LH94" i="5"/>
  <c r="LL94" i="5"/>
  <c r="LP94" i="5"/>
  <c r="LT94" i="5"/>
  <c r="LX94" i="5"/>
  <c r="MB94" i="5"/>
  <c r="MF94" i="5"/>
  <c r="MJ94" i="5"/>
  <c r="MN94" i="5"/>
  <c r="MR94" i="5"/>
  <c r="MV94" i="5"/>
  <c r="MZ94" i="5"/>
  <c r="ND94" i="5"/>
  <c r="NH94" i="5"/>
  <c r="NL94" i="5"/>
  <c r="NP94" i="5"/>
  <c r="NT94" i="5"/>
  <c r="NX94" i="5"/>
  <c r="OB94" i="5"/>
  <c r="KZ95" i="5"/>
  <c r="LD95" i="5"/>
  <c r="LH95" i="5"/>
  <c r="LL95" i="5"/>
  <c r="LP95" i="5"/>
  <c r="LT95" i="5"/>
  <c r="LX95" i="5"/>
  <c r="MB95" i="5"/>
  <c r="MF95" i="5"/>
  <c r="MJ95" i="5"/>
  <c r="MN95" i="5"/>
  <c r="MR95" i="5"/>
  <c r="MV95" i="5"/>
  <c r="MZ95" i="5"/>
  <c r="ND95" i="5"/>
  <c r="NH95" i="5"/>
  <c r="NL95" i="5"/>
  <c r="NP95" i="5"/>
  <c r="NT95" i="5"/>
  <c r="NX95" i="5"/>
  <c r="OB95" i="5"/>
  <c r="KZ96" i="5"/>
  <c r="LD96" i="5"/>
  <c r="LH96" i="5"/>
  <c r="LL96" i="5"/>
  <c r="LP96" i="5"/>
  <c r="LT96" i="5"/>
  <c r="LX96" i="5"/>
  <c r="MB96" i="5"/>
  <c r="MF96" i="5"/>
  <c r="MJ96" i="5"/>
  <c r="MN96" i="5"/>
  <c r="MR96" i="5"/>
  <c r="MV96" i="5"/>
  <c r="MZ96" i="5"/>
  <c r="ND96" i="5"/>
  <c r="NH96" i="5"/>
  <c r="NL96" i="5"/>
  <c r="NP96" i="5"/>
  <c r="NT96" i="5"/>
  <c r="NX96" i="5"/>
  <c r="OB96" i="5"/>
  <c r="KZ97" i="5"/>
  <c r="LD97" i="5"/>
  <c r="LH97" i="5"/>
  <c r="LL97" i="5"/>
  <c r="LP97" i="5"/>
  <c r="LT97" i="5"/>
  <c r="LX97" i="5"/>
  <c r="MB97" i="5"/>
  <c r="MF97" i="5"/>
  <c r="MJ97" i="5"/>
  <c r="MN97" i="5"/>
  <c r="MR97" i="5"/>
  <c r="MV97" i="5"/>
  <c r="MZ97" i="5"/>
  <c r="ND97" i="5"/>
  <c r="NH97" i="5"/>
  <c r="NL97" i="5"/>
  <c r="NP97" i="5"/>
  <c r="NT97" i="5"/>
  <c r="NX97" i="5"/>
  <c r="OB97" i="5"/>
  <c r="KZ98" i="5"/>
  <c r="LD98" i="5"/>
  <c r="LH98" i="5"/>
  <c r="LL98" i="5"/>
  <c r="LP98" i="5"/>
  <c r="LT98" i="5"/>
  <c r="LX98" i="5"/>
  <c r="MB98" i="5"/>
  <c r="MF98" i="5"/>
  <c r="MJ98" i="5"/>
  <c r="MN98" i="5"/>
  <c r="MR98" i="5"/>
  <c r="MV98" i="5"/>
  <c r="MZ98" i="5"/>
  <c r="ND98" i="5"/>
  <c r="NH98" i="5"/>
  <c r="NL98" i="5"/>
  <c r="NP98" i="5"/>
  <c r="NT98" i="5"/>
  <c r="NX98" i="5"/>
  <c r="OB98" i="5"/>
  <c r="KZ99" i="5"/>
  <c r="LD99" i="5"/>
  <c r="LH99" i="5"/>
  <c r="LL99" i="5"/>
  <c r="LP99" i="5"/>
  <c r="LT99" i="5"/>
  <c r="LX99" i="5"/>
  <c r="MB99" i="5"/>
  <c r="MF99" i="5"/>
  <c r="MJ99" i="5"/>
  <c r="MN99" i="5"/>
  <c r="MR99" i="5"/>
  <c r="MV99" i="5"/>
  <c r="MZ99" i="5"/>
  <c r="ND99" i="5"/>
  <c r="NH99" i="5"/>
  <c r="NL99" i="5"/>
  <c r="NP99" i="5"/>
  <c r="NT99" i="5"/>
  <c r="NX99" i="5"/>
  <c r="OB99" i="5"/>
  <c r="KZ100" i="5"/>
  <c r="LD100" i="5"/>
  <c r="LH100" i="5"/>
  <c r="LL100" i="5"/>
  <c r="LP100" i="5"/>
  <c r="LT100" i="5"/>
  <c r="LX100" i="5"/>
  <c r="MB100" i="5"/>
  <c r="MF100" i="5"/>
  <c r="MJ100" i="5"/>
  <c r="MN100" i="5"/>
  <c r="MR100" i="5"/>
  <c r="MV100" i="5"/>
  <c r="MZ100" i="5"/>
  <c r="ND100" i="5"/>
  <c r="NH100" i="5"/>
  <c r="NL100" i="5"/>
  <c r="NP100" i="5"/>
  <c r="NT100" i="5"/>
  <c r="NX100" i="5"/>
  <c r="OB100" i="5"/>
  <c r="KZ101" i="5"/>
  <c r="LD101" i="5"/>
  <c r="LH101" i="5"/>
  <c r="LL101" i="5"/>
  <c r="LP101" i="5"/>
  <c r="LT101" i="5"/>
  <c r="LX101" i="5"/>
  <c r="MB101" i="5"/>
  <c r="MF101" i="5"/>
  <c r="MJ101" i="5"/>
  <c r="MN101" i="5"/>
  <c r="MR101" i="5"/>
  <c r="MV101" i="5"/>
  <c r="MZ101" i="5"/>
  <c r="ND101" i="5"/>
  <c r="NH101" i="5"/>
  <c r="NL101" i="5"/>
  <c r="NP101" i="5"/>
  <c r="NT101" i="5"/>
  <c r="NX101" i="5"/>
  <c r="OB101" i="5"/>
  <c r="KZ102" i="5"/>
  <c r="LD102" i="5"/>
  <c r="LH102" i="5"/>
  <c r="LL102" i="5"/>
  <c r="LP102" i="5"/>
  <c r="LT102" i="5"/>
  <c r="LX102" i="5"/>
  <c r="MB102" i="5"/>
  <c r="MF102" i="5"/>
  <c r="MJ102" i="5"/>
  <c r="MN102" i="5"/>
  <c r="MR102" i="5"/>
  <c r="MV102" i="5"/>
  <c r="MZ102" i="5"/>
  <c r="ND102" i="5"/>
  <c r="NH102" i="5"/>
  <c r="NL102" i="5"/>
  <c r="NP102" i="5"/>
  <c r="NT102" i="5"/>
  <c r="NX102" i="5"/>
  <c r="OB102" i="5"/>
  <c r="KZ103" i="5"/>
  <c r="LD103" i="5"/>
  <c r="LH103" i="5"/>
  <c r="LL103" i="5"/>
  <c r="LP103" i="5"/>
  <c r="LT103" i="5"/>
  <c r="LX103" i="5"/>
  <c r="MB103" i="5"/>
  <c r="MF103" i="5"/>
  <c r="MJ103" i="5"/>
  <c r="MN103" i="5"/>
  <c r="MR103" i="5"/>
  <c r="MV103" i="5"/>
  <c r="MZ103" i="5"/>
  <c r="ND103" i="5"/>
  <c r="NH103" i="5"/>
  <c r="NL103" i="5"/>
  <c r="NP103" i="5"/>
  <c r="NT103" i="5"/>
  <c r="NX103" i="5"/>
  <c r="OB103" i="5"/>
  <c r="KZ104" i="5"/>
  <c r="LD104" i="5"/>
  <c r="LH104" i="5"/>
  <c r="LL104" i="5"/>
  <c r="LP104" i="5"/>
  <c r="LT104" i="5"/>
  <c r="LX104" i="5"/>
  <c r="MB104" i="5"/>
  <c r="MF104" i="5"/>
  <c r="MJ104" i="5"/>
  <c r="MN104" i="5"/>
  <c r="MR104" i="5"/>
  <c r="MV104" i="5"/>
  <c r="MZ104" i="5"/>
  <c r="ND104" i="5"/>
  <c r="NH104" i="5"/>
  <c r="NL104" i="5"/>
  <c r="NP104" i="5"/>
  <c r="NT104" i="5"/>
  <c r="NX104" i="5"/>
  <c r="OB104" i="5"/>
  <c r="KZ105" i="5"/>
  <c r="LD105" i="5"/>
  <c r="LH105" i="5"/>
  <c r="LL105" i="5"/>
  <c r="LP105" i="5"/>
  <c r="LT105" i="5"/>
  <c r="LX105" i="5"/>
  <c r="MB105" i="5"/>
  <c r="MF105" i="5"/>
  <c r="MJ105" i="5"/>
  <c r="MN105" i="5"/>
  <c r="MR105" i="5"/>
  <c r="MV105" i="5"/>
  <c r="MZ105" i="5"/>
  <c r="ND105" i="5"/>
  <c r="NH105" i="5"/>
  <c r="NL105" i="5"/>
  <c r="NP105" i="5"/>
  <c r="NT105" i="5"/>
  <c r="NX105" i="5"/>
  <c r="OB105" i="5"/>
  <c r="KZ106" i="5"/>
  <c r="LD106" i="5"/>
  <c r="LH106" i="5"/>
  <c r="LL106" i="5"/>
  <c r="LP106" i="5"/>
  <c r="LT106" i="5"/>
  <c r="LX106" i="5"/>
  <c r="MB106" i="5"/>
  <c r="MF106" i="5"/>
  <c r="MJ106" i="5"/>
  <c r="MN106" i="5"/>
  <c r="MR106" i="5"/>
  <c r="MV106" i="5"/>
  <c r="MZ106" i="5"/>
  <c r="ND106" i="5"/>
  <c r="NH106" i="5"/>
  <c r="NL106" i="5"/>
  <c r="NP106" i="5"/>
  <c r="NT106" i="5"/>
  <c r="NX106" i="5"/>
  <c r="OB106" i="5"/>
  <c r="KZ107" i="5"/>
  <c r="LD107" i="5"/>
  <c r="LH107" i="5"/>
  <c r="LL107" i="5"/>
  <c r="LP107" i="5"/>
  <c r="LT107" i="5"/>
  <c r="LX107" i="5"/>
  <c r="MB107" i="5"/>
  <c r="MF107" i="5"/>
  <c r="MJ107" i="5"/>
  <c r="MN107" i="5"/>
  <c r="MR107" i="5"/>
  <c r="MV107" i="5"/>
  <c r="MZ107" i="5"/>
  <c r="ND107" i="5"/>
  <c r="NH107" i="5"/>
  <c r="NL107" i="5"/>
  <c r="NP107" i="5"/>
  <c r="NT107" i="5"/>
  <c r="NX107" i="5"/>
  <c r="OB107" i="5"/>
  <c r="KZ108" i="5"/>
  <c r="LD108" i="5"/>
  <c r="LH108" i="5"/>
  <c r="LL108" i="5"/>
  <c r="LP108" i="5"/>
  <c r="LT108" i="5"/>
  <c r="LX108" i="5"/>
  <c r="MB108" i="5"/>
  <c r="MF108" i="5"/>
  <c r="MJ108" i="5"/>
  <c r="MN108" i="5"/>
  <c r="MR108" i="5"/>
  <c r="MV108" i="5"/>
  <c r="MZ108" i="5"/>
  <c r="ND108" i="5"/>
  <c r="NH108" i="5"/>
  <c r="NL108" i="5"/>
  <c r="NP108" i="5"/>
  <c r="NT108" i="5"/>
  <c r="NX108" i="5"/>
  <c r="OB108" i="5"/>
  <c r="KZ109" i="5"/>
  <c r="LD109" i="5"/>
  <c r="LH109" i="5"/>
  <c r="LL109" i="5"/>
  <c r="LP109" i="5"/>
  <c r="LT109" i="5"/>
  <c r="LX109" i="5"/>
  <c r="MB109" i="5"/>
  <c r="MF109" i="5"/>
  <c r="MJ109" i="5"/>
  <c r="MN109" i="5"/>
  <c r="MR109" i="5"/>
  <c r="MV109" i="5"/>
  <c r="MZ109" i="5"/>
  <c r="ND109" i="5"/>
  <c r="NH109" i="5"/>
  <c r="NL109" i="5"/>
  <c r="NP109" i="5"/>
  <c r="NT109" i="5"/>
  <c r="NX109" i="5"/>
  <c r="OB109" i="5"/>
  <c r="KZ110" i="5"/>
  <c r="LD110" i="5"/>
  <c r="LH110" i="5"/>
  <c r="LL110" i="5"/>
  <c r="LP110" i="5"/>
  <c r="LT110" i="5"/>
  <c r="LX110" i="5"/>
  <c r="MB110" i="5"/>
  <c r="MF110" i="5"/>
  <c r="MJ110" i="5"/>
  <c r="MN110" i="5"/>
  <c r="MR110" i="5"/>
  <c r="MV110" i="5"/>
  <c r="MZ110" i="5"/>
  <c r="ND110" i="5"/>
  <c r="NH110" i="5"/>
  <c r="NL110" i="5"/>
  <c r="NP110" i="5"/>
  <c r="NT110" i="5"/>
  <c r="NX110" i="5"/>
  <c r="OB110" i="5"/>
  <c r="KZ111" i="5"/>
  <c r="LD111" i="5"/>
  <c r="LH111" i="5"/>
  <c r="LL111" i="5"/>
  <c r="LP111" i="5"/>
  <c r="LT111" i="5"/>
  <c r="LX111" i="5"/>
  <c r="MB111" i="5"/>
  <c r="MF111" i="5"/>
  <c r="MJ111" i="5"/>
  <c r="MN111" i="5"/>
  <c r="MR111" i="5"/>
  <c r="MV111" i="5"/>
  <c r="MZ111" i="5"/>
  <c r="ND111" i="5"/>
  <c r="NH111" i="5"/>
  <c r="NL111" i="5"/>
  <c r="NP111" i="5"/>
  <c r="NT111" i="5"/>
  <c r="NX111" i="5"/>
  <c r="OB111" i="5"/>
  <c r="KZ112" i="5"/>
  <c r="LD112" i="5"/>
  <c r="LH112" i="5"/>
  <c r="LL112" i="5"/>
  <c r="LP112" i="5"/>
  <c r="LT112" i="5"/>
  <c r="LX112" i="5"/>
  <c r="MB112" i="5"/>
  <c r="MF112" i="5"/>
  <c r="MJ112" i="5"/>
  <c r="MN112" i="5"/>
  <c r="MR112" i="5"/>
  <c r="MV112" i="5"/>
  <c r="MZ112" i="5"/>
  <c r="ND112" i="5"/>
  <c r="NH112" i="5"/>
  <c r="NL112" i="5"/>
  <c r="NP112" i="5"/>
  <c r="NT112" i="5"/>
  <c r="NX112" i="5"/>
  <c r="OB112" i="5"/>
  <c r="KZ113" i="5"/>
  <c r="LD113" i="5"/>
  <c r="LH113" i="5"/>
  <c r="LL113" i="5"/>
  <c r="LP113" i="5"/>
  <c r="LT113" i="5"/>
  <c r="LX113" i="5"/>
  <c r="MB113" i="5"/>
  <c r="MF113" i="5"/>
  <c r="MJ113" i="5"/>
  <c r="MN113" i="5"/>
  <c r="MR113" i="5"/>
  <c r="MV113" i="5"/>
  <c r="MZ113" i="5"/>
  <c r="ND113" i="5"/>
  <c r="NH113" i="5"/>
  <c r="NL113" i="5"/>
  <c r="NP113" i="5"/>
  <c r="NT113" i="5"/>
  <c r="NX113" i="5"/>
  <c r="OB113" i="5"/>
  <c r="LP117" i="5"/>
  <c r="NH117" i="5"/>
  <c r="KZ123" i="5"/>
  <c r="LD123" i="5"/>
  <c r="LH123" i="5"/>
  <c r="LL123" i="5"/>
  <c r="LP123" i="5"/>
  <c r="LT123" i="5"/>
  <c r="LX123" i="5"/>
  <c r="MB123" i="5"/>
  <c r="MF123" i="5"/>
  <c r="MJ123" i="5"/>
  <c r="MN123" i="5"/>
  <c r="MR123" i="5"/>
  <c r="MV123" i="5"/>
  <c r="MZ123" i="5"/>
  <c r="ND123" i="5"/>
  <c r="NH123" i="5"/>
  <c r="NL123" i="5"/>
  <c r="NP123" i="5"/>
  <c r="NT123" i="5"/>
  <c r="NX123" i="5"/>
  <c r="OB123" i="5"/>
  <c r="KZ124" i="5"/>
  <c r="LD124" i="5"/>
  <c r="LH124" i="5"/>
  <c r="LL124" i="5"/>
  <c r="LP124" i="5"/>
  <c r="LT124" i="5"/>
  <c r="LX124" i="5"/>
  <c r="MB124" i="5"/>
  <c r="MF124" i="5"/>
  <c r="MJ124" i="5"/>
  <c r="MN124" i="5"/>
  <c r="MR124" i="5"/>
  <c r="MV124" i="5"/>
  <c r="MZ124" i="5"/>
  <c r="ND124" i="5"/>
  <c r="NH124" i="5"/>
  <c r="NL124" i="5"/>
  <c r="NP124" i="5"/>
  <c r="NT124" i="5"/>
  <c r="NX124" i="5"/>
  <c r="OB124" i="5"/>
  <c r="KZ125" i="5"/>
  <c r="LD125" i="5"/>
  <c r="LH125" i="5"/>
  <c r="LL125" i="5"/>
  <c r="LP125" i="5"/>
  <c r="LT125" i="5"/>
  <c r="LX125" i="5"/>
  <c r="MB125" i="5"/>
  <c r="MF125" i="5"/>
  <c r="MJ125" i="5"/>
  <c r="MN125" i="5"/>
  <c r="MR125" i="5"/>
  <c r="MV125" i="5"/>
  <c r="MZ125" i="5"/>
  <c r="ND125" i="5"/>
  <c r="NH125" i="5"/>
  <c r="NL125" i="5"/>
  <c r="NP125" i="5"/>
  <c r="NT125" i="5"/>
  <c r="NX125" i="5"/>
  <c r="OB125" i="5"/>
  <c r="KZ126" i="5"/>
  <c r="LD126" i="5"/>
  <c r="LH126" i="5"/>
  <c r="LL126" i="5"/>
  <c r="LP126" i="5"/>
  <c r="LT126" i="5"/>
  <c r="LX126" i="5"/>
  <c r="MB126" i="5"/>
  <c r="MF126" i="5"/>
  <c r="MJ126" i="5"/>
  <c r="MN126" i="5"/>
  <c r="MR126" i="5"/>
  <c r="MV126" i="5"/>
  <c r="MZ126" i="5"/>
  <c r="ND126" i="5"/>
  <c r="NH126" i="5"/>
  <c r="NL126" i="5"/>
  <c r="NP126" i="5"/>
  <c r="NT126" i="5"/>
  <c r="NX126" i="5"/>
  <c r="OB126" i="5"/>
  <c r="KZ127" i="5"/>
  <c r="LD127" i="5"/>
  <c r="LH127" i="5"/>
  <c r="LL127" i="5"/>
  <c r="LP127" i="5"/>
  <c r="LT127" i="5"/>
  <c r="LX127" i="5"/>
  <c r="MB127" i="5"/>
  <c r="MF127" i="5"/>
  <c r="MJ127" i="5"/>
  <c r="MN127" i="5"/>
  <c r="MR127" i="5"/>
  <c r="MV127" i="5"/>
  <c r="MZ127" i="5"/>
  <c r="ND127" i="5"/>
  <c r="NH127" i="5"/>
  <c r="NL127" i="5"/>
  <c r="NP127" i="5"/>
  <c r="NT127" i="5"/>
  <c r="NX127" i="5"/>
  <c r="OB127" i="5"/>
  <c r="KZ128" i="5"/>
  <c r="LD128" i="5"/>
  <c r="LH128" i="5"/>
  <c r="LL128" i="5"/>
  <c r="LP128" i="5"/>
  <c r="LT128" i="5"/>
  <c r="LX128" i="5"/>
  <c r="MB128" i="5"/>
  <c r="MF128" i="5"/>
  <c r="MJ128" i="5"/>
  <c r="MN128" i="5"/>
  <c r="MR128" i="5"/>
  <c r="MV128" i="5"/>
  <c r="MZ128" i="5"/>
  <c r="ND128" i="5"/>
  <c r="NH128" i="5"/>
  <c r="NL128" i="5"/>
  <c r="NP128" i="5"/>
  <c r="NT128" i="5"/>
  <c r="NX128" i="5"/>
  <c r="OB128" i="5"/>
  <c r="KZ129" i="5"/>
  <c r="LD129" i="5"/>
  <c r="LH129" i="5"/>
  <c r="LL129" i="5"/>
  <c r="LP129" i="5"/>
  <c r="LT129" i="5"/>
  <c r="LX129" i="5"/>
  <c r="MB129" i="5"/>
  <c r="MF129" i="5"/>
  <c r="MJ129" i="5"/>
  <c r="MN129" i="5"/>
  <c r="MR129" i="5"/>
  <c r="MV129" i="5"/>
  <c r="MZ129" i="5"/>
  <c r="ND129" i="5"/>
  <c r="NH129" i="5"/>
  <c r="NL129" i="5"/>
  <c r="NP129" i="5"/>
  <c r="NT129" i="5"/>
  <c r="NX129" i="5"/>
  <c r="OB129" i="5"/>
  <c r="KZ130" i="5"/>
  <c r="LD130" i="5"/>
  <c r="LH130" i="5"/>
  <c r="LL130" i="5"/>
  <c r="LP130" i="5"/>
  <c r="LT130" i="5"/>
  <c r="LX130" i="5"/>
  <c r="MB130" i="5"/>
  <c r="MF130" i="5"/>
  <c r="MJ130" i="5"/>
  <c r="MN130" i="5"/>
  <c r="MR130" i="5"/>
  <c r="MV130" i="5"/>
  <c r="MZ130" i="5"/>
  <c r="ND130" i="5"/>
  <c r="NH130" i="5"/>
  <c r="NL130" i="5"/>
  <c r="NP130" i="5"/>
  <c r="NT130" i="5"/>
  <c r="NX130" i="5"/>
  <c r="OB130" i="5"/>
  <c r="KZ131" i="5"/>
  <c r="LD131" i="5"/>
  <c r="LH131" i="5"/>
  <c r="LL131" i="5"/>
  <c r="LP131" i="5"/>
  <c r="LT131" i="5"/>
  <c r="LX131" i="5"/>
  <c r="MB131" i="5"/>
  <c r="MF131" i="5"/>
  <c r="MJ131" i="5"/>
  <c r="MN131" i="5"/>
  <c r="MR131" i="5"/>
  <c r="MV131" i="5"/>
  <c r="MZ131" i="5"/>
  <c r="ND131" i="5"/>
  <c r="NH131" i="5"/>
  <c r="NL131" i="5"/>
  <c r="NP131" i="5"/>
  <c r="NT131" i="5"/>
  <c r="NX131" i="5"/>
  <c r="OB131" i="5"/>
  <c r="KZ132" i="5"/>
  <c r="LD132" i="5"/>
  <c r="LH132" i="5"/>
  <c r="LL132" i="5"/>
  <c r="LP132" i="5"/>
  <c r="LT132" i="5"/>
  <c r="LX132" i="5"/>
  <c r="MB132" i="5"/>
  <c r="MF132" i="5"/>
  <c r="MJ132" i="5"/>
  <c r="MN132" i="5"/>
  <c r="MR132" i="5"/>
  <c r="MV132" i="5"/>
  <c r="MZ132" i="5"/>
  <c r="ND132" i="5"/>
  <c r="NH132" i="5"/>
  <c r="NL132" i="5"/>
  <c r="NP132" i="5"/>
  <c r="NT132" i="5"/>
  <c r="NX132" i="5"/>
  <c r="OB132" i="5"/>
  <c r="KZ133" i="5"/>
  <c r="LD133" i="5"/>
  <c r="LH133" i="5"/>
  <c r="LL133" i="5"/>
  <c r="LP133" i="5"/>
  <c r="LT133" i="5"/>
  <c r="LX133" i="5"/>
  <c r="MB133" i="5"/>
  <c r="MF133" i="5"/>
  <c r="MJ133" i="5"/>
  <c r="MN133" i="5"/>
  <c r="MR133" i="5"/>
  <c r="MV133" i="5"/>
  <c r="MZ133" i="5"/>
  <c r="ND133" i="5"/>
  <c r="NH133" i="5"/>
  <c r="NL133" i="5"/>
  <c r="NP133" i="5"/>
  <c r="NT133" i="5"/>
  <c r="NX133" i="5"/>
  <c r="OB133" i="5"/>
  <c r="KZ134" i="5"/>
  <c r="LD134" i="5"/>
  <c r="LH134" i="5"/>
  <c r="LL134" i="5"/>
  <c r="LP134" i="5"/>
  <c r="LT134" i="5"/>
  <c r="LX134" i="5"/>
  <c r="MB134" i="5"/>
  <c r="MF134" i="5"/>
  <c r="MJ134" i="5"/>
  <c r="MN134" i="5"/>
  <c r="MR134" i="5"/>
  <c r="MV134" i="5"/>
  <c r="MZ134" i="5"/>
  <c r="ND134" i="5"/>
  <c r="NH134" i="5"/>
  <c r="NL134" i="5"/>
  <c r="NP134" i="5"/>
  <c r="NT134" i="5"/>
  <c r="NX134" i="5"/>
  <c r="OB134" i="5"/>
  <c r="KZ135" i="5"/>
  <c r="LD135" i="5"/>
  <c r="LH135" i="5"/>
  <c r="LL135" i="5"/>
  <c r="LP135" i="5"/>
  <c r="LT135" i="5"/>
  <c r="LX135" i="5"/>
  <c r="MB135" i="5"/>
  <c r="MF135" i="5"/>
  <c r="MJ135" i="5"/>
  <c r="MN135" i="5"/>
  <c r="MR135" i="5"/>
  <c r="MV135" i="5"/>
  <c r="MZ135" i="5"/>
  <c r="ND135" i="5"/>
  <c r="NH135" i="5"/>
  <c r="NL135" i="5"/>
  <c r="NP135" i="5"/>
  <c r="NT135" i="5"/>
  <c r="NX135" i="5"/>
  <c r="OB135" i="5"/>
  <c r="KZ136" i="5"/>
  <c r="LD136" i="5"/>
  <c r="LH136" i="5"/>
  <c r="LL136" i="5"/>
  <c r="LP136" i="5"/>
  <c r="LT136" i="5"/>
  <c r="LX136" i="5"/>
  <c r="MB136" i="5"/>
  <c r="MF136" i="5"/>
  <c r="MJ136" i="5"/>
  <c r="MN136" i="5"/>
  <c r="MR136" i="5"/>
  <c r="MV136" i="5"/>
  <c r="MZ136" i="5"/>
  <c r="ND136" i="5"/>
  <c r="NH136" i="5"/>
  <c r="NL136" i="5"/>
  <c r="NP136" i="5"/>
  <c r="NT136" i="5"/>
  <c r="NX136" i="5"/>
  <c r="OB136" i="5"/>
  <c r="KZ137" i="5"/>
  <c r="LD137" i="5"/>
  <c r="LH137" i="5"/>
  <c r="LL137" i="5"/>
  <c r="LP137" i="5"/>
  <c r="LT137" i="5"/>
  <c r="LX137" i="5"/>
  <c r="MB137" i="5"/>
  <c r="MF137" i="5"/>
  <c r="MJ137" i="5"/>
  <c r="MN137" i="5"/>
  <c r="MR137" i="5"/>
  <c r="MV137" i="5"/>
  <c r="MZ137" i="5"/>
  <c r="ND137" i="5"/>
  <c r="NH137" i="5"/>
  <c r="NL137" i="5"/>
  <c r="NP137" i="5"/>
  <c r="NT137" i="5"/>
  <c r="NX137" i="5"/>
  <c r="OB137" i="5"/>
  <c r="KZ138" i="5"/>
  <c r="LD138" i="5"/>
  <c r="LH138" i="5"/>
  <c r="LL138" i="5"/>
  <c r="LP138" i="5"/>
  <c r="LT138" i="5"/>
  <c r="LX138" i="5"/>
  <c r="MB138" i="5"/>
  <c r="MF138" i="5"/>
  <c r="MJ138" i="5"/>
  <c r="MN138" i="5"/>
  <c r="MR138" i="5"/>
  <c r="MV138" i="5"/>
  <c r="MZ138" i="5"/>
  <c r="ND138" i="5"/>
  <c r="NH138" i="5"/>
  <c r="NL138" i="5"/>
  <c r="NP138" i="5"/>
  <c r="NT138" i="5"/>
  <c r="NX138" i="5"/>
  <c r="OB138" i="5"/>
  <c r="EV271" i="8" l="1"/>
  <c r="BX15" i="13" s="1"/>
  <c r="GJ271" i="8"/>
  <c r="CR15" i="13" s="1"/>
  <c r="FL271" i="8"/>
  <c r="CF15" i="13" s="1"/>
  <c r="DX271" i="8"/>
  <c r="BL15" i="13" s="1"/>
  <c r="GL90" i="8"/>
  <c r="CS13" i="12" s="1"/>
  <c r="FF90" i="8"/>
  <c r="CC13" i="12" s="1"/>
  <c r="DZ90" i="8"/>
  <c r="BM13" i="12" s="1"/>
  <c r="GD90" i="8"/>
  <c r="CO13" i="12" s="1"/>
  <c r="FV90" i="8"/>
  <c r="CK13" i="12" s="1"/>
  <c r="EX90" i="8"/>
  <c r="BY13" i="12" s="1"/>
  <c r="EP90" i="8"/>
  <c r="BU13" i="12" s="1"/>
  <c r="DR90" i="8"/>
  <c r="BI13" i="12" s="1"/>
  <c r="DJ90" i="8"/>
  <c r="BE13" i="12" s="1"/>
  <c r="GH70" i="8"/>
  <c r="CQ11" i="12" s="1"/>
  <c r="FZ70" i="8"/>
  <c r="CM11" i="12" s="1"/>
  <c r="FB70" i="8"/>
  <c r="CA11" i="12" s="1"/>
  <c r="ET70" i="8"/>
  <c r="BW11" i="12" s="1"/>
  <c r="DV70" i="8"/>
  <c r="BK11" i="12" s="1"/>
  <c r="FH225" i="8"/>
  <c r="CD13" i="13" s="1"/>
  <c r="EZ225" i="8"/>
  <c r="BZ13" i="13" s="1"/>
  <c r="ER225" i="8"/>
  <c r="BV13" i="13" s="1"/>
  <c r="EB225" i="8"/>
  <c r="BN13" i="13" s="1"/>
  <c r="DT225" i="8"/>
  <c r="BJ13" i="13" s="1"/>
  <c r="DL225" i="8"/>
  <c r="BF13" i="13" s="1"/>
  <c r="GV225" i="8"/>
  <c r="CX13" i="13" s="1"/>
  <c r="GN225" i="8"/>
  <c r="CT13" i="13" s="1"/>
  <c r="GF225" i="8"/>
  <c r="CP13" i="13" s="1"/>
  <c r="FX225" i="8"/>
  <c r="CL13" i="13" s="1"/>
  <c r="GH136" i="8"/>
  <c r="CQ15" i="12" s="1"/>
  <c r="FB136" i="8"/>
  <c r="CA15" i="12" s="1"/>
  <c r="DV136" i="8"/>
  <c r="BK15" i="12" s="1"/>
  <c r="FZ136" i="8"/>
  <c r="CM15" i="12" s="1"/>
  <c r="ET136" i="8"/>
  <c r="BW15" i="12" s="1"/>
  <c r="DN136" i="8"/>
  <c r="BG15" i="12" s="1"/>
  <c r="LH117" i="5"/>
  <c r="MV117" i="5"/>
  <c r="ND117" i="5"/>
  <c r="NP117" i="5"/>
  <c r="OB117" i="5"/>
  <c r="NT117" i="5"/>
  <c r="BQ15" i="13"/>
  <c r="BQ13" i="13"/>
  <c r="EN225" i="8"/>
  <c r="BT13" i="13" s="1"/>
  <c r="GL175" i="8"/>
  <c r="CS9" i="13" s="1"/>
  <c r="GD175" i="8"/>
  <c r="CO9" i="13" s="1"/>
  <c r="FV175" i="8"/>
  <c r="CK9" i="13" s="1"/>
  <c r="FF175" i="8"/>
  <c r="CC9" i="13" s="1"/>
  <c r="EX175" i="8"/>
  <c r="BY9" i="13" s="1"/>
  <c r="EP175" i="8"/>
  <c r="BU9" i="13" s="1"/>
  <c r="DZ175" i="8"/>
  <c r="BM9" i="13" s="1"/>
  <c r="DR175" i="8"/>
  <c r="BI9" i="13" s="1"/>
  <c r="DJ175" i="8"/>
  <c r="BE9" i="13" s="1"/>
  <c r="BQ13" i="12"/>
  <c r="BQ9" i="12"/>
  <c r="GL40" i="8"/>
  <c r="CS9" i="12" s="1"/>
  <c r="GD40" i="8"/>
  <c r="CO9" i="12" s="1"/>
  <c r="FV40" i="8"/>
  <c r="CK9" i="12" s="1"/>
  <c r="FF40" i="8"/>
  <c r="CC9" i="12" s="1"/>
  <c r="EX40" i="8"/>
  <c r="BY9" i="12" s="1"/>
  <c r="EP40" i="8"/>
  <c r="BU9" i="12" s="1"/>
  <c r="DZ40" i="8"/>
  <c r="BM9" i="12" s="1"/>
  <c r="DR40" i="8"/>
  <c r="BI9" i="12" s="1"/>
  <c r="DJ40" i="8"/>
  <c r="BE9" i="12" s="1"/>
  <c r="BQ9" i="13"/>
  <c r="GX40" i="8"/>
  <c r="CY9" i="12" s="1"/>
  <c r="GP40" i="8"/>
  <c r="CU9" i="12" s="1"/>
  <c r="GH40" i="8"/>
  <c r="CQ9" i="12" s="1"/>
  <c r="FZ40" i="8"/>
  <c r="CM9" i="12" s="1"/>
  <c r="FR40" i="8"/>
  <c r="CI9" i="12" s="1"/>
  <c r="FJ40" i="8"/>
  <c r="CE9" i="12" s="1"/>
  <c r="FB40" i="8"/>
  <c r="CA9" i="12" s="1"/>
  <c r="ET40" i="8"/>
  <c r="BW9" i="12" s="1"/>
  <c r="EL40" i="8"/>
  <c r="BS9" i="12" s="1"/>
  <c r="ED40" i="8"/>
  <c r="BO9" i="12" s="1"/>
  <c r="DV40" i="8"/>
  <c r="BK9" i="12" s="1"/>
  <c r="DN40" i="8"/>
  <c r="BG9" i="12" s="1"/>
  <c r="DF40" i="8"/>
  <c r="BC9" i="12" s="1"/>
  <c r="GX90" i="8"/>
  <c r="CY13" i="12" s="1"/>
  <c r="GP90" i="8"/>
  <c r="CU13" i="12" s="1"/>
  <c r="GH90" i="8"/>
  <c r="CQ13" i="12" s="1"/>
  <c r="FZ90" i="8"/>
  <c r="CM13" i="12" s="1"/>
  <c r="FR90" i="8"/>
  <c r="CI13" i="12" s="1"/>
  <c r="FJ90" i="8"/>
  <c r="CE13" i="12" s="1"/>
  <c r="FB90" i="8"/>
  <c r="CA13" i="12" s="1"/>
  <c r="ET90" i="8"/>
  <c r="BW13" i="12" s="1"/>
  <c r="EL90" i="8"/>
  <c r="BS13" i="12" s="1"/>
  <c r="ED90" i="8"/>
  <c r="BO13" i="12" s="1"/>
  <c r="DV90" i="8"/>
  <c r="BK13" i="12" s="1"/>
  <c r="DN90" i="8"/>
  <c r="BG13" i="12" s="1"/>
  <c r="DF90" i="8"/>
  <c r="BC13" i="12" s="1"/>
  <c r="GT70" i="8"/>
  <c r="CW11" i="12" s="1"/>
  <c r="GL70" i="8"/>
  <c r="CS11" i="12" s="1"/>
  <c r="GD70" i="8"/>
  <c r="CO11" i="12" s="1"/>
  <c r="FV70" i="8"/>
  <c r="CK11" i="12" s="1"/>
  <c r="FN70" i="8"/>
  <c r="CG11" i="12" s="1"/>
  <c r="FF70" i="8"/>
  <c r="CC11" i="12" s="1"/>
  <c r="EX70" i="8"/>
  <c r="BY11" i="12" s="1"/>
  <c r="EP70" i="8"/>
  <c r="BU11" i="12" s="1"/>
  <c r="EH70" i="8"/>
  <c r="DZ70" i="8"/>
  <c r="BM11" i="12" s="1"/>
  <c r="DR70" i="8"/>
  <c r="BI11" i="12" s="1"/>
  <c r="DJ70" i="8"/>
  <c r="BE11" i="12" s="1"/>
  <c r="GX175" i="8"/>
  <c r="CY9" i="13" s="1"/>
  <c r="GP175" i="8"/>
  <c r="CU9" i="13" s="1"/>
  <c r="GH175" i="8"/>
  <c r="CQ9" i="13" s="1"/>
  <c r="FZ175" i="8"/>
  <c r="CM9" i="13" s="1"/>
  <c r="FR175" i="8"/>
  <c r="CI9" i="13" s="1"/>
  <c r="FJ175" i="8"/>
  <c r="CE9" i="13" s="1"/>
  <c r="FB175" i="8"/>
  <c r="CA9" i="13" s="1"/>
  <c r="ET175" i="8"/>
  <c r="BW9" i="13" s="1"/>
  <c r="EL175" i="8"/>
  <c r="BS9" i="13" s="1"/>
  <c r="ED175" i="8"/>
  <c r="BO9" i="13" s="1"/>
  <c r="DV175" i="8"/>
  <c r="BK9" i="13" s="1"/>
  <c r="DN175" i="8"/>
  <c r="BG9" i="13" s="1"/>
  <c r="DF175" i="8"/>
  <c r="BC9" i="13" s="1"/>
  <c r="GT136" i="8"/>
  <c r="CW15" i="12" s="1"/>
  <c r="GL136" i="8"/>
  <c r="CS15" i="12" s="1"/>
  <c r="GD136" i="8"/>
  <c r="CO15" i="12" s="1"/>
  <c r="FV136" i="8"/>
  <c r="CK15" i="12" s="1"/>
  <c r="FN136" i="8"/>
  <c r="CG15" i="12" s="1"/>
  <c r="FF136" i="8"/>
  <c r="CC15" i="12" s="1"/>
  <c r="EX136" i="8"/>
  <c r="BY15" i="12" s="1"/>
  <c r="EP136" i="8"/>
  <c r="BU15" i="12" s="1"/>
  <c r="EH136" i="8"/>
  <c r="DZ136" i="8"/>
  <c r="BM15" i="12" s="1"/>
  <c r="DR136" i="8"/>
  <c r="BI15" i="12" s="1"/>
  <c r="DJ136" i="8"/>
  <c r="BE15" i="12" s="1"/>
  <c r="FZ225" i="8"/>
  <c r="CM13" i="13" s="1"/>
  <c r="FR225" i="8"/>
  <c r="CI13" i="13" s="1"/>
  <c r="FJ225" i="8"/>
  <c r="CE13" i="13" s="1"/>
  <c r="FB225" i="8"/>
  <c r="CA13" i="13" s="1"/>
  <c r="ET225" i="8"/>
  <c r="BW13" i="13" s="1"/>
  <c r="EL225" i="8"/>
  <c r="BS13" i="13" s="1"/>
  <c r="ED225" i="8"/>
  <c r="BO13" i="13" s="1"/>
  <c r="DV225" i="8"/>
  <c r="BK13" i="13" s="1"/>
  <c r="DN225" i="8"/>
  <c r="BG13" i="13" s="1"/>
  <c r="DF225" i="8"/>
  <c r="BC13" i="13" s="1"/>
  <c r="GT205" i="8"/>
  <c r="CW11" i="13" s="1"/>
  <c r="GL205" i="8"/>
  <c r="CS11" i="13" s="1"/>
  <c r="GD205" i="8"/>
  <c r="CO11" i="13" s="1"/>
  <c r="FV205" i="8"/>
  <c r="CK11" i="13" s="1"/>
  <c r="FN205" i="8"/>
  <c r="CG11" i="13" s="1"/>
  <c r="FF205" i="8"/>
  <c r="CC11" i="13" s="1"/>
  <c r="EX205" i="8"/>
  <c r="BY11" i="13" s="1"/>
  <c r="EP205" i="8"/>
  <c r="BU11" i="13" s="1"/>
  <c r="EH205" i="8"/>
  <c r="DZ205" i="8"/>
  <c r="BM11" i="13" s="1"/>
  <c r="DR205" i="8"/>
  <c r="BI11" i="13" s="1"/>
  <c r="DJ205" i="8"/>
  <c r="BE11" i="13" s="1"/>
  <c r="KZ117" i="5"/>
  <c r="MJ117" i="5"/>
  <c r="NX117" i="5"/>
  <c r="MR117" i="5"/>
  <c r="LL117" i="5"/>
  <c r="NL117" i="5"/>
  <c r="LT117" i="5"/>
  <c r="LD117" i="5"/>
  <c r="LX117" i="5"/>
  <c r="MN117" i="5"/>
  <c r="MF117" i="5"/>
  <c r="MZ117" i="5"/>
  <c r="HH48" i="5"/>
  <c r="HL48" i="5"/>
  <c r="HP48" i="5"/>
  <c r="HT48" i="5"/>
  <c r="HX48" i="5"/>
  <c r="IB48" i="5"/>
  <c r="IF48" i="5"/>
  <c r="IJ48" i="5"/>
  <c r="IN48" i="5"/>
  <c r="IR48" i="5"/>
  <c r="IV48" i="5"/>
  <c r="IZ48" i="5"/>
  <c r="JD48" i="5"/>
  <c r="JH48" i="5"/>
  <c r="JL48" i="5"/>
  <c r="JP48" i="5"/>
  <c r="JT48" i="5"/>
  <c r="JX48" i="5"/>
  <c r="KB48" i="5"/>
  <c r="KF48" i="5"/>
  <c r="KJ48" i="5"/>
  <c r="KN48" i="5"/>
  <c r="KR48" i="5"/>
  <c r="KV48" i="5"/>
  <c r="HH83" i="5"/>
  <c r="HL83" i="5"/>
  <c r="HP83" i="5"/>
  <c r="HT83" i="5"/>
  <c r="HX83" i="5"/>
  <c r="IB83" i="5"/>
  <c r="IF83" i="5"/>
  <c r="IJ83" i="5"/>
  <c r="IN83" i="5"/>
  <c r="IR83" i="5"/>
  <c r="IV83" i="5"/>
  <c r="IZ83" i="5"/>
  <c r="JD83" i="5"/>
  <c r="JH83" i="5"/>
  <c r="JL83" i="5"/>
  <c r="JP83" i="5"/>
  <c r="JT83" i="5"/>
  <c r="JX83" i="5"/>
  <c r="KB83" i="5"/>
  <c r="KF83" i="5"/>
  <c r="KJ83" i="5"/>
  <c r="KN83" i="5"/>
  <c r="KR83" i="5"/>
  <c r="KV83" i="5"/>
  <c r="HH84" i="5"/>
  <c r="HL84" i="5"/>
  <c r="HL117" i="5" s="1"/>
  <c r="HP84" i="5"/>
  <c r="HT84" i="5"/>
  <c r="HX84" i="5"/>
  <c r="IB84" i="5"/>
  <c r="IF84" i="5"/>
  <c r="IJ84" i="5"/>
  <c r="IN84" i="5"/>
  <c r="IR84" i="5"/>
  <c r="IV84" i="5"/>
  <c r="IZ84" i="5"/>
  <c r="JD84" i="5"/>
  <c r="JH84" i="5"/>
  <c r="JL84" i="5"/>
  <c r="JP84" i="5"/>
  <c r="JT84" i="5"/>
  <c r="JX84" i="5"/>
  <c r="KB84" i="5"/>
  <c r="KF84" i="5"/>
  <c r="KJ84" i="5"/>
  <c r="KN84" i="5"/>
  <c r="KR84" i="5"/>
  <c r="KV84" i="5"/>
  <c r="HH85" i="5"/>
  <c r="HL85" i="5"/>
  <c r="HP85" i="5"/>
  <c r="HT85" i="5"/>
  <c r="HX85" i="5"/>
  <c r="IB85" i="5"/>
  <c r="IF85" i="5"/>
  <c r="IJ85" i="5"/>
  <c r="IN85" i="5"/>
  <c r="IR85" i="5"/>
  <c r="IV85" i="5"/>
  <c r="IZ85" i="5"/>
  <c r="JD85" i="5"/>
  <c r="JH85" i="5"/>
  <c r="JL85" i="5"/>
  <c r="JP85" i="5"/>
  <c r="JT85" i="5"/>
  <c r="JX85" i="5"/>
  <c r="KB85" i="5"/>
  <c r="KF85" i="5"/>
  <c r="KJ85" i="5"/>
  <c r="KN85" i="5"/>
  <c r="KR85" i="5"/>
  <c r="KV85" i="5"/>
  <c r="HH86" i="5"/>
  <c r="HL86" i="5"/>
  <c r="HP86" i="5"/>
  <c r="HT86" i="5"/>
  <c r="HX86" i="5"/>
  <c r="IB86" i="5"/>
  <c r="IF86" i="5"/>
  <c r="IJ86" i="5"/>
  <c r="IN86" i="5"/>
  <c r="IR86" i="5"/>
  <c r="IV86" i="5"/>
  <c r="IZ86" i="5"/>
  <c r="JD86" i="5"/>
  <c r="JH86" i="5"/>
  <c r="JL86" i="5"/>
  <c r="JP86" i="5"/>
  <c r="JT86" i="5"/>
  <c r="JX86" i="5"/>
  <c r="KB86" i="5"/>
  <c r="KF86" i="5"/>
  <c r="KJ86" i="5"/>
  <c r="KN86" i="5"/>
  <c r="KR86" i="5"/>
  <c r="KV86" i="5"/>
  <c r="HH87" i="5"/>
  <c r="HL87" i="5"/>
  <c r="HP87" i="5"/>
  <c r="HT87" i="5"/>
  <c r="HX87" i="5"/>
  <c r="IB87" i="5"/>
  <c r="IF87" i="5"/>
  <c r="IJ87" i="5"/>
  <c r="IN87" i="5"/>
  <c r="IR87" i="5"/>
  <c r="IV87" i="5"/>
  <c r="IZ87" i="5"/>
  <c r="JD87" i="5"/>
  <c r="JH87" i="5"/>
  <c r="JL87" i="5"/>
  <c r="JP87" i="5"/>
  <c r="JT87" i="5"/>
  <c r="JX87" i="5"/>
  <c r="KB87" i="5"/>
  <c r="KF87" i="5"/>
  <c r="KJ87" i="5"/>
  <c r="KN87" i="5"/>
  <c r="KR87" i="5"/>
  <c r="KV87" i="5"/>
  <c r="HH88" i="5"/>
  <c r="HL88" i="5"/>
  <c r="HP88" i="5"/>
  <c r="HT88" i="5"/>
  <c r="HX88" i="5"/>
  <c r="IB88" i="5"/>
  <c r="IF88" i="5"/>
  <c r="IJ88" i="5"/>
  <c r="IN88" i="5"/>
  <c r="IR88" i="5"/>
  <c r="IV88" i="5"/>
  <c r="IZ88" i="5"/>
  <c r="JD88" i="5"/>
  <c r="JH88" i="5"/>
  <c r="JL88" i="5"/>
  <c r="JP88" i="5"/>
  <c r="JT88" i="5"/>
  <c r="JX88" i="5"/>
  <c r="KB88" i="5"/>
  <c r="KF88" i="5"/>
  <c r="KJ88" i="5"/>
  <c r="KN88" i="5"/>
  <c r="KR88" i="5"/>
  <c r="KV88" i="5"/>
  <c r="HH89" i="5"/>
  <c r="HL89" i="5"/>
  <c r="HP89" i="5"/>
  <c r="HT89" i="5"/>
  <c r="HX89" i="5"/>
  <c r="IB89" i="5"/>
  <c r="IF89" i="5"/>
  <c r="IJ89" i="5"/>
  <c r="IN89" i="5"/>
  <c r="IR89" i="5"/>
  <c r="IV89" i="5"/>
  <c r="IZ89" i="5"/>
  <c r="JD89" i="5"/>
  <c r="JH89" i="5"/>
  <c r="JL89" i="5"/>
  <c r="JP89" i="5"/>
  <c r="JT89" i="5"/>
  <c r="JX89" i="5"/>
  <c r="KB89" i="5"/>
  <c r="KF89" i="5"/>
  <c r="KJ89" i="5"/>
  <c r="KN89" i="5"/>
  <c r="KR89" i="5"/>
  <c r="KV89" i="5"/>
  <c r="HH90" i="5"/>
  <c r="HL90" i="5"/>
  <c r="HP90" i="5"/>
  <c r="HT90" i="5"/>
  <c r="HX90" i="5"/>
  <c r="IB90" i="5"/>
  <c r="IF90" i="5"/>
  <c r="IJ90" i="5"/>
  <c r="IN90" i="5"/>
  <c r="IR90" i="5"/>
  <c r="IV90" i="5"/>
  <c r="IZ90" i="5"/>
  <c r="JD90" i="5"/>
  <c r="JH90" i="5"/>
  <c r="JL90" i="5"/>
  <c r="JP90" i="5"/>
  <c r="JT90" i="5"/>
  <c r="JX90" i="5"/>
  <c r="KB90" i="5"/>
  <c r="KF90" i="5"/>
  <c r="KJ90" i="5"/>
  <c r="KN90" i="5"/>
  <c r="KR90" i="5"/>
  <c r="KV90" i="5"/>
  <c r="HH91" i="5"/>
  <c r="HL91" i="5"/>
  <c r="HP91" i="5"/>
  <c r="HT91" i="5"/>
  <c r="HX91" i="5"/>
  <c r="IB91" i="5"/>
  <c r="IF91" i="5"/>
  <c r="IJ91" i="5"/>
  <c r="IN91" i="5"/>
  <c r="IR91" i="5"/>
  <c r="IV91" i="5"/>
  <c r="IZ91" i="5"/>
  <c r="JD91" i="5"/>
  <c r="JH91" i="5"/>
  <c r="JL91" i="5"/>
  <c r="JP91" i="5"/>
  <c r="JT91" i="5"/>
  <c r="JX91" i="5"/>
  <c r="KB91" i="5"/>
  <c r="KF91" i="5"/>
  <c r="KJ91" i="5"/>
  <c r="KN91" i="5"/>
  <c r="KR91" i="5"/>
  <c r="KV91" i="5"/>
  <c r="HH92" i="5"/>
  <c r="HL92" i="5"/>
  <c r="HP92" i="5"/>
  <c r="HT92" i="5"/>
  <c r="HX92" i="5"/>
  <c r="IB92" i="5"/>
  <c r="IF92" i="5"/>
  <c r="IJ92" i="5"/>
  <c r="IN92" i="5"/>
  <c r="IR92" i="5"/>
  <c r="IV92" i="5"/>
  <c r="IZ92" i="5"/>
  <c r="JD92" i="5"/>
  <c r="JH92" i="5"/>
  <c r="JL92" i="5"/>
  <c r="JP92" i="5"/>
  <c r="JT92" i="5"/>
  <c r="JX92" i="5"/>
  <c r="KB92" i="5"/>
  <c r="KF92" i="5"/>
  <c r="KJ92" i="5"/>
  <c r="KN92" i="5"/>
  <c r="KR92" i="5"/>
  <c r="KV92" i="5"/>
  <c r="HH93" i="5"/>
  <c r="HL93" i="5"/>
  <c r="HP93" i="5"/>
  <c r="HT93" i="5"/>
  <c r="HX93" i="5"/>
  <c r="IB93" i="5"/>
  <c r="IF93" i="5"/>
  <c r="IJ93" i="5"/>
  <c r="IN93" i="5"/>
  <c r="IR93" i="5"/>
  <c r="IV93" i="5"/>
  <c r="IZ93" i="5"/>
  <c r="JD93" i="5"/>
  <c r="JH93" i="5"/>
  <c r="JL93" i="5"/>
  <c r="JP93" i="5"/>
  <c r="JT93" i="5"/>
  <c r="JX93" i="5"/>
  <c r="KB93" i="5"/>
  <c r="KF93" i="5"/>
  <c r="KJ93" i="5"/>
  <c r="KN93" i="5"/>
  <c r="KR93" i="5"/>
  <c r="KV93" i="5"/>
  <c r="HH94" i="5"/>
  <c r="HL94" i="5"/>
  <c r="HP94" i="5"/>
  <c r="HT94" i="5"/>
  <c r="HX94" i="5"/>
  <c r="IB94" i="5"/>
  <c r="IF94" i="5"/>
  <c r="IJ94" i="5"/>
  <c r="IN94" i="5"/>
  <c r="IR94" i="5"/>
  <c r="IV94" i="5"/>
  <c r="IZ94" i="5"/>
  <c r="JD94" i="5"/>
  <c r="JH94" i="5"/>
  <c r="JL94" i="5"/>
  <c r="JP94" i="5"/>
  <c r="JT94" i="5"/>
  <c r="JX94" i="5"/>
  <c r="KB94" i="5"/>
  <c r="KF94" i="5"/>
  <c r="KJ94" i="5"/>
  <c r="KN94" i="5"/>
  <c r="KR94" i="5"/>
  <c r="KV94" i="5"/>
  <c r="HH95" i="5"/>
  <c r="HL95" i="5"/>
  <c r="HP95" i="5"/>
  <c r="HT95" i="5"/>
  <c r="HX95" i="5"/>
  <c r="IB95" i="5"/>
  <c r="IF95" i="5"/>
  <c r="IJ95" i="5"/>
  <c r="IN95" i="5"/>
  <c r="IR95" i="5"/>
  <c r="IV95" i="5"/>
  <c r="IZ95" i="5"/>
  <c r="JD95" i="5"/>
  <c r="JH95" i="5"/>
  <c r="JL95" i="5"/>
  <c r="JP95" i="5"/>
  <c r="JT95" i="5"/>
  <c r="JX95" i="5"/>
  <c r="KB95" i="5"/>
  <c r="KF95" i="5"/>
  <c r="KJ95" i="5"/>
  <c r="KN95" i="5"/>
  <c r="KR95" i="5"/>
  <c r="KV95" i="5"/>
  <c r="HH96" i="5"/>
  <c r="HL96" i="5"/>
  <c r="HP96" i="5"/>
  <c r="HT96" i="5"/>
  <c r="HX96" i="5"/>
  <c r="IB96" i="5"/>
  <c r="IF96" i="5"/>
  <c r="IJ96" i="5"/>
  <c r="IN96" i="5"/>
  <c r="IR96" i="5"/>
  <c r="IV96" i="5"/>
  <c r="IZ96" i="5"/>
  <c r="JD96" i="5"/>
  <c r="JH96" i="5"/>
  <c r="JL96" i="5"/>
  <c r="JP96" i="5"/>
  <c r="JT96" i="5"/>
  <c r="JX96" i="5"/>
  <c r="KB96" i="5"/>
  <c r="KF96" i="5"/>
  <c r="KJ96" i="5"/>
  <c r="KN96" i="5"/>
  <c r="KR96" i="5"/>
  <c r="KV96" i="5"/>
  <c r="HH97" i="5"/>
  <c r="HL97" i="5"/>
  <c r="HP97" i="5"/>
  <c r="HT97" i="5"/>
  <c r="HX97" i="5"/>
  <c r="IB97" i="5"/>
  <c r="IF97" i="5"/>
  <c r="IJ97" i="5"/>
  <c r="IN97" i="5"/>
  <c r="IR97" i="5"/>
  <c r="IV97" i="5"/>
  <c r="IZ97" i="5"/>
  <c r="JD97" i="5"/>
  <c r="JH97" i="5"/>
  <c r="JL97" i="5"/>
  <c r="JP97" i="5"/>
  <c r="JT97" i="5"/>
  <c r="JX97" i="5"/>
  <c r="KB97" i="5"/>
  <c r="KF97" i="5"/>
  <c r="KJ97" i="5"/>
  <c r="KN97" i="5"/>
  <c r="KR97" i="5"/>
  <c r="KV97" i="5"/>
  <c r="HH98" i="5"/>
  <c r="HL98" i="5"/>
  <c r="HP98" i="5"/>
  <c r="HT98" i="5"/>
  <c r="HX98" i="5"/>
  <c r="IB98" i="5"/>
  <c r="IF98" i="5"/>
  <c r="IJ98" i="5"/>
  <c r="IN98" i="5"/>
  <c r="IR98" i="5"/>
  <c r="IV98" i="5"/>
  <c r="IZ98" i="5"/>
  <c r="JD98" i="5"/>
  <c r="JH98" i="5"/>
  <c r="JL98" i="5"/>
  <c r="JP98" i="5"/>
  <c r="JT98" i="5"/>
  <c r="JX98" i="5"/>
  <c r="KB98" i="5"/>
  <c r="KF98" i="5"/>
  <c r="KJ98" i="5"/>
  <c r="KN98" i="5"/>
  <c r="KR98" i="5"/>
  <c r="KV98" i="5"/>
  <c r="HH99" i="5"/>
  <c r="HL99" i="5"/>
  <c r="HP99" i="5"/>
  <c r="HT99" i="5"/>
  <c r="HX99" i="5"/>
  <c r="IB99" i="5"/>
  <c r="IF99" i="5"/>
  <c r="IJ99" i="5"/>
  <c r="IN99" i="5"/>
  <c r="IR99" i="5"/>
  <c r="IV99" i="5"/>
  <c r="IZ99" i="5"/>
  <c r="JD99" i="5"/>
  <c r="JH99" i="5"/>
  <c r="JL99" i="5"/>
  <c r="JP99" i="5"/>
  <c r="JT99" i="5"/>
  <c r="JX99" i="5"/>
  <c r="KB99" i="5"/>
  <c r="KF99" i="5"/>
  <c r="KJ99" i="5"/>
  <c r="KN99" i="5"/>
  <c r="KR99" i="5"/>
  <c r="KV99" i="5"/>
  <c r="HH100" i="5"/>
  <c r="HL100" i="5"/>
  <c r="HP100" i="5"/>
  <c r="HT100" i="5"/>
  <c r="HX100" i="5"/>
  <c r="IB100" i="5"/>
  <c r="IF100" i="5"/>
  <c r="IJ100" i="5"/>
  <c r="IN100" i="5"/>
  <c r="IR100" i="5"/>
  <c r="IV100" i="5"/>
  <c r="IZ100" i="5"/>
  <c r="JD100" i="5"/>
  <c r="JH100" i="5"/>
  <c r="JL100" i="5"/>
  <c r="JP100" i="5"/>
  <c r="JT100" i="5"/>
  <c r="JX100" i="5"/>
  <c r="KB100" i="5"/>
  <c r="KF100" i="5"/>
  <c r="KJ100" i="5"/>
  <c r="KN100" i="5"/>
  <c r="KR100" i="5"/>
  <c r="KV100" i="5"/>
  <c r="HH101" i="5"/>
  <c r="HL101" i="5"/>
  <c r="HP101" i="5"/>
  <c r="HT101" i="5"/>
  <c r="HX101" i="5"/>
  <c r="IB101" i="5"/>
  <c r="IF101" i="5"/>
  <c r="IJ101" i="5"/>
  <c r="IN101" i="5"/>
  <c r="IR101" i="5"/>
  <c r="IV101" i="5"/>
  <c r="IZ101" i="5"/>
  <c r="JD101" i="5"/>
  <c r="JH101" i="5"/>
  <c r="JL101" i="5"/>
  <c r="JP101" i="5"/>
  <c r="JT101" i="5"/>
  <c r="JX101" i="5"/>
  <c r="KB101" i="5"/>
  <c r="KF101" i="5"/>
  <c r="KJ101" i="5"/>
  <c r="KN101" i="5"/>
  <c r="KR101" i="5"/>
  <c r="KV101" i="5"/>
  <c r="HH102" i="5"/>
  <c r="HL102" i="5"/>
  <c r="HP102" i="5"/>
  <c r="HT102" i="5"/>
  <c r="HX102" i="5"/>
  <c r="IB102" i="5"/>
  <c r="IF102" i="5"/>
  <c r="IJ102" i="5"/>
  <c r="IN102" i="5"/>
  <c r="IR102" i="5"/>
  <c r="IV102" i="5"/>
  <c r="IZ102" i="5"/>
  <c r="JD102" i="5"/>
  <c r="JH102" i="5"/>
  <c r="JL102" i="5"/>
  <c r="JP102" i="5"/>
  <c r="JT102" i="5"/>
  <c r="JX102" i="5"/>
  <c r="KB102" i="5"/>
  <c r="KF102" i="5"/>
  <c r="KJ102" i="5"/>
  <c r="KN102" i="5"/>
  <c r="KR102" i="5"/>
  <c r="KV102" i="5"/>
  <c r="HH103" i="5"/>
  <c r="HL103" i="5"/>
  <c r="HP103" i="5"/>
  <c r="HT103" i="5"/>
  <c r="HX103" i="5"/>
  <c r="IB103" i="5"/>
  <c r="IF103" i="5"/>
  <c r="IJ103" i="5"/>
  <c r="IN103" i="5"/>
  <c r="IR103" i="5"/>
  <c r="IV103" i="5"/>
  <c r="IZ103" i="5"/>
  <c r="JD103" i="5"/>
  <c r="JH103" i="5"/>
  <c r="JL103" i="5"/>
  <c r="JP103" i="5"/>
  <c r="JT103" i="5"/>
  <c r="JX103" i="5"/>
  <c r="KB103" i="5"/>
  <c r="KF103" i="5"/>
  <c r="KJ103" i="5"/>
  <c r="KN103" i="5"/>
  <c r="KR103" i="5"/>
  <c r="KV103" i="5"/>
  <c r="HH104" i="5"/>
  <c r="HL104" i="5"/>
  <c r="HP104" i="5"/>
  <c r="HT104" i="5"/>
  <c r="HX104" i="5"/>
  <c r="IB104" i="5"/>
  <c r="IF104" i="5"/>
  <c r="IJ104" i="5"/>
  <c r="IN104" i="5"/>
  <c r="IR104" i="5"/>
  <c r="IV104" i="5"/>
  <c r="IZ104" i="5"/>
  <c r="JD104" i="5"/>
  <c r="JH104" i="5"/>
  <c r="JL104" i="5"/>
  <c r="JP104" i="5"/>
  <c r="JT104" i="5"/>
  <c r="JX104" i="5"/>
  <c r="KB104" i="5"/>
  <c r="KF104" i="5"/>
  <c r="KJ104" i="5"/>
  <c r="KN104" i="5"/>
  <c r="KR104" i="5"/>
  <c r="KV104" i="5"/>
  <c r="HH105" i="5"/>
  <c r="HL105" i="5"/>
  <c r="HP105" i="5"/>
  <c r="HT105" i="5"/>
  <c r="HX105" i="5"/>
  <c r="IB105" i="5"/>
  <c r="IF105" i="5"/>
  <c r="IJ105" i="5"/>
  <c r="IN105" i="5"/>
  <c r="IR105" i="5"/>
  <c r="IV105" i="5"/>
  <c r="IZ105" i="5"/>
  <c r="JD105" i="5"/>
  <c r="JH105" i="5"/>
  <c r="JL105" i="5"/>
  <c r="JP105" i="5"/>
  <c r="JT105" i="5"/>
  <c r="JX105" i="5"/>
  <c r="KB105" i="5"/>
  <c r="KF105" i="5"/>
  <c r="KJ105" i="5"/>
  <c r="KN105" i="5"/>
  <c r="KR105" i="5"/>
  <c r="KV105" i="5"/>
  <c r="HH106" i="5"/>
  <c r="HL106" i="5"/>
  <c r="HP106" i="5"/>
  <c r="HT106" i="5"/>
  <c r="HX106" i="5"/>
  <c r="IB106" i="5"/>
  <c r="IF106" i="5"/>
  <c r="IJ106" i="5"/>
  <c r="IN106" i="5"/>
  <c r="IR106" i="5"/>
  <c r="IV106" i="5"/>
  <c r="IZ106" i="5"/>
  <c r="JD106" i="5"/>
  <c r="JH106" i="5"/>
  <c r="JL106" i="5"/>
  <c r="JP106" i="5"/>
  <c r="JT106" i="5"/>
  <c r="JX106" i="5"/>
  <c r="KB106" i="5"/>
  <c r="KF106" i="5"/>
  <c r="KJ106" i="5"/>
  <c r="KN106" i="5"/>
  <c r="KR106" i="5"/>
  <c r="KV106" i="5"/>
  <c r="HH107" i="5"/>
  <c r="HL107" i="5"/>
  <c r="HP107" i="5"/>
  <c r="HT107" i="5"/>
  <c r="HX107" i="5"/>
  <c r="IB107" i="5"/>
  <c r="IF107" i="5"/>
  <c r="IJ107" i="5"/>
  <c r="IN107" i="5"/>
  <c r="IR107" i="5"/>
  <c r="IV107" i="5"/>
  <c r="IZ107" i="5"/>
  <c r="JD107" i="5"/>
  <c r="JH107" i="5"/>
  <c r="JL107" i="5"/>
  <c r="JP107" i="5"/>
  <c r="JT107" i="5"/>
  <c r="JX107" i="5"/>
  <c r="KB107" i="5"/>
  <c r="KF107" i="5"/>
  <c r="KJ107" i="5"/>
  <c r="KN107" i="5"/>
  <c r="KR107" i="5"/>
  <c r="KV107" i="5"/>
  <c r="HH108" i="5"/>
  <c r="HL108" i="5"/>
  <c r="HP108" i="5"/>
  <c r="HT108" i="5"/>
  <c r="HX108" i="5"/>
  <c r="IB108" i="5"/>
  <c r="IF108" i="5"/>
  <c r="IJ108" i="5"/>
  <c r="IN108" i="5"/>
  <c r="IR108" i="5"/>
  <c r="IV108" i="5"/>
  <c r="IZ108" i="5"/>
  <c r="JD108" i="5"/>
  <c r="JH108" i="5"/>
  <c r="JL108" i="5"/>
  <c r="JP108" i="5"/>
  <c r="JT108" i="5"/>
  <c r="JX108" i="5"/>
  <c r="KB108" i="5"/>
  <c r="KF108" i="5"/>
  <c r="KJ108" i="5"/>
  <c r="KN108" i="5"/>
  <c r="KR108" i="5"/>
  <c r="KV108" i="5"/>
  <c r="HH109" i="5"/>
  <c r="HL109" i="5"/>
  <c r="HP109" i="5"/>
  <c r="HT109" i="5"/>
  <c r="HX109" i="5"/>
  <c r="IB109" i="5"/>
  <c r="IF109" i="5"/>
  <c r="IJ109" i="5"/>
  <c r="IN109" i="5"/>
  <c r="IR109" i="5"/>
  <c r="IV109" i="5"/>
  <c r="IZ109" i="5"/>
  <c r="JD109" i="5"/>
  <c r="JH109" i="5"/>
  <c r="JL109" i="5"/>
  <c r="JP109" i="5"/>
  <c r="JT109" i="5"/>
  <c r="JX109" i="5"/>
  <c r="KB109" i="5"/>
  <c r="KF109" i="5"/>
  <c r="KJ109" i="5"/>
  <c r="KN109" i="5"/>
  <c r="KR109" i="5"/>
  <c r="KV109" i="5"/>
  <c r="HH110" i="5"/>
  <c r="HL110" i="5"/>
  <c r="HP110" i="5"/>
  <c r="HT110" i="5"/>
  <c r="HX110" i="5"/>
  <c r="IB110" i="5"/>
  <c r="IF110" i="5"/>
  <c r="IJ110" i="5"/>
  <c r="IN110" i="5"/>
  <c r="IR110" i="5"/>
  <c r="IV110" i="5"/>
  <c r="IZ110" i="5"/>
  <c r="JD110" i="5"/>
  <c r="JH110" i="5"/>
  <c r="JL110" i="5"/>
  <c r="JP110" i="5"/>
  <c r="JT110" i="5"/>
  <c r="JX110" i="5"/>
  <c r="KB110" i="5"/>
  <c r="KF110" i="5"/>
  <c r="KJ110" i="5"/>
  <c r="KN110" i="5"/>
  <c r="KR110" i="5"/>
  <c r="KV110" i="5"/>
  <c r="HH111" i="5"/>
  <c r="HL111" i="5"/>
  <c r="HP111" i="5"/>
  <c r="HT111" i="5"/>
  <c r="HX111" i="5"/>
  <c r="IB111" i="5"/>
  <c r="IF111" i="5"/>
  <c r="IJ111" i="5"/>
  <c r="IN111" i="5"/>
  <c r="IR111" i="5"/>
  <c r="IV111" i="5"/>
  <c r="IZ111" i="5"/>
  <c r="JD111" i="5"/>
  <c r="JH111" i="5"/>
  <c r="JL111" i="5"/>
  <c r="JP111" i="5"/>
  <c r="JT111" i="5"/>
  <c r="JX111" i="5"/>
  <c r="KB111" i="5"/>
  <c r="KF111" i="5"/>
  <c r="KJ111" i="5"/>
  <c r="KN111" i="5"/>
  <c r="KR111" i="5"/>
  <c r="KV111" i="5"/>
  <c r="HH112" i="5"/>
  <c r="HL112" i="5"/>
  <c r="HP112" i="5"/>
  <c r="HT112" i="5"/>
  <c r="HX112" i="5"/>
  <c r="IB112" i="5"/>
  <c r="IF112" i="5"/>
  <c r="IJ112" i="5"/>
  <c r="IN112" i="5"/>
  <c r="IR112" i="5"/>
  <c r="IV112" i="5"/>
  <c r="IZ112" i="5"/>
  <c r="JD112" i="5"/>
  <c r="JH112" i="5"/>
  <c r="JL112" i="5"/>
  <c r="JP112" i="5"/>
  <c r="JT112" i="5"/>
  <c r="JX112" i="5"/>
  <c r="KB112" i="5"/>
  <c r="KF112" i="5"/>
  <c r="KJ112" i="5"/>
  <c r="KN112" i="5"/>
  <c r="KR112" i="5"/>
  <c r="KV112" i="5"/>
  <c r="HH113" i="5"/>
  <c r="HL113" i="5"/>
  <c r="HP113" i="5"/>
  <c r="HT113" i="5"/>
  <c r="HX113" i="5"/>
  <c r="IB113" i="5"/>
  <c r="IF113" i="5"/>
  <c r="IJ113" i="5"/>
  <c r="IN113" i="5"/>
  <c r="IR113" i="5"/>
  <c r="IV113" i="5"/>
  <c r="IZ113" i="5"/>
  <c r="JD113" i="5"/>
  <c r="JH113" i="5"/>
  <c r="JL113" i="5"/>
  <c r="JP113" i="5"/>
  <c r="JT113" i="5"/>
  <c r="JX113" i="5"/>
  <c r="KB113" i="5"/>
  <c r="KF113" i="5"/>
  <c r="KJ113" i="5"/>
  <c r="KN113" i="5"/>
  <c r="KR113" i="5"/>
  <c r="KV113" i="5"/>
  <c r="IB117" i="5"/>
  <c r="IF117" i="5"/>
  <c r="IZ117" i="5"/>
  <c r="JX117" i="5"/>
  <c r="KN117" i="5"/>
  <c r="HH123" i="5"/>
  <c r="HL123" i="5"/>
  <c r="HP123" i="5"/>
  <c r="HT123" i="5"/>
  <c r="HX123" i="5"/>
  <c r="IB123" i="5"/>
  <c r="IF123" i="5"/>
  <c r="IJ123" i="5"/>
  <c r="IN123" i="5"/>
  <c r="IR123" i="5"/>
  <c r="IV123" i="5"/>
  <c r="IZ123" i="5"/>
  <c r="JD123" i="5"/>
  <c r="JH123" i="5"/>
  <c r="JL123" i="5"/>
  <c r="JP123" i="5"/>
  <c r="JT123" i="5"/>
  <c r="JX123" i="5"/>
  <c r="KB123" i="5"/>
  <c r="KF123" i="5"/>
  <c r="KJ123" i="5"/>
  <c r="KN123" i="5"/>
  <c r="KR123" i="5"/>
  <c r="KV123" i="5"/>
  <c r="HH124" i="5"/>
  <c r="HL124" i="5"/>
  <c r="HP124" i="5"/>
  <c r="HT124" i="5"/>
  <c r="HX124" i="5"/>
  <c r="IB124" i="5"/>
  <c r="IF124" i="5"/>
  <c r="IJ124" i="5"/>
  <c r="IN124" i="5"/>
  <c r="IR124" i="5"/>
  <c r="IV124" i="5"/>
  <c r="IZ124" i="5"/>
  <c r="JD124" i="5"/>
  <c r="JH124" i="5"/>
  <c r="JL124" i="5"/>
  <c r="JP124" i="5"/>
  <c r="JT124" i="5"/>
  <c r="JX124" i="5"/>
  <c r="KB124" i="5"/>
  <c r="KF124" i="5"/>
  <c r="KJ124" i="5"/>
  <c r="KN124" i="5"/>
  <c r="KR124" i="5"/>
  <c r="KV124" i="5"/>
  <c r="HH125" i="5"/>
  <c r="HL125" i="5"/>
  <c r="HP125" i="5"/>
  <c r="HT125" i="5"/>
  <c r="HX125" i="5"/>
  <c r="IB125" i="5"/>
  <c r="IF125" i="5"/>
  <c r="IJ125" i="5"/>
  <c r="IN125" i="5"/>
  <c r="IR125" i="5"/>
  <c r="IV125" i="5"/>
  <c r="IZ125" i="5"/>
  <c r="JD125" i="5"/>
  <c r="JH125" i="5"/>
  <c r="JL125" i="5"/>
  <c r="JP125" i="5"/>
  <c r="JT125" i="5"/>
  <c r="JX125" i="5"/>
  <c r="KB125" i="5"/>
  <c r="KF125" i="5"/>
  <c r="KJ125" i="5"/>
  <c r="KN125" i="5"/>
  <c r="KR125" i="5"/>
  <c r="KV125" i="5"/>
  <c r="HH126" i="5"/>
  <c r="HL126" i="5"/>
  <c r="HP126" i="5"/>
  <c r="HT126" i="5"/>
  <c r="HX126" i="5"/>
  <c r="IB126" i="5"/>
  <c r="IF126" i="5"/>
  <c r="IJ126" i="5"/>
  <c r="IN126" i="5"/>
  <c r="IR126" i="5"/>
  <c r="IV126" i="5"/>
  <c r="IZ126" i="5"/>
  <c r="JD126" i="5"/>
  <c r="JH126" i="5"/>
  <c r="JL126" i="5"/>
  <c r="JP126" i="5"/>
  <c r="JT126" i="5"/>
  <c r="JX126" i="5"/>
  <c r="KB126" i="5"/>
  <c r="KF126" i="5"/>
  <c r="KJ126" i="5"/>
  <c r="KN126" i="5"/>
  <c r="KR126" i="5"/>
  <c r="KV126" i="5"/>
  <c r="HH127" i="5"/>
  <c r="HL127" i="5"/>
  <c r="HP127" i="5"/>
  <c r="HT127" i="5"/>
  <c r="HX127" i="5"/>
  <c r="IB127" i="5"/>
  <c r="IF127" i="5"/>
  <c r="IJ127" i="5"/>
  <c r="IN127" i="5"/>
  <c r="IR127" i="5"/>
  <c r="IV127" i="5"/>
  <c r="IZ127" i="5"/>
  <c r="JD127" i="5"/>
  <c r="JH127" i="5"/>
  <c r="JL127" i="5"/>
  <c r="JP127" i="5"/>
  <c r="JT127" i="5"/>
  <c r="JX127" i="5"/>
  <c r="KB127" i="5"/>
  <c r="KF127" i="5"/>
  <c r="KJ127" i="5"/>
  <c r="KN127" i="5"/>
  <c r="KR127" i="5"/>
  <c r="KV127" i="5"/>
  <c r="HH128" i="5"/>
  <c r="HL128" i="5"/>
  <c r="HP128" i="5"/>
  <c r="HT128" i="5"/>
  <c r="HX128" i="5"/>
  <c r="IB128" i="5"/>
  <c r="IF128" i="5"/>
  <c r="IJ128" i="5"/>
  <c r="IN128" i="5"/>
  <c r="IR128" i="5"/>
  <c r="IV128" i="5"/>
  <c r="IZ128" i="5"/>
  <c r="JD128" i="5"/>
  <c r="JH128" i="5"/>
  <c r="JL128" i="5"/>
  <c r="JP128" i="5"/>
  <c r="JT128" i="5"/>
  <c r="JX128" i="5"/>
  <c r="KB128" i="5"/>
  <c r="KF128" i="5"/>
  <c r="KJ128" i="5"/>
  <c r="KN128" i="5"/>
  <c r="KR128" i="5"/>
  <c r="KV128" i="5"/>
  <c r="HH129" i="5"/>
  <c r="HL129" i="5"/>
  <c r="HP129" i="5"/>
  <c r="HT129" i="5"/>
  <c r="HX129" i="5"/>
  <c r="IB129" i="5"/>
  <c r="IF129" i="5"/>
  <c r="IJ129" i="5"/>
  <c r="IN129" i="5"/>
  <c r="IR129" i="5"/>
  <c r="IV129" i="5"/>
  <c r="IZ129" i="5"/>
  <c r="JD129" i="5"/>
  <c r="JH129" i="5"/>
  <c r="JL129" i="5"/>
  <c r="JP129" i="5"/>
  <c r="JT129" i="5"/>
  <c r="JX129" i="5"/>
  <c r="KB129" i="5"/>
  <c r="KF129" i="5"/>
  <c r="KJ129" i="5"/>
  <c r="KN129" i="5"/>
  <c r="KR129" i="5"/>
  <c r="KV129" i="5"/>
  <c r="HH130" i="5"/>
  <c r="HL130" i="5"/>
  <c r="HP130" i="5"/>
  <c r="HT130" i="5"/>
  <c r="HX130" i="5"/>
  <c r="IB130" i="5"/>
  <c r="IF130" i="5"/>
  <c r="IJ130" i="5"/>
  <c r="IN130" i="5"/>
  <c r="IR130" i="5"/>
  <c r="IV130" i="5"/>
  <c r="IZ130" i="5"/>
  <c r="JD130" i="5"/>
  <c r="JH130" i="5"/>
  <c r="JL130" i="5"/>
  <c r="JP130" i="5"/>
  <c r="JT130" i="5"/>
  <c r="JX130" i="5"/>
  <c r="KB130" i="5"/>
  <c r="KF130" i="5"/>
  <c r="KJ130" i="5"/>
  <c r="KN130" i="5"/>
  <c r="KR130" i="5"/>
  <c r="KV130" i="5"/>
  <c r="HH131" i="5"/>
  <c r="HL131" i="5"/>
  <c r="HP131" i="5"/>
  <c r="HT131" i="5"/>
  <c r="HX131" i="5"/>
  <c r="IB131" i="5"/>
  <c r="IF131" i="5"/>
  <c r="IJ131" i="5"/>
  <c r="IN131" i="5"/>
  <c r="IR131" i="5"/>
  <c r="IV131" i="5"/>
  <c r="IZ131" i="5"/>
  <c r="JD131" i="5"/>
  <c r="JH131" i="5"/>
  <c r="JL131" i="5"/>
  <c r="JP131" i="5"/>
  <c r="JT131" i="5"/>
  <c r="JX131" i="5"/>
  <c r="KB131" i="5"/>
  <c r="KF131" i="5"/>
  <c r="KJ131" i="5"/>
  <c r="KN131" i="5"/>
  <c r="KR131" i="5"/>
  <c r="KV131" i="5"/>
  <c r="HH132" i="5"/>
  <c r="HL132" i="5"/>
  <c r="HP132" i="5"/>
  <c r="HT132" i="5"/>
  <c r="HX132" i="5"/>
  <c r="IB132" i="5"/>
  <c r="IF132" i="5"/>
  <c r="IJ132" i="5"/>
  <c r="IN132" i="5"/>
  <c r="IR132" i="5"/>
  <c r="IV132" i="5"/>
  <c r="IZ132" i="5"/>
  <c r="JD132" i="5"/>
  <c r="JH132" i="5"/>
  <c r="JL132" i="5"/>
  <c r="JP132" i="5"/>
  <c r="JT132" i="5"/>
  <c r="JX132" i="5"/>
  <c r="KB132" i="5"/>
  <c r="KF132" i="5"/>
  <c r="KJ132" i="5"/>
  <c r="KN132" i="5"/>
  <c r="KR132" i="5"/>
  <c r="KV132" i="5"/>
  <c r="HH133" i="5"/>
  <c r="HL133" i="5"/>
  <c r="HP133" i="5"/>
  <c r="HT133" i="5"/>
  <c r="HX133" i="5"/>
  <c r="IB133" i="5"/>
  <c r="IF133" i="5"/>
  <c r="IJ133" i="5"/>
  <c r="IN133" i="5"/>
  <c r="IR133" i="5"/>
  <c r="IV133" i="5"/>
  <c r="IZ133" i="5"/>
  <c r="JD133" i="5"/>
  <c r="JH133" i="5"/>
  <c r="JL133" i="5"/>
  <c r="JP133" i="5"/>
  <c r="JT133" i="5"/>
  <c r="JX133" i="5"/>
  <c r="KB133" i="5"/>
  <c r="KF133" i="5"/>
  <c r="KJ133" i="5"/>
  <c r="KN133" i="5"/>
  <c r="KR133" i="5"/>
  <c r="KV133" i="5"/>
  <c r="HH134" i="5"/>
  <c r="HL134" i="5"/>
  <c r="HP134" i="5"/>
  <c r="HT134" i="5"/>
  <c r="HX134" i="5"/>
  <c r="IB134" i="5"/>
  <c r="IF134" i="5"/>
  <c r="IJ134" i="5"/>
  <c r="IN134" i="5"/>
  <c r="IR134" i="5"/>
  <c r="IV134" i="5"/>
  <c r="IZ134" i="5"/>
  <c r="JD134" i="5"/>
  <c r="JH134" i="5"/>
  <c r="JL134" i="5"/>
  <c r="JP134" i="5"/>
  <c r="JT134" i="5"/>
  <c r="JX134" i="5"/>
  <c r="KB134" i="5"/>
  <c r="KF134" i="5"/>
  <c r="KJ134" i="5"/>
  <c r="KN134" i="5"/>
  <c r="KR134" i="5"/>
  <c r="KV134" i="5"/>
  <c r="HH135" i="5"/>
  <c r="HL135" i="5"/>
  <c r="HP135" i="5"/>
  <c r="HT135" i="5"/>
  <c r="HX135" i="5"/>
  <c r="IB135" i="5"/>
  <c r="IF135" i="5"/>
  <c r="IJ135" i="5"/>
  <c r="IN135" i="5"/>
  <c r="IR135" i="5"/>
  <c r="IV135" i="5"/>
  <c r="IZ135" i="5"/>
  <c r="JD135" i="5"/>
  <c r="JH135" i="5"/>
  <c r="JL135" i="5"/>
  <c r="JP135" i="5"/>
  <c r="JT135" i="5"/>
  <c r="JX135" i="5"/>
  <c r="KB135" i="5"/>
  <c r="KF135" i="5"/>
  <c r="KJ135" i="5"/>
  <c r="KN135" i="5"/>
  <c r="KR135" i="5"/>
  <c r="KV135" i="5"/>
  <c r="HH136" i="5"/>
  <c r="HL136" i="5"/>
  <c r="HP136" i="5"/>
  <c r="HT136" i="5"/>
  <c r="HX136" i="5"/>
  <c r="IB136" i="5"/>
  <c r="IF136" i="5"/>
  <c r="IJ136" i="5"/>
  <c r="IN136" i="5"/>
  <c r="IR136" i="5"/>
  <c r="IV136" i="5"/>
  <c r="IZ136" i="5"/>
  <c r="JD136" i="5"/>
  <c r="JH136" i="5"/>
  <c r="JL136" i="5"/>
  <c r="JP136" i="5"/>
  <c r="JT136" i="5"/>
  <c r="JX136" i="5"/>
  <c r="KB136" i="5"/>
  <c r="KF136" i="5"/>
  <c r="KJ136" i="5"/>
  <c r="KN136" i="5"/>
  <c r="KR136" i="5"/>
  <c r="KV136" i="5"/>
  <c r="HH137" i="5"/>
  <c r="HL137" i="5"/>
  <c r="HP137" i="5"/>
  <c r="HT137" i="5"/>
  <c r="HX137" i="5"/>
  <c r="IB137" i="5"/>
  <c r="IF137" i="5"/>
  <c r="IJ137" i="5"/>
  <c r="IN137" i="5"/>
  <c r="IR137" i="5"/>
  <c r="IV137" i="5"/>
  <c r="IZ137" i="5"/>
  <c r="JD137" i="5"/>
  <c r="JH137" i="5"/>
  <c r="JL137" i="5"/>
  <c r="JP137" i="5"/>
  <c r="JT137" i="5"/>
  <c r="JX137" i="5"/>
  <c r="KB137" i="5"/>
  <c r="KF137" i="5"/>
  <c r="KJ137" i="5"/>
  <c r="KN137" i="5"/>
  <c r="KR137" i="5"/>
  <c r="KV137" i="5"/>
  <c r="HH138" i="5"/>
  <c r="HL138" i="5"/>
  <c r="HP138" i="5"/>
  <c r="HT138" i="5"/>
  <c r="HX138" i="5"/>
  <c r="IB138" i="5"/>
  <c r="IF138" i="5"/>
  <c r="IJ138" i="5"/>
  <c r="IN138" i="5"/>
  <c r="IR138" i="5"/>
  <c r="IV138" i="5"/>
  <c r="IZ138" i="5"/>
  <c r="JD138" i="5"/>
  <c r="JH138" i="5"/>
  <c r="JL138" i="5"/>
  <c r="JP138" i="5"/>
  <c r="JT138" i="5"/>
  <c r="JX138" i="5"/>
  <c r="KB138" i="5"/>
  <c r="KF138" i="5"/>
  <c r="KJ138" i="5"/>
  <c r="KN138" i="5"/>
  <c r="KR138" i="5"/>
  <c r="KV138" i="5"/>
  <c r="P50" i="4"/>
  <c r="Q50" i="4"/>
  <c r="R50" i="4"/>
  <c r="S50" i="4"/>
  <c r="T50" i="4"/>
  <c r="U50" i="4"/>
  <c r="V50" i="4"/>
  <c r="W50" i="4"/>
  <c r="X50" i="4"/>
  <c r="P51" i="4"/>
  <c r="Q51" i="4"/>
  <c r="R51" i="4"/>
  <c r="S51" i="4"/>
  <c r="T51" i="4"/>
  <c r="U51" i="4"/>
  <c r="V51" i="4"/>
  <c r="W51" i="4"/>
  <c r="X51" i="4"/>
  <c r="P52" i="4"/>
  <c r="Q52" i="4"/>
  <c r="R52" i="4"/>
  <c r="S52" i="4"/>
  <c r="T52" i="4"/>
  <c r="U52" i="4"/>
  <c r="V52" i="4"/>
  <c r="W52" i="4"/>
  <c r="X52" i="4"/>
  <c r="P53" i="4"/>
  <c r="Q53" i="4"/>
  <c r="R53" i="4"/>
  <c r="S53" i="4"/>
  <c r="T53" i="4"/>
  <c r="U53" i="4"/>
  <c r="V53" i="4"/>
  <c r="W53" i="4"/>
  <c r="X53" i="4"/>
  <c r="P54" i="4"/>
  <c r="Q54" i="4"/>
  <c r="R54" i="4"/>
  <c r="S54" i="4"/>
  <c r="T54" i="4"/>
  <c r="U54" i="4"/>
  <c r="V54" i="4"/>
  <c r="W54" i="4"/>
  <c r="X54" i="4"/>
  <c r="P55" i="4"/>
  <c r="Q55" i="4"/>
  <c r="R55" i="4"/>
  <c r="S55" i="4"/>
  <c r="T55" i="4"/>
  <c r="U55" i="4"/>
  <c r="V55" i="4"/>
  <c r="W55" i="4"/>
  <c r="X55" i="4"/>
  <c r="P56" i="4"/>
  <c r="Q56" i="4"/>
  <c r="R56" i="4"/>
  <c r="S56" i="4"/>
  <c r="T56" i="4"/>
  <c r="U56" i="4"/>
  <c r="V56" i="4"/>
  <c r="W56" i="4"/>
  <c r="X56" i="4"/>
  <c r="P57" i="4"/>
  <c r="Q57" i="4"/>
  <c r="R57" i="4"/>
  <c r="S57" i="4"/>
  <c r="T57" i="4"/>
  <c r="U57" i="4"/>
  <c r="V57" i="4"/>
  <c r="W57" i="4"/>
  <c r="X57" i="4"/>
  <c r="P58" i="4"/>
  <c r="Q58" i="4"/>
  <c r="R58" i="4"/>
  <c r="S58" i="4"/>
  <c r="T58" i="4"/>
  <c r="U58" i="4"/>
  <c r="V58" i="4"/>
  <c r="W58" i="4"/>
  <c r="X58" i="4"/>
  <c r="P59" i="4"/>
  <c r="Q59" i="4"/>
  <c r="R59" i="4"/>
  <c r="S59" i="4"/>
  <c r="T59" i="4"/>
  <c r="U59" i="4"/>
  <c r="V59" i="4"/>
  <c r="W59" i="4"/>
  <c r="X59" i="4"/>
  <c r="P60" i="4"/>
  <c r="Q60" i="4"/>
  <c r="R60" i="4"/>
  <c r="S60" i="4"/>
  <c r="T60" i="4"/>
  <c r="U60" i="4"/>
  <c r="V60" i="4"/>
  <c r="W60" i="4"/>
  <c r="X60" i="4"/>
  <c r="P61" i="4"/>
  <c r="Q61" i="4"/>
  <c r="R61" i="4"/>
  <c r="S61" i="4"/>
  <c r="T61" i="4"/>
  <c r="U61" i="4"/>
  <c r="V61" i="4"/>
  <c r="W61" i="4"/>
  <c r="X61" i="4"/>
  <c r="P62" i="4"/>
  <c r="Q62" i="4"/>
  <c r="R62" i="4"/>
  <c r="S62" i="4"/>
  <c r="T62" i="4"/>
  <c r="U62" i="4"/>
  <c r="V62" i="4"/>
  <c r="W62" i="4"/>
  <c r="X62" i="4"/>
  <c r="P63" i="4"/>
  <c r="Q63" i="4"/>
  <c r="R63" i="4"/>
  <c r="S63" i="4"/>
  <c r="T63" i="4"/>
  <c r="U63" i="4"/>
  <c r="V63" i="4"/>
  <c r="W63" i="4"/>
  <c r="X63" i="4"/>
  <c r="P64" i="4"/>
  <c r="Q64" i="4"/>
  <c r="R64" i="4"/>
  <c r="S64" i="4"/>
  <c r="T64" i="4"/>
  <c r="U64" i="4"/>
  <c r="V64" i="4"/>
  <c r="W64" i="4"/>
  <c r="X64" i="4"/>
  <c r="P65" i="4"/>
  <c r="Q65" i="4"/>
  <c r="R65" i="4"/>
  <c r="S65" i="4"/>
  <c r="T65" i="4"/>
  <c r="U65" i="4"/>
  <c r="V65" i="4"/>
  <c r="W65" i="4"/>
  <c r="X65" i="4"/>
  <c r="P66" i="4"/>
  <c r="Q66" i="4"/>
  <c r="R66" i="4"/>
  <c r="S66" i="4"/>
  <c r="T66" i="4"/>
  <c r="U66" i="4"/>
  <c r="V66" i="4"/>
  <c r="W66" i="4"/>
  <c r="X66" i="4"/>
  <c r="P67" i="4"/>
  <c r="Q67" i="4"/>
  <c r="R67" i="4"/>
  <c r="S67" i="4"/>
  <c r="T67" i="4"/>
  <c r="U67" i="4"/>
  <c r="V67" i="4"/>
  <c r="W67" i="4"/>
  <c r="X67" i="4"/>
  <c r="P68" i="4"/>
  <c r="Q68" i="4"/>
  <c r="R68" i="4"/>
  <c r="S68" i="4"/>
  <c r="T68" i="4"/>
  <c r="U68" i="4"/>
  <c r="V68" i="4"/>
  <c r="W68" i="4"/>
  <c r="X68" i="4"/>
  <c r="P69" i="4"/>
  <c r="Q69" i="4"/>
  <c r="R69" i="4"/>
  <c r="S69" i="4"/>
  <c r="T69" i="4"/>
  <c r="U69" i="4"/>
  <c r="V69" i="4"/>
  <c r="W69" i="4"/>
  <c r="X69" i="4"/>
  <c r="P70" i="4"/>
  <c r="Q70" i="4"/>
  <c r="R70" i="4"/>
  <c r="S70" i="4"/>
  <c r="T70" i="4"/>
  <c r="U70" i="4"/>
  <c r="V70" i="4"/>
  <c r="W70" i="4"/>
  <c r="X70" i="4"/>
  <c r="P71" i="4"/>
  <c r="Q71" i="4"/>
  <c r="R71" i="4"/>
  <c r="S71" i="4"/>
  <c r="T71" i="4"/>
  <c r="U71" i="4"/>
  <c r="V71" i="4"/>
  <c r="W71" i="4"/>
  <c r="X71" i="4"/>
  <c r="P72" i="4"/>
  <c r="Q72" i="4"/>
  <c r="R72" i="4"/>
  <c r="S72" i="4"/>
  <c r="T72" i="4"/>
  <c r="U72" i="4"/>
  <c r="V72" i="4"/>
  <c r="W72" i="4"/>
  <c r="X72" i="4"/>
  <c r="P73" i="4"/>
  <c r="Q73" i="4"/>
  <c r="R73" i="4"/>
  <c r="S73" i="4"/>
  <c r="T73" i="4"/>
  <c r="U73" i="4"/>
  <c r="V73" i="4"/>
  <c r="W73" i="4"/>
  <c r="X73" i="4"/>
  <c r="P74" i="4"/>
  <c r="Q74" i="4"/>
  <c r="R74" i="4"/>
  <c r="S74" i="4"/>
  <c r="T74" i="4"/>
  <c r="U74" i="4"/>
  <c r="V74" i="4"/>
  <c r="W74" i="4"/>
  <c r="X74" i="4"/>
  <c r="P75" i="4"/>
  <c r="Q75" i="4"/>
  <c r="R75" i="4"/>
  <c r="S75" i="4"/>
  <c r="T75" i="4"/>
  <c r="U75" i="4"/>
  <c r="V75" i="4"/>
  <c r="W75" i="4"/>
  <c r="X75" i="4"/>
  <c r="P76" i="4"/>
  <c r="Q76" i="4"/>
  <c r="R76" i="4"/>
  <c r="S76" i="4"/>
  <c r="T76" i="4"/>
  <c r="U76" i="4"/>
  <c r="V76" i="4"/>
  <c r="W76" i="4"/>
  <c r="X76" i="4"/>
  <c r="P77" i="4"/>
  <c r="Q77" i="4"/>
  <c r="R77" i="4"/>
  <c r="S77" i="4"/>
  <c r="T77" i="4"/>
  <c r="U77" i="4"/>
  <c r="V77" i="4"/>
  <c r="W77" i="4"/>
  <c r="X77" i="4"/>
  <c r="P78" i="4"/>
  <c r="Q78" i="4"/>
  <c r="R78" i="4"/>
  <c r="S78" i="4"/>
  <c r="T78" i="4"/>
  <c r="U78" i="4"/>
  <c r="V78" i="4"/>
  <c r="W78" i="4"/>
  <c r="X78" i="4"/>
  <c r="P79" i="4"/>
  <c r="Q79" i="4"/>
  <c r="R79" i="4"/>
  <c r="S79" i="4"/>
  <c r="T79" i="4"/>
  <c r="U79" i="4"/>
  <c r="V79" i="4"/>
  <c r="W79" i="4"/>
  <c r="X79" i="4"/>
  <c r="P80" i="4"/>
  <c r="Q80" i="4"/>
  <c r="R80" i="4"/>
  <c r="S80" i="4"/>
  <c r="T80" i="4"/>
  <c r="U80" i="4"/>
  <c r="V80" i="4"/>
  <c r="W80" i="4"/>
  <c r="X80" i="4"/>
  <c r="P81" i="4"/>
  <c r="Q81" i="4"/>
  <c r="R81" i="4"/>
  <c r="S81" i="4"/>
  <c r="T81" i="4"/>
  <c r="U81" i="4"/>
  <c r="V81" i="4"/>
  <c r="W81" i="4"/>
  <c r="X81" i="4"/>
  <c r="P82" i="4"/>
  <c r="Q82" i="4"/>
  <c r="R82" i="4"/>
  <c r="S82" i="4"/>
  <c r="T82" i="4"/>
  <c r="U82" i="4"/>
  <c r="V82" i="4"/>
  <c r="W82" i="4"/>
  <c r="X82" i="4"/>
  <c r="P83" i="4"/>
  <c r="Q83" i="4"/>
  <c r="R83" i="4"/>
  <c r="S83" i="4"/>
  <c r="T83" i="4"/>
  <c r="U83" i="4"/>
  <c r="V83" i="4"/>
  <c r="W83" i="4"/>
  <c r="X83" i="4"/>
  <c r="P84" i="4"/>
  <c r="Q84" i="4"/>
  <c r="R84" i="4"/>
  <c r="S84" i="4"/>
  <c r="T84" i="4"/>
  <c r="U84" i="4"/>
  <c r="V84" i="4"/>
  <c r="W84" i="4"/>
  <c r="X84" i="4"/>
  <c r="P85" i="4"/>
  <c r="Q85" i="4"/>
  <c r="R85" i="4"/>
  <c r="S85" i="4"/>
  <c r="T85" i="4"/>
  <c r="U85" i="4"/>
  <c r="V85" i="4"/>
  <c r="W85" i="4"/>
  <c r="X85" i="4"/>
  <c r="P86" i="4"/>
  <c r="Q86" i="4"/>
  <c r="R86" i="4"/>
  <c r="S86" i="4"/>
  <c r="T86" i="4"/>
  <c r="U86" i="4"/>
  <c r="V86" i="4"/>
  <c r="W86" i="4"/>
  <c r="X86" i="4"/>
  <c r="P87" i="4"/>
  <c r="Q87" i="4"/>
  <c r="R87" i="4"/>
  <c r="S87" i="4"/>
  <c r="T87" i="4"/>
  <c r="U87" i="4"/>
  <c r="V87" i="4"/>
  <c r="W87" i="4"/>
  <c r="X87" i="4"/>
  <c r="P88" i="4"/>
  <c r="Q88" i="4"/>
  <c r="R88" i="4"/>
  <c r="S88" i="4"/>
  <c r="T88" i="4"/>
  <c r="U88" i="4"/>
  <c r="V88" i="4"/>
  <c r="W88" i="4"/>
  <c r="X88" i="4"/>
  <c r="P89" i="4"/>
  <c r="Q89" i="4"/>
  <c r="R89" i="4"/>
  <c r="S89" i="4"/>
  <c r="T89" i="4"/>
  <c r="U89" i="4"/>
  <c r="V89" i="4"/>
  <c r="W89" i="4"/>
  <c r="X89" i="4"/>
  <c r="P90" i="4"/>
  <c r="Q90" i="4"/>
  <c r="R90" i="4"/>
  <c r="S90" i="4"/>
  <c r="T90" i="4"/>
  <c r="U90" i="4"/>
  <c r="V90" i="4"/>
  <c r="W90" i="4"/>
  <c r="X90" i="4"/>
  <c r="P91" i="4"/>
  <c r="Q91" i="4"/>
  <c r="R91" i="4"/>
  <c r="S91" i="4"/>
  <c r="T91" i="4"/>
  <c r="U91" i="4"/>
  <c r="V91" i="4"/>
  <c r="W91" i="4"/>
  <c r="X91" i="4"/>
  <c r="P92" i="4"/>
  <c r="Q92" i="4"/>
  <c r="R92" i="4"/>
  <c r="S92" i="4"/>
  <c r="T92" i="4"/>
  <c r="U92" i="4"/>
  <c r="V92" i="4"/>
  <c r="W92" i="4"/>
  <c r="X92" i="4"/>
  <c r="P93" i="4"/>
  <c r="Q93" i="4"/>
  <c r="R93" i="4"/>
  <c r="S93" i="4"/>
  <c r="T93" i="4"/>
  <c r="U93" i="4"/>
  <c r="V93" i="4"/>
  <c r="W93" i="4"/>
  <c r="X93" i="4"/>
  <c r="P94" i="4"/>
  <c r="Q94" i="4"/>
  <c r="R94" i="4"/>
  <c r="S94" i="4"/>
  <c r="T94" i="4"/>
  <c r="U94" i="4"/>
  <c r="V94" i="4"/>
  <c r="W94" i="4"/>
  <c r="X94" i="4"/>
  <c r="P95" i="4"/>
  <c r="Q95" i="4"/>
  <c r="R95" i="4"/>
  <c r="S95" i="4"/>
  <c r="T95" i="4"/>
  <c r="U95" i="4"/>
  <c r="V95" i="4"/>
  <c r="W95" i="4"/>
  <c r="X95" i="4"/>
  <c r="P96" i="4"/>
  <c r="Q96" i="4"/>
  <c r="R96" i="4"/>
  <c r="S96" i="4"/>
  <c r="T96" i="4"/>
  <c r="U96" i="4"/>
  <c r="V96" i="4"/>
  <c r="W96" i="4"/>
  <c r="X96" i="4"/>
  <c r="P97" i="4"/>
  <c r="Q97" i="4"/>
  <c r="R97" i="4"/>
  <c r="S97" i="4"/>
  <c r="T97" i="4"/>
  <c r="U97" i="4"/>
  <c r="V97" i="4"/>
  <c r="W97" i="4"/>
  <c r="X97" i="4"/>
  <c r="P98" i="4"/>
  <c r="Q98" i="4"/>
  <c r="R98" i="4"/>
  <c r="S98" i="4"/>
  <c r="T98" i="4"/>
  <c r="U98" i="4"/>
  <c r="V98" i="4"/>
  <c r="W98" i="4"/>
  <c r="X98" i="4"/>
  <c r="P99" i="4"/>
  <c r="Q99" i="4"/>
  <c r="R99" i="4"/>
  <c r="S99" i="4"/>
  <c r="T99" i="4"/>
  <c r="U99" i="4"/>
  <c r="V99" i="4"/>
  <c r="W99" i="4"/>
  <c r="X99" i="4"/>
  <c r="P100" i="4"/>
  <c r="Q100" i="4"/>
  <c r="R100" i="4"/>
  <c r="S100" i="4"/>
  <c r="T100" i="4"/>
  <c r="U100" i="4"/>
  <c r="V100" i="4"/>
  <c r="W100" i="4"/>
  <c r="X100" i="4"/>
  <c r="P101" i="4"/>
  <c r="Q101" i="4"/>
  <c r="R101" i="4"/>
  <c r="S101" i="4"/>
  <c r="T101" i="4"/>
  <c r="U101" i="4"/>
  <c r="V101" i="4"/>
  <c r="W101" i="4"/>
  <c r="X101" i="4"/>
  <c r="P102" i="4"/>
  <c r="Q102" i="4"/>
  <c r="R102" i="4"/>
  <c r="S102" i="4"/>
  <c r="T102" i="4"/>
  <c r="U102" i="4"/>
  <c r="V102" i="4"/>
  <c r="W102" i="4"/>
  <c r="X102" i="4"/>
  <c r="P103" i="4"/>
  <c r="Q103" i="4"/>
  <c r="R103" i="4"/>
  <c r="S103" i="4"/>
  <c r="T103" i="4"/>
  <c r="U103" i="4"/>
  <c r="V103" i="4"/>
  <c r="W103" i="4"/>
  <c r="X103" i="4"/>
  <c r="P104" i="4"/>
  <c r="Q104" i="4"/>
  <c r="R104" i="4"/>
  <c r="S104" i="4"/>
  <c r="T104" i="4"/>
  <c r="U104" i="4"/>
  <c r="V104" i="4"/>
  <c r="W104" i="4"/>
  <c r="X104" i="4"/>
  <c r="P105" i="4"/>
  <c r="Q105" i="4"/>
  <c r="R105" i="4"/>
  <c r="S105" i="4"/>
  <c r="T105" i="4"/>
  <c r="U105" i="4"/>
  <c r="V105" i="4"/>
  <c r="W105" i="4"/>
  <c r="X105" i="4"/>
  <c r="P106" i="4"/>
  <c r="Q106" i="4"/>
  <c r="R106" i="4"/>
  <c r="S106" i="4"/>
  <c r="T106" i="4"/>
  <c r="U106" i="4"/>
  <c r="V106" i="4"/>
  <c r="W106" i="4"/>
  <c r="X106" i="4"/>
  <c r="P107" i="4"/>
  <c r="Q107" i="4"/>
  <c r="R107" i="4"/>
  <c r="S107" i="4"/>
  <c r="T107" i="4"/>
  <c r="U107" i="4"/>
  <c r="V107" i="4"/>
  <c r="W107" i="4"/>
  <c r="X107" i="4"/>
  <c r="P108" i="4"/>
  <c r="Q108" i="4"/>
  <c r="R108" i="4"/>
  <c r="S108" i="4"/>
  <c r="T108" i="4"/>
  <c r="U108" i="4"/>
  <c r="V108" i="4"/>
  <c r="W108" i="4"/>
  <c r="X108" i="4"/>
  <c r="P109" i="4"/>
  <c r="Q109" i="4"/>
  <c r="R109" i="4"/>
  <c r="S109" i="4"/>
  <c r="T109" i="4"/>
  <c r="U109" i="4"/>
  <c r="V109" i="4"/>
  <c r="W109" i="4"/>
  <c r="X109" i="4"/>
  <c r="N100"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1" i="4"/>
  <c r="N102" i="4"/>
  <c r="N103" i="4"/>
  <c r="N104" i="4"/>
  <c r="N105" i="4"/>
  <c r="N106" i="4"/>
  <c r="N107" i="4"/>
  <c r="N108" i="4"/>
  <c r="KB117" i="5" l="1"/>
  <c r="BQ11" i="13"/>
  <c r="BQ15" i="12"/>
  <c r="BQ11" i="12"/>
  <c r="KR117" i="5"/>
  <c r="JL117" i="5"/>
  <c r="IV117" i="5"/>
  <c r="HP117" i="5"/>
  <c r="HT117" i="5"/>
  <c r="KV117" i="5"/>
  <c r="JP117" i="5"/>
  <c r="IJ117" i="5"/>
  <c r="JH117" i="5"/>
  <c r="IR117" i="5"/>
  <c r="IN117" i="5"/>
  <c r="JT117" i="5"/>
  <c r="KF117" i="5"/>
  <c r="HX117" i="5"/>
  <c r="KJ117" i="5"/>
  <c r="JD117" i="5"/>
  <c r="HH117" i="5"/>
  <c r="A68" i="6"/>
  <c r="B68" i="6"/>
  <c r="C68" i="6"/>
  <c r="D68" i="6"/>
  <c r="E68" i="6"/>
  <c r="F68" i="6"/>
  <c r="G68" i="6"/>
  <c r="H68" i="6"/>
  <c r="I68" i="6"/>
  <c r="J68" i="6"/>
  <c r="K68" i="6"/>
  <c r="M68" i="6"/>
  <c r="N68" i="6" s="1"/>
  <c r="O68" i="6"/>
  <c r="Q68" i="6"/>
  <c r="S68" i="6"/>
  <c r="U68" i="6"/>
  <c r="W68" i="6"/>
  <c r="Y68" i="6"/>
  <c r="AA68" i="6"/>
  <c r="AC68" i="6"/>
  <c r="AE68" i="6"/>
  <c r="AG68" i="6"/>
  <c r="AI68" i="6"/>
  <c r="AK68" i="6"/>
  <c r="AM68" i="6"/>
  <c r="AO68" i="6"/>
  <c r="AQ68" i="6"/>
  <c r="AS68" i="6"/>
  <c r="AU68" i="6"/>
  <c r="AW68" i="6"/>
  <c r="AY68" i="6"/>
  <c r="BA68" i="6"/>
  <c r="BC68" i="6"/>
  <c r="BE68" i="6"/>
  <c r="BG68" i="6"/>
  <c r="BI68" i="6"/>
  <c r="BK68" i="6"/>
  <c r="BM68" i="6"/>
  <c r="BO68" i="6"/>
  <c r="BQ68" i="6"/>
  <c r="BS68" i="6"/>
  <c r="BU68" i="6"/>
  <c r="BW68" i="6"/>
  <c r="BY68" i="6"/>
  <c r="CA68" i="6"/>
  <c r="CC68" i="6"/>
  <c r="CE68" i="6"/>
  <c r="CG68" i="6"/>
  <c r="CI68" i="6"/>
  <c r="CK68" i="6"/>
  <c r="CM68" i="6"/>
  <c r="CO68" i="6"/>
  <c r="CQ68" i="6"/>
  <c r="CS68" i="6"/>
  <c r="CU68" i="6"/>
  <c r="CW68" i="6"/>
  <c r="CY68" i="6"/>
  <c r="DA68" i="6"/>
  <c r="DC68" i="6"/>
  <c r="DE68" i="6"/>
  <c r="DG68" i="6"/>
  <c r="DI68" i="6"/>
  <c r="DK68" i="6"/>
  <c r="A69" i="6"/>
  <c r="B69" i="6"/>
  <c r="C69" i="6"/>
  <c r="D69" i="6"/>
  <c r="E69" i="6"/>
  <c r="F69" i="6"/>
  <c r="G69" i="6"/>
  <c r="H69" i="6"/>
  <c r="I69" i="6"/>
  <c r="J69" i="6"/>
  <c r="K69" i="6"/>
  <c r="M69" i="6"/>
  <c r="N69" i="6" s="1"/>
  <c r="O69" i="6"/>
  <c r="Q69" i="6"/>
  <c r="S69" i="6"/>
  <c r="U69" i="6"/>
  <c r="W69" i="6"/>
  <c r="Y69" i="6"/>
  <c r="AA69" i="6"/>
  <c r="AC69" i="6"/>
  <c r="AE69" i="6"/>
  <c r="AG69" i="6"/>
  <c r="AI69" i="6"/>
  <c r="AK69" i="6"/>
  <c r="AM69" i="6"/>
  <c r="AO69" i="6"/>
  <c r="AQ69" i="6"/>
  <c r="AS69" i="6"/>
  <c r="AU69" i="6"/>
  <c r="AW69" i="6"/>
  <c r="AY69" i="6"/>
  <c r="BA69" i="6"/>
  <c r="BC69" i="6"/>
  <c r="BE69" i="6"/>
  <c r="BG69" i="6"/>
  <c r="BI69" i="6"/>
  <c r="BK69" i="6"/>
  <c r="BM69" i="6"/>
  <c r="BO69" i="6"/>
  <c r="BQ69" i="6"/>
  <c r="BS69" i="6"/>
  <c r="BU69" i="6"/>
  <c r="BW69" i="6"/>
  <c r="BY69" i="6"/>
  <c r="CA69" i="6"/>
  <c r="CC69" i="6"/>
  <c r="CE69" i="6"/>
  <c r="CG69" i="6"/>
  <c r="CI69" i="6"/>
  <c r="CK69" i="6"/>
  <c r="CM69" i="6"/>
  <c r="CO69" i="6"/>
  <c r="CQ69" i="6"/>
  <c r="CS69" i="6"/>
  <c r="CU69" i="6"/>
  <c r="CW69" i="6"/>
  <c r="CY69" i="6"/>
  <c r="DA69" i="6"/>
  <c r="DC69" i="6"/>
  <c r="DE69" i="6"/>
  <c r="DG69" i="6"/>
  <c r="DI69" i="6"/>
  <c r="DK69" i="6"/>
  <c r="A70" i="6"/>
  <c r="B70" i="6"/>
  <c r="C70" i="6"/>
  <c r="D70" i="6"/>
  <c r="E70" i="6"/>
  <c r="F70" i="6"/>
  <c r="G70" i="6"/>
  <c r="H70" i="6"/>
  <c r="I70" i="6"/>
  <c r="J70" i="6"/>
  <c r="K70" i="6"/>
  <c r="M70" i="6"/>
  <c r="N70" i="6" s="1"/>
  <c r="O70" i="6"/>
  <c r="Q70" i="6"/>
  <c r="S70" i="6"/>
  <c r="U70" i="6"/>
  <c r="W70" i="6"/>
  <c r="Y70" i="6"/>
  <c r="AA70" i="6"/>
  <c r="AC70" i="6"/>
  <c r="AE70" i="6"/>
  <c r="AG70" i="6"/>
  <c r="AI70" i="6"/>
  <c r="AK70" i="6"/>
  <c r="AM70" i="6"/>
  <c r="AO70" i="6"/>
  <c r="AQ70" i="6"/>
  <c r="AS70" i="6"/>
  <c r="AU70" i="6"/>
  <c r="AW70" i="6"/>
  <c r="AY70" i="6"/>
  <c r="BA70" i="6"/>
  <c r="BC70" i="6"/>
  <c r="BE70" i="6"/>
  <c r="BG70" i="6"/>
  <c r="BI70" i="6"/>
  <c r="BK70" i="6"/>
  <c r="BM70" i="6"/>
  <c r="BO70" i="6"/>
  <c r="BQ70" i="6"/>
  <c r="BS70" i="6"/>
  <c r="BU70" i="6"/>
  <c r="BW70" i="6"/>
  <c r="BY70" i="6"/>
  <c r="CA70" i="6"/>
  <c r="CC70" i="6"/>
  <c r="CE70" i="6"/>
  <c r="CG70" i="6"/>
  <c r="CI70" i="6"/>
  <c r="CK70" i="6"/>
  <c r="CM70" i="6"/>
  <c r="CO70" i="6"/>
  <c r="CQ70" i="6"/>
  <c r="CS70" i="6"/>
  <c r="CU70" i="6"/>
  <c r="CW70" i="6"/>
  <c r="CY70" i="6"/>
  <c r="DA70" i="6"/>
  <c r="DC70" i="6"/>
  <c r="DE70" i="6"/>
  <c r="DG70" i="6"/>
  <c r="DI70" i="6"/>
  <c r="DK70" i="6"/>
  <c r="A71" i="6"/>
  <c r="B71" i="6"/>
  <c r="C71" i="6"/>
  <c r="D71" i="6"/>
  <c r="E71" i="6"/>
  <c r="F71" i="6"/>
  <c r="G71" i="6"/>
  <c r="H71" i="6"/>
  <c r="I71" i="6"/>
  <c r="J71" i="6"/>
  <c r="K71" i="6"/>
  <c r="M71" i="6"/>
  <c r="N71" i="6" s="1"/>
  <c r="O71" i="6"/>
  <c r="Q71" i="6"/>
  <c r="S71" i="6"/>
  <c r="U71" i="6"/>
  <c r="W71" i="6"/>
  <c r="Y71" i="6"/>
  <c r="AA71" i="6"/>
  <c r="AC71" i="6"/>
  <c r="AE71" i="6"/>
  <c r="AG71" i="6"/>
  <c r="AI71" i="6"/>
  <c r="AK71" i="6"/>
  <c r="AM71" i="6"/>
  <c r="AO71" i="6"/>
  <c r="AQ71" i="6"/>
  <c r="AS71" i="6"/>
  <c r="AU71" i="6"/>
  <c r="AW71" i="6"/>
  <c r="AY71" i="6"/>
  <c r="BA71" i="6"/>
  <c r="BC71" i="6"/>
  <c r="BE71" i="6"/>
  <c r="BG71" i="6"/>
  <c r="BI71" i="6"/>
  <c r="BK71" i="6"/>
  <c r="BM71" i="6"/>
  <c r="BO71" i="6"/>
  <c r="BQ71" i="6"/>
  <c r="BS71" i="6"/>
  <c r="BU71" i="6"/>
  <c r="BW71" i="6"/>
  <c r="BY71" i="6"/>
  <c r="CA71" i="6"/>
  <c r="CC71" i="6"/>
  <c r="CE71" i="6"/>
  <c r="CG71" i="6"/>
  <c r="CH71" i="6"/>
  <c r="CI71" i="6"/>
  <c r="CK71" i="6"/>
  <c r="CM71" i="6"/>
  <c r="CO71" i="6"/>
  <c r="CQ71" i="6"/>
  <c r="CS71" i="6"/>
  <c r="CU71" i="6"/>
  <c r="CW71" i="6"/>
  <c r="CY71" i="6"/>
  <c r="DA71" i="6"/>
  <c r="DC71" i="6"/>
  <c r="DE71" i="6"/>
  <c r="DG71" i="6"/>
  <c r="DI71" i="6"/>
  <c r="DK71" i="6"/>
  <c r="A72" i="6"/>
  <c r="B72" i="6"/>
  <c r="C72" i="6"/>
  <c r="D72" i="6"/>
  <c r="E72" i="6"/>
  <c r="F72" i="6"/>
  <c r="G72" i="6"/>
  <c r="H72" i="6"/>
  <c r="I72" i="6"/>
  <c r="J72" i="6"/>
  <c r="K72" i="6"/>
  <c r="M72" i="6"/>
  <c r="N72" i="6" s="1"/>
  <c r="O72" i="6"/>
  <c r="Q72" i="6"/>
  <c r="S72" i="6"/>
  <c r="U72" i="6"/>
  <c r="W72" i="6"/>
  <c r="Y72" i="6"/>
  <c r="AA72" i="6"/>
  <c r="AC72" i="6"/>
  <c r="AE72" i="6"/>
  <c r="AG72" i="6"/>
  <c r="AI72" i="6"/>
  <c r="AK72" i="6"/>
  <c r="AM72" i="6"/>
  <c r="AO72" i="6"/>
  <c r="AQ72" i="6"/>
  <c r="AS72" i="6"/>
  <c r="AU72" i="6"/>
  <c r="AW72" i="6"/>
  <c r="AY72" i="6"/>
  <c r="BA72" i="6"/>
  <c r="BC72" i="6"/>
  <c r="BE72" i="6"/>
  <c r="BG72" i="6"/>
  <c r="BI72" i="6"/>
  <c r="BK72" i="6"/>
  <c r="BM72" i="6"/>
  <c r="BO72" i="6"/>
  <c r="BQ72" i="6"/>
  <c r="BS72" i="6"/>
  <c r="BU72" i="6"/>
  <c r="BW72" i="6"/>
  <c r="BY72" i="6"/>
  <c r="CA72" i="6"/>
  <c r="CC72" i="6"/>
  <c r="CE72" i="6"/>
  <c r="CG72" i="6"/>
  <c r="CI72" i="6"/>
  <c r="CK72" i="6"/>
  <c r="CM72" i="6"/>
  <c r="CO72" i="6"/>
  <c r="CQ72" i="6"/>
  <c r="CS72" i="6"/>
  <c r="CU72" i="6"/>
  <c r="CW72" i="6"/>
  <c r="CY72" i="6"/>
  <c r="DA72" i="6"/>
  <c r="DC72" i="6"/>
  <c r="DE72" i="6"/>
  <c r="DG72" i="6"/>
  <c r="DI72" i="6"/>
  <c r="DK72" i="6"/>
  <c r="A73" i="6"/>
  <c r="B73" i="6"/>
  <c r="C73" i="6"/>
  <c r="D73" i="6"/>
  <c r="E73" i="6"/>
  <c r="F73" i="6"/>
  <c r="G73" i="6"/>
  <c r="H73" i="6"/>
  <c r="I73" i="6"/>
  <c r="J73" i="6"/>
  <c r="K73" i="6"/>
  <c r="M73" i="6"/>
  <c r="N73" i="6"/>
  <c r="AT73" i="6" s="1"/>
  <c r="O73" i="6"/>
  <c r="Q73" i="6"/>
  <c r="S73" i="6"/>
  <c r="U73" i="6"/>
  <c r="W73" i="6"/>
  <c r="Y73" i="6"/>
  <c r="AA73" i="6"/>
  <c r="AC73" i="6"/>
  <c r="AD73" i="6"/>
  <c r="AE73" i="6"/>
  <c r="AG73" i="6"/>
  <c r="AH73" i="6"/>
  <c r="AI73" i="6"/>
  <c r="AK73" i="6"/>
  <c r="AM73" i="6"/>
  <c r="AO73" i="6"/>
  <c r="AQ73" i="6"/>
  <c r="AS73" i="6"/>
  <c r="AU73" i="6"/>
  <c r="AW73" i="6"/>
  <c r="AY73" i="6"/>
  <c r="BA73" i="6"/>
  <c r="BC73" i="6"/>
  <c r="BE73" i="6"/>
  <c r="BG73" i="6"/>
  <c r="BI73" i="6"/>
  <c r="BK73" i="6"/>
  <c r="BM73" i="6"/>
  <c r="BN73" i="6"/>
  <c r="BO73" i="6"/>
  <c r="BQ73" i="6"/>
  <c r="BS73" i="6"/>
  <c r="BU73" i="6"/>
  <c r="BW73" i="6"/>
  <c r="BY73" i="6"/>
  <c r="BZ73" i="6"/>
  <c r="CA73" i="6"/>
  <c r="CC73" i="6"/>
  <c r="CE73" i="6"/>
  <c r="CG73" i="6"/>
  <c r="CI73" i="6"/>
  <c r="CK73" i="6"/>
  <c r="CM73" i="6"/>
  <c r="CO73" i="6"/>
  <c r="CP73" i="6"/>
  <c r="CQ73" i="6"/>
  <c r="CS73" i="6"/>
  <c r="CT73" i="6"/>
  <c r="CU73" i="6"/>
  <c r="CW73" i="6"/>
  <c r="CY73" i="6"/>
  <c r="DA73" i="6"/>
  <c r="DC73" i="6"/>
  <c r="DE73" i="6"/>
  <c r="DF73" i="6"/>
  <c r="DG73" i="6"/>
  <c r="DI73" i="6"/>
  <c r="DK73" i="6"/>
  <c r="A74" i="6"/>
  <c r="B74" i="6"/>
  <c r="C74" i="6"/>
  <c r="D74" i="6"/>
  <c r="E74" i="6"/>
  <c r="F74" i="6"/>
  <c r="G74" i="6"/>
  <c r="H74" i="6"/>
  <c r="I74" i="6"/>
  <c r="J74" i="6"/>
  <c r="K74" i="6"/>
  <c r="M74" i="6"/>
  <c r="N74" i="6" s="1"/>
  <c r="O74" i="6"/>
  <c r="Q74" i="6"/>
  <c r="S74" i="6"/>
  <c r="U74" i="6"/>
  <c r="W74" i="6"/>
  <c r="Y74" i="6"/>
  <c r="AA74" i="6"/>
  <c r="AC74" i="6"/>
  <c r="AE74" i="6"/>
  <c r="AG74" i="6"/>
  <c r="AI74" i="6"/>
  <c r="AK74" i="6"/>
  <c r="AM74" i="6"/>
  <c r="AO74" i="6"/>
  <c r="AQ74" i="6"/>
  <c r="AS74" i="6"/>
  <c r="AU74" i="6"/>
  <c r="AW74" i="6"/>
  <c r="AY74" i="6"/>
  <c r="BA74" i="6"/>
  <c r="BC74" i="6"/>
  <c r="BE74" i="6"/>
  <c r="BG74" i="6"/>
  <c r="BI74" i="6"/>
  <c r="BK74" i="6"/>
  <c r="BM74" i="6"/>
  <c r="BO74" i="6"/>
  <c r="BQ74" i="6"/>
  <c r="BS74" i="6"/>
  <c r="BU74" i="6"/>
  <c r="BW74" i="6"/>
  <c r="BY74" i="6"/>
  <c r="CA74" i="6"/>
  <c r="CC74" i="6"/>
  <c r="CE74" i="6"/>
  <c r="CG74" i="6"/>
  <c r="CI74" i="6"/>
  <c r="CK74" i="6"/>
  <c r="CM74" i="6"/>
  <c r="CO74" i="6"/>
  <c r="CQ74" i="6"/>
  <c r="CS74" i="6"/>
  <c r="CU74" i="6"/>
  <c r="CW74" i="6"/>
  <c r="CY74" i="6"/>
  <c r="DA74" i="6"/>
  <c r="DC74" i="6"/>
  <c r="DE74" i="6"/>
  <c r="DG74" i="6"/>
  <c r="DI74" i="6"/>
  <c r="DK74" i="6"/>
  <c r="A75" i="6"/>
  <c r="B75" i="6"/>
  <c r="C75" i="6"/>
  <c r="D75" i="6"/>
  <c r="E75" i="6"/>
  <c r="F75" i="6"/>
  <c r="G75" i="6"/>
  <c r="H75" i="6"/>
  <c r="I75" i="6"/>
  <c r="J75" i="6"/>
  <c r="K75" i="6"/>
  <c r="M75" i="6"/>
  <c r="N75" i="6" s="1"/>
  <c r="CH75" i="6" s="1"/>
  <c r="O75" i="6"/>
  <c r="Q75" i="6"/>
  <c r="S75" i="6"/>
  <c r="U75" i="6"/>
  <c r="W75" i="6"/>
  <c r="Y75" i="6"/>
  <c r="AA75" i="6"/>
  <c r="AC75" i="6"/>
  <c r="AE75" i="6"/>
  <c r="AG75" i="6"/>
  <c r="AI75" i="6"/>
  <c r="AK75" i="6"/>
  <c r="AM75" i="6"/>
  <c r="AO75" i="6"/>
  <c r="AQ75" i="6"/>
  <c r="AS75" i="6"/>
  <c r="AU75" i="6"/>
  <c r="AW75" i="6"/>
  <c r="AY75" i="6"/>
  <c r="BA75" i="6"/>
  <c r="BC75" i="6"/>
  <c r="BE75" i="6"/>
  <c r="BG75" i="6"/>
  <c r="BI75" i="6"/>
  <c r="BK75" i="6"/>
  <c r="BM75" i="6"/>
  <c r="BO75" i="6"/>
  <c r="BQ75" i="6"/>
  <c r="BS75" i="6"/>
  <c r="BU75" i="6"/>
  <c r="BW75" i="6"/>
  <c r="BY75" i="6"/>
  <c r="CA75" i="6"/>
  <c r="CC75" i="6"/>
  <c r="CE75" i="6"/>
  <c r="CG75" i="6"/>
  <c r="CI75" i="6"/>
  <c r="CK75" i="6"/>
  <c r="CM75" i="6"/>
  <c r="CO75" i="6"/>
  <c r="CQ75" i="6"/>
  <c r="CS75" i="6"/>
  <c r="CU75" i="6"/>
  <c r="CW75" i="6"/>
  <c r="CY75" i="6"/>
  <c r="DA75" i="6"/>
  <c r="DC75" i="6"/>
  <c r="DE75" i="6"/>
  <c r="DG75" i="6"/>
  <c r="DI75" i="6"/>
  <c r="DK75" i="6"/>
  <c r="A76" i="6"/>
  <c r="B76" i="6"/>
  <c r="C76" i="6"/>
  <c r="D76" i="6"/>
  <c r="E76" i="6"/>
  <c r="F76" i="6"/>
  <c r="G76" i="6"/>
  <c r="H76" i="6"/>
  <c r="I76" i="6"/>
  <c r="J76" i="6"/>
  <c r="K76" i="6"/>
  <c r="M76" i="6"/>
  <c r="N76" i="6"/>
  <c r="R76" i="6" s="1"/>
  <c r="O76" i="6"/>
  <c r="Q76" i="6"/>
  <c r="S76" i="6"/>
  <c r="U76" i="6"/>
  <c r="W76" i="6"/>
  <c r="Y76" i="6"/>
  <c r="AA76" i="6"/>
  <c r="AC76" i="6"/>
  <c r="AE76" i="6"/>
  <c r="AG76" i="6"/>
  <c r="AI76" i="6"/>
  <c r="AK76" i="6"/>
  <c r="AM76" i="6"/>
  <c r="AO76" i="6"/>
  <c r="AQ76" i="6"/>
  <c r="AS76" i="6"/>
  <c r="AT76" i="6"/>
  <c r="AU76" i="6"/>
  <c r="AW76" i="6"/>
  <c r="AY76" i="6"/>
  <c r="BA76" i="6"/>
  <c r="BC76" i="6"/>
  <c r="BE76" i="6"/>
  <c r="BG76" i="6"/>
  <c r="BI76" i="6"/>
  <c r="BK76" i="6"/>
  <c r="BM76" i="6"/>
  <c r="BO76" i="6"/>
  <c r="BQ76" i="6"/>
  <c r="BS76" i="6"/>
  <c r="BU76" i="6"/>
  <c r="BW76" i="6"/>
  <c r="BY76" i="6"/>
  <c r="BZ76" i="6"/>
  <c r="CA76" i="6"/>
  <c r="CC76" i="6"/>
  <c r="CE76" i="6"/>
  <c r="CG76" i="6"/>
  <c r="CI76" i="6"/>
  <c r="CK76" i="6"/>
  <c r="CM76" i="6"/>
  <c r="CO76" i="6"/>
  <c r="CQ76" i="6"/>
  <c r="CS76" i="6"/>
  <c r="CU76" i="6"/>
  <c r="CW76" i="6"/>
  <c r="CY76" i="6"/>
  <c r="DA76" i="6"/>
  <c r="DC76" i="6"/>
  <c r="DE76" i="6"/>
  <c r="DG76" i="6"/>
  <c r="DI76" i="6"/>
  <c r="DK76" i="6"/>
  <c r="A77" i="6"/>
  <c r="B77" i="6"/>
  <c r="C77" i="6"/>
  <c r="D77" i="6"/>
  <c r="E77" i="6"/>
  <c r="F77" i="6"/>
  <c r="G77" i="6"/>
  <c r="H77" i="6"/>
  <c r="I77" i="6"/>
  <c r="J77" i="6"/>
  <c r="K77" i="6"/>
  <c r="M77" i="6"/>
  <c r="N77" i="6" s="1"/>
  <c r="BT77" i="6" s="1"/>
  <c r="O77" i="6"/>
  <c r="Q77" i="6"/>
  <c r="S77" i="6"/>
  <c r="U77" i="6"/>
  <c r="W77" i="6"/>
  <c r="Y77" i="6"/>
  <c r="AA77" i="6"/>
  <c r="AC77" i="6"/>
  <c r="AE77" i="6"/>
  <c r="AG77" i="6"/>
  <c r="AI77" i="6"/>
  <c r="AK77" i="6"/>
  <c r="AM77" i="6"/>
  <c r="AO77" i="6"/>
  <c r="AQ77" i="6"/>
  <c r="AS77" i="6"/>
  <c r="AU77" i="6"/>
  <c r="AW77" i="6"/>
  <c r="AY77" i="6"/>
  <c r="BA77" i="6"/>
  <c r="BC77" i="6"/>
  <c r="BE77" i="6"/>
  <c r="BG77" i="6"/>
  <c r="BI77" i="6"/>
  <c r="BK77" i="6"/>
  <c r="BM77" i="6"/>
  <c r="BO77" i="6"/>
  <c r="BQ77" i="6"/>
  <c r="BS77" i="6"/>
  <c r="BU77" i="6"/>
  <c r="BW77" i="6"/>
  <c r="BY77" i="6"/>
  <c r="CA77" i="6"/>
  <c r="CC77" i="6"/>
  <c r="CE77" i="6"/>
  <c r="CG77" i="6"/>
  <c r="CI77" i="6"/>
  <c r="CK77" i="6"/>
  <c r="CM77" i="6"/>
  <c r="CO77" i="6"/>
  <c r="CQ77" i="6"/>
  <c r="CS77" i="6"/>
  <c r="CU77" i="6"/>
  <c r="CW77" i="6"/>
  <c r="CY77" i="6"/>
  <c r="DA77" i="6"/>
  <c r="DC77" i="6"/>
  <c r="DE77" i="6"/>
  <c r="DG77" i="6"/>
  <c r="DI77" i="6"/>
  <c r="DK77" i="6"/>
  <c r="A78" i="6"/>
  <c r="B78" i="6"/>
  <c r="C78" i="6"/>
  <c r="D78" i="6"/>
  <c r="E78" i="6"/>
  <c r="F78" i="6"/>
  <c r="G78" i="6"/>
  <c r="H78" i="6"/>
  <c r="I78" i="6"/>
  <c r="J78" i="6"/>
  <c r="K78" i="6"/>
  <c r="M78" i="6"/>
  <c r="N78" i="6" s="1"/>
  <c r="O78" i="6"/>
  <c r="Q78" i="6"/>
  <c r="S78" i="6"/>
  <c r="U78" i="6"/>
  <c r="W78" i="6"/>
  <c r="Y78" i="6"/>
  <c r="AA78" i="6"/>
  <c r="AC78" i="6"/>
  <c r="AE78" i="6"/>
  <c r="AG78" i="6"/>
  <c r="AI78" i="6"/>
  <c r="AK78" i="6"/>
  <c r="AM78" i="6"/>
  <c r="AO78" i="6"/>
  <c r="AQ78" i="6"/>
  <c r="AS78" i="6"/>
  <c r="AU78" i="6"/>
  <c r="AW78" i="6"/>
  <c r="AY78" i="6"/>
  <c r="BA78" i="6"/>
  <c r="BC78" i="6"/>
  <c r="BE78" i="6"/>
  <c r="BG78" i="6"/>
  <c r="BI78" i="6"/>
  <c r="BK78" i="6"/>
  <c r="BM78" i="6"/>
  <c r="BO78" i="6"/>
  <c r="BQ78" i="6"/>
  <c r="BS78" i="6"/>
  <c r="BU78" i="6"/>
  <c r="BW78" i="6"/>
  <c r="BY78" i="6"/>
  <c r="CA78" i="6"/>
  <c r="CC78" i="6"/>
  <c r="CE78" i="6"/>
  <c r="CG78" i="6"/>
  <c r="CI78" i="6"/>
  <c r="CK78" i="6"/>
  <c r="CM78" i="6"/>
  <c r="CO78" i="6"/>
  <c r="CQ78" i="6"/>
  <c r="CS78" i="6"/>
  <c r="CU78" i="6"/>
  <c r="CW78" i="6"/>
  <c r="CY78" i="6"/>
  <c r="DA78" i="6"/>
  <c r="DC78" i="6"/>
  <c r="DE78" i="6"/>
  <c r="DG78" i="6"/>
  <c r="DI78" i="6"/>
  <c r="DK78" i="6"/>
  <c r="A79" i="6"/>
  <c r="B79" i="6"/>
  <c r="C79" i="6"/>
  <c r="D79" i="6"/>
  <c r="E79" i="6"/>
  <c r="F79" i="6"/>
  <c r="G79" i="6"/>
  <c r="H79" i="6"/>
  <c r="I79" i="6"/>
  <c r="J79" i="6"/>
  <c r="K79" i="6"/>
  <c r="M79" i="6"/>
  <c r="N79" i="6" s="1"/>
  <c r="AF79" i="6" s="1"/>
  <c r="O79" i="6"/>
  <c r="Q79" i="6"/>
  <c r="S79" i="6"/>
  <c r="U79" i="6"/>
  <c r="W79" i="6"/>
  <c r="X79" i="6" s="1"/>
  <c r="Y79" i="6"/>
  <c r="AA79" i="6"/>
  <c r="AC79" i="6"/>
  <c r="AE79" i="6"/>
  <c r="AG79" i="6"/>
  <c r="AI79" i="6"/>
  <c r="AJ79" i="6" s="1"/>
  <c r="AK79" i="6"/>
  <c r="AM79" i="6"/>
  <c r="AO79" i="6"/>
  <c r="AQ79" i="6"/>
  <c r="AR79" i="6"/>
  <c r="AS79" i="6"/>
  <c r="AU79" i="6"/>
  <c r="AW79" i="6"/>
  <c r="AY79" i="6"/>
  <c r="AZ79" i="6" s="1"/>
  <c r="BA79" i="6"/>
  <c r="BC79" i="6"/>
  <c r="BE79" i="6"/>
  <c r="BG79" i="6"/>
  <c r="BH79" i="6" s="1"/>
  <c r="BI79" i="6"/>
  <c r="BK79" i="6"/>
  <c r="BM79" i="6"/>
  <c r="BO79" i="6"/>
  <c r="BP79" i="6" s="1"/>
  <c r="BQ79" i="6"/>
  <c r="BS79" i="6"/>
  <c r="BU79" i="6"/>
  <c r="BW79" i="6"/>
  <c r="BX79" i="6" s="1"/>
  <c r="BY79" i="6"/>
  <c r="CA79" i="6"/>
  <c r="CC79" i="6"/>
  <c r="CE79" i="6"/>
  <c r="CF79" i="6" s="1"/>
  <c r="CG79" i="6"/>
  <c r="CI79" i="6"/>
  <c r="CK79" i="6"/>
  <c r="CM79" i="6"/>
  <c r="CN79" i="6" s="1"/>
  <c r="CO79" i="6"/>
  <c r="CQ79" i="6"/>
  <c r="CR79" i="6"/>
  <c r="CS79" i="6"/>
  <c r="CU79" i="6"/>
  <c r="CW79" i="6"/>
  <c r="CY79" i="6"/>
  <c r="CZ79" i="6" s="1"/>
  <c r="DA79" i="6"/>
  <c r="DC79" i="6"/>
  <c r="DE79" i="6"/>
  <c r="DG79" i="6"/>
  <c r="DH79" i="6" s="1"/>
  <c r="DI79" i="6"/>
  <c r="DK79" i="6"/>
  <c r="A80" i="6"/>
  <c r="B80" i="6"/>
  <c r="C80" i="6"/>
  <c r="D80" i="6"/>
  <c r="E80" i="6"/>
  <c r="F80" i="6"/>
  <c r="G80" i="6"/>
  <c r="H80" i="6"/>
  <c r="I80" i="6"/>
  <c r="J80" i="6"/>
  <c r="K80" i="6"/>
  <c r="M80" i="6"/>
  <c r="N80" i="6" s="1"/>
  <c r="O80" i="6"/>
  <c r="Q80" i="6"/>
  <c r="S80" i="6"/>
  <c r="U80" i="6"/>
  <c r="V80" i="6"/>
  <c r="W80" i="6"/>
  <c r="Y80" i="6"/>
  <c r="AA80" i="6"/>
  <c r="AC80" i="6"/>
  <c r="AE80" i="6"/>
  <c r="AG80" i="6"/>
  <c r="AI80" i="6"/>
  <c r="AK80" i="6"/>
  <c r="AM80" i="6"/>
  <c r="AO80" i="6"/>
  <c r="AP80" i="6"/>
  <c r="AQ80" i="6"/>
  <c r="AS80" i="6"/>
  <c r="AU80" i="6"/>
  <c r="AW80" i="6"/>
  <c r="AY80" i="6"/>
  <c r="BA80" i="6"/>
  <c r="BB80" i="6" s="1"/>
  <c r="BC80" i="6"/>
  <c r="BE80" i="6"/>
  <c r="BG80" i="6"/>
  <c r="BI80" i="6"/>
  <c r="BK80" i="6"/>
  <c r="BM80" i="6"/>
  <c r="BN80" i="6"/>
  <c r="BO80" i="6"/>
  <c r="BQ80" i="6"/>
  <c r="BS80" i="6"/>
  <c r="BU80" i="6"/>
  <c r="BV80" i="6" s="1"/>
  <c r="BW80" i="6"/>
  <c r="BY80" i="6"/>
  <c r="CA80" i="6"/>
  <c r="CC80" i="6"/>
  <c r="CE80" i="6"/>
  <c r="CG80" i="6"/>
  <c r="CH80" i="6"/>
  <c r="CI80" i="6"/>
  <c r="CK80" i="6"/>
  <c r="CM80" i="6"/>
  <c r="CO80" i="6"/>
  <c r="CQ80" i="6"/>
  <c r="CS80" i="6"/>
  <c r="CT80" i="6" s="1"/>
  <c r="CU80" i="6"/>
  <c r="CW80" i="6"/>
  <c r="CY80" i="6"/>
  <c r="DA80" i="6"/>
  <c r="DC80" i="6"/>
  <c r="DE80" i="6"/>
  <c r="DG80" i="6"/>
  <c r="DI80" i="6"/>
  <c r="DK80" i="6"/>
  <c r="A81" i="6"/>
  <c r="B81" i="6"/>
  <c r="C81" i="6"/>
  <c r="D81" i="6"/>
  <c r="E81" i="6"/>
  <c r="F81" i="6"/>
  <c r="G81" i="6"/>
  <c r="H81" i="6"/>
  <c r="I81" i="6"/>
  <c r="J81" i="6"/>
  <c r="K81" i="6"/>
  <c r="M81" i="6"/>
  <c r="N81" i="6" s="1"/>
  <c r="O81" i="6"/>
  <c r="Q81" i="6"/>
  <c r="S81" i="6"/>
  <c r="U81" i="6"/>
  <c r="W81" i="6"/>
  <c r="Y81" i="6"/>
  <c r="AA81" i="6"/>
  <c r="AC81" i="6"/>
  <c r="AE81" i="6"/>
  <c r="AF81" i="6"/>
  <c r="AG81" i="6"/>
  <c r="AI81" i="6"/>
  <c r="AK81" i="6"/>
  <c r="AM81" i="6"/>
  <c r="AO81" i="6"/>
  <c r="AQ81" i="6"/>
  <c r="AR81" i="6" s="1"/>
  <c r="AS81" i="6"/>
  <c r="AU81" i="6"/>
  <c r="AW81" i="6"/>
  <c r="AY81" i="6"/>
  <c r="BA81" i="6"/>
  <c r="BC81" i="6"/>
  <c r="BE81" i="6"/>
  <c r="BG81" i="6"/>
  <c r="BH81" i="6" s="1"/>
  <c r="BI81" i="6"/>
  <c r="BK81" i="6"/>
  <c r="BL81" i="6"/>
  <c r="BM81" i="6"/>
  <c r="BO81" i="6"/>
  <c r="BQ81" i="6"/>
  <c r="BS81" i="6"/>
  <c r="BT81" i="6" s="1"/>
  <c r="BU81" i="6"/>
  <c r="BW81" i="6"/>
  <c r="BX81" i="6" s="1"/>
  <c r="BY81" i="6"/>
  <c r="CA81" i="6"/>
  <c r="CC81" i="6"/>
  <c r="CE81" i="6"/>
  <c r="CG81" i="6"/>
  <c r="CI81" i="6"/>
  <c r="CJ81" i="6"/>
  <c r="CK81" i="6"/>
  <c r="CM81" i="6"/>
  <c r="CO81" i="6"/>
  <c r="CQ81" i="6"/>
  <c r="CR81" i="6" s="1"/>
  <c r="CS81" i="6"/>
  <c r="CU81" i="6"/>
  <c r="CW81" i="6"/>
  <c r="CY81" i="6"/>
  <c r="DA81" i="6"/>
  <c r="DC81" i="6"/>
  <c r="DD81" i="6"/>
  <c r="DE81" i="6"/>
  <c r="DG81" i="6"/>
  <c r="DH81" i="6" s="1"/>
  <c r="DI81" i="6"/>
  <c r="DK81" i="6"/>
  <c r="A82" i="6"/>
  <c r="B82" i="6"/>
  <c r="C82" i="6"/>
  <c r="D82" i="6"/>
  <c r="E82" i="6"/>
  <c r="F82" i="6"/>
  <c r="G82" i="6"/>
  <c r="H82" i="6"/>
  <c r="I82" i="6"/>
  <c r="J82" i="6"/>
  <c r="K82" i="6"/>
  <c r="M82" i="6"/>
  <c r="N82" i="6"/>
  <c r="O82" i="6"/>
  <c r="Q82" i="6"/>
  <c r="S82" i="6"/>
  <c r="U82" i="6"/>
  <c r="W82" i="6"/>
  <c r="Y82" i="6"/>
  <c r="AA82" i="6"/>
  <c r="AC82" i="6"/>
  <c r="AE82" i="6"/>
  <c r="AG82" i="6"/>
  <c r="AI82" i="6"/>
  <c r="AK82" i="6"/>
  <c r="AM82" i="6"/>
  <c r="AO82" i="6"/>
  <c r="AQ82" i="6"/>
  <c r="AS82" i="6"/>
  <c r="AU82" i="6"/>
  <c r="AW82" i="6"/>
  <c r="AY82" i="6"/>
  <c r="BA82" i="6"/>
  <c r="BC82" i="6"/>
  <c r="BE82" i="6"/>
  <c r="BG82" i="6"/>
  <c r="BI82" i="6"/>
  <c r="BK82" i="6"/>
  <c r="BM82" i="6"/>
  <c r="BO82" i="6"/>
  <c r="BQ82" i="6"/>
  <c r="BS82" i="6"/>
  <c r="BU82" i="6"/>
  <c r="BW82" i="6"/>
  <c r="BY82" i="6"/>
  <c r="CA82" i="6"/>
  <c r="CC82" i="6"/>
  <c r="CE82" i="6"/>
  <c r="CG82" i="6"/>
  <c r="CI82" i="6"/>
  <c r="CK82" i="6"/>
  <c r="CM82" i="6"/>
  <c r="CO82" i="6"/>
  <c r="CQ82" i="6"/>
  <c r="CS82" i="6"/>
  <c r="CU82" i="6"/>
  <c r="CW82" i="6"/>
  <c r="CY82" i="6"/>
  <c r="DA82" i="6"/>
  <c r="DC82" i="6"/>
  <c r="DE82" i="6"/>
  <c r="DG82" i="6"/>
  <c r="DI82" i="6"/>
  <c r="DK82" i="6"/>
  <c r="DL82" i="6"/>
  <c r="A83" i="6"/>
  <c r="B83" i="6"/>
  <c r="C83" i="6"/>
  <c r="D83" i="6"/>
  <c r="E83" i="6"/>
  <c r="F83" i="6"/>
  <c r="G83" i="6"/>
  <c r="H83" i="6"/>
  <c r="I83" i="6"/>
  <c r="J83" i="6"/>
  <c r="K83" i="6"/>
  <c r="M83" i="6"/>
  <c r="N83" i="6" s="1"/>
  <c r="O83" i="6"/>
  <c r="Q83" i="6"/>
  <c r="S83" i="6"/>
  <c r="U83" i="6"/>
  <c r="W83" i="6"/>
  <c r="Y83" i="6"/>
  <c r="AA83" i="6"/>
  <c r="AC83" i="6"/>
  <c r="AE83" i="6"/>
  <c r="AG83" i="6"/>
  <c r="AI83" i="6"/>
  <c r="AK83" i="6"/>
  <c r="AM83" i="6"/>
  <c r="AO83" i="6"/>
  <c r="AQ83" i="6"/>
  <c r="AS83" i="6"/>
  <c r="AU83" i="6"/>
  <c r="AW83" i="6"/>
  <c r="AY83" i="6"/>
  <c r="BA83" i="6"/>
  <c r="BC83" i="6"/>
  <c r="BE83" i="6"/>
  <c r="BG83" i="6"/>
  <c r="BI83" i="6"/>
  <c r="BK83" i="6"/>
  <c r="BM83" i="6"/>
  <c r="BO83" i="6"/>
  <c r="BQ83" i="6"/>
  <c r="BS83" i="6"/>
  <c r="BU83" i="6"/>
  <c r="BV83" i="6"/>
  <c r="BW83" i="6"/>
  <c r="BY83" i="6"/>
  <c r="CA83" i="6"/>
  <c r="CC83" i="6"/>
  <c r="CE83" i="6"/>
  <c r="CG83" i="6"/>
  <c r="CI83" i="6"/>
  <c r="CK83" i="6"/>
  <c r="CM83" i="6"/>
  <c r="CO83" i="6"/>
  <c r="CQ83" i="6"/>
  <c r="CS83" i="6"/>
  <c r="CU83" i="6"/>
  <c r="CW83" i="6"/>
  <c r="CY83" i="6"/>
  <c r="DA83" i="6"/>
  <c r="DC83" i="6"/>
  <c r="DE83" i="6"/>
  <c r="DG83" i="6"/>
  <c r="DI83" i="6"/>
  <c r="DK83" i="6"/>
  <c r="A84" i="6"/>
  <c r="B84" i="6"/>
  <c r="C84" i="6"/>
  <c r="D84" i="6"/>
  <c r="E84" i="6"/>
  <c r="F84" i="6"/>
  <c r="G84" i="6"/>
  <c r="H84" i="6"/>
  <c r="I84" i="6"/>
  <c r="J84" i="6"/>
  <c r="K84" i="6"/>
  <c r="M84" i="6"/>
  <c r="N84" i="6" s="1"/>
  <c r="O84" i="6"/>
  <c r="Q84" i="6"/>
  <c r="S84" i="6"/>
  <c r="U84" i="6"/>
  <c r="W84" i="6"/>
  <c r="Y84" i="6"/>
  <c r="AA84" i="6"/>
  <c r="AC84" i="6"/>
  <c r="AE84" i="6"/>
  <c r="AG84" i="6"/>
  <c r="AI84" i="6"/>
  <c r="AK84" i="6"/>
  <c r="AM84" i="6"/>
  <c r="AO84" i="6"/>
  <c r="AQ84" i="6"/>
  <c r="AS84" i="6"/>
  <c r="AU84" i="6"/>
  <c r="AW84" i="6"/>
  <c r="AY84" i="6"/>
  <c r="BA84" i="6"/>
  <c r="BC84" i="6"/>
  <c r="BE84" i="6"/>
  <c r="BG84" i="6"/>
  <c r="BI84" i="6"/>
  <c r="BK84" i="6"/>
  <c r="BM84" i="6"/>
  <c r="BO84" i="6"/>
  <c r="BQ84" i="6"/>
  <c r="BS84" i="6"/>
  <c r="BU84" i="6"/>
  <c r="BW84" i="6"/>
  <c r="BY84" i="6"/>
  <c r="CA84" i="6"/>
  <c r="CC84" i="6"/>
  <c r="CE84" i="6"/>
  <c r="CG84" i="6"/>
  <c r="CI84" i="6"/>
  <c r="CK84" i="6"/>
  <c r="CM84" i="6"/>
  <c r="CO84" i="6"/>
  <c r="CQ84" i="6"/>
  <c r="CS84" i="6"/>
  <c r="CU84" i="6"/>
  <c r="CW84" i="6"/>
  <c r="CY84" i="6"/>
  <c r="DA84" i="6"/>
  <c r="DC84" i="6"/>
  <c r="DE84" i="6"/>
  <c r="DG84" i="6"/>
  <c r="DI84" i="6"/>
  <c r="DK84" i="6"/>
  <c r="A85" i="6"/>
  <c r="B85" i="6"/>
  <c r="C85" i="6"/>
  <c r="D85" i="6"/>
  <c r="E85" i="6"/>
  <c r="F85" i="6"/>
  <c r="G85" i="6"/>
  <c r="H85" i="6"/>
  <c r="I85" i="6"/>
  <c r="J85" i="6"/>
  <c r="K85" i="6"/>
  <c r="M85" i="6"/>
  <c r="N85" i="6"/>
  <c r="BF85" i="6" s="1"/>
  <c r="O85" i="6"/>
  <c r="Q85" i="6"/>
  <c r="S85" i="6"/>
  <c r="U85" i="6"/>
  <c r="W85" i="6"/>
  <c r="Y85" i="6"/>
  <c r="Z85" i="6"/>
  <c r="AA85" i="6"/>
  <c r="AC85" i="6"/>
  <c r="AE85" i="6"/>
  <c r="AG85" i="6"/>
  <c r="AI85" i="6"/>
  <c r="AK85" i="6"/>
  <c r="AM85" i="6"/>
  <c r="AO85" i="6"/>
  <c r="AQ85" i="6"/>
  <c r="AS85" i="6"/>
  <c r="AT85" i="6"/>
  <c r="AU85" i="6"/>
  <c r="AW85" i="6"/>
  <c r="AY85" i="6"/>
  <c r="BA85" i="6"/>
  <c r="BC85" i="6"/>
  <c r="BE85" i="6"/>
  <c r="BG85" i="6"/>
  <c r="BI85" i="6"/>
  <c r="BK85" i="6"/>
  <c r="BM85" i="6"/>
  <c r="BO85" i="6"/>
  <c r="BQ85" i="6"/>
  <c r="BS85" i="6"/>
  <c r="BU85" i="6"/>
  <c r="BW85" i="6"/>
  <c r="BY85" i="6"/>
  <c r="BZ85" i="6"/>
  <c r="CA85" i="6"/>
  <c r="CC85" i="6"/>
  <c r="CE85" i="6"/>
  <c r="CG85" i="6"/>
  <c r="CI85" i="6"/>
  <c r="CK85" i="6"/>
  <c r="CL85" i="6"/>
  <c r="CM85" i="6"/>
  <c r="CO85" i="6"/>
  <c r="CQ85" i="6"/>
  <c r="CS85" i="6"/>
  <c r="CU85" i="6"/>
  <c r="CW85" i="6"/>
  <c r="CY85" i="6"/>
  <c r="DA85" i="6"/>
  <c r="DC85" i="6"/>
  <c r="DE85" i="6"/>
  <c r="DF85" i="6"/>
  <c r="DG85" i="6"/>
  <c r="DI85" i="6"/>
  <c r="DK85" i="6"/>
  <c r="A86" i="6"/>
  <c r="B86" i="6"/>
  <c r="C86" i="6"/>
  <c r="D86" i="6"/>
  <c r="E86" i="6"/>
  <c r="F86" i="6"/>
  <c r="G86" i="6"/>
  <c r="H86" i="6"/>
  <c r="I86" i="6"/>
  <c r="J86" i="6"/>
  <c r="K86" i="6"/>
  <c r="M86" i="6"/>
  <c r="N86" i="6" s="1"/>
  <c r="O86" i="6"/>
  <c r="Q86" i="6"/>
  <c r="S86" i="6"/>
  <c r="U86" i="6"/>
  <c r="W86" i="6"/>
  <c r="Y86" i="6"/>
  <c r="AA86" i="6"/>
  <c r="AC86" i="6"/>
  <c r="AE86" i="6"/>
  <c r="AG86" i="6"/>
  <c r="AI86" i="6"/>
  <c r="AK86" i="6"/>
  <c r="AM86" i="6"/>
  <c r="AO86" i="6"/>
  <c r="AQ86" i="6"/>
  <c r="AS86" i="6"/>
  <c r="AU86" i="6"/>
  <c r="AW86" i="6"/>
  <c r="AY86" i="6"/>
  <c r="BA86" i="6"/>
  <c r="BC86" i="6"/>
  <c r="BE86" i="6"/>
  <c r="BG86" i="6"/>
  <c r="BI86" i="6"/>
  <c r="BK86" i="6"/>
  <c r="BM86" i="6"/>
  <c r="BO86" i="6"/>
  <c r="BQ86" i="6"/>
  <c r="BS86" i="6"/>
  <c r="BU86" i="6"/>
  <c r="BW86" i="6"/>
  <c r="BY86" i="6"/>
  <c r="CA86" i="6"/>
  <c r="CC86" i="6"/>
  <c r="CE86" i="6"/>
  <c r="CG86" i="6"/>
  <c r="CI86" i="6"/>
  <c r="CK86" i="6"/>
  <c r="CM86" i="6"/>
  <c r="CO86" i="6"/>
  <c r="CQ86" i="6"/>
  <c r="CS86" i="6"/>
  <c r="CU86" i="6"/>
  <c r="CW86" i="6"/>
  <c r="CY86" i="6"/>
  <c r="DA86" i="6"/>
  <c r="DC86" i="6"/>
  <c r="DE86" i="6"/>
  <c r="DG86" i="6"/>
  <c r="DI86" i="6"/>
  <c r="DK86" i="6"/>
  <c r="A87" i="6"/>
  <c r="B87" i="6"/>
  <c r="C87" i="6"/>
  <c r="D87" i="6"/>
  <c r="E87" i="6"/>
  <c r="F87" i="6"/>
  <c r="G87" i="6"/>
  <c r="H87" i="6"/>
  <c r="I87" i="6"/>
  <c r="J87" i="6"/>
  <c r="K87" i="6"/>
  <c r="M87" i="6"/>
  <c r="N87" i="6"/>
  <c r="O87" i="6"/>
  <c r="Q87" i="6"/>
  <c r="S87" i="6"/>
  <c r="U87" i="6"/>
  <c r="W87" i="6"/>
  <c r="Y87" i="6"/>
  <c r="Z87" i="6"/>
  <c r="AA87" i="6"/>
  <c r="AC87" i="6"/>
  <c r="AD87" i="6"/>
  <c r="AE87" i="6"/>
  <c r="AG87" i="6"/>
  <c r="AI87" i="6"/>
  <c r="AK87" i="6"/>
  <c r="AM87" i="6"/>
  <c r="AO87" i="6"/>
  <c r="AP87" i="6"/>
  <c r="AQ87" i="6"/>
  <c r="AS87" i="6"/>
  <c r="AT87" i="6"/>
  <c r="AU87" i="6"/>
  <c r="AW87" i="6"/>
  <c r="AY87" i="6"/>
  <c r="BA87" i="6"/>
  <c r="BC87" i="6"/>
  <c r="BE87" i="6"/>
  <c r="BF87" i="6"/>
  <c r="BG87" i="6"/>
  <c r="BI87" i="6"/>
  <c r="BJ87" i="6"/>
  <c r="BK87" i="6"/>
  <c r="BM87" i="6"/>
  <c r="BO87" i="6"/>
  <c r="BQ87" i="6"/>
  <c r="BS87" i="6"/>
  <c r="BU87" i="6"/>
  <c r="BV87" i="6"/>
  <c r="BW87" i="6"/>
  <c r="BY87" i="6"/>
  <c r="BZ87" i="6"/>
  <c r="CA87" i="6"/>
  <c r="CC87" i="6"/>
  <c r="CE87" i="6"/>
  <c r="CG87" i="6"/>
  <c r="CI87" i="6"/>
  <c r="CK87" i="6"/>
  <c r="CL87" i="6"/>
  <c r="CM87" i="6"/>
  <c r="CO87" i="6"/>
  <c r="CP87" i="6"/>
  <c r="CQ87" i="6"/>
  <c r="CS87" i="6"/>
  <c r="CU87" i="6"/>
  <c r="CW87" i="6"/>
  <c r="CY87" i="6"/>
  <c r="DA87" i="6"/>
  <c r="DB87" i="6"/>
  <c r="DC87" i="6"/>
  <c r="DE87" i="6"/>
  <c r="DF87" i="6"/>
  <c r="DG87" i="6"/>
  <c r="DI87" i="6"/>
  <c r="DK87" i="6"/>
  <c r="A88" i="6"/>
  <c r="B88" i="6"/>
  <c r="C88" i="6"/>
  <c r="D88" i="6"/>
  <c r="E88" i="6"/>
  <c r="F88" i="6"/>
  <c r="G88" i="6"/>
  <c r="H88" i="6"/>
  <c r="I88" i="6"/>
  <c r="J88" i="6"/>
  <c r="K88" i="6"/>
  <c r="M88" i="6"/>
  <c r="N88" i="6" s="1"/>
  <c r="O88" i="6"/>
  <c r="Q88" i="6"/>
  <c r="S88" i="6"/>
  <c r="U88" i="6"/>
  <c r="W88" i="6"/>
  <c r="Y88" i="6"/>
  <c r="AA88" i="6"/>
  <c r="AC88" i="6"/>
  <c r="AE88" i="6"/>
  <c r="AG88" i="6"/>
  <c r="AI88" i="6"/>
  <c r="AK88" i="6"/>
  <c r="AM88" i="6"/>
  <c r="AO88" i="6"/>
  <c r="AQ88" i="6"/>
  <c r="AS88" i="6"/>
  <c r="AU88" i="6"/>
  <c r="AW88" i="6"/>
  <c r="AY88" i="6"/>
  <c r="BA88" i="6"/>
  <c r="BC88" i="6"/>
  <c r="BE88" i="6"/>
  <c r="BG88" i="6"/>
  <c r="BI88" i="6"/>
  <c r="BK88" i="6"/>
  <c r="BM88" i="6"/>
  <c r="BO88" i="6"/>
  <c r="BQ88" i="6"/>
  <c r="BS88" i="6"/>
  <c r="BU88" i="6"/>
  <c r="BW88" i="6"/>
  <c r="BY88" i="6"/>
  <c r="CA88" i="6"/>
  <c r="CC88" i="6"/>
  <c r="CE88" i="6"/>
  <c r="CG88" i="6"/>
  <c r="CI88" i="6"/>
  <c r="CK88" i="6"/>
  <c r="CM88" i="6"/>
  <c r="CO88" i="6"/>
  <c r="CQ88" i="6"/>
  <c r="CS88" i="6"/>
  <c r="CU88" i="6"/>
  <c r="CW88" i="6"/>
  <c r="CY88" i="6"/>
  <c r="DA88" i="6"/>
  <c r="DC88" i="6"/>
  <c r="DE88" i="6"/>
  <c r="DG88" i="6"/>
  <c r="DI88" i="6"/>
  <c r="DK88" i="6"/>
  <c r="A89" i="6"/>
  <c r="B89" i="6"/>
  <c r="C89" i="6"/>
  <c r="D89" i="6"/>
  <c r="E89" i="6"/>
  <c r="F89" i="6"/>
  <c r="G89" i="6"/>
  <c r="H89" i="6"/>
  <c r="I89" i="6"/>
  <c r="J89" i="6"/>
  <c r="K89" i="6"/>
  <c r="M89" i="6"/>
  <c r="N89" i="6" s="1"/>
  <c r="O89" i="6"/>
  <c r="Q89" i="6"/>
  <c r="S89" i="6"/>
  <c r="U89" i="6"/>
  <c r="W89" i="6"/>
  <c r="Y89" i="6"/>
  <c r="AA89" i="6"/>
  <c r="AC89" i="6"/>
  <c r="AE89" i="6"/>
  <c r="AG89" i="6"/>
  <c r="AI89" i="6"/>
  <c r="AK89" i="6"/>
  <c r="AM89" i="6"/>
  <c r="AO89" i="6"/>
  <c r="AQ89" i="6"/>
  <c r="AS89" i="6"/>
  <c r="AU89" i="6"/>
  <c r="AW89" i="6"/>
  <c r="AY89" i="6"/>
  <c r="BA89" i="6"/>
  <c r="BC89" i="6"/>
  <c r="BE89" i="6"/>
  <c r="BG89" i="6"/>
  <c r="BI89" i="6"/>
  <c r="BK89" i="6"/>
  <c r="BM89" i="6"/>
  <c r="BO89" i="6"/>
  <c r="BQ89" i="6"/>
  <c r="BS89" i="6"/>
  <c r="BU89" i="6"/>
  <c r="BW89" i="6"/>
  <c r="BY89" i="6"/>
  <c r="CA89" i="6"/>
  <c r="CC89" i="6"/>
  <c r="CE89" i="6"/>
  <c r="CG89" i="6"/>
  <c r="CI89" i="6"/>
  <c r="CK89" i="6"/>
  <c r="CM89" i="6"/>
  <c r="CO89" i="6"/>
  <c r="CQ89" i="6"/>
  <c r="CS89" i="6"/>
  <c r="CU89" i="6"/>
  <c r="CW89" i="6"/>
  <c r="CY89" i="6"/>
  <c r="DA89" i="6"/>
  <c r="DC89" i="6"/>
  <c r="DE89" i="6"/>
  <c r="DG89" i="6"/>
  <c r="DI89" i="6"/>
  <c r="DK89" i="6"/>
  <c r="A90" i="6"/>
  <c r="B90" i="6"/>
  <c r="C90" i="6"/>
  <c r="D90" i="6"/>
  <c r="E90" i="6"/>
  <c r="F90" i="6"/>
  <c r="G90" i="6"/>
  <c r="H90" i="6"/>
  <c r="I90" i="6"/>
  <c r="J90" i="6"/>
  <c r="K90" i="6"/>
  <c r="M90" i="6"/>
  <c r="N90" i="6"/>
  <c r="O90" i="6"/>
  <c r="Q90" i="6"/>
  <c r="S90" i="6"/>
  <c r="U90" i="6"/>
  <c r="W90" i="6"/>
  <c r="Y90" i="6"/>
  <c r="AA90" i="6"/>
  <c r="AC90" i="6"/>
  <c r="AE90" i="6"/>
  <c r="AG90" i="6"/>
  <c r="AI90" i="6"/>
  <c r="AK90" i="6"/>
  <c r="AM90" i="6"/>
  <c r="AO90" i="6"/>
  <c r="AQ90" i="6"/>
  <c r="AS90" i="6"/>
  <c r="AU90" i="6"/>
  <c r="AW90" i="6"/>
  <c r="AY90" i="6"/>
  <c r="BA90" i="6"/>
  <c r="BC90" i="6"/>
  <c r="BE90" i="6"/>
  <c r="BG90" i="6"/>
  <c r="BI90" i="6"/>
  <c r="BK90" i="6"/>
  <c r="BM90" i="6"/>
  <c r="BO90" i="6"/>
  <c r="BQ90" i="6"/>
  <c r="BS90" i="6"/>
  <c r="BU90" i="6"/>
  <c r="BW90" i="6"/>
  <c r="BY90" i="6"/>
  <c r="CA90" i="6"/>
  <c r="CC90" i="6"/>
  <c r="CE90" i="6"/>
  <c r="CG90" i="6"/>
  <c r="CI90" i="6"/>
  <c r="CK90" i="6"/>
  <c r="CM90" i="6"/>
  <c r="CO90" i="6"/>
  <c r="CQ90" i="6"/>
  <c r="CS90" i="6"/>
  <c r="CU90" i="6"/>
  <c r="CW90" i="6"/>
  <c r="CY90" i="6"/>
  <c r="DA90" i="6"/>
  <c r="DC90" i="6"/>
  <c r="DE90" i="6"/>
  <c r="DF90" i="6"/>
  <c r="DG90" i="6"/>
  <c r="DI90" i="6"/>
  <c r="DK90" i="6"/>
  <c r="A91" i="6"/>
  <c r="B91" i="6"/>
  <c r="C91" i="6"/>
  <c r="D91" i="6"/>
  <c r="E91" i="6"/>
  <c r="F91" i="6"/>
  <c r="G91" i="6"/>
  <c r="H91" i="6"/>
  <c r="I91" i="6"/>
  <c r="J91" i="6"/>
  <c r="K91" i="6"/>
  <c r="M91" i="6"/>
  <c r="N91" i="6" s="1"/>
  <c r="O91" i="6"/>
  <c r="Q91" i="6"/>
  <c r="S91" i="6"/>
  <c r="U91" i="6"/>
  <c r="W91" i="6"/>
  <c r="Y91" i="6"/>
  <c r="AA91" i="6"/>
  <c r="AC91" i="6"/>
  <c r="AE91" i="6"/>
  <c r="AG91" i="6"/>
  <c r="AI91" i="6"/>
  <c r="AK91" i="6"/>
  <c r="AM91" i="6"/>
  <c r="AO91" i="6"/>
  <c r="AQ91" i="6"/>
  <c r="AS91" i="6"/>
  <c r="AU91" i="6"/>
  <c r="AW91" i="6"/>
  <c r="AY91" i="6"/>
  <c r="BA91" i="6"/>
  <c r="BC91" i="6"/>
  <c r="BE91" i="6"/>
  <c r="BG91" i="6"/>
  <c r="BI91" i="6"/>
  <c r="BK91" i="6"/>
  <c r="BM91" i="6"/>
  <c r="BO91" i="6"/>
  <c r="BQ91" i="6"/>
  <c r="BS91" i="6"/>
  <c r="BU91" i="6"/>
  <c r="BW91" i="6"/>
  <c r="BY91" i="6"/>
  <c r="CA91" i="6"/>
  <c r="CC91" i="6"/>
  <c r="CE91" i="6"/>
  <c r="CG91" i="6"/>
  <c r="CI91" i="6"/>
  <c r="CK91" i="6"/>
  <c r="CM91" i="6"/>
  <c r="CO91" i="6"/>
  <c r="CQ91" i="6"/>
  <c r="CS91" i="6"/>
  <c r="CU91" i="6"/>
  <c r="CW91" i="6"/>
  <c r="CY91" i="6"/>
  <c r="DA91" i="6"/>
  <c r="DC91" i="6"/>
  <c r="DE91" i="6"/>
  <c r="DG91" i="6"/>
  <c r="DI91" i="6"/>
  <c r="DK91" i="6"/>
  <c r="A92" i="6"/>
  <c r="B92" i="6"/>
  <c r="C92" i="6"/>
  <c r="D92" i="6"/>
  <c r="E92" i="6"/>
  <c r="F92" i="6"/>
  <c r="G92" i="6"/>
  <c r="H92" i="6"/>
  <c r="I92" i="6"/>
  <c r="J92" i="6"/>
  <c r="K92" i="6"/>
  <c r="M92" i="6"/>
  <c r="N92" i="6"/>
  <c r="AD92" i="6" s="1"/>
  <c r="O92" i="6"/>
  <c r="Q92" i="6"/>
  <c r="S92" i="6"/>
  <c r="U92" i="6"/>
  <c r="W92" i="6"/>
  <c r="Y92" i="6"/>
  <c r="AA92" i="6"/>
  <c r="AC92" i="6"/>
  <c r="AE92" i="6"/>
  <c r="AG92" i="6"/>
  <c r="AI92" i="6"/>
  <c r="AK92" i="6"/>
  <c r="AM92" i="6"/>
  <c r="AO92" i="6"/>
  <c r="AQ92" i="6"/>
  <c r="AS92" i="6"/>
  <c r="AU92" i="6"/>
  <c r="AW92" i="6"/>
  <c r="AY92" i="6"/>
  <c r="BA92" i="6"/>
  <c r="BC92" i="6"/>
  <c r="BE92" i="6"/>
  <c r="BG92" i="6"/>
  <c r="BI92" i="6"/>
  <c r="BK92" i="6"/>
  <c r="BM92" i="6"/>
  <c r="BO92" i="6"/>
  <c r="BQ92" i="6"/>
  <c r="BS92" i="6"/>
  <c r="BU92" i="6"/>
  <c r="BW92" i="6"/>
  <c r="BY92" i="6"/>
  <c r="CA92" i="6"/>
  <c r="CC92" i="6"/>
  <c r="CE92" i="6"/>
  <c r="CG92" i="6"/>
  <c r="CI92" i="6"/>
  <c r="CK92" i="6"/>
  <c r="CM92" i="6"/>
  <c r="CO92" i="6"/>
  <c r="CQ92" i="6"/>
  <c r="CS92" i="6"/>
  <c r="CU92" i="6"/>
  <c r="CW92" i="6"/>
  <c r="CY92" i="6"/>
  <c r="DA92" i="6"/>
  <c r="DC92" i="6"/>
  <c r="DE92" i="6"/>
  <c r="DG92" i="6"/>
  <c r="DI92" i="6"/>
  <c r="DK92" i="6"/>
  <c r="A93" i="6"/>
  <c r="B93" i="6"/>
  <c r="C93" i="6"/>
  <c r="D93" i="6"/>
  <c r="E93" i="6"/>
  <c r="F93" i="6"/>
  <c r="G93" i="6"/>
  <c r="H93" i="6"/>
  <c r="I93" i="6"/>
  <c r="J93" i="6"/>
  <c r="K93" i="6"/>
  <c r="M93" i="6"/>
  <c r="N93" i="6" s="1"/>
  <c r="AB93" i="6" s="1"/>
  <c r="O93" i="6"/>
  <c r="P93" i="6"/>
  <c r="Q93" i="6"/>
  <c r="S93" i="6"/>
  <c r="T93" i="6"/>
  <c r="U93" i="6"/>
  <c r="W93" i="6"/>
  <c r="X93" i="6"/>
  <c r="Y93" i="6"/>
  <c r="AA93" i="6"/>
  <c r="AC93" i="6"/>
  <c r="AE93" i="6"/>
  <c r="AF93" i="6"/>
  <c r="AG93" i="6"/>
  <c r="AI93" i="6"/>
  <c r="AJ93" i="6"/>
  <c r="AK93" i="6"/>
  <c r="AM93" i="6"/>
  <c r="AN93" i="6"/>
  <c r="AO93" i="6"/>
  <c r="AQ93" i="6"/>
  <c r="AS93" i="6"/>
  <c r="AU93" i="6"/>
  <c r="AV93" i="6"/>
  <c r="AW93" i="6"/>
  <c r="AY93" i="6"/>
  <c r="AZ93" i="6"/>
  <c r="BA93" i="6"/>
  <c r="BC93" i="6"/>
  <c r="BD93" i="6"/>
  <c r="BE93" i="6"/>
  <c r="BG93" i="6"/>
  <c r="BI93" i="6"/>
  <c r="BK93" i="6"/>
  <c r="BL93" i="6"/>
  <c r="BM93" i="6"/>
  <c r="BO93" i="6"/>
  <c r="BP93" i="6"/>
  <c r="BQ93" i="6"/>
  <c r="BS93" i="6"/>
  <c r="BT93" i="6"/>
  <c r="BU93" i="6"/>
  <c r="BW93" i="6"/>
  <c r="BY93" i="6"/>
  <c r="CA93" i="6"/>
  <c r="CB93" i="6"/>
  <c r="CC93" i="6"/>
  <c r="CE93" i="6"/>
  <c r="CF93" i="6"/>
  <c r="CG93" i="6"/>
  <c r="CI93" i="6"/>
  <c r="CJ93" i="6"/>
  <c r="CK93" i="6"/>
  <c r="CM93" i="6"/>
  <c r="CO93" i="6"/>
  <c r="CQ93" i="6"/>
  <c r="CR93" i="6"/>
  <c r="CS93" i="6"/>
  <c r="CU93" i="6"/>
  <c r="CV93" i="6"/>
  <c r="CW93" i="6"/>
  <c r="CY93" i="6"/>
  <c r="CZ93" i="6"/>
  <c r="DA93" i="6"/>
  <c r="DC93" i="6"/>
  <c r="DE93" i="6"/>
  <c r="DG93" i="6"/>
  <c r="DH93" i="6"/>
  <c r="DI93" i="6"/>
  <c r="DK93" i="6"/>
  <c r="DL93" i="6"/>
  <c r="A94" i="6"/>
  <c r="B94" i="6"/>
  <c r="C94" i="6"/>
  <c r="D94" i="6"/>
  <c r="E94" i="6"/>
  <c r="F94" i="6"/>
  <c r="G94" i="6"/>
  <c r="H94" i="6"/>
  <c r="I94" i="6"/>
  <c r="J94" i="6"/>
  <c r="K94" i="6"/>
  <c r="M94" i="6"/>
  <c r="N94" i="6" s="1"/>
  <c r="O94" i="6"/>
  <c r="Q94" i="6"/>
  <c r="S94" i="6"/>
  <c r="U94" i="6"/>
  <c r="W94" i="6"/>
  <c r="Y94" i="6"/>
  <c r="AA94" i="6"/>
  <c r="AC94" i="6"/>
  <c r="AE94" i="6"/>
  <c r="AG94" i="6"/>
  <c r="AI94" i="6"/>
  <c r="AK94" i="6"/>
  <c r="AM94" i="6"/>
  <c r="AO94" i="6"/>
  <c r="AQ94" i="6"/>
  <c r="AS94" i="6"/>
  <c r="AU94" i="6"/>
  <c r="AW94" i="6"/>
  <c r="AY94" i="6"/>
  <c r="BA94" i="6"/>
  <c r="BC94" i="6"/>
  <c r="BE94" i="6"/>
  <c r="BG94" i="6"/>
  <c r="BI94" i="6"/>
  <c r="BK94" i="6"/>
  <c r="BM94" i="6"/>
  <c r="BO94" i="6"/>
  <c r="BQ94" i="6"/>
  <c r="BS94" i="6"/>
  <c r="BU94" i="6"/>
  <c r="BW94" i="6"/>
  <c r="BY94" i="6"/>
  <c r="CA94" i="6"/>
  <c r="CC94" i="6"/>
  <c r="CE94" i="6"/>
  <c r="CG94" i="6"/>
  <c r="CI94" i="6"/>
  <c r="CK94" i="6"/>
  <c r="CM94" i="6"/>
  <c r="CO94" i="6"/>
  <c r="CQ94" i="6"/>
  <c r="CS94" i="6"/>
  <c r="CU94" i="6"/>
  <c r="CW94" i="6"/>
  <c r="CY94" i="6"/>
  <c r="DA94" i="6"/>
  <c r="DC94" i="6"/>
  <c r="DE94" i="6"/>
  <c r="DG94" i="6"/>
  <c r="DI94" i="6"/>
  <c r="DK94" i="6"/>
  <c r="A95" i="6"/>
  <c r="B95" i="6"/>
  <c r="C95" i="6"/>
  <c r="D95" i="6"/>
  <c r="E95" i="6"/>
  <c r="F95" i="6"/>
  <c r="G95" i="6"/>
  <c r="H95" i="6"/>
  <c r="I95" i="6"/>
  <c r="J95" i="6"/>
  <c r="K95" i="6"/>
  <c r="M95" i="6"/>
  <c r="N95" i="6" s="1"/>
  <c r="O95" i="6"/>
  <c r="Q95" i="6"/>
  <c r="S95" i="6"/>
  <c r="U95" i="6"/>
  <c r="W95" i="6"/>
  <c r="Y95" i="6"/>
  <c r="AA95" i="6"/>
  <c r="AC95" i="6"/>
  <c r="AE95" i="6"/>
  <c r="AG95" i="6"/>
  <c r="AI95" i="6"/>
  <c r="AK95" i="6"/>
  <c r="AM95" i="6"/>
  <c r="AO95" i="6"/>
  <c r="AQ95" i="6"/>
  <c r="AS95" i="6"/>
  <c r="AU95" i="6"/>
  <c r="AW95" i="6"/>
  <c r="AY95" i="6"/>
  <c r="BA95" i="6"/>
  <c r="BC95" i="6"/>
  <c r="BE95" i="6"/>
  <c r="BG95" i="6"/>
  <c r="BI95" i="6"/>
  <c r="BK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A96" i="6"/>
  <c r="B96" i="6"/>
  <c r="C96" i="6"/>
  <c r="D96" i="6"/>
  <c r="E96" i="6"/>
  <c r="F96" i="6"/>
  <c r="G96" i="6"/>
  <c r="H96" i="6"/>
  <c r="I96" i="6"/>
  <c r="J96" i="6"/>
  <c r="K96" i="6"/>
  <c r="M96" i="6"/>
  <c r="N96" i="6"/>
  <c r="O96" i="6"/>
  <c r="Q96" i="6"/>
  <c r="S96" i="6"/>
  <c r="U96" i="6"/>
  <c r="W96" i="6"/>
  <c r="Y96" i="6"/>
  <c r="AA96" i="6"/>
  <c r="AC96" i="6"/>
  <c r="AE96" i="6"/>
  <c r="AG96" i="6"/>
  <c r="AI96" i="6"/>
  <c r="AK96" i="6"/>
  <c r="AM96" i="6"/>
  <c r="AO96" i="6"/>
  <c r="AQ96" i="6"/>
  <c r="AS96" i="6"/>
  <c r="AU96" i="6"/>
  <c r="AW96" i="6"/>
  <c r="AY96" i="6"/>
  <c r="BA96" i="6"/>
  <c r="BC96" i="6"/>
  <c r="BE96" i="6"/>
  <c r="BG96" i="6"/>
  <c r="BI96" i="6"/>
  <c r="BK96" i="6"/>
  <c r="BM96" i="6"/>
  <c r="BO96" i="6"/>
  <c r="BQ96" i="6"/>
  <c r="BS96" i="6"/>
  <c r="BU96" i="6"/>
  <c r="BW96" i="6"/>
  <c r="BY96" i="6"/>
  <c r="CA96" i="6"/>
  <c r="CC96" i="6"/>
  <c r="CE96" i="6"/>
  <c r="CG96" i="6"/>
  <c r="CI96" i="6"/>
  <c r="CK96" i="6"/>
  <c r="CM96" i="6"/>
  <c r="CO96" i="6"/>
  <c r="CQ96" i="6"/>
  <c r="CS96" i="6"/>
  <c r="CU96" i="6"/>
  <c r="CW96" i="6"/>
  <c r="CY96" i="6"/>
  <c r="DA96" i="6"/>
  <c r="DC96" i="6"/>
  <c r="DE96" i="6"/>
  <c r="DG96" i="6"/>
  <c r="DI96" i="6"/>
  <c r="DK96" i="6"/>
  <c r="A97" i="6"/>
  <c r="B97" i="6"/>
  <c r="C97" i="6"/>
  <c r="D97" i="6"/>
  <c r="E97" i="6"/>
  <c r="F97" i="6"/>
  <c r="G97" i="6"/>
  <c r="H97" i="6"/>
  <c r="I97" i="6"/>
  <c r="J97" i="6"/>
  <c r="K97" i="6"/>
  <c r="M97" i="6"/>
  <c r="N97" i="6" s="1"/>
  <c r="O97" i="6"/>
  <c r="Q97" i="6"/>
  <c r="S97" i="6"/>
  <c r="U97" i="6"/>
  <c r="W97" i="6"/>
  <c r="Y97" i="6"/>
  <c r="AA97" i="6"/>
  <c r="AC97" i="6"/>
  <c r="AE97" i="6"/>
  <c r="AG97" i="6"/>
  <c r="AI97" i="6"/>
  <c r="AK97" i="6"/>
  <c r="AM97" i="6"/>
  <c r="AO97" i="6"/>
  <c r="AQ97" i="6"/>
  <c r="AS97" i="6"/>
  <c r="AU97" i="6"/>
  <c r="AW97" i="6"/>
  <c r="AY97" i="6"/>
  <c r="BA97" i="6"/>
  <c r="BC97" i="6"/>
  <c r="BE97" i="6"/>
  <c r="BG97" i="6"/>
  <c r="BI97" i="6"/>
  <c r="BK97" i="6"/>
  <c r="BM97" i="6"/>
  <c r="BO97" i="6"/>
  <c r="BQ97" i="6"/>
  <c r="BS97" i="6"/>
  <c r="BU97" i="6"/>
  <c r="BW97" i="6"/>
  <c r="BY97" i="6"/>
  <c r="CA97" i="6"/>
  <c r="CC97" i="6"/>
  <c r="CE97" i="6"/>
  <c r="CG97" i="6"/>
  <c r="CI97" i="6"/>
  <c r="CK97" i="6"/>
  <c r="CM97" i="6"/>
  <c r="CO97" i="6"/>
  <c r="CQ97" i="6"/>
  <c r="CS97" i="6"/>
  <c r="CU97" i="6"/>
  <c r="CW97" i="6"/>
  <c r="CY97" i="6"/>
  <c r="DA97" i="6"/>
  <c r="DC97" i="6"/>
  <c r="DE97" i="6"/>
  <c r="DG97" i="6"/>
  <c r="DI97" i="6"/>
  <c r="DK97" i="6"/>
  <c r="A98" i="6"/>
  <c r="B98" i="6"/>
  <c r="C98" i="6"/>
  <c r="D98" i="6"/>
  <c r="E98" i="6"/>
  <c r="F98" i="6"/>
  <c r="G98" i="6"/>
  <c r="H98" i="6"/>
  <c r="I98" i="6"/>
  <c r="J98" i="6"/>
  <c r="K98" i="6"/>
  <c r="M98" i="6"/>
  <c r="N98" i="6" s="1"/>
  <c r="AT98" i="6" s="1"/>
  <c r="O98" i="6"/>
  <c r="Q98" i="6"/>
  <c r="S98" i="6"/>
  <c r="U98" i="6"/>
  <c r="W98" i="6"/>
  <c r="Y98" i="6"/>
  <c r="AA98" i="6"/>
  <c r="AC98" i="6"/>
  <c r="AE98" i="6"/>
  <c r="AG98" i="6"/>
  <c r="AI98" i="6"/>
  <c r="AK98" i="6"/>
  <c r="AM98" i="6"/>
  <c r="AO98" i="6"/>
  <c r="AQ98" i="6"/>
  <c r="AS98" i="6"/>
  <c r="AU98" i="6"/>
  <c r="AW98" i="6"/>
  <c r="AY98" i="6"/>
  <c r="BA98" i="6"/>
  <c r="BC98" i="6"/>
  <c r="BE98" i="6"/>
  <c r="BG98" i="6"/>
  <c r="BI98" i="6"/>
  <c r="BK98" i="6"/>
  <c r="BM98" i="6"/>
  <c r="BO98" i="6"/>
  <c r="BQ98" i="6"/>
  <c r="BS98" i="6"/>
  <c r="BU98" i="6"/>
  <c r="BW98" i="6"/>
  <c r="BY98" i="6"/>
  <c r="CA98" i="6"/>
  <c r="CC98" i="6"/>
  <c r="CE98" i="6"/>
  <c r="CG98" i="6"/>
  <c r="CI98" i="6"/>
  <c r="CK98" i="6"/>
  <c r="CM98" i="6"/>
  <c r="CO98" i="6"/>
  <c r="CQ98" i="6"/>
  <c r="CS98" i="6"/>
  <c r="CU98" i="6"/>
  <c r="CW98" i="6"/>
  <c r="CY98" i="6"/>
  <c r="DA98" i="6"/>
  <c r="DC98" i="6"/>
  <c r="DE98" i="6"/>
  <c r="DG98" i="6"/>
  <c r="DI98" i="6"/>
  <c r="DK98" i="6"/>
  <c r="A99" i="6"/>
  <c r="B99" i="6"/>
  <c r="C99" i="6"/>
  <c r="D99" i="6"/>
  <c r="E99" i="6"/>
  <c r="F99" i="6"/>
  <c r="G99" i="6"/>
  <c r="H99" i="6"/>
  <c r="I99" i="6"/>
  <c r="J99" i="6"/>
  <c r="K99" i="6"/>
  <c r="M99" i="6"/>
  <c r="N99" i="6" s="1"/>
  <c r="O99" i="6"/>
  <c r="Q99" i="6"/>
  <c r="S99" i="6"/>
  <c r="U99" i="6"/>
  <c r="W99" i="6"/>
  <c r="Y99" i="6"/>
  <c r="AA99" i="6"/>
  <c r="AC99" i="6"/>
  <c r="AE99" i="6"/>
  <c r="AG99" i="6"/>
  <c r="AI99" i="6"/>
  <c r="AK99" i="6"/>
  <c r="AM99" i="6"/>
  <c r="AO99" i="6"/>
  <c r="AQ99" i="6"/>
  <c r="AS99" i="6"/>
  <c r="AU99" i="6"/>
  <c r="AW99" i="6"/>
  <c r="AY99" i="6"/>
  <c r="BA99" i="6"/>
  <c r="BC99" i="6"/>
  <c r="BE99" i="6"/>
  <c r="BG99" i="6"/>
  <c r="BI99" i="6"/>
  <c r="BK99" i="6"/>
  <c r="BM99" i="6"/>
  <c r="BO99" i="6"/>
  <c r="BQ99" i="6"/>
  <c r="BS99" i="6"/>
  <c r="BU99" i="6"/>
  <c r="BW99" i="6"/>
  <c r="BY99" i="6"/>
  <c r="CA99" i="6"/>
  <c r="CC99" i="6"/>
  <c r="CE99" i="6"/>
  <c r="CG99" i="6"/>
  <c r="CI99" i="6"/>
  <c r="CK99" i="6"/>
  <c r="CM99" i="6"/>
  <c r="CO99" i="6"/>
  <c r="CQ99" i="6"/>
  <c r="CS99" i="6"/>
  <c r="CU99" i="6"/>
  <c r="CW99" i="6"/>
  <c r="CY99" i="6"/>
  <c r="DA99" i="6"/>
  <c r="DC99" i="6"/>
  <c r="DE99" i="6"/>
  <c r="DG99" i="6"/>
  <c r="DI99" i="6"/>
  <c r="DK99" i="6"/>
  <c r="A100" i="6"/>
  <c r="B100" i="6"/>
  <c r="C100" i="6"/>
  <c r="D100" i="6"/>
  <c r="E100" i="6"/>
  <c r="F100" i="6"/>
  <c r="G100" i="6"/>
  <c r="H100" i="6"/>
  <c r="I100" i="6"/>
  <c r="J100" i="6"/>
  <c r="K100" i="6"/>
  <c r="M100" i="6"/>
  <c r="N100" i="6" s="1"/>
  <c r="O100" i="6"/>
  <c r="Q100" i="6"/>
  <c r="S100" i="6"/>
  <c r="U100" i="6"/>
  <c r="W100" i="6"/>
  <c r="Y100" i="6"/>
  <c r="AA100" i="6"/>
  <c r="AC100" i="6"/>
  <c r="AE100" i="6"/>
  <c r="AG100" i="6"/>
  <c r="AI100" i="6"/>
  <c r="AK100" i="6"/>
  <c r="AM100" i="6"/>
  <c r="AO100" i="6"/>
  <c r="AQ100" i="6"/>
  <c r="AS100" i="6"/>
  <c r="AU100" i="6"/>
  <c r="AW100" i="6"/>
  <c r="AY100" i="6"/>
  <c r="BA100" i="6"/>
  <c r="BC100" i="6"/>
  <c r="BE100" i="6"/>
  <c r="BG100" i="6"/>
  <c r="BI100" i="6"/>
  <c r="BK100" i="6"/>
  <c r="BM100" i="6"/>
  <c r="BO100" i="6"/>
  <c r="BQ100" i="6"/>
  <c r="BS100" i="6"/>
  <c r="BU100" i="6"/>
  <c r="BW100" i="6"/>
  <c r="BY100" i="6"/>
  <c r="CA100" i="6"/>
  <c r="CC100" i="6"/>
  <c r="CE100" i="6"/>
  <c r="CG100" i="6"/>
  <c r="CI100" i="6"/>
  <c r="CK100" i="6"/>
  <c r="CM100" i="6"/>
  <c r="CO100" i="6"/>
  <c r="CQ100" i="6"/>
  <c r="CS100" i="6"/>
  <c r="CU100" i="6"/>
  <c r="CW100" i="6"/>
  <c r="CY100" i="6"/>
  <c r="DA100" i="6"/>
  <c r="DC100" i="6"/>
  <c r="DE100" i="6"/>
  <c r="DG100" i="6"/>
  <c r="DI100" i="6"/>
  <c r="DK100" i="6"/>
  <c r="A101" i="6"/>
  <c r="B101" i="6"/>
  <c r="C101" i="6"/>
  <c r="D101" i="6"/>
  <c r="E101" i="6"/>
  <c r="F101" i="6"/>
  <c r="G101" i="6"/>
  <c r="H101" i="6"/>
  <c r="I101" i="6"/>
  <c r="J101" i="6"/>
  <c r="K101" i="6"/>
  <c r="M101" i="6"/>
  <c r="N101" i="6" s="1"/>
  <c r="O101" i="6"/>
  <c r="Q101" i="6"/>
  <c r="S101" i="6"/>
  <c r="U101" i="6"/>
  <c r="W101" i="6"/>
  <c r="Y101" i="6"/>
  <c r="AA101" i="6"/>
  <c r="AC101" i="6"/>
  <c r="AE101" i="6"/>
  <c r="AG101" i="6"/>
  <c r="AI101" i="6"/>
  <c r="AK101" i="6"/>
  <c r="AM101" i="6"/>
  <c r="AO101" i="6"/>
  <c r="AQ101" i="6"/>
  <c r="AS101" i="6"/>
  <c r="AU101" i="6"/>
  <c r="AW101" i="6"/>
  <c r="AY101" i="6"/>
  <c r="BA101" i="6"/>
  <c r="BC101" i="6"/>
  <c r="BE101" i="6"/>
  <c r="BG101" i="6"/>
  <c r="BI101" i="6"/>
  <c r="BK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A102" i="6"/>
  <c r="B102" i="6"/>
  <c r="C102" i="6"/>
  <c r="D102" i="6"/>
  <c r="E102" i="6"/>
  <c r="F102" i="6"/>
  <c r="G102" i="6"/>
  <c r="H102" i="6"/>
  <c r="I102" i="6"/>
  <c r="J102" i="6"/>
  <c r="K102" i="6"/>
  <c r="M102" i="6"/>
  <c r="N102" i="6" s="1"/>
  <c r="O102" i="6"/>
  <c r="Q102" i="6"/>
  <c r="S102" i="6"/>
  <c r="U102" i="6"/>
  <c r="W102" i="6"/>
  <c r="Y102" i="6"/>
  <c r="AA102" i="6"/>
  <c r="AC102" i="6"/>
  <c r="AE102" i="6"/>
  <c r="AG102" i="6"/>
  <c r="AI102" i="6"/>
  <c r="AK102" i="6"/>
  <c r="AM102" i="6"/>
  <c r="AO102" i="6"/>
  <c r="AQ102" i="6"/>
  <c r="AS102" i="6"/>
  <c r="AU102" i="6"/>
  <c r="AW102" i="6"/>
  <c r="AY102" i="6"/>
  <c r="BA102" i="6"/>
  <c r="BC102" i="6"/>
  <c r="BE102" i="6"/>
  <c r="BG102" i="6"/>
  <c r="BI102" i="6"/>
  <c r="BK102" i="6"/>
  <c r="BM102" i="6"/>
  <c r="BO102" i="6"/>
  <c r="BQ102" i="6"/>
  <c r="BS102" i="6"/>
  <c r="BU102" i="6"/>
  <c r="BW102" i="6"/>
  <c r="BY102" i="6"/>
  <c r="CA102" i="6"/>
  <c r="CC102" i="6"/>
  <c r="CE102" i="6"/>
  <c r="CG102" i="6"/>
  <c r="CI102" i="6"/>
  <c r="CK102" i="6"/>
  <c r="CM102" i="6"/>
  <c r="CO102" i="6"/>
  <c r="CQ102" i="6"/>
  <c r="CS102" i="6"/>
  <c r="CT102" i="6" s="1"/>
  <c r="CU102" i="6"/>
  <c r="CW102" i="6"/>
  <c r="CY102" i="6"/>
  <c r="DA102" i="6"/>
  <c r="DC102" i="6"/>
  <c r="DE102" i="6"/>
  <c r="DG102" i="6"/>
  <c r="DI102" i="6"/>
  <c r="DK102" i="6"/>
  <c r="A103" i="6"/>
  <c r="B103" i="6"/>
  <c r="C103" i="6"/>
  <c r="D103" i="6"/>
  <c r="E103" i="6"/>
  <c r="F103" i="6"/>
  <c r="G103" i="6"/>
  <c r="H103" i="6"/>
  <c r="I103" i="6"/>
  <c r="J103" i="6"/>
  <c r="K103" i="6"/>
  <c r="M103" i="6"/>
  <c r="N103" i="6" s="1"/>
  <c r="O103" i="6"/>
  <c r="Q103" i="6"/>
  <c r="S103" i="6"/>
  <c r="U103" i="6"/>
  <c r="W103" i="6"/>
  <c r="X103" i="6" s="1"/>
  <c r="Y103" i="6"/>
  <c r="AA103" i="6"/>
  <c r="AC103" i="6"/>
  <c r="AE103" i="6"/>
  <c r="AF103" i="6"/>
  <c r="AG103" i="6"/>
  <c r="AI103" i="6"/>
  <c r="AK103" i="6"/>
  <c r="AM103" i="6"/>
  <c r="AN103" i="6" s="1"/>
  <c r="AO103" i="6"/>
  <c r="AQ103" i="6"/>
  <c r="AS103" i="6"/>
  <c r="AU103" i="6"/>
  <c r="AW103" i="6"/>
  <c r="AY103" i="6"/>
  <c r="BA103" i="6"/>
  <c r="BC103" i="6"/>
  <c r="BD103" i="6" s="1"/>
  <c r="BE103" i="6"/>
  <c r="BG103" i="6"/>
  <c r="BI103" i="6"/>
  <c r="BK103" i="6"/>
  <c r="BM103" i="6"/>
  <c r="BO103" i="6"/>
  <c r="BQ103" i="6"/>
  <c r="BS103" i="6"/>
  <c r="BT103" i="6" s="1"/>
  <c r="BU103" i="6"/>
  <c r="BW103" i="6"/>
  <c r="BY103" i="6"/>
  <c r="CA103" i="6"/>
  <c r="CC103" i="6"/>
  <c r="CE103" i="6"/>
  <c r="CG103" i="6"/>
  <c r="CI103" i="6"/>
  <c r="CJ103" i="6" s="1"/>
  <c r="CK103" i="6"/>
  <c r="CM103" i="6"/>
  <c r="CO103" i="6"/>
  <c r="CQ103" i="6"/>
  <c r="CR103" i="6"/>
  <c r="CS103" i="6"/>
  <c r="CU103" i="6"/>
  <c r="CW103" i="6"/>
  <c r="CY103" i="6"/>
  <c r="CZ103" i="6" s="1"/>
  <c r="DA103" i="6"/>
  <c r="DC103" i="6"/>
  <c r="DE103" i="6"/>
  <c r="DG103" i="6"/>
  <c r="DI103" i="6"/>
  <c r="DK103" i="6"/>
  <c r="A104" i="6"/>
  <c r="B104" i="6"/>
  <c r="C104" i="6"/>
  <c r="D104" i="6"/>
  <c r="E104" i="6"/>
  <c r="F104" i="6"/>
  <c r="G104" i="6"/>
  <c r="H104" i="6"/>
  <c r="I104" i="6"/>
  <c r="J104" i="6"/>
  <c r="K104" i="6"/>
  <c r="M104" i="6"/>
  <c r="N104" i="6" s="1"/>
  <c r="O104" i="6"/>
  <c r="Q104" i="6"/>
  <c r="S104" i="6"/>
  <c r="U104" i="6"/>
  <c r="W104" i="6"/>
  <c r="Y104" i="6"/>
  <c r="AA104" i="6"/>
  <c r="AC104" i="6"/>
  <c r="AE104" i="6"/>
  <c r="AG104" i="6"/>
  <c r="AI104" i="6"/>
  <c r="AK104" i="6"/>
  <c r="AM104" i="6"/>
  <c r="AO104" i="6"/>
  <c r="AQ104" i="6"/>
  <c r="AS104" i="6"/>
  <c r="AU104" i="6"/>
  <c r="AW104" i="6"/>
  <c r="AY104" i="6"/>
  <c r="BA104" i="6"/>
  <c r="BC104" i="6"/>
  <c r="BE104" i="6"/>
  <c r="BG104" i="6"/>
  <c r="BI104" i="6"/>
  <c r="BK104" i="6"/>
  <c r="BM104" i="6"/>
  <c r="BO104" i="6"/>
  <c r="BQ104" i="6"/>
  <c r="BS104" i="6"/>
  <c r="BU104" i="6"/>
  <c r="BW104" i="6"/>
  <c r="BY104" i="6"/>
  <c r="CA104" i="6"/>
  <c r="CC104" i="6"/>
  <c r="CE104" i="6"/>
  <c r="CG104" i="6"/>
  <c r="CI104" i="6"/>
  <c r="CK104" i="6"/>
  <c r="CM104" i="6"/>
  <c r="CO104" i="6"/>
  <c r="CQ104" i="6"/>
  <c r="CS104" i="6"/>
  <c r="CU104" i="6"/>
  <c r="CW104" i="6"/>
  <c r="CY104" i="6"/>
  <c r="DA104" i="6"/>
  <c r="DC104" i="6"/>
  <c r="DE104" i="6"/>
  <c r="DG104" i="6"/>
  <c r="DI104" i="6"/>
  <c r="DK104" i="6"/>
  <c r="A105" i="6"/>
  <c r="B105" i="6"/>
  <c r="C105" i="6"/>
  <c r="D105" i="6"/>
  <c r="E105" i="6"/>
  <c r="F105" i="6"/>
  <c r="G105" i="6"/>
  <c r="H105" i="6"/>
  <c r="I105" i="6"/>
  <c r="J105" i="6"/>
  <c r="K105" i="6"/>
  <c r="M105" i="6"/>
  <c r="N105" i="6" s="1"/>
  <c r="O105" i="6"/>
  <c r="Q105" i="6"/>
  <c r="S105" i="6"/>
  <c r="U105" i="6"/>
  <c r="W105" i="6"/>
  <c r="Y105" i="6"/>
  <c r="AA105" i="6"/>
  <c r="AC105" i="6"/>
  <c r="AE105" i="6"/>
  <c r="AG105" i="6"/>
  <c r="AI105" i="6"/>
  <c r="AJ105" i="6" s="1"/>
  <c r="AK105" i="6"/>
  <c r="AM105" i="6"/>
  <c r="AO105" i="6"/>
  <c r="AQ105" i="6"/>
  <c r="AS105" i="6"/>
  <c r="AU105" i="6"/>
  <c r="AW105" i="6"/>
  <c r="AY105" i="6"/>
  <c r="AZ105" i="6" s="1"/>
  <c r="BA105" i="6"/>
  <c r="BC105" i="6"/>
  <c r="BE105" i="6"/>
  <c r="BG105" i="6"/>
  <c r="BH105" i="6" s="1"/>
  <c r="BI105" i="6"/>
  <c r="BK105" i="6"/>
  <c r="BM105" i="6"/>
  <c r="BO105" i="6"/>
  <c r="BQ105" i="6"/>
  <c r="BS105" i="6"/>
  <c r="BU105" i="6"/>
  <c r="BW105" i="6"/>
  <c r="BY105" i="6"/>
  <c r="CA105" i="6"/>
  <c r="CC105" i="6"/>
  <c r="CE105" i="6"/>
  <c r="CG105" i="6"/>
  <c r="CI105" i="6"/>
  <c r="CK105" i="6"/>
  <c r="CM105" i="6"/>
  <c r="CO105" i="6"/>
  <c r="CQ105" i="6"/>
  <c r="CS105" i="6"/>
  <c r="CU105" i="6"/>
  <c r="CW105" i="6"/>
  <c r="CY105" i="6"/>
  <c r="DA105" i="6"/>
  <c r="DC105" i="6"/>
  <c r="DE105" i="6"/>
  <c r="DG105" i="6"/>
  <c r="DI105" i="6"/>
  <c r="DK105" i="6"/>
  <c r="A106" i="6"/>
  <c r="B106" i="6"/>
  <c r="C106" i="6"/>
  <c r="D106" i="6"/>
  <c r="E106" i="6"/>
  <c r="F106" i="6"/>
  <c r="G106" i="6"/>
  <c r="H106" i="6"/>
  <c r="I106" i="6"/>
  <c r="J106" i="6"/>
  <c r="K106" i="6"/>
  <c r="M106" i="6"/>
  <c r="N106" i="6" s="1"/>
  <c r="O106" i="6"/>
  <c r="Q106" i="6"/>
  <c r="S106" i="6"/>
  <c r="U106" i="6"/>
  <c r="W106" i="6"/>
  <c r="Y106" i="6"/>
  <c r="AA106" i="6"/>
  <c r="AC106" i="6"/>
  <c r="AE106" i="6"/>
  <c r="AG106" i="6"/>
  <c r="AI106" i="6"/>
  <c r="AK106" i="6"/>
  <c r="AM106" i="6"/>
  <c r="AO106" i="6"/>
  <c r="AQ106" i="6"/>
  <c r="AS106" i="6"/>
  <c r="AU106" i="6"/>
  <c r="AW106" i="6"/>
  <c r="AY106" i="6"/>
  <c r="BA106" i="6"/>
  <c r="BC106" i="6"/>
  <c r="BE106" i="6"/>
  <c r="BG106" i="6"/>
  <c r="BI106" i="6"/>
  <c r="BK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A107" i="6"/>
  <c r="B107" i="6"/>
  <c r="C107" i="6"/>
  <c r="D107" i="6"/>
  <c r="E107" i="6"/>
  <c r="F107" i="6"/>
  <c r="G107" i="6"/>
  <c r="H107" i="6"/>
  <c r="I107" i="6"/>
  <c r="J107" i="6"/>
  <c r="K107" i="6"/>
  <c r="M107" i="6"/>
  <c r="N107" i="6" s="1"/>
  <c r="O107" i="6"/>
  <c r="Q107" i="6"/>
  <c r="S107" i="6"/>
  <c r="U107" i="6"/>
  <c r="W107" i="6"/>
  <c r="Y107" i="6"/>
  <c r="AA107" i="6"/>
  <c r="AC107" i="6"/>
  <c r="AE107" i="6"/>
  <c r="AG107" i="6"/>
  <c r="AI107" i="6"/>
  <c r="AK107" i="6"/>
  <c r="AM107" i="6"/>
  <c r="AO107" i="6"/>
  <c r="AQ107" i="6"/>
  <c r="AS107" i="6"/>
  <c r="AU107" i="6"/>
  <c r="AW107" i="6"/>
  <c r="AY107" i="6"/>
  <c r="BA107" i="6"/>
  <c r="BC107" i="6"/>
  <c r="BE107" i="6"/>
  <c r="BG107" i="6"/>
  <c r="BI107" i="6"/>
  <c r="BK107" i="6"/>
  <c r="BM107" i="6"/>
  <c r="BO107" i="6"/>
  <c r="BQ107" i="6"/>
  <c r="BS107" i="6"/>
  <c r="BU107" i="6"/>
  <c r="BW107" i="6"/>
  <c r="BY107" i="6"/>
  <c r="CA107" i="6"/>
  <c r="CC107" i="6"/>
  <c r="CE107" i="6"/>
  <c r="CG107" i="6"/>
  <c r="CI107" i="6"/>
  <c r="CK107" i="6"/>
  <c r="CM107" i="6"/>
  <c r="CO107" i="6"/>
  <c r="CQ107" i="6"/>
  <c r="CS107" i="6"/>
  <c r="CU107" i="6"/>
  <c r="CW107" i="6"/>
  <c r="CY107" i="6"/>
  <c r="DA107" i="6"/>
  <c r="DC107" i="6"/>
  <c r="DE107" i="6"/>
  <c r="DG107" i="6"/>
  <c r="DI107" i="6"/>
  <c r="DK107" i="6"/>
  <c r="A108" i="6"/>
  <c r="B108" i="6"/>
  <c r="C108" i="6"/>
  <c r="D108" i="6"/>
  <c r="E108" i="6"/>
  <c r="F108" i="6"/>
  <c r="G108" i="6"/>
  <c r="H108" i="6"/>
  <c r="I108" i="6"/>
  <c r="J108" i="6"/>
  <c r="K108" i="6"/>
  <c r="M108" i="6"/>
  <c r="N108" i="6" s="1"/>
  <c r="O108" i="6"/>
  <c r="Q108" i="6"/>
  <c r="S108" i="6"/>
  <c r="U108" i="6"/>
  <c r="W108" i="6"/>
  <c r="Y108" i="6"/>
  <c r="AA108" i="6"/>
  <c r="AC108" i="6"/>
  <c r="AE108" i="6"/>
  <c r="AG108" i="6"/>
  <c r="AI108" i="6"/>
  <c r="AK108" i="6"/>
  <c r="AM108" i="6"/>
  <c r="AO108" i="6"/>
  <c r="AQ108" i="6"/>
  <c r="AS108" i="6"/>
  <c r="AU108" i="6"/>
  <c r="AW108" i="6"/>
  <c r="AY108" i="6"/>
  <c r="BA108" i="6"/>
  <c r="BC108" i="6"/>
  <c r="BE108" i="6"/>
  <c r="BG108" i="6"/>
  <c r="BI108" i="6"/>
  <c r="BK108" i="6"/>
  <c r="BM108" i="6"/>
  <c r="BO108" i="6"/>
  <c r="BQ108" i="6"/>
  <c r="BS108" i="6"/>
  <c r="BU108" i="6"/>
  <c r="BW108" i="6"/>
  <c r="BY108" i="6"/>
  <c r="CA108" i="6"/>
  <c r="CC108" i="6"/>
  <c r="CE108" i="6"/>
  <c r="CG108" i="6"/>
  <c r="CI108" i="6"/>
  <c r="CK108" i="6"/>
  <c r="CM108" i="6"/>
  <c r="CO108" i="6"/>
  <c r="CQ108" i="6"/>
  <c r="CS108" i="6"/>
  <c r="CU108" i="6"/>
  <c r="CW108" i="6"/>
  <c r="CY108" i="6"/>
  <c r="DA108" i="6"/>
  <c r="DC108" i="6"/>
  <c r="DE108" i="6"/>
  <c r="DG108" i="6"/>
  <c r="DI108" i="6"/>
  <c r="DK108" i="6"/>
  <c r="A109" i="6"/>
  <c r="B109" i="6"/>
  <c r="C109" i="6"/>
  <c r="D109" i="6"/>
  <c r="E109" i="6"/>
  <c r="F109" i="6"/>
  <c r="G109" i="6"/>
  <c r="H109" i="6"/>
  <c r="I109" i="6"/>
  <c r="J109" i="6"/>
  <c r="K109" i="6"/>
  <c r="M109" i="6"/>
  <c r="N109" i="6" s="1"/>
  <c r="O109" i="6"/>
  <c r="Q109" i="6"/>
  <c r="S109" i="6"/>
  <c r="U109" i="6"/>
  <c r="W109" i="6"/>
  <c r="Y109" i="6"/>
  <c r="AA109" i="6"/>
  <c r="AC109" i="6"/>
  <c r="AE109" i="6"/>
  <c r="AG109" i="6"/>
  <c r="AI109" i="6"/>
  <c r="AK109" i="6"/>
  <c r="AM109" i="6"/>
  <c r="AO109" i="6"/>
  <c r="AQ109" i="6"/>
  <c r="AS109" i="6"/>
  <c r="AU109" i="6"/>
  <c r="AW109" i="6"/>
  <c r="AY109" i="6"/>
  <c r="BA109" i="6"/>
  <c r="BC109" i="6"/>
  <c r="BE109" i="6"/>
  <c r="BG109" i="6"/>
  <c r="BI109" i="6"/>
  <c r="BK109" i="6"/>
  <c r="BM109" i="6"/>
  <c r="BO109" i="6"/>
  <c r="BQ109" i="6"/>
  <c r="BS109" i="6"/>
  <c r="BU109" i="6"/>
  <c r="BW109" i="6"/>
  <c r="BY109" i="6"/>
  <c r="CA109" i="6"/>
  <c r="CC109" i="6"/>
  <c r="CE109" i="6"/>
  <c r="CG109" i="6"/>
  <c r="CI109" i="6"/>
  <c r="CK109" i="6"/>
  <c r="CM109" i="6"/>
  <c r="CO109" i="6"/>
  <c r="CQ109" i="6"/>
  <c r="CS109" i="6"/>
  <c r="CU109" i="6"/>
  <c r="CW109" i="6"/>
  <c r="CY109" i="6"/>
  <c r="DA109" i="6"/>
  <c r="DC109" i="6"/>
  <c r="DE109" i="6"/>
  <c r="DG109" i="6"/>
  <c r="DI109" i="6"/>
  <c r="DK109" i="6"/>
  <c r="A110" i="6"/>
  <c r="B110" i="6"/>
  <c r="C110" i="6"/>
  <c r="D110" i="6"/>
  <c r="E110" i="6"/>
  <c r="F110" i="6"/>
  <c r="G110" i="6"/>
  <c r="H110" i="6"/>
  <c r="I110" i="6"/>
  <c r="J110" i="6"/>
  <c r="K110" i="6"/>
  <c r="M110" i="6"/>
  <c r="N110" i="6" s="1"/>
  <c r="O110" i="6"/>
  <c r="Q110" i="6"/>
  <c r="S110" i="6"/>
  <c r="U110" i="6"/>
  <c r="W110" i="6"/>
  <c r="Y110" i="6"/>
  <c r="AA110" i="6"/>
  <c r="AC110" i="6"/>
  <c r="AE110" i="6"/>
  <c r="AG110" i="6"/>
  <c r="AI110" i="6"/>
  <c r="AK110" i="6"/>
  <c r="AM110" i="6"/>
  <c r="AO110" i="6"/>
  <c r="AQ110" i="6"/>
  <c r="AS110" i="6"/>
  <c r="AU110" i="6"/>
  <c r="AW110" i="6"/>
  <c r="AY110" i="6"/>
  <c r="BA110" i="6"/>
  <c r="BC110" i="6"/>
  <c r="BE110" i="6"/>
  <c r="BG110" i="6"/>
  <c r="BI110" i="6"/>
  <c r="BK110" i="6"/>
  <c r="BM110" i="6"/>
  <c r="BO110" i="6"/>
  <c r="BQ110" i="6"/>
  <c r="BS110" i="6"/>
  <c r="BU110" i="6"/>
  <c r="BW110" i="6"/>
  <c r="BY110" i="6"/>
  <c r="CA110" i="6"/>
  <c r="CC110" i="6"/>
  <c r="CE110" i="6"/>
  <c r="CG110" i="6"/>
  <c r="CI110" i="6"/>
  <c r="CK110" i="6"/>
  <c r="CM110" i="6"/>
  <c r="CO110" i="6"/>
  <c r="CQ110" i="6"/>
  <c r="CS110" i="6"/>
  <c r="CU110" i="6"/>
  <c r="CW110" i="6"/>
  <c r="CY110" i="6"/>
  <c r="DA110" i="6"/>
  <c r="DC110" i="6"/>
  <c r="DE110" i="6"/>
  <c r="DG110" i="6"/>
  <c r="DI110" i="6"/>
  <c r="DK110" i="6"/>
  <c r="A111" i="6"/>
  <c r="B111" i="6"/>
  <c r="C111" i="6"/>
  <c r="D111" i="6"/>
  <c r="E111" i="6"/>
  <c r="F111" i="6"/>
  <c r="G111" i="6"/>
  <c r="H111" i="6"/>
  <c r="I111" i="6"/>
  <c r="J111" i="6"/>
  <c r="K111" i="6"/>
  <c r="M111" i="6"/>
  <c r="N111" i="6" s="1"/>
  <c r="O111" i="6"/>
  <c r="Q111" i="6"/>
  <c r="S111" i="6"/>
  <c r="U111" i="6"/>
  <c r="W111" i="6"/>
  <c r="Y111" i="6"/>
  <c r="AA111" i="6"/>
  <c r="AC111" i="6"/>
  <c r="AE111" i="6"/>
  <c r="AG111" i="6"/>
  <c r="AI111" i="6"/>
  <c r="AK111" i="6"/>
  <c r="AM111" i="6"/>
  <c r="AO111" i="6"/>
  <c r="AQ111" i="6"/>
  <c r="AS111" i="6"/>
  <c r="AU111" i="6"/>
  <c r="AW111" i="6"/>
  <c r="AY111" i="6"/>
  <c r="BA111" i="6"/>
  <c r="BC111" i="6"/>
  <c r="BE111" i="6"/>
  <c r="BG111" i="6"/>
  <c r="BI111" i="6"/>
  <c r="BK111" i="6"/>
  <c r="BM111" i="6"/>
  <c r="BO111" i="6"/>
  <c r="BQ111" i="6"/>
  <c r="BS111" i="6"/>
  <c r="BU111" i="6"/>
  <c r="BW111" i="6"/>
  <c r="BY111" i="6"/>
  <c r="CA111" i="6"/>
  <c r="CC111" i="6"/>
  <c r="CE111" i="6"/>
  <c r="CG111" i="6"/>
  <c r="CI111" i="6"/>
  <c r="CK111" i="6"/>
  <c r="CM111" i="6"/>
  <c r="CO111" i="6"/>
  <c r="CQ111" i="6"/>
  <c r="CS111" i="6"/>
  <c r="CU111" i="6"/>
  <c r="CW111" i="6"/>
  <c r="CY111" i="6"/>
  <c r="DA111" i="6"/>
  <c r="DC111" i="6"/>
  <c r="DE111" i="6"/>
  <c r="DG111" i="6"/>
  <c r="DI111" i="6"/>
  <c r="DK111" i="6"/>
  <c r="A112" i="6"/>
  <c r="B112" i="6"/>
  <c r="C112" i="6"/>
  <c r="D112" i="6"/>
  <c r="E112" i="6"/>
  <c r="F112" i="6"/>
  <c r="G112" i="6"/>
  <c r="H112" i="6"/>
  <c r="I112" i="6"/>
  <c r="J112" i="6"/>
  <c r="K112" i="6"/>
  <c r="M112" i="6"/>
  <c r="N112" i="6" s="1"/>
  <c r="O112" i="6"/>
  <c r="Q112" i="6"/>
  <c r="S112" i="6"/>
  <c r="U112" i="6"/>
  <c r="W112" i="6"/>
  <c r="Y112" i="6"/>
  <c r="AA112" i="6"/>
  <c r="AC112" i="6"/>
  <c r="AE112" i="6"/>
  <c r="AG112" i="6"/>
  <c r="AI112" i="6"/>
  <c r="AK112" i="6"/>
  <c r="AM112" i="6"/>
  <c r="AO112" i="6"/>
  <c r="AQ112" i="6"/>
  <c r="AS112" i="6"/>
  <c r="AU112" i="6"/>
  <c r="AW112" i="6"/>
  <c r="AY112" i="6"/>
  <c r="BA112" i="6"/>
  <c r="BC112" i="6"/>
  <c r="BE112" i="6"/>
  <c r="BG112" i="6"/>
  <c r="BI112" i="6"/>
  <c r="BK112" i="6"/>
  <c r="BM112" i="6"/>
  <c r="BO112" i="6"/>
  <c r="BQ112" i="6"/>
  <c r="BS112" i="6"/>
  <c r="BU112" i="6"/>
  <c r="BW112" i="6"/>
  <c r="BY112" i="6"/>
  <c r="CA112" i="6"/>
  <c r="CC112" i="6"/>
  <c r="CE112" i="6"/>
  <c r="CG112" i="6"/>
  <c r="CI112" i="6"/>
  <c r="CK112" i="6"/>
  <c r="CM112" i="6"/>
  <c r="CO112" i="6"/>
  <c r="CQ112" i="6"/>
  <c r="CS112" i="6"/>
  <c r="CU112" i="6"/>
  <c r="CW112" i="6"/>
  <c r="CY112" i="6"/>
  <c r="DA112" i="6"/>
  <c r="DC112" i="6"/>
  <c r="DE112" i="6"/>
  <c r="DG112" i="6"/>
  <c r="DI112" i="6"/>
  <c r="DK112" i="6"/>
  <c r="A113" i="6"/>
  <c r="B113" i="6"/>
  <c r="C113" i="6"/>
  <c r="D113" i="6"/>
  <c r="E113" i="6"/>
  <c r="F113" i="6"/>
  <c r="G113" i="6"/>
  <c r="H113" i="6"/>
  <c r="I113" i="6"/>
  <c r="J113" i="6"/>
  <c r="K113" i="6"/>
  <c r="M113" i="6"/>
  <c r="N113" i="6" s="1"/>
  <c r="O113" i="6"/>
  <c r="Q113" i="6"/>
  <c r="S113" i="6"/>
  <c r="U113" i="6"/>
  <c r="W113" i="6"/>
  <c r="Y113" i="6"/>
  <c r="AA113" i="6"/>
  <c r="AC113" i="6"/>
  <c r="AE113" i="6"/>
  <c r="AG113" i="6"/>
  <c r="AI113" i="6"/>
  <c r="AK113" i="6"/>
  <c r="AM113" i="6"/>
  <c r="AO113" i="6"/>
  <c r="AQ113" i="6"/>
  <c r="AS113" i="6"/>
  <c r="AU113" i="6"/>
  <c r="AW113" i="6"/>
  <c r="AY113" i="6"/>
  <c r="BA113" i="6"/>
  <c r="BC113" i="6"/>
  <c r="BE113" i="6"/>
  <c r="BG113" i="6"/>
  <c r="BI113" i="6"/>
  <c r="BK113" i="6"/>
  <c r="BM113" i="6"/>
  <c r="BO113" i="6"/>
  <c r="BQ113" i="6"/>
  <c r="BS113" i="6"/>
  <c r="BU113" i="6"/>
  <c r="BW113" i="6"/>
  <c r="BY113" i="6"/>
  <c r="CA113" i="6"/>
  <c r="CC113" i="6"/>
  <c r="CE113" i="6"/>
  <c r="CG113" i="6"/>
  <c r="CI113" i="6"/>
  <c r="CK113" i="6"/>
  <c r="CM113" i="6"/>
  <c r="CO113" i="6"/>
  <c r="CQ113" i="6"/>
  <c r="CS113" i="6"/>
  <c r="CU113" i="6"/>
  <c r="CW113" i="6"/>
  <c r="CY113" i="6"/>
  <c r="DA113" i="6"/>
  <c r="DC113" i="6"/>
  <c r="DE113" i="6"/>
  <c r="DG113" i="6"/>
  <c r="DI113" i="6"/>
  <c r="DK113" i="6"/>
  <c r="L14" i="6"/>
  <c r="N14" i="6"/>
  <c r="V14" i="6"/>
  <c r="AD14" i="6"/>
  <c r="AT14" i="6"/>
  <c r="BB14" i="6"/>
  <c r="BJ14" i="6"/>
  <c r="BZ14" i="6"/>
  <c r="CH14" i="6"/>
  <c r="CP14" i="6"/>
  <c r="DF14" i="6"/>
  <c r="L15" i="6"/>
  <c r="N15" i="6"/>
  <c r="AD15" i="6"/>
  <c r="AT15" i="6"/>
  <c r="BJ15" i="6"/>
  <c r="BZ15" i="6"/>
  <c r="CP15" i="6"/>
  <c r="DF15" i="6"/>
  <c r="L16" i="6"/>
  <c r="N16" i="6"/>
  <c r="AT16" i="6"/>
  <c r="CP16" i="6"/>
  <c r="L17" i="6"/>
  <c r="N17" i="6"/>
  <c r="AD17" i="6" s="1"/>
  <c r="BV17" i="6"/>
  <c r="CH17" i="6"/>
  <c r="DF17" i="6"/>
  <c r="L18" i="6"/>
  <c r="N18" i="6"/>
  <c r="V18" i="6"/>
  <c r="AD18" i="6"/>
  <c r="AT18" i="6"/>
  <c r="BB18" i="6"/>
  <c r="BJ18" i="6"/>
  <c r="BZ18" i="6"/>
  <c r="CH18" i="6"/>
  <c r="CP18" i="6"/>
  <c r="DF18" i="6"/>
  <c r="L19" i="6"/>
  <c r="N19" i="6"/>
  <c r="AD19" i="6"/>
  <c r="AT19" i="6"/>
  <c r="BJ19" i="6"/>
  <c r="BV19" i="6"/>
  <c r="CF19" i="6"/>
  <c r="CP19" i="6"/>
  <c r="DB19" i="6"/>
  <c r="DL19" i="6"/>
  <c r="L20" i="6"/>
  <c r="N20" i="6"/>
  <c r="AP20" i="6" s="1"/>
  <c r="AV20" i="6"/>
  <c r="CB20" i="6"/>
  <c r="DH20" i="6"/>
  <c r="L21" i="6"/>
  <c r="N21" i="6"/>
  <c r="V21" i="6"/>
  <c r="X21" i="6"/>
  <c r="AF21" i="6"/>
  <c r="AH21" i="6"/>
  <c r="AP21" i="6"/>
  <c r="AT21" i="6"/>
  <c r="BB21" i="6"/>
  <c r="BD21" i="6"/>
  <c r="BL21" i="6"/>
  <c r="BN21" i="6"/>
  <c r="BV21" i="6"/>
  <c r="BZ21" i="6"/>
  <c r="CH21" i="6"/>
  <c r="CJ21" i="6"/>
  <c r="CR21" i="6"/>
  <c r="CT21" i="6"/>
  <c r="DB21" i="6"/>
  <c r="DF21" i="6"/>
  <c r="L22" i="6"/>
  <c r="N22" i="6"/>
  <c r="AD22" i="6"/>
  <c r="AT22" i="6"/>
  <c r="BJ22" i="6"/>
  <c r="BT22" i="6"/>
  <c r="CD22" i="6"/>
  <c r="CP22" i="6"/>
  <c r="CZ22" i="6"/>
  <c r="DJ22" i="6"/>
  <c r="L23" i="6"/>
  <c r="N23" i="6"/>
  <c r="X23" i="6"/>
  <c r="Z23" i="6"/>
  <c r="AL23" i="6"/>
  <c r="AP23" i="6"/>
  <c r="BB23" i="6"/>
  <c r="BD23" i="6"/>
  <c r="BN23" i="6"/>
  <c r="BR23" i="6"/>
  <c r="CB23" i="6"/>
  <c r="CH23" i="6"/>
  <c r="CR23" i="6"/>
  <c r="CT23" i="6"/>
  <c r="DF23" i="6"/>
  <c r="DH23" i="6"/>
  <c r="L24" i="6"/>
  <c r="N24" i="6"/>
  <c r="BD24" i="6"/>
  <c r="CR24" i="6"/>
  <c r="L25" i="6"/>
  <c r="N25" i="6"/>
  <c r="T25" i="6" s="1"/>
  <c r="X25" i="6"/>
  <c r="AD25" i="6"/>
  <c r="AN25" i="6"/>
  <c r="AR25" i="6"/>
  <c r="BB25" i="6"/>
  <c r="BD25" i="6"/>
  <c r="BP25" i="6"/>
  <c r="BT25" i="6"/>
  <c r="CF25" i="6"/>
  <c r="CH25" i="6"/>
  <c r="CR25" i="6"/>
  <c r="CT25" i="6"/>
  <c r="DB25" i="6"/>
  <c r="DF25" i="6"/>
  <c r="L26" i="6"/>
  <c r="N26" i="6"/>
  <c r="T26" i="6" s="1"/>
  <c r="V26" i="6"/>
  <c r="X26" i="6"/>
  <c r="AD26" i="6"/>
  <c r="AJ26" i="6"/>
  <c r="AN26" i="6"/>
  <c r="AR26" i="6"/>
  <c r="AZ26" i="6"/>
  <c r="BB26" i="6"/>
  <c r="BD26" i="6"/>
  <c r="BL26" i="6"/>
  <c r="BP26" i="6"/>
  <c r="BT26" i="6"/>
  <c r="BZ26" i="6"/>
  <c r="CF26" i="6"/>
  <c r="CH26" i="6"/>
  <c r="CP26" i="6"/>
  <c r="CR26" i="6"/>
  <c r="CV26" i="6"/>
  <c r="DD26" i="6"/>
  <c r="DF26" i="6"/>
  <c r="DL26" i="6"/>
  <c r="L27" i="6"/>
  <c r="N27" i="6"/>
  <c r="T27" i="6"/>
  <c r="AD27" i="6"/>
  <c r="AJ27" i="6"/>
  <c r="AN27" i="6"/>
  <c r="AT27" i="6"/>
  <c r="AZ27" i="6"/>
  <c r="BD27" i="6"/>
  <c r="BJ27" i="6"/>
  <c r="BP27" i="6"/>
  <c r="BT27" i="6"/>
  <c r="BZ27" i="6"/>
  <c r="CF27" i="6"/>
  <c r="CJ27" i="6"/>
  <c r="CP27" i="6"/>
  <c r="CV27" i="6"/>
  <c r="CZ27" i="6"/>
  <c r="DF27" i="6"/>
  <c r="DL27" i="6"/>
  <c r="L28" i="6"/>
  <c r="N28" i="6"/>
  <c r="P28" i="6" s="1"/>
  <c r="V28" i="6"/>
  <c r="AB28" i="6"/>
  <c r="AF28" i="6"/>
  <c r="AR28" i="6"/>
  <c r="AT28" i="6"/>
  <c r="AV28" i="6"/>
  <c r="BH28" i="6"/>
  <c r="BL28" i="6"/>
  <c r="BR28" i="6"/>
  <c r="BZ28" i="6"/>
  <c r="CH28" i="6"/>
  <c r="CJ28" i="6"/>
  <c r="CV28" i="6"/>
  <c r="CX28" i="6"/>
  <c r="DD28" i="6"/>
  <c r="L29" i="6"/>
  <c r="N29" i="6"/>
  <c r="L30" i="6"/>
  <c r="N30" i="6"/>
  <c r="X30" i="6" s="1"/>
  <c r="AD30" i="6"/>
  <c r="AL30" i="6"/>
  <c r="AZ30" i="6"/>
  <c r="BD30" i="6"/>
  <c r="BR30" i="6"/>
  <c r="BT30" i="6"/>
  <c r="CJ30" i="6"/>
  <c r="CP30" i="6"/>
  <c r="DF30" i="6"/>
  <c r="DH30" i="6"/>
  <c r="L31" i="6"/>
  <c r="N31" i="6"/>
  <c r="V31" i="6" s="1"/>
  <c r="AR31" i="6"/>
  <c r="BB31" i="6"/>
  <c r="BZ31" i="6"/>
  <c r="CR31" i="6"/>
  <c r="L32" i="6"/>
  <c r="N32" i="6"/>
  <c r="AJ32" i="6" s="1"/>
  <c r="BD32" i="6"/>
  <c r="BP32" i="6"/>
  <c r="BZ32" i="6"/>
  <c r="DF32" i="6"/>
  <c r="L33" i="6"/>
  <c r="N33" i="6"/>
  <c r="X33" i="6"/>
  <c r="AF33" i="6"/>
  <c r="AT33" i="6"/>
  <c r="BB33" i="6"/>
  <c r="BD33" i="6"/>
  <c r="BX33" i="6"/>
  <c r="BZ33" i="6"/>
  <c r="CJ33" i="6"/>
  <c r="CV33" i="6"/>
  <c r="DF33" i="6"/>
  <c r="L34" i="6"/>
  <c r="N34" i="6"/>
  <c r="AN34" i="6"/>
  <c r="BD34" i="6"/>
  <c r="BR34" i="6"/>
  <c r="CF34" i="6"/>
  <c r="CV34" i="6"/>
  <c r="DH34" i="6"/>
  <c r="L35" i="6"/>
  <c r="N35" i="6"/>
  <c r="L36" i="6"/>
  <c r="N36" i="6"/>
  <c r="BZ36" i="6" s="1"/>
  <c r="AZ36" i="6"/>
  <c r="L37" i="6"/>
  <c r="N37" i="6"/>
  <c r="BP37" i="6"/>
  <c r="L38" i="6"/>
  <c r="N38" i="6"/>
  <c r="P38" i="6"/>
  <c r="AJ38" i="6"/>
  <c r="AL38" i="6"/>
  <c r="AV38" i="6"/>
  <c r="BH38" i="6"/>
  <c r="BR38" i="6"/>
  <c r="BZ38" i="6"/>
  <c r="CL38" i="6"/>
  <c r="CR38" i="6"/>
  <c r="CT38" i="6"/>
  <c r="DH38" i="6"/>
  <c r="DJ38" i="6"/>
  <c r="L39" i="6"/>
  <c r="N39" i="6"/>
  <c r="L40" i="6"/>
  <c r="N40" i="6"/>
  <c r="CD40" i="6" s="1"/>
  <c r="BH40" i="6"/>
  <c r="L41" i="6"/>
  <c r="N41" i="6"/>
  <c r="AJ41" i="6" s="1"/>
  <c r="BZ41" i="6"/>
  <c r="CV41" i="6"/>
  <c r="L42" i="6"/>
  <c r="N42" i="6"/>
  <c r="L43" i="6"/>
  <c r="N43" i="6"/>
  <c r="AJ43" i="6"/>
  <c r="BF43" i="6"/>
  <c r="BZ43" i="6"/>
  <c r="CV43" i="6"/>
  <c r="L44" i="6"/>
  <c r="N44" i="6"/>
  <c r="L45" i="6"/>
  <c r="N45" i="6"/>
  <c r="BF45" i="6" s="1"/>
  <c r="L46" i="6"/>
  <c r="N46" i="6"/>
  <c r="Z46" i="6" s="1"/>
  <c r="AJ46" i="6"/>
  <c r="AT46" i="6"/>
  <c r="BV46" i="6"/>
  <c r="CP46" i="6"/>
  <c r="CV46" i="6"/>
  <c r="L47" i="6"/>
  <c r="N47" i="6"/>
  <c r="AT47" i="6" s="1"/>
  <c r="CV47" i="6"/>
  <c r="L48" i="6"/>
  <c r="N48" i="6"/>
  <c r="BF48" i="6" s="1"/>
  <c r="AJ48" i="6"/>
  <c r="CP48" i="6"/>
  <c r="L49" i="6"/>
  <c r="N49" i="6"/>
  <c r="AD49" i="6" s="1"/>
  <c r="AJ49" i="6"/>
  <c r="AR49" i="6"/>
  <c r="BL49" i="6"/>
  <c r="BT49" i="6"/>
  <c r="CF49" i="6"/>
  <c r="CP49" i="6"/>
  <c r="DB49" i="6"/>
  <c r="DF49" i="6"/>
  <c r="L50" i="6"/>
  <c r="N50" i="6"/>
  <c r="AZ50" i="6"/>
  <c r="L51" i="6"/>
  <c r="N51" i="6"/>
  <c r="AT51" i="6" s="1"/>
  <c r="BP51" i="6"/>
  <c r="BZ51" i="6"/>
  <c r="CJ51" i="6"/>
  <c r="DF51" i="6"/>
  <c r="L52" i="6"/>
  <c r="N52" i="6"/>
  <c r="AR52" i="6"/>
  <c r="L53" i="6"/>
  <c r="N53" i="6"/>
  <c r="CH53" i="6"/>
  <c r="L54" i="6"/>
  <c r="N54" i="6"/>
  <c r="V54" i="6"/>
  <c r="AF54" i="6"/>
  <c r="AT54" i="6"/>
  <c r="BB54" i="6"/>
  <c r="BL54" i="6"/>
  <c r="BP54" i="6"/>
  <c r="BX54" i="6"/>
  <c r="CH54" i="6"/>
  <c r="CJ54" i="6"/>
  <c r="CR54" i="6"/>
  <c r="CV54" i="6"/>
  <c r="DD54" i="6"/>
  <c r="DF54" i="6"/>
  <c r="L55" i="6"/>
  <c r="N55" i="6"/>
  <c r="DL55" i="6"/>
  <c r="R39" i="6" l="1"/>
  <c r="AB39" i="6"/>
  <c r="BN39" i="6"/>
  <c r="CT39" i="6"/>
  <c r="AH39" i="6"/>
  <c r="BR39" i="6"/>
  <c r="CV39" i="6"/>
  <c r="AT39" i="6"/>
  <c r="CF39" i="6"/>
  <c r="DF39" i="6"/>
  <c r="V52" i="6"/>
  <c r="BB52" i="6"/>
  <c r="BZ52" i="6"/>
  <c r="DD52" i="6"/>
  <c r="AF52" i="6"/>
  <c r="BD52" i="6"/>
  <c r="CH52" i="6"/>
  <c r="AJ52" i="6"/>
  <c r="BL52" i="6"/>
  <c r="CR52" i="6"/>
  <c r="P50" i="6"/>
  <c r="AB50" i="6"/>
  <c r="BP50" i="6"/>
  <c r="CX50" i="6"/>
  <c r="AD50" i="6"/>
  <c r="BR50" i="6"/>
  <c r="DF50" i="6"/>
  <c r="AT50" i="6"/>
  <c r="CF50" i="6"/>
  <c r="DL39" i="6"/>
  <c r="CV52" i="6"/>
  <c r="CH39" i="6"/>
  <c r="X37" i="6"/>
  <c r="CJ37" i="6"/>
  <c r="AT37" i="6"/>
  <c r="CV37" i="6"/>
  <c r="BD37" i="6"/>
  <c r="DF37" i="6"/>
  <c r="AR53" i="6"/>
  <c r="CV53" i="6"/>
  <c r="BD53" i="6"/>
  <c r="DH53" i="6"/>
  <c r="BR53" i="6"/>
  <c r="BX52" i="6"/>
  <c r="CJ50" i="6"/>
  <c r="AX39" i="6"/>
  <c r="CD75" i="6"/>
  <c r="BV75" i="6"/>
  <c r="BN75" i="6"/>
  <c r="BF75" i="6"/>
  <c r="AP75" i="6"/>
  <c r="AH75" i="6"/>
  <c r="BZ48" i="6"/>
  <c r="CX40" i="6"/>
  <c r="CZ36" i="6"/>
  <c r="DL79" i="6"/>
  <c r="DD79" i="6"/>
  <c r="CJ79" i="6"/>
  <c r="CB79" i="6"/>
  <c r="BT79" i="6"/>
  <c r="BL79" i="6"/>
  <c r="BD79" i="6"/>
  <c r="AV79" i="6"/>
  <c r="AB79" i="6"/>
  <c r="T79" i="6"/>
  <c r="DL49" i="6"/>
  <c r="CL49" i="6"/>
  <c r="BD49" i="6"/>
  <c r="BP46" i="6"/>
  <c r="CL108" i="6"/>
  <c r="DD93" i="6"/>
  <c r="CN93" i="6"/>
  <c r="BX93" i="6"/>
  <c r="BH93" i="6"/>
  <c r="AR93" i="6"/>
  <c r="CV79" i="6"/>
  <c r="AN79" i="6"/>
  <c r="DF76" i="6"/>
  <c r="BJ73" i="6"/>
  <c r="X55" i="6"/>
  <c r="HF55" i="6"/>
  <c r="HH55" i="6"/>
  <c r="HH42" i="6"/>
  <c r="HF42" i="6"/>
  <c r="X36" i="6"/>
  <c r="HH36" i="6"/>
  <c r="HF36" i="6"/>
  <c r="T36" i="6"/>
  <c r="AT36" i="6"/>
  <c r="BP36" i="6"/>
  <c r="CJ36" i="6"/>
  <c r="DF36" i="6"/>
  <c r="HH34" i="6"/>
  <c r="HF34" i="6"/>
  <c r="V34" i="6"/>
  <c r="AF34" i="6"/>
  <c r="AR34" i="6"/>
  <c r="BB34" i="6"/>
  <c r="BL34" i="6"/>
  <c r="BX34" i="6"/>
  <c r="CH34" i="6"/>
  <c r="CR34" i="6"/>
  <c r="DD34" i="6"/>
  <c r="HH24" i="6"/>
  <c r="HF24" i="6"/>
  <c r="R24" i="6"/>
  <c r="AN24" i="6"/>
  <c r="BJ24" i="6"/>
  <c r="CD24" i="6"/>
  <c r="CV24" i="6"/>
  <c r="DL24" i="6"/>
  <c r="X24" i="6"/>
  <c r="AT24" i="6"/>
  <c r="BN24" i="6"/>
  <c r="CJ24" i="6"/>
  <c r="CZ24" i="6"/>
  <c r="AD100" i="6"/>
  <c r="HF100" i="6"/>
  <c r="HH100" i="6"/>
  <c r="HH69" i="6"/>
  <c r="HF69" i="6"/>
  <c r="DB55" i="6"/>
  <c r="BJ55" i="6"/>
  <c r="HH54" i="6"/>
  <c r="HF54" i="6"/>
  <c r="AJ54" i="6"/>
  <c r="BD54" i="6"/>
  <c r="BZ54" i="6"/>
  <c r="DL50" i="6"/>
  <c r="CV50" i="6"/>
  <c r="CB50" i="6"/>
  <c r="BH50" i="6"/>
  <c r="AN50" i="6"/>
  <c r="X50" i="6"/>
  <c r="HH48" i="6"/>
  <c r="HF48" i="6"/>
  <c r="AZ48" i="6"/>
  <c r="CV48" i="6"/>
  <c r="DL46" i="6"/>
  <c r="CL46" i="6"/>
  <c r="BF46" i="6"/>
  <c r="AD46" i="6"/>
  <c r="DD39" i="6"/>
  <c r="CP39" i="6"/>
  <c r="BZ39" i="6"/>
  <c r="BH39" i="6"/>
  <c r="AR39" i="6"/>
  <c r="V39" i="6"/>
  <c r="CV36" i="6"/>
  <c r="BT36" i="6"/>
  <c r="AN36" i="6"/>
  <c r="DF34" i="6"/>
  <c r="CP34" i="6"/>
  <c r="CB34" i="6"/>
  <c r="BP34" i="6"/>
  <c r="AZ34" i="6"/>
  <c r="AL34" i="6"/>
  <c r="X34" i="6"/>
  <c r="HF33" i="6"/>
  <c r="HH33" i="6"/>
  <c r="AJ33" i="6"/>
  <c r="BP33" i="6"/>
  <c r="CR33" i="6"/>
  <c r="CV32" i="6"/>
  <c r="DD31" i="6"/>
  <c r="BX31" i="6"/>
  <c r="AJ31" i="6"/>
  <c r="CX30" i="6"/>
  <c r="CF30" i="6"/>
  <c r="BP30" i="6"/>
  <c r="AT30" i="6"/>
  <c r="AB30" i="6"/>
  <c r="DH28" i="6"/>
  <c r="CN28" i="6"/>
  <c r="BX28" i="6"/>
  <c r="BD28" i="6"/>
  <c r="AJ28" i="6"/>
  <c r="CZ26" i="6"/>
  <c r="CJ26" i="6"/>
  <c r="BX26" i="6"/>
  <c r="BJ26" i="6"/>
  <c r="AT26" i="6"/>
  <c r="AF26" i="6"/>
  <c r="DJ25" i="6"/>
  <c r="CZ25" i="6"/>
  <c r="CP25" i="6"/>
  <c r="BZ25" i="6"/>
  <c r="BL25" i="6"/>
  <c r="AZ25" i="6"/>
  <c r="AJ25" i="6"/>
  <c r="V25" i="6"/>
  <c r="CN24" i="6"/>
  <c r="AX24" i="6"/>
  <c r="HF23" i="6"/>
  <c r="HH23" i="6"/>
  <c r="P23" i="6"/>
  <c r="AF23" i="6"/>
  <c r="AT23" i="6"/>
  <c r="BF23" i="6"/>
  <c r="BV23" i="6"/>
  <c r="CJ23" i="6"/>
  <c r="CX23" i="6"/>
  <c r="DJ23" i="6"/>
  <c r="V23" i="6"/>
  <c r="AH23" i="6"/>
  <c r="AV23" i="6"/>
  <c r="BL23" i="6"/>
  <c r="BZ23" i="6"/>
  <c r="CL23" i="6"/>
  <c r="DB23" i="6"/>
  <c r="HF21" i="6"/>
  <c r="HH21" i="6"/>
  <c r="P21" i="6"/>
  <c r="Z21" i="6"/>
  <c r="AL21" i="6"/>
  <c r="AV21" i="6"/>
  <c r="BF21" i="6"/>
  <c r="BR21" i="6"/>
  <c r="CB21" i="6"/>
  <c r="CL21" i="6"/>
  <c r="CX21" i="6"/>
  <c r="DH21" i="6"/>
  <c r="R21" i="6"/>
  <c r="AD21" i="6"/>
  <c r="AN21" i="6"/>
  <c r="AX21" i="6"/>
  <c r="BJ21" i="6"/>
  <c r="BT21" i="6"/>
  <c r="CD21" i="6"/>
  <c r="CP21" i="6"/>
  <c r="CZ21" i="6"/>
  <c r="DJ21" i="6"/>
  <c r="DB20" i="6"/>
  <c r="BV20" i="6"/>
  <c r="HF108" i="6"/>
  <c r="HH108" i="6"/>
  <c r="CZ105" i="6"/>
  <c r="HF101" i="6"/>
  <c r="HH101" i="6"/>
  <c r="HF87" i="6"/>
  <c r="HH87" i="6"/>
  <c r="P87" i="6"/>
  <c r="T87" i="6"/>
  <c r="X87" i="6"/>
  <c r="AB87" i="6"/>
  <c r="AF87" i="6"/>
  <c r="AJ87" i="6"/>
  <c r="AN87" i="6"/>
  <c r="AR87" i="6"/>
  <c r="AV87" i="6"/>
  <c r="AZ87" i="6"/>
  <c r="BD87" i="6"/>
  <c r="BH87" i="6"/>
  <c r="BL87" i="6"/>
  <c r="BP87" i="6"/>
  <c r="BT87" i="6"/>
  <c r="BX87" i="6"/>
  <c r="CB87" i="6"/>
  <c r="CF87" i="6"/>
  <c r="CJ87" i="6"/>
  <c r="CN87" i="6"/>
  <c r="CR87" i="6"/>
  <c r="CV87" i="6"/>
  <c r="CZ87" i="6"/>
  <c r="DD87" i="6"/>
  <c r="DH87" i="6"/>
  <c r="DL87" i="6"/>
  <c r="V87" i="6"/>
  <c r="AL87" i="6"/>
  <c r="BB87" i="6"/>
  <c r="BR87" i="6"/>
  <c r="CH87" i="6"/>
  <c r="CX87" i="6"/>
  <c r="R87" i="6"/>
  <c r="AH87" i="6"/>
  <c r="AX87" i="6"/>
  <c r="BN87" i="6"/>
  <c r="CD87" i="6"/>
  <c r="CT87" i="6"/>
  <c r="DJ87" i="6"/>
  <c r="HF86" i="6"/>
  <c r="HH86" i="6"/>
  <c r="DJ76" i="6"/>
  <c r="CD76" i="6"/>
  <c r="AX76" i="6"/>
  <c r="HF70" i="6"/>
  <c r="HH70" i="6"/>
  <c r="AV70" i="6"/>
  <c r="DH70" i="6"/>
  <c r="BL70" i="6"/>
  <c r="CB70" i="6"/>
  <c r="CR70" i="6"/>
  <c r="AF35" i="6"/>
  <c r="HF35" i="6"/>
  <c r="HH35" i="6"/>
  <c r="CR35" i="6"/>
  <c r="AB34" i="6"/>
  <c r="HH20" i="6"/>
  <c r="HF20" i="6"/>
  <c r="R20" i="6"/>
  <c r="AH20" i="6"/>
  <c r="AX20" i="6"/>
  <c r="BN20" i="6"/>
  <c r="CD20" i="6"/>
  <c r="CT20" i="6"/>
  <c r="DJ20" i="6"/>
  <c r="X20" i="6"/>
  <c r="AN20" i="6"/>
  <c r="BD20" i="6"/>
  <c r="BT20" i="6"/>
  <c r="CJ20" i="6"/>
  <c r="CZ20" i="6"/>
  <c r="HF76" i="6"/>
  <c r="HH76" i="6"/>
  <c r="P76" i="6"/>
  <c r="T76" i="6"/>
  <c r="X76" i="6"/>
  <c r="AB76" i="6"/>
  <c r="AF76" i="6"/>
  <c r="AJ76" i="6"/>
  <c r="AN76" i="6"/>
  <c r="AR76" i="6"/>
  <c r="AV76" i="6"/>
  <c r="AZ76" i="6"/>
  <c r="BD76" i="6"/>
  <c r="BH76" i="6"/>
  <c r="BL76" i="6"/>
  <c r="BP76" i="6"/>
  <c r="BT76" i="6"/>
  <c r="BX76" i="6"/>
  <c r="CB76" i="6"/>
  <c r="CF76" i="6"/>
  <c r="CJ76" i="6"/>
  <c r="CN76" i="6"/>
  <c r="CR76" i="6"/>
  <c r="CV76" i="6"/>
  <c r="CZ76" i="6"/>
  <c r="DD76" i="6"/>
  <c r="DH76" i="6"/>
  <c r="DL76" i="6"/>
  <c r="Z76" i="6"/>
  <c r="AP76" i="6"/>
  <c r="BF76" i="6"/>
  <c r="BV76" i="6"/>
  <c r="CL76" i="6"/>
  <c r="DB76" i="6"/>
  <c r="V76" i="6"/>
  <c r="AL76" i="6"/>
  <c r="BB76" i="6"/>
  <c r="BR76" i="6"/>
  <c r="CH76" i="6"/>
  <c r="CX76" i="6"/>
  <c r="CP55" i="6"/>
  <c r="AZ55" i="6"/>
  <c r="AR54" i="6"/>
  <c r="HF51" i="6"/>
  <c r="HH51" i="6"/>
  <c r="BD51" i="6"/>
  <c r="CV51" i="6"/>
  <c r="DH50" i="6"/>
  <c r="CP50" i="6"/>
  <c r="BT50" i="6"/>
  <c r="BD50" i="6"/>
  <c r="AL50" i="6"/>
  <c r="T49" i="6"/>
  <c r="HF49" i="6"/>
  <c r="HH49" i="6"/>
  <c r="V49" i="6"/>
  <c r="AZ49" i="6"/>
  <c r="BZ49" i="6"/>
  <c r="CV49" i="6"/>
  <c r="HF47" i="6"/>
  <c r="HH47" i="6"/>
  <c r="DF46" i="6"/>
  <c r="BZ46" i="6"/>
  <c r="AZ46" i="6"/>
  <c r="CV44" i="6"/>
  <c r="HH44" i="6"/>
  <c r="HF44" i="6"/>
  <c r="HF41" i="6"/>
  <c r="HH41" i="6"/>
  <c r="BF41" i="6"/>
  <c r="DB39" i="6"/>
  <c r="CL39" i="6"/>
  <c r="BX39" i="6"/>
  <c r="BF39" i="6"/>
  <c r="AJ39" i="6"/>
  <c r="HH38" i="6"/>
  <c r="HF38" i="6"/>
  <c r="AB38" i="6"/>
  <c r="BD38" i="6"/>
  <c r="CB38" i="6"/>
  <c r="DB38" i="6"/>
  <c r="CP36" i="6"/>
  <c r="BJ36" i="6"/>
  <c r="AJ36" i="6"/>
  <c r="CZ34" i="6"/>
  <c r="CN34" i="6"/>
  <c r="BZ34" i="6"/>
  <c r="BJ34" i="6"/>
  <c r="AV34" i="6"/>
  <c r="AJ34" i="6"/>
  <c r="T34" i="6"/>
  <c r="T32" i="6"/>
  <c r="HH32" i="6"/>
  <c r="HF32" i="6"/>
  <c r="AT32" i="6"/>
  <c r="CJ32" i="6"/>
  <c r="CV31" i="6"/>
  <c r="BL31" i="6"/>
  <c r="DL30" i="6"/>
  <c r="CV30" i="6"/>
  <c r="CB30" i="6"/>
  <c r="BH30" i="6"/>
  <c r="AN30" i="6"/>
  <c r="HH28" i="6"/>
  <c r="HF28" i="6"/>
  <c r="X28" i="6"/>
  <c r="AL28" i="6"/>
  <c r="BB28" i="6"/>
  <c r="BP28" i="6"/>
  <c r="CB28" i="6"/>
  <c r="CR28" i="6"/>
  <c r="DF28" i="6"/>
  <c r="HH26" i="6"/>
  <c r="HF26" i="6"/>
  <c r="P26" i="6"/>
  <c r="AB26" i="6"/>
  <c r="AL26" i="6"/>
  <c r="AV26" i="6"/>
  <c r="BH26" i="6"/>
  <c r="BR26" i="6"/>
  <c r="CB26" i="6"/>
  <c r="CN26" i="6"/>
  <c r="CX26" i="6"/>
  <c r="DH26" i="6"/>
  <c r="DH25" i="6"/>
  <c r="CX25" i="6"/>
  <c r="CJ25" i="6"/>
  <c r="BX25" i="6"/>
  <c r="BJ25" i="6"/>
  <c r="AT25" i="6"/>
  <c r="AF25" i="6"/>
  <c r="DH24" i="6"/>
  <c r="BZ24" i="6"/>
  <c r="AH24" i="6"/>
  <c r="CR20" i="6"/>
  <c r="BL20" i="6"/>
  <c r="AF20" i="6"/>
  <c r="Z17" i="6"/>
  <c r="HF17" i="6"/>
  <c r="HH17" i="6"/>
  <c r="AT17" i="6"/>
  <c r="CP17" i="6"/>
  <c r="BJ17" i="6"/>
  <c r="CX17" i="6"/>
  <c r="HF110" i="6"/>
  <c r="HH110" i="6"/>
  <c r="HF104" i="6"/>
  <c r="HH104" i="6"/>
  <c r="DJ104" i="6"/>
  <c r="HF92" i="6"/>
  <c r="HH92" i="6"/>
  <c r="AT92" i="6"/>
  <c r="DF92" i="6"/>
  <c r="BJ92" i="6"/>
  <c r="BZ92" i="6"/>
  <c r="CP92" i="6"/>
  <c r="HF91" i="6"/>
  <c r="HH91" i="6"/>
  <c r="HF85" i="6"/>
  <c r="HH85" i="6"/>
  <c r="V85" i="6"/>
  <c r="AL85" i="6"/>
  <c r="BB85" i="6"/>
  <c r="BR85" i="6"/>
  <c r="CH85" i="6"/>
  <c r="CX85" i="6"/>
  <c r="R85" i="6"/>
  <c r="AH85" i="6"/>
  <c r="AX85" i="6"/>
  <c r="BN85" i="6"/>
  <c r="CD85" i="6"/>
  <c r="CT85" i="6"/>
  <c r="DJ85" i="6"/>
  <c r="AP85" i="6"/>
  <c r="BV85" i="6"/>
  <c r="DB85" i="6"/>
  <c r="AD85" i="6"/>
  <c r="BJ85" i="6"/>
  <c r="CP85" i="6"/>
  <c r="HF84" i="6"/>
  <c r="HH84" i="6"/>
  <c r="CP76" i="6"/>
  <c r="BJ76" i="6"/>
  <c r="AD76" i="6"/>
  <c r="HH71" i="6"/>
  <c r="HF71" i="6"/>
  <c r="DF71" i="6"/>
  <c r="AT71" i="6"/>
  <c r="CT71" i="6"/>
  <c r="BV55" i="6"/>
  <c r="CF55" i="6"/>
  <c r="AP55" i="6"/>
  <c r="HH50" i="6"/>
  <c r="HF50" i="6"/>
  <c r="T50" i="6"/>
  <c r="AJ50" i="6"/>
  <c r="AV50" i="6"/>
  <c r="BJ50" i="6"/>
  <c r="BZ50" i="6"/>
  <c r="CN50" i="6"/>
  <c r="CZ50" i="6"/>
  <c r="HH46" i="6"/>
  <c r="HF46" i="6"/>
  <c r="T46" i="6"/>
  <c r="AP46" i="6"/>
  <c r="BJ46" i="6"/>
  <c r="CF46" i="6"/>
  <c r="DB46" i="6"/>
  <c r="AJ45" i="6"/>
  <c r="HF45" i="6"/>
  <c r="HH45" i="6"/>
  <c r="CV45" i="6"/>
  <c r="HF39" i="6"/>
  <c r="HH39" i="6"/>
  <c r="Z39" i="6"/>
  <c r="AL39" i="6"/>
  <c r="BB39" i="6"/>
  <c r="BP39" i="6"/>
  <c r="CD39" i="6"/>
  <c r="CN39" i="6"/>
  <c r="CX39" i="6"/>
  <c r="DJ39" i="6"/>
  <c r="DL36" i="6"/>
  <c r="CF36" i="6"/>
  <c r="BD36" i="6"/>
  <c r="AD36" i="6"/>
  <c r="BD35" i="6"/>
  <c r="DL34" i="6"/>
  <c r="CX34" i="6"/>
  <c r="CJ34" i="6"/>
  <c r="BT34" i="6"/>
  <c r="BH34" i="6"/>
  <c r="AT34" i="6"/>
  <c r="AD34" i="6"/>
  <c r="P34" i="6"/>
  <c r="HF31" i="6"/>
  <c r="HH31" i="6"/>
  <c r="AF31" i="6"/>
  <c r="BD31" i="6"/>
  <c r="CH31" i="6"/>
  <c r="HH30" i="6"/>
  <c r="HF30" i="6"/>
  <c r="P30" i="6"/>
  <c r="AJ30" i="6"/>
  <c r="AV30" i="6"/>
  <c r="BJ30" i="6"/>
  <c r="BZ30" i="6"/>
  <c r="CN30" i="6"/>
  <c r="CZ30" i="6"/>
  <c r="HF25" i="6"/>
  <c r="HH25" i="6"/>
  <c r="P25" i="6"/>
  <c r="AB25" i="6"/>
  <c r="AL25" i="6"/>
  <c r="AV25" i="6"/>
  <c r="BH25" i="6"/>
  <c r="BR25" i="6"/>
  <c r="CB25" i="6"/>
  <c r="CN25" i="6"/>
  <c r="CV25" i="6"/>
  <c r="DD25" i="6"/>
  <c r="DL25" i="6"/>
  <c r="DD24" i="6"/>
  <c r="BT24" i="6"/>
  <c r="AD24" i="6"/>
  <c r="CL20" i="6"/>
  <c r="BF20" i="6"/>
  <c r="Z20" i="6"/>
  <c r="HF111" i="6"/>
  <c r="HH111" i="6"/>
  <c r="X105" i="6"/>
  <c r="HF105" i="6"/>
  <c r="HH105" i="6"/>
  <c r="CV105" i="6"/>
  <c r="CJ105" i="6"/>
  <c r="DL105" i="6"/>
  <c r="CT76" i="6"/>
  <c r="BN76" i="6"/>
  <c r="AH76" i="6"/>
  <c r="AH71" i="6"/>
  <c r="R18" i="6"/>
  <c r="HH18" i="6"/>
  <c r="HF18" i="6"/>
  <c r="AD16" i="6"/>
  <c r="HH16" i="6"/>
  <c r="HF16" i="6"/>
  <c r="R14" i="6"/>
  <c r="HH14" i="6"/>
  <c r="HF14" i="6"/>
  <c r="HF112" i="6"/>
  <c r="HH112" i="6"/>
  <c r="HF106" i="6"/>
  <c r="HH106" i="6"/>
  <c r="T105" i="6"/>
  <c r="HF96" i="6"/>
  <c r="HH96" i="6"/>
  <c r="HF95" i="6"/>
  <c r="HH95" i="6"/>
  <c r="HF94" i="6"/>
  <c r="HH94" i="6"/>
  <c r="AH94" i="6"/>
  <c r="AD90" i="6"/>
  <c r="HF90" i="6"/>
  <c r="HH90" i="6"/>
  <c r="AT90" i="6"/>
  <c r="BZ90" i="6"/>
  <c r="HF89" i="6"/>
  <c r="HH89" i="6"/>
  <c r="BF83" i="6"/>
  <c r="HF83" i="6"/>
  <c r="HH83" i="6"/>
  <c r="DB83" i="6"/>
  <c r="BB82" i="6"/>
  <c r="HF82" i="6"/>
  <c r="HH82" i="6"/>
  <c r="BN82" i="6"/>
  <c r="HF74" i="6"/>
  <c r="HH74" i="6"/>
  <c r="HH73" i="6"/>
  <c r="HF73" i="6"/>
  <c r="Z73" i="6"/>
  <c r="AP73" i="6"/>
  <c r="BF73" i="6"/>
  <c r="BV73" i="6"/>
  <c r="CL73" i="6"/>
  <c r="DB73" i="6"/>
  <c r="V73" i="6"/>
  <c r="AL73" i="6"/>
  <c r="BB73" i="6"/>
  <c r="BR73" i="6"/>
  <c r="CH73" i="6"/>
  <c r="CX73" i="6"/>
  <c r="HF72" i="6"/>
  <c r="HH72" i="6"/>
  <c r="HF53" i="6"/>
  <c r="HH53" i="6"/>
  <c r="HH52" i="6"/>
  <c r="HF52" i="6"/>
  <c r="HF43" i="6"/>
  <c r="HH43" i="6"/>
  <c r="AB40" i="6"/>
  <c r="HH40" i="6"/>
  <c r="HF40" i="6"/>
  <c r="HF37" i="6"/>
  <c r="HH37" i="6"/>
  <c r="HF29" i="6"/>
  <c r="HH29" i="6"/>
  <c r="P27" i="6"/>
  <c r="HF27" i="6"/>
  <c r="HH27" i="6"/>
  <c r="V22" i="6"/>
  <c r="HH22" i="6"/>
  <c r="HF22" i="6"/>
  <c r="R19" i="6"/>
  <c r="HF19" i="6"/>
  <c r="HH19" i="6"/>
  <c r="CX18" i="6"/>
  <c r="BR18" i="6"/>
  <c r="AL18" i="6"/>
  <c r="R15" i="6"/>
  <c r="HF15" i="6"/>
  <c r="HH15" i="6"/>
  <c r="CX14" i="6"/>
  <c r="BR14" i="6"/>
  <c r="AL14" i="6"/>
  <c r="HF113" i="6"/>
  <c r="HH113" i="6"/>
  <c r="HF109" i="6"/>
  <c r="HH109" i="6"/>
  <c r="HF107" i="6"/>
  <c r="HH107" i="6"/>
  <c r="BT105" i="6"/>
  <c r="HF99" i="6"/>
  <c r="HH99" i="6"/>
  <c r="AD98" i="6"/>
  <c r="HF98" i="6"/>
  <c r="HH98" i="6"/>
  <c r="CP98" i="6"/>
  <c r="HF97" i="6"/>
  <c r="HH97" i="6"/>
  <c r="CT94" i="6"/>
  <c r="HF93" i="6"/>
  <c r="HH93" i="6"/>
  <c r="R93" i="6"/>
  <c r="V93" i="6"/>
  <c r="HL93" i="6" s="1"/>
  <c r="Z93" i="6"/>
  <c r="AD93" i="6"/>
  <c r="AH93" i="6"/>
  <c r="AL93" i="6"/>
  <c r="AP93" i="6"/>
  <c r="AT93" i="6"/>
  <c r="AX93" i="6"/>
  <c r="BB93" i="6"/>
  <c r="BF93" i="6"/>
  <c r="BJ93" i="6"/>
  <c r="BN93" i="6"/>
  <c r="BR93" i="6"/>
  <c r="BV93" i="6"/>
  <c r="BZ93" i="6"/>
  <c r="CD93" i="6"/>
  <c r="CH93" i="6"/>
  <c r="CL93" i="6"/>
  <c r="CP93" i="6"/>
  <c r="CT93" i="6"/>
  <c r="CX93" i="6"/>
  <c r="DB93" i="6"/>
  <c r="DF93" i="6"/>
  <c r="DJ93" i="6"/>
  <c r="AP83" i="6"/>
  <c r="V75" i="6"/>
  <c r="HH75" i="6"/>
  <c r="HF75" i="6"/>
  <c r="R75" i="6"/>
  <c r="DB75" i="6"/>
  <c r="DJ73" i="6"/>
  <c r="CD73" i="6"/>
  <c r="AX73" i="6"/>
  <c r="R73" i="6"/>
  <c r="HF103" i="6"/>
  <c r="HH103" i="6"/>
  <c r="HF102" i="6"/>
  <c r="HH102" i="6"/>
  <c r="HH81" i="6"/>
  <c r="HF81" i="6"/>
  <c r="HF80" i="6"/>
  <c r="HH80" i="6"/>
  <c r="HF78" i="6"/>
  <c r="HH78" i="6"/>
  <c r="HH77" i="6"/>
  <c r="HF77" i="6"/>
  <c r="BR75" i="6"/>
  <c r="CN105" i="6"/>
  <c r="BL103" i="6"/>
  <c r="HF88" i="6"/>
  <c r="HH88" i="6"/>
  <c r="BD81" i="6"/>
  <c r="AV81" i="6"/>
  <c r="DB80" i="6"/>
  <c r="AH80" i="6"/>
  <c r="HH79" i="6"/>
  <c r="HF79" i="6"/>
  <c r="CT75" i="6"/>
  <c r="BB75" i="6"/>
  <c r="HF68" i="6"/>
  <c r="HH68" i="6"/>
  <c r="DP74" i="6"/>
  <c r="DT74" i="6"/>
  <c r="DX74" i="6"/>
  <c r="EB74" i="6"/>
  <c r="EF74" i="6"/>
  <c r="EJ74" i="6"/>
  <c r="EN74" i="6"/>
  <c r="ER74" i="6"/>
  <c r="EV74" i="6"/>
  <c r="EZ74" i="6"/>
  <c r="FD74" i="6"/>
  <c r="FH74" i="6"/>
  <c r="FL74" i="6"/>
  <c r="FP74" i="6"/>
  <c r="FT74" i="6"/>
  <c r="FX74" i="6"/>
  <c r="GB74" i="6"/>
  <c r="GF74" i="6"/>
  <c r="GJ74" i="6"/>
  <c r="GN74" i="6"/>
  <c r="GR74" i="6"/>
  <c r="GV74" i="6"/>
  <c r="GZ74" i="6"/>
  <c r="HD74" i="6"/>
  <c r="DN74" i="6"/>
  <c r="DR74" i="6"/>
  <c r="DV74" i="6"/>
  <c r="DZ74" i="6"/>
  <c r="ED74" i="6"/>
  <c r="EH74" i="6"/>
  <c r="EL74" i="6"/>
  <c r="EP74" i="6"/>
  <c r="ET74" i="6"/>
  <c r="EX74" i="6"/>
  <c r="FB74" i="6"/>
  <c r="FF74" i="6"/>
  <c r="FJ74" i="6"/>
  <c r="FN74" i="6"/>
  <c r="FR74" i="6"/>
  <c r="FV74" i="6"/>
  <c r="FZ74" i="6"/>
  <c r="GD74" i="6"/>
  <c r="GH74" i="6"/>
  <c r="GL74" i="6"/>
  <c r="GP74" i="6"/>
  <c r="GT74" i="6"/>
  <c r="GX74" i="6"/>
  <c r="HB74" i="6"/>
  <c r="P74" i="6"/>
  <c r="T74" i="6"/>
  <c r="X74" i="6"/>
  <c r="AB74" i="6"/>
  <c r="AF74" i="6"/>
  <c r="AJ74" i="6"/>
  <c r="AN74" i="6"/>
  <c r="AR74" i="6"/>
  <c r="AV74" i="6"/>
  <c r="AZ74" i="6"/>
  <c r="BD74" i="6"/>
  <c r="BH74" i="6"/>
  <c r="BL74" i="6"/>
  <c r="BP74" i="6"/>
  <c r="BT74" i="6"/>
  <c r="BX74" i="6"/>
  <c r="CB74" i="6"/>
  <c r="CF74" i="6"/>
  <c r="CJ74" i="6"/>
  <c r="CN74" i="6"/>
  <c r="CR74" i="6"/>
  <c r="CV74" i="6"/>
  <c r="CZ74" i="6"/>
  <c r="DD74" i="6"/>
  <c r="DH74" i="6"/>
  <c r="DL74" i="6"/>
  <c r="R74" i="6"/>
  <c r="V74" i="6"/>
  <c r="Z74" i="6"/>
  <c r="AD74" i="6"/>
  <c r="AH74" i="6"/>
  <c r="AL74" i="6"/>
  <c r="AP74" i="6"/>
  <c r="AT74" i="6"/>
  <c r="AX74" i="6"/>
  <c r="BB74" i="6"/>
  <c r="BF74" i="6"/>
  <c r="BJ74" i="6"/>
  <c r="BN74" i="6"/>
  <c r="BR74" i="6"/>
  <c r="BV74" i="6"/>
  <c r="BZ74" i="6"/>
  <c r="CD74" i="6"/>
  <c r="CH74" i="6"/>
  <c r="CL74" i="6"/>
  <c r="CP74" i="6"/>
  <c r="CT74" i="6"/>
  <c r="CX74" i="6"/>
  <c r="DB74" i="6"/>
  <c r="DF74" i="6"/>
  <c r="DJ74" i="6"/>
  <c r="DP106" i="6"/>
  <c r="DT106" i="6"/>
  <c r="DX106" i="6"/>
  <c r="EB106" i="6"/>
  <c r="EF106" i="6"/>
  <c r="EJ106" i="6"/>
  <c r="EN106" i="6"/>
  <c r="ER106" i="6"/>
  <c r="EV106" i="6"/>
  <c r="EZ106" i="6"/>
  <c r="FD106" i="6"/>
  <c r="FH106" i="6"/>
  <c r="FL106" i="6"/>
  <c r="FP106" i="6"/>
  <c r="FT106" i="6"/>
  <c r="FX106" i="6"/>
  <c r="GB106" i="6"/>
  <c r="GF106" i="6"/>
  <c r="GJ106" i="6"/>
  <c r="GN106" i="6"/>
  <c r="GR106" i="6"/>
  <c r="GV106" i="6"/>
  <c r="GZ106" i="6"/>
  <c r="HD106" i="6"/>
  <c r="DN106" i="6"/>
  <c r="DR106" i="6"/>
  <c r="DV106" i="6"/>
  <c r="DZ106" i="6"/>
  <c r="ED106" i="6"/>
  <c r="EH106" i="6"/>
  <c r="EL106" i="6"/>
  <c r="EP106" i="6"/>
  <c r="ET106" i="6"/>
  <c r="EX106" i="6"/>
  <c r="FB106" i="6"/>
  <c r="FF106" i="6"/>
  <c r="FJ106" i="6"/>
  <c r="FN106" i="6"/>
  <c r="FR106" i="6"/>
  <c r="FV106" i="6"/>
  <c r="FZ106" i="6"/>
  <c r="GD106" i="6"/>
  <c r="GH106" i="6"/>
  <c r="GL106" i="6"/>
  <c r="GP106" i="6"/>
  <c r="GT106" i="6"/>
  <c r="GX106" i="6"/>
  <c r="HB106" i="6"/>
  <c r="Z97" i="6"/>
  <c r="DN97" i="6"/>
  <c r="DR97" i="6"/>
  <c r="DV97" i="6"/>
  <c r="DZ97" i="6"/>
  <c r="ED97" i="6"/>
  <c r="EH97" i="6"/>
  <c r="EL97" i="6"/>
  <c r="EP97" i="6"/>
  <c r="ET97" i="6"/>
  <c r="EX97" i="6"/>
  <c r="FB97" i="6"/>
  <c r="FF97" i="6"/>
  <c r="FJ97" i="6"/>
  <c r="FN97" i="6"/>
  <c r="FR97" i="6"/>
  <c r="FV97" i="6"/>
  <c r="FZ97" i="6"/>
  <c r="GD97" i="6"/>
  <c r="GH97" i="6"/>
  <c r="GL97" i="6"/>
  <c r="GP97" i="6"/>
  <c r="GT97" i="6"/>
  <c r="GX97" i="6"/>
  <c r="HB97" i="6"/>
  <c r="EB97" i="6"/>
  <c r="ER97" i="6"/>
  <c r="FH97" i="6"/>
  <c r="FX97" i="6"/>
  <c r="GN97" i="6"/>
  <c r="HD97" i="6"/>
  <c r="EV97" i="6"/>
  <c r="FL97" i="6"/>
  <c r="DX97" i="6"/>
  <c r="EN97" i="6"/>
  <c r="FD97" i="6"/>
  <c r="FT97" i="6"/>
  <c r="GJ97" i="6"/>
  <c r="GZ97" i="6"/>
  <c r="DP97" i="6"/>
  <c r="GR97" i="6"/>
  <c r="DT97" i="6"/>
  <c r="EJ97" i="6"/>
  <c r="EZ97" i="6"/>
  <c r="FP97" i="6"/>
  <c r="GF97" i="6"/>
  <c r="GV97" i="6"/>
  <c r="EF97" i="6"/>
  <c r="GB97" i="6"/>
  <c r="BZ97" i="6"/>
  <c r="DD97" i="6"/>
  <c r="AD97" i="6"/>
  <c r="AT97" i="6"/>
  <c r="BJ97" i="6"/>
  <c r="DN91" i="6"/>
  <c r="DR91" i="6"/>
  <c r="DV91" i="6"/>
  <c r="DZ91" i="6"/>
  <c r="ED91" i="6"/>
  <c r="EH91" i="6"/>
  <c r="EL91" i="6"/>
  <c r="EP91" i="6"/>
  <c r="ET91" i="6"/>
  <c r="EX91" i="6"/>
  <c r="FB91" i="6"/>
  <c r="FF91" i="6"/>
  <c r="FJ91" i="6"/>
  <c r="FN91" i="6"/>
  <c r="FR91" i="6"/>
  <c r="FV91" i="6"/>
  <c r="FZ91" i="6"/>
  <c r="GD91" i="6"/>
  <c r="GH91" i="6"/>
  <c r="GL91" i="6"/>
  <c r="GP91" i="6"/>
  <c r="GT91" i="6"/>
  <c r="GX91" i="6"/>
  <c r="HB91" i="6"/>
  <c r="EB91" i="6"/>
  <c r="ER91" i="6"/>
  <c r="FH91" i="6"/>
  <c r="FX91" i="6"/>
  <c r="GN91" i="6"/>
  <c r="HD91" i="6"/>
  <c r="EF91" i="6"/>
  <c r="EV91" i="6"/>
  <c r="GB91" i="6"/>
  <c r="DX91" i="6"/>
  <c r="EN91" i="6"/>
  <c r="FD91" i="6"/>
  <c r="FT91" i="6"/>
  <c r="GJ91" i="6"/>
  <c r="GZ91" i="6"/>
  <c r="GR91" i="6"/>
  <c r="DT91" i="6"/>
  <c r="EJ91" i="6"/>
  <c r="EZ91" i="6"/>
  <c r="FP91" i="6"/>
  <c r="GF91" i="6"/>
  <c r="GV91" i="6"/>
  <c r="DP91" i="6"/>
  <c r="FL91" i="6"/>
  <c r="R91" i="6"/>
  <c r="V91" i="6"/>
  <c r="Z91" i="6"/>
  <c r="AD91" i="6"/>
  <c r="AH91" i="6"/>
  <c r="AL91" i="6"/>
  <c r="AP91" i="6"/>
  <c r="AT91" i="6"/>
  <c r="AX91" i="6"/>
  <c r="BB91" i="6"/>
  <c r="BF91" i="6"/>
  <c r="BJ91" i="6"/>
  <c r="BN91" i="6"/>
  <c r="BR91" i="6"/>
  <c r="BV91" i="6"/>
  <c r="BZ91" i="6"/>
  <c r="CD91" i="6"/>
  <c r="CH91" i="6"/>
  <c r="CL91" i="6"/>
  <c r="CP91" i="6"/>
  <c r="CT91" i="6"/>
  <c r="CX91" i="6"/>
  <c r="DB91" i="6"/>
  <c r="DF91" i="6"/>
  <c r="DJ91" i="6"/>
  <c r="P91" i="6"/>
  <c r="T91" i="6"/>
  <c r="X91" i="6"/>
  <c r="AB91" i="6"/>
  <c r="AF91" i="6"/>
  <c r="AJ91" i="6"/>
  <c r="AN91" i="6"/>
  <c r="AR91" i="6"/>
  <c r="AV91" i="6"/>
  <c r="AZ91" i="6"/>
  <c r="BD91" i="6"/>
  <c r="BH91" i="6"/>
  <c r="BL91" i="6"/>
  <c r="BP91" i="6"/>
  <c r="BT91" i="6"/>
  <c r="BX91" i="6"/>
  <c r="CB91" i="6"/>
  <c r="CF91" i="6"/>
  <c r="CJ91" i="6"/>
  <c r="CN91" i="6"/>
  <c r="CR91" i="6"/>
  <c r="CV91" i="6"/>
  <c r="CZ91" i="6"/>
  <c r="DD91" i="6"/>
  <c r="DH91" i="6"/>
  <c r="DL91" i="6"/>
  <c r="DN86" i="6"/>
  <c r="DR86" i="6"/>
  <c r="DV86" i="6"/>
  <c r="DZ86" i="6"/>
  <c r="ED86" i="6"/>
  <c r="EH86" i="6"/>
  <c r="EL86" i="6"/>
  <c r="EP86" i="6"/>
  <c r="ET86" i="6"/>
  <c r="EX86" i="6"/>
  <c r="FB86" i="6"/>
  <c r="FF86" i="6"/>
  <c r="FJ86" i="6"/>
  <c r="FN86" i="6"/>
  <c r="FR86" i="6"/>
  <c r="FV86" i="6"/>
  <c r="FZ86" i="6"/>
  <c r="GD86" i="6"/>
  <c r="GH86" i="6"/>
  <c r="GL86" i="6"/>
  <c r="GP86" i="6"/>
  <c r="GT86" i="6"/>
  <c r="GX86" i="6"/>
  <c r="HB86" i="6"/>
  <c r="DP86" i="6"/>
  <c r="DT86" i="6"/>
  <c r="DX86" i="6"/>
  <c r="EB86" i="6"/>
  <c r="EF86" i="6"/>
  <c r="EJ86" i="6"/>
  <c r="EN86" i="6"/>
  <c r="ER86" i="6"/>
  <c r="EV86" i="6"/>
  <c r="EZ86" i="6"/>
  <c r="FD86" i="6"/>
  <c r="FH86" i="6"/>
  <c r="FL86" i="6"/>
  <c r="FP86" i="6"/>
  <c r="FT86" i="6"/>
  <c r="FX86" i="6"/>
  <c r="GB86" i="6"/>
  <c r="GF86" i="6"/>
  <c r="GJ86" i="6"/>
  <c r="GN86" i="6"/>
  <c r="GR86" i="6"/>
  <c r="GV86" i="6"/>
  <c r="GZ86" i="6"/>
  <c r="HD86" i="6"/>
  <c r="AT86" i="6"/>
  <c r="DF86" i="6"/>
  <c r="BJ86" i="6"/>
  <c r="BZ86" i="6"/>
  <c r="AD86" i="6"/>
  <c r="CP86" i="6"/>
  <c r="DN95" i="6"/>
  <c r="DR95" i="6"/>
  <c r="DV95" i="6"/>
  <c r="DZ95" i="6"/>
  <c r="ED95" i="6"/>
  <c r="EH95" i="6"/>
  <c r="EL95" i="6"/>
  <c r="EP95" i="6"/>
  <c r="ET95" i="6"/>
  <c r="EX95" i="6"/>
  <c r="FB95" i="6"/>
  <c r="FF95" i="6"/>
  <c r="FJ95" i="6"/>
  <c r="FN95" i="6"/>
  <c r="FR95" i="6"/>
  <c r="FV95" i="6"/>
  <c r="FZ95" i="6"/>
  <c r="GD95" i="6"/>
  <c r="GH95" i="6"/>
  <c r="GL95" i="6"/>
  <c r="GP95" i="6"/>
  <c r="GT95" i="6"/>
  <c r="GX95" i="6"/>
  <c r="HB95" i="6"/>
  <c r="EB95" i="6"/>
  <c r="ER95" i="6"/>
  <c r="FH95" i="6"/>
  <c r="FX95" i="6"/>
  <c r="GN95" i="6"/>
  <c r="HD95" i="6"/>
  <c r="DP95" i="6"/>
  <c r="FL95" i="6"/>
  <c r="GR95" i="6"/>
  <c r="DX95" i="6"/>
  <c r="EN95" i="6"/>
  <c r="FD95" i="6"/>
  <c r="FT95" i="6"/>
  <c r="GJ95" i="6"/>
  <c r="GZ95" i="6"/>
  <c r="EF95" i="6"/>
  <c r="GB95" i="6"/>
  <c r="DT95" i="6"/>
  <c r="EJ95" i="6"/>
  <c r="EZ95" i="6"/>
  <c r="FP95" i="6"/>
  <c r="GF95" i="6"/>
  <c r="GV95" i="6"/>
  <c r="EV95" i="6"/>
  <c r="V95" i="6"/>
  <c r="AL95" i="6"/>
  <c r="BB95" i="6"/>
  <c r="BR95" i="6"/>
  <c r="CH95" i="6"/>
  <c r="CX95" i="6"/>
  <c r="R95" i="6"/>
  <c r="AH95" i="6"/>
  <c r="AX95" i="6"/>
  <c r="BN95" i="6"/>
  <c r="CD95" i="6"/>
  <c r="CT95" i="6"/>
  <c r="DJ95" i="6"/>
  <c r="AD95" i="6"/>
  <c r="AT95" i="6"/>
  <c r="BJ95" i="6"/>
  <c r="BZ95" i="6"/>
  <c r="CP95" i="6"/>
  <c r="DF95" i="6"/>
  <c r="Z95" i="6"/>
  <c r="AP95" i="6"/>
  <c r="BF95" i="6"/>
  <c r="BV95" i="6"/>
  <c r="CL95" i="6"/>
  <c r="DB95" i="6"/>
  <c r="DP72" i="6"/>
  <c r="DT72" i="6"/>
  <c r="DX72" i="6"/>
  <c r="EB72" i="6"/>
  <c r="EF72" i="6"/>
  <c r="EJ72" i="6"/>
  <c r="EN72" i="6"/>
  <c r="ER72" i="6"/>
  <c r="EV72" i="6"/>
  <c r="EZ72" i="6"/>
  <c r="FD72" i="6"/>
  <c r="FH72" i="6"/>
  <c r="FL72" i="6"/>
  <c r="FP72" i="6"/>
  <c r="FT72" i="6"/>
  <c r="FX72" i="6"/>
  <c r="GB72" i="6"/>
  <c r="GF72" i="6"/>
  <c r="GJ72" i="6"/>
  <c r="GN72" i="6"/>
  <c r="GR72" i="6"/>
  <c r="GV72" i="6"/>
  <c r="GZ72" i="6"/>
  <c r="HD72" i="6"/>
  <c r="DN72" i="6"/>
  <c r="DR72" i="6"/>
  <c r="DV72" i="6"/>
  <c r="DZ72" i="6"/>
  <c r="ED72" i="6"/>
  <c r="EH72" i="6"/>
  <c r="EL72" i="6"/>
  <c r="EP72" i="6"/>
  <c r="ET72" i="6"/>
  <c r="EX72" i="6"/>
  <c r="FB72" i="6"/>
  <c r="FF72" i="6"/>
  <c r="FJ72" i="6"/>
  <c r="FN72" i="6"/>
  <c r="FR72" i="6"/>
  <c r="FV72" i="6"/>
  <c r="FZ72" i="6"/>
  <c r="GD72" i="6"/>
  <c r="GH72" i="6"/>
  <c r="GL72" i="6"/>
  <c r="GP72" i="6"/>
  <c r="GT72" i="6"/>
  <c r="GX72" i="6"/>
  <c r="HB72" i="6"/>
  <c r="Z72" i="6"/>
  <c r="BZ72" i="6"/>
  <c r="V72" i="6"/>
  <c r="AT72" i="6"/>
  <c r="BV72" i="6"/>
  <c r="CH72" i="6"/>
  <c r="AP72" i="6"/>
  <c r="BJ72" i="6"/>
  <c r="CP72" i="6"/>
  <c r="AD72" i="6"/>
  <c r="DF72" i="6"/>
  <c r="V78" i="6"/>
  <c r="DN78" i="6"/>
  <c r="DR78" i="6"/>
  <c r="DV78" i="6"/>
  <c r="DZ78" i="6"/>
  <c r="ED78" i="6"/>
  <c r="EH78" i="6"/>
  <c r="EL78" i="6"/>
  <c r="EP78" i="6"/>
  <c r="ET78" i="6"/>
  <c r="EX78" i="6"/>
  <c r="FB78" i="6"/>
  <c r="FF78" i="6"/>
  <c r="FJ78" i="6"/>
  <c r="FN78" i="6"/>
  <c r="FR78" i="6"/>
  <c r="FV78" i="6"/>
  <c r="FZ78" i="6"/>
  <c r="GD78" i="6"/>
  <c r="GH78" i="6"/>
  <c r="GL78" i="6"/>
  <c r="GP78" i="6"/>
  <c r="GT78" i="6"/>
  <c r="GX78" i="6"/>
  <c r="HB78" i="6"/>
  <c r="DP78" i="6"/>
  <c r="DT78" i="6"/>
  <c r="DX78" i="6"/>
  <c r="EB78" i="6"/>
  <c r="EF78" i="6"/>
  <c r="EJ78" i="6"/>
  <c r="EN78" i="6"/>
  <c r="ER78" i="6"/>
  <c r="EV78" i="6"/>
  <c r="EZ78" i="6"/>
  <c r="FD78" i="6"/>
  <c r="FH78" i="6"/>
  <c r="FL78" i="6"/>
  <c r="FP78" i="6"/>
  <c r="FT78" i="6"/>
  <c r="FX78" i="6"/>
  <c r="GB78" i="6"/>
  <c r="GF78" i="6"/>
  <c r="GJ78" i="6"/>
  <c r="GN78" i="6"/>
  <c r="GR78" i="6"/>
  <c r="GV78" i="6"/>
  <c r="GZ78" i="6"/>
  <c r="HD78" i="6"/>
  <c r="AL78" i="6"/>
  <c r="BF78" i="6"/>
  <c r="BZ78" i="6"/>
  <c r="Z78" i="6"/>
  <c r="AT78" i="6"/>
  <c r="CX78" i="6"/>
  <c r="BR78" i="6"/>
  <c r="CL78" i="6"/>
  <c r="DF78" i="6"/>
  <c r="DN89" i="6"/>
  <c r="DR89" i="6"/>
  <c r="DV89" i="6"/>
  <c r="DZ89" i="6"/>
  <c r="ED89" i="6"/>
  <c r="EH89" i="6"/>
  <c r="EL89" i="6"/>
  <c r="EP89" i="6"/>
  <c r="ET89" i="6"/>
  <c r="EX89" i="6"/>
  <c r="FB89" i="6"/>
  <c r="FF89" i="6"/>
  <c r="FJ89" i="6"/>
  <c r="FN89" i="6"/>
  <c r="FR89" i="6"/>
  <c r="FV89" i="6"/>
  <c r="FZ89" i="6"/>
  <c r="GD89" i="6"/>
  <c r="GH89" i="6"/>
  <c r="GL89" i="6"/>
  <c r="GP89" i="6"/>
  <c r="GT89" i="6"/>
  <c r="GX89" i="6"/>
  <c r="HB89" i="6"/>
  <c r="DP89" i="6"/>
  <c r="DT89" i="6"/>
  <c r="DX89" i="6"/>
  <c r="EB89" i="6"/>
  <c r="EF89" i="6"/>
  <c r="EJ89" i="6"/>
  <c r="EN89" i="6"/>
  <c r="ER89" i="6"/>
  <c r="EV89" i="6"/>
  <c r="EZ89" i="6"/>
  <c r="FD89" i="6"/>
  <c r="FH89" i="6"/>
  <c r="FL89" i="6"/>
  <c r="FP89" i="6"/>
  <c r="FT89" i="6"/>
  <c r="FX89" i="6"/>
  <c r="GB89" i="6"/>
  <c r="GF89" i="6"/>
  <c r="GJ89" i="6"/>
  <c r="GN89" i="6"/>
  <c r="GR89" i="6"/>
  <c r="GV89" i="6"/>
  <c r="GZ89" i="6"/>
  <c r="HD89" i="6"/>
  <c r="P89" i="6"/>
  <c r="T89" i="6"/>
  <c r="X89" i="6"/>
  <c r="AB89" i="6"/>
  <c r="AF89" i="6"/>
  <c r="AJ89" i="6"/>
  <c r="AN89" i="6"/>
  <c r="AR89" i="6"/>
  <c r="AV89" i="6"/>
  <c r="AZ89" i="6"/>
  <c r="BD89" i="6"/>
  <c r="BH89" i="6"/>
  <c r="BL89" i="6"/>
  <c r="BP89" i="6"/>
  <c r="BT89" i="6"/>
  <c r="BX89" i="6"/>
  <c r="CB89" i="6"/>
  <c r="CF89" i="6"/>
  <c r="CJ89" i="6"/>
  <c r="CN89" i="6"/>
  <c r="CR89" i="6"/>
  <c r="CV89" i="6"/>
  <c r="CZ89" i="6"/>
  <c r="DD89" i="6"/>
  <c r="DH89" i="6"/>
  <c r="DL89" i="6"/>
  <c r="R89" i="6"/>
  <c r="V89" i="6"/>
  <c r="Z89" i="6"/>
  <c r="AD89" i="6"/>
  <c r="AH89" i="6"/>
  <c r="AL89" i="6"/>
  <c r="AP89" i="6"/>
  <c r="AT89" i="6"/>
  <c r="AX89" i="6"/>
  <c r="BB89" i="6"/>
  <c r="BF89" i="6"/>
  <c r="BJ89" i="6"/>
  <c r="BN89" i="6"/>
  <c r="BR89" i="6"/>
  <c r="BV89" i="6"/>
  <c r="BZ89" i="6"/>
  <c r="CD89" i="6"/>
  <c r="CH89" i="6"/>
  <c r="CL89" i="6"/>
  <c r="CP89" i="6"/>
  <c r="CT89" i="6"/>
  <c r="CX89" i="6"/>
  <c r="DB89" i="6"/>
  <c r="DF89" i="6"/>
  <c r="DJ89" i="6"/>
  <c r="DP69" i="6"/>
  <c r="DT69" i="6"/>
  <c r="DX69" i="6"/>
  <c r="EB69" i="6"/>
  <c r="EF69" i="6"/>
  <c r="EJ69" i="6"/>
  <c r="EN69" i="6"/>
  <c r="ER69" i="6"/>
  <c r="EV69" i="6"/>
  <c r="EZ69" i="6"/>
  <c r="FD69" i="6"/>
  <c r="FH69" i="6"/>
  <c r="FL69" i="6"/>
  <c r="FP69" i="6"/>
  <c r="FT69" i="6"/>
  <c r="FX69" i="6"/>
  <c r="GB69" i="6"/>
  <c r="GF69" i="6"/>
  <c r="GJ69" i="6"/>
  <c r="GN69" i="6"/>
  <c r="GR69" i="6"/>
  <c r="GV69" i="6"/>
  <c r="GZ69" i="6"/>
  <c r="HD69" i="6"/>
  <c r="DN69" i="6"/>
  <c r="DR69" i="6"/>
  <c r="DV69" i="6"/>
  <c r="DZ69" i="6"/>
  <c r="ED69" i="6"/>
  <c r="EH69" i="6"/>
  <c r="EL69" i="6"/>
  <c r="EP69" i="6"/>
  <c r="ET69" i="6"/>
  <c r="EX69" i="6"/>
  <c r="FB69" i="6"/>
  <c r="FF69" i="6"/>
  <c r="FJ69" i="6"/>
  <c r="FN69" i="6"/>
  <c r="FR69" i="6"/>
  <c r="FV69" i="6"/>
  <c r="FZ69" i="6"/>
  <c r="GD69" i="6"/>
  <c r="GH69" i="6"/>
  <c r="GL69" i="6"/>
  <c r="GP69" i="6"/>
  <c r="GT69" i="6"/>
  <c r="GX69" i="6"/>
  <c r="HB69" i="6"/>
  <c r="AT69" i="6"/>
  <c r="BZ69" i="6"/>
  <c r="DF69" i="6"/>
  <c r="AP69" i="6"/>
  <c r="BV69" i="6"/>
  <c r="DB69" i="6"/>
  <c r="AD69" i="6"/>
  <c r="BJ69" i="6"/>
  <c r="CP69" i="6"/>
  <c r="Z69" i="6"/>
  <c r="BF69" i="6"/>
  <c r="CL69" i="6"/>
  <c r="DN88" i="6"/>
  <c r="DR88" i="6"/>
  <c r="DV88" i="6"/>
  <c r="DZ88" i="6"/>
  <c r="ED88" i="6"/>
  <c r="EH88" i="6"/>
  <c r="EL88" i="6"/>
  <c r="EP88" i="6"/>
  <c r="ET88" i="6"/>
  <c r="EX88" i="6"/>
  <c r="FB88" i="6"/>
  <c r="FF88" i="6"/>
  <c r="FJ88" i="6"/>
  <c r="FN88" i="6"/>
  <c r="FR88" i="6"/>
  <c r="FV88" i="6"/>
  <c r="FZ88" i="6"/>
  <c r="GD88" i="6"/>
  <c r="GH88" i="6"/>
  <c r="GL88" i="6"/>
  <c r="GP88" i="6"/>
  <c r="GT88" i="6"/>
  <c r="GX88" i="6"/>
  <c r="HB88" i="6"/>
  <c r="DP88" i="6"/>
  <c r="DT88" i="6"/>
  <c r="DX88" i="6"/>
  <c r="EB88" i="6"/>
  <c r="EF88" i="6"/>
  <c r="EJ88" i="6"/>
  <c r="EN88" i="6"/>
  <c r="ER88" i="6"/>
  <c r="EV88" i="6"/>
  <c r="EZ88" i="6"/>
  <c r="FD88" i="6"/>
  <c r="FH88" i="6"/>
  <c r="FL88" i="6"/>
  <c r="FP88" i="6"/>
  <c r="FT88" i="6"/>
  <c r="FX88" i="6"/>
  <c r="GB88" i="6"/>
  <c r="GF88" i="6"/>
  <c r="GJ88" i="6"/>
  <c r="GN88" i="6"/>
  <c r="GR88" i="6"/>
  <c r="GV88" i="6"/>
  <c r="GZ88" i="6"/>
  <c r="HD88" i="6"/>
  <c r="AD88" i="6"/>
  <c r="AT88" i="6"/>
  <c r="BJ88" i="6"/>
  <c r="BZ88" i="6"/>
  <c r="CP88" i="6"/>
  <c r="DF88" i="6"/>
  <c r="Z88" i="6"/>
  <c r="AP88" i="6"/>
  <c r="BF88" i="6"/>
  <c r="BV88" i="6"/>
  <c r="CL88" i="6"/>
  <c r="DB88" i="6"/>
  <c r="V88" i="6"/>
  <c r="AL88" i="6"/>
  <c r="BB88" i="6"/>
  <c r="BR88" i="6"/>
  <c r="CH88" i="6"/>
  <c r="CX88" i="6"/>
  <c r="R88" i="6"/>
  <c r="AH88" i="6"/>
  <c r="AX88" i="6"/>
  <c r="BN88" i="6"/>
  <c r="CD88" i="6"/>
  <c r="CT88" i="6"/>
  <c r="DJ88" i="6"/>
  <c r="AB55" i="6"/>
  <c r="T53" i="6"/>
  <c r="DP53" i="6"/>
  <c r="DX53" i="6"/>
  <c r="EF53" i="6"/>
  <c r="EN53" i="6"/>
  <c r="EV53" i="6"/>
  <c r="FD53" i="6"/>
  <c r="FL53" i="6"/>
  <c r="FT53" i="6"/>
  <c r="GB53" i="6"/>
  <c r="GJ53" i="6"/>
  <c r="GR53" i="6"/>
  <c r="GZ53" i="6"/>
  <c r="DR53" i="6"/>
  <c r="DZ53" i="6"/>
  <c r="EH53" i="6"/>
  <c r="EP53" i="6"/>
  <c r="EX53" i="6"/>
  <c r="FF53" i="6"/>
  <c r="FN53" i="6"/>
  <c r="FV53" i="6"/>
  <c r="GD53" i="6"/>
  <c r="GL53" i="6"/>
  <c r="GT53" i="6"/>
  <c r="HB53" i="6"/>
  <c r="DT53" i="6"/>
  <c r="EB53" i="6"/>
  <c r="EJ53" i="6"/>
  <c r="ER53" i="6"/>
  <c r="EZ53" i="6"/>
  <c r="FH53" i="6"/>
  <c r="FP53" i="6"/>
  <c r="FX53" i="6"/>
  <c r="GF53" i="6"/>
  <c r="GN53" i="6"/>
  <c r="GV53" i="6"/>
  <c r="HD53" i="6"/>
  <c r="DV53" i="6"/>
  <c r="FB53" i="6"/>
  <c r="GH53" i="6"/>
  <c r="ED53" i="6"/>
  <c r="FJ53" i="6"/>
  <c r="GP53" i="6"/>
  <c r="EL53" i="6"/>
  <c r="FR53" i="6"/>
  <c r="GX53" i="6"/>
  <c r="ET53" i="6"/>
  <c r="FZ53" i="6"/>
  <c r="DN53" i="6"/>
  <c r="R43" i="6"/>
  <c r="DT43" i="6"/>
  <c r="EB43" i="6"/>
  <c r="EJ43" i="6"/>
  <c r="ER43" i="6"/>
  <c r="EZ43" i="6"/>
  <c r="FH43" i="6"/>
  <c r="FP43" i="6"/>
  <c r="FX43" i="6"/>
  <c r="GF43" i="6"/>
  <c r="GN43" i="6"/>
  <c r="GV43" i="6"/>
  <c r="HD43" i="6"/>
  <c r="DN43" i="6"/>
  <c r="DV43" i="6"/>
  <c r="ED43" i="6"/>
  <c r="EL43" i="6"/>
  <c r="ET43" i="6"/>
  <c r="FB43" i="6"/>
  <c r="FJ43" i="6"/>
  <c r="FR43" i="6"/>
  <c r="FZ43" i="6"/>
  <c r="GH43" i="6"/>
  <c r="GP43" i="6"/>
  <c r="GX43" i="6"/>
  <c r="DP43" i="6"/>
  <c r="DX43" i="6"/>
  <c r="EF43" i="6"/>
  <c r="EN43" i="6"/>
  <c r="EV43" i="6"/>
  <c r="FD43" i="6"/>
  <c r="FL43" i="6"/>
  <c r="FT43" i="6"/>
  <c r="GB43" i="6"/>
  <c r="GJ43" i="6"/>
  <c r="GR43" i="6"/>
  <c r="GZ43" i="6"/>
  <c r="DZ43" i="6"/>
  <c r="FF43" i="6"/>
  <c r="GL43" i="6"/>
  <c r="EH43" i="6"/>
  <c r="FN43" i="6"/>
  <c r="GT43" i="6"/>
  <c r="EP43" i="6"/>
  <c r="FV43" i="6"/>
  <c r="HB43" i="6"/>
  <c r="EX43" i="6"/>
  <c r="GD43" i="6"/>
  <c r="DR43" i="6"/>
  <c r="AL40" i="6"/>
  <c r="X32" i="6"/>
  <c r="DP110" i="6"/>
  <c r="DT110" i="6"/>
  <c r="DX110" i="6"/>
  <c r="EB110" i="6"/>
  <c r="EF110" i="6"/>
  <c r="EJ110" i="6"/>
  <c r="EN110" i="6"/>
  <c r="ER110" i="6"/>
  <c r="EV110" i="6"/>
  <c r="EZ110" i="6"/>
  <c r="FD110" i="6"/>
  <c r="FH110" i="6"/>
  <c r="FL110" i="6"/>
  <c r="FP110" i="6"/>
  <c r="FT110" i="6"/>
  <c r="FX110" i="6"/>
  <c r="GB110" i="6"/>
  <c r="GF110" i="6"/>
  <c r="GJ110" i="6"/>
  <c r="GN110" i="6"/>
  <c r="GR110" i="6"/>
  <c r="GV110" i="6"/>
  <c r="GZ110" i="6"/>
  <c r="HD110" i="6"/>
  <c r="DN110" i="6"/>
  <c r="DR110" i="6"/>
  <c r="DV110" i="6"/>
  <c r="DZ110" i="6"/>
  <c r="ED110" i="6"/>
  <c r="EH110" i="6"/>
  <c r="EL110" i="6"/>
  <c r="EP110" i="6"/>
  <c r="ET110" i="6"/>
  <c r="EX110" i="6"/>
  <c r="FB110" i="6"/>
  <c r="FF110" i="6"/>
  <c r="FJ110" i="6"/>
  <c r="FN110" i="6"/>
  <c r="FR110" i="6"/>
  <c r="FV110" i="6"/>
  <c r="FZ110" i="6"/>
  <c r="GD110" i="6"/>
  <c r="GH110" i="6"/>
  <c r="GL110" i="6"/>
  <c r="GP110" i="6"/>
  <c r="GT110" i="6"/>
  <c r="GX110" i="6"/>
  <c r="HB110" i="6"/>
  <c r="BN108" i="6"/>
  <c r="DP108" i="6"/>
  <c r="DT108" i="6"/>
  <c r="DX108" i="6"/>
  <c r="EB108" i="6"/>
  <c r="EF108" i="6"/>
  <c r="EJ108" i="6"/>
  <c r="EN108" i="6"/>
  <c r="ER108" i="6"/>
  <c r="EV108" i="6"/>
  <c r="EZ108" i="6"/>
  <c r="FD108" i="6"/>
  <c r="FH108" i="6"/>
  <c r="FL108" i="6"/>
  <c r="FP108" i="6"/>
  <c r="FT108" i="6"/>
  <c r="FX108" i="6"/>
  <c r="GB108" i="6"/>
  <c r="GF108" i="6"/>
  <c r="GJ108" i="6"/>
  <c r="GN108" i="6"/>
  <c r="GR108" i="6"/>
  <c r="GV108" i="6"/>
  <c r="GZ108" i="6"/>
  <c r="HD108" i="6"/>
  <c r="DN108" i="6"/>
  <c r="DR108" i="6"/>
  <c r="DV108" i="6"/>
  <c r="DZ108" i="6"/>
  <c r="ED108" i="6"/>
  <c r="EH108" i="6"/>
  <c r="EL108" i="6"/>
  <c r="EP108" i="6"/>
  <c r="ET108" i="6"/>
  <c r="EX108" i="6"/>
  <c r="FB108" i="6"/>
  <c r="FF108" i="6"/>
  <c r="FJ108" i="6"/>
  <c r="FN108" i="6"/>
  <c r="FR108" i="6"/>
  <c r="FV108" i="6"/>
  <c r="FZ108" i="6"/>
  <c r="GD108" i="6"/>
  <c r="GH108" i="6"/>
  <c r="GL108" i="6"/>
  <c r="GP108" i="6"/>
  <c r="GT108" i="6"/>
  <c r="GX108" i="6"/>
  <c r="HB108" i="6"/>
  <c r="AX104" i="6"/>
  <c r="DN104" i="6"/>
  <c r="DR104" i="6"/>
  <c r="DV104" i="6"/>
  <c r="DZ104" i="6"/>
  <c r="EB104" i="6"/>
  <c r="EF104" i="6"/>
  <c r="EJ104" i="6"/>
  <c r="EN104" i="6"/>
  <c r="ER104" i="6"/>
  <c r="EV104" i="6"/>
  <c r="EZ104" i="6"/>
  <c r="FD104" i="6"/>
  <c r="FH104" i="6"/>
  <c r="FL104" i="6"/>
  <c r="FP104" i="6"/>
  <c r="FT104" i="6"/>
  <c r="FX104" i="6"/>
  <c r="GB104" i="6"/>
  <c r="GF104" i="6"/>
  <c r="GJ104" i="6"/>
  <c r="GN104" i="6"/>
  <c r="GR104" i="6"/>
  <c r="GV104" i="6"/>
  <c r="GZ104" i="6"/>
  <c r="HD104" i="6"/>
  <c r="DX104" i="6"/>
  <c r="DT104" i="6"/>
  <c r="ED104" i="6"/>
  <c r="EH104" i="6"/>
  <c r="EL104" i="6"/>
  <c r="EP104" i="6"/>
  <c r="ET104" i="6"/>
  <c r="EX104" i="6"/>
  <c r="FB104" i="6"/>
  <c r="FF104" i="6"/>
  <c r="FJ104" i="6"/>
  <c r="FN104" i="6"/>
  <c r="FR104" i="6"/>
  <c r="FV104" i="6"/>
  <c r="FZ104" i="6"/>
  <c r="GD104" i="6"/>
  <c r="GH104" i="6"/>
  <c r="GL104" i="6"/>
  <c r="GP104" i="6"/>
  <c r="GT104" i="6"/>
  <c r="GX104" i="6"/>
  <c r="HB104" i="6"/>
  <c r="DP104" i="6"/>
  <c r="DJ97" i="6"/>
  <c r="CF97" i="6"/>
  <c r="T97" i="6"/>
  <c r="BJ96" i="6"/>
  <c r="DN96" i="6"/>
  <c r="DR96" i="6"/>
  <c r="DV96" i="6"/>
  <c r="DZ96" i="6"/>
  <c r="ED96" i="6"/>
  <c r="EH96" i="6"/>
  <c r="EL96" i="6"/>
  <c r="EP96" i="6"/>
  <c r="ET96" i="6"/>
  <c r="EX96" i="6"/>
  <c r="FB96" i="6"/>
  <c r="FF96" i="6"/>
  <c r="FJ96" i="6"/>
  <c r="FN96" i="6"/>
  <c r="FR96" i="6"/>
  <c r="FV96" i="6"/>
  <c r="FZ96" i="6"/>
  <c r="GD96" i="6"/>
  <c r="GH96" i="6"/>
  <c r="GL96" i="6"/>
  <c r="GP96" i="6"/>
  <c r="GT96" i="6"/>
  <c r="GX96" i="6"/>
  <c r="HB96" i="6"/>
  <c r="EB96" i="6"/>
  <c r="ER96" i="6"/>
  <c r="FH96" i="6"/>
  <c r="FX96" i="6"/>
  <c r="GN96" i="6"/>
  <c r="HD96" i="6"/>
  <c r="EF96" i="6"/>
  <c r="GB96" i="6"/>
  <c r="DX96" i="6"/>
  <c r="EN96" i="6"/>
  <c r="FD96" i="6"/>
  <c r="FT96" i="6"/>
  <c r="GJ96" i="6"/>
  <c r="GZ96" i="6"/>
  <c r="FL96" i="6"/>
  <c r="DT96" i="6"/>
  <c r="EJ96" i="6"/>
  <c r="EZ96" i="6"/>
  <c r="FP96" i="6"/>
  <c r="GF96" i="6"/>
  <c r="GV96" i="6"/>
  <c r="DP96" i="6"/>
  <c r="EV96" i="6"/>
  <c r="GR96" i="6"/>
  <c r="DH95" i="6"/>
  <c r="CR95" i="6"/>
  <c r="CB95" i="6"/>
  <c r="BL95" i="6"/>
  <c r="AV95" i="6"/>
  <c r="AF95" i="6"/>
  <c r="P95" i="6"/>
  <c r="DN94" i="6"/>
  <c r="DR94" i="6"/>
  <c r="DV94" i="6"/>
  <c r="DZ94" i="6"/>
  <c r="ED94" i="6"/>
  <c r="EH94" i="6"/>
  <c r="EL94" i="6"/>
  <c r="EP94" i="6"/>
  <c r="ET94" i="6"/>
  <c r="EX94" i="6"/>
  <c r="FB94" i="6"/>
  <c r="FF94" i="6"/>
  <c r="FJ94" i="6"/>
  <c r="FN94" i="6"/>
  <c r="FR94" i="6"/>
  <c r="FV94" i="6"/>
  <c r="FZ94" i="6"/>
  <c r="GD94" i="6"/>
  <c r="GH94" i="6"/>
  <c r="GL94" i="6"/>
  <c r="GP94" i="6"/>
  <c r="GT94" i="6"/>
  <c r="GX94" i="6"/>
  <c r="HB94" i="6"/>
  <c r="EB94" i="6"/>
  <c r="ER94" i="6"/>
  <c r="FH94" i="6"/>
  <c r="FX94" i="6"/>
  <c r="GN94" i="6"/>
  <c r="HD94" i="6"/>
  <c r="EF94" i="6"/>
  <c r="GB94" i="6"/>
  <c r="DX94" i="6"/>
  <c r="EN94" i="6"/>
  <c r="FD94" i="6"/>
  <c r="FT94" i="6"/>
  <c r="GJ94" i="6"/>
  <c r="GZ94" i="6"/>
  <c r="DT94" i="6"/>
  <c r="EJ94" i="6"/>
  <c r="EZ94" i="6"/>
  <c r="FP94" i="6"/>
  <c r="GF94" i="6"/>
  <c r="GV94" i="6"/>
  <c r="DP94" i="6"/>
  <c r="EV94" i="6"/>
  <c r="FL94" i="6"/>
  <c r="GR94" i="6"/>
  <c r="DN92" i="6"/>
  <c r="DR92" i="6"/>
  <c r="DV92" i="6"/>
  <c r="DZ92" i="6"/>
  <c r="ED92" i="6"/>
  <c r="EH92" i="6"/>
  <c r="EL92" i="6"/>
  <c r="EP92" i="6"/>
  <c r="ET92" i="6"/>
  <c r="EX92" i="6"/>
  <c r="FB92" i="6"/>
  <c r="FF92" i="6"/>
  <c r="FJ92" i="6"/>
  <c r="FN92" i="6"/>
  <c r="FR92" i="6"/>
  <c r="FV92" i="6"/>
  <c r="FZ92" i="6"/>
  <c r="GD92" i="6"/>
  <c r="GH92" i="6"/>
  <c r="GL92" i="6"/>
  <c r="GP92" i="6"/>
  <c r="GT92" i="6"/>
  <c r="GX92" i="6"/>
  <c r="HB92" i="6"/>
  <c r="EB92" i="6"/>
  <c r="ER92" i="6"/>
  <c r="FH92" i="6"/>
  <c r="FX92" i="6"/>
  <c r="GN92" i="6"/>
  <c r="HD92" i="6"/>
  <c r="DP92" i="6"/>
  <c r="GB92" i="6"/>
  <c r="DX92" i="6"/>
  <c r="EN92" i="6"/>
  <c r="FD92" i="6"/>
  <c r="FT92" i="6"/>
  <c r="GJ92" i="6"/>
  <c r="GZ92" i="6"/>
  <c r="FL92" i="6"/>
  <c r="DT92" i="6"/>
  <c r="EJ92" i="6"/>
  <c r="EZ92" i="6"/>
  <c r="FP92" i="6"/>
  <c r="GF92" i="6"/>
  <c r="GV92" i="6"/>
  <c r="EF92" i="6"/>
  <c r="EV92" i="6"/>
  <c r="GR92" i="6"/>
  <c r="DN85" i="6"/>
  <c r="DR85" i="6"/>
  <c r="DV85" i="6"/>
  <c r="DZ85" i="6"/>
  <c r="ED85" i="6"/>
  <c r="EH85" i="6"/>
  <c r="EL85" i="6"/>
  <c r="EP85" i="6"/>
  <c r="ET85" i="6"/>
  <c r="EX85" i="6"/>
  <c r="FB85" i="6"/>
  <c r="FF85" i="6"/>
  <c r="FJ85" i="6"/>
  <c r="FN85" i="6"/>
  <c r="FR85" i="6"/>
  <c r="FV85" i="6"/>
  <c r="FZ85" i="6"/>
  <c r="GD85" i="6"/>
  <c r="GH85" i="6"/>
  <c r="GL85" i="6"/>
  <c r="GP85" i="6"/>
  <c r="GT85" i="6"/>
  <c r="GX85" i="6"/>
  <c r="HB85" i="6"/>
  <c r="DP85" i="6"/>
  <c r="DT85" i="6"/>
  <c r="DX85" i="6"/>
  <c r="EB85" i="6"/>
  <c r="EF85" i="6"/>
  <c r="EJ85" i="6"/>
  <c r="EN85" i="6"/>
  <c r="ER85" i="6"/>
  <c r="EV85" i="6"/>
  <c r="EZ85" i="6"/>
  <c r="FD85" i="6"/>
  <c r="FH85" i="6"/>
  <c r="FL85" i="6"/>
  <c r="FP85" i="6"/>
  <c r="FT85" i="6"/>
  <c r="FX85" i="6"/>
  <c r="GB85" i="6"/>
  <c r="GF85" i="6"/>
  <c r="GJ85" i="6"/>
  <c r="GN85" i="6"/>
  <c r="GR85" i="6"/>
  <c r="GV85" i="6"/>
  <c r="GZ85" i="6"/>
  <c r="HD85" i="6"/>
  <c r="T84" i="6"/>
  <c r="DN84" i="6"/>
  <c r="DR84" i="6"/>
  <c r="DV84" i="6"/>
  <c r="DZ84" i="6"/>
  <c r="ED84" i="6"/>
  <c r="EH84" i="6"/>
  <c r="EL84" i="6"/>
  <c r="EP84" i="6"/>
  <c r="ET84" i="6"/>
  <c r="EX84" i="6"/>
  <c r="FB84" i="6"/>
  <c r="FF84" i="6"/>
  <c r="FJ84" i="6"/>
  <c r="FN84" i="6"/>
  <c r="FR84" i="6"/>
  <c r="FV84" i="6"/>
  <c r="FZ84" i="6"/>
  <c r="GD84" i="6"/>
  <c r="GH84" i="6"/>
  <c r="GL84" i="6"/>
  <c r="GP84" i="6"/>
  <c r="GT84" i="6"/>
  <c r="GX84" i="6"/>
  <c r="HB84" i="6"/>
  <c r="DP84" i="6"/>
  <c r="DT84" i="6"/>
  <c r="DX84" i="6"/>
  <c r="EB84" i="6"/>
  <c r="EF84" i="6"/>
  <c r="EJ84" i="6"/>
  <c r="EN84" i="6"/>
  <c r="ER84" i="6"/>
  <c r="EV84" i="6"/>
  <c r="EZ84" i="6"/>
  <c r="FD84" i="6"/>
  <c r="FH84" i="6"/>
  <c r="FL84" i="6"/>
  <c r="FP84" i="6"/>
  <c r="FT84" i="6"/>
  <c r="FX84" i="6"/>
  <c r="GB84" i="6"/>
  <c r="GF84" i="6"/>
  <c r="GJ84" i="6"/>
  <c r="GN84" i="6"/>
  <c r="GR84" i="6"/>
  <c r="GV84" i="6"/>
  <c r="GZ84" i="6"/>
  <c r="HD84" i="6"/>
  <c r="V77" i="6"/>
  <c r="DN77" i="6"/>
  <c r="DR77" i="6"/>
  <c r="DV77" i="6"/>
  <c r="DZ77" i="6"/>
  <c r="ED77" i="6"/>
  <c r="EH77" i="6"/>
  <c r="EL77" i="6"/>
  <c r="EP77" i="6"/>
  <c r="ET77" i="6"/>
  <c r="EX77" i="6"/>
  <c r="FB77" i="6"/>
  <c r="FF77" i="6"/>
  <c r="FJ77" i="6"/>
  <c r="FN77" i="6"/>
  <c r="FR77" i="6"/>
  <c r="FV77" i="6"/>
  <c r="FZ77" i="6"/>
  <c r="GD77" i="6"/>
  <c r="GH77" i="6"/>
  <c r="GL77" i="6"/>
  <c r="GP77" i="6"/>
  <c r="GT77" i="6"/>
  <c r="GX77" i="6"/>
  <c r="HB77" i="6"/>
  <c r="DP77" i="6"/>
  <c r="DT77" i="6"/>
  <c r="DX77" i="6"/>
  <c r="EB77" i="6"/>
  <c r="EF77" i="6"/>
  <c r="EJ77" i="6"/>
  <c r="EN77" i="6"/>
  <c r="ER77" i="6"/>
  <c r="EV77" i="6"/>
  <c r="EZ77" i="6"/>
  <c r="FD77" i="6"/>
  <c r="FH77" i="6"/>
  <c r="FL77" i="6"/>
  <c r="FP77" i="6"/>
  <c r="FT77" i="6"/>
  <c r="FX77" i="6"/>
  <c r="GB77" i="6"/>
  <c r="GF77" i="6"/>
  <c r="GJ77" i="6"/>
  <c r="GN77" i="6"/>
  <c r="GR77" i="6"/>
  <c r="GV77" i="6"/>
  <c r="GZ77" i="6"/>
  <c r="HD77" i="6"/>
  <c r="DP73" i="6"/>
  <c r="DT73" i="6"/>
  <c r="DX73" i="6"/>
  <c r="EB73" i="6"/>
  <c r="EF73" i="6"/>
  <c r="EJ73" i="6"/>
  <c r="EN73" i="6"/>
  <c r="ER73" i="6"/>
  <c r="EV73" i="6"/>
  <c r="EZ73" i="6"/>
  <c r="FD73" i="6"/>
  <c r="FH73" i="6"/>
  <c r="FL73" i="6"/>
  <c r="FP73" i="6"/>
  <c r="FT73" i="6"/>
  <c r="FX73" i="6"/>
  <c r="GB73" i="6"/>
  <c r="GF73" i="6"/>
  <c r="GJ73" i="6"/>
  <c r="GN73" i="6"/>
  <c r="GR73" i="6"/>
  <c r="GV73" i="6"/>
  <c r="GZ73" i="6"/>
  <c r="HD73" i="6"/>
  <c r="DN73" i="6"/>
  <c r="DR73" i="6"/>
  <c r="DV73" i="6"/>
  <c r="DZ73" i="6"/>
  <c r="ED73" i="6"/>
  <c r="EH73" i="6"/>
  <c r="EL73" i="6"/>
  <c r="EP73" i="6"/>
  <c r="ET73" i="6"/>
  <c r="EX73" i="6"/>
  <c r="FB73" i="6"/>
  <c r="FF73" i="6"/>
  <c r="FJ73" i="6"/>
  <c r="FN73" i="6"/>
  <c r="FR73" i="6"/>
  <c r="FV73" i="6"/>
  <c r="FZ73" i="6"/>
  <c r="GD73" i="6"/>
  <c r="GH73" i="6"/>
  <c r="GL73" i="6"/>
  <c r="GP73" i="6"/>
  <c r="GT73" i="6"/>
  <c r="GX73" i="6"/>
  <c r="HB73" i="6"/>
  <c r="CL72" i="6"/>
  <c r="BF72" i="6"/>
  <c r="AL72" i="6"/>
  <c r="DP71" i="6"/>
  <c r="DT71" i="6"/>
  <c r="DX71" i="6"/>
  <c r="EB71" i="6"/>
  <c r="EF71" i="6"/>
  <c r="EJ71" i="6"/>
  <c r="EN71" i="6"/>
  <c r="ER71" i="6"/>
  <c r="EV71" i="6"/>
  <c r="EZ71" i="6"/>
  <c r="FD71" i="6"/>
  <c r="FH71" i="6"/>
  <c r="FL71" i="6"/>
  <c r="FP71" i="6"/>
  <c r="FT71" i="6"/>
  <c r="FX71" i="6"/>
  <c r="GB71" i="6"/>
  <c r="GF71" i="6"/>
  <c r="GJ71" i="6"/>
  <c r="GN71" i="6"/>
  <c r="GR71" i="6"/>
  <c r="GV71" i="6"/>
  <c r="GZ71" i="6"/>
  <c r="HD71" i="6"/>
  <c r="DN71" i="6"/>
  <c r="DR71" i="6"/>
  <c r="DV71" i="6"/>
  <c r="DZ71" i="6"/>
  <c r="ED71" i="6"/>
  <c r="EH71" i="6"/>
  <c r="EL71" i="6"/>
  <c r="EP71" i="6"/>
  <c r="ET71" i="6"/>
  <c r="EX71" i="6"/>
  <c r="FB71" i="6"/>
  <c r="FF71" i="6"/>
  <c r="FJ71" i="6"/>
  <c r="FN71" i="6"/>
  <c r="FR71" i="6"/>
  <c r="FV71" i="6"/>
  <c r="FZ71" i="6"/>
  <c r="GD71" i="6"/>
  <c r="GH71" i="6"/>
  <c r="GL71" i="6"/>
  <c r="GP71" i="6"/>
  <c r="GT71" i="6"/>
  <c r="GX71" i="6"/>
  <c r="HB71" i="6"/>
  <c r="T70" i="6"/>
  <c r="DP70" i="6"/>
  <c r="DT70" i="6"/>
  <c r="DX70" i="6"/>
  <c r="EB70" i="6"/>
  <c r="EF70" i="6"/>
  <c r="EJ70" i="6"/>
  <c r="EN70" i="6"/>
  <c r="ER70" i="6"/>
  <c r="EV70" i="6"/>
  <c r="EZ70" i="6"/>
  <c r="FD70" i="6"/>
  <c r="FH70" i="6"/>
  <c r="FL70" i="6"/>
  <c r="FP70" i="6"/>
  <c r="FT70" i="6"/>
  <c r="FX70" i="6"/>
  <c r="GB70" i="6"/>
  <c r="GF70" i="6"/>
  <c r="GJ70" i="6"/>
  <c r="GN70" i="6"/>
  <c r="GR70" i="6"/>
  <c r="GV70" i="6"/>
  <c r="GZ70" i="6"/>
  <c r="HD70" i="6"/>
  <c r="DN70" i="6"/>
  <c r="DR70" i="6"/>
  <c r="DV70" i="6"/>
  <c r="DZ70" i="6"/>
  <c r="ED70" i="6"/>
  <c r="EH70" i="6"/>
  <c r="EL70" i="6"/>
  <c r="EP70" i="6"/>
  <c r="ET70" i="6"/>
  <c r="EX70" i="6"/>
  <c r="FB70" i="6"/>
  <c r="FF70" i="6"/>
  <c r="FJ70" i="6"/>
  <c r="FN70" i="6"/>
  <c r="FR70" i="6"/>
  <c r="FV70" i="6"/>
  <c r="FZ70" i="6"/>
  <c r="GD70" i="6"/>
  <c r="GH70" i="6"/>
  <c r="GL70" i="6"/>
  <c r="GP70" i="6"/>
  <c r="GT70" i="6"/>
  <c r="GX70" i="6"/>
  <c r="HB70" i="6"/>
  <c r="DJ55" i="6"/>
  <c r="CX55" i="6"/>
  <c r="CN55" i="6"/>
  <c r="CD55" i="6"/>
  <c r="BR55" i="6"/>
  <c r="BH55" i="6"/>
  <c r="AX55" i="6"/>
  <c r="AL55" i="6"/>
  <c r="P54" i="6"/>
  <c r="DP54" i="6"/>
  <c r="DX54" i="6"/>
  <c r="EF54" i="6"/>
  <c r="EN54" i="6"/>
  <c r="EV54" i="6"/>
  <c r="FD54" i="6"/>
  <c r="FL54" i="6"/>
  <c r="FT54" i="6"/>
  <c r="GB54" i="6"/>
  <c r="GJ54" i="6"/>
  <c r="GR54" i="6"/>
  <c r="GZ54" i="6"/>
  <c r="DR54" i="6"/>
  <c r="DZ54" i="6"/>
  <c r="EH54" i="6"/>
  <c r="EP54" i="6"/>
  <c r="EX54" i="6"/>
  <c r="FF54" i="6"/>
  <c r="FN54" i="6"/>
  <c r="FV54" i="6"/>
  <c r="GD54" i="6"/>
  <c r="GL54" i="6"/>
  <c r="GT54" i="6"/>
  <c r="HB54" i="6"/>
  <c r="DT54" i="6"/>
  <c r="EB54" i="6"/>
  <c r="EJ54" i="6"/>
  <c r="ER54" i="6"/>
  <c r="EZ54" i="6"/>
  <c r="FH54" i="6"/>
  <c r="FP54" i="6"/>
  <c r="FX54" i="6"/>
  <c r="GF54" i="6"/>
  <c r="GN54" i="6"/>
  <c r="GV54" i="6"/>
  <c r="HD54" i="6"/>
  <c r="DV54" i="6"/>
  <c r="FB54" i="6"/>
  <c r="GH54" i="6"/>
  <c r="ED54" i="6"/>
  <c r="FJ54" i="6"/>
  <c r="GP54" i="6"/>
  <c r="EL54" i="6"/>
  <c r="FR54" i="6"/>
  <c r="GX54" i="6"/>
  <c r="FZ54" i="6"/>
  <c r="DN54" i="6"/>
  <c r="ET54" i="6"/>
  <c r="DF53" i="6"/>
  <c r="CR53" i="6"/>
  <c r="CB53" i="6"/>
  <c r="BP53" i="6"/>
  <c r="BB53" i="6"/>
  <c r="AL53" i="6"/>
  <c r="X53" i="6"/>
  <c r="P52" i="6"/>
  <c r="DP52" i="6"/>
  <c r="DX52" i="6"/>
  <c r="EF52" i="6"/>
  <c r="EN52" i="6"/>
  <c r="EV52" i="6"/>
  <c r="FD52" i="6"/>
  <c r="FL52" i="6"/>
  <c r="FT52" i="6"/>
  <c r="GB52" i="6"/>
  <c r="GJ52" i="6"/>
  <c r="GR52" i="6"/>
  <c r="GZ52" i="6"/>
  <c r="DR52" i="6"/>
  <c r="DZ52" i="6"/>
  <c r="EH52" i="6"/>
  <c r="EP52" i="6"/>
  <c r="EX52" i="6"/>
  <c r="FF52" i="6"/>
  <c r="FN52" i="6"/>
  <c r="FV52" i="6"/>
  <c r="GD52" i="6"/>
  <c r="GL52" i="6"/>
  <c r="GT52" i="6"/>
  <c r="HB52" i="6"/>
  <c r="DT52" i="6"/>
  <c r="EB52" i="6"/>
  <c r="EJ52" i="6"/>
  <c r="ER52" i="6"/>
  <c r="EZ52" i="6"/>
  <c r="FH52" i="6"/>
  <c r="FP52" i="6"/>
  <c r="FX52" i="6"/>
  <c r="GF52" i="6"/>
  <c r="GN52" i="6"/>
  <c r="GV52" i="6"/>
  <c r="HD52" i="6"/>
  <c r="DV52" i="6"/>
  <c r="FB52" i="6"/>
  <c r="GH52" i="6"/>
  <c r="ED52" i="6"/>
  <c r="FJ52" i="6"/>
  <c r="GP52" i="6"/>
  <c r="EL52" i="6"/>
  <c r="FR52" i="6"/>
  <c r="GX52" i="6"/>
  <c r="DN52" i="6"/>
  <c r="ET52" i="6"/>
  <c r="FZ52" i="6"/>
  <c r="DD49" i="6"/>
  <c r="CT49" i="6"/>
  <c r="CH49" i="6"/>
  <c r="BX49" i="6"/>
  <c r="BJ49" i="6"/>
  <c r="AT49" i="6"/>
  <c r="AF49" i="6"/>
  <c r="T47" i="6"/>
  <c r="DP47" i="6"/>
  <c r="DX47" i="6"/>
  <c r="EF47" i="6"/>
  <c r="EN47" i="6"/>
  <c r="EV47" i="6"/>
  <c r="FD47" i="6"/>
  <c r="FL47" i="6"/>
  <c r="FT47" i="6"/>
  <c r="GB47" i="6"/>
  <c r="GJ47" i="6"/>
  <c r="GR47" i="6"/>
  <c r="GZ47" i="6"/>
  <c r="DR47" i="6"/>
  <c r="DZ47" i="6"/>
  <c r="EH47" i="6"/>
  <c r="EP47" i="6"/>
  <c r="EX47" i="6"/>
  <c r="FF47" i="6"/>
  <c r="FN47" i="6"/>
  <c r="FV47" i="6"/>
  <c r="GD47" i="6"/>
  <c r="GL47" i="6"/>
  <c r="GT47" i="6"/>
  <c r="HB47" i="6"/>
  <c r="DT47" i="6"/>
  <c r="EB47" i="6"/>
  <c r="EJ47" i="6"/>
  <c r="ER47" i="6"/>
  <c r="EZ47" i="6"/>
  <c r="FH47" i="6"/>
  <c r="FP47" i="6"/>
  <c r="FX47" i="6"/>
  <c r="GF47" i="6"/>
  <c r="GN47" i="6"/>
  <c r="GV47" i="6"/>
  <c r="HD47" i="6"/>
  <c r="DV47" i="6"/>
  <c r="FB47" i="6"/>
  <c r="GH47" i="6"/>
  <c r="ED47" i="6"/>
  <c r="FJ47" i="6"/>
  <c r="GP47" i="6"/>
  <c r="EL47" i="6"/>
  <c r="FR47" i="6"/>
  <c r="GX47" i="6"/>
  <c r="DN47" i="6"/>
  <c r="ET47" i="6"/>
  <c r="FZ47" i="6"/>
  <c r="DL43" i="6"/>
  <c r="CP43" i="6"/>
  <c r="BV43" i="6"/>
  <c r="AZ43" i="6"/>
  <c r="AD43" i="6"/>
  <c r="CV40" i="6"/>
  <c r="BZ40" i="6"/>
  <c r="BF40" i="6"/>
  <c r="AJ40" i="6"/>
  <c r="P39" i="6"/>
  <c r="DT39" i="6"/>
  <c r="EB39" i="6"/>
  <c r="EJ39" i="6"/>
  <c r="ER39" i="6"/>
  <c r="EZ39" i="6"/>
  <c r="FH39" i="6"/>
  <c r="FP39" i="6"/>
  <c r="FX39" i="6"/>
  <c r="GF39" i="6"/>
  <c r="GN39" i="6"/>
  <c r="GV39" i="6"/>
  <c r="HD39" i="6"/>
  <c r="DN39" i="6"/>
  <c r="DV39" i="6"/>
  <c r="ED39" i="6"/>
  <c r="EL39" i="6"/>
  <c r="ET39" i="6"/>
  <c r="FB39" i="6"/>
  <c r="FJ39" i="6"/>
  <c r="FR39" i="6"/>
  <c r="FZ39" i="6"/>
  <c r="GH39" i="6"/>
  <c r="GP39" i="6"/>
  <c r="GX39" i="6"/>
  <c r="DP39" i="6"/>
  <c r="DX39" i="6"/>
  <c r="EF39" i="6"/>
  <c r="EN39" i="6"/>
  <c r="EV39" i="6"/>
  <c r="FD39" i="6"/>
  <c r="FL39" i="6"/>
  <c r="FT39" i="6"/>
  <c r="GB39" i="6"/>
  <c r="GJ39" i="6"/>
  <c r="GR39" i="6"/>
  <c r="GZ39" i="6"/>
  <c r="DZ39" i="6"/>
  <c r="FF39" i="6"/>
  <c r="GL39" i="6"/>
  <c r="EH39" i="6"/>
  <c r="FN39" i="6"/>
  <c r="GT39" i="6"/>
  <c r="EP39" i="6"/>
  <c r="FV39" i="6"/>
  <c r="HB39" i="6"/>
  <c r="EX39" i="6"/>
  <c r="GD39" i="6"/>
  <c r="DR39" i="6"/>
  <c r="DT38" i="6"/>
  <c r="EB38" i="6"/>
  <c r="EJ38" i="6"/>
  <c r="ER38" i="6"/>
  <c r="EZ38" i="6"/>
  <c r="FH38" i="6"/>
  <c r="FP38" i="6"/>
  <c r="FX38" i="6"/>
  <c r="GF38" i="6"/>
  <c r="GN38" i="6"/>
  <c r="GV38" i="6"/>
  <c r="HD38" i="6"/>
  <c r="DN38" i="6"/>
  <c r="DV38" i="6"/>
  <c r="ED38" i="6"/>
  <c r="EL38" i="6"/>
  <c r="ET38" i="6"/>
  <c r="FB38" i="6"/>
  <c r="FJ38" i="6"/>
  <c r="FR38" i="6"/>
  <c r="FZ38" i="6"/>
  <c r="GH38" i="6"/>
  <c r="GP38" i="6"/>
  <c r="GX38" i="6"/>
  <c r="DP38" i="6"/>
  <c r="DX38" i="6"/>
  <c r="EF38" i="6"/>
  <c r="EN38" i="6"/>
  <c r="EV38" i="6"/>
  <c r="FD38" i="6"/>
  <c r="FL38" i="6"/>
  <c r="FT38" i="6"/>
  <c r="GB38" i="6"/>
  <c r="GJ38" i="6"/>
  <c r="GR38" i="6"/>
  <c r="GZ38" i="6"/>
  <c r="DZ38" i="6"/>
  <c r="FF38" i="6"/>
  <c r="GL38" i="6"/>
  <c r="EH38" i="6"/>
  <c r="FN38" i="6"/>
  <c r="GT38" i="6"/>
  <c r="EP38" i="6"/>
  <c r="FV38" i="6"/>
  <c r="HB38" i="6"/>
  <c r="DR38" i="6"/>
  <c r="EX38" i="6"/>
  <c r="GD38" i="6"/>
  <c r="V37" i="6"/>
  <c r="DT37" i="6"/>
  <c r="EB37" i="6"/>
  <c r="EJ37" i="6"/>
  <c r="ER37" i="6"/>
  <c r="EZ37" i="6"/>
  <c r="FH37" i="6"/>
  <c r="FP37" i="6"/>
  <c r="FX37" i="6"/>
  <c r="GF37" i="6"/>
  <c r="GN37" i="6"/>
  <c r="GV37" i="6"/>
  <c r="HD37" i="6"/>
  <c r="DN37" i="6"/>
  <c r="DV37" i="6"/>
  <c r="ED37" i="6"/>
  <c r="EL37" i="6"/>
  <c r="ET37" i="6"/>
  <c r="FB37" i="6"/>
  <c r="FJ37" i="6"/>
  <c r="FR37" i="6"/>
  <c r="FZ37" i="6"/>
  <c r="GH37" i="6"/>
  <c r="GP37" i="6"/>
  <c r="GX37" i="6"/>
  <c r="DP37" i="6"/>
  <c r="DX37" i="6"/>
  <c r="EF37" i="6"/>
  <c r="EN37" i="6"/>
  <c r="EV37" i="6"/>
  <c r="FD37" i="6"/>
  <c r="FL37" i="6"/>
  <c r="FT37" i="6"/>
  <c r="GB37" i="6"/>
  <c r="GJ37" i="6"/>
  <c r="GR37" i="6"/>
  <c r="GZ37" i="6"/>
  <c r="DZ37" i="6"/>
  <c r="FF37" i="6"/>
  <c r="GL37" i="6"/>
  <c r="EH37" i="6"/>
  <c r="FN37" i="6"/>
  <c r="GT37" i="6"/>
  <c r="EP37" i="6"/>
  <c r="FV37" i="6"/>
  <c r="HB37" i="6"/>
  <c r="DR37" i="6"/>
  <c r="EX37" i="6"/>
  <c r="GD37" i="6"/>
  <c r="DH36" i="6"/>
  <c r="CX36" i="6"/>
  <c r="CN36" i="6"/>
  <c r="CB36" i="6"/>
  <c r="BR36" i="6"/>
  <c r="BH36" i="6"/>
  <c r="AV36" i="6"/>
  <c r="AL36" i="6"/>
  <c r="AB36" i="6"/>
  <c r="P36" i="6"/>
  <c r="DD35" i="6"/>
  <c r="DD32" i="6"/>
  <c r="CR32" i="6"/>
  <c r="CH32" i="6"/>
  <c r="BX32" i="6"/>
  <c r="BL32" i="6"/>
  <c r="BB32" i="6"/>
  <c r="AR32" i="6"/>
  <c r="AF32" i="6"/>
  <c r="V32" i="6"/>
  <c r="DP31" i="6"/>
  <c r="DX31" i="6"/>
  <c r="EF31" i="6"/>
  <c r="EN31" i="6"/>
  <c r="EV31" i="6"/>
  <c r="FD31" i="6"/>
  <c r="FL31" i="6"/>
  <c r="FT31" i="6"/>
  <c r="GB31" i="6"/>
  <c r="GJ31" i="6"/>
  <c r="GR31" i="6"/>
  <c r="GZ31" i="6"/>
  <c r="DR31" i="6"/>
  <c r="DZ31" i="6"/>
  <c r="EH31" i="6"/>
  <c r="EP31" i="6"/>
  <c r="EX31" i="6"/>
  <c r="FF31" i="6"/>
  <c r="FN31" i="6"/>
  <c r="FV31" i="6"/>
  <c r="GD31" i="6"/>
  <c r="GL31" i="6"/>
  <c r="GT31" i="6"/>
  <c r="HB31" i="6"/>
  <c r="DT31" i="6"/>
  <c r="EB31" i="6"/>
  <c r="EJ31" i="6"/>
  <c r="ER31" i="6"/>
  <c r="EZ31" i="6"/>
  <c r="FH31" i="6"/>
  <c r="FP31" i="6"/>
  <c r="FX31" i="6"/>
  <c r="GF31" i="6"/>
  <c r="GN31" i="6"/>
  <c r="GV31" i="6"/>
  <c r="HD31" i="6"/>
  <c r="DV31" i="6"/>
  <c r="FB31" i="6"/>
  <c r="GH31" i="6"/>
  <c r="ED31" i="6"/>
  <c r="FJ31" i="6"/>
  <c r="GP31" i="6"/>
  <c r="EL31" i="6"/>
  <c r="FR31" i="6"/>
  <c r="GX31" i="6"/>
  <c r="DN31" i="6"/>
  <c r="ET31" i="6"/>
  <c r="FZ31" i="6"/>
  <c r="DP30" i="6"/>
  <c r="DX30" i="6"/>
  <c r="EF30" i="6"/>
  <c r="EN30" i="6"/>
  <c r="EV30" i="6"/>
  <c r="FD30" i="6"/>
  <c r="FL30" i="6"/>
  <c r="FT30" i="6"/>
  <c r="GB30" i="6"/>
  <c r="GJ30" i="6"/>
  <c r="GR30" i="6"/>
  <c r="GZ30" i="6"/>
  <c r="DR30" i="6"/>
  <c r="DZ30" i="6"/>
  <c r="EH30" i="6"/>
  <c r="EP30" i="6"/>
  <c r="EX30" i="6"/>
  <c r="FF30" i="6"/>
  <c r="FN30" i="6"/>
  <c r="FV30" i="6"/>
  <c r="GD30" i="6"/>
  <c r="GL30" i="6"/>
  <c r="GT30" i="6"/>
  <c r="HB30" i="6"/>
  <c r="DT30" i="6"/>
  <c r="EB30" i="6"/>
  <c r="EJ30" i="6"/>
  <c r="ER30" i="6"/>
  <c r="EZ30" i="6"/>
  <c r="FH30" i="6"/>
  <c r="FP30" i="6"/>
  <c r="FX30" i="6"/>
  <c r="GF30" i="6"/>
  <c r="GN30" i="6"/>
  <c r="GV30" i="6"/>
  <c r="HD30" i="6"/>
  <c r="DV30" i="6"/>
  <c r="FB30" i="6"/>
  <c r="GH30" i="6"/>
  <c r="ED30" i="6"/>
  <c r="FJ30" i="6"/>
  <c r="GP30" i="6"/>
  <c r="EL30" i="6"/>
  <c r="FR30" i="6"/>
  <c r="GX30" i="6"/>
  <c r="FZ30" i="6"/>
  <c r="DN30" i="6"/>
  <c r="ET30" i="6"/>
  <c r="R28" i="6"/>
  <c r="DP28" i="6"/>
  <c r="DX28" i="6"/>
  <c r="EF28" i="6"/>
  <c r="EN28" i="6"/>
  <c r="EV28" i="6"/>
  <c r="FD28" i="6"/>
  <c r="FL28" i="6"/>
  <c r="FT28" i="6"/>
  <c r="GB28" i="6"/>
  <c r="GJ28" i="6"/>
  <c r="GR28" i="6"/>
  <c r="GZ28" i="6"/>
  <c r="DR28" i="6"/>
  <c r="DZ28" i="6"/>
  <c r="EH28" i="6"/>
  <c r="EP28" i="6"/>
  <c r="EX28" i="6"/>
  <c r="FF28" i="6"/>
  <c r="FN28" i="6"/>
  <c r="FV28" i="6"/>
  <c r="GD28" i="6"/>
  <c r="GL28" i="6"/>
  <c r="GT28" i="6"/>
  <c r="HB28" i="6"/>
  <c r="DT28" i="6"/>
  <c r="EB28" i="6"/>
  <c r="EJ28" i="6"/>
  <c r="ER28" i="6"/>
  <c r="EZ28" i="6"/>
  <c r="FH28" i="6"/>
  <c r="FP28" i="6"/>
  <c r="FX28" i="6"/>
  <c r="GF28" i="6"/>
  <c r="GN28" i="6"/>
  <c r="GV28" i="6"/>
  <c r="HD28" i="6"/>
  <c r="DV28" i="6"/>
  <c r="FB28" i="6"/>
  <c r="GH28" i="6"/>
  <c r="ED28" i="6"/>
  <c r="FJ28" i="6"/>
  <c r="GP28" i="6"/>
  <c r="EL28" i="6"/>
  <c r="FR28" i="6"/>
  <c r="GX28" i="6"/>
  <c r="DN28" i="6"/>
  <c r="ET28" i="6"/>
  <c r="FZ28" i="6"/>
  <c r="DH27" i="6"/>
  <c r="CX27" i="6"/>
  <c r="CN27" i="6"/>
  <c r="CB27" i="6"/>
  <c r="BR27" i="6"/>
  <c r="BH27" i="6"/>
  <c r="AV27" i="6"/>
  <c r="AL27" i="6"/>
  <c r="AB27" i="6"/>
  <c r="CT22" i="6"/>
  <c r="BZ22" i="6"/>
  <c r="BB22" i="6"/>
  <c r="CT19" i="6"/>
  <c r="BX19" i="6"/>
  <c r="AX19" i="6"/>
  <c r="DJ18" i="6"/>
  <c r="CT18" i="6"/>
  <c r="CD18" i="6"/>
  <c r="BN18" i="6"/>
  <c r="AX18" i="6"/>
  <c r="AH18" i="6"/>
  <c r="DJ17" i="6"/>
  <c r="CT17" i="6"/>
  <c r="BZ17" i="6"/>
  <c r="BF17" i="6"/>
  <c r="DF16" i="6"/>
  <c r="DJ15" i="6"/>
  <c r="CD15" i="6"/>
  <c r="AX15" i="6"/>
  <c r="DJ14" i="6"/>
  <c r="CT14" i="6"/>
  <c r="CD14" i="6"/>
  <c r="BN14" i="6"/>
  <c r="AX14" i="6"/>
  <c r="AH14" i="6"/>
  <c r="DP111" i="6"/>
  <c r="DT111" i="6"/>
  <c r="DX111" i="6"/>
  <c r="EB111" i="6"/>
  <c r="EF111" i="6"/>
  <c r="EJ111" i="6"/>
  <c r="EN111" i="6"/>
  <c r="ER111" i="6"/>
  <c r="EV111" i="6"/>
  <c r="EZ111" i="6"/>
  <c r="FD111" i="6"/>
  <c r="FH111" i="6"/>
  <c r="FL111" i="6"/>
  <c r="FP111" i="6"/>
  <c r="FT111" i="6"/>
  <c r="FX111" i="6"/>
  <c r="GB111" i="6"/>
  <c r="GF111" i="6"/>
  <c r="GJ111" i="6"/>
  <c r="GN111" i="6"/>
  <c r="GR111" i="6"/>
  <c r="GV111" i="6"/>
  <c r="GZ111" i="6"/>
  <c r="HD111" i="6"/>
  <c r="DN111" i="6"/>
  <c r="DR111" i="6"/>
  <c r="DV111" i="6"/>
  <c r="DZ111" i="6"/>
  <c r="ED111" i="6"/>
  <c r="EH111" i="6"/>
  <c r="EL111" i="6"/>
  <c r="EP111" i="6"/>
  <c r="ET111" i="6"/>
  <c r="EX111" i="6"/>
  <c r="FB111" i="6"/>
  <c r="FF111" i="6"/>
  <c r="FJ111" i="6"/>
  <c r="FN111" i="6"/>
  <c r="FR111" i="6"/>
  <c r="FV111" i="6"/>
  <c r="FZ111" i="6"/>
  <c r="GD111" i="6"/>
  <c r="GH111" i="6"/>
  <c r="GL111" i="6"/>
  <c r="GP111" i="6"/>
  <c r="GT111" i="6"/>
  <c r="GX111" i="6"/>
  <c r="HB111" i="6"/>
  <c r="AP108" i="6"/>
  <c r="AH108" i="6"/>
  <c r="CT104" i="6"/>
  <c r="AV103" i="6"/>
  <c r="DN103" i="6"/>
  <c r="DR103" i="6"/>
  <c r="DV103" i="6"/>
  <c r="DZ103" i="6"/>
  <c r="ED103" i="6"/>
  <c r="EH103" i="6"/>
  <c r="EL103" i="6"/>
  <c r="EP103" i="6"/>
  <c r="ET103" i="6"/>
  <c r="EX103" i="6"/>
  <c r="FB103" i="6"/>
  <c r="FF103" i="6"/>
  <c r="FJ103" i="6"/>
  <c r="FN103" i="6"/>
  <c r="FR103" i="6"/>
  <c r="FV103" i="6"/>
  <c r="FZ103" i="6"/>
  <c r="GD103" i="6"/>
  <c r="GH103" i="6"/>
  <c r="GL103" i="6"/>
  <c r="GP103" i="6"/>
  <c r="GT103" i="6"/>
  <c r="GX103" i="6"/>
  <c r="HB103" i="6"/>
  <c r="EB103" i="6"/>
  <c r="ER103" i="6"/>
  <c r="FH103" i="6"/>
  <c r="FX103" i="6"/>
  <c r="GN103" i="6"/>
  <c r="HD103" i="6"/>
  <c r="EF103" i="6"/>
  <c r="GB103" i="6"/>
  <c r="GR103" i="6"/>
  <c r="DX103" i="6"/>
  <c r="EN103" i="6"/>
  <c r="FD103" i="6"/>
  <c r="FT103" i="6"/>
  <c r="GJ103" i="6"/>
  <c r="GZ103" i="6"/>
  <c r="EV103" i="6"/>
  <c r="DT103" i="6"/>
  <c r="EJ103" i="6"/>
  <c r="EZ103" i="6"/>
  <c r="FP103" i="6"/>
  <c r="GF103" i="6"/>
  <c r="GV103" i="6"/>
  <c r="DP103" i="6"/>
  <c r="FL103" i="6"/>
  <c r="DF98" i="6"/>
  <c r="CL97" i="6"/>
  <c r="BP97" i="6"/>
  <c r="DL95" i="6"/>
  <c r="CV95" i="6"/>
  <c r="CF95" i="6"/>
  <c r="BP95" i="6"/>
  <c r="AZ95" i="6"/>
  <c r="AJ95" i="6"/>
  <c r="T95" i="6"/>
  <c r="CD94" i="6"/>
  <c r="R94" i="6"/>
  <c r="DJ92" i="6"/>
  <c r="CT92" i="6"/>
  <c r="CD92" i="6"/>
  <c r="BN92" i="6"/>
  <c r="AX92" i="6"/>
  <c r="AH92" i="6"/>
  <c r="R92" i="6"/>
  <c r="CP90" i="6"/>
  <c r="DL84" i="6"/>
  <c r="DH84" i="6"/>
  <c r="DD84" i="6"/>
  <c r="CZ84" i="6"/>
  <c r="CV84" i="6"/>
  <c r="CR84" i="6"/>
  <c r="CN84" i="6"/>
  <c r="CJ84" i="6"/>
  <c r="CF84" i="6"/>
  <c r="CB84" i="6"/>
  <c r="BX84" i="6"/>
  <c r="BT84" i="6"/>
  <c r="BP84" i="6"/>
  <c r="BL84" i="6"/>
  <c r="BH84" i="6"/>
  <c r="BD84" i="6"/>
  <c r="AZ84" i="6"/>
  <c r="AV84" i="6"/>
  <c r="AR84" i="6"/>
  <c r="AN84" i="6"/>
  <c r="AJ84" i="6"/>
  <c r="AF84" i="6"/>
  <c r="AB84" i="6"/>
  <c r="X84" i="6"/>
  <c r="DN81" i="6"/>
  <c r="DR81" i="6"/>
  <c r="DV81" i="6"/>
  <c r="DZ81" i="6"/>
  <c r="ED81" i="6"/>
  <c r="EH81" i="6"/>
  <c r="EL81" i="6"/>
  <c r="EP81" i="6"/>
  <c r="ET81" i="6"/>
  <c r="EX81" i="6"/>
  <c r="FB81" i="6"/>
  <c r="FF81" i="6"/>
  <c r="FJ81" i="6"/>
  <c r="FN81" i="6"/>
  <c r="FR81" i="6"/>
  <c r="FV81" i="6"/>
  <c r="FZ81" i="6"/>
  <c r="GD81" i="6"/>
  <c r="GH81" i="6"/>
  <c r="GL81" i="6"/>
  <c r="GP81" i="6"/>
  <c r="GT81" i="6"/>
  <c r="GX81" i="6"/>
  <c r="HB81" i="6"/>
  <c r="DP81" i="6"/>
  <c r="DT81" i="6"/>
  <c r="DX81" i="6"/>
  <c r="EB81" i="6"/>
  <c r="EF81" i="6"/>
  <c r="EJ81" i="6"/>
  <c r="EN81" i="6"/>
  <c r="ER81" i="6"/>
  <c r="EV81" i="6"/>
  <c r="EZ81" i="6"/>
  <c r="FD81" i="6"/>
  <c r="FH81" i="6"/>
  <c r="FL81" i="6"/>
  <c r="FP81" i="6"/>
  <c r="FT81" i="6"/>
  <c r="FX81" i="6"/>
  <c r="GB81" i="6"/>
  <c r="GF81" i="6"/>
  <c r="GJ81" i="6"/>
  <c r="GN81" i="6"/>
  <c r="GR81" i="6"/>
  <c r="GV81" i="6"/>
  <c r="GZ81" i="6"/>
  <c r="HD81" i="6"/>
  <c r="Z80" i="6"/>
  <c r="DN80" i="6"/>
  <c r="DR80" i="6"/>
  <c r="DV80" i="6"/>
  <c r="DZ80" i="6"/>
  <c r="ED80" i="6"/>
  <c r="EH80" i="6"/>
  <c r="EL80" i="6"/>
  <c r="EP80" i="6"/>
  <c r="ET80" i="6"/>
  <c r="EX80" i="6"/>
  <c r="FB80" i="6"/>
  <c r="FF80" i="6"/>
  <c r="FJ80" i="6"/>
  <c r="FN80" i="6"/>
  <c r="FR80" i="6"/>
  <c r="FV80" i="6"/>
  <c r="FZ80" i="6"/>
  <c r="GD80" i="6"/>
  <c r="GH80" i="6"/>
  <c r="GL80" i="6"/>
  <c r="GP80" i="6"/>
  <c r="GT80" i="6"/>
  <c r="GX80" i="6"/>
  <c r="HB80" i="6"/>
  <c r="DP80" i="6"/>
  <c r="DT80" i="6"/>
  <c r="DX80" i="6"/>
  <c r="EB80" i="6"/>
  <c r="EF80" i="6"/>
  <c r="EJ80" i="6"/>
  <c r="EN80" i="6"/>
  <c r="ER80" i="6"/>
  <c r="EV80" i="6"/>
  <c r="EZ80" i="6"/>
  <c r="FD80" i="6"/>
  <c r="FH80" i="6"/>
  <c r="FL80" i="6"/>
  <c r="FP80" i="6"/>
  <c r="FT80" i="6"/>
  <c r="FX80" i="6"/>
  <c r="GB80" i="6"/>
  <c r="GF80" i="6"/>
  <c r="GJ80" i="6"/>
  <c r="GN80" i="6"/>
  <c r="GR80" i="6"/>
  <c r="GV80" i="6"/>
  <c r="GZ80" i="6"/>
  <c r="HD80" i="6"/>
  <c r="DN79" i="6"/>
  <c r="DR79" i="6"/>
  <c r="DV79" i="6"/>
  <c r="DZ79" i="6"/>
  <c r="ED79" i="6"/>
  <c r="EH79" i="6"/>
  <c r="EL79" i="6"/>
  <c r="EP79" i="6"/>
  <c r="ET79" i="6"/>
  <c r="EX79" i="6"/>
  <c r="FB79" i="6"/>
  <c r="FF79" i="6"/>
  <c r="FJ79" i="6"/>
  <c r="FN79" i="6"/>
  <c r="FR79" i="6"/>
  <c r="FV79" i="6"/>
  <c r="FZ79" i="6"/>
  <c r="GD79" i="6"/>
  <c r="GH79" i="6"/>
  <c r="GL79" i="6"/>
  <c r="GP79" i="6"/>
  <c r="GT79" i="6"/>
  <c r="GX79" i="6"/>
  <c r="HB79" i="6"/>
  <c r="DP79" i="6"/>
  <c r="DT79" i="6"/>
  <c r="DX79" i="6"/>
  <c r="EB79" i="6"/>
  <c r="EF79" i="6"/>
  <c r="EJ79" i="6"/>
  <c r="EN79" i="6"/>
  <c r="ER79" i="6"/>
  <c r="EV79" i="6"/>
  <c r="EZ79" i="6"/>
  <c r="FD79" i="6"/>
  <c r="FH79" i="6"/>
  <c r="FL79" i="6"/>
  <c r="FP79" i="6"/>
  <c r="FT79" i="6"/>
  <c r="FX79" i="6"/>
  <c r="GB79" i="6"/>
  <c r="GF79" i="6"/>
  <c r="GJ79" i="6"/>
  <c r="GN79" i="6"/>
  <c r="GR79" i="6"/>
  <c r="GV79" i="6"/>
  <c r="GZ79" i="6"/>
  <c r="HD79" i="6"/>
  <c r="CZ77" i="6"/>
  <c r="CF77" i="6"/>
  <c r="AH77" i="6"/>
  <c r="CX72" i="6"/>
  <c r="BR72" i="6"/>
  <c r="DJ71" i="6"/>
  <c r="CX71" i="6"/>
  <c r="BJ71" i="6"/>
  <c r="AX71" i="6"/>
  <c r="AL71" i="6"/>
  <c r="DL70" i="6"/>
  <c r="CV70" i="6"/>
  <c r="CF70" i="6"/>
  <c r="BP70" i="6"/>
  <c r="AZ70" i="6"/>
  <c r="X70" i="6"/>
  <c r="CR107" i="6"/>
  <c r="DP107" i="6"/>
  <c r="DT107" i="6"/>
  <c r="DX107" i="6"/>
  <c r="EB107" i="6"/>
  <c r="EF107" i="6"/>
  <c r="EJ107" i="6"/>
  <c r="EN107" i="6"/>
  <c r="ER107" i="6"/>
  <c r="EV107" i="6"/>
  <c r="EZ107" i="6"/>
  <c r="FD107" i="6"/>
  <c r="FH107" i="6"/>
  <c r="FL107" i="6"/>
  <c r="FP107" i="6"/>
  <c r="FT107" i="6"/>
  <c r="FX107" i="6"/>
  <c r="GB107" i="6"/>
  <c r="GF107" i="6"/>
  <c r="GJ107" i="6"/>
  <c r="GN107" i="6"/>
  <c r="GR107" i="6"/>
  <c r="GV107" i="6"/>
  <c r="GZ107" i="6"/>
  <c r="HD107" i="6"/>
  <c r="DN107" i="6"/>
  <c r="DR107" i="6"/>
  <c r="DV107" i="6"/>
  <c r="DZ107" i="6"/>
  <c r="ED107" i="6"/>
  <c r="EH107" i="6"/>
  <c r="EL107" i="6"/>
  <c r="EP107" i="6"/>
  <c r="ET107" i="6"/>
  <c r="EX107" i="6"/>
  <c r="FB107" i="6"/>
  <c r="FF107" i="6"/>
  <c r="FJ107" i="6"/>
  <c r="FN107" i="6"/>
  <c r="FR107" i="6"/>
  <c r="FV107" i="6"/>
  <c r="FZ107" i="6"/>
  <c r="GD107" i="6"/>
  <c r="GH107" i="6"/>
  <c r="GL107" i="6"/>
  <c r="GP107" i="6"/>
  <c r="GT107" i="6"/>
  <c r="GX107" i="6"/>
  <c r="HB107" i="6"/>
  <c r="Z44" i="6"/>
  <c r="DT44" i="6"/>
  <c r="EB44" i="6"/>
  <c r="EJ44" i="6"/>
  <c r="ER44" i="6"/>
  <c r="EZ44" i="6"/>
  <c r="FH44" i="6"/>
  <c r="FP44" i="6"/>
  <c r="FX44" i="6"/>
  <c r="GF44" i="6"/>
  <c r="GN44" i="6"/>
  <c r="GV44" i="6"/>
  <c r="HD44" i="6"/>
  <c r="DP44" i="6"/>
  <c r="DX44" i="6"/>
  <c r="EF44" i="6"/>
  <c r="EN44" i="6"/>
  <c r="EV44" i="6"/>
  <c r="FD44" i="6"/>
  <c r="FL44" i="6"/>
  <c r="FT44" i="6"/>
  <c r="GB44" i="6"/>
  <c r="GJ44" i="6"/>
  <c r="GR44" i="6"/>
  <c r="GZ44" i="6"/>
  <c r="DR44" i="6"/>
  <c r="EH44" i="6"/>
  <c r="EX44" i="6"/>
  <c r="FN44" i="6"/>
  <c r="GD44" i="6"/>
  <c r="GT44" i="6"/>
  <c r="DV44" i="6"/>
  <c r="EL44" i="6"/>
  <c r="FB44" i="6"/>
  <c r="FR44" i="6"/>
  <c r="GH44" i="6"/>
  <c r="GX44" i="6"/>
  <c r="DZ44" i="6"/>
  <c r="EP44" i="6"/>
  <c r="FF44" i="6"/>
  <c r="FV44" i="6"/>
  <c r="GL44" i="6"/>
  <c r="HB44" i="6"/>
  <c r="ET44" i="6"/>
  <c r="FJ44" i="6"/>
  <c r="DN44" i="6"/>
  <c r="FZ44" i="6"/>
  <c r="ED44" i="6"/>
  <c r="GP44" i="6"/>
  <c r="DF43" i="6"/>
  <c r="BP43" i="6"/>
  <c r="Z43" i="6"/>
  <c r="DJ40" i="6"/>
  <c r="CN40" i="6"/>
  <c r="BR40" i="6"/>
  <c r="AX40" i="6"/>
  <c r="CZ32" i="6"/>
  <c r="CF32" i="6"/>
  <c r="AZ32" i="6"/>
  <c r="AD32" i="6"/>
  <c r="R27" i="6"/>
  <c r="DP27" i="6"/>
  <c r="DX27" i="6"/>
  <c r="EF27" i="6"/>
  <c r="EN27" i="6"/>
  <c r="EV27" i="6"/>
  <c r="FD27" i="6"/>
  <c r="FL27" i="6"/>
  <c r="FT27" i="6"/>
  <c r="GB27" i="6"/>
  <c r="GJ27" i="6"/>
  <c r="GR27" i="6"/>
  <c r="GZ27" i="6"/>
  <c r="DR27" i="6"/>
  <c r="DZ27" i="6"/>
  <c r="EH27" i="6"/>
  <c r="EP27" i="6"/>
  <c r="EX27" i="6"/>
  <c r="FF27" i="6"/>
  <c r="FN27" i="6"/>
  <c r="FV27" i="6"/>
  <c r="GD27" i="6"/>
  <c r="GL27" i="6"/>
  <c r="GT27" i="6"/>
  <c r="HB27" i="6"/>
  <c r="DT27" i="6"/>
  <c r="EB27" i="6"/>
  <c r="EJ27" i="6"/>
  <c r="ER27" i="6"/>
  <c r="EZ27" i="6"/>
  <c r="FH27" i="6"/>
  <c r="FP27" i="6"/>
  <c r="FX27" i="6"/>
  <c r="GF27" i="6"/>
  <c r="GN27" i="6"/>
  <c r="GV27" i="6"/>
  <c r="HD27" i="6"/>
  <c r="DV27" i="6"/>
  <c r="FB27" i="6"/>
  <c r="GH27" i="6"/>
  <c r="ED27" i="6"/>
  <c r="FJ27" i="6"/>
  <c r="GP27" i="6"/>
  <c r="EL27" i="6"/>
  <c r="FR27" i="6"/>
  <c r="GX27" i="6"/>
  <c r="DN27" i="6"/>
  <c r="ET27" i="6"/>
  <c r="FZ27" i="6"/>
  <c r="CX92" i="6"/>
  <c r="CH92" i="6"/>
  <c r="BR92" i="6"/>
  <c r="BB92" i="6"/>
  <c r="AL92" i="6"/>
  <c r="V92" i="6"/>
  <c r="DN90" i="6"/>
  <c r="DR90" i="6"/>
  <c r="DP90" i="6"/>
  <c r="DV90" i="6"/>
  <c r="DZ90" i="6"/>
  <c r="ED90" i="6"/>
  <c r="EH90" i="6"/>
  <c r="EL90" i="6"/>
  <c r="EP90" i="6"/>
  <c r="ET90" i="6"/>
  <c r="EX90" i="6"/>
  <c r="FB90" i="6"/>
  <c r="FF90" i="6"/>
  <c r="FJ90" i="6"/>
  <c r="FN90" i="6"/>
  <c r="FR90" i="6"/>
  <c r="FV90" i="6"/>
  <c r="FZ90" i="6"/>
  <c r="GD90" i="6"/>
  <c r="GH90" i="6"/>
  <c r="GL90" i="6"/>
  <c r="GP90" i="6"/>
  <c r="GT90" i="6"/>
  <c r="GX90" i="6"/>
  <c r="HB90" i="6"/>
  <c r="EB90" i="6"/>
  <c r="ER90" i="6"/>
  <c r="FH90" i="6"/>
  <c r="FX90" i="6"/>
  <c r="GN90" i="6"/>
  <c r="HD90" i="6"/>
  <c r="EF90" i="6"/>
  <c r="GR90" i="6"/>
  <c r="DX90" i="6"/>
  <c r="EN90" i="6"/>
  <c r="FD90" i="6"/>
  <c r="FT90" i="6"/>
  <c r="GJ90" i="6"/>
  <c r="GZ90" i="6"/>
  <c r="FL90" i="6"/>
  <c r="DT90" i="6"/>
  <c r="EJ90" i="6"/>
  <c r="EZ90" i="6"/>
  <c r="FP90" i="6"/>
  <c r="GF90" i="6"/>
  <c r="GV90" i="6"/>
  <c r="EV90" i="6"/>
  <c r="GB90" i="6"/>
  <c r="DN87" i="6"/>
  <c r="DR87" i="6"/>
  <c r="DV87" i="6"/>
  <c r="DZ87" i="6"/>
  <c r="ED87" i="6"/>
  <c r="EH87" i="6"/>
  <c r="EL87" i="6"/>
  <c r="EP87" i="6"/>
  <c r="ET87" i="6"/>
  <c r="EX87" i="6"/>
  <c r="FB87" i="6"/>
  <c r="FF87" i="6"/>
  <c r="FJ87" i="6"/>
  <c r="FN87" i="6"/>
  <c r="FR87" i="6"/>
  <c r="FV87" i="6"/>
  <c r="FZ87" i="6"/>
  <c r="GD87" i="6"/>
  <c r="GH87" i="6"/>
  <c r="GL87" i="6"/>
  <c r="GP87" i="6"/>
  <c r="GT87" i="6"/>
  <c r="GX87" i="6"/>
  <c r="HB87" i="6"/>
  <c r="DP87" i="6"/>
  <c r="DT87" i="6"/>
  <c r="DX87" i="6"/>
  <c r="EB87" i="6"/>
  <c r="EF87" i="6"/>
  <c r="EJ87" i="6"/>
  <c r="EN87" i="6"/>
  <c r="ER87" i="6"/>
  <c r="EV87" i="6"/>
  <c r="EZ87" i="6"/>
  <c r="FD87" i="6"/>
  <c r="FH87" i="6"/>
  <c r="FL87" i="6"/>
  <c r="FP87" i="6"/>
  <c r="FT87" i="6"/>
  <c r="FX87" i="6"/>
  <c r="GB87" i="6"/>
  <c r="GF87" i="6"/>
  <c r="GJ87" i="6"/>
  <c r="GN87" i="6"/>
  <c r="GR87" i="6"/>
  <c r="GV87" i="6"/>
  <c r="GZ87" i="6"/>
  <c r="HD87" i="6"/>
  <c r="DL85" i="6"/>
  <c r="DH85" i="6"/>
  <c r="DD85" i="6"/>
  <c r="CZ85" i="6"/>
  <c r="CV85" i="6"/>
  <c r="CR85" i="6"/>
  <c r="CN85" i="6"/>
  <c r="CJ85" i="6"/>
  <c r="CF85" i="6"/>
  <c r="CB85" i="6"/>
  <c r="BX85" i="6"/>
  <c r="BT85" i="6"/>
  <c r="BP85" i="6"/>
  <c r="BL85" i="6"/>
  <c r="BH85" i="6"/>
  <c r="BD85" i="6"/>
  <c r="AZ85" i="6"/>
  <c r="AV85" i="6"/>
  <c r="AR85" i="6"/>
  <c r="AN85" i="6"/>
  <c r="AJ85" i="6"/>
  <c r="AF85" i="6"/>
  <c r="AB85" i="6"/>
  <c r="X85" i="6"/>
  <c r="T85" i="6"/>
  <c r="P85" i="6"/>
  <c r="P84" i="6"/>
  <c r="DN83" i="6"/>
  <c r="DR83" i="6"/>
  <c r="DV83" i="6"/>
  <c r="DZ83" i="6"/>
  <c r="ED83" i="6"/>
  <c r="EH83" i="6"/>
  <c r="EL83" i="6"/>
  <c r="EP83" i="6"/>
  <c r="ET83" i="6"/>
  <c r="EX83" i="6"/>
  <c r="FB83" i="6"/>
  <c r="FF83" i="6"/>
  <c r="FJ83" i="6"/>
  <c r="FN83" i="6"/>
  <c r="FR83" i="6"/>
  <c r="FV83" i="6"/>
  <c r="FZ83" i="6"/>
  <c r="GD83" i="6"/>
  <c r="GH83" i="6"/>
  <c r="GL83" i="6"/>
  <c r="GP83" i="6"/>
  <c r="GT83" i="6"/>
  <c r="GX83" i="6"/>
  <c r="HB83" i="6"/>
  <c r="DP83" i="6"/>
  <c r="DT83" i="6"/>
  <c r="DX83" i="6"/>
  <c r="EB83" i="6"/>
  <c r="EF83" i="6"/>
  <c r="EJ83" i="6"/>
  <c r="EN83" i="6"/>
  <c r="ER83" i="6"/>
  <c r="EV83" i="6"/>
  <c r="EZ83" i="6"/>
  <c r="FD83" i="6"/>
  <c r="FH83" i="6"/>
  <c r="FL83" i="6"/>
  <c r="FP83" i="6"/>
  <c r="FT83" i="6"/>
  <c r="FX83" i="6"/>
  <c r="GB83" i="6"/>
  <c r="GF83" i="6"/>
  <c r="GJ83" i="6"/>
  <c r="GN83" i="6"/>
  <c r="GR83" i="6"/>
  <c r="GV83" i="6"/>
  <c r="GZ83" i="6"/>
  <c r="HD83" i="6"/>
  <c r="DN82" i="6"/>
  <c r="DR82" i="6"/>
  <c r="DV82" i="6"/>
  <c r="DZ82" i="6"/>
  <c r="ED82" i="6"/>
  <c r="EH82" i="6"/>
  <c r="EL82" i="6"/>
  <c r="EP82" i="6"/>
  <c r="ET82" i="6"/>
  <c r="EX82" i="6"/>
  <c r="FB82" i="6"/>
  <c r="FF82" i="6"/>
  <c r="FJ82" i="6"/>
  <c r="FN82" i="6"/>
  <c r="FR82" i="6"/>
  <c r="FV82" i="6"/>
  <c r="FZ82" i="6"/>
  <c r="GD82" i="6"/>
  <c r="GH82" i="6"/>
  <c r="GL82" i="6"/>
  <c r="GP82" i="6"/>
  <c r="GT82" i="6"/>
  <c r="GX82" i="6"/>
  <c r="HB82" i="6"/>
  <c r="DP82" i="6"/>
  <c r="DT82" i="6"/>
  <c r="DX82" i="6"/>
  <c r="EB82" i="6"/>
  <c r="EF82" i="6"/>
  <c r="EJ82" i="6"/>
  <c r="EN82" i="6"/>
  <c r="ER82" i="6"/>
  <c r="EV82" i="6"/>
  <c r="EZ82" i="6"/>
  <c r="FD82" i="6"/>
  <c r="FH82" i="6"/>
  <c r="FL82" i="6"/>
  <c r="FP82" i="6"/>
  <c r="FT82" i="6"/>
  <c r="FX82" i="6"/>
  <c r="GB82" i="6"/>
  <c r="GF82" i="6"/>
  <c r="GJ82" i="6"/>
  <c r="GN82" i="6"/>
  <c r="GR82" i="6"/>
  <c r="GV82" i="6"/>
  <c r="GZ82" i="6"/>
  <c r="HD82" i="6"/>
  <c r="DL77" i="6"/>
  <c r="CR77" i="6"/>
  <c r="AT77" i="6"/>
  <c r="DP76" i="6"/>
  <c r="DT76" i="6"/>
  <c r="DX76" i="6"/>
  <c r="EB76" i="6"/>
  <c r="EF76" i="6"/>
  <c r="EJ76" i="6"/>
  <c r="EN76" i="6"/>
  <c r="DN76" i="6"/>
  <c r="DR76" i="6"/>
  <c r="DV76" i="6"/>
  <c r="DZ76" i="6"/>
  <c r="ED76" i="6"/>
  <c r="EH76" i="6"/>
  <c r="EL76" i="6"/>
  <c r="EP76" i="6"/>
  <c r="ET76" i="6"/>
  <c r="EX76" i="6"/>
  <c r="FB76" i="6"/>
  <c r="FF76" i="6"/>
  <c r="FJ76" i="6"/>
  <c r="FN76" i="6"/>
  <c r="FR76" i="6"/>
  <c r="FV76" i="6"/>
  <c r="FZ76" i="6"/>
  <c r="GD76" i="6"/>
  <c r="GH76" i="6"/>
  <c r="GL76" i="6"/>
  <c r="GP76" i="6"/>
  <c r="GT76" i="6"/>
  <c r="GX76" i="6"/>
  <c r="HB76" i="6"/>
  <c r="ER76" i="6"/>
  <c r="EV76" i="6"/>
  <c r="EZ76" i="6"/>
  <c r="FD76" i="6"/>
  <c r="FH76" i="6"/>
  <c r="FL76" i="6"/>
  <c r="FP76" i="6"/>
  <c r="FT76" i="6"/>
  <c r="FX76" i="6"/>
  <c r="GB76" i="6"/>
  <c r="GF76" i="6"/>
  <c r="GJ76" i="6"/>
  <c r="GN76" i="6"/>
  <c r="GR76" i="6"/>
  <c r="GV76" i="6"/>
  <c r="GZ76" i="6"/>
  <c r="HD76" i="6"/>
  <c r="DL73" i="6"/>
  <c r="DH73" i="6"/>
  <c r="DD73" i="6"/>
  <c r="CZ73" i="6"/>
  <c r="CV73" i="6"/>
  <c r="CR73" i="6"/>
  <c r="CN73" i="6"/>
  <c r="CJ73" i="6"/>
  <c r="CF73" i="6"/>
  <c r="CB73" i="6"/>
  <c r="BX73" i="6"/>
  <c r="BT73" i="6"/>
  <c r="BP73" i="6"/>
  <c r="BL73" i="6"/>
  <c r="BH73" i="6"/>
  <c r="BD73" i="6"/>
  <c r="AZ73" i="6"/>
  <c r="AV73" i="6"/>
  <c r="AR73" i="6"/>
  <c r="AN73" i="6"/>
  <c r="AJ73" i="6"/>
  <c r="AF73" i="6"/>
  <c r="AB73" i="6"/>
  <c r="X73" i="6"/>
  <c r="T73" i="6"/>
  <c r="P73" i="6"/>
  <c r="BB72" i="6"/>
  <c r="BZ71" i="6"/>
  <c r="BN71" i="6"/>
  <c r="BB71" i="6"/>
  <c r="CZ70" i="6"/>
  <c r="CJ70" i="6"/>
  <c r="BT70" i="6"/>
  <c r="BD70" i="6"/>
  <c r="AN70" i="6"/>
  <c r="AB70" i="6"/>
  <c r="P70" i="6"/>
  <c r="T55" i="6"/>
  <c r="DP55" i="6"/>
  <c r="DX55" i="6"/>
  <c r="EF55" i="6"/>
  <c r="EN55" i="6"/>
  <c r="EV55" i="6"/>
  <c r="FD55" i="6"/>
  <c r="FL55" i="6"/>
  <c r="FT55" i="6"/>
  <c r="GB55" i="6"/>
  <c r="GJ55" i="6"/>
  <c r="GR55" i="6"/>
  <c r="GZ55" i="6"/>
  <c r="DR55" i="6"/>
  <c r="DZ55" i="6"/>
  <c r="EH55" i="6"/>
  <c r="EP55" i="6"/>
  <c r="EX55" i="6"/>
  <c r="FF55" i="6"/>
  <c r="FN55" i="6"/>
  <c r="FV55" i="6"/>
  <c r="GD55" i="6"/>
  <c r="GL55" i="6"/>
  <c r="GT55" i="6"/>
  <c r="HB55" i="6"/>
  <c r="DT55" i="6"/>
  <c r="EB55" i="6"/>
  <c r="EJ55" i="6"/>
  <c r="ER55" i="6"/>
  <c r="EZ55" i="6"/>
  <c r="FH55" i="6"/>
  <c r="FP55" i="6"/>
  <c r="FX55" i="6"/>
  <c r="GF55" i="6"/>
  <c r="GN55" i="6"/>
  <c r="GV55" i="6"/>
  <c r="HD55" i="6"/>
  <c r="DV55" i="6"/>
  <c r="FB55" i="6"/>
  <c r="GH55" i="6"/>
  <c r="ED55" i="6"/>
  <c r="FJ55" i="6"/>
  <c r="GP55" i="6"/>
  <c r="EL55" i="6"/>
  <c r="FR55" i="6"/>
  <c r="GX55" i="6"/>
  <c r="DN55" i="6"/>
  <c r="ET55" i="6"/>
  <c r="FZ55" i="6"/>
  <c r="AB53" i="6"/>
  <c r="AJ42" i="6"/>
  <c r="DT42" i="6"/>
  <c r="EB42" i="6"/>
  <c r="EJ42" i="6"/>
  <c r="ER42" i="6"/>
  <c r="EZ42" i="6"/>
  <c r="FH42" i="6"/>
  <c r="FP42" i="6"/>
  <c r="FX42" i="6"/>
  <c r="GF42" i="6"/>
  <c r="GN42" i="6"/>
  <c r="GV42" i="6"/>
  <c r="HD42" i="6"/>
  <c r="DN42" i="6"/>
  <c r="DV42" i="6"/>
  <c r="ED42" i="6"/>
  <c r="EL42" i="6"/>
  <c r="ET42" i="6"/>
  <c r="FB42" i="6"/>
  <c r="FJ42" i="6"/>
  <c r="FR42" i="6"/>
  <c r="FZ42" i="6"/>
  <c r="GH42" i="6"/>
  <c r="GP42" i="6"/>
  <c r="GX42" i="6"/>
  <c r="DP42" i="6"/>
  <c r="DX42" i="6"/>
  <c r="EF42" i="6"/>
  <c r="EN42" i="6"/>
  <c r="EV42" i="6"/>
  <c r="FD42" i="6"/>
  <c r="FL42" i="6"/>
  <c r="FT42" i="6"/>
  <c r="GB42" i="6"/>
  <c r="GJ42" i="6"/>
  <c r="GR42" i="6"/>
  <c r="GZ42" i="6"/>
  <c r="DZ42" i="6"/>
  <c r="FF42" i="6"/>
  <c r="GL42" i="6"/>
  <c r="EH42" i="6"/>
  <c r="FN42" i="6"/>
  <c r="GT42" i="6"/>
  <c r="EP42" i="6"/>
  <c r="FV42" i="6"/>
  <c r="HB42" i="6"/>
  <c r="DR42" i="6"/>
  <c r="EX42" i="6"/>
  <c r="GD42" i="6"/>
  <c r="P40" i="6"/>
  <c r="DT40" i="6"/>
  <c r="EB40" i="6"/>
  <c r="EJ40" i="6"/>
  <c r="ER40" i="6"/>
  <c r="EZ40" i="6"/>
  <c r="FH40" i="6"/>
  <c r="FP40" i="6"/>
  <c r="FX40" i="6"/>
  <c r="GF40" i="6"/>
  <c r="GN40" i="6"/>
  <c r="GV40" i="6"/>
  <c r="HD40" i="6"/>
  <c r="DN40" i="6"/>
  <c r="DV40" i="6"/>
  <c r="ED40" i="6"/>
  <c r="EL40" i="6"/>
  <c r="ET40" i="6"/>
  <c r="FB40" i="6"/>
  <c r="FJ40" i="6"/>
  <c r="FR40" i="6"/>
  <c r="FZ40" i="6"/>
  <c r="GH40" i="6"/>
  <c r="GP40" i="6"/>
  <c r="GX40" i="6"/>
  <c r="DP40" i="6"/>
  <c r="DX40" i="6"/>
  <c r="EF40" i="6"/>
  <c r="EN40" i="6"/>
  <c r="EV40" i="6"/>
  <c r="FD40" i="6"/>
  <c r="FL40" i="6"/>
  <c r="FT40" i="6"/>
  <c r="GB40" i="6"/>
  <c r="GJ40" i="6"/>
  <c r="GR40" i="6"/>
  <c r="GZ40" i="6"/>
  <c r="DZ40" i="6"/>
  <c r="FF40" i="6"/>
  <c r="GL40" i="6"/>
  <c r="EH40" i="6"/>
  <c r="FN40" i="6"/>
  <c r="GT40" i="6"/>
  <c r="EP40" i="6"/>
  <c r="FV40" i="6"/>
  <c r="HB40" i="6"/>
  <c r="GD40" i="6"/>
  <c r="DR40" i="6"/>
  <c r="EX40" i="6"/>
  <c r="DP32" i="6"/>
  <c r="DX32" i="6"/>
  <c r="EF32" i="6"/>
  <c r="EN32" i="6"/>
  <c r="EV32" i="6"/>
  <c r="FD32" i="6"/>
  <c r="FL32" i="6"/>
  <c r="FT32" i="6"/>
  <c r="GB32" i="6"/>
  <c r="GJ32" i="6"/>
  <c r="GR32" i="6"/>
  <c r="GZ32" i="6"/>
  <c r="DR32" i="6"/>
  <c r="DZ32" i="6"/>
  <c r="EH32" i="6"/>
  <c r="EP32" i="6"/>
  <c r="EX32" i="6"/>
  <c r="FF32" i="6"/>
  <c r="FN32" i="6"/>
  <c r="FV32" i="6"/>
  <c r="GD32" i="6"/>
  <c r="GL32" i="6"/>
  <c r="GT32" i="6"/>
  <c r="HB32" i="6"/>
  <c r="DT32" i="6"/>
  <c r="EB32" i="6"/>
  <c r="EJ32" i="6"/>
  <c r="ER32" i="6"/>
  <c r="EZ32" i="6"/>
  <c r="FH32" i="6"/>
  <c r="FP32" i="6"/>
  <c r="FX32" i="6"/>
  <c r="GF32" i="6"/>
  <c r="GN32" i="6"/>
  <c r="GV32" i="6"/>
  <c r="HD32" i="6"/>
  <c r="DV32" i="6"/>
  <c r="FB32" i="6"/>
  <c r="GH32" i="6"/>
  <c r="ED32" i="6"/>
  <c r="FJ32" i="6"/>
  <c r="GP32" i="6"/>
  <c r="EL32" i="6"/>
  <c r="FR32" i="6"/>
  <c r="GX32" i="6"/>
  <c r="DN32" i="6"/>
  <c r="ET32" i="6"/>
  <c r="FZ32" i="6"/>
  <c r="DP29" i="6"/>
  <c r="DX29" i="6"/>
  <c r="EF29" i="6"/>
  <c r="EN29" i="6"/>
  <c r="EV29" i="6"/>
  <c r="FD29" i="6"/>
  <c r="FL29" i="6"/>
  <c r="FT29" i="6"/>
  <c r="GB29" i="6"/>
  <c r="GJ29" i="6"/>
  <c r="GR29" i="6"/>
  <c r="GZ29" i="6"/>
  <c r="DR29" i="6"/>
  <c r="DZ29" i="6"/>
  <c r="EH29" i="6"/>
  <c r="EP29" i="6"/>
  <c r="EX29" i="6"/>
  <c r="FF29" i="6"/>
  <c r="FN29" i="6"/>
  <c r="FV29" i="6"/>
  <c r="GD29" i="6"/>
  <c r="GL29" i="6"/>
  <c r="GT29" i="6"/>
  <c r="HB29" i="6"/>
  <c r="DT29" i="6"/>
  <c r="EB29" i="6"/>
  <c r="EJ29" i="6"/>
  <c r="ER29" i="6"/>
  <c r="EZ29" i="6"/>
  <c r="FH29" i="6"/>
  <c r="FP29" i="6"/>
  <c r="FX29" i="6"/>
  <c r="GF29" i="6"/>
  <c r="GN29" i="6"/>
  <c r="GV29" i="6"/>
  <c r="HD29" i="6"/>
  <c r="DV29" i="6"/>
  <c r="FB29" i="6"/>
  <c r="GH29" i="6"/>
  <c r="ED29" i="6"/>
  <c r="FJ29" i="6"/>
  <c r="GP29" i="6"/>
  <c r="EL29" i="6"/>
  <c r="FR29" i="6"/>
  <c r="GX29" i="6"/>
  <c r="ET29" i="6"/>
  <c r="FZ29" i="6"/>
  <c r="DN29" i="6"/>
  <c r="DF55" i="6"/>
  <c r="CV55" i="6"/>
  <c r="CL55" i="6"/>
  <c r="BZ55" i="6"/>
  <c r="BP55" i="6"/>
  <c r="BF55" i="6"/>
  <c r="AT55" i="6"/>
  <c r="AJ55" i="6"/>
  <c r="V55" i="6"/>
  <c r="DD53" i="6"/>
  <c r="CN53" i="6"/>
  <c r="BZ53" i="6"/>
  <c r="BL53" i="6"/>
  <c r="AV53" i="6"/>
  <c r="AJ53" i="6"/>
  <c r="V53" i="6"/>
  <c r="R49" i="6"/>
  <c r="DP49" i="6"/>
  <c r="DX49" i="6"/>
  <c r="EF49" i="6"/>
  <c r="EN49" i="6"/>
  <c r="EV49" i="6"/>
  <c r="FD49" i="6"/>
  <c r="FL49" i="6"/>
  <c r="FT49" i="6"/>
  <c r="GB49" i="6"/>
  <c r="GJ49" i="6"/>
  <c r="GR49" i="6"/>
  <c r="GZ49" i="6"/>
  <c r="DR49" i="6"/>
  <c r="DZ49" i="6"/>
  <c r="EH49" i="6"/>
  <c r="EP49" i="6"/>
  <c r="EX49" i="6"/>
  <c r="FF49" i="6"/>
  <c r="FN49" i="6"/>
  <c r="FV49" i="6"/>
  <c r="GD49" i="6"/>
  <c r="GL49" i="6"/>
  <c r="GT49" i="6"/>
  <c r="HB49" i="6"/>
  <c r="DT49" i="6"/>
  <c r="EB49" i="6"/>
  <c r="EJ49" i="6"/>
  <c r="ER49" i="6"/>
  <c r="EZ49" i="6"/>
  <c r="FH49" i="6"/>
  <c r="FP49" i="6"/>
  <c r="FX49" i="6"/>
  <c r="GF49" i="6"/>
  <c r="GN49" i="6"/>
  <c r="GV49" i="6"/>
  <c r="HD49" i="6"/>
  <c r="DV49" i="6"/>
  <c r="FB49" i="6"/>
  <c r="GH49" i="6"/>
  <c r="ED49" i="6"/>
  <c r="FJ49" i="6"/>
  <c r="GP49" i="6"/>
  <c r="EL49" i="6"/>
  <c r="FR49" i="6"/>
  <c r="GX49" i="6"/>
  <c r="ET49" i="6"/>
  <c r="FZ49" i="6"/>
  <c r="DN49" i="6"/>
  <c r="R45" i="6"/>
  <c r="DT45" i="6"/>
  <c r="EB45" i="6"/>
  <c r="EJ45" i="6"/>
  <c r="ER45" i="6"/>
  <c r="EZ45" i="6"/>
  <c r="FH45" i="6"/>
  <c r="FP45" i="6"/>
  <c r="FX45" i="6"/>
  <c r="GF45" i="6"/>
  <c r="GN45" i="6"/>
  <c r="GV45" i="6"/>
  <c r="HD45" i="6"/>
  <c r="DP45" i="6"/>
  <c r="DX45" i="6"/>
  <c r="EF45" i="6"/>
  <c r="EN45" i="6"/>
  <c r="EV45" i="6"/>
  <c r="FD45" i="6"/>
  <c r="FL45" i="6"/>
  <c r="FT45" i="6"/>
  <c r="GB45" i="6"/>
  <c r="GJ45" i="6"/>
  <c r="GR45" i="6"/>
  <c r="GZ45" i="6"/>
  <c r="DR45" i="6"/>
  <c r="EH45" i="6"/>
  <c r="EX45" i="6"/>
  <c r="FN45" i="6"/>
  <c r="GD45" i="6"/>
  <c r="GT45" i="6"/>
  <c r="DV45" i="6"/>
  <c r="EL45" i="6"/>
  <c r="FB45" i="6"/>
  <c r="FR45" i="6"/>
  <c r="GH45" i="6"/>
  <c r="GX45" i="6"/>
  <c r="DZ45" i="6"/>
  <c r="EP45" i="6"/>
  <c r="FF45" i="6"/>
  <c r="FV45" i="6"/>
  <c r="GL45" i="6"/>
  <c r="HB45" i="6"/>
  <c r="DN45" i="6"/>
  <c r="FZ45" i="6"/>
  <c r="ED45" i="6"/>
  <c r="GP45" i="6"/>
  <c r="ET45" i="6"/>
  <c r="FJ45" i="6"/>
  <c r="CL43" i="6"/>
  <c r="AT43" i="6"/>
  <c r="DP36" i="6"/>
  <c r="DX36" i="6"/>
  <c r="EF36" i="6"/>
  <c r="EN36" i="6"/>
  <c r="EV36" i="6"/>
  <c r="FD36" i="6"/>
  <c r="DT36" i="6"/>
  <c r="EB36" i="6"/>
  <c r="EJ36" i="6"/>
  <c r="ER36" i="6"/>
  <c r="EZ36" i="6"/>
  <c r="FH36" i="6"/>
  <c r="DZ36" i="6"/>
  <c r="EP36" i="6"/>
  <c r="FF36" i="6"/>
  <c r="FP36" i="6"/>
  <c r="FX36" i="6"/>
  <c r="GF36" i="6"/>
  <c r="GN36" i="6"/>
  <c r="GV36" i="6"/>
  <c r="HD36" i="6"/>
  <c r="DN36" i="6"/>
  <c r="ED36" i="6"/>
  <c r="ET36" i="6"/>
  <c r="FJ36" i="6"/>
  <c r="FR36" i="6"/>
  <c r="FZ36" i="6"/>
  <c r="GH36" i="6"/>
  <c r="GP36" i="6"/>
  <c r="GX36" i="6"/>
  <c r="DR36" i="6"/>
  <c r="EH36" i="6"/>
  <c r="EX36" i="6"/>
  <c r="FL36" i="6"/>
  <c r="FT36" i="6"/>
  <c r="GB36" i="6"/>
  <c r="GJ36" i="6"/>
  <c r="GR36" i="6"/>
  <c r="GZ36" i="6"/>
  <c r="FB36" i="6"/>
  <c r="GL36" i="6"/>
  <c r="FN36" i="6"/>
  <c r="GT36" i="6"/>
  <c r="DV36" i="6"/>
  <c r="FV36" i="6"/>
  <c r="HB36" i="6"/>
  <c r="GD36" i="6"/>
  <c r="EL36" i="6"/>
  <c r="DP35" i="6"/>
  <c r="DX35" i="6"/>
  <c r="EF35" i="6"/>
  <c r="EN35" i="6"/>
  <c r="EV35" i="6"/>
  <c r="FD35" i="6"/>
  <c r="FL35" i="6"/>
  <c r="FT35" i="6"/>
  <c r="GB35" i="6"/>
  <c r="GJ35" i="6"/>
  <c r="GR35" i="6"/>
  <c r="GZ35" i="6"/>
  <c r="DT35" i="6"/>
  <c r="EB35" i="6"/>
  <c r="EJ35" i="6"/>
  <c r="ER35" i="6"/>
  <c r="EZ35" i="6"/>
  <c r="FH35" i="6"/>
  <c r="FP35" i="6"/>
  <c r="FX35" i="6"/>
  <c r="GF35" i="6"/>
  <c r="GN35" i="6"/>
  <c r="GV35" i="6"/>
  <c r="HD35" i="6"/>
  <c r="DZ35" i="6"/>
  <c r="EP35" i="6"/>
  <c r="FF35" i="6"/>
  <c r="FV35" i="6"/>
  <c r="GL35" i="6"/>
  <c r="HB35" i="6"/>
  <c r="DN35" i="6"/>
  <c r="ED35" i="6"/>
  <c r="ET35" i="6"/>
  <c r="FJ35" i="6"/>
  <c r="FZ35" i="6"/>
  <c r="GP35" i="6"/>
  <c r="DR35" i="6"/>
  <c r="EH35" i="6"/>
  <c r="EX35" i="6"/>
  <c r="FN35" i="6"/>
  <c r="GD35" i="6"/>
  <c r="GT35" i="6"/>
  <c r="DV35" i="6"/>
  <c r="GH35" i="6"/>
  <c r="EL35" i="6"/>
  <c r="GX35" i="6"/>
  <c r="FB35" i="6"/>
  <c r="FR35" i="6"/>
  <c r="DL32" i="6"/>
  <c r="CP32" i="6"/>
  <c r="BT32" i="6"/>
  <c r="BJ32" i="6"/>
  <c r="AN32" i="6"/>
  <c r="X27" i="6"/>
  <c r="R22" i="6"/>
  <c r="DT22" i="6"/>
  <c r="EB22" i="6"/>
  <c r="EJ22" i="6"/>
  <c r="ER22" i="6"/>
  <c r="EZ22" i="6"/>
  <c r="FH22" i="6"/>
  <c r="FP22" i="6"/>
  <c r="FX22" i="6"/>
  <c r="GF22" i="6"/>
  <c r="GN22" i="6"/>
  <c r="GV22" i="6"/>
  <c r="HD22" i="6"/>
  <c r="DN22" i="6"/>
  <c r="DV22" i="6"/>
  <c r="ED22" i="6"/>
  <c r="EL22" i="6"/>
  <c r="ET22" i="6"/>
  <c r="FB22" i="6"/>
  <c r="FJ22" i="6"/>
  <c r="FR22" i="6"/>
  <c r="FZ22" i="6"/>
  <c r="GH22" i="6"/>
  <c r="GP22" i="6"/>
  <c r="GX22" i="6"/>
  <c r="DP22" i="6"/>
  <c r="DX22" i="6"/>
  <c r="EF22" i="6"/>
  <c r="EN22" i="6"/>
  <c r="EV22" i="6"/>
  <c r="FD22" i="6"/>
  <c r="FL22" i="6"/>
  <c r="FT22" i="6"/>
  <c r="GB22" i="6"/>
  <c r="GJ22" i="6"/>
  <c r="GR22" i="6"/>
  <c r="GZ22" i="6"/>
  <c r="DZ22" i="6"/>
  <c r="FF22" i="6"/>
  <c r="GL22" i="6"/>
  <c r="EH22" i="6"/>
  <c r="FN22" i="6"/>
  <c r="GT22" i="6"/>
  <c r="EP22" i="6"/>
  <c r="FV22" i="6"/>
  <c r="HB22" i="6"/>
  <c r="DR22" i="6"/>
  <c r="EX22" i="6"/>
  <c r="GD22" i="6"/>
  <c r="DT19" i="6"/>
  <c r="EB19" i="6"/>
  <c r="EJ19" i="6"/>
  <c r="ER19" i="6"/>
  <c r="EZ19" i="6"/>
  <c r="FH19" i="6"/>
  <c r="FP19" i="6"/>
  <c r="FX19" i="6"/>
  <c r="GF19" i="6"/>
  <c r="GN19" i="6"/>
  <c r="GV19" i="6"/>
  <c r="HD19" i="6"/>
  <c r="DN19" i="6"/>
  <c r="DV19" i="6"/>
  <c r="ED19" i="6"/>
  <c r="EL19" i="6"/>
  <c r="ET19" i="6"/>
  <c r="FB19" i="6"/>
  <c r="FJ19" i="6"/>
  <c r="FR19" i="6"/>
  <c r="FZ19" i="6"/>
  <c r="GH19" i="6"/>
  <c r="GP19" i="6"/>
  <c r="GX19" i="6"/>
  <c r="DP19" i="6"/>
  <c r="DX19" i="6"/>
  <c r="EF19" i="6"/>
  <c r="EN19" i="6"/>
  <c r="EV19" i="6"/>
  <c r="FD19" i="6"/>
  <c r="FL19" i="6"/>
  <c r="FT19" i="6"/>
  <c r="GB19" i="6"/>
  <c r="GJ19" i="6"/>
  <c r="GR19" i="6"/>
  <c r="GZ19" i="6"/>
  <c r="DZ19" i="6"/>
  <c r="FF19" i="6"/>
  <c r="GL19" i="6"/>
  <c r="EH19" i="6"/>
  <c r="FN19" i="6"/>
  <c r="GT19" i="6"/>
  <c r="EP19" i="6"/>
  <c r="FV19" i="6"/>
  <c r="HB19" i="6"/>
  <c r="DR19" i="6"/>
  <c r="EX19" i="6"/>
  <c r="GD19" i="6"/>
  <c r="DP18" i="6"/>
  <c r="DX18" i="6"/>
  <c r="EF18" i="6"/>
  <c r="EN18" i="6"/>
  <c r="EV18" i="6"/>
  <c r="DT18" i="6"/>
  <c r="EB18" i="6"/>
  <c r="EJ18" i="6"/>
  <c r="ER18" i="6"/>
  <c r="DV18" i="6"/>
  <c r="EL18" i="6"/>
  <c r="EZ18" i="6"/>
  <c r="FH18" i="6"/>
  <c r="FP18" i="6"/>
  <c r="FX18" i="6"/>
  <c r="GF18" i="6"/>
  <c r="GN18" i="6"/>
  <c r="GV18" i="6"/>
  <c r="HD18" i="6"/>
  <c r="DZ18" i="6"/>
  <c r="EP18" i="6"/>
  <c r="FB18" i="6"/>
  <c r="FJ18" i="6"/>
  <c r="FR18" i="6"/>
  <c r="FZ18" i="6"/>
  <c r="GH18" i="6"/>
  <c r="GP18" i="6"/>
  <c r="GX18" i="6"/>
  <c r="DN18" i="6"/>
  <c r="ED18" i="6"/>
  <c r="ET18" i="6"/>
  <c r="FD18" i="6"/>
  <c r="FL18" i="6"/>
  <c r="FT18" i="6"/>
  <c r="GB18" i="6"/>
  <c r="GJ18" i="6"/>
  <c r="GR18" i="6"/>
  <c r="GZ18" i="6"/>
  <c r="FF18" i="6"/>
  <c r="GL18" i="6"/>
  <c r="DR18" i="6"/>
  <c r="FN18" i="6"/>
  <c r="GT18" i="6"/>
  <c r="EH18" i="6"/>
  <c r="FV18" i="6"/>
  <c r="HB18" i="6"/>
  <c r="EX18" i="6"/>
  <c r="GD18" i="6"/>
  <c r="R17" i="6"/>
  <c r="DP17" i="6"/>
  <c r="DX17" i="6"/>
  <c r="EF17" i="6"/>
  <c r="EN17" i="6"/>
  <c r="EV17" i="6"/>
  <c r="FD17" i="6"/>
  <c r="FL17" i="6"/>
  <c r="FT17" i="6"/>
  <c r="GB17" i="6"/>
  <c r="GJ17" i="6"/>
  <c r="GR17" i="6"/>
  <c r="GZ17" i="6"/>
  <c r="DT17" i="6"/>
  <c r="EB17" i="6"/>
  <c r="EJ17" i="6"/>
  <c r="ER17" i="6"/>
  <c r="EZ17" i="6"/>
  <c r="FH17" i="6"/>
  <c r="FP17" i="6"/>
  <c r="FX17" i="6"/>
  <c r="GF17" i="6"/>
  <c r="GN17" i="6"/>
  <c r="GV17" i="6"/>
  <c r="HD17" i="6"/>
  <c r="DV17" i="6"/>
  <c r="EL17" i="6"/>
  <c r="FB17" i="6"/>
  <c r="FR17" i="6"/>
  <c r="GH17" i="6"/>
  <c r="GX17" i="6"/>
  <c r="DZ17" i="6"/>
  <c r="EP17" i="6"/>
  <c r="FF17" i="6"/>
  <c r="FV17" i="6"/>
  <c r="GL17" i="6"/>
  <c r="HB17" i="6"/>
  <c r="DN17" i="6"/>
  <c r="ED17" i="6"/>
  <c r="ET17" i="6"/>
  <c r="FJ17" i="6"/>
  <c r="FZ17" i="6"/>
  <c r="GP17" i="6"/>
  <c r="EH17" i="6"/>
  <c r="GT17" i="6"/>
  <c r="EX17" i="6"/>
  <c r="FN17" i="6"/>
  <c r="DR17" i="6"/>
  <c r="GD17" i="6"/>
  <c r="DP16" i="6"/>
  <c r="DX16" i="6"/>
  <c r="EF16" i="6"/>
  <c r="EN16" i="6"/>
  <c r="EV16" i="6"/>
  <c r="FD16" i="6"/>
  <c r="FL16" i="6"/>
  <c r="FT16" i="6"/>
  <c r="GB16" i="6"/>
  <c r="GJ16" i="6"/>
  <c r="GR16" i="6"/>
  <c r="GZ16" i="6"/>
  <c r="DR16" i="6"/>
  <c r="DZ16" i="6"/>
  <c r="DT16" i="6"/>
  <c r="EB16" i="6"/>
  <c r="EJ16" i="6"/>
  <c r="ER16" i="6"/>
  <c r="EZ16" i="6"/>
  <c r="FH16" i="6"/>
  <c r="FP16" i="6"/>
  <c r="FX16" i="6"/>
  <c r="GF16" i="6"/>
  <c r="GN16" i="6"/>
  <c r="GV16" i="6"/>
  <c r="HD16" i="6"/>
  <c r="DN16" i="6"/>
  <c r="EL16" i="6"/>
  <c r="FB16" i="6"/>
  <c r="FR16" i="6"/>
  <c r="GH16" i="6"/>
  <c r="GX16" i="6"/>
  <c r="DV16" i="6"/>
  <c r="EP16" i="6"/>
  <c r="FF16" i="6"/>
  <c r="FV16" i="6"/>
  <c r="GL16" i="6"/>
  <c r="HB16" i="6"/>
  <c r="ED16" i="6"/>
  <c r="ET16" i="6"/>
  <c r="FJ16" i="6"/>
  <c r="FZ16" i="6"/>
  <c r="GP16" i="6"/>
  <c r="FN16" i="6"/>
  <c r="GD16" i="6"/>
  <c r="EH16" i="6"/>
  <c r="GT16" i="6"/>
  <c r="EX16" i="6"/>
  <c r="DP15" i="6"/>
  <c r="DX15" i="6"/>
  <c r="EF15" i="6"/>
  <c r="EN15" i="6"/>
  <c r="EV15" i="6"/>
  <c r="FD15" i="6"/>
  <c r="FL15" i="6"/>
  <c r="FT15" i="6"/>
  <c r="GB15" i="6"/>
  <c r="GJ15" i="6"/>
  <c r="GR15" i="6"/>
  <c r="GZ15" i="6"/>
  <c r="DR15" i="6"/>
  <c r="DZ15" i="6"/>
  <c r="EH15" i="6"/>
  <c r="EP15" i="6"/>
  <c r="EX15" i="6"/>
  <c r="FF15" i="6"/>
  <c r="FN15" i="6"/>
  <c r="FV15" i="6"/>
  <c r="GD15" i="6"/>
  <c r="GL15" i="6"/>
  <c r="GT15" i="6"/>
  <c r="HB15" i="6"/>
  <c r="DT15" i="6"/>
  <c r="EB15" i="6"/>
  <c r="EJ15" i="6"/>
  <c r="ER15" i="6"/>
  <c r="EZ15" i="6"/>
  <c r="FH15" i="6"/>
  <c r="FP15" i="6"/>
  <c r="FX15" i="6"/>
  <c r="GF15" i="6"/>
  <c r="GN15" i="6"/>
  <c r="GV15" i="6"/>
  <c r="HD15" i="6"/>
  <c r="DN15" i="6"/>
  <c r="ET15" i="6"/>
  <c r="FZ15" i="6"/>
  <c r="DV15" i="6"/>
  <c r="FB15" i="6"/>
  <c r="GH15" i="6"/>
  <c r="ED15" i="6"/>
  <c r="FJ15" i="6"/>
  <c r="GP15" i="6"/>
  <c r="FR15" i="6"/>
  <c r="GX15" i="6"/>
  <c r="EL15" i="6"/>
  <c r="T14" i="6"/>
  <c r="DP14" i="6"/>
  <c r="DX14" i="6"/>
  <c r="EF14" i="6"/>
  <c r="EN14" i="6"/>
  <c r="EV14" i="6"/>
  <c r="FD14" i="6"/>
  <c r="FL14" i="6"/>
  <c r="FT14" i="6"/>
  <c r="GB14" i="6"/>
  <c r="GJ14" i="6"/>
  <c r="GR14" i="6"/>
  <c r="GZ14" i="6"/>
  <c r="DR14" i="6"/>
  <c r="DZ14" i="6"/>
  <c r="EH14" i="6"/>
  <c r="EP14" i="6"/>
  <c r="EX14" i="6"/>
  <c r="FF14" i="6"/>
  <c r="FN14" i="6"/>
  <c r="FV14" i="6"/>
  <c r="GD14" i="6"/>
  <c r="GL14" i="6"/>
  <c r="GT14" i="6"/>
  <c r="HB14" i="6"/>
  <c r="DT14" i="6"/>
  <c r="EB14" i="6"/>
  <c r="EJ14" i="6"/>
  <c r="ER14" i="6"/>
  <c r="EZ14" i="6"/>
  <c r="FH14" i="6"/>
  <c r="FP14" i="6"/>
  <c r="FX14" i="6"/>
  <c r="GF14" i="6"/>
  <c r="GN14" i="6"/>
  <c r="GV14" i="6"/>
  <c r="HD14" i="6"/>
  <c r="DN14" i="6"/>
  <c r="ET14" i="6"/>
  <c r="FZ14" i="6"/>
  <c r="DV14" i="6"/>
  <c r="FB14" i="6"/>
  <c r="GH14" i="6"/>
  <c r="ED14" i="6"/>
  <c r="FJ14" i="6"/>
  <c r="GP14" i="6"/>
  <c r="EL14" i="6"/>
  <c r="FR14" i="6"/>
  <c r="GX14" i="6"/>
  <c r="DP112" i="6"/>
  <c r="DT112" i="6"/>
  <c r="DX112" i="6"/>
  <c r="EB112" i="6"/>
  <c r="EF112" i="6"/>
  <c r="EJ112" i="6"/>
  <c r="EN112" i="6"/>
  <c r="ER112" i="6"/>
  <c r="EV112" i="6"/>
  <c r="EZ112" i="6"/>
  <c r="FD112" i="6"/>
  <c r="FH112" i="6"/>
  <c r="FL112" i="6"/>
  <c r="FP112" i="6"/>
  <c r="FT112" i="6"/>
  <c r="FX112" i="6"/>
  <c r="GB112" i="6"/>
  <c r="GF112" i="6"/>
  <c r="GJ112" i="6"/>
  <c r="GN112" i="6"/>
  <c r="GR112" i="6"/>
  <c r="GV112" i="6"/>
  <c r="GZ112" i="6"/>
  <c r="HD112" i="6"/>
  <c r="DN112" i="6"/>
  <c r="DR112" i="6"/>
  <c r="DV112" i="6"/>
  <c r="DZ112" i="6"/>
  <c r="ED112" i="6"/>
  <c r="EH112" i="6"/>
  <c r="EL112" i="6"/>
  <c r="EP112" i="6"/>
  <c r="ET112" i="6"/>
  <c r="EX112" i="6"/>
  <c r="FB112" i="6"/>
  <c r="FF112" i="6"/>
  <c r="FJ112" i="6"/>
  <c r="FN112" i="6"/>
  <c r="FR112" i="6"/>
  <c r="FV112" i="6"/>
  <c r="FZ112" i="6"/>
  <c r="GD112" i="6"/>
  <c r="GH112" i="6"/>
  <c r="GL112" i="6"/>
  <c r="GP112" i="6"/>
  <c r="GT112" i="6"/>
  <c r="GX112" i="6"/>
  <c r="HB112" i="6"/>
  <c r="DF108" i="6"/>
  <c r="DN102" i="6"/>
  <c r="DR102" i="6"/>
  <c r="DV102" i="6"/>
  <c r="DZ102" i="6"/>
  <c r="ED102" i="6"/>
  <c r="EH102" i="6"/>
  <c r="EL102" i="6"/>
  <c r="EP102" i="6"/>
  <c r="ET102" i="6"/>
  <c r="EX102" i="6"/>
  <c r="FB102" i="6"/>
  <c r="FF102" i="6"/>
  <c r="FJ102" i="6"/>
  <c r="FN102" i="6"/>
  <c r="FR102" i="6"/>
  <c r="FV102" i="6"/>
  <c r="FZ102" i="6"/>
  <c r="GD102" i="6"/>
  <c r="GH102" i="6"/>
  <c r="GL102" i="6"/>
  <c r="GP102" i="6"/>
  <c r="GT102" i="6"/>
  <c r="GX102" i="6"/>
  <c r="HB102" i="6"/>
  <c r="EB102" i="6"/>
  <c r="ER102" i="6"/>
  <c r="FH102" i="6"/>
  <c r="FX102" i="6"/>
  <c r="GN102" i="6"/>
  <c r="HD102" i="6"/>
  <c r="DP102" i="6"/>
  <c r="GB102" i="6"/>
  <c r="GR102" i="6"/>
  <c r="DX102" i="6"/>
  <c r="EN102" i="6"/>
  <c r="FD102" i="6"/>
  <c r="FT102" i="6"/>
  <c r="GJ102" i="6"/>
  <c r="GZ102" i="6"/>
  <c r="EV102" i="6"/>
  <c r="DT102" i="6"/>
  <c r="EJ102" i="6"/>
  <c r="EZ102" i="6"/>
  <c r="FP102" i="6"/>
  <c r="GF102" i="6"/>
  <c r="GV102" i="6"/>
  <c r="EF102" i="6"/>
  <c r="FL102" i="6"/>
  <c r="DN101" i="6"/>
  <c r="DR101" i="6"/>
  <c r="DV101" i="6"/>
  <c r="DZ101" i="6"/>
  <c r="ED101" i="6"/>
  <c r="EH101" i="6"/>
  <c r="EL101" i="6"/>
  <c r="EP101" i="6"/>
  <c r="ET101" i="6"/>
  <c r="EX101" i="6"/>
  <c r="FB101" i="6"/>
  <c r="FF101" i="6"/>
  <c r="FJ101" i="6"/>
  <c r="FN101" i="6"/>
  <c r="FR101" i="6"/>
  <c r="FV101" i="6"/>
  <c r="FZ101" i="6"/>
  <c r="GD101" i="6"/>
  <c r="GH101" i="6"/>
  <c r="GL101" i="6"/>
  <c r="GP101" i="6"/>
  <c r="GT101" i="6"/>
  <c r="GX101" i="6"/>
  <c r="HB101" i="6"/>
  <c r="EB101" i="6"/>
  <c r="ER101" i="6"/>
  <c r="FH101" i="6"/>
  <c r="FX101" i="6"/>
  <c r="GN101" i="6"/>
  <c r="HD101" i="6"/>
  <c r="DP101" i="6"/>
  <c r="EV101" i="6"/>
  <c r="DX101" i="6"/>
  <c r="EN101" i="6"/>
  <c r="FD101" i="6"/>
  <c r="FT101" i="6"/>
  <c r="GJ101" i="6"/>
  <c r="GZ101" i="6"/>
  <c r="EF101" i="6"/>
  <c r="GB101" i="6"/>
  <c r="DT101" i="6"/>
  <c r="EJ101" i="6"/>
  <c r="EZ101" i="6"/>
  <c r="FP101" i="6"/>
  <c r="GF101" i="6"/>
  <c r="GV101" i="6"/>
  <c r="FL101" i="6"/>
  <c r="GR101" i="6"/>
  <c r="BZ100" i="6"/>
  <c r="DN100" i="6"/>
  <c r="DR100" i="6"/>
  <c r="DV100" i="6"/>
  <c r="DZ100" i="6"/>
  <c r="ED100" i="6"/>
  <c r="EH100" i="6"/>
  <c r="EL100" i="6"/>
  <c r="EP100" i="6"/>
  <c r="ET100" i="6"/>
  <c r="EX100" i="6"/>
  <c r="FB100" i="6"/>
  <c r="FF100" i="6"/>
  <c r="FJ100" i="6"/>
  <c r="FN100" i="6"/>
  <c r="FR100" i="6"/>
  <c r="FV100" i="6"/>
  <c r="FZ100" i="6"/>
  <c r="GD100" i="6"/>
  <c r="GH100" i="6"/>
  <c r="GL100" i="6"/>
  <c r="GP100" i="6"/>
  <c r="GT100" i="6"/>
  <c r="GX100" i="6"/>
  <c r="HB100" i="6"/>
  <c r="EB100" i="6"/>
  <c r="ER100" i="6"/>
  <c r="FH100" i="6"/>
  <c r="FX100" i="6"/>
  <c r="GN100" i="6"/>
  <c r="HD100" i="6"/>
  <c r="GB100" i="6"/>
  <c r="DX100" i="6"/>
  <c r="EN100" i="6"/>
  <c r="FD100" i="6"/>
  <c r="FT100" i="6"/>
  <c r="GJ100" i="6"/>
  <c r="GZ100" i="6"/>
  <c r="EV100" i="6"/>
  <c r="DT100" i="6"/>
  <c r="EJ100" i="6"/>
  <c r="EZ100" i="6"/>
  <c r="FP100" i="6"/>
  <c r="GF100" i="6"/>
  <c r="GV100" i="6"/>
  <c r="DP100" i="6"/>
  <c r="EF100" i="6"/>
  <c r="FL100" i="6"/>
  <c r="GR100" i="6"/>
  <c r="DN99" i="6"/>
  <c r="DR99" i="6"/>
  <c r="DV99" i="6"/>
  <c r="DZ99" i="6"/>
  <c r="ED99" i="6"/>
  <c r="EH99" i="6"/>
  <c r="EL99" i="6"/>
  <c r="EP99" i="6"/>
  <c r="ET99" i="6"/>
  <c r="EX99" i="6"/>
  <c r="FB99" i="6"/>
  <c r="FF99" i="6"/>
  <c r="FJ99" i="6"/>
  <c r="FN99" i="6"/>
  <c r="FR99" i="6"/>
  <c r="FV99" i="6"/>
  <c r="FZ99" i="6"/>
  <c r="GD99" i="6"/>
  <c r="GH99" i="6"/>
  <c r="GL99" i="6"/>
  <c r="GP99" i="6"/>
  <c r="GT99" i="6"/>
  <c r="GX99" i="6"/>
  <c r="HB99" i="6"/>
  <c r="EB99" i="6"/>
  <c r="ER99" i="6"/>
  <c r="FH99" i="6"/>
  <c r="FX99" i="6"/>
  <c r="GN99" i="6"/>
  <c r="HD99" i="6"/>
  <c r="EF99" i="6"/>
  <c r="FL99" i="6"/>
  <c r="GB99" i="6"/>
  <c r="DX99" i="6"/>
  <c r="EN99" i="6"/>
  <c r="FD99" i="6"/>
  <c r="FT99" i="6"/>
  <c r="GJ99" i="6"/>
  <c r="GZ99" i="6"/>
  <c r="GR99" i="6"/>
  <c r="DT99" i="6"/>
  <c r="EJ99" i="6"/>
  <c r="EZ99" i="6"/>
  <c r="FP99" i="6"/>
  <c r="GF99" i="6"/>
  <c r="GV99" i="6"/>
  <c r="DP99" i="6"/>
  <c r="EV99" i="6"/>
  <c r="BJ98" i="6"/>
  <c r="DN98" i="6"/>
  <c r="DR98" i="6"/>
  <c r="DV98" i="6"/>
  <c r="DZ98" i="6"/>
  <c r="ED98" i="6"/>
  <c r="EH98" i="6"/>
  <c r="EL98" i="6"/>
  <c r="EP98" i="6"/>
  <c r="ET98" i="6"/>
  <c r="EX98" i="6"/>
  <c r="FB98" i="6"/>
  <c r="FF98" i="6"/>
  <c r="FJ98" i="6"/>
  <c r="FN98" i="6"/>
  <c r="FR98" i="6"/>
  <c r="FV98" i="6"/>
  <c r="FZ98" i="6"/>
  <c r="GD98" i="6"/>
  <c r="GH98" i="6"/>
  <c r="GL98" i="6"/>
  <c r="GP98" i="6"/>
  <c r="GT98" i="6"/>
  <c r="GX98" i="6"/>
  <c r="HB98" i="6"/>
  <c r="EB98" i="6"/>
  <c r="ER98" i="6"/>
  <c r="FH98" i="6"/>
  <c r="FX98" i="6"/>
  <c r="GN98" i="6"/>
  <c r="HD98" i="6"/>
  <c r="DP98" i="6"/>
  <c r="EV98" i="6"/>
  <c r="GB98" i="6"/>
  <c r="DX98" i="6"/>
  <c r="EN98" i="6"/>
  <c r="FD98" i="6"/>
  <c r="FT98" i="6"/>
  <c r="GJ98" i="6"/>
  <c r="GZ98" i="6"/>
  <c r="EF98" i="6"/>
  <c r="GR98" i="6"/>
  <c r="DT98" i="6"/>
  <c r="EJ98" i="6"/>
  <c r="EZ98" i="6"/>
  <c r="FP98" i="6"/>
  <c r="GF98" i="6"/>
  <c r="GV98" i="6"/>
  <c r="FL98" i="6"/>
  <c r="AZ97" i="6"/>
  <c r="CD96" i="6"/>
  <c r="BV96" i="6"/>
  <c r="BN96" i="6"/>
  <c r="CZ95" i="6"/>
  <c r="CJ95" i="6"/>
  <c r="BT95" i="6"/>
  <c r="BD95" i="6"/>
  <c r="AN95" i="6"/>
  <c r="X95" i="6"/>
  <c r="BN94" i="6"/>
  <c r="DN93" i="6"/>
  <c r="DR93" i="6"/>
  <c r="DV93" i="6"/>
  <c r="DZ93" i="6"/>
  <c r="ED93" i="6"/>
  <c r="EH93" i="6"/>
  <c r="EL93" i="6"/>
  <c r="EP93" i="6"/>
  <c r="ET93" i="6"/>
  <c r="EX93" i="6"/>
  <c r="FB93" i="6"/>
  <c r="FF93" i="6"/>
  <c r="FJ93" i="6"/>
  <c r="FN93" i="6"/>
  <c r="FR93" i="6"/>
  <c r="FV93" i="6"/>
  <c r="FZ93" i="6"/>
  <c r="GD93" i="6"/>
  <c r="GH93" i="6"/>
  <c r="GL93" i="6"/>
  <c r="GP93" i="6"/>
  <c r="GT93" i="6"/>
  <c r="GX93" i="6"/>
  <c r="HB93" i="6"/>
  <c r="EB93" i="6"/>
  <c r="ER93" i="6"/>
  <c r="FH93" i="6"/>
  <c r="FX93" i="6"/>
  <c r="GN93" i="6"/>
  <c r="HD93" i="6"/>
  <c r="EV93" i="6"/>
  <c r="DX93" i="6"/>
  <c r="EN93" i="6"/>
  <c r="FD93" i="6"/>
  <c r="FT93" i="6"/>
  <c r="GJ93" i="6"/>
  <c r="GZ93" i="6"/>
  <c r="DP93" i="6"/>
  <c r="FL93" i="6"/>
  <c r="GR93" i="6"/>
  <c r="DT93" i="6"/>
  <c r="EJ93" i="6"/>
  <c r="EZ93" i="6"/>
  <c r="FP93" i="6"/>
  <c r="GF93" i="6"/>
  <c r="GV93" i="6"/>
  <c r="EF93" i="6"/>
  <c r="GB93" i="6"/>
  <c r="DD55" i="6"/>
  <c r="CT55" i="6"/>
  <c r="CH55" i="6"/>
  <c r="BX55" i="6"/>
  <c r="BN55" i="6"/>
  <c r="BB55" i="6"/>
  <c r="AR55" i="6"/>
  <c r="AF55" i="6"/>
  <c r="P55" i="6"/>
  <c r="X54" i="6"/>
  <c r="CX53" i="6"/>
  <c r="CJ53" i="6"/>
  <c r="BX53" i="6"/>
  <c r="BH53" i="6"/>
  <c r="AT53" i="6"/>
  <c r="AF53" i="6"/>
  <c r="P53" i="6"/>
  <c r="DF52" i="6"/>
  <c r="CJ52" i="6"/>
  <c r="BP52" i="6"/>
  <c r="AT52" i="6"/>
  <c r="X52" i="6"/>
  <c r="R51" i="6"/>
  <c r="DP51" i="6"/>
  <c r="DX51" i="6"/>
  <c r="EF51" i="6"/>
  <c r="EN51" i="6"/>
  <c r="EV51" i="6"/>
  <c r="FD51" i="6"/>
  <c r="FL51" i="6"/>
  <c r="FT51" i="6"/>
  <c r="GB51" i="6"/>
  <c r="GJ51" i="6"/>
  <c r="GR51" i="6"/>
  <c r="GZ51" i="6"/>
  <c r="DR51" i="6"/>
  <c r="DZ51" i="6"/>
  <c r="EH51" i="6"/>
  <c r="EP51" i="6"/>
  <c r="EX51" i="6"/>
  <c r="FF51" i="6"/>
  <c r="FN51" i="6"/>
  <c r="FV51" i="6"/>
  <c r="GD51" i="6"/>
  <c r="GL51" i="6"/>
  <c r="GT51" i="6"/>
  <c r="HB51" i="6"/>
  <c r="DT51" i="6"/>
  <c r="EB51" i="6"/>
  <c r="EJ51" i="6"/>
  <c r="ER51" i="6"/>
  <c r="EZ51" i="6"/>
  <c r="FH51" i="6"/>
  <c r="FP51" i="6"/>
  <c r="FX51" i="6"/>
  <c r="GF51" i="6"/>
  <c r="GN51" i="6"/>
  <c r="GV51" i="6"/>
  <c r="HD51" i="6"/>
  <c r="DV51" i="6"/>
  <c r="FB51" i="6"/>
  <c r="GH51" i="6"/>
  <c r="ED51" i="6"/>
  <c r="FJ51" i="6"/>
  <c r="GP51" i="6"/>
  <c r="EL51" i="6"/>
  <c r="FR51" i="6"/>
  <c r="GX51" i="6"/>
  <c r="DN51" i="6"/>
  <c r="ET51" i="6"/>
  <c r="FZ51" i="6"/>
  <c r="R50" i="6"/>
  <c r="DP50" i="6"/>
  <c r="DX50" i="6"/>
  <c r="EF50" i="6"/>
  <c r="EN50" i="6"/>
  <c r="EV50" i="6"/>
  <c r="FD50" i="6"/>
  <c r="FL50" i="6"/>
  <c r="FT50" i="6"/>
  <c r="GB50" i="6"/>
  <c r="GJ50" i="6"/>
  <c r="GR50" i="6"/>
  <c r="GZ50" i="6"/>
  <c r="DR50" i="6"/>
  <c r="DZ50" i="6"/>
  <c r="EH50" i="6"/>
  <c r="EP50" i="6"/>
  <c r="EX50" i="6"/>
  <c r="FF50" i="6"/>
  <c r="FN50" i="6"/>
  <c r="FV50" i="6"/>
  <c r="GD50" i="6"/>
  <c r="GL50" i="6"/>
  <c r="GT50" i="6"/>
  <c r="HB50" i="6"/>
  <c r="DT50" i="6"/>
  <c r="EB50" i="6"/>
  <c r="EJ50" i="6"/>
  <c r="ER50" i="6"/>
  <c r="EZ50" i="6"/>
  <c r="FH50" i="6"/>
  <c r="FP50" i="6"/>
  <c r="FX50" i="6"/>
  <c r="GF50" i="6"/>
  <c r="GN50" i="6"/>
  <c r="GV50" i="6"/>
  <c r="HD50" i="6"/>
  <c r="DV50" i="6"/>
  <c r="FB50" i="6"/>
  <c r="GH50" i="6"/>
  <c r="ED50" i="6"/>
  <c r="FJ50" i="6"/>
  <c r="GP50" i="6"/>
  <c r="EL50" i="6"/>
  <c r="FR50" i="6"/>
  <c r="GX50" i="6"/>
  <c r="FZ50" i="6"/>
  <c r="DN50" i="6"/>
  <c r="ET50" i="6"/>
  <c r="DJ49" i="6"/>
  <c r="CX49" i="6"/>
  <c r="CN49" i="6"/>
  <c r="CD49" i="6"/>
  <c r="BP49" i="6"/>
  <c r="BB49" i="6"/>
  <c r="AN49" i="6"/>
  <c r="X49" i="6"/>
  <c r="T48" i="6"/>
  <c r="DP48" i="6"/>
  <c r="DX48" i="6"/>
  <c r="EF48" i="6"/>
  <c r="EN48" i="6"/>
  <c r="EV48" i="6"/>
  <c r="FD48" i="6"/>
  <c r="FL48" i="6"/>
  <c r="FT48" i="6"/>
  <c r="GB48" i="6"/>
  <c r="GJ48" i="6"/>
  <c r="GR48" i="6"/>
  <c r="GZ48" i="6"/>
  <c r="DR48" i="6"/>
  <c r="DZ48" i="6"/>
  <c r="EH48" i="6"/>
  <c r="EP48" i="6"/>
  <c r="EX48" i="6"/>
  <c r="FF48" i="6"/>
  <c r="FN48" i="6"/>
  <c r="FV48" i="6"/>
  <c r="GD48" i="6"/>
  <c r="GL48" i="6"/>
  <c r="GT48" i="6"/>
  <c r="HB48" i="6"/>
  <c r="DT48" i="6"/>
  <c r="EB48" i="6"/>
  <c r="EJ48" i="6"/>
  <c r="ER48" i="6"/>
  <c r="EZ48" i="6"/>
  <c r="FH48" i="6"/>
  <c r="FP48" i="6"/>
  <c r="FX48" i="6"/>
  <c r="GF48" i="6"/>
  <c r="GN48" i="6"/>
  <c r="GV48" i="6"/>
  <c r="HD48" i="6"/>
  <c r="DV48" i="6"/>
  <c r="FB48" i="6"/>
  <c r="GH48" i="6"/>
  <c r="ED48" i="6"/>
  <c r="FJ48" i="6"/>
  <c r="GP48" i="6"/>
  <c r="EL48" i="6"/>
  <c r="FR48" i="6"/>
  <c r="GX48" i="6"/>
  <c r="DN48" i="6"/>
  <c r="ET48" i="6"/>
  <c r="FZ48" i="6"/>
  <c r="BV47" i="6"/>
  <c r="DT46" i="6"/>
  <c r="EB46" i="6"/>
  <c r="EJ46" i="6"/>
  <c r="ER46" i="6"/>
  <c r="EZ46" i="6"/>
  <c r="FH46" i="6"/>
  <c r="DP46" i="6"/>
  <c r="DX46" i="6"/>
  <c r="EF46" i="6"/>
  <c r="EN46" i="6"/>
  <c r="EV46" i="6"/>
  <c r="FD46" i="6"/>
  <c r="DR46" i="6"/>
  <c r="EH46" i="6"/>
  <c r="EX46" i="6"/>
  <c r="FL46" i="6"/>
  <c r="FT46" i="6"/>
  <c r="GB46" i="6"/>
  <c r="GJ46" i="6"/>
  <c r="GR46" i="6"/>
  <c r="GZ46" i="6"/>
  <c r="DV46" i="6"/>
  <c r="EL46" i="6"/>
  <c r="FB46" i="6"/>
  <c r="FN46" i="6"/>
  <c r="FV46" i="6"/>
  <c r="GD46" i="6"/>
  <c r="GL46" i="6"/>
  <c r="GT46" i="6"/>
  <c r="HB46" i="6"/>
  <c r="DZ46" i="6"/>
  <c r="EP46" i="6"/>
  <c r="FF46" i="6"/>
  <c r="FP46" i="6"/>
  <c r="FX46" i="6"/>
  <c r="GF46" i="6"/>
  <c r="GN46" i="6"/>
  <c r="GV46" i="6"/>
  <c r="HD46" i="6"/>
  <c r="ET46" i="6"/>
  <c r="GH46" i="6"/>
  <c r="FJ46" i="6"/>
  <c r="GP46" i="6"/>
  <c r="DN46" i="6"/>
  <c r="FR46" i="6"/>
  <c r="GX46" i="6"/>
  <c r="FZ46" i="6"/>
  <c r="ED46" i="6"/>
  <c r="BZ45" i="6"/>
  <c r="DB43" i="6"/>
  <c r="CF43" i="6"/>
  <c r="BJ43" i="6"/>
  <c r="AP43" i="6"/>
  <c r="T43" i="6"/>
  <c r="CV42" i="6"/>
  <c r="R41" i="6"/>
  <c r="DT41" i="6"/>
  <c r="EB41" i="6"/>
  <c r="EJ41" i="6"/>
  <c r="ER41" i="6"/>
  <c r="EZ41" i="6"/>
  <c r="FH41" i="6"/>
  <c r="FP41" i="6"/>
  <c r="FX41" i="6"/>
  <c r="GF41" i="6"/>
  <c r="GN41" i="6"/>
  <c r="GV41" i="6"/>
  <c r="HD41" i="6"/>
  <c r="DN41" i="6"/>
  <c r="DV41" i="6"/>
  <c r="ED41" i="6"/>
  <c r="EL41" i="6"/>
  <c r="ET41" i="6"/>
  <c r="FB41" i="6"/>
  <c r="FJ41" i="6"/>
  <c r="FR41" i="6"/>
  <c r="FZ41" i="6"/>
  <c r="GH41" i="6"/>
  <c r="GP41" i="6"/>
  <c r="GX41" i="6"/>
  <c r="DP41" i="6"/>
  <c r="DX41" i="6"/>
  <c r="EF41" i="6"/>
  <c r="EN41" i="6"/>
  <c r="EV41" i="6"/>
  <c r="FD41" i="6"/>
  <c r="FL41" i="6"/>
  <c r="FT41" i="6"/>
  <c r="GB41" i="6"/>
  <c r="GJ41" i="6"/>
  <c r="GR41" i="6"/>
  <c r="GZ41" i="6"/>
  <c r="DZ41" i="6"/>
  <c r="FF41" i="6"/>
  <c r="GL41" i="6"/>
  <c r="EH41" i="6"/>
  <c r="FN41" i="6"/>
  <c r="GT41" i="6"/>
  <c r="EP41" i="6"/>
  <c r="FV41" i="6"/>
  <c r="HB41" i="6"/>
  <c r="DR41" i="6"/>
  <c r="EX41" i="6"/>
  <c r="GD41" i="6"/>
  <c r="DF40" i="6"/>
  <c r="CL40" i="6"/>
  <c r="BP40" i="6"/>
  <c r="AT40" i="6"/>
  <c r="R40" i="6"/>
  <c r="BV39" i="6"/>
  <c r="BJ39" i="6"/>
  <c r="AZ39" i="6"/>
  <c r="AP39" i="6"/>
  <c r="AD39" i="6"/>
  <c r="T39" i="6"/>
  <c r="CZ38" i="6"/>
  <c r="CJ38" i="6"/>
  <c r="BP38" i="6"/>
  <c r="AT38" i="6"/>
  <c r="X38" i="6"/>
  <c r="BZ37" i="6"/>
  <c r="AJ37" i="6"/>
  <c r="DD36" i="6"/>
  <c r="CR36" i="6"/>
  <c r="CH36" i="6"/>
  <c r="BX36" i="6"/>
  <c r="BL36" i="6"/>
  <c r="BB36" i="6"/>
  <c r="AR36" i="6"/>
  <c r="AF36" i="6"/>
  <c r="V36" i="6"/>
  <c r="BX35" i="6"/>
  <c r="DP34" i="6"/>
  <c r="DX34" i="6"/>
  <c r="EF34" i="6"/>
  <c r="EN34" i="6"/>
  <c r="EV34" i="6"/>
  <c r="FD34" i="6"/>
  <c r="FL34" i="6"/>
  <c r="FT34" i="6"/>
  <c r="GB34" i="6"/>
  <c r="GJ34" i="6"/>
  <c r="GR34" i="6"/>
  <c r="GZ34" i="6"/>
  <c r="DR34" i="6"/>
  <c r="DZ34" i="6"/>
  <c r="DT34" i="6"/>
  <c r="EB34" i="6"/>
  <c r="EJ34" i="6"/>
  <c r="ER34" i="6"/>
  <c r="EZ34" i="6"/>
  <c r="FH34" i="6"/>
  <c r="FP34" i="6"/>
  <c r="FX34" i="6"/>
  <c r="GF34" i="6"/>
  <c r="GN34" i="6"/>
  <c r="GV34" i="6"/>
  <c r="HD34" i="6"/>
  <c r="DV34" i="6"/>
  <c r="EP34" i="6"/>
  <c r="FF34" i="6"/>
  <c r="FV34" i="6"/>
  <c r="GL34" i="6"/>
  <c r="HB34" i="6"/>
  <c r="ED34" i="6"/>
  <c r="ET34" i="6"/>
  <c r="FJ34" i="6"/>
  <c r="FZ34" i="6"/>
  <c r="GP34" i="6"/>
  <c r="EH34" i="6"/>
  <c r="EX34" i="6"/>
  <c r="FN34" i="6"/>
  <c r="GD34" i="6"/>
  <c r="GT34" i="6"/>
  <c r="FB34" i="6"/>
  <c r="FR34" i="6"/>
  <c r="DN34" i="6"/>
  <c r="GH34" i="6"/>
  <c r="EL34" i="6"/>
  <c r="GX34" i="6"/>
  <c r="V33" i="6"/>
  <c r="DP33" i="6"/>
  <c r="DX33" i="6"/>
  <c r="EF33" i="6"/>
  <c r="EN33" i="6"/>
  <c r="EV33" i="6"/>
  <c r="FD33" i="6"/>
  <c r="FL33" i="6"/>
  <c r="FT33" i="6"/>
  <c r="GB33" i="6"/>
  <c r="GJ33" i="6"/>
  <c r="GR33" i="6"/>
  <c r="GZ33" i="6"/>
  <c r="DR33" i="6"/>
  <c r="DZ33" i="6"/>
  <c r="EH33" i="6"/>
  <c r="EP33" i="6"/>
  <c r="EX33" i="6"/>
  <c r="FF33" i="6"/>
  <c r="FN33" i="6"/>
  <c r="FV33" i="6"/>
  <c r="GD33" i="6"/>
  <c r="GL33" i="6"/>
  <c r="GT33" i="6"/>
  <c r="HB33" i="6"/>
  <c r="DT33" i="6"/>
  <c r="EB33" i="6"/>
  <c r="EJ33" i="6"/>
  <c r="ER33" i="6"/>
  <c r="EZ33" i="6"/>
  <c r="FH33" i="6"/>
  <c r="FP33" i="6"/>
  <c r="FX33" i="6"/>
  <c r="GF33" i="6"/>
  <c r="GN33" i="6"/>
  <c r="GV33" i="6"/>
  <c r="HD33" i="6"/>
  <c r="DV33" i="6"/>
  <c r="FB33" i="6"/>
  <c r="GH33" i="6"/>
  <c r="ED33" i="6"/>
  <c r="FJ33" i="6"/>
  <c r="GP33" i="6"/>
  <c r="EL33" i="6"/>
  <c r="FR33" i="6"/>
  <c r="GX33" i="6"/>
  <c r="ET33" i="6"/>
  <c r="FZ33" i="6"/>
  <c r="DN33" i="6"/>
  <c r="DH32" i="6"/>
  <c r="CX32" i="6"/>
  <c r="CN32" i="6"/>
  <c r="CB32" i="6"/>
  <c r="BR32" i="6"/>
  <c r="BH32" i="6"/>
  <c r="AV32" i="6"/>
  <c r="AL32" i="6"/>
  <c r="AB32" i="6"/>
  <c r="P32" i="6"/>
  <c r="DF31" i="6"/>
  <c r="CJ31" i="6"/>
  <c r="BP31" i="6"/>
  <c r="AT31" i="6"/>
  <c r="X31" i="6"/>
  <c r="DD30" i="6"/>
  <c r="CR30" i="6"/>
  <c r="CH30" i="6"/>
  <c r="BX30" i="6"/>
  <c r="BL30" i="6"/>
  <c r="BB30" i="6"/>
  <c r="AR30" i="6"/>
  <c r="AF30" i="6"/>
  <c r="T30" i="6"/>
  <c r="DL28" i="6"/>
  <c r="CZ28" i="6"/>
  <c r="CP28" i="6"/>
  <c r="CF28" i="6"/>
  <c r="BT28" i="6"/>
  <c r="BJ28" i="6"/>
  <c r="AZ28" i="6"/>
  <c r="AN28" i="6"/>
  <c r="AD28" i="6"/>
  <c r="T28" i="6"/>
  <c r="DD27" i="6"/>
  <c r="CR27" i="6"/>
  <c r="CH27" i="6"/>
  <c r="BX27" i="6"/>
  <c r="BL27" i="6"/>
  <c r="BB27" i="6"/>
  <c r="AR27" i="6"/>
  <c r="AF27" i="6"/>
  <c r="V27" i="6"/>
  <c r="R26" i="6"/>
  <c r="DP26" i="6"/>
  <c r="DX26" i="6"/>
  <c r="EF26" i="6"/>
  <c r="EN26" i="6"/>
  <c r="EV26" i="6"/>
  <c r="FD26" i="6"/>
  <c r="FL26" i="6"/>
  <c r="FT26" i="6"/>
  <c r="GB26" i="6"/>
  <c r="GJ26" i="6"/>
  <c r="GR26" i="6"/>
  <c r="GZ26" i="6"/>
  <c r="DR26" i="6"/>
  <c r="DZ26" i="6"/>
  <c r="EH26" i="6"/>
  <c r="EP26" i="6"/>
  <c r="EX26" i="6"/>
  <c r="FF26" i="6"/>
  <c r="FN26" i="6"/>
  <c r="FV26" i="6"/>
  <c r="GD26" i="6"/>
  <c r="GL26" i="6"/>
  <c r="GT26" i="6"/>
  <c r="HB26" i="6"/>
  <c r="DT26" i="6"/>
  <c r="EB26" i="6"/>
  <c r="EJ26" i="6"/>
  <c r="ER26" i="6"/>
  <c r="EZ26" i="6"/>
  <c r="FH26" i="6"/>
  <c r="FP26" i="6"/>
  <c r="FX26" i="6"/>
  <c r="GF26" i="6"/>
  <c r="GN26" i="6"/>
  <c r="GV26" i="6"/>
  <c r="HD26" i="6"/>
  <c r="DV26" i="6"/>
  <c r="FB26" i="6"/>
  <c r="GH26" i="6"/>
  <c r="ED26" i="6"/>
  <c r="FJ26" i="6"/>
  <c r="GP26" i="6"/>
  <c r="EL26" i="6"/>
  <c r="FR26" i="6"/>
  <c r="GX26" i="6"/>
  <c r="FZ26" i="6"/>
  <c r="DN26" i="6"/>
  <c r="ET26" i="6"/>
  <c r="R25" i="6"/>
  <c r="DT25" i="6"/>
  <c r="DP25" i="6"/>
  <c r="DX25" i="6"/>
  <c r="EF25" i="6"/>
  <c r="EN25" i="6"/>
  <c r="EV25" i="6"/>
  <c r="FD25" i="6"/>
  <c r="FL25" i="6"/>
  <c r="FT25" i="6"/>
  <c r="GB25" i="6"/>
  <c r="GJ25" i="6"/>
  <c r="GR25" i="6"/>
  <c r="GZ25" i="6"/>
  <c r="DN25" i="6"/>
  <c r="DZ25" i="6"/>
  <c r="EH25" i="6"/>
  <c r="EP25" i="6"/>
  <c r="EX25" i="6"/>
  <c r="FF25" i="6"/>
  <c r="FN25" i="6"/>
  <c r="FV25" i="6"/>
  <c r="GD25" i="6"/>
  <c r="GL25" i="6"/>
  <c r="GT25" i="6"/>
  <c r="HB25" i="6"/>
  <c r="DR25" i="6"/>
  <c r="EB25" i="6"/>
  <c r="EJ25" i="6"/>
  <c r="ER25" i="6"/>
  <c r="EZ25" i="6"/>
  <c r="FH25" i="6"/>
  <c r="FP25" i="6"/>
  <c r="FX25" i="6"/>
  <c r="GF25" i="6"/>
  <c r="GN25" i="6"/>
  <c r="GV25" i="6"/>
  <c r="HD25" i="6"/>
  <c r="DV25" i="6"/>
  <c r="FB25" i="6"/>
  <c r="GH25" i="6"/>
  <c r="ED25" i="6"/>
  <c r="FJ25" i="6"/>
  <c r="GP25" i="6"/>
  <c r="EL25" i="6"/>
  <c r="FR25" i="6"/>
  <c r="GX25" i="6"/>
  <c r="ET25" i="6"/>
  <c r="FZ25" i="6"/>
  <c r="P24" i="6"/>
  <c r="DT24" i="6"/>
  <c r="EB24" i="6"/>
  <c r="EJ24" i="6"/>
  <c r="ER24" i="6"/>
  <c r="EZ24" i="6"/>
  <c r="FH24" i="6"/>
  <c r="FP24" i="6"/>
  <c r="FX24" i="6"/>
  <c r="GF24" i="6"/>
  <c r="GN24" i="6"/>
  <c r="GV24" i="6"/>
  <c r="HD24" i="6"/>
  <c r="DP24" i="6"/>
  <c r="DX24" i="6"/>
  <c r="EF24" i="6"/>
  <c r="EN24" i="6"/>
  <c r="EV24" i="6"/>
  <c r="FD24" i="6"/>
  <c r="FL24" i="6"/>
  <c r="FT24" i="6"/>
  <c r="GB24" i="6"/>
  <c r="GJ24" i="6"/>
  <c r="GR24" i="6"/>
  <c r="GZ24" i="6"/>
  <c r="DZ24" i="6"/>
  <c r="EP24" i="6"/>
  <c r="FF24" i="6"/>
  <c r="FV24" i="6"/>
  <c r="GL24" i="6"/>
  <c r="HB24" i="6"/>
  <c r="DN24" i="6"/>
  <c r="ED24" i="6"/>
  <c r="ET24" i="6"/>
  <c r="FJ24" i="6"/>
  <c r="FZ24" i="6"/>
  <c r="GP24" i="6"/>
  <c r="DR24" i="6"/>
  <c r="EH24" i="6"/>
  <c r="EX24" i="6"/>
  <c r="FN24" i="6"/>
  <c r="GD24" i="6"/>
  <c r="GT24" i="6"/>
  <c r="FB24" i="6"/>
  <c r="FR24" i="6"/>
  <c r="DV24" i="6"/>
  <c r="GH24" i="6"/>
  <c r="EL24" i="6"/>
  <c r="GX24" i="6"/>
  <c r="DT23" i="6"/>
  <c r="EB23" i="6"/>
  <c r="EJ23" i="6"/>
  <c r="ER23" i="6"/>
  <c r="EZ23" i="6"/>
  <c r="FH23" i="6"/>
  <c r="FP23" i="6"/>
  <c r="FX23" i="6"/>
  <c r="GF23" i="6"/>
  <c r="GN23" i="6"/>
  <c r="GV23" i="6"/>
  <c r="HD23" i="6"/>
  <c r="DN23" i="6"/>
  <c r="DV23" i="6"/>
  <c r="DP23" i="6"/>
  <c r="DX23" i="6"/>
  <c r="EF23" i="6"/>
  <c r="EN23" i="6"/>
  <c r="EV23" i="6"/>
  <c r="FD23" i="6"/>
  <c r="FL23" i="6"/>
  <c r="FT23" i="6"/>
  <c r="GB23" i="6"/>
  <c r="GJ23" i="6"/>
  <c r="GR23" i="6"/>
  <c r="GZ23" i="6"/>
  <c r="DZ23" i="6"/>
  <c r="EP23" i="6"/>
  <c r="FF23" i="6"/>
  <c r="FV23" i="6"/>
  <c r="GL23" i="6"/>
  <c r="HB23" i="6"/>
  <c r="ED23" i="6"/>
  <c r="ET23" i="6"/>
  <c r="FJ23" i="6"/>
  <c r="FZ23" i="6"/>
  <c r="GP23" i="6"/>
  <c r="EH23" i="6"/>
  <c r="EX23" i="6"/>
  <c r="FN23" i="6"/>
  <c r="GD23" i="6"/>
  <c r="GT23" i="6"/>
  <c r="DR23" i="6"/>
  <c r="GH23" i="6"/>
  <c r="EL23" i="6"/>
  <c r="GX23" i="6"/>
  <c r="FB23" i="6"/>
  <c r="FR23" i="6"/>
  <c r="DF22" i="6"/>
  <c r="CJ22" i="6"/>
  <c r="BN22" i="6"/>
  <c r="AL22" i="6"/>
  <c r="T21" i="6"/>
  <c r="DT21" i="6"/>
  <c r="EB21" i="6"/>
  <c r="EJ21" i="6"/>
  <c r="ER21" i="6"/>
  <c r="EZ21" i="6"/>
  <c r="FH21" i="6"/>
  <c r="FP21" i="6"/>
  <c r="FX21" i="6"/>
  <c r="GF21" i="6"/>
  <c r="GN21" i="6"/>
  <c r="GV21" i="6"/>
  <c r="HD21" i="6"/>
  <c r="DN21" i="6"/>
  <c r="DV21" i="6"/>
  <c r="ED21" i="6"/>
  <c r="EL21" i="6"/>
  <c r="ET21" i="6"/>
  <c r="FB21" i="6"/>
  <c r="FJ21" i="6"/>
  <c r="FR21" i="6"/>
  <c r="FZ21" i="6"/>
  <c r="GH21" i="6"/>
  <c r="GP21" i="6"/>
  <c r="GX21" i="6"/>
  <c r="DP21" i="6"/>
  <c r="DX21" i="6"/>
  <c r="EF21" i="6"/>
  <c r="EN21" i="6"/>
  <c r="EV21" i="6"/>
  <c r="FD21" i="6"/>
  <c r="FL21" i="6"/>
  <c r="FT21" i="6"/>
  <c r="GB21" i="6"/>
  <c r="GJ21" i="6"/>
  <c r="GR21" i="6"/>
  <c r="GZ21" i="6"/>
  <c r="DZ21" i="6"/>
  <c r="FF21" i="6"/>
  <c r="GL21" i="6"/>
  <c r="EH21" i="6"/>
  <c r="FN21" i="6"/>
  <c r="GT21" i="6"/>
  <c r="EP21" i="6"/>
  <c r="FV21" i="6"/>
  <c r="HB21" i="6"/>
  <c r="GD21" i="6"/>
  <c r="DR21" i="6"/>
  <c r="EX21" i="6"/>
  <c r="P20" i="6"/>
  <c r="DT20" i="6"/>
  <c r="EB20" i="6"/>
  <c r="EJ20" i="6"/>
  <c r="ER20" i="6"/>
  <c r="EZ20" i="6"/>
  <c r="FH20" i="6"/>
  <c r="FP20" i="6"/>
  <c r="FX20" i="6"/>
  <c r="GF20" i="6"/>
  <c r="GN20" i="6"/>
  <c r="GV20" i="6"/>
  <c r="HD20" i="6"/>
  <c r="DN20" i="6"/>
  <c r="DV20" i="6"/>
  <c r="ED20" i="6"/>
  <c r="EL20" i="6"/>
  <c r="ET20" i="6"/>
  <c r="FB20" i="6"/>
  <c r="FJ20" i="6"/>
  <c r="FR20" i="6"/>
  <c r="FZ20" i="6"/>
  <c r="GH20" i="6"/>
  <c r="GP20" i="6"/>
  <c r="GX20" i="6"/>
  <c r="DP20" i="6"/>
  <c r="DX20" i="6"/>
  <c r="EF20" i="6"/>
  <c r="EN20" i="6"/>
  <c r="EV20" i="6"/>
  <c r="FD20" i="6"/>
  <c r="FL20" i="6"/>
  <c r="FT20" i="6"/>
  <c r="GB20" i="6"/>
  <c r="GJ20" i="6"/>
  <c r="GR20" i="6"/>
  <c r="GZ20" i="6"/>
  <c r="DZ20" i="6"/>
  <c r="FF20" i="6"/>
  <c r="GL20" i="6"/>
  <c r="EH20" i="6"/>
  <c r="FN20" i="6"/>
  <c r="GT20" i="6"/>
  <c r="EP20" i="6"/>
  <c r="FV20" i="6"/>
  <c r="HB20" i="6"/>
  <c r="EX20" i="6"/>
  <c r="GD20" i="6"/>
  <c r="DR20" i="6"/>
  <c r="DD19" i="6"/>
  <c r="CH19" i="6"/>
  <c r="BN19" i="6"/>
  <c r="AH19" i="6"/>
  <c r="DB18" i="6"/>
  <c r="CL18" i="6"/>
  <c r="BV18" i="6"/>
  <c r="BF18" i="6"/>
  <c r="AP18" i="6"/>
  <c r="Z18" i="6"/>
  <c r="DB17" i="6"/>
  <c r="CL17" i="6"/>
  <c r="BR17" i="6"/>
  <c r="AP17" i="6"/>
  <c r="BZ16" i="6"/>
  <c r="CT15" i="6"/>
  <c r="BN15" i="6"/>
  <c r="AH15" i="6"/>
  <c r="DB14" i="6"/>
  <c r="CL14" i="6"/>
  <c r="BV14" i="6"/>
  <c r="BF14" i="6"/>
  <c r="AP14" i="6"/>
  <c r="Z14" i="6"/>
  <c r="DP113" i="6"/>
  <c r="DT113" i="6"/>
  <c r="DX113" i="6"/>
  <c r="EB113" i="6"/>
  <c r="EF113" i="6"/>
  <c r="EJ113" i="6"/>
  <c r="EN113" i="6"/>
  <c r="ER113" i="6"/>
  <c r="EV113" i="6"/>
  <c r="EZ113" i="6"/>
  <c r="FD113" i="6"/>
  <c r="FH113" i="6"/>
  <c r="FL113" i="6"/>
  <c r="FP113" i="6"/>
  <c r="FT113" i="6"/>
  <c r="FX113" i="6"/>
  <c r="GB113" i="6"/>
  <c r="GF113" i="6"/>
  <c r="GJ113" i="6"/>
  <c r="GN113" i="6"/>
  <c r="GR113" i="6"/>
  <c r="GV113" i="6"/>
  <c r="GZ113" i="6"/>
  <c r="HD113" i="6"/>
  <c r="DN113" i="6"/>
  <c r="DR113" i="6"/>
  <c r="DV113" i="6"/>
  <c r="DZ113" i="6"/>
  <c r="ED113" i="6"/>
  <c r="EH113" i="6"/>
  <c r="EL113" i="6"/>
  <c r="EP113" i="6"/>
  <c r="ET113" i="6"/>
  <c r="EX113" i="6"/>
  <c r="FB113" i="6"/>
  <c r="FF113" i="6"/>
  <c r="FJ113" i="6"/>
  <c r="FN113" i="6"/>
  <c r="FR113" i="6"/>
  <c r="FV113" i="6"/>
  <c r="FZ113" i="6"/>
  <c r="GD113" i="6"/>
  <c r="GH113" i="6"/>
  <c r="GL113" i="6"/>
  <c r="GP113" i="6"/>
  <c r="GT113" i="6"/>
  <c r="GX113" i="6"/>
  <c r="HB113" i="6"/>
  <c r="X109" i="6"/>
  <c r="DP109" i="6"/>
  <c r="DT109" i="6"/>
  <c r="DX109" i="6"/>
  <c r="EB109" i="6"/>
  <c r="EF109" i="6"/>
  <c r="EJ109" i="6"/>
  <c r="EN109" i="6"/>
  <c r="ER109" i="6"/>
  <c r="EV109" i="6"/>
  <c r="EZ109" i="6"/>
  <c r="FD109" i="6"/>
  <c r="FH109" i="6"/>
  <c r="FL109" i="6"/>
  <c r="FP109" i="6"/>
  <c r="FT109" i="6"/>
  <c r="FX109" i="6"/>
  <c r="GB109" i="6"/>
  <c r="GF109" i="6"/>
  <c r="GJ109" i="6"/>
  <c r="GN109" i="6"/>
  <c r="GR109" i="6"/>
  <c r="GV109" i="6"/>
  <c r="GZ109" i="6"/>
  <c r="HD109" i="6"/>
  <c r="DN109" i="6"/>
  <c r="DR109" i="6"/>
  <c r="DV109" i="6"/>
  <c r="DZ109" i="6"/>
  <c r="ED109" i="6"/>
  <c r="EH109" i="6"/>
  <c r="EL109" i="6"/>
  <c r="EP109" i="6"/>
  <c r="ET109" i="6"/>
  <c r="EX109" i="6"/>
  <c r="FB109" i="6"/>
  <c r="FF109" i="6"/>
  <c r="FJ109" i="6"/>
  <c r="FN109" i="6"/>
  <c r="FR109" i="6"/>
  <c r="FV109" i="6"/>
  <c r="FZ109" i="6"/>
  <c r="GD109" i="6"/>
  <c r="GH109" i="6"/>
  <c r="GL109" i="6"/>
  <c r="GP109" i="6"/>
  <c r="GT109" i="6"/>
  <c r="GX109" i="6"/>
  <c r="HB109" i="6"/>
  <c r="P105" i="6"/>
  <c r="DP105" i="6"/>
  <c r="DT105" i="6"/>
  <c r="DX105" i="6"/>
  <c r="EB105" i="6"/>
  <c r="EF105" i="6"/>
  <c r="EJ105" i="6"/>
  <c r="EN105" i="6"/>
  <c r="ER105" i="6"/>
  <c r="EV105" i="6"/>
  <c r="EZ105" i="6"/>
  <c r="FD105" i="6"/>
  <c r="FH105" i="6"/>
  <c r="FL105" i="6"/>
  <c r="FP105" i="6"/>
  <c r="FT105" i="6"/>
  <c r="FX105" i="6"/>
  <c r="GB105" i="6"/>
  <c r="GF105" i="6"/>
  <c r="GJ105" i="6"/>
  <c r="GN105" i="6"/>
  <c r="GR105" i="6"/>
  <c r="GV105" i="6"/>
  <c r="GZ105" i="6"/>
  <c r="HD105" i="6"/>
  <c r="DN105" i="6"/>
  <c r="DR105" i="6"/>
  <c r="DV105" i="6"/>
  <c r="DZ105" i="6"/>
  <c r="ED105" i="6"/>
  <c r="EH105" i="6"/>
  <c r="EL105" i="6"/>
  <c r="EP105" i="6"/>
  <c r="ET105" i="6"/>
  <c r="EX105" i="6"/>
  <c r="FB105" i="6"/>
  <c r="FF105" i="6"/>
  <c r="FJ105" i="6"/>
  <c r="FN105" i="6"/>
  <c r="FR105" i="6"/>
  <c r="FV105" i="6"/>
  <c r="FZ105" i="6"/>
  <c r="GD105" i="6"/>
  <c r="GH105" i="6"/>
  <c r="GL105" i="6"/>
  <c r="GP105" i="6"/>
  <c r="GT105" i="6"/>
  <c r="GX105" i="6"/>
  <c r="HB105" i="6"/>
  <c r="AH102" i="6"/>
  <c r="BZ98" i="6"/>
  <c r="CX97" i="6"/>
  <c r="AJ97" i="6"/>
  <c r="DF96" i="6"/>
  <c r="CX96" i="6"/>
  <c r="DD95" i="6"/>
  <c r="CN95" i="6"/>
  <c r="BX95" i="6"/>
  <c r="BH95" i="6"/>
  <c r="AR95" i="6"/>
  <c r="AB95" i="6"/>
  <c r="DJ94" i="6"/>
  <c r="AX94" i="6"/>
  <c r="DB92" i="6"/>
  <c r="CL92" i="6"/>
  <c r="BV92" i="6"/>
  <c r="BF92" i="6"/>
  <c r="AP92" i="6"/>
  <c r="Z92" i="6"/>
  <c r="BJ90" i="6"/>
  <c r="DJ84" i="6"/>
  <c r="DF84" i="6"/>
  <c r="DB84" i="6"/>
  <c r="CX84" i="6"/>
  <c r="CT84" i="6"/>
  <c r="CP84" i="6"/>
  <c r="CL84" i="6"/>
  <c r="CH84" i="6"/>
  <c r="CD84" i="6"/>
  <c r="BZ84" i="6"/>
  <c r="BV84" i="6"/>
  <c r="BR84" i="6"/>
  <c r="BN84" i="6"/>
  <c r="BJ84" i="6"/>
  <c r="BF84" i="6"/>
  <c r="BB84" i="6"/>
  <c r="AX84" i="6"/>
  <c r="AT84" i="6"/>
  <c r="AP84" i="6"/>
  <c r="AL84" i="6"/>
  <c r="AH84" i="6"/>
  <c r="AD84" i="6"/>
  <c r="Z84" i="6"/>
  <c r="CL83" i="6"/>
  <c r="Z83" i="6"/>
  <c r="CV82" i="6"/>
  <c r="BZ82" i="6"/>
  <c r="X81" i="6"/>
  <c r="Z75" i="6"/>
  <c r="DP75" i="6"/>
  <c r="DT75" i="6"/>
  <c r="DX75" i="6"/>
  <c r="EB75" i="6"/>
  <c r="EF75" i="6"/>
  <c r="EJ75" i="6"/>
  <c r="EN75" i="6"/>
  <c r="ER75" i="6"/>
  <c r="EV75" i="6"/>
  <c r="EZ75" i="6"/>
  <c r="FD75" i="6"/>
  <c r="FH75" i="6"/>
  <c r="FL75" i="6"/>
  <c r="FP75" i="6"/>
  <c r="FT75" i="6"/>
  <c r="FX75" i="6"/>
  <c r="GB75" i="6"/>
  <c r="GF75" i="6"/>
  <c r="GJ75" i="6"/>
  <c r="GN75" i="6"/>
  <c r="GR75" i="6"/>
  <c r="GV75" i="6"/>
  <c r="GZ75" i="6"/>
  <c r="HD75" i="6"/>
  <c r="DN75" i="6"/>
  <c r="DR75" i="6"/>
  <c r="DV75" i="6"/>
  <c r="DZ75" i="6"/>
  <c r="ED75" i="6"/>
  <c r="EH75" i="6"/>
  <c r="EL75" i="6"/>
  <c r="EP75" i="6"/>
  <c r="ET75" i="6"/>
  <c r="EX75" i="6"/>
  <c r="FB75" i="6"/>
  <c r="FF75" i="6"/>
  <c r="FJ75" i="6"/>
  <c r="FN75" i="6"/>
  <c r="FR75" i="6"/>
  <c r="FV75" i="6"/>
  <c r="FZ75" i="6"/>
  <c r="GD75" i="6"/>
  <c r="GH75" i="6"/>
  <c r="GL75" i="6"/>
  <c r="GP75" i="6"/>
  <c r="GT75" i="6"/>
  <c r="GX75" i="6"/>
  <c r="HB75" i="6"/>
  <c r="DB72" i="6"/>
  <c r="CP71" i="6"/>
  <c r="CD71" i="6"/>
  <c r="BR71" i="6"/>
  <c r="AD71" i="6"/>
  <c r="DD70" i="6"/>
  <c r="CN70" i="6"/>
  <c r="BX70" i="6"/>
  <c r="BH70" i="6"/>
  <c r="AR70" i="6"/>
  <c r="AF70" i="6"/>
  <c r="DP68" i="6"/>
  <c r="DT68" i="6"/>
  <c r="DX68" i="6"/>
  <c r="EB68" i="6"/>
  <c r="EF68" i="6"/>
  <c r="EJ68" i="6"/>
  <c r="EN68" i="6"/>
  <c r="ER68" i="6"/>
  <c r="EV68" i="6"/>
  <c r="EZ68" i="6"/>
  <c r="FD68" i="6"/>
  <c r="FH68" i="6"/>
  <c r="FL68" i="6"/>
  <c r="FP68" i="6"/>
  <c r="FT68" i="6"/>
  <c r="FX68" i="6"/>
  <c r="GB68" i="6"/>
  <c r="GF68" i="6"/>
  <c r="GJ68" i="6"/>
  <c r="GN68" i="6"/>
  <c r="GR68" i="6"/>
  <c r="GV68" i="6"/>
  <c r="GZ68" i="6"/>
  <c r="HD68" i="6"/>
  <c r="DN68" i="6"/>
  <c r="DR68" i="6"/>
  <c r="DV68" i="6"/>
  <c r="DZ68" i="6"/>
  <c r="ED68" i="6"/>
  <c r="EH68" i="6"/>
  <c r="EL68" i="6"/>
  <c r="EP68" i="6"/>
  <c r="ET68" i="6"/>
  <c r="EX68" i="6"/>
  <c r="FB68" i="6"/>
  <c r="FF68" i="6"/>
  <c r="FJ68" i="6"/>
  <c r="FN68" i="6"/>
  <c r="FR68" i="6"/>
  <c r="FV68" i="6"/>
  <c r="FZ68" i="6"/>
  <c r="GD68" i="6"/>
  <c r="GH68" i="6"/>
  <c r="GL68" i="6"/>
  <c r="GP68" i="6"/>
  <c r="GT68" i="6"/>
  <c r="GX68" i="6"/>
  <c r="HB68" i="6"/>
  <c r="CD108" i="6"/>
  <c r="AT108" i="6"/>
  <c r="Z108" i="6"/>
  <c r="CV97" i="6"/>
  <c r="CP97" i="6"/>
  <c r="CD97" i="6"/>
  <c r="BN97" i="6"/>
  <c r="BD97" i="6"/>
  <c r="R97" i="6"/>
  <c r="BD109" i="6"/>
  <c r="DJ108" i="6"/>
  <c r="DB108" i="6"/>
  <c r="CP108" i="6"/>
  <c r="BV108" i="6"/>
  <c r="BJ108" i="6"/>
  <c r="AX108" i="6"/>
  <c r="DD105" i="6"/>
  <c r="CF105" i="6"/>
  <c r="BX105" i="6"/>
  <c r="AN105" i="6"/>
  <c r="AB105" i="6"/>
  <c r="CP100" i="6"/>
  <c r="DB97" i="6"/>
  <c r="CT97" i="6"/>
  <c r="CN97" i="6"/>
  <c r="CH97" i="6"/>
  <c r="BX97" i="6"/>
  <c r="BR97" i="6"/>
  <c r="BH97" i="6"/>
  <c r="BB97" i="6"/>
  <c r="AR97" i="6"/>
  <c r="AL97" i="6"/>
  <c r="AB97" i="6"/>
  <c r="V97" i="6"/>
  <c r="DJ96" i="6"/>
  <c r="DB96" i="6"/>
  <c r="BZ96" i="6"/>
  <c r="BR96" i="6"/>
  <c r="BF108" i="6"/>
  <c r="DH97" i="6"/>
  <c r="CJ97" i="6"/>
  <c r="BT97" i="6"/>
  <c r="AX97" i="6"/>
  <c r="AN97" i="6"/>
  <c r="AH97" i="6"/>
  <c r="X97" i="6"/>
  <c r="CP96" i="6"/>
  <c r="CH96" i="6"/>
  <c r="CT108" i="6"/>
  <c r="BZ108" i="6"/>
  <c r="DL97" i="6"/>
  <c r="DF97" i="6"/>
  <c r="CZ97" i="6"/>
  <c r="CR97" i="6"/>
  <c r="CB97" i="6"/>
  <c r="BV97" i="6"/>
  <c r="BL97" i="6"/>
  <c r="BF97" i="6"/>
  <c r="AV97" i="6"/>
  <c r="AP97" i="6"/>
  <c r="AF97" i="6"/>
  <c r="CT96" i="6"/>
  <c r="CL96" i="6"/>
  <c r="AT96" i="6"/>
  <c r="AD96" i="6"/>
  <c r="T107" i="6"/>
  <c r="AN107" i="6"/>
  <c r="BT107" i="6"/>
  <c r="CZ107" i="6"/>
  <c r="P107" i="6"/>
  <c r="AV107" i="6"/>
  <c r="CB107" i="6"/>
  <c r="DH107" i="6"/>
  <c r="X107" i="6"/>
  <c r="BD107" i="6"/>
  <c r="CJ107" i="6"/>
  <c r="AD102" i="6"/>
  <c r="AT102" i="6"/>
  <c r="BJ102" i="6"/>
  <c r="BZ102" i="6"/>
  <c r="CP102" i="6"/>
  <c r="DF102" i="6"/>
  <c r="Z102" i="6"/>
  <c r="AP102" i="6"/>
  <c r="BF102" i="6"/>
  <c r="BV102" i="6"/>
  <c r="CL102" i="6"/>
  <c r="DB102" i="6"/>
  <c r="V102" i="6"/>
  <c r="AL102" i="6"/>
  <c r="BB102" i="6"/>
  <c r="BR102" i="6"/>
  <c r="CH102" i="6"/>
  <c r="CX102" i="6"/>
  <c r="DL54" i="6"/>
  <c r="CZ54" i="6"/>
  <c r="CP54" i="6"/>
  <c r="CF54" i="6"/>
  <c r="BT54" i="6"/>
  <c r="BJ54" i="6"/>
  <c r="AZ54" i="6"/>
  <c r="AN54" i="6"/>
  <c r="AD54" i="6"/>
  <c r="T54" i="6"/>
  <c r="CR51" i="6"/>
  <c r="BX51" i="6"/>
  <c r="BB51" i="6"/>
  <c r="AF51" i="6"/>
  <c r="V51" i="6"/>
  <c r="BP47" i="6"/>
  <c r="AJ47" i="6"/>
  <c r="CP45" i="6"/>
  <c r="AZ45" i="6"/>
  <c r="AD45" i="6"/>
  <c r="CL44" i="6"/>
  <c r="AT44" i="6"/>
  <c r="DL41" i="6"/>
  <c r="BV41" i="6"/>
  <c r="Z40" i="6"/>
  <c r="AD104" i="6"/>
  <c r="AT104" i="6"/>
  <c r="BJ104" i="6"/>
  <c r="BZ104" i="6"/>
  <c r="CP104" i="6"/>
  <c r="DF104" i="6"/>
  <c r="Z104" i="6"/>
  <c r="AP104" i="6"/>
  <c r="BF104" i="6"/>
  <c r="BV104" i="6"/>
  <c r="CL104" i="6"/>
  <c r="DB104" i="6"/>
  <c r="V104" i="6"/>
  <c r="AL104" i="6"/>
  <c r="BB104" i="6"/>
  <c r="BR104" i="6"/>
  <c r="CH104" i="6"/>
  <c r="CX104" i="6"/>
  <c r="R102" i="6"/>
  <c r="Z100" i="6"/>
  <c r="AP100" i="6"/>
  <c r="BF100" i="6"/>
  <c r="BV100" i="6"/>
  <c r="CL100" i="6"/>
  <c r="DB100" i="6"/>
  <c r="V100" i="6"/>
  <c r="AL100" i="6"/>
  <c r="BB100" i="6"/>
  <c r="BR100" i="6"/>
  <c r="CH100" i="6"/>
  <c r="CX100" i="6"/>
  <c r="R100" i="6"/>
  <c r="AH100" i="6"/>
  <c r="AX100" i="6"/>
  <c r="BN100" i="6"/>
  <c r="CD100" i="6"/>
  <c r="CT100" i="6"/>
  <c r="DJ100" i="6"/>
  <c r="AJ51" i="6"/>
  <c r="X51" i="6"/>
  <c r="BF44" i="6"/>
  <c r="AD106" i="6"/>
  <c r="AT106" i="6"/>
  <c r="DF106" i="6"/>
  <c r="BJ106" i="6"/>
  <c r="BZ106" i="6"/>
  <c r="DL52" i="6"/>
  <c r="CZ52" i="6"/>
  <c r="CP52" i="6"/>
  <c r="CF52" i="6"/>
  <c r="BT52" i="6"/>
  <c r="BJ52" i="6"/>
  <c r="AZ52" i="6"/>
  <c r="AN52" i="6"/>
  <c r="AD52" i="6"/>
  <c r="T52" i="6"/>
  <c r="DD51" i="6"/>
  <c r="CH51" i="6"/>
  <c r="BL51" i="6"/>
  <c r="AR51" i="6"/>
  <c r="CP47" i="6"/>
  <c r="DL45" i="6"/>
  <c r="BV45" i="6"/>
  <c r="CP41" i="6"/>
  <c r="AZ41" i="6"/>
  <c r="AD41" i="6"/>
  <c r="BL107" i="6"/>
  <c r="AH104" i="6"/>
  <c r="CD102" i="6"/>
  <c r="DH54" i="6"/>
  <c r="CX54" i="6"/>
  <c r="CN54" i="6"/>
  <c r="CB54" i="6"/>
  <c r="BR54" i="6"/>
  <c r="BH54" i="6"/>
  <c r="AV54" i="6"/>
  <c r="AL54" i="6"/>
  <c r="AB54" i="6"/>
  <c r="DH52" i="6"/>
  <c r="CX52" i="6"/>
  <c r="CN52" i="6"/>
  <c r="CB52" i="6"/>
  <c r="BR52" i="6"/>
  <c r="BH52" i="6"/>
  <c r="AV52" i="6"/>
  <c r="AL52" i="6"/>
  <c r="AB52" i="6"/>
  <c r="DL51" i="6"/>
  <c r="CZ51" i="6"/>
  <c r="CP51" i="6"/>
  <c r="CF51" i="6"/>
  <c r="BT51" i="6"/>
  <c r="BJ51" i="6"/>
  <c r="AZ51" i="6"/>
  <c r="AN51" i="6"/>
  <c r="AD51" i="6"/>
  <c r="T51" i="6"/>
  <c r="DD50" i="6"/>
  <c r="CR50" i="6"/>
  <c r="CH50" i="6"/>
  <c r="BX50" i="6"/>
  <c r="BL50" i="6"/>
  <c r="BB50" i="6"/>
  <c r="AR50" i="6"/>
  <c r="AF50" i="6"/>
  <c r="V50" i="6"/>
  <c r="DH49" i="6"/>
  <c r="CZ49" i="6"/>
  <c r="CR49" i="6"/>
  <c r="CJ49" i="6"/>
  <c r="CB49" i="6"/>
  <c r="BR49" i="6"/>
  <c r="BH49" i="6"/>
  <c r="AV49" i="6"/>
  <c r="AL49" i="6"/>
  <c r="AB49" i="6"/>
  <c r="P49" i="6"/>
  <c r="DL48" i="6"/>
  <c r="BV48" i="6"/>
  <c r="AD48" i="6"/>
  <c r="DL47" i="6"/>
  <c r="CL47" i="6"/>
  <c r="BF47" i="6"/>
  <c r="AD47" i="6"/>
  <c r="DF45" i="6"/>
  <c r="CL45" i="6"/>
  <c r="BP45" i="6"/>
  <c r="AT45" i="6"/>
  <c r="Z45" i="6"/>
  <c r="BZ44" i="6"/>
  <c r="AJ44" i="6"/>
  <c r="DF41" i="6"/>
  <c r="CL41" i="6"/>
  <c r="BP41" i="6"/>
  <c r="AT41" i="6"/>
  <c r="Z41" i="6"/>
  <c r="DD40" i="6"/>
  <c r="CT40" i="6"/>
  <c r="CH40" i="6"/>
  <c r="BX40" i="6"/>
  <c r="BN40" i="6"/>
  <c r="BB40" i="6"/>
  <c r="AR40" i="6"/>
  <c r="AH40" i="6"/>
  <c r="V40" i="6"/>
  <c r="T38" i="6"/>
  <c r="AD38" i="6"/>
  <c r="AN38" i="6"/>
  <c r="AZ38" i="6"/>
  <c r="BJ38" i="6"/>
  <c r="BT38" i="6"/>
  <c r="CF38" i="6"/>
  <c r="CN38" i="6"/>
  <c r="CV38" i="6"/>
  <c r="DD38" i="6"/>
  <c r="DL38" i="6"/>
  <c r="V38" i="6"/>
  <c r="AF38" i="6"/>
  <c r="AR38" i="6"/>
  <c r="BB38" i="6"/>
  <c r="BL38" i="6"/>
  <c r="BX38" i="6"/>
  <c r="CH38" i="6"/>
  <c r="CP38" i="6"/>
  <c r="CX38" i="6"/>
  <c r="DF38" i="6"/>
  <c r="AF107" i="6"/>
  <c r="CD104" i="6"/>
  <c r="R104" i="6"/>
  <c r="BN102" i="6"/>
  <c r="BJ100" i="6"/>
  <c r="Z98" i="6"/>
  <c r="AP98" i="6"/>
  <c r="BF98" i="6"/>
  <c r="BV98" i="6"/>
  <c r="CL98" i="6"/>
  <c r="DB98" i="6"/>
  <c r="V98" i="6"/>
  <c r="AL98" i="6"/>
  <c r="BB98" i="6"/>
  <c r="BR98" i="6"/>
  <c r="CH98" i="6"/>
  <c r="CX98" i="6"/>
  <c r="R98" i="6"/>
  <c r="AH98" i="6"/>
  <c r="AX98" i="6"/>
  <c r="BN98" i="6"/>
  <c r="CD98" i="6"/>
  <c r="CT98" i="6"/>
  <c r="DJ98" i="6"/>
  <c r="DH51" i="6"/>
  <c r="CX51" i="6"/>
  <c r="CN51" i="6"/>
  <c r="CB51" i="6"/>
  <c r="BR51" i="6"/>
  <c r="BH51" i="6"/>
  <c r="AV51" i="6"/>
  <c r="AL51" i="6"/>
  <c r="AB51" i="6"/>
  <c r="P51" i="6"/>
  <c r="DF47" i="6"/>
  <c r="BZ47" i="6"/>
  <c r="AZ47" i="6"/>
  <c r="Z47" i="6"/>
  <c r="DB45" i="6"/>
  <c r="CF45" i="6"/>
  <c r="BJ45" i="6"/>
  <c r="AP45" i="6"/>
  <c r="T45" i="6"/>
  <c r="DF44" i="6"/>
  <c r="BP44" i="6"/>
  <c r="DB41" i="6"/>
  <c r="CF41" i="6"/>
  <c r="BJ41" i="6"/>
  <c r="AP41" i="6"/>
  <c r="T41" i="6"/>
  <c r="DL40" i="6"/>
  <c r="DB40" i="6"/>
  <c r="CP40" i="6"/>
  <c r="CF40" i="6"/>
  <c r="BV40" i="6"/>
  <c r="BJ40" i="6"/>
  <c r="AZ40" i="6"/>
  <c r="AP40" i="6"/>
  <c r="AD40" i="6"/>
  <c r="T40" i="6"/>
  <c r="CP106" i="6"/>
  <c r="BN104" i="6"/>
  <c r="DJ102" i="6"/>
  <c r="AX102" i="6"/>
  <c r="DF100" i="6"/>
  <c r="AT100" i="6"/>
  <c r="P97" i="6"/>
  <c r="BT109" i="6"/>
  <c r="V108" i="6"/>
  <c r="BP105" i="6"/>
  <c r="BD105" i="6"/>
  <c r="AR105" i="6"/>
  <c r="DH103" i="6"/>
  <c r="CB103" i="6"/>
  <c r="AN109" i="6"/>
  <c r="AD108" i="6"/>
  <c r="R108" i="6"/>
  <c r="AB103" i="6"/>
  <c r="R113" i="6"/>
  <c r="V113" i="6"/>
  <c r="Z113" i="6"/>
  <c r="AD113" i="6"/>
  <c r="AH113" i="6"/>
  <c r="AL113" i="6"/>
  <c r="AP113" i="6"/>
  <c r="AT113" i="6"/>
  <c r="AX113" i="6"/>
  <c r="BB113" i="6"/>
  <c r="BF113" i="6"/>
  <c r="BJ113" i="6"/>
  <c r="BN113" i="6"/>
  <c r="BR113" i="6"/>
  <c r="BV113" i="6"/>
  <c r="BZ113" i="6"/>
  <c r="CD113" i="6"/>
  <c r="CH113" i="6"/>
  <c r="CL113" i="6"/>
  <c r="CP113" i="6"/>
  <c r="CT113" i="6"/>
  <c r="CX113" i="6"/>
  <c r="DB113" i="6"/>
  <c r="DF113" i="6"/>
  <c r="DJ113" i="6"/>
  <c r="P113" i="6"/>
  <c r="T113" i="6"/>
  <c r="X113" i="6"/>
  <c r="AB113" i="6"/>
  <c r="AF113" i="6"/>
  <c r="AJ113" i="6"/>
  <c r="AN113" i="6"/>
  <c r="AR113" i="6"/>
  <c r="AV113" i="6"/>
  <c r="AZ113" i="6"/>
  <c r="BD113" i="6"/>
  <c r="BH113" i="6"/>
  <c r="BL113" i="6"/>
  <c r="BP113" i="6"/>
  <c r="BT113" i="6"/>
  <c r="BX113" i="6"/>
  <c r="CB113" i="6"/>
  <c r="CF113" i="6"/>
  <c r="CJ113" i="6"/>
  <c r="CN113" i="6"/>
  <c r="CR113" i="6"/>
  <c r="CV113" i="6"/>
  <c r="CZ113" i="6"/>
  <c r="DD113" i="6"/>
  <c r="DH113" i="6"/>
  <c r="DL113" i="6"/>
  <c r="P112" i="6"/>
  <c r="T112" i="6"/>
  <c r="X112" i="6"/>
  <c r="AB112" i="6"/>
  <c r="AF112" i="6"/>
  <c r="AJ112" i="6"/>
  <c r="AN112" i="6"/>
  <c r="AR112" i="6"/>
  <c r="AV112" i="6"/>
  <c r="AZ112" i="6"/>
  <c r="BD112" i="6"/>
  <c r="BH112" i="6"/>
  <c r="BL112" i="6"/>
  <c r="BP112" i="6"/>
  <c r="BT112" i="6"/>
  <c r="BX112" i="6"/>
  <c r="CB112" i="6"/>
  <c r="CF112" i="6"/>
  <c r="CJ112" i="6"/>
  <c r="CN112" i="6"/>
  <c r="CR112" i="6"/>
  <c r="CV112" i="6"/>
  <c r="CZ112" i="6"/>
  <c r="DD112" i="6"/>
  <c r="DH112" i="6"/>
  <c r="DL112" i="6"/>
  <c r="R112" i="6"/>
  <c r="V112" i="6"/>
  <c r="Z112" i="6"/>
  <c r="AD112" i="6"/>
  <c r="AH112" i="6"/>
  <c r="AL112" i="6"/>
  <c r="AP112" i="6"/>
  <c r="AT112" i="6"/>
  <c r="AX112" i="6"/>
  <c r="BB112" i="6"/>
  <c r="BF112" i="6"/>
  <c r="BJ112" i="6"/>
  <c r="BN112" i="6"/>
  <c r="BR112" i="6"/>
  <c r="BV112" i="6"/>
  <c r="BZ112" i="6"/>
  <c r="CD112" i="6"/>
  <c r="CH112" i="6"/>
  <c r="CL112" i="6"/>
  <c r="CP112" i="6"/>
  <c r="CT112" i="6"/>
  <c r="CX112" i="6"/>
  <c r="DB112" i="6"/>
  <c r="DF112" i="6"/>
  <c r="DJ112" i="6"/>
  <c r="R111" i="6"/>
  <c r="V111" i="6"/>
  <c r="Z111" i="6"/>
  <c r="AD111" i="6"/>
  <c r="AH111" i="6"/>
  <c r="AL111" i="6"/>
  <c r="AP111" i="6"/>
  <c r="AT111" i="6"/>
  <c r="AX111" i="6"/>
  <c r="BB111" i="6"/>
  <c r="BF111" i="6"/>
  <c r="BJ111" i="6"/>
  <c r="BN111" i="6"/>
  <c r="BR111" i="6"/>
  <c r="BV111" i="6"/>
  <c r="BZ111" i="6"/>
  <c r="CD111" i="6"/>
  <c r="CH111" i="6"/>
  <c r="CL111" i="6"/>
  <c r="CP111" i="6"/>
  <c r="CT111" i="6"/>
  <c r="CX111" i="6"/>
  <c r="DB111" i="6"/>
  <c r="DF111" i="6"/>
  <c r="DJ111" i="6"/>
  <c r="P111" i="6"/>
  <c r="T111" i="6"/>
  <c r="X111" i="6"/>
  <c r="AB111" i="6"/>
  <c r="AF111" i="6"/>
  <c r="AJ111" i="6"/>
  <c r="AN111" i="6"/>
  <c r="AR111" i="6"/>
  <c r="AV111" i="6"/>
  <c r="AZ111" i="6"/>
  <c r="BD111" i="6"/>
  <c r="BH111" i="6"/>
  <c r="BL111" i="6"/>
  <c r="BP111" i="6"/>
  <c r="BT111" i="6"/>
  <c r="BX111" i="6"/>
  <c r="CB111" i="6"/>
  <c r="CF111" i="6"/>
  <c r="CJ111" i="6"/>
  <c r="CN111" i="6"/>
  <c r="CR111" i="6"/>
  <c r="CV111" i="6"/>
  <c r="CZ111" i="6"/>
  <c r="DD111" i="6"/>
  <c r="DH111" i="6"/>
  <c r="DL111" i="6"/>
  <c r="P110" i="6"/>
  <c r="T110" i="6"/>
  <c r="X110" i="6"/>
  <c r="AB110" i="6"/>
  <c r="AF110" i="6"/>
  <c r="AJ110" i="6"/>
  <c r="AN110" i="6"/>
  <c r="AR110" i="6"/>
  <c r="AV110" i="6"/>
  <c r="AZ110" i="6"/>
  <c r="BD110" i="6"/>
  <c r="BH110" i="6"/>
  <c r="BL110" i="6"/>
  <c r="BP110" i="6"/>
  <c r="BT110" i="6"/>
  <c r="BX110" i="6"/>
  <c r="CB110" i="6"/>
  <c r="CF110" i="6"/>
  <c r="CJ110" i="6"/>
  <c r="CN110" i="6"/>
  <c r="CR110" i="6"/>
  <c r="CV110" i="6"/>
  <c r="CZ110" i="6"/>
  <c r="DD110" i="6"/>
  <c r="DH110" i="6"/>
  <c r="DL110" i="6"/>
  <c r="R110" i="6"/>
  <c r="V110" i="6"/>
  <c r="Z110" i="6"/>
  <c r="AD110" i="6"/>
  <c r="AH110" i="6"/>
  <c r="AL110" i="6"/>
  <c r="AP110" i="6"/>
  <c r="AT110" i="6"/>
  <c r="AX110" i="6"/>
  <c r="BB110" i="6"/>
  <c r="BF110" i="6"/>
  <c r="BJ110" i="6"/>
  <c r="BN110" i="6"/>
  <c r="BR110" i="6"/>
  <c r="BV110" i="6"/>
  <c r="BZ110" i="6"/>
  <c r="CD110" i="6"/>
  <c r="CH110" i="6"/>
  <c r="CL110" i="6"/>
  <c r="CP110" i="6"/>
  <c r="CT110" i="6"/>
  <c r="CX110" i="6"/>
  <c r="DB110" i="6"/>
  <c r="DF110" i="6"/>
  <c r="DJ110" i="6"/>
  <c r="R109" i="6"/>
  <c r="V109" i="6"/>
  <c r="Z109" i="6"/>
  <c r="AD109" i="6"/>
  <c r="AH109" i="6"/>
  <c r="AL109" i="6"/>
  <c r="AP109" i="6"/>
  <c r="AT109" i="6"/>
  <c r="AX109" i="6"/>
  <c r="BB109" i="6"/>
  <c r="BF109" i="6"/>
  <c r="BJ109" i="6"/>
  <c r="BN109" i="6"/>
  <c r="BR109" i="6"/>
  <c r="BV109" i="6"/>
  <c r="T109" i="6"/>
  <c r="AJ109" i="6"/>
  <c r="AZ109" i="6"/>
  <c r="BP109" i="6"/>
  <c r="BZ109" i="6"/>
  <c r="CD109" i="6"/>
  <c r="CH109" i="6"/>
  <c r="CL109" i="6"/>
  <c r="CP109" i="6"/>
  <c r="CT109" i="6"/>
  <c r="CX109" i="6"/>
  <c r="DB109" i="6"/>
  <c r="DF109" i="6"/>
  <c r="DJ109" i="6"/>
  <c r="P109" i="6"/>
  <c r="AF109" i="6"/>
  <c r="AV109" i="6"/>
  <c r="BL109" i="6"/>
  <c r="AB109" i="6"/>
  <c r="AR109" i="6"/>
  <c r="BH109" i="6"/>
  <c r="BX109" i="6"/>
  <c r="CB109" i="6"/>
  <c r="CF109" i="6"/>
  <c r="CJ109" i="6"/>
  <c r="CN109" i="6"/>
  <c r="CR109" i="6"/>
  <c r="CV109" i="6"/>
  <c r="CZ109" i="6"/>
  <c r="DD109" i="6"/>
  <c r="DH109" i="6"/>
  <c r="DL109" i="6"/>
  <c r="P106" i="6"/>
  <c r="T106" i="6"/>
  <c r="X106" i="6"/>
  <c r="AB106" i="6"/>
  <c r="AF106" i="6"/>
  <c r="AJ106" i="6"/>
  <c r="AN106" i="6"/>
  <c r="AR106" i="6"/>
  <c r="AV106" i="6"/>
  <c r="AZ106" i="6"/>
  <c r="BD106" i="6"/>
  <c r="BH106" i="6"/>
  <c r="BL106" i="6"/>
  <c r="BP106" i="6"/>
  <c r="BT106" i="6"/>
  <c r="BX106" i="6"/>
  <c r="CB106" i="6"/>
  <c r="CF106" i="6"/>
  <c r="CJ106" i="6"/>
  <c r="CN106" i="6"/>
  <c r="CR106" i="6"/>
  <c r="CV106" i="6"/>
  <c r="CZ106" i="6"/>
  <c r="DD106" i="6"/>
  <c r="DH106" i="6"/>
  <c r="DL106" i="6"/>
  <c r="Z106" i="6"/>
  <c r="AP106" i="6"/>
  <c r="BF106" i="6"/>
  <c r="BV106" i="6"/>
  <c r="CL106" i="6"/>
  <c r="DB106" i="6"/>
  <c r="V106" i="6"/>
  <c r="AL106" i="6"/>
  <c r="BB106" i="6"/>
  <c r="BR106" i="6"/>
  <c r="CH106" i="6"/>
  <c r="CX106" i="6"/>
  <c r="R106" i="6"/>
  <c r="AH106" i="6"/>
  <c r="AX106" i="6"/>
  <c r="BN106" i="6"/>
  <c r="CD106" i="6"/>
  <c r="CT106" i="6"/>
  <c r="DJ106" i="6"/>
  <c r="R101" i="6"/>
  <c r="V101" i="6"/>
  <c r="Z101" i="6"/>
  <c r="AD101" i="6"/>
  <c r="AH101" i="6"/>
  <c r="AL101" i="6"/>
  <c r="AP101" i="6"/>
  <c r="AT101" i="6"/>
  <c r="AX101" i="6"/>
  <c r="BB101" i="6"/>
  <c r="BF101" i="6"/>
  <c r="BJ101" i="6"/>
  <c r="BN101" i="6"/>
  <c r="BR101" i="6"/>
  <c r="BV101" i="6"/>
  <c r="BZ101" i="6"/>
  <c r="CD101" i="6"/>
  <c r="CH101" i="6"/>
  <c r="CL101" i="6"/>
  <c r="CP101" i="6"/>
  <c r="CT101" i="6"/>
  <c r="CX101" i="6"/>
  <c r="DB101" i="6"/>
  <c r="DF101" i="6"/>
  <c r="DJ101" i="6"/>
  <c r="P101" i="6"/>
  <c r="T101" i="6"/>
  <c r="X101" i="6"/>
  <c r="AB101" i="6"/>
  <c r="AF101" i="6"/>
  <c r="AJ101" i="6"/>
  <c r="AN101" i="6"/>
  <c r="AR101" i="6"/>
  <c r="AV101" i="6"/>
  <c r="AZ101" i="6"/>
  <c r="BD101" i="6"/>
  <c r="BH101" i="6"/>
  <c r="BL101" i="6"/>
  <c r="BP101" i="6"/>
  <c r="BT101" i="6"/>
  <c r="BX101" i="6"/>
  <c r="CB101" i="6"/>
  <c r="CF101" i="6"/>
  <c r="CJ101" i="6"/>
  <c r="CN101" i="6"/>
  <c r="CR101" i="6"/>
  <c r="CV101" i="6"/>
  <c r="CZ101" i="6"/>
  <c r="DD101" i="6"/>
  <c r="DH101" i="6"/>
  <c r="DL101" i="6"/>
  <c r="R68" i="6"/>
  <c r="V68" i="6"/>
  <c r="Z68" i="6"/>
  <c r="AD68" i="6"/>
  <c r="AH68" i="6"/>
  <c r="AL68" i="6"/>
  <c r="AP68" i="6"/>
  <c r="AT68" i="6"/>
  <c r="AX68" i="6"/>
  <c r="BB68" i="6"/>
  <c r="BF68" i="6"/>
  <c r="BJ68" i="6"/>
  <c r="BN68" i="6"/>
  <c r="BR68" i="6"/>
  <c r="BV68" i="6"/>
  <c r="BZ68" i="6"/>
  <c r="CD68" i="6"/>
  <c r="CH68" i="6"/>
  <c r="CL68" i="6"/>
  <c r="CP68" i="6"/>
  <c r="CT68" i="6"/>
  <c r="CX68" i="6"/>
  <c r="DB68" i="6"/>
  <c r="DF68" i="6"/>
  <c r="DJ68" i="6"/>
  <c r="T68" i="6"/>
  <c r="AJ68" i="6"/>
  <c r="AZ68" i="6"/>
  <c r="BP68" i="6"/>
  <c r="CF68" i="6"/>
  <c r="CV68" i="6"/>
  <c r="DL68" i="6"/>
  <c r="P68" i="6"/>
  <c r="AF68" i="6"/>
  <c r="AV68" i="6"/>
  <c r="BL68" i="6"/>
  <c r="CB68" i="6"/>
  <c r="CR68" i="6"/>
  <c r="DH68" i="6"/>
  <c r="AB68" i="6"/>
  <c r="AR68" i="6"/>
  <c r="BH68" i="6"/>
  <c r="BT68" i="6"/>
  <c r="CZ68" i="6"/>
  <c r="X68" i="6"/>
  <c r="CN68" i="6"/>
  <c r="AN68" i="6"/>
  <c r="CJ68" i="6"/>
  <c r="BX68" i="6"/>
  <c r="BD68" i="6"/>
  <c r="DD68" i="6"/>
  <c r="CX108" i="6"/>
  <c r="CH108" i="6"/>
  <c r="BR108" i="6"/>
  <c r="BB108" i="6"/>
  <c r="AL108" i="6"/>
  <c r="DL107" i="6"/>
  <c r="CV107" i="6"/>
  <c r="CF107" i="6"/>
  <c r="BP107" i="6"/>
  <c r="AZ107" i="6"/>
  <c r="AJ107" i="6"/>
  <c r="DH105" i="6"/>
  <c r="CR105" i="6"/>
  <c r="CB105" i="6"/>
  <c r="BL105" i="6"/>
  <c r="AV105" i="6"/>
  <c r="AF105" i="6"/>
  <c r="P104" i="6"/>
  <c r="T104" i="6"/>
  <c r="X104" i="6"/>
  <c r="AB104" i="6"/>
  <c r="AF104" i="6"/>
  <c r="AJ104" i="6"/>
  <c r="AN104" i="6"/>
  <c r="AR104" i="6"/>
  <c r="AV104" i="6"/>
  <c r="AZ104" i="6"/>
  <c r="BD104" i="6"/>
  <c r="BH104" i="6"/>
  <c r="BL104" i="6"/>
  <c r="BP104" i="6"/>
  <c r="BT104" i="6"/>
  <c r="BX104" i="6"/>
  <c r="CB104" i="6"/>
  <c r="CF104" i="6"/>
  <c r="CJ104" i="6"/>
  <c r="CN104" i="6"/>
  <c r="CR104" i="6"/>
  <c r="CV104" i="6"/>
  <c r="CZ104" i="6"/>
  <c r="DD104" i="6"/>
  <c r="DH104" i="6"/>
  <c r="DL104" i="6"/>
  <c r="DD103" i="6"/>
  <c r="CN103" i="6"/>
  <c r="BX103" i="6"/>
  <c r="BH103" i="6"/>
  <c r="AR103" i="6"/>
  <c r="P100" i="6"/>
  <c r="P96" i="6"/>
  <c r="T96" i="6"/>
  <c r="X96" i="6"/>
  <c r="AB96" i="6"/>
  <c r="AF96" i="6"/>
  <c r="AJ96" i="6"/>
  <c r="AN96" i="6"/>
  <c r="AR96" i="6"/>
  <c r="AV96" i="6"/>
  <c r="AZ96" i="6"/>
  <c r="BD96" i="6"/>
  <c r="BH96" i="6"/>
  <c r="Z96" i="6"/>
  <c r="AP96" i="6"/>
  <c r="BF96" i="6"/>
  <c r="V96" i="6"/>
  <c r="AL96" i="6"/>
  <c r="BB96" i="6"/>
  <c r="BL96" i="6"/>
  <c r="BP96" i="6"/>
  <c r="BT96" i="6"/>
  <c r="BX96" i="6"/>
  <c r="CB96" i="6"/>
  <c r="CF96" i="6"/>
  <c r="CJ96" i="6"/>
  <c r="CN96" i="6"/>
  <c r="CR96" i="6"/>
  <c r="CV96" i="6"/>
  <c r="CZ96" i="6"/>
  <c r="DD96" i="6"/>
  <c r="DH96" i="6"/>
  <c r="DL96" i="6"/>
  <c r="R96" i="6"/>
  <c r="AH96" i="6"/>
  <c r="AX96" i="6"/>
  <c r="P94" i="6"/>
  <c r="T94" i="6"/>
  <c r="X94" i="6"/>
  <c r="AB94" i="6"/>
  <c r="AF94" i="6"/>
  <c r="AJ94" i="6"/>
  <c r="AN94" i="6"/>
  <c r="AR94" i="6"/>
  <c r="AV94" i="6"/>
  <c r="AZ94" i="6"/>
  <c r="BD94" i="6"/>
  <c r="BH94" i="6"/>
  <c r="BL94" i="6"/>
  <c r="BP94" i="6"/>
  <c r="BT94" i="6"/>
  <c r="BX94" i="6"/>
  <c r="CB94" i="6"/>
  <c r="CF94" i="6"/>
  <c r="CJ94" i="6"/>
  <c r="CN94" i="6"/>
  <c r="CR94" i="6"/>
  <c r="CV94" i="6"/>
  <c r="CZ94" i="6"/>
  <c r="DD94" i="6"/>
  <c r="DH94" i="6"/>
  <c r="DL94" i="6"/>
  <c r="AD94" i="6"/>
  <c r="AT94" i="6"/>
  <c r="BJ94" i="6"/>
  <c r="BZ94" i="6"/>
  <c r="CP94" i="6"/>
  <c r="DF94" i="6"/>
  <c r="Z94" i="6"/>
  <c r="AP94" i="6"/>
  <c r="BF94" i="6"/>
  <c r="BV94" i="6"/>
  <c r="CL94" i="6"/>
  <c r="DB94" i="6"/>
  <c r="V94" i="6"/>
  <c r="AL94" i="6"/>
  <c r="BB94" i="6"/>
  <c r="BR94" i="6"/>
  <c r="CH94" i="6"/>
  <c r="CX94" i="6"/>
  <c r="P90" i="6"/>
  <c r="T90" i="6"/>
  <c r="X90" i="6"/>
  <c r="AB90" i="6"/>
  <c r="AF90" i="6"/>
  <c r="AJ90" i="6"/>
  <c r="AN90" i="6"/>
  <c r="AR90" i="6"/>
  <c r="AV90" i="6"/>
  <c r="AZ90" i="6"/>
  <c r="BD90" i="6"/>
  <c r="BH90" i="6"/>
  <c r="BL90" i="6"/>
  <c r="BP90" i="6"/>
  <c r="BT90" i="6"/>
  <c r="BX90" i="6"/>
  <c r="CB90" i="6"/>
  <c r="CF90" i="6"/>
  <c r="CJ90" i="6"/>
  <c r="CN90" i="6"/>
  <c r="CR90" i="6"/>
  <c r="CV90" i="6"/>
  <c r="CZ90" i="6"/>
  <c r="DD90" i="6"/>
  <c r="DH90" i="6"/>
  <c r="DL90" i="6"/>
  <c r="Z90" i="6"/>
  <c r="AP90" i="6"/>
  <c r="BF90" i="6"/>
  <c r="BV90" i="6"/>
  <c r="CL90" i="6"/>
  <c r="DB90" i="6"/>
  <c r="V90" i="6"/>
  <c r="AL90" i="6"/>
  <c r="BB90" i="6"/>
  <c r="BR90" i="6"/>
  <c r="CH90" i="6"/>
  <c r="CX90" i="6"/>
  <c r="R90" i="6"/>
  <c r="AH90" i="6"/>
  <c r="AX90" i="6"/>
  <c r="BN90" i="6"/>
  <c r="CD90" i="6"/>
  <c r="CT90" i="6"/>
  <c r="DJ90" i="6"/>
  <c r="P86" i="6"/>
  <c r="T86" i="6"/>
  <c r="X86" i="6"/>
  <c r="AB86" i="6"/>
  <c r="AF86" i="6"/>
  <c r="AJ86" i="6"/>
  <c r="AN86" i="6"/>
  <c r="AR86" i="6"/>
  <c r="AV86" i="6"/>
  <c r="AZ86" i="6"/>
  <c r="BD86" i="6"/>
  <c r="BH86" i="6"/>
  <c r="BL86" i="6"/>
  <c r="BP86" i="6"/>
  <c r="BT86" i="6"/>
  <c r="BX86" i="6"/>
  <c r="CB86" i="6"/>
  <c r="CF86" i="6"/>
  <c r="CJ86" i="6"/>
  <c r="CN86" i="6"/>
  <c r="CR86" i="6"/>
  <c r="CV86" i="6"/>
  <c r="CZ86" i="6"/>
  <c r="DD86" i="6"/>
  <c r="DH86" i="6"/>
  <c r="DL86" i="6"/>
  <c r="Z86" i="6"/>
  <c r="AP86" i="6"/>
  <c r="BF86" i="6"/>
  <c r="BV86" i="6"/>
  <c r="CL86" i="6"/>
  <c r="DB86" i="6"/>
  <c r="V86" i="6"/>
  <c r="AL86" i="6"/>
  <c r="BB86" i="6"/>
  <c r="BR86" i="6"/>
  <c r="CH86" i="6"/>
  <c r="CX86" i="6"/>
  <c r="R86" i="6"/>
  <c r="AH86" i="6"/>
  <c r="AX86" i="6"/>
  <c r="BN86" i="6"/>
  <c r="CD86" i="6"/>
  <c r="CT86" i="6"/>
  <c r="DJ86" i="6"/>
  <c r="R107" i="6"/>
  <c r="V107" i="6"/>
  <c r="Z107" i="6"/>
  <c r="AD107" i="6"/>
  <c r="AH107" i="6"/>
  <c r="AL107" i="6"/>
  <c r="AP107" i="6"/>
  <c r="AT107" i="6"/>
  <c r="AX107" i="6"/>
  <c r="BB107" i="6"/>
  <c r="BF107" i="6"/>
  <c r="BJ107" i="6"/>
  <c r="BN107" i="6"/>
  <c r="BR107" i="6"/>
  <c r="BV107" i="6"/>
  <c r="BZ107" i="6"/>
  <c r="CD107" i="6"/>
  <c r="CH107" i="6"/>
  <c r="CL107" i="6"/>
  <c r="CP107" i="6"/>
  <c r="CT107" i="6"/>
  <c r="CX107" i="6"/>
  <c r="DB107" i="6"/>
  <c r="DF107" i="6"/>
  <c r="DJ107" i="6"/>
  <c r="R103" i="6"/>
  <c r="V103" i="6"/>
  <c r="Z103" i="6"/>
  <c r="AD103" i="6"/>
  <c r="AH103" i="6"/>
  <c r="AL103" i="6"/>
  <c r="AP103" i="6"/>
  <c r="AT103" i="6"/>
  <c r="AX103" i="6"/>
  <c r="BB103" i="6"/>
  <c r="BF103" i="6"/>
  <c r="BJ103" i="6"/>
  <c r="BN103" i="6"/>
  <c r="BR103" i="6"/>
  <c r="BV103" i="6"/>
  <c r="BZ103" i="6"/>
  <c r="CD103" i="6"/>
  <c r="CH103" i="6"/>
  <c r="CL103" i="6"/>
  <c r="CP103" i="6"/>
  <c r="CT103" i="6"/>
  <c r="CX103" i="6"/>
  <c r="DB103" i="6"/>
  <c r="DF103" i="6"/>
  <c r="DJ103" i="6"/>
  <c r="P103" i="6"/>
  <c r="T103" i="6"/>
  <c r="R99" i="6"/>
  <c r="V99" i="6"/>
  <c r="Z99" i="6"/>
  <c r="AD99" i="6"/>
  <c r="AH99" i="6"/>
  <c r="AL99" i="6"/>
  <c r="AP99" i="6"/>
  <c r="AT99" i="6"/>
  <c r="AX99" i="6"/>
  <c r="BB99" i="6"/>
  <c r="BF99" i="6"/>
  <c r="BJ99" i="6"/>
  <c r="BN99" i="6"/>
  <c r="BR99" i="6"/>
  <c r="BV99" i="6"/>
  <c r="BZ99" i="6"/>
  <c r="CD99" i="6"/>
  <c r="CH99" i="6"/>
  <c r="CL99" i="6"/>
  <c r="CP99" i="6"/>
  <c r="CT99" i="6"/>
  <c r="CX99" i="6"/>
  <c r="DB99" i="6"/>
  <c r="DF99" i="6"/>
  <c r="DJ99" i="6"/>
  <c r="P99" i="6"/>
  <c r="T99" i="6"/>
  <c r="X99" i="6"/>
  <c r="AB99" i="6"/>
  <c r="AF99" i="6"/>
  <c r="AJ99" i="6"/>
  <c r="AN99" i="6"/>
  <c r="AR99" i="6"/>
  <c r="AV99" i="6"/>
  <c r="AZ99" i="6"/>
  <c r="BD99" i="6"/>
  <c r="BH99" i="6"/>
  <c r="BL99" i="6"/>
  <c r="BP99" i="6"/>
  <c r="BT99" i="6"/>
  <c r="BX99" i="6"/>
  <c r="CB99" i="6"/>
  <c r="CF99" i="6"/>
  <c r="CJ99" i="6"/>
  <c r="CN99" i="6"/>
  <c r="CR99" i="6"/>
  <c r="CV99" i="6"/>
  <c r="CZ99" i="6"/>
  <c r="DD99" i="6"/>
  <c r="DH99" i="6"/>
  <c r="DL99" i="6"/>
  <c r="P108" i="6"/>
  <c r="T108" i="6"/>
  <c r="X108" i="6"/>
  <c r="AB108" i="6"/>
  <c r="AF108" i="6"/>
  <c r="AJ108" i="6"/>
  <c r="AN108" i="6"/>
  <c r="AR108" i="6"/>
  <c r="AV108" i="6"/>
  <c r="AZ108" i="6"/>
  <c r="BD108" i="6"/>
  <c r="BH108" i="6"/>
  <c r="BL108" i="6"/>
  <c r="BP108" i="6"/>
  <c r="BT108" i="6"/>
  <c r="BX108" i="6"/>
  <c r="CB108" i="6"/>
  <c r="CF108" i="6"/>
  <c r="CJ108" i="6"/>
  <c r="CN108" i="6"/>
  <c r="CR108" i="6"/>
  <c r="CV108" i="6"/>
  <c r="CZ108" i="6"/>
  <c r="DD108" i="6"/>
  <c r="DH108" i="6"/>
  <c r="DL108" i="6"/>
  <c r="DD107" i="6"/>
  <c r="CN107" i="6"/>
  <c r="BX107" i="6"/>
  <c r="BH107" i="6"/>
  <c r="AR107" i="6"/>
  <c r="AB107" i="6"/>
  <c r="R105" i="6"/>
  <c r="V105" i="6"/>
  <c r="Z105" i="6"/>
  <c r="AD105" i="6"/>
  <c r="AH105" i="6"/>
  <c r="AL105" i="6"/>
  <c r="AP105" i="6"/>
  <c r="AT105" i="6"/>
  <c r="AX105" i="6"/>
  <c r="BB105" i="6"/>
  <c r="BF105" i="6"/>
  <c r="BJ105" i="6"/>
  <c r="BN105" i="6"/>
  <c r="BR105" i="6"/>
  <c r="BV105" i="6"/>
  <c r="BZ105" i="6"/>
  <c r="CD105" i="6"/>
  <c r="CH105" i="6"/>
  <c r="CL105" i="6"/>
  <c r="CP105" i="6"/>
  <c r="CT105" i="6"/>
  <c r="CX105" i="6"/>
  <c r="DB105" i="6"/>
  <c r="DF105" i="6"/>
  <c r="DJ105" i="6"/>
  <c r="DL103" i="6"/>
  <c r="CV103" i="6"/>
  <c r="CF103" i="6"/>
  <c r="BP103" i="6"/>
  <c r="AZ103" i="6"/>
  <c r="AJ103" i="6"/>
  <c r="P102" i="6"/>
  <c r="P98" i="6"/>
  <c r="P92" i="6"/>
  <c r="T92" i="6"/>
  <c r="X92" i="6"/>
  <c r="AB92" i="6"/>
  <c r="AF92" i="6"/>
  <c r="AJ92" i="6"/>
  <c r="AN92" i="6"/>
  <c r="AR92" i="6"/>
  <c r="AV92" i="6"/>
  <c r="AZ92" i="6"/>
  <c r="BD92" i="6"/>
  <c r="BH92" i="6"/>
  <c r="BL92" i="6"/>
  <c r="BP92" i="6"/>
  <c r="BT92" i="6"/>
  <c r="BX92" i="6"/>
  <c r="CB92" i="6"/>
  <c r="CF92" i="6"/>
  <c r="CJ92" i="6"/>
  <c r="CN92" i="6"/>
  <c r="CR92" i="6"/>
  <c r="CV92" i="6"/>
  <c r="CZ92" i="6"/>
  <c r="DD92" i="6"/>
  <c r="DH92" i="6"/>
  <c r="DL92" i="6"/>
  <c r="P88" i="6"/>
  <c r="T88" i="6"/>
  <c r="X88" i="6"/>
  <c r="AB88" i="6"/>
  <c r="AF88" i="6"/>
  <c r="AJ88" i="6"/>
  <c r="AN88" i="6"/>
  <c r="AR88" i="6"/>
  <c r="AV88" i="6"/>
  <c r="AZ88" i="6"/>
  <c r="BD88" i="6"/>
  <c r="BH88" i="6"/>
  <c r="BL88" i="6"/>
  <c r="BP88" i="6"/>
  <c r="BT88" i="6"/>
  <c r="BX88" i="6"/>
  <c r="CB88" i="6"/>
  <c r="CF88" i="6"/>
  <c r="CJ88" i="6"/>
  <c r="CN88" i="6"/>
  <c r="CR88" i="6"/>
  <c r="CV88" i="6"/>
  <c r="CZ88" i="6"/>
  <c r="DD88" i="6"/>
  <c r="DH88" i="6"/>
  <c r="DL88" i="6"/>
  <c r="P83" i="6"/>
  <c r="T83" i="6"/>
  <c r="X83" i="6"/>
  <c r="AB83" i="6"/>
  <c r="AF83" i="6"/>
  <c r="AJ83" i="6"/>
  <c r="AN83" i="6"/>
  <c r="AR83" i="6"/>
  <c r="AV83" i="6"/>
  <c r="AZ83" i="6"/>
  <c r="BD83" i="6"/>
  <c r="BH83" i="6"/>
  <c r="BL83" i="6"/>
  <c r="BP83" i="6"/>
  <c r="BT83" i="6"/>
  <c r="BX83" i="6"/>
  <c r="CB83" i="6"/>
  <c r="CF83" i="6"/>
  <c r="CJ83" i="6"/>
  <c r="CN83" i="6"/>
  <c r="CR83" i="6"/>
  <c r="CV83" i="6"/>
  <c r="CZ83" i="6"/>
  <c r="DD83" i="6"/>
  <c r="DH83" i="6"/>
  <c r="DL83" i="6"/>
  <c r="V83" i="6"/>
  <c r="AL83" i="6"/>
  <c r="BB83" i="6"/>
  <c r="BR83" i="6"/>
  <c r="CH83" i="6"/>
  <c r="CX83" i="6"/>
  <c r="R83" i="6"/>
  <c r="AH83" i="6"/>
  <c r="AX83" i="6"/>
  <c r="BN83" i="6"/>
  <c r="CD83" i="6"/>
  <c r="CT83" i="6"/>
  <c r="DJ83" i="6"/>
  <c r="AD83" i="6"/>
  <c r="AT83" i="6"/>
  <c r="BJ83" i="6"/>
  <c r="BZ83" i="6"/>
  <c r="CP83" i="6"/>
  <c r="DF83" i="6"/>
  <c r="P82" i="6"/>
  <c r="T82" i="6"/>
  <c r="X82" i="6"/>
  <c r="AB82" i="6"/>
  <c r="AF82" i="6"/>
  <c r="AJ82" i="6"/>
  <c r="AN82" i="6"/>
  <c r="AR82" i="6"/>
  <c r="AV82" i="6"/>
  <c r="AZ82" i="6"/>
  <c r="BD82" i="6"/>
  <c r="BH82" i="6"/>
  <c r="BL82" i="6"/>
  <c r="BP82" i="6"/>
  <c r="BT82" i="6"/>
  <c r="BX82" i="6"/>
  <c r="CB82" i="6"/>
  <c r="CF82" i="6"/>
  <c r="CJ82" i="6"/>
  <c r="Z82" i="6"/>
  <c r="AP82" i="6"/>
  <c r="BF82" i="6"/>
  <c r="BV82" i="6"/>
  <c r="CL82" i="6"/>
  <c r="CP82" i="6"/>
  <c r="CT82" i="6"/>
  <c r="CX82" i="6"/>
  <c r="DB82" i="6"/>
  <c r="DF82" i="6"/>
  <c r="DJ82" i="6"/>
  <c r="AL82" i="6"/>
  <c r="AX82" i="6"/>
  <c r="BJ82" i="6"/>
  <c r="CR82" i="6"/>
  <c r="DH82" i="6"/>
  <c r="V82" i="6"/>
  <c r="AH82" i="6"/>
  <c r="AT82" i="6"/>
  <c r="CH82" i="6"/>
  <c r="CN82" i="6"/>
  <c r="DD82" i="6"/>
  <c r="R82" i="6"/>
  <c r="AD82" i="6"/>
  <c r="BR82" i="6"/>
  <c r="CD82" i="6"/>
  <c r="CZ82" i="6"/>
  <c r="DL102" i="6"/>
  <c r="DH102" i="6"/>
  <c r="DD102" i="6"/>
  <c r="CZ102" i="6"/>
  <c r="CV102" i="6"/>
  <c r="CR102" i="6"/>
  <c r="CN102" i="6"/>
  <c r="CJ102" i="6"/>
  <c r="CF102" i="6"/>
  <c r="CB102" i="6"/>
  <c r="BX102" i="6"/>
  <c r="BT102" i="6"/>
  <c r="BP102" i="6"/>
  <c r="BL102" i="6"/>
  <c r="BH102" i="6"/>
  <c r="BD102" i="6"/>
  <c r="AZ102" i="6"/>
  <c r="AV102" i="6"/>
  <c r="AR102" i="6"/>
  <c r="AN102" i="6"/>
  <c r="AJ102" i="6"/>
  <c r="AF102" i="6"/>
  <c r="AB102" i="6"/>
  <c r="X102" i="6"/>
  <c r="T102" i="6"/>
  <c r="DL100" i="6"/>
  <c r="DH100" i="6"/>
  <c r="DD100" i="6"/>
  <c r="CZ100" i="6"/>
  <c r="CV100" i="6"/>
  <c r="CR100" i="6"/>
  <c r="CN100" i="6"/>
  <c r="CJ100" i="6"/>
  <c r="CF100" i="6"/>
  <c r="CB100" i="6"/>
  <c r="BX100" i="6"/>
  <c r="BT100" i="6"/>
  <c r="BP100" i="6"/>
  <c r="BL100" i="6"/>
  <c r="BH100" i="6"/>
  <c r="BD100" i="6"/>
  <c r="AZ100" i="6"/>
  <c r="AV100" i="6"/>
  <c r="AR100" i="6"/>
  <c r="AN100" i="6"/>
  <c r="AJ100" i="6"/>
  <c r="AF100" i="6"/>
  <c r="AB100" i="6"/>
  <c r="X100" i="6"/>
  <c r="T100" i="6"/>
  <c r="DL98" i="6"/>
  <c r="DH98" i="6"/>
  <c r="DD98" i="6"/>
  <c r="CZ98" i="6"/>
  <c r="CV98" i="6"/>
  <c r="CR98" i="6"/>
  <c r="CN98" i="6"/>
  <c r="CJ98" i="6"/>
  <c r="CF98" i="6"/>
  <c r="CB98" i="6"/>
  <c r="BX98" i="6"/>
  <c r="BT98" i="6"/>
  <c r="BP98" i="6"/>
  <c r="BL98" i="6"/>
  <c r="BH98" i="6"/>
  <c r="BD98" i="6"/>
  <c r="AZ98" i="6"/>
  <c r="AV98" i="6"/>
  <c r="AR98" i="6"/>
  <c r="AN98" i="6"/>
  <c r="AJ98" i="6"/>
  <c r="AF98" i="6"/>
  <c r="AB98" i="6"/>
  <c r="X98" i="6"/>
  <c r="T98" i="6"/>
  <c r="R81" i="6"/>
  <c r="V81" i="6"/>
  <c r="Z81" i="6"/>
  <c r="AD81" i="6"/>
  <c r="AH81" i="6"/>
  <c r="AL81" i="6"/>
  <c r="AP81" i="6"/>
  <c r="AT81" i="6"/>
  <c r="AX81" i="6"/>
  <c r="BB81" i="6"/>
  <c r="BF81" i="6"/>
  <c r="BJ81" i="6"/>
  <c r="BN81" i="6"/>
  <c r="BR81" i="6"/>
  <c r="BV81" i="6"/>
  <c r="BZ81" i="6"/>
  <c r="CD81" i="6"/>
  <c r="CH81" i="6"/>
  <c r="CL81" i="6"/>
  <c r="CP81" i="6"/>
  <c r="CT81" i="6"/>
  <c r="CX81" i="6"/>
  <c r="DB81" i="6"/>
  <c r="DF81" i="6"/>
  <c r="DJ81" i="6"/>
  <c r="T81" i="6"/>
  <c r="AJ81" i="6"/>
  <c r="AZ81" i="6"/>
  <c r="BP81" i="6"/>
  <c r="CF81" i="6"/>
  <c r="CV81" i="6"/>
  <c r="DL81" i="6"/>
  <c r="DJ80" i="6"/>
  <c r="CX80" i="6"/>
  <c r="CL80" i="6"/>
  <c r="AX80" i="6"/>
  <c r="AL80" i="6"/>
  <c r="P79" i="6"/>
  <c r="CH78" i="6"/>
  <c r="BV78" i="6"/>
  <c r="BJ78" i="6"/>
  <c r="CB77" i="6"/>
  <c r="BP77" i="6"/>
  <c r="R84" i="6"/>
  <c r="V84" i="6"/>
  <c r="P80" i="6"/>
  <c r="T80" i="6"/>
  <c r="X80" i="6"/>
  <c r="AB80" i="6"/>
  <c r="AF80" i="6"/>
  <c r="AJ80" i="6"/>
  <c r="AN80" i="6"/>
  <c r="AR80" i="6"/>
  <c r="AV80" i="6"/>
  <c r="AZ80" i="6"/>
  <c r="BD80" i="6"/>
  <c r="BH80" i="6"/>
  <c r="BL80" i="6"/>
  <c r="BP80" i="6"/>
  <c r="BT80" i="6"/>
  <c r="BX80" i="6"/>
  <c r="CB80" i="6"/>
  <c r="CF80" i="6"/>
  <c r="CJ80" i="6"/>
  <c r="CN80" i="6"/>
  <c r="CR80" i="6"/>
  <c r="CV80" i="6"/>
  <c r="CZ80" i="6"/>
  <c r="DD80" i="6"/>
  <c r="DH80" i="6"/>
  <c r="DL80" i="6"/>
  <c r="AD80" i="6"/>
  <c r="AT80" i="6"/>
  <c r="BJ80" i="6"/>
  <c r="BZ80" i="6"/>
  <c r="CP80" i="6"/>
  <c r="DF80" i="6"/>
  <c r="P78" i="6"/>
  <c r="T78" i="6"/>
  <c r="X78" i="6"/>
  <c r="AB78" i="6"/>
  <c r="AF78" i="6"/>
  <c r="AJ78" i="6"/>
  <c r="AN78" i="6"/>
  <c r="AR78" i="6"/>
  <c r="AV78" i="6"/>
  <c r="AZ78" i="6"/>
  <c r="BD78" i="6"/>
  <c r="BH78" i="6"/>
  <c r="BL78" i="6"/>
  <c r="BP78" i="6"/>
  <c r="BT78" i="6"/>
  <c r="BX78" i="6"/>
  <c r="CB78" i="6"/>
  <c r="CF78" i="6"/>
  <c r="CJ78" i="6"/>
  <c r="CN78" i="6"/>
  <c r="CR78" i="6"/>
  <c r="CV78" i="6"/>
  <c r="CZ78" i="6"/>
  <c r="DD78" i="6"/>
  <c r="DH78" i="6"/>
  <c r="DL78" i="6"/>
  <c r="R78" i="6"/>
  <c r="AH78" i="6"/>
  <c r="AX78" i="6"/>
  <c r="BN78" i="6"/>
  <c r="CD78" i="6"/>
  <c r="CT78" i="6"/>
  <c r="DJ78" i="6"/>
  <c r="P77" i="6"/>
  <c r="T77" i="6"/>
  <c r="X77" i="6"/>
  <c r="AB77" i="6"/>
  <c r="AF77" i="6"/>
  <c r="AJ77" i="6"/>
  <c r="AN77" i="6"/>
  <c r="AR77" i="6"/>
  <c r="AV77" i="6"/>
  <c r="AZ77" i="6"/>
  <c r="BD77" i="6"/>
  <c r="Z77" i="6"/>
  <c r="AP77" i="6"/>
  <c r="BF77" i="6"/>
  <c r="BJ77" i="6"/>
  <c r="BN77" i="6"/>
  <c r="BR77" i="6"/>
  <c r="BV77" i="6"/>
  <c r="BZ77" i="6"/>
  <c r="CD77" i="6"/>
  <c r="CH77" i="6"/>
  <c r="CL77" i="6"/>
  <c r="CP77" i="6"/>
  <c r="CT77" i="6"/>
  <c r="CX77" i="6"/>
  <c r="DB77" i="6"/>
  <c r="DF77" i="6"/>
  <c r="DJ77" i="6"/>
  <c r="R77" i="6"/>
  <c r="AD77" i="6"/>
  <c r="BL77" i="6"/>
  <c r="BB77" i="6"/>
  <c r="BH77" i="6"/>
  <c r="BX77" i="6"/>
  <c r="CN77" i="6"/>
  <c r="DD77" i="6"/>
  <c r="CZ81" i="6"/>
  <c r="CN81" i="6"/>
  <c r="CB81" i="6"/>
  <c r="AN81" i="6"/>
  <c r="AB81" i="6"/>
  <c r="P81" i="6"/>
  <c r="CD80" i="6"/>
  <c r="BR80" i="6"/>
  <c r="BF80" i="6"/>
  <c r="R80" i="6"/>
  <c r="DB78" i="6"/>
  <c r="CP78" i="6"/>
  <c r="BB78" i="6"/>
  <c r="AP78" i="6"/>
  <c r="AD78" i="6"/>
  <c r="DH77" i="6"/>
  <c r="CV77" i="6"/>
  <c r="CJ77" i="6"/>
  <c r="AX77" i="6"/>
  <c r="AL77" i="6"/>
  <c r="R79" i="6"/>
  <c r="V79" i="6"/>
  <c r="Z79" i="6"/>
  <c r="AD79" i="6"/>
  <c r="AH79" i="6"/>
  <c r="AL79" i="6"/>
  <c r="AP79" i="6"/>
  <c r="AT79" i="6"/>
  <c r="AX79" i="6"/>
  <c r="BB79" i="6"/>
  <c r="BF79" i="6"/>
  <c r="BJ79" i="6"/>
  <c r="BN79" i="6"/>
  <c r="BR79" i="6"/>
  <c r="BV79" i="6"/>
  <c r="BZ79" i="6"/>
  <c r="CD79" i="6"/>
  <c r="CH79" i="6"/>
  <c r="CL79" i="6"/>
  <c r="CP79" i="6"/>
  <c r="CT79" i="6"/>
  <c r="CX79" i="6"/>
  <c r="DB79" i="6"/>
  <c r="DF79" i="6"/>
  <c r="DJ79" i="6"/>
  <c r="DJ75" i="6"/>
  <c r="CX75" i="6"/>
  <c r="CL75" i="6"/>
  <c r="AX75" i="6"/>
  <c r="AL75" i="6"/>
  <c r="P75" i="6"/>
  <c r="T75" i="6"/>
  <c r="X75" i="6"/>
  <c r="AB75" i="6"/>
  <c r="AF75" i="6"/>
  <c r="AJ75" i="6"/>
  <c r="AN75" i="6"/>
  <c r="AR75" i="6"/>
  <c r="AV75" i="6"/>
  <c r="AZ75" i="6"/>
  <c r="BD75" i="6"/>
  <c r="BH75" i="6"/>
  <c r="BL75" i="6"/>
  <c r="BP75" i="6"/>
  <c r="BT75" i="6"/>
  <c r="BX75" i="6"/>
  <c r="CB75" i="6"/>
  <c r="CF75" i="6"/>
  <c r="CJ75" i="6"/>
  <c r="CN75" i="6"/>
  <c r="CR75" i="6"/>
  <c r="CV75" i="6"/>
  <c r="CZ75" i="6"/>
  <c r="DD75" i="6"/>
  <c r="DH75" i="6"/>
  <c r="DL75" i="6"/>
  <c r="AD75" i="6"/>
  <c r="AT75" i="6"/>
  <c r="BJ75" i="6"/>
  <c r="BZ75" i="6"/>
  <c r="CP75" i="6"/>
  <c r="DF75" i="6"/>
  <c r="P72" i="6"/>
  <c r="T72" i="6"/>
  <c r="X72" i="6"/>
  <c r="AB72" i="6"/>
  <c r="AF72" i="6"/>
  <c r="AJ72" i="6"/>
  <c r="AN72" i="6"/>
  <c r="AR72" i="6"/>
  <c r="AV72" i="6"/>
  <c r="AZ72" i="6"/>
  <c r="BD72" i="6"/>
  <c r="BH72" i="6"/>
  <c r="BL72" i="6"/>
  <c r="BP72" i="6"/>
  <c r="BT72" i="6"/>
  <c r="BX72" i="6"/>
  <c r="CB72" i="6"/>
  <c r="CF72" i="6"/>
  <c r="CJ72" i="6"/>
  <c r="CN72" i="6"/>
  <c r="CR72" i="6"/>
  <c r="CV72" i="6"/>
  <c r="CZ72" i="6"/>
  <c r="DD72" i="6"/>
  <c r="DH72" i="6"/>
  <c r="DL72" i="6"/>
  <c r="P71" i="6"/>
  <c r="T71" i="6"/>
  <c r="X71" i="6"/>
  <c r="AB71" i="6"/>
  <c r="AF71" i="6"/>
  <c r="Z71" i="6"/>
  <c r="AJ71" i="6"/>
  <c r="AN71" i="6"/>
  <c r="AR71" i="6"/>
  <c r="AV71" i="6"/>
  <c r="AZ71" i="6"/>
  <c r="BD71" i="6"/>
  <c r="BH71" i="6"/>
  <c r="BL71" i="6"/>
  <c r="BP71" i="6"/>
  <c r="BT71" i="6"/>
  <c r="BX71" i="6"/>
  <c r="CB71" i="6"/>
  <c r="CF71" i="6"/>
  <c r="CJ71" i="6"/>
  <c r="CN71" i="6"/>
  <c r="CR71" i="6"/>
  <c r="CV71" i="6"/>
  <c r="CZ71" i="6"/>
  <c r="DD71" i="6"/>
  <c r="DH71" i="6"/>
  <c r="DL71" i="6"/>
  <c r="V71" i="6"/>
  <c r="DJ72" i="6"/>
  <c r="CT72" i="6"/>
  <c r="CD72" i="6"/>
  <c r="BN72" i="6"/>
  <c r="AX72" i="6"/>
  <c r="AH72" i="6"/>
  <c r="R72" i="6"/>
  <c r="DB71" i="6"/>
  <c r="CL71" i="6"/>
  <c r="BV71" i="6"/>
  <c r="BF71" i="6"/>
  <c r="AP71" i="6"/>
  <c r="R71" i="6"/>
  <c r="P69" i="6"/>
  <c r="T69" i="6"/>
  <c r="X69" i="6"/>
  <c r="AB69" i="6"/>
  <c r="AF69" i="6"/>
  <c r="AJ69" i="6"/>
  <c r="AN69" i="6"/>
  <c r="AR69" i="6"/>
  <c r="AV69" i="6"/>
  <c r="AZ69" i="6"/>
  <c r="BD69" i="6"/>
  <c r="BH69" i="6"/>
  <c r="BL69" i="6"/>
  <c r="BP69" i="6"/>
  <c r="BT69" i="6"/>
  <c r="BX69" i="6"/>
  <c r="CB69" i="6"/>
  <c r="CF69" i="6"/>
  <c r="CJ69" i="6"/>
  <c r="CN69" i="6"/>
  <c r="CR69" i="6"/>
  <c r="CV69" i="6"/>
  <c r="CZ69" i="6"/>
  <c r="DD69" i="6"/>
  <c r="DH69" i="6"/>
  <c r="DL69" i="6"/>
  <c r="V69" i="6"/>
  <c r="AL69" i="6"/>
  <c r="BB69" i="6"/>
  <c r="BR69" i="6"/>
  <c r="CH69" i="6"/>
  <c r="CX69" i="6"/>
  <c r="R69" i="6"/>
  <c r="AH69" i="6"/>
  <c r="AX69" i="6"/>
  <c r="BN69" i="6"/>
  <c r="CD69" i="6"/>
  <c r="CT69" i="6"/>
  <c r="DJ69" i="6"/>
  <c r="AJ70" i="6"/>
  <c r="R70" i="6"/>
  <c r="V70" i="6"/>
  <c r="Z70" i="6"/>
  <c r="AD70" i="6"/>
  <c r="AH70" i="6"/>
  <c r="AL70" i="6"/>
  <c r="AP70" i="6"/>
  <c r="AT70" i="6"/>
  <c r="AX70" i="6"/>
  <c r="BB70" i="6"/>
  <c r="BF70" i="6"/>
  <c r="BJ70" i="6"/>
  <c r="BN70" i="6"/>
  <c r="BR70" i="6"/>
  <c r="BV70" i="6"/>
  <c r="BZ70" i="6"/>
  <c r="CD70" i="6"/>
  <c r="CH70" i="6"/>
  <c r="CL70" i="6"/>
  <c r="CP70" i="6"/>
  <c r="CT70" i="6"/>
  <c r="CX70" i="6"/>
  <c r="DB70" i="6"/>
  <c r="DF70" i="6"/>
  <c r="DJ70" i="6"/>
  <c r="BF42" i="6"/>
  <c r="R29" i="6"/>
  <c r="Z29" i="6"/>
  <c r="AH29" i="6"/>
  <c r="AP29" i="6"/>
  <c r="AX29" i="6"/>
  <c r="BF29" i="6"/>
  <c r="BN29" i="6"/>
  <c r="BV29" i="6"/>
  <c r="CD29" i="6"/>
  <c r="CL29" i="6"/>
  <c r="CT29" i="6"/>
  <c r="DB29" i="6"/>
  <c r="DJ29" i="6"/>
  <c r="P29" i="6"/>
  <c r="AB29" i="6"/>
  <c r="AL29" i="6"/>
  <c r="AV29" i="6"/>
  <c r="BH29" i="6"/>
  <c r="BR29" i="6"/>
  <c r="CB29" i="6"/>
  <c r="CN29" i="6"/>
  <c r="CX29" i="6"/>
  <c r="DH29" i="6"/>
  <c r="T29" i="6"/>
  <c r="AD29" i="6"/>
  <c r="AN29" i="6"/>
  <c r="AZ29" i="6"/>
  <c r="BJ29" i="6"/>
  <c r="BT29" i="6"/>
  <c r="CF29" i="6"/>
  <c r="CP29" i="6"/>
  <c r="CZ29" i="6"/>
  <c r="DL29" i="6"/>
  <c r="V29" i="6"/>
  <c r="AR29" i="6"/>
  <c r="BL29" i="6"/>
  <c r="CH29" i="6"/>
  <c r="DD29" i="6"/>
  <c r="X29" i="6"/>
  <c r="AT29" i="6"/>
  <c r="BP29" i="6"/>
  <c r="CJ29" i="6"/>
  <c r="DF29" i="6"/>
  <c r="AF29" i="6"/>
  <c r="BX29" i="6"/>
  <c r="AJ29" i="6"/>
  <c r="BZ29" i="6"/>
  <c r="BB29" i="6"/>
  <c r="CR29" i="6"/>
  <c r="DH55" i="6"/>
  <c r="CZ55" i="6"/>
  <c r="CR55" i="6"/>
  <c r="CJ55" i="6"/>
  <c r="CB55" i="6"/>
  <c r="BT55" i="6"/>
  <c r="BL55" i="6"/>
  <c r="BD55" i="6"/>
  <c r="AV55" i="6"/>
  <c r="AN55" i="6"/>
  <c r="AD55" i="6"/>
  <c r="R54" i="6"/>
  <c r="Z54" i="6"/>
  <c r="AH54" i="6"/>
  <c r="AP54" i="6"/>
  <c r="AX54" i="6"/>
  <c r="BF54" i="6"/>
  <c r="BN54" i="6"/>
  <c r="BV54" i="6"/>
  <c r="CD54" i="6"/>
  <c r="CL54" i="6"/>
  <c r="CT54" i="6"/>
  <c r="DB54" i="6"/>
  <c r="DJ54" i="6"/>
  <c r="DL53" i="6"/>
  <c r="CZ53" i="6"/>
  <c r="CP53" i="6"/>
  <c r="CF53" i="6"/>
  <c r="BT53" i="6"/>
  <c r="BJ53" i="6"/>
  <c r="AZ53" i="6"/>
  <c r="AN53" i="6"/>
  <c r="AD53" i="6"/>
  <c r="R52" i="6"/>
  <c r="Z52" i="6"/>
  <c r="AH52" i="6"/>
  <c r="AP52" i="6"/>
  <c r="AX52" i="6"/>
  <c r="BF52" i="6"/>
  <c r="BN52" i="6"/>
  <c r="BV52" i="6"/>
  <c r="CD52" i="6"/>
  <c r="CL52" i="6"/>
  <c r="CT52" i="6"/>
  <c r="DB52" i="6"/>
  <c r="DJ52" i="6"/>
  <c r="DF48" i="6"/>
  <c r="CL48" i="6"/>
  <c r="BP48" i="6"/>
  <c r="AT48" i="6"/>
  <c r="Z48" i="6"/>
  <c r="DB47" i="6"/>
  <c r="CF47" i="6"/>
  <c r="BJ47" i="6"/>
  <c r="AP47" i="6"/>
  <c r="P46" i="6"/>
  <c r="X46" i="6"/>
  <c r="AF46" i="6"/>
  <c r="AN46" i="6"/>
  <c r="AV46" i="6"/>
  <c r="BD46" i="6"/>
  <c r="BL46" i="6"/>
  <c r="BT46" i="6"/>
  <c r="CB46" i="6"/>
  <c r="CJ46" i="6"/>
  <c r="CR46" i="6"/>
  <c r="CZ46" i="6"/>
  <c r="DH46" i="6"/>
  <c r="R46" i="6"/>
  <c r="AB46" i="6"/>
  <c r="AL46" i="6"/>
  <c r="AX46" i="6"/>
  <c r="BH46" i="6"/>
  <c r="BR46" i="6"/>
  <c r="CD46" i="6"/>
  <c r="CN46" i="6"/>
  <c r="CX46" i="6"/>
  <c r="DJ46" i="6"/>
  <c r="V46" i="6"/>
  <c r="AH46" i="6"/>
  <c r="AR46" i="6"/>
  <c r="BB46" i="6"/>
  <c r="BN46" i="6"/>
  <c r="BX46" i="6"/>
  <c r="CH46" i="6"/>
  <c r="CT46" i="6"/>
  <c r="DD46" i="6"/>
  <c r="P44" i="6"/>
  <c r="X44" i="6"/>
  <c r="AF44" i="6"/>
  <c r="AN44" i="6"/>
  <c r="AV44" i="6"/>
  <c r="BD44" i="6"/>
  <c r="BL44" i="6"/>
  <c r="BT44" i="6"/>
  <c r="CB44" i="6"/>
  <c r="CJ44" i="6"/>
  <c r="CR44" i="6"/>
  <c r="CZ44" i="6"/>
  <c r="DH44" i="6"/>
  <c r="R44" i="6"/>
  <c r="AB44" i="6"/>
  <c r="AL44" i="6"/>
  <c r="AX44" i="6"/>
  <c r="BH44" i="6"/>
  <c r="BR44" i="6"/>
  <c r="CD44" i="6"/>
  <c r="CN44" i="6"/>
  <c r="CX44" i="6"/>
  <c r="DJ44" i="6"/>
  <c r="T44" i="6"/>
  <c r="AD44" i="6"/>
  <c r="AP44" i="6"/>
  <c r="AZ44" i="6"/>
  <c r="BJ44" i="6"/>
  <c r="BV44" i="6"/>
  <c r="CF44" i="6"/>
  <c r="CP44" i="6"/>
  <c r="DB44" i="6"/>
  <c r="DL44" i="6"/>
  <c r="V44" i="6"/>
  <c r="AH44" i="6"/>
  <c r="AR44" i="6"/>
  <c r="BB44" i="6"/>
  <c r="BN44" i="6"/>
  <c r="BX44" i="6"/>
  <c r="CH44" i="6"/>
  <c r="CT44" i="6"/>
  <c r="DD44" i="6"/>
  <c r="CL42" i="6"/>
  <c r="AT42" i="6"/>
  <c r="DB48" i="6"/>
  <c r="CF48" i="6"/>
  <c r="BJ48" i="6"/>
  <c r="AP48" i="6"/>
  <c r="P47" i="6"/>
  <c r="X47" i="6"/>
  <c r="AF47" i="6"/>
  <c r="AN47" i="6"/>
  <c r="AV47" i="6"/>
  <c r="BD47" i="6"/>
  <c r="BL47" i="6"/>
  <c r="BT47" i="6"/>
  <c r="CB47" i="6"/>
  <c r="CJ47" i="6"/>
  <c r="CR47" i="6"/>
  <c r="CZ47" i="6"/>
  <c r="DH47" i="6"/>
  <c r="V47" i="6"/>
  <c r="AH47" i="6"/>
  <c r="AR47" i="6"/>
  <c r="BB47" i="6"/>
  <c r="BN47" i="6"/>
  <c r="BX47" i="6"/>
  <c r="CH47" i="6"/>
  <c r="CT47" i="6"/>
  <c r="DD47" i="6"/>
  <c r="R47" i="6"/>
  <c r="AB47" i="6"/>
  <c r="AL47" i="6"/>
  <c r="AX47" i="6"/>
  <c r="BH47" i="6"/>
  <c r="BR47" i="6"/>
  <c r="CD47" i="6"/>
  <c r="CN47" i="6"/>
  <c r="CX47" i="6"/>
  <c r="DJ47" i="6"/>
  <c r="BZ42" i="6"/>
  <c r="CV29" i="6"/>
  <c r="P42" i="6"/>
  <c r="X42" i="6"/>
  <c r="AF42" i="6"/>
  <c r="AN42" i="6"/>
  <c r="AV42" i="6"/>
  <c r="BD42" i="6"/>
  <c r="BL42" i="6"/>
  <c r="BT42" i="6"/>
  <c r="CB42" i="6"/>
  <c r="CJ42" i="6"/>
  <c r="CR42" i="6"/>
  <c r="CZ42" i="6"/>
  <c r="DH42" i="6"/>
  <c r="R42" i="6"/>
  <c r="AB42" i="6"/>
  <c r="AL42" i="6"/>
  <c r="AX42" i="6"/>
  <c r="BH42" i="6"/>
  <c r="BR42" i="6"/>
  <c r="CD42" i="6"/>
  <c r="CN42" i="6"/>
  <c r="CX42" i="6"/>
  <c r="DJ42" i="6"/>
  <c r="T42" i="6"/>
  <c r="AD42" i="6"/>
  <c r="AP42" i="6"/>
  <c r="AZ42" i="6"/>
  <c r="BJ42" i="6"/>
  <c r="BV42" i="6"/>
  <c r="CF42" i="6"/>
  <c r="CP42" i="6"/>
  <c r="DB42" i="6"/>
  <c r="DL42" i="6"/>
  <c r="V42" i="6"/>
  <c r="AH42" i="6"/>
  <c r="AR42" i="6"/>
  <c r="BB42" i="6"/>
  <c r="BN42" i="6"/>
  <c r="BX42" i="6"/>
  <c r="CH42" i="6"/>
  <c r="CT42" i="6"/>
  <c r="DD42" i="6"/>
  <c r="R55" i="6"/>
  <c r="Z55" i="6"/>
  <c r="AH55" i="6"/>
  <c r="R53" i="6"/>
  <c r="Z53" i="6"/>
  <c r="AH53" i="6"/>
  <c r="AP53" i="6"/>
  <c r="AX53" i="6"/>
  <c r="BF53" i="6"/>
  <c r="BN53" i="6"/>
  <c r="BV53" i="6"/>
  <c r="CD53" i="6"/>
  <c r="CL53" i="6"/>
  <c r="CT53" i="6"/>
  <c r="DB53" i="6"/>
  <c r="DJ53" i="6"/>
  <c r="P48" i="6"/>
  <c r="X48" i="6"/>
  <c r="AF48" i="6"/>
  <c r="AN48" i="6"/>
  <c r="AV48" i="6"/>
  <c r="BD48" i="6"/>
  <c r="BL48" i="6"/>
  <c r="BT48" i="6"/>
  <c r="CB48" i="6"/>
  <c r="CJ48" i="6"/>
  <c r="CR48" i="6"/>
  <c r="CZ48" i="6"/>
  <c r="DH48" i="6"/>
  <c r="R48" i="6"/>
  <c r="AB48" i="6"/>
  <c r="AL48" i="6"/>
  <c r="AX48" i="6"/>
  <c r="BH48" i="6"/>
  <c r="BR48" i="6"/>
  <c r="CD48" i="6"/>
  <c r="CN48" i="6"/>
  <c r="CX48" i="6"/>
  <c r="DJ48" i="6"/>
  <c r="V48" i="6"/>
  <c r="AH48" i="6"/>
  <c r="AR48" i="6"/>
  <c r="BB48" i="6"/>
  <c r="BN48" i="6"/>
  <c r="BX48" i="6"/>
  <c r="CH48" i="6"/>
  <c r="CT48" i="6"/>
  <c r="DD48" i="6"/>
  <c r="DF42" i="6"/>
  <c r="BP42" i="6"/>
  <c r="Z42" i="6"/>
  <c r="BD29" i="6"/>
  <c r="DJ45" i="6"/>
  <c r="CX45" i="6"/>
  <c r="CN45" i="6"/>
  <c r="CD45" i="6"/>
  <c r="BR45" i="6"/>
  <c r="BH45" i="6"/>
  <c r="AX45" i="6"/>
  <c r="AL45" i="6"/>
  <c r="AB45" i="6"/>
  <c r="DJ43" i="6"/>
  <c r="CX43" i="6"/>
  <c r="CN43" i="6"/>
  <c r="CD43" i="6"/>
  <c r="BR43" i="6"/>
  <c r="BH43" i="6"/>
  <c r="AX43" i="6"/>
  <c r="AL43" i="6"/>
  <c r="AB43" i="6"/>
  <c r="DJ41" i="6"/>
  <c r="CX41" i="6"/>
  <c r="CN41" i="6"/>
  <c r="CD41" i="6"/>
  <c r="BR41" i="6"/>
  <c r="BH41" i="6"/>
  <c r="AX41" i="6"/>
  <c r="AL41" i="6"/>
  <c r="AB41" i="6"/>
  <c r="DD37" i="6"/>
  <c r="CH37" i="6"/>
  <c r="BL37" i="6"/>
  <c r="AR37" i="6"/>
  <c r="R35" i="6"/>
  <c r="Z35" i="6"/>
  <c r="AH35" i="6"/>
  <c r="AP35" i="6"/>
  <c r="AX35" i="6"/>
  <c r="BF35" i="6"/>
  <c r="BN35" i="6"/>
  <c r="BV35" i="6"/>
  <c r="CD35" i="6"/>
  <c r="CL35" i="6"/>
  <c r="CT35" i="6"/>
  <c r="DB35" i="6"/>
  <c r="P35" i="6"/>
  <c r="AB35" i="6"/>
  <c r="AL35" i="6"/>
  <c r="AV35" i="6"/>
  <c r="BH35" i="6"/>
  <c r="BR35" i="6"/>
  <c r="CB35" i="6"/>
  <c r="T35" i="6"/>
  <c r="AD35" i="6"/>
  <c r="AN35" i="6"/>
  <c r="AZ35" i="6"/>
  <c r="BJ35" i="6"/>
  <c r="BT35" i="6"/>
  <c r="CF35" i="6"/>
  <c r="CP35" i="6"/>
  <c r="CZ35" i="6"/>
  <c r="DJ35" i="6"/>
  <c r="V35" i="6"/>
  <c r="AR35" i="6"/>
  <c r="BL35" i="6"/>
  <c r="CH35" i="6"/>
  <c r="CV35" i="6"/>
  <c r="DH35" i="6"/>
  <c r="X35" i="6"/>
  <c r="AT35" i="6"/>
  <c r="BP35" i="6"/>
  <c r="CJ35" i="6"/>
  <c r="CX35" i="6"/>
  <c r="DL35" i="6"/>
  <c r="P45" i="6"/>
  <c r="X45" i="6"/>
  <c r="AF45" i="6"/>
  <c r="AN45" i="6"/>
  <c r="AV45" i="6"/>
  <c r="BD45" i="6"/>
  <c r="BL45" i="6"/>
  <c r="BT45" i="6"/>
  <c r="CB45" i="6"/>
  <c r="CJ45" i="6"/>
  <c r="CR45" i="6"/>
  <c r="CZ45" i="6"/>
  <c r="DH45" i="6"/>
  <c r="P43" i="6"/>
  <c r="X43" i="6"/>
  <c r="AF43" i="6"/>
  <c r="AN43" i="6"/>
  <c r="AV43" i="6"/>
  <c r="BD43" i="6"/>
  <c r="BL43" i="6"/>
  <c r="BT43" i="6"/>
  <c r="CB43" i="6"/>
  <c r="CJ43" i="6"/>
  <c r="CR43" i="6"/>
  <c r="CZ43" i="6"/>
  <c r="DH43" i="6"/>
  <c r="P41" i="6"/>
  <c r="X41" i="6"/>
  <c r="AF41" i="6"/>
  <c r="AN41" i="6"/>
  <c r="AV41" i="6"/>
  <c r="BD41" i="6"/>
  <c r="BL41" i="6"/>
  <c r="BT41" i="6"/>
  <c r="CB41" i="6"/>
  <c r="CJ41" i="6"/>
  <c r="CR41" i="6"/>
  <c r="CZ41" i="6"/>
  <c r="DH41" i="6"/>
  <c r="R37" i="6"/>
  <c r="Z37" i="6"/>
  <c r="AH37" i="6"/>
  <c r="AP37" i="6"/>
  <c r="AX37" i="6"/>
  <c r="BF37" i="6"/>
  <c r="BN37" i="6"/>
  <c r="BV37" i="6"/>
  <c r="CD37" i="6"/>
  <c r="CL37" i="6"/>
  <c r="CT37" i="6"/>
  <c r="DB37" i="6"/>
  <c r="DJ37" i="6"/>
  <c r="P37" i="6"/>
  <c r="AB37" i="6"/>
  <c r="AL37" i="6"/>
  <c r="AV37" i="6"/>
  <c r="BH37" i="6"/>
  <c r="BR37" i="6"/>
  <c r="CB37" i="6"/>
  <c r="CN37" i="6"/>
  <c r="CX37" i="6"/>
  <c r="DH37" i="6"/>
  <c r="T37" i="6"/>
  <c r="AD37" i="6"/>
  <c r="AN37" i="6"/>
  <c r="AZ37" i="6"/>
  <c r="BJ37" i="6"/>
  <c r="BT37" i="6"/>
  <c r="CF37" i="6"/>
  <c r="CP37" i="6"/>
  <c r="CZ37" i="6"/>
  <c r="DL37" i="6"/>
  <c r="CN35" i="6"/>
  <c r="BB35" i="6"/>
  <c r="DJ51" i="6"/>
  <c r="DB51" i="6"/>
  <c r="CT51" i="6"/>
  <c r="CL51" i="6"/>
  <c r="CD51" i="6"/>
  <c r="BV51" i="6"/>
  <c r="BN51" i="6"/>
  <c r="BF51" i="6"/>
  <c r="AX51" i="6"/>
  <c r="AP51" i="6"/>
  <c r="AH51" i="6"/>
  <c r="Z51" i="6"/>
  <c r="DJ50" i="6"/>
  <c r="DB50" i="6"/>
  <c r="CT50" i="6"/>
  <c r="CL50" i="6"/>
  <c r="CD50" i="6"/>
  <c r="BV50" i="6"/>
  <c r="BN50" i="6"/>
  <c r="BF50" i="6"/>
  <c r="AX50" i="6"/>
  <c r="AP50" i="6"/>
  <c r="AH50" i="6"/>
  <c r="Z50" i="6"/>
  <c r="BV49" i="6"/>
  <c r="BN49" i="6"/>
  <c r="BF49" i="6"/>
  <c r="AX49" i="6"/>
  <c r="AP49" i="6"/>
  <c r="AH49" i="6"/>
  <c r="Z49" i="6"/>
  <c r="DD45" i="6"/>
  <c r="CT45" i="6"/>
  <c r="CH45" i="6"/>
  <c r="BX45" i="6"/>
  <c r="BN45" i="6"/>
  <c r="BB45" i="6"/>
  <c r="AR45" i="6"/>
  <c r="AH45" i="6"/>
  <c r="V45" i="6"/>
  <c r="DD43" i="6"/>
  <c r="CT43" i="6"/>
  <c r="CH43" i="6"/>
  <c r="BX43" i="6"/>
  <c r="BN43" i="6"/>
  <c r="BB43" i="6"/>
  <c r="AR43" i="6"/>
  <c r="AH43" i="6"/>
  <c r="V43" i="6"/>
  <c r="DD41" i="6"/>
  <c r="CT41" i="6"/>
  <c r="CH41" i="6"/>
  <c r="BX41" i="6"/>
  <c r="BN41" i="6"/>
  <c r="BB41" i="6"/>
  <c r="AR41" i="6"/>
  <c r="AH41" i="6"/>
  <c r="V41" i="6"/>
  <c r="CR37" i="6"/>
  <c r="BX37" i="6"/>
  <c r="BB37" i="6"/>
  <c r="AF37" i="6"/>
  <c r="DF35" i="6"/>
  <c r="BZ35" i="6"/>
  <c r="AJ35" i="6"/>
  <c r="DH40" i="6"/>
  <c r="CZ40" i="6"/>
  <c r="CR40" i="6"/>
  <c r="CJ40" i="6"/>
  <c r="CB40" i="6"/>
  <c r="BT40" i="6"/>
  <c r="BL40" i="6"/>
  <c r="BD40" i="6"/>
  <c r="AV40" i="6"/>
  <c r="AN40" i="6"/>
  <c r="AF40" i="6"/>
  <c r="X40" i="6"/>
  <c r="DH39" i="6"/>
  <c r="CZ39" i="6"/>
  <c r="CR39" i="6"/>
  <c r="CJ39" i="6"/>
  <c r="CB39" i="6"/>
  <c r="BT39" i="6"/>
  <c r="BL39" i="6"/>
  <c r="BD39" i="6"/>
  <c r="AV39" i="6"/>
  <c r="AN39" i="6"/>
  <c r="AF39" i="6"/>
  <c r="X39" i="6"/>
  <c r="R38" i="6"/>
  <c r="Z38" i="6"/>
  <c r="AH38" i="6"/>
  <c r="AP38" i="6"/>
  <c r="AX38" i="6"/>
  <c r="BF38" i="6"/>
  <c r="BN38" i="6"/>
  <c r="BV38" i="6"/>
  <c r="CD38" i="6"/>
  <c r="R36" i="6"/>
  <c r="Z36" i="6"/>
  <c r="AH36" i="6"/>
  <c r="AP36" i="6"/>
  <c r="AX36" i="6"/>
  <c r="BF36" i="6"/>
  <c r="BN36" i="6"/>
  <c r="BV36" i="6"/>
  <c r="CD36" i="6"/>
  <c r="CL36" i="6"/>
  <c r="CT36" i="6"/>
  <c r="DB36" i="6"/>
  <c r="DJ36" i="6"/>
  <c r="DD33" i="6"/>
  <c r="CH33" i="6"/>
  <c r="BL33" i="6"/>
  <c r="AR33" i="6"/>
  <c r="R31" i="6"/>
  <c r="Z31" i="6"/>
  <c r="AH31" i="6"/>
  <c r="AP31" i="6"/>
  <c r="AX31" i="6"/>
  <c r="BF31" i="6"/>
  <c r="BN31" i="6"/>
  <c r="BV31" i="6"/>
  <c r="CD31" i="6"/>
  <c r="CL31" i="6"/>
  <c r="CT31" i="6"/>
  <c r="DB31" i="6"/>
  <c r="DJ31" i="6"/>
  <c r="P31" i="6"/>
  <c r="AB31" i="6"/>
  <c r="AL31" i="6"/>
  <c r="AV31" i="6"/>
  <c r="BH31" i="6"/>
  <c r="BR31" i="6"/>
  <c r="CB31" i="6"/>
  <c r="CN31" i="6"/>
  <c r="CX31" i="6"/>
  <c r="DH31" i="6"/>
  <c r="T31" i="6"/>
  <c r="AD31" i="6"/>
  <c r="AN31" i="6"/>
  <c r="AZ31" i="6"/>
  <c r="BJ31" i="6"/>
  <c r="BT31" i="6"/>
  <c r="CF31" i="6"/>
  <c r="CP31" i="6"/>
  <c r="CZ31" i="6"/>
  <c r="DL31" i="6"/>
  <c r="R33" i="6"/>
  <c r="Z33" i="6"/>
  <c r="AH33" i="6"/>
  <c r="AP33" i="6"/>
  <c r="AX33" i="6"/>
  <c r="BF33" i="6"/>
  <c r="BN33" i="6"/>
  <c r="BV33" i="6"/>
  <c r="CD33" i="6"/>
  <c r="CL33" i="6"/>
  <c r="CT33" i="6"/>
  <c r="DB33" i="6"/>
  <c r="DJ33" i="6"/>
  <c r="P33" i="6"/>
  <c r="AB33" i="6"/>
  <c r="AL33" i="6"/>
  <c r="AV33" i="6"/>
  <c r="BH33" i="6"/>
  <c r="BR33" i="6"/>
  <c r="CB33" i="6"/>
  <c r="CN33" i="6"/>
  <c r="CX33" i="6"/>
  <c r="DH33" i="6"/>
  <c r="T33" i="6"/>
  <c r="AD33" i="6"/>
  <c r="AN33" i="6"/>
  <c r="AZ33" i="6"/>
  <c r="BJ33" i="6"/>
  <c r="BT33" i="6"/>
  <c r="CF33" i="6"/>
  <c r="CP33" i="6"/>
  <c r="CZ33" i="6"/>
  <c r="DL33" i="6"/>
  <c r="R34" i="6"/>
  <c r="Z34" i="6"/>
  <c r="AH34" i="6"/>
  <c r="AP34" i="6"/>
  <c r="AX34" i="6"/>
  <c r="BF34" i="6"/>
  <c r="BN34" i="6"/>
  <c r="BV34" i="6"/>
  <c r="CD34" i="6"/>
  <c r="CL34" i="6"/>
  <c r="CT34" i="6"/>
  <c r="DB34" i="6"/>
  <c r="DJ34" i="6"/>
  <c r="R32" i="6"/>
  <c r="Z32" i="6"/>
  <c r="AH32" i="6"/>
  <c r="AP32" i="6"/>
  <c r="AX32" i="6"/>
  <c r="BF32" i="6"/>
  <c r="BN32" i="6"/>
  <c r="BV32" i="6"/>
  <c r="CD32" i="6"/>
  <c r="CL32" i="6"/>
  <c r="CT32" i="6"/>
  <c r="DB32" i="6"/>
  <c r="DJ32" i="6"/>
  <c r="R30" i="6"/>
  <c r="Z30" i="6"/>
  <c r="AH30" i="6"/>
  <c r="AP30" i="6"/>
  <c r="AX30" i="6"/>
  <c r="BF30" i="6"/>
  <c r="BN30" i="6"/>
  <c r="BV30" i="6"/>
  <c r="CD30" i="6"/>
  <c r="CL30" i="6"/>
  <c r="CT30" i="6"/>
  <c r="DB30" i="6"/>
  <c r="DJ30" i="6"/>
  <c r="V30" i="6"/>
  <c r="DJ28" i="6"/>
  <c r="DB28" i="6"/>
  <c r="CT28" i="6"/>
  <c r="CL28" i="6"/>
  <c r="CD28" i="6"/>
  <c r="BV28" i="6"/>
  <c r="BN28" i="6"/>
  <c r="BF28" i="6"/>
  <c r="AX28" i="6"/>
  <c r="AP28" i="6"/>
  <c r="AH28" i="6"/>
  <c r="Z28" i="6"/>
  <c r="DJ27" i="6"/>
  <c r="DB27" i="6"/>
  <c r="CT27" i="6"/>
  <c r="CL27" i="6"/>
  <c r="CD27" i="6"/>
  <c r="BV27" i="6"/>
  <c r="BN27" i="6"/>
  <c r="BF27" i="6"/>
  <c r="AX27" i="6"/>
  <c r="AP27" i="6"/>
  <c r="AH27" i="6"/>
  <c r="Z27" i="6"/>
  <c r="DJ26" i="6"/>
  <c r="DB26" i="6"/>
  <c r="CT26" i="6"/>
  <c r="CL26" i="6"/>
  <c r="CD26" i="6"/>
  <c r="BV26" i="6"/>
  <c r="BN26" i="6"/>
  <c r="BF26" i="6"/>
  <c r="AX26" i="6"/>
  <c r="AP26" i="6"/>
  <c r="AH26" i="6"/>
  <c r="Z26" i="6"/>
  <c r="CL25" i="6"/>
  <c r="CD25" i="6"/>
  <c r="BV25" i="6"/>
  <c r="BN25" i="6"/>
  <c r="BF25" i="6"/>
  <c r="AX25" i="6"/>
  <c r="AP25" i="6"/>
  <c r="AH25" i="6"/>
  <c r="Z25" i="6"/>
  <c r="DJ24" i="6"/>
  <c r="DB24" i="6"/>
  <c r="CT24" i="6"/>
  <c r="CL24" i="6"/>
  <c r="CB24" i="6"/>
  <c r="BR24" i="6"/>
  <c r="BF24" i="6"/>
  <c r="AV24" i="6"/>
  <c r="AL24" i="6"/>
  <c r="Z24" i="6"/>
  <c r="T23" i="6"/>
  <c r="AB23" i="6"/>
  <c r="AJ23" i="6"/>
  <c r="AR23" i="6"/>
  <c r="AZ23" i="6"/>
  <c r="BH23" i="6"/>
  <c r="BP23" i="6"/>
  <c r="BX23" i="6"/>
  <c r="CF23" i="6"/>
  <c r="CN23" i="6"/>
  <c r="CV23" i="6"/>
  <c r="DD23" i="6"/>
  <c r="DL23" i="6"/>
  <c r="DB22" i="6"/>
  <c r="CR22" i="6"/>
  <c r="CH22" i="6"/>
  <c r="BV22" i="6"/>
  <c r="BL22" i="6"/>
  <c r="AX22" i="6"/>
  <c r="AH22" i="6"/>
  <c r="T24" i="6"/>
  <c r="AB24" i="6"/>
  <c r="AJ24" i="6"/>
  <c r="AR24" i="6"/>
  <c r="AZ24" i="6"/>
  <c r="BH24" i="6"/>
  <c r="BP24" i="6"/>
  <c r="BX24" i="6"/>
  <c r="CF24" i="6"/>
  <c r="T22" i="6"/>
  <c r="AB22" i="6"/>
  <c r="AJ22" i="6"/>
  <c r="AR22" i="6"/>
  <c r="AZ22" i="6"/>
  <c r="BH22" i="6"/>
  <c r="BP22" i="6"/>
  <c r="BX22" i="6"/>
  <c r="CF22" i="6"/>
  <c r="CN22" i="6"/>
  <c r="CV22" i="6"/>
  <c r="DD22" i="6"/>
  <c r="DL22" i="6"/>
  <c r="P22" i="6"/>
  <c r="X22" i="6"/>
  <c r="AF22" i="6"/>
  <c r="AN22" i="6"/>
  <c r="AV22" i="6"/>
  <c r="BD22" i="6"/>
  <c r="T16" i="6"/>
  <c r="AB16" i="6"/>
  <c r="AJ16" i="6"/>
  <c r="AR16" i="6"/>
  <c r="AZ16" i="6"/>
  <c r="BH16" i="6"/>
  <c r="BP16" i="6"/>
  <c r="BX16" i="6"/>
  <c r="CF16" i="6"/>
  <c r="CN16" i="6"/>
  <c r="CV16" i="6"/>
  <c r="DD16" i="6"/>
  <c r="DL16" i="6"/>
  <c r="P16" i="6"/>
  <c r="X16" i="6"/>
  <c r="AF16" i="6"/>
  <c r="AN16" i="6"/>
  <c r="AV16" i="6"/>
  <c r="BD16" i="6"/>
  <c r="BL16" i="6"/>
  <c r="BT16" i="6"/>
  <c r="CB16" i="6"/>
  <c r="CJ16" i="6"/>
  <c r="CR16" i="6"/>
  <c r="CZ16" i="6"/>
  <c r="DH16" i="6"/>
  <c r="R16" i="6"/>
  <c r="AH16" i="6"/>
  <c r="AX16" i="6"/>
  <c r="BN16" i="6"/>
  <c r="CD16" i="6"/>
  <c r="CT16" i="6"/>
  <c r="DJ16" i="6"/>
  <c r="V16" i="6"/>
  <c r="AL16" i="6"/>
  <c r="BB16" i="6"/>
  <c r="BR16" i="6"/>
  <c r="CH16" i="6"/>
  <c r="CX16" i="6"/>
  <c r="Z16" i="6"/>
  <c r="AP16" i="6"/>
  <c r="BF16" i="6"/>
  <c r="BV16" i="6"/>
  <c r="CL16" i="6"/>
  <c r="DB16" i="6"/>
  <c r="DF24" i="6"/>
  <c r="CX24" i="6"/>
  <c r="CP24" i="6"/>
  <c r="CH24" i="6"/>
  <c r="BV24" i="6"/>
  <c r="BL24" i="6"/>
  <c r="BB24" i="6"/>
  <c r="AP24" i="6"/>
  <c r="AF24" i="6"/>
  <c r="V24" i="6"/>
  <c r="CZ23" i="6"/>
  <c r="CP23" i="6"/>
  <c r="CD23" i="6"/>
  <c r="BT23" i="6"/>
  <c r="BJ23" i="6"/>
  <c r="AX23" i="6"/>
  <c r="AN23" i="6"/>
  <c r="AD23" i="6"/>
  <c r="R23" i="6"/>
  <c r="DH22" i="6"/>
  <c r="CX22" i="6"/>
  <c r="CL22" i="6"/>
  <c r="CB22" i="6"/>
  <c r="BR22" i="6"/>
  <c r="BF22" i="6"/>
  <c r="AP22" i="6"/>
  <c r="Z22" i="6"/>
  <c r="BJ16" i="6"/>
  <c r="T19" i="6"/>
  <c r="AB19" i="6"/>
  <c r="AJ19" i="6"/>
  <c r="AR19" i="6"/>
  <c r="AZ19" i="6"/>
  <c r="BH19" i="6"/>
  <c r="P19" i="6"/>
  <c r="X19" i="6"/>
  <c r="AF19" i="6"/>
  <c r="AN19" i="6"/>
  <c r="AV19" i="6"/>
  <c r="BD19" i="6"/>
  <c r="BL19" i="6"/>
  <c r="BT19" i="6"/>
  <c r="CB19" i="6"/>
  <c r="CJ19" i="6"/>
  <c r="CR19" i="6"/>
  <c r="CZ19" i="6"/>
  <c r="DH19" i="6"/>
  <c r="BB17" i="6"/>
  <c r="AL17" i="6"/>
  <c r="V17" i="6"/>
  <c r="T15" i="6"/>
  <c r="AB15" i="6"/>
  <c r="AJ15" i="6"/>
  <c r="AR15" i="6"/>
  <c r="AZ15" i="6"/>
  <c r="BH15" i="6"/>
  <c r="BP15" i="6"/>
  <c r="BX15" i="6"/>
  <c r="CF15" i="6"/>
  <c r="CN15" i="6"/>
  <c r="CV15" i="6"/>
  <c r="DD15" i="6"/>
  <c r="DL15" i="6"/>
  <c r="P15" i="6"/>
  <c r="X15" i="6"/>
  <c r="AF15" i="6"/>
  <c r="AN15" i="6"/>
  <c r="AV15" i="6"/>
  <c r="BD15" i="6"/>
  <c r="BL15" i="6"/>
  <c r="BT15" i="6"/>
  <c r="CB15" i="6"/>
  <c r="CJ15" i="6"/>
  <c r="CR15" i="6"/>
  <c r="CZ15" i="6"/>
  <c r="DH15" i="6"/>
  <c r="DF20" i="6"/>
  <c r="CX20" i="6"/>
  <c r="CP20" i="6"/>
  <c r="CH20" i="6"/>
  <c r="BZ20" i="6"/>
  <c r="BR20" i="6"/>
  <c r="BJ20" i="6"/>
  <c r="BB20" i="6"/>
  <c r="AT20" i="6"/>
  <c r="AL20" i="6"/>
  <c r="AD20" i="6"/>
  <c r="V20" i="6"/>
  <c r="DJ19" i="6"/>
  <c r="CX19" i="6"/>
  <c r="CN19" i="6"/>
  <c r="CD19" i="6"/>
  <c r="BR19" i="6"/>
  <c r="BF19" i="6"/>
  <c r="AP19" i="6"/>
  <c r="Z19" i="6"/>
  <c r="T18" i="6"/>
  <c r="AB18" i="6"/>
  <c r="AJ18" i="6"/>
  <c r="AR18" i="6"/>
  <c r="AZ18" i="6"/>
  <c r="BH18" i="6"/>
  <c r="BP18" i="6"/>
  <c r="BX18" i="6"/>
  <c r="CF18" i="6"/>
  <c r="CN18" i="6"/>
  <c r="CV18" i="6"/>
  <c r="DD18" i="6"/>
  <c r="DL18" i="6"/>
  <c r="P18" i="6"/>
  <c r="X18" i="6"/>
  <c r="AF18" i="6"/>
  <c r="AN18" i="6"/>
  <c r="AV18" i="6"/>
  <c r="BD18" i="6"/>
  <c r="BL18" i="6"/>
  <c r="BT18" i="6"/>
  <c r="CB18" i="6"/>
  <c r="CJ18" i="6"/>
  <c r="CR18" i="6"/>
  <c r="CZ18" i="6"/>
  <c r="DH18" i="6"/>
  <c r="CD17" i="6"/>
  <c r="BN17" i="6"/>
  <c r="AX17" i="6"/>
  <c r="AH17" i="6"/>
  <c r="DB15" i="6"/>
  <c r="CL15" i="6"/>
  <c r="BV15" i="6"/>
  <c r="BF15" i="6"/>
  <c r="AP15" i="6"/>
  <c r="Z15" i="6"/>
  <c r="DL21" i="6"/>
  <c r="DD21" i="6"/>
  <c r="CV21" i="6"/>
  <c r="CN21" i="6"/>
  <c r="CF21" i="6"/>
  <c r="BX21" i="6"/>
  <c r="BP21" i="6"/>
  <c r="BH21" i="6"/>
  <c r="AZ21" i="6"/>
  <c r="AR21" i="6"/>
  <c r="AJ21" i="6"/>
  <c r="AB21" i="6"/>
  <c r="DL20" i="6"/>
  <c r="DD20" i="6"/>
  <c r="CV20" i="6"/>
  <c r="CN20" i="6"/>
  <c r="CF20" i="6"/>
  <c r="BX20" i="6"/>
  <c r="BP20" i="6"/>
  <c r="BH20" i="6"/>
  <c r="AZ20" i="6"/>
  <c r="AR20" i="6"/>
  <c r="AJ20" i="6"/>
  <c r="AB20" i="6"/>
  <c r="T20" i="6"/>
  <c r="DF19" i="6"/>
  <c r="CV19" i="6"/>
  <c r="CL19" i="6"/>
  <c r="BZ19" i="6"/>
  <c r="BP19" i="6"/>
  <c r="BB19" i="6"/>
  <c r="AL19" i="6"/>
  <c r="V19" i="6"/>
  <c r="T17" i="6"/>
  <c r="AB17" i="6"/>
  <c r="AJ17" i="6"/>
  <c r="AR17" i="6"/>
  <c r="AZ17" i="6"/>
  <c r="BH17" i="6"/>
  <c r="BP17" i="6"/>
  <c r="BX17" i="6"/>
  <c r="CF17" i="6"/>
  <c r="CN17" i="6"/>
  <c r="CV17" i="6"/>
  <c r="DD17" i="6"/>
  <c r="DL17" i="6"/>
  <c r="P17" i="6"/>
  <c r="X17" i="6"/>
  <c r="AF17" i="6"/>
  <c r="AN17" i="6"/>
  <c r="AV17" i="6"/>
  <c r="BD17" i="6"/>
  <c r="BL17" i="6"/>
  <c r="BT17" i="6"/>
  <c r="CB17" i="6"/>
  <c r="CJ17" i="6"/>
  <c r="CR17" i="6"/>
  <c r="CZ17" i="6"/>
  <c r="DH17" i="6"/>
  <c r="CX15" i="6"/>
  <c r="CH15" i="6"/>
  <c r="BR15" i="6"/>
  <c r="BB15" i="6"/>
  <c r="AL15" i="6"/>
  <c r="V15" i="6"/>
  <c r="DH14" i="6"/>
  <c r="CZ14" i="6"/>
  <c r="CR14" i="6"/>
  <c r="CJ14" i="6"/>
  <c r="CB14" i="6"/>
  <c r="BT14" i="6"/>
  <c r="BL14" i="6"/>
  <c r="BD14" i="6"/>
  <c r="AV14" i="6"/>
  <c r="AN14" i="6"/>
  <c r="AF14" i="6"/>
  <c r="X14" i="6"/>
  <c r="P14" i="6"/>
  <c r="DL14" i="6"/>
  <c r="DD14" i="6"/>
  <c r="CV14" i="6"/>
  <c r="CN14" i="6"/>
  <c r="CF14" i="6"/>
  <c r="BX14" i="6"/>
  <c r="BP14" i="6"/>
  <c r="BH14" i="6"/>
  <c r="AZ14" i="6"/>
  <c r="AR14" i="6"/>
  <c r="AJ14" i="6"/>
  <c r="AB14" i="6"/>
  <c r="F18" i="5"/>
  <c r="HK75" i="6" l="1"/>
  <c r="HL89" i="6"/>
  <c r="HK69" i="6"/>
  <c r="HL69" i="6" s="1"/>
  <c r="HK81" i="6"/>
  <c r="HL94" i="6"/>
  <c r="HK73" i="6"/>
  <c r="HK74" i="6"/>
  <c r="HK76" i="6"/>
  <c r="HL76" i="6" s="1"/>
  <c r="HK77" i="6"/>
  <c r="HL77" i="6" s="1"/>
  <c r="HK83" i="6"/>
  <c r="HK72" i="6"/>
  <c r="HK78" i="6"/>
  <c r="HL78" i="6" s="1"/>
  <c r="HK80" i="6"/>
  <c r="HL80" i="6" s="1"/>
  <c r="HK79" i="6"/>
  <c r="HK68" i="6"/>
  <c r="HL95" i="6"/>
  <c r="HK71" i="6"/>
  <c r="HK82" i="6"/>
  <c r="HK70" i="6"/>
  <c r="HK84" i="6"/>
  <c r="HL84" i="6" s="1"/>
  <c r="HL87" i="6"/>
  <c r="HL32" i="6"/>
  <c r="HL55" i="6"/>
  <c r="HL85" i="6"/>
  <c r="HL91" i="6"/>
  <c r="HL74" i="6"/>
  <c r="HL30" i="6"/>
  <c r="HL20" i="6"/>
  <c r="HL25" i="6"/>
  <c r="HL34" i="6"/>
  <c r="HL81" i="6"/>
  <c r="HL97" i="6"/>
  <c r="HL24" i="6"/>
  <c r="HL26" i="6"/>
  <c r="HL27" i="6"/>
  <c r="HL28" i="6"/>
  <c r="HL31" i="6"/>
  <c r="HL70" i="6"/>
  <c r="HL17" i="6"/>
  <c r="HL21" i="6"/>
  <c r="HL23" i="6"/>
  <c r="HL36" i="6"/>
  <c r="HL50" i="6"/>
  <c r="HL73" i="6"/>
  <c r="HL105" i="6"/>
  <c r="HL38" i="6"/>
  <c r="HL39" i="6"/>
  <c r="HL40" i="6"/>
  <c r="HL54" i="6"/>
  <c r="HL107" i="6"/>
  <c r="HL49" i="6"/>
  <c r="HL53" i="6"/>
  <c r="HL52" i="6"/>
  <c r="HL79" i="6"/>
  <c r="HL86" i="6"/>
  <c r="HL109" i="6"/>
  <c r="HL110" i="6"/>
  <c r="HL113" i="6"/>
  <c r="HL71" i="6"/>
  <c r="HL75" i="6"/>
  <c r="HL82" i="6"/>
  <c r="HL98" i="6"/>
  <c r="HL90" i="6"/>
  <c r="HL96" i="6"/>
  <c r="HL104" i="6"/>
  <c r="HL68" i="6"/>
  <c r="HL72" i="6"/>
  <c r="HL88" i="6"/>
  <c r="HL83" i="6"/>
  <c r="HL92" i="6"/>
  <c r="HL102" i="6"/>
  <c r="HL108" i="6"/>
  <c r="HL99" i="6"/>
  <c r="HL103" i="6"/>
  <c r="HL100" i="6"/>
  <c r="HL101" i="6"/>
  <c r="HL106" i="6"/>
  <c r="HL111" i="6"/>
  <c r="HL112" i="6"/>
  <c r="HL41" i="6"/>
  <c r="HL14" i="6"/>
  <c r="HL18" i="6"/>
  <c r="HL37" i="6"/>
  <c r="HL43" i="6"/>
  <c r="HL42" i="6"/>
  <c r="HL16" i="6"/>
  <c r="HL22" i="6"/>
  <c r="HL33" i="6"/>
  <c r="HL45" i="6"/>
  <c r="HL29" i="6"/>
  <c r="HL19" i="6"/>
  <c r="HL35" i="6"/>
  <c r="HL15" i="6"/>
  <c r="HL51" i="6"/>
  <c r="HL48" i="6"/>
  <c r="HL47" i="6"/>
  <c r="HL44" i="6"/>
  <c r="HL46" i="6"/>
  <c r="A32" i="2"/>
  <c r="H48" i="5" l="1"/>
  <c r="D121" i="4" s="1"/>
  <c r="D119" i="4"/>
  <c r="F55" i="5" l="1"/>
  <c r="F56" i="5"/>
  <c r="F57" i="5"/>
  <c r="F58" i="5"/>
  <c r="F59" i="5"/>
  <c r="F60" i="5"/>
  <c r="F61" i="5"/>
  <c r="F62" i="5"/>
  <c r="F63" i="5"/>
  <c r="F64" i="5"/>
  <c r="F65" i="5"/>
  <c r="F66" i="5"/>
  <c r="F67" i="5"/>
  <c r="F68" i="5"/>
  <c r="F69" i="5"/>
  <c r="F54" i="5"/>
  <c r="F30" i="5"/>
  <c r="F31" i="5"/>
  <c r="F32" i="5"/>
  <c r="F33" i="5"/>
  <c r="F34" i="5"/>
  <c r="F35" i="5"/>
  <c r="F36" i="5"/>
  <c r="F37" i="5"/>
  <c r="F38" i="5"/>
  <c r="F39" i="5"/>
  <c r="F40" i="5"/>
  <c r="F41" i="5"/>
  <c r="F42" i="5"/>
  <c r="F43" i="5"/>
  <c r="F44" i="5"/>
  <c r="F15" i="5"/>
  <c r="F16" i="5"/>
  <c r="F17" i="5"/>
  <c r="F19" i="5"/>
  <c r="F20" i="5"/>
  <c r="F21" i="5"/>
  <c r="F22" i="5"/>
  <c r="F23" i="5"/>
  <c r="F24" i="5"/>
  <c r="F25" i="5"/>
  <c r="F26" i="5"/>
  <c r="F27" i="5"/>
  <c r="F28" i="5"/>
  <c r="F29" i="5"/>
  <c r="N7" i="5"/>
  <c r="L7" i="5"/>
  <c r="N6" i="5"/>
  <c r="L6" i="5"/>
  <c r="N5" i="5"/>
  <c r="L5" i="5"/>
  <c r="N4" i="5"/>
  <c r="L4" i="5"/>
  <c r="X11" i="4" l="1"/>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10" i="4"/>
  <c r="X9" i="4"/>
  <c r="J65" i="6" l="1"/>
  <c r="K65" i="6"/>
  <c r="J66" i="6"/>
  <c r="K66" i="6"/>
  <c r="J67" i="6"/>
  <c r="K67" i="6"/>
  <c r="K64" i="6"/>
  <c r="J64" i="6"/>
  <c r="N13" i="4" l="1"/>
  <c r="N10" i="4"/>
  <c r="N11" i="4"/>
  <c r="N12"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9" i="4"/>
  <c r="D46" i="12" l="1"/>
  <c r="BA47" i="13" l="1"/>
  <c r="AZ47" i="13"/>
  <c r="AY47" i="13"/>
  <c r="AX47" i="13"/>
  <c r="AW47" i="13"/>
  <c r="AV47" i="13"/>
  <c r="AU47" i="13"/>
  <c r="AT47" i="13"/>
  <c r="AS47" i="13"/>
  <c r="AR47" i="13"/>
  <c r="AQ47" i="13"/>
  <c r="AP47" i="13"/>
  <c r="AO47" i="13"/>
  <c r="AN47" i="13"/>
  <c r="AM47" i="13"/>
  <c r="AL47" i="13"/>
  <c r="AK47" i="13"/>
  <c r="AJ47" i="13"/>
  <c r="AI47" i="13"/>
  <c r="AH47" i="13"/>
  <c r="AG47" i="13"/>
  <c r="AF47" i="13"/>
  <c r="AE47" i="13"/>
  <c r="AD47" i="13"/>
  <c r="AC47" i="13"/>
  <c r="AB47" i="13"/>
  <c r="BA46" i="13"/>
  <c r="AZ46" i="13"/>
  <c r="AY46" i="13"/>
  <c r="AX46" i="13"/>
  <c r="AW46" i="13"/>
  <c r="AV46" i="13"/>
  <c r="AU46" i="13"/>
  <c r="AT46" i="13"/>
  <c r="AS46" i="13"/>
  <c r="AR46" i="13"/>
  <c r="AQ46" i="13"/>
  <c r="AP46" i="13"/>
  <c r="AO46" i="13"/>
  <c r="AN46" i="13"/>
  <c r="AM46" i="13"/>
  <c r="AL46" i="13"/>
  <c r="AK46" i="13"/>
  <c r="AJ46" i="13"/>
  <c r="AI46" i="13"/>
  <c r="AH46" i="13"/>
  <c r="AG46" i="13"/>
  <c r="AF46" i="13"/>
  <c r="AE46" i="13"/>
  <c r="AD46" i="13"/>
  <c r="AC46" i="13"/>
  <c r="Y73" i="13"/>
  <c r="Z73" i="13"/>
  <c r="AA73" i="13"/>
  <c r="AB73" i="13"/>
  <c r="AC73" i="13"/>
  <c r="AD73" i="13"/>
  <c r="AE73" i="13"/>
  <c r="AF73" i="13"/>
  <c r="AG73" i="13"/>
  <c r="AH73" i="13"/>
  <c r="AI73" i="13"/>
  <c r="AJ73" i="13"/>
  <c r="AK73" i="13"/>
  <c r="AL73" i="13"/>
  <c r="AM73" i="13"/>
  <c r="AN73" i="13"/>
  <c r="AO73" i="13"/>
  <c r="AP73" i="13"/>
  <c r="AQ73" i="13"/>
  <c r="AR73" i="13"/>
  <c r="AS73" i="13"/>
  <c r="AT73" i="13"/>
  <c r="AU73" i="13"/>
  <c r="AV73" i="13"/>
  <c r="AW73" i="13"/>
  <c r="AX73" i="13"/>
  <c r="AY73" i="13"/>
  <c r="AZ73" i="13"/>
  <c r="BA73" i="13"/>
  <c r="CZ73" i="13"/>
  <c r="DA73" i="13"/>
  <c r="X73" i="13"/>
  <c r="AB46" i="13"/>
  <c r="BA47" i="12"/>
  <c r="AZ47" i="12"/>
  <c r="AY47" i="12"/>
  <c r="AX47" i="12"/>
  <c r="AW47" i="12"/>
  <c r="AV47" i="12"/>
  <c r="AU47" i="12"/>
  <c r="AT47" i="12"/>
  <c r="AS47" i="12"/>
  <c r="AR47" i="12"/>
  <c r="AQ47" i="12"/>
  <c r="AP47" i="12"/>
  <c r="AO47" i="12"/>
  <c r="AN47" i="12"/>
  <c r="AM47" i="12"/>
  <c r="AL47" i="12"/>
  <c r="AK47" i="12"/>
  <c r="AJ47" i="12"/>
  <c r="AI47" i="12"/>
  <c r="AH47" i="12"/>
  <c r="AG47" i="12"/>
  <c r="AF47" i="12"/>
  <c r="AE47" i="12"/>
  <c r="AD47" i="12"/>
  <c r="AC47" i="12"/>
  <c r="AB47" i="12"/>
  <c r="BA46" i="12"/>
  <c r="AZ46" i="12"/>
  <c r="AY46" i="12"/>
  <c r="AX46" i="12"/>
  <c r="AW46" i="12"/>
  <c r="AV46" i="12"/>
  <c r="AU46" i="12"/>
  <c r="AT46" i="12"/>
  <c r="AS46" i="12"/>
  <c r="AR46" i="12"/>
  <c r="AQ46" i="12"/>
  <c r="AP46" i="12"/>
  <c r="AO46" i="12"/>
  <c r="AN46" i="12"/>
  <c r="AM46" i="12"/>
  <c r="AL46" i="12"/>
  <c r="AK46" i="12"/>
  <c r="AJ46" i="12"/>
  <c r="AI46" i="12"/>
  <c r="AH46" i="12"/>
  <c r="AG46" i="12"/>
  <c r="AF46" i="12"/>
  <c r="AE46" i="12"/>
  <c r="AD46" i="12"/>
  <c r="AC46" i="12"/>
  <c r="AB46" i="12"/>
  <c r="B233" i="8"/>
  <c r="H236" i="8"/>
  <c r="F236" i="8"/>
  <c r="DB12" i="8"/>
  <c r="DB13" i="8"/>
  <c r="DB14" i="8"/>
  <c r="DB15" i="8"/>
  <c r="DB16" i="8"/>
  <c r="DB17" i="8"/>
  <c r="DB18" i="8"/>
  <c r="DB19" i="8"/>
  <c r="DB20" i="8"/>
  <c r="DB21" i="8"/>
  <c r="DB22" i="8"/>
  <c r="DB23" i="8"/>
  <c r="DB24" i="8"/>
  <c r="DB25" i="8"/>
  <c r="DB26" i="8"/>
  <c r="DB27" i="8"/>
  <c r="DB28" i="8"/>
  <c r="DB29" i="8"/>
  <c r="DB30" i="8"/>
  <c r="DB31" i="8"/>
  <c r="DB32" i="8"/>
  <c r="DB33" i="8"/>
  <c r="DB34" i="8"/>
  <c r="DB35" i="8"/>
  <c r="DB36" i="8"/>
  <c r="DB37" i="8"/>
  <c r="DB38" i="8"/>
  <c r="DB46" i="8"/>
  <c r="DB47" i="8"/>
  <c r="DB48" i="8"/>
  <c r="DB49" i="8"/>
  <c r="DB50" i="8"/>
  <c r="DB51" i="8"/>
  <c r="DB52" i="8"/>
  <c r="DB53" i="8"/>
  <c r="DB54" i="8"/>
  <c r="DB55" i="8"/>
  <c r="DB56" i="8"/>
  <c r="DB57" i="8"/>
  <c r="DB58" i="8"/>
  <c r="DB59" i="8"/>
  <c r="DB60" i="8"/>
  <c r="DB61" i="8"/>
  <c r="DB62" i="8"/>
  <c r="DB63" i="8"/>
  <c r="DB64" i="8"/>
  <c r="DB65" i="8"/>
  <c r="DB66" i="8"/>
  <c r="DB67" i="8"/>
  <c r="DB68" i="8"/>
  <c r="DB76" i="8"/>
  <c r="DB77" i="8"/>
  <c r="DB78" i="8"/>
  <c r="DB79" i="8"/>
  <c r="DB80" i="8"/>
  <c r="DB81" i="8"/>
  <c r="DB82" i="8"/>
  <c r="DB83" i="8"/>
  <c r="DB84" i="8"/>
  <c r="DB85" i="8"/>
  <c r="DB86" i="8"/>
  <c r="DB87" i="8"/>
  <c r="DB88" i="8"/>
  <c r="DB96" i="8"/>
  <c r="DB97" i="8"/>
  <c r="DB98" i="8"/>
  <c r="DB99" i="8"/>
  <c r="DB100" i="8"/>
  <c r="DB101" i="8"/>
  <c r="DB102" i="8"/>
  <c r="DB103" i="8"/>
  <c r="DB104" i="8"/>
  <c r="DB105" i="8"/>
  <c r="DB106" i="8"/>
  <c r="DB107" i="8"/>
  <c r="DB108" i="8"/>
  <c r="DB109" i="8"/>
  <c r="DB110" i="8"/>
  <c r="DB111" i="8"/>
  <c r="DB112" i="8"/>
  <c r="DB113" i="8"/>
  <c r="DB114" i="8"/>
  <c r="DB115" i="8"/>
  <c r="DB116" i="8"/>
  <c r="DB117" i="8"/>
  <c r="DB118" i="8"/>
  <c r="DB119" i="8"/>
  <c r="DB120" i="8"/>
  <c r="DB121" i="8"/>
  <c r="DB122" i="8"/>
  <c r="DB123" i="8"/>
  <c r="DB124" i="8"/>
  <c r="DB125" i="8"/>
  <c r="DB126" i="8"/>
  <c r="DB127" i="8"/>
  <c r="DB128" i="8"/>
  <c r="DB129" i="8"/>
  <c r="DB130" i="8"/>
  <c r="DB131" i="8"/>
  <c r="DB132" i="8"/>
  <c r="DB133" i="8"/>
  <c r="DB134" i="8"/>
  <c r="DB147" i="8"/>
  <c r="DB148" i="8"/>
  <c r="DB149" i="8"/>
  <c r="DB150" i="8"/>
  <c r="DB151" i="8"/>
  <c r="DB152" i="8"/>
  <c r="DB153" i="8"/>
  <c r="DB154" i="8"/>
  <c r="DB155" i="8"/>
  <c r="DB156" i="8"/>
  <c r="DB157" i="8"/>
  <c r="DB158" i="8"/>
  <c r="DB159" i="8"/>
  <c r="DB160" i="8"/>
  <c r="DB161" i="8"/>
  <c r="DB162" i="8"/>
  <c r="DB163" i="8"/>
  <c r="DB164" i="8"/>
  <c r="DB165" i="8"/>
  <c r="DB166" i="8"/>
  <c r="DB167" i="8"/>
  <c r="DB168" i="8"/>
  <c r="DB169" i="8"/>
  <c r="DB171" i="8"/>
  <c r="DB172" i="8"/>
  <c r="DB173" i="8"/>
  <c r="DB181" i="8"/>
  <c r="DB182" i="8"/>
  <c r="DB183" i="8"/>
  <c r="DB184" i="8"/>
  <c r="DB185" i="8"/>
  <c r="DB186" i="8"/>
  <c r="DB187" i="8"/>
  <c r="DB188" i="8"/>
  <c r="DB189" i="8"/>
  <c r="DB190" i="8"/>
  <c r="DB191" i="8"/>
  <c r="DB192" i="8"/>
  <c r="DB193" i="8"/>
  <c r="DB194" i="8"/>
  <c r="DB195" i="8"/>
  <c r="DB196" i="8"/>
  <c r="DB197" i="8"/>
  <c r="DB198" i="8"/>
  <c r="DB199" i="8"/>
  <c r="DB200" i="8"/>
  <c r="DB201" i="8"/>
  <c r="DB202" i="8"/>
  <c r="DB203" i="8"/>
  <c r="DB211" i="8"/>
  <c r="DB212" i="8"/>
  <c r="DB213" i="8"/>
  <c r="DB214" i="8"/>
  <c r="DB215" i="8"/>
  <c r="DB216" i="8"/>
  <c r="DB217" i="8"/>
  <c r="DB218" i="8"/>
  <c r="DB219" i="8"/>
  <c r="DB220" i="8"/>
  <c r="DB221" i="8"/>
  <c r="DB222" i="8"/>
  <c r="DB223" i="8"/>
  <c r="DB231" i="8"/>
  <c r="DB232" i="8"/>
  <c r="DB233" i="8"/>
  <c r="DB234" i="8"/>
  <c r="DB235" i="8"/>
  <c r="DB236" i="8"/>
  <c r="DB237" i="8"/>
  <c r="DB238" i="8"/>
  <c r="DB239" i="8"/>
  <c r="DB240" i="8"/>
  <c r="DB241" i="8"/>
  <c r="DB242" i="8"/>
  <c r="DB243" i="8"/>
  <c r="DB244" i="8"/>
  <c r="DB245" i="8"/>
  <c r="DB246" i="8"/>
  <c r="DB247" i="8"/>
  <c r="DB248" i="8"/>
  <c r="DB249" i="8"/>
  <c r="DB250" i="8"/>
  <c r="DB251" i="8"/>
  <c r="DB252" i="8"/>
  <c r="DB253" i="8"/>
  <c r="DB254" i="8"/>
  <c r="DB255" i="8"/>
  <c r="DB256" i="8"/>
  <c r="DB257" i="8"/>
  <c r="DB258" i="8"/>
  <c r="DB259" i="8"/>
  <c r="DB260" i="8"/>
  <c r="DB261" i="8"/>
  <c r="DB262" i="8"/>
  <c r="DB263" i="8"/>
  <c r="DB264" i="8"/>
  <c r="DB265" i="8"/>
  <c r="DB266" i="8"/>
  <c r="DB267" i="8"/>
  <c r="DB268" i="8"/>
  <c r="DB269" i="8"/>
  <c r="BF13" i="8"/>
  <c r="BH13" i="8"/>
  <c r="BJ13" i="8"/>
  <c r="BL13" i="8"/>
  <c r="BN13" i="8"/>
  <c r="BP13" i="8"/>
  <c r="BR13" i="8"/>
  <c r="BT13" i="8"/>
  <c r="BV13" i="8"/>
  <c r="BX13" i="8"/>
  <c r="BZ13" i="8"/>
  <c r="CB13" i="8"/>
  <c r="CD13" i="8"/>
  <c r="CF13" i="8"/>
  <c r="CH13" i="8"/>
  <c r="CJ13" i="8"/>
  <c r="CL13" i="8"/>
  <c r="CN13" i="8"/>
  <c r="CP13" i="8"/>
  <c r="CR13" i="8"/>
  <c r="CT13" i="8"/>
  <c r="CV13" i="8"/>
  <c r="CX13" i="8"/>
  <c r="CZ13" i="8"/>
  <c r="BF14" i="8"/>
  <c r="BH14" i="8"/>
  <c r="BJ14" i="8"/>
  <c r="BL14" i="8"/>
  <c r="BN14" i="8"/>
  <c r="BP14" i="8"/>
  <c r="BR14" i="8"/>
  <c r="BT14" i="8"/>
  <c r="BV14" i="8"/>
  <c r="BX14" i="8"/>
  <c r="BZ14" i="8"/>
  <c r="CB14" i="8"/>
  <c r="CD14" i="8"/>
  <c r="CF14" i="8"/>
  <c r="CH14" i="8"/>
  <c r="CJ14" i="8"/>
  <c r="CL14" i="8"/>
  <c r="CN14" i="8"/>
  <c r="CP14" i="8"/>
  <c r="CR14" i="8"/>
  <c r="CT14" i="8"/>
  <c r="CV14" i="8"/>
  <c r="CX14" i="8"/>
  <c r="CZ14" i="8"/>
  <c r="BF15" i="8"/>
  <c r="BH15" i="8"/>
  <c r="BJ15" i="8"/>
  <c r="BL15" i="8"/>
  <c r="BN15" i="8"/>
  <c r="BP15" i="8"/>
  <c r="BR15" i="8"/>
  <c r="BT15" i="8"/>
  <c r="BV15" i="8"/>
  <c r="BX15" i="8"/>
  <c r="BZ15" i="8"/>
  <c r="CB15" i="8"/>
  <c r="CD15" i="8"/>
  <c r="CF15" i="8"/>
  <c r="CH15" i="8"/>
  <c r="CJ15" i="8"/>
  <c r="CL15" i="8"/>
  <c r="CN15" i="8"/>
  <c r="CP15" i="8"/>
  <c r="CR15" i="8"/>
  <c r="CT15" i="8"/>
  <c r="CV15" i="8"/>
  <c r="CX15" i="8"/>
  <c r="CZ15" i="8"/>
  <c r="BF16" i="8"/>
  <c r="BH16" i="8"/>
  <c r="BJ16" i="8"/>
  <c r="BL16" i="8"/>
  <c r="BN16" i="8"/>
  <c r="BP16" i="8"/>
  <c r="BR16" i="8"/>
  <c r="BT16" i="8"/>
  <c r="BV16" i="8"/>
  <c r="BX16" i="8"/>
  <c r="BZ16" i="8"/>
  <c r="CB16" i="8"/>
  <c r="CD16" i="8"/>
  <c r="CF16" i="8"/>
  <c r="CH16" i="8"/>
  <c r="CJ16" i="8"/>
  <c r="CL16" i="8"/>
  <c r="CN16" i="8"/>
  <c r="CP16" i="8"/>
  <c r="CR16" i="8"/>
  <c r="CT16" i="8"/>
  <c r="CV16" i="8"/>
  <c r="CX16" i="8"/>
  <c r="CZ16" i="8"/>
  <c r="BF17" i="8"/>
  <c r="BH17" i="8"/>
  <c r="BJ17" i="8"/>
  <c r="BL17" i="8"/>
  <c r="BN17" i="8"/>
  <c r="BP17" i="8"/>
  <c r="BR17" i="8"/>
  <c r="BT17" i="8"/>
  <c r="BV17" i="8"/>
  <c r="BX17" i="8"/>
  <c r="BZ17" i="8"/>
  <c r="CB17" i="8"/>
  <c r="CD17" i="8"/>
  <c r="CF17" i="8"/>
  <c r="CH17" i="8"/>
  <c r="CJ17" i="8"/>
  <c r="CL17" i="8"/>
  <c r="CN17" i="8"/>
  <c r="CP17" i="8"/>
  <c r="CR17" i="8"/>
  <c r="CT17" i="8"/>
  <c r="CV17" i="8"/>
  <c r="CX17" i="8"/>
  <c r="CZ17" i="8"/>
  <c r="BF18" i="8"/>
  <c r="BH18" i="8"/>
  <c r="BJ18" i="8"/>
  <c r="BL18" i="8"/>
  <c r="BN18" i="8"/>
  <c r="BP18" i="8"/>
  <c r="BR18" i="8"/>
  <c r="BT18" i="8"/>
  <c r="BV18" i="8"/>
  <c r="BX18" i="8"/>
  <c r="BZ18" i="8"/>
  <c r="CB18" i="8"/>
  <c r="CD18" i="8"/>
  <c r="CF18" i="8"/>
  <c r="CH18" i="8"/>
  <c r="CJ18" i="8"/>
  <c r="CL18" i="8"/>
  <c r="CN18" i="8"/>
  <c r="CP18" i="8"/>
  <c r="CR18" i="8"/>
  <c r="CT18" i="8"/>
  <c r="CV18" i="8"/>
  <c r="CX18" i="8"/>
  <c r="CZ18" i="8"/>
  <c r="BF19" i="8"/>
  <c r="BH19" i="8"/>
  <c r="BJ19" i="8"/>
  <c r="BL19" i="8"/>
  <c r="BN19" i="8"/>
  <c r="BP19" i="8"/>
  <c r="BR19" i="8"/>
  <c r="BT19" i="8"/>
  <c r="BV19" i="8"/>
  <c r="BX19" i="8"/>
  <c r="BZ19" i="8"/>
  <c r="CB19" i="8"/>
  <c r="CD19" i="8"/>
  <c r="CF19" i="8"/>
  <c r="CH19" i="8"/>
  <c r="CJ19" i="8"/>
  <c r="CL19" i="8"/>
  <c r="CN19" i="8"/>
  <c r="CP19" i="8"/>
  <c r="CR19" i="8"/>
  <c r="CT19" i="8"/>
  <c r="CV19" i="8"/>
  <c r="CX19" i="8"/>
  <c r="CZ19" i="8"/>
  <c r="BF20" i="8"/>
  <c r="BH20" i="8"/>
  <c r="BJ20" i="8"/>
  <c r="BL20" i="8"/>
  <c r="BN20" i="8"/>
  <c r="BP20" i="8"/>
  <c r="BR20" i="8"/>
  <c r="BT20" i="8"/>
  <c r="BV20" i="8"/>
  <c r="BX20" i="8"/>
  <c r="BZ20" i="8"/>
  <c r="CB20" i="8"/>
  <c r="CD20" i="8"/>
  <c r="CF20" i="8"/>
  <c r="CH20" i="8"/>
  <c r="CJ20" i="8"/>
  <c r="CL20" i="8"/>
  <c r="CN20" i="8"/>
  <c r="CP20" i="8"/>
  <c r="CR20" i="8"/>
  <c r="CT20" i="8"/>
  <c r="CV20" i="8"/>
  <c r="CX20" i="8"/>
  <c r="CZ20" i="8"/>
  <c r="BF21" i="8"/>
  <c r="BH21" i="8"/>
  <c r="BJ21" i="8"/>
  <c r="BL21" i="8"/>
  <c r="BN21" i="8"/>
  <c r="BP21" i="8"/>
  <c r="BR21" i="8"/>
  <c r="BT21" i="8"/>
  <c r="BV21" i="8"/>
  <c r="BX21" i="8"/>
  <c r="BZ21" i="8"/>
  <c r="CB21" i="8"/>
  <c r="CD21" i="8"/>
  <c r="CF21" i="8"/>
  <c r="CH21" i="8"/>
  <c r="CJ21" i="8"/>
  <c r="CL21" i="8"/>
  <c r="CN21" i="8"/>
  <c r="CP21" i="8"/>
  <c r="CR21" i="8"/>
  <c r="CT21" i="8"/>
  <c r="CV21" i="8"/>
  <c r="CX21" i="8"/>
  <c r="CZ21" i="8"/>
  <c r="BF22" i="8"/>
  <c r="BH22" i="8"/>
  <c r="BJ22" i="8"/>
  <c r="BL22" i="8"/>
  <c r="BN22" i="8"/>
  <c r="BP22" i="8"/>
  <c r="BR22" i="8"/>
  <c r="BT22" i="8"/>
  <c r="BV22" i="8"/>
  <c r="BX22" i="8"/>
  <c r="BZ22" i="8"/>
  <c r="CB22" i="8"/>
  <c r="CD22" i="8"/>
  <c r="CF22" i="8"/>
  <c r="CH22" i="8"/>
  <c r="CJ22" i="8"/>
  <c r="CL22" i="8"/>
  <c r="CN22" i="8"/>
  <c r="CP22" i="8"/>
  <c r="CR22" i="8"/>
  <c r="CT22" i="8"/>
  <c r="CV22" i="8"/>
  <c r="CX22" i="8"/>
  <c r="CZ22" i="8"/>
  <c r="BF23" i="8"/>
  <c r="BH23" i="8"/>
  <c r="BJ23" i="8"/>
  <c r="BL23" i="8"/>
  <c r="BN23" i="8"/>
  <c r="BP23" i="8"/>
  <c r="BR23" i="8"/>
  <c r="BT23" i="8"/>
  <c r="BV23" i="8"/>
  <c r="BX23" i="8"/>
  <c r="BZ23" i="8"/>
  <c r="CB23" i="8"/>
  <c r="CD23" i="8"/>
  <c r="CF23" i="8"/>
  <c r="CH23" i="8"/>
  <c r="CJ23" i="8"/>
  <c r="CL23" i="8"/>
  <c r="CN23" i="8"/>
  <c r="CP23" i="8"/>
  <c r="CR23" i="8"/>
  <c r="CT23" i="8"/>
  <c r="CV23" i="8"/>
  <c r="CX23" i="8"/>
  <c r="CZ23" i="8"/>
  <c r="BF24" i="8"/>
  <c r="BH24" i="8"/>
  <c r="BJ24" i="8"/>
  <c r="BL24" i="8"/>
  <c r="BN24" i="8"/>
  <c r="BP24" i="8"/>
  <c r="BR24" i="8"/>
  <c r="BT24" i="8"/>
  <c r="BV24" i="8"/>
  <c r="BX24" i="8"/>
  <c r="BZ24" i="8"/>
  <c r="CB24" i="8"/>
  <c r="CD24" i="8"/>
  <c r="CF24" i="8"/>
  <c r="CH24" i="8"/>
  <c r="CJ24" i="8"/>
  <c r="CL24" i="8"/>
  <c r="CN24" i="8"/>
  <c r="CP24" i="8"/>
  <c r="CR24" i="8"/>
  <c r="CT24" i="8"/>
  <c r="CV24" i="8"/>
  <c r="CX24" i="8"/>
  <c r="CZ24" i="8"/>
  <c r="BF25" i="8"/>
  <c r="BH25" i="8"/>
  <c r="BJ25" i="8"/>
  <c r="BL25" i="8"/>
  <c r="BN25" i="8"/>
  <c r="BP25" i="8"/>
  <c r="BR25" i="8"/>
  <c r="BT25" i="8"/>
  <c r="BV25" i="8"/>
  <c r="BX25" i="8"/>
  <c r="BZ25" i="8"/>
  <c r="CB25" i="8"/>
  <c r="CD25" i="8"/>
  <c r="CF25" i="8"/>
  <c r="CH25" i="8"/>
  <c r="CJ25" i="8"/>
  <c r="CL25" i="8"/>
  <c r="CN25" i="8"/>
  <c r="CP25" i="8"/>
  <c r="CR25" i="8"/>
  <c r="CT25" i="8"/>
  <c r="CV25" i="8"/>
  <c r="CX25" i="8"/>
  <c r="CZ25" i="8"/>
  <c r="BF26" i="8"/>
  <c r="BH26" i="8"/>
  <c r="BJ26" i="8"/>
  <c r="BL26" i="8"/>
  <c r="BN26" i="8"/>
  <c r="BP26" i="8"/>
  <c r="BR26" i="8"/>
  <c r="BT26" i="8"/>
  <c r="BV26" i="8"/>
  <c r="BX26" i="8"/>
  <c r="BZ26" i="8"/>
  <c r="CB26" i="8"/>
  <c r="CD26" i="8"/>
  <c r="CF26" i="8"/>
  <c r="CH26" i="8"/>
  <c r="CJ26" i="8"/>
  <c r="CL26" i="8"/>
  <c r="CN26" i="8"/>
  <c r="CP26" i="8"/>
  <c r="CR26" i="8"/>
  <c r="CT26" i="8"/>
  <c r="CV26" i="8"/>
  <c r="CX26" i="8"/>
  <c r="CZ26" i="8"/>
  <c r="BF27" i="8"/>
  <c r="BH27" i="8"/>
  <c r="BJ27" i="8"/>
  <c r="BL27" i="8"/>
  <c r="BN27" i="8"/>
  <c r="BP27" i="8"/>
  <c r="BR27" i="8"/>
  <c r="BT27" i="8"/>
  <c r="BV27" i="8"/>
  <c r="BX27" i="8"/>
  <c r="BZ27" i="8"/>
  <c r="CB27" i="8"/>
  <c r="CD27" i="8"/>
  <c r="CF27" i="8"/>
  <c r="CH27" i="8"/>
  <c r="CJ27" i="8"/>
  <c r="CL27" i="8"/>
  <c r="CN27" i="8"/>
  <c r="CP27" i="8"/>
  <c r="CR27" i="8"/>
  <c r="CT27" i="8"/>
  <c r="CV27" i="8"/>
  <c r="CX27" i="8"/>
  <c r="CZ27" i="8"/>
  <c r="BF28" i="8"/>
  <c r="BH28" i="8"/>
  <c r="BJ28" i="8"/>
  <c r="BL28" i="8"/>
  <c r="BN28" i="8"/>
  <c r="BP28" i="8"/>
  <c r="BR28" i="8"/>
  <c r="BT28" i="8"/>
  <c r="BV28" i="8"/>
  <c r="BX28" i="8"/>
  <c r="BZ28" i="8"/>
  <c r="CB28" i="8"/>
  <c r="CD28" i="8"/>
  <c r="CF28" i="8"/>
  <c r="CH28" i="8"/>
  <c r="CJ28" i="8"/>
  <c r="CL28" i="8"/>
  <c r="CN28" i="8"/>
  <c r="CP28" i="8"/>
  <c r="CR28" i="8"/>
  <c r="CT28" i="8"/>
  <c r="CV28" i="8"/>
  <c r="CX28" i="8"/>
  <c r="CZ28" i="8"/>
  <c r="BF29" i="8"/>
  <c r="BH29" i="8"/>
  <c r="BJ29" i="8"/>
  <c r="BL29" i="8"/>
  <c r="BN29" i="8"/>
  <c r="BP29" i="8"/>
  <c r="BR29" i="8"/>
  <c r="BT29" i="8"/>
  <c r="BV29" i="8"/>
  <c r="BX29" i="8"/>
  <c r="BZ29" i="8"/>
  <c r="CB29" i="8"/>
  <c r="CD29" i="8"/>
  <c r="CF29" i="8"/>
  <c r="CH29" i="8"/>
  <c r="CJ29" i="8"/>
  <c r="CL29" i="8"/>
  <c r="CN29" i="8"/>
  <c r="CP29" i="8"/>
  <c r="CR29" i="8"/>
  <c r="CT29" i="8"/>
  <c r="CV29" i="8"/>
  <c r="CX29" i="8"/>
  <c r="CZ29" i="8"/>
  <c r="BF30" i="8"/>
  <c r="BH30" i="8"/>
  <c r="BJ30" i="8"/>
  <c r="BL30" i="8"/>
  <c r="BN30" i="8"/>
  <c r="BP30" i="8"/>
  <c r="BR30" i="8"/>
  <c r="BT30" i="8"/>
  <c r="BV30" i="8"/>
  <c r="BX30" i="8"/>
  <c r="BZ30" i="8"/>
  <c r="CB30" i="8"/>
  <c r="CD30" i="8"/>
  <c r="CF30" i="8"/>
  <c r="CH30" i="8"/>
  <c r="CJ30" i="8"/>
  <c r="CL30" i="8"/>
  <c r="CN30" i="8"/>
  <c r="CP30" i="8"/>
  <c r="CR30" i="8"/>
  <c r="CT30" i="8"/>
  <c r="CV30" i="8"/>
  <c r="CX30" i="8"/>
  <c r="CZ30" i="8"/>
  <c r="BF31" i="8"/>
  <c r="BH31" i="8"/>
  <c r="BJ31" i="8"/>
  <c r="BL31" i="8"/>
  <c r="BN31" i="8"/>
  <c r="BP31" i="8"/>
  <c r="BR31" i="8"/>
  <c r="BT31" i="8"/>
  <c r="BV31" i="8"/>
  <c r="BX31" i="8"/>
  <c r="BZ31" i="8"/>
  <c r="CB31" i="8"/>
  <c r="CD31" i="8"/>
  <c r="CF31" i="8"/>
  <c r="CH31" i="8"/>
  <c r="CJ31" i="8"/>
  <c r="CL31" i="8"/>
  <c r="CN31" i="8"/>
  <c r="CP31" i="8"/>
  <c r="CR31" i="8"/>
  <c r="CT31" i="8"/>
  <c r="CV31" i="8"/>
  <c r="CX31" i="8"/>
  <c r="CZ31" i="8"/>
  <c r="BF32" i="8"/>
  <c r="BH32" i="8"/>
  <c r="BJ32" i="8"/>
  <c r="BL32" i="8"/>
  <c r="BN32" i="8"/>
  <c r="BP32" i="8"/>
  <c r="BR32" i="8"/>
  <c r="BT32" i="8"/>
  <c r="BV32" i="8"/>
  <c r="BX32" i="8"/>
  <c r="BZ32" i="8"/>
  <c r="CB32" i="8"/>
  <c r="CD32" i="8"/>
  <c r="CF32" i="8"/>
  <c r="CH32" i="8"/>
  <c r="CJ32" i="8"/>
  <c r="CL32" i="8"/>
  <c r="CN32" i="8"/>
  <c r="CP32" i="8"/>
  <c r="CR32" i="8"/>
  <c r="CT32" i="8"/>
  <c r="CV32" i="8"/>
  <c r="CX32" i="8"/>
  <c r="CZ32" i="8"/>
  <c r="BF33" i="8"/>
  <c r="BH33" i="8"/>
  <c r="BJ33" i="8"/>
  <c r="BL33" i="8"/>
  <c r="BN33" i="8"/>
  <c r="BP33" i="8"/>
  <c r="BR33" i="8"/>
  <c r="BT33" i="8"/>
  <c r="BV33" i="8"/>
  <c r="BX33" i="8"/>
  <c r="BZ33" i="8"/>
  <c r="CB33" i="8"/>
  <c r="CD33" i="8"/>
  <c r="CF33" i="8"/>
  <c r="CH33" i="8"/>
  <c r="CJ33" i="8"/>
  <c r="CL33" i="8"/>
  <c r="CN33" i="8"/>
  <c r="CP33" i="8"/>
  <c r="CR33" i="8"/>
  <c r="CT33" i="8"/>
  <c r="CV33" i="8"/>
  <c r="CX33" i="8"/>
  <c r="CZ33" i="8"/>
  <c r="BF34" i="8"/>
  <c r="BH34" i="8"/>
  <c r="BJ34" i="8"/>
  <c r="BL34" i="8"/>
  <c r="BN34" i="8"/>
  <c r="BP34" i="8"/>
  <c r="BR34" i="8"/>
  <c r="BT34" i="8"/>
  <c r="BV34" i="8"/>
  <c r="BX34" i="8"/>
  <c r="BZ34" i="8"/>
  <c r="CB34" i="8"/>
  <c r="CD34" i="8"/>
  <c r="CF34" i="8"/>
  <c r="CH34" i="8"/>
  <c r="CJ34" i="8"/>
  <c r="CL34" i="8"/>
  <c r="CN34" i="8"/>
  <c r="CP34" i="8"/>
  <c r="CR34" i="8"/>
  <c r="CT34" i="8"/>
  <c r="CV34" i="8"/>
  <c r="CX34" i="8"/>
  <c r="CZ34" i="8"/>
  <c r="BF35" i="8"/>
  <c r="BH35" i="8"/>
  <c r="BJ35" i="8"/>
  <c r="BL35" i="8"/>
  <c r="BN35" i="8"/>
  <c r="BP35" i="8"/>
  <c r="BR35" i="8"/>
  <c r="BT35" i="8"/>
  <c r="BV35" i="8"/>
  <c r="BX35" i="8"/>
  <c r="BZ35" i="8"/>
  <c r="CB35" i="8"/>
  <c r="CD35" i="8"/>
  <c r="CF35" i="8"/>
  <c r="CH35" i="8"/>
  <c r="CJ35" i="8"/>
  <c r="CL35" i="8"/>
  <c r="CN35" i="8"/>
  <c r="CP35" i="8"/>
  <c r="CR35" i="8"/>
  <c r="CT35" i="8"/>
  <c r="CV35" i="8"/>
  <c r="CX35" i="8"/>
  <c r="CZ35" i="8"/>
  <c r="BF36" i="8"/>
  <c r="BH36" i="8"/>
  <c r="BJ36" i="8"/>
  <c r="BL36" i="8"/>
  <c r="BN36" i="8"/>
  <c r="BP36" i="8"/>
  <c r="BR36" i="8"/>
  <c r="BT36" i="8"/>
  <c r="BV36" i="8"/>
  <c r="BX36" i="8"/>
  <c r="BZ36" i="8"/>
  <c r="CB36" i="8"/>
  <c r="CD36" i="8"/>
  <c r="CF36" i="8"/>
  <c r="CH36" i="8"/>
  <c r="CJ36" i="8"/>
  <c r="CL36" i="8"/>
  <c r="CN36" i="8"/>
  <c r="CP36" i="8"/>
  <c r="CR36" i="8"/>
  <c r="CT36" i="8"/>
  <c r="CV36" i="8"/>
  <c r="CX36" i="8"/>
  <c r="CZ36" i="8"/>
  <c r="BF37" i="8"/>
  <c r="BH37" i="8"/>
  <c r="BJ37" i="8"/>
  <c r="BL37" i="8"/>
  <c r="BN37" i="8"/>
  <c r="BP37" i="8"/>
  <c r="BR37" i="8"/>
  <c r="BT37" i="8"/>
  <c r="BV37" i="8"/>
  <c r="BX37" i="8"/>
  <c r="BZ37" i="8"/>
  <c r="CB37" i="8"/>
  <c r="CD37" i="8"/>
  <c r="CF37" i="8"/>
  <c r="CH37" i="8"/>
  <c r="CJ37" i="8"/>
  <c r="CL37" i="8"/>
  <c r="CN37" i="8"/>
  <c r="CP37" i="8"/>
  <c r="CR37" i="8"/>
  <c r="CT37" i="8"/>
  <c r="CV37" i="8"/>
  <c r="CX37" i="8"/>
  <c r="CZ37" i="8"/>
  <c r="BF38" i="8"/>
  <c r="BH38" i="8"/>
  <c r="BJ38" i="8"/>
  <c r="BL38" i="8"/>
  <c r="BN38" i="8"/>
  <c r="BP38" i="8"/>
  <c r="BR38" i="8"/>
  <c r="BT38" i="8"/>
  <c r="BV38" i="8"/>
  <c r="BX38" i="8"/>
  <c r="BZ38" i="8"/>
  <c r="CB38" i="8"/>
  <c r="CD38" i="8"/>
  <c r="CF38" i="8"/>
  <c r="CF40" i="8" s="1"/>
  <c r="AP9" i="12" s="1"/>
  <c r="CH38" i="8"/>
  <c r="CJ38" i="8"/>
  <c r="CL38" i="8"/>
  <c r="CN38" i="8"/>
  <c r="CP38" i="8"/>
  <c r="CR38" i="8"/>
  <c r="CT38" i="8"/>
  <c r="CV38" i="8"/>
  <c r="CV40" i="8" s="1"/>
  <c r="AX9" i="12" s="1"/>
  <c r="CX38" i="8"/>
  <c r="CZ38" i="8"/>
  <c r="BF40" i="8"/>
  <c r="AC9" i="12" s="1"/>
  <c r="BH40" i="8"/>
  <c r="AD9" i="12" s="1"/>
  <c r="BJ40" i="8"/>
  <c r="AE9" i="12" s="1"/>
  <c r="BF47" i="8"/>
  <c r="BH47" i="8"/>
  <c r="BJ47" i="8"/>
  <c r="BL47" i="8"/>
  <c r="BN47" i="8"/>
  <c r="BP47" i="8"/>
  <c r="BR47" i="8"/>
  <c r="BT47" i="8"/>
  <c r="BV47" i="8"/>
  <c r="BX47" i="8"/>
  <c r="BZ47" i="8"/>
  <c r="CB47" i="8"/>
  <c r="CD47" i="8"/>
  <c r="CF47" i="8"/>
  <c r="CH47" i="8"/>
  <c r="CJ47" i="8"/>
  <c r="CL47" i="8"/>
  <c r="CN47" i="8"/>
  <c r="CP47" i="8"/>
  <c r="CR47" i="8"/>
  <c r="CT47" i="8"/>
  <c r="CV47" i="8"/>
  <c r="CX47" i="8"/>
  <c r="CZ47" i="8"/>
  <c r="BF48" i="8"/>
  <c r="BH48" i="8"/>
  <c r="BJ48" i="8"/>
  <c r="BL48" i="8"/>
  <c r="BN48" i="8"/>
  <c r="BP48" i="8"/>
  <c r="BR48" i="8"/>
  <c r="BT48" i="8"/>
  <c r="BV48" i="8"/>
  <c r="BX48" i="8"/>
  <c r="BZ48" i="8"/>
  <c r="CB48" i="8"/>
  <c r="CD48" i="8"/>
  <c r="CF48" i="8"/>
  <c r="CH48" i="8"/>
  <c r="CJ48" i="8"/>
  <c r="CL48" i="8"/>
  <c r="CN48" i="8"/>
  <c r="CP48" i="8"/>
  <c r="CR48" i="8"/>
  <c r="CT48" i="8"/>
  <c r="CV48" i="8"/>
  <c r="CX48" i="8"/>
  <c r="CZ48" i="8"/>
  <c r="BF49" i="8"/>
  <c r="BH49" i="8"/>
  <c r="BJ49" i="8"/>
  <c r="BL49" i="8"/>
  <c r="BN49" i="8"/>
  <c r="BP49" i="8"/>
  <c r="BR49" i="8"/>
  <c r="BT49" i="8"/>
  <c r="BV49" i="8"/>
  <c r="BX49" i="8"/>
  <c r="BZ49" i="8"/>
  <c r="CB49" i="8"/>
  <c r="CD49" i="8"/>
  <c r="CF49" i="8"/>
  <c r="CH49" i="8"/>
  <c r="CJ49" i="8"/>
  <c r="CL49" i="8"/>
  <c r="CN49" i="8"/>
  <c r="CP49" i="8"/>
  <c r="CR49" i="8"/>
  <c r="CT49" i="8"/>
  <c r="CV49" i="8"/>
  <c r="CV70" i="8" s="1"/>
  <c r="AX11" i="12" s="1"/>
  <c r="CX49" i="8"/>
  <c r="CZ49" i="8"/>
  <c r="BF50" i="8"/>
  <c r="BH50" i="8"/>
  <c r="BJ50" i="8"/>
  <c r="BL50" i="8"/>
  <c r="BN50" i="8"/>
  <c r="BP50" i="8"/>
  <c r="BR50" i="8"/>
  <c r="BT50" i="8"/>
  <c r="BV50" i="8"/>
  <c r="BX50" i="8"/>
  <c r="BZ50" i="8"/>
  <c r="CB50" i="8"/>
  <c r="CD50" i="8"/>
  <c r="CF50" i="8"/>
  <c r="CH50" i="8"/>
  <c r="CJ50" i="8"/>
  <c r="CL50" i="8"/>
  <c r="CN50" i="8"/>
  <c r="CP50" i="8"/>
  <c r="CR50" i="8"/>
  <c r="CT50" i="8"/>
  <c r="CV50" i="8"/>
  <c r="CX50" i="8"/>
  <c r="CZ50" i="8"/>
  <c r="BF51" i="8"/>
  <c r="BH51" i="8"/>
  <c r="BJ51" i="8"/>
  <c r="BL51" i="8"/>
  <c r="BN51" i="8"/>
  <c r="BP51" i="8"/>
  <c r="BR51" i="8"/>
  <c r="BT51" i="8"/>
  <c r="BV51" i="8"/>
  <c r="BX51" i="8"/>
  <c r="BZ51" i="8"/>
  <c r="CB51" i="8"/>
  <c r="CD51" i="8"/>
  <c r="CF51" i="8"/>
  <c r="CH51" i="8"/>
  <c r="CJ51" i="8"/>
  <c r="CL51" i="8"/>
  <c r="CN51" i="8"/>
  <c r="CP51" i="8"/>
  <c r="CR51" i="8"/>
  <c r="CT51" i="8"/>
  <c r="CV51" i="8"/>
  <c r="CX51" i="8"/>
  <c r="CZ51" i="8"/>
  <c r="BF52" i="8"/>
  <c r="BH52" i="8"/>
  <c r="BJ52" i="8"/>
  <c r="BL52" i="8"/>
  <c r="BN52" i="8"/>
  <c r="BP52" i="8"/>
  <c r="BR52" i="8"/>
  <c r="BT52" i="8"/>
  <c r="BV52" i="8"/>
  <c r="BX52" i="8"/>
  <c r="BZ52" i="8"/>
  <c r="CB52" i="8"/>
  <c r="CD52" i="8"/>
  <c r="CF52" i="8"/>
  <c r="CH52" i="8"/>
  <c r="CJ52" i="8"/>
  <c r="CL52" i="8"/>
  <c r="CN52" i="8"/>
  <c r="CP52" i="8"/>
  <c r="CR52" i="8"/>
  <c r="CT52" i="8"/>
  <c r="CV52" i="8"/>
  <c r="CX52" i="8"/>
  <c r="CZ52" i="8"/>
  <c r="BF53" i="8"/>
  <c r="BH53" i="8"/>
  <c r="BJ53" i="8"/>
  <c r="BL53" i="8"/>
  <c r="BN53" i="8"/>
  <c r="BP53" i="8"/>
  <c r="BR53" i="8"/>
  <c r="BT53" i="8"/>
  <c r="BV53" i="8"/>
  <c r="BX53" i="8"/>
  <c r="BZ53" i="8"/>
  <c r="CB53" i="8"/>
  <c r="CD53" i="8"/>
  <c r="CF53" i="8"/>
  <c r="CH53" i="8"/>
  <c r="CJ53" i="8"/>
  <c r="CL53" i="8"/>
  <c r="CN53" i="8"/>
  <c r="CP53" i="8"/>
  <c r="CR53" i="8"/>
  <c r="CT53" i="8"/>
  <c r="CV53" i="8"/>
  <c r="CX53" i="8"/>
  <c r="CZ53" i="8"/>
  <c r="BF54" i="8"/>
  <c r="BH54" i="8"/>
  <c r="BJ54" i="8"/>
  <c r="BL54" i="8"/>
  <c r="BN54" i="8"/>
  <c r="BP54" i="8"/>
  <c r="BR54" i="8"/>
  <c r="BT54" i="8"/>
  <c r="BV54" i="8"/>
  <c r="BX54" i="8"/>
  <c r="BZ54" i="8"/>
  <c r="CB54" i="8"/>
  <c r="CD54" i="8"/>
  <c r="CF54" i="8"/>
  <c r="CH54" i="8"/>
  <c r="CJ54" i="8"/>
  <c r="CL54" i="8"/>
  <c r="CN54" i="8"/>
  <c r="CP54" i="8"/>
  <c r="CR54" i="8"/>
  <c r="CT54" i="8"/>
  <c r="CV54" i="8"/>
  <c r="CX54" i="8"/>
  <c r="CZ54" i="8"/>
  <c r="BF55" i="8"/>
  <c r="BH55" i="8"/>
  <c r="BJ55" i="8"/>
  <c r="BL55" i="8"/>
  <c r="BN55" i="8"/>
  <c r="BP55" i="8"/>
  <c r="BR55" i="8"/>
  <c r="BT55" i="8"/>
  <c r="BV55" i="8"/>
  <c r="BX55" i="8"/>
  <c r="BZ55" i="8"/>
  <c r="CB55" i="8"/>
  <c r="CD55" i="8"/>
  <c r="CF55" i="8"/>
  <c r="CH55" i="8"/>
  <c r="CJ55" i="8"/>
  <c r="CL55" i="8"/>
  <c r="CN55" i="8"/>
  <c r="CP55" i="8"/>
  <c r="CR55" i="8"/>
  <c r="CT55" i="8"/>
  <c r="CV55" i="8"/>
  <c r="CX55" i="8"/>
  <c r="CZ55" i="8"/>
  <c r="BF56" i="8"/>
  <c r="BH56" i="8"/>
  <c r="BJ56" i="8"/>
  <c r="BL56" i="8"/>
  <c r="BN56" i="8"/>
  <c r="BP56" i="8"/>
  <c r="BR56" i="8"/>
  <c r="BT56" i="8"/>
  <c r="BV56" i="8"/>
  <c r="BX56" i="8"/>
  <c r="BZ56" i="8"/>
  <c r="CB56" i="8"/>
  <c r="CD56" i="8"/>
  <c r="CF56" i="8"/>
  <c r="CH56" i="8"/>
  <c r="CJ56" i="8"/>
  <c r="CL56" i="8"/>
  <c r="CN56" i="8"/>
  <c r="CP56" i="8"/>
  <c r="CR56" i="8"/>
  <c r="CT56" i="8"/>
  <c r="CV56" i="8"/>
  <c r="CX56" i="8"/>
  <c r="CZ56" i="8"/>
  <c r="BF57" i="8"/>
  <c r="BH57" i="8"/>
  <c r="BJ57" i="8"/>
  <c r="BL57" i="8"/>
  <c r="BN57" i="8"/>
  <c r="BP57" i="8"/>
  <c r="BR57" i="8"/>
  <c r="BT57" i="8"/>
  <c r="BV57" i="8"/>
  <c r="BX57" i="8"/>
  <c r="BZ57" i="8"/>
  <c r="CB57" i="8"/>
  <c r="CD57" i="8"/>
  <c r="CF57" i="8"/>
  <c r="CH57" i="8"/>
  <c r="CJ57" i="8"/>
  <c r="CL57" i="8"/>
  <c r="CN57" i="8"/>
  <c r="CP57" i="8"/>
  <c r="CR57" i="8"/>
  <c r="CT57" i="8"/>
  <c r="CV57" i="8"/>
  <c r="CX57" i="8"/>
  <c r="CZ57" i="8"/>
  <c r="BF58" i="8"/>
  <c r="BH58" i="8"/>
  <c r="BJ58" i="8"/>
  <c r="BL58" i="8"/>
  <c r="BN58" i="8"/>
  <c r="BP58" i="8"/>
  <c r="BR58" i="8"/>
  <c r="BT58" i="8"/>
  <c r="BV58" i="8"/>
  <c r="BX58" i="8"/>
  <c r="BZ58" i="8"/>
  <c r="CB58" i="8"/>
  <c r="CD58" i="8"/>
  <c r="CF58" i="8"/>
  <c r="CH58" i="8"/>
  <c r="CJ58" i="8"/>
  <c r="CL58" i="8"/>
  <c r="CN58" i="8"/>
  <c r="CP58" i="8"/>
  <c r="CR58" i="8"/>
  <c r="CT58" i="8"/>
  <c r="CV58" i="8"/>
  <c r="CX58" i="8"/>
  <c r="CZ58" i="8"/>
  <c r="BF59" i="8"/>
  <c r="BH59" i="8"/>
  <c r="BJ59" i="8"/>
  <c r="BL59" i="8"/>
  <c r="BN59" i="8"/>
  <c r="BP59" i="8"/>
  <c r="BR59" i="8"/>
  <c r="BT59" i="8"/>
  <c r="BV59" i="8"/>
  <c r="BX59" i="8"/>
  <c r="BZ59" i="8"/>
  <c r="CB59" i="8"/>
  <c r="CD59" i="8"/>
  <c r="CF59" i="8"/>
  <c r="CH59" i="8"/>
  <c r="CJ59" i="8"/>
  <c r="CL59" i="8"/>
  <c r="CN59" i="8"/>
  <c r="CP59" i="8"/>
  <c r="CR59" i="8"/>
  <c r="CT59" i="8"/>
  <c r="CV59" i="8"/>
  <c r="CX59" i="8"/>
  <c r="CZ59" i="8"/>
  <c r="BF60" i="8"/>
  <c r="BH60" i="8"/>
  <c r="BJ60" i="8"/>
  <c r="BL60" i="8"/>
  <c r="BN60" i="8"/>
  <c r="BP60" i="8"/>
  <c r="BR60" i="8"/>
  <c r="BT60" i="8"/>
  <c r="BV60" i="8"/>
  <c r="BX60" i="8"/>
  <c r="BZ60" i="8"/>
  <c r="CB60" i="8"/>
  <c r="CD60" i="8"/>
  <c r="CF60" i="8"/>
  <c r="CH60" i="8"/>
  <c r="CJ60" i="8"/>
  <c r="CL60" i="8"/>
  <c r="CN60" i="8"/>
  <c r="CP60" i="8"/>
  <c r="CR60" i="8"/>
  <c r="CT60" i="8"/>
  <c r="CV60" i="8"/>
  <c r="CX60" i="8"/>
  <c r="CZ60" i="8"/>
  <c r="BF61" i="8"/>
  <c r="BH61" i="8"/>
  <c r="BJ61" i="8"/>
  <c r="BL61" i="8"/>
  <c r="BN61" i="8"/>
  <c r="BP61" i="8"/>
  <c r="BR61" i="8"/>
  <c r="BT61" i="8"/>
  <c r="BV61" i="8"/>
  <c r="BX61" i="8"/>
  <c r="BZ61" i="8"/>
  <c r="CB61" i="8"/>
  <c r="CD61" i="8"/>
  <c r="CF61" i="8"/>
  <c r="CH61" i="8"/>
  <c r="CJ61" i="8"/>
  <c r="CL61" i="8"/>
  <c r="CN61" i="8"/>
  <c r="CP61" i="8"/>
  <c r="CR61" i="8"/>
  <c r="CT61" i="8"/>
  <c r="CV61" i="8"/>
  <c r="CX61" i="8"/>
  <c r="CZ61" i="8"/>
  <c r="BF62" i="8"/>
  <c r="BH62" i="8"/>
  <c r="BJ62" i="8"/>
  <c r="BL62" i="8"/>
  <c r="BN62" i="8"/>
  <c r="BP62" i="8"/>
  <c r="BR62" i="8"/>
  <c r="BT62" i="8"/>
  <c r="BV62" i="8"/>
  <c r="BX62" i="8"/>
  <c r="BZ62" i="8"/>
  <c r="CB62" i="8"/>
  <c r="CD62" i="8"/>
  <c r="CF62" i="8"/>
  <c r="CH62" i="8"/>
  <c r="CJ62" i="8"/>
  <c r="CL62" i="8"/>
  <c r="CN62" i="8"/>
  <c r="CP62" i="8"/>
  <c r="CR62" i="8"/>
  <c r="CT62" i="8"/>
  <c r="CV62" i="8"/>
  <c r="CX62" i="8"/>
  <c r="CZ62" i="8"/>
  <c r="BF63" i="8"/>
  <c r="BH63" i="8"/>
  <c r="BJ63" i="8"/>
  <c r="BL63" i="8"/>
  <c r="BN63" i="8"/>
  <c r="BP63" i="8"/>
  <c r="BR63" i="8"/>
  <c r="BT63" i="8"/>
  <c r="BV63" i="8"/>
  <c r="BX63" i="8"/>
  <c r="BZ63" i="8"/>
  <c r="CB63" i="8"/>
  <c r="CD63" i="8"/>
  <c r="CF63" i="8"/>
  <c r="CH63" i="8"/>
  <c r="CJ63" i="8"/>
  <c r="CL63" i="8"/>
  <c r="CN63" i="8"/>
  <c r="CP63" i="8"/>
  <c r="CR63" i="8"/>
  <c r="CT63" i="8"/>
  <c r="CV63" i="8"/>
  <c r="CX63" i="8"/>
  <c r="CZ63" i="8"/>
  <c r="BF64" i="8"/>
  <c r="BH64" i="8"/>
  <c r="BJ64" i="8"/>
  <c r="BL64" i="8"/>
  <c r="BN64" i="8"/>
  <c r="BP64" i="8"/>
  <c r="BR64" i="8"/>
  <c r="BT64" i="8"/>
  <c r="BV64" i="8"/>
  <c r="BX64" i="8"/>
  <c r="BZ64" i="8"/>
  <c r="CB64" i="8"/>
  <c r="CD64" i="8"/>
  <c r="CF64" i="8"/>
  <c r="CH64" i="8"/>
  <c r="CJ64" i="8"/>
  <c r="CL64" i="8"/>
  <c r="CN64" i="8"/>
  <c r="CP64" i="8"/>
  <c r="CR64" i="8"/>
  <c r="CT64" i="8"/>
  <c r="CV64" i="8"/>
  <c r="CX64" i="8"/>
  <c r="CZ64" i="8"/>
  <c r="BF65" i="8"/>
  <c r="BH65" i="8"/>
  <c r="BJ65" i="8"/>
  <c r="BL65" i="8"/>
  <c r="BN65" i="8"/>
  <c r="BP65" i="8"/>
  <c r="BR65" i="8"/>
  <c r="BT65" i="8"/>
  <c r="BV65" i="8"/>
  <c r="BX65" i="8"/>
  <c r="BZ65" i="8"/>
  <c r="CB65" i="8"/>
  <c r="CD65" i="8"/>
  <c r="CF65" i="8"/>
  <c r="CH65" i="8"/>
  <c r="CJ65" i="8"/>
  <c r="CL65" i="8"/>
  <c r="CN65" i="8"/>
  <c r="CP65" i="8"/>
  <c r="CR65" i="8"/>
  <c r="CT65" i="8"/>
  <c r="CV65" i="8"/>
  <c r="CX65" i="8"/>
  <c r="CZ65" i="8"/>
  <c r="BF66" i="8"/>
  <c r="BH66" i="8"/>
  <c r="BJ66" i="8"/>
  <c r="BL66" i="8"/>
  <c r="BN66" i="8"/>
  <c r="BP66" i="8"/>
  <c r="BR66" i="8"/>
  <c r="BT66" i="8"/>
  <c r="BV66" i="8"/>
  <c r="BX66" i="8"/>
  <c r="BZ66" i="8"/>
  <c r="CB66" i="8"/>
  <c r="CD66" i="8"/>
  <c r="CF66" i="8"/>
  <c r="CH66" i="8"/>
  <c r="CJ66" i="8"/>
  <c r="CL66" i="8"/>
  <c r="CN66" i="8"/>
  <c r="CP66" i="8"/>
  <c r="CR66" i="8"/>
  <c r="CT66" i="8"/>
  <c r="CV66" i="8"/>
  <c r="CX66" i="8"/>
  <c r="CZ66" i="8"/>
  <c r="BF67" i="8"/>
  <c r="BH67" i="8"/>
  <c r="BJ67" i="8"/>
  <c r="BL67" i="8"/>
  <c r="BN67" i="8"/>
  <c r="BP67" i="8"/>
  <c r="BR67" i="8"/>
  <c r="BT67" i="8"/>
  <c r="BV67" i="8"/>
  <c r="BX67" i="8"/>
  <c r="BZ67" i="8"/>
  <c r="CB67" i="8"/>
  <c r="CD67" i="8"/>
  <c r="CF67" i="8"/>
  <c r="CH67" i="8"/>
  <c r="CJ67" i="8"/>
  <c r="CL67" i="8"/>
  <c r="CN67" i="8"/>
  <c r="CP67" i="8"/>
  <c r="CR67" i="8"/>
  <c r="CT67" i="8"/>
  <c r="CV67" i="8"/>
  <c r="CX67" i="8"/>
  <c r="CZ67" i="8"/>
  <c r="BF68" i="8"/>
  <c r="BH68" i="8"/>
  <c r="BJ68" i="8"/>
  <c r="BL68" i="8"/>
  <c r="BN68" i="8"/>
  <c r="BP68" i="8"/>
  <c r="BR68" i="8"/>
  <c r="BT68" i="8"/>
  <c r="BV68" i="8"/>
  <c r="BX68" i="8"/>
  <c r="BZ68" i="8"/>
  <c r="CB68" i="8"/>
  <c r="CD68" i="8"/>
  <c r="CF68" i="8"/>
  <c r="CF70" i="8" s="1"/>
  <c r="AP11" i="12" s="1"/>
  <c r="CH68" i="8"/>
  <c r="CJ68" i="8"/>
  <c r="CL68" i="8"/>
  <c r="CN68" i="8"/>
  <c r="CP68" i="8"/>
  <c r="CR68" i="8"/>
  <c r="CT68" i="8"/>
  <c r="CV68" i="8"/>
  <c r="CX68" i="8"/>
  <c r="CZ68" i="8"/>
  <c r="BF70" i="8"/>
  <c r="AC11" i="12" s="1"/>
  <c r="BH70" i="8"/>
  <c r="AD11" i="12" s="1"/>
  <c r="BJ70" i="8"/>
  <c r="AE11" i="12" s="1"/>
  <c r="BL70" i="8"/>
  <c r="AF11" i="12" s="1"/>
  <c r="BN70" i="8"/>
  <c r="AG11" i="12" s="1"/>
  <c r="BP70" i="8"/>
  <c r="AH11" i="12" s="1"/>
  <c r="BR70" i="8"/>
  <c r="AI11" i="12" s="1"/>
  <c r="CJ90" i="8"/>
  <c r="AR13" i="12" s="1"/>
  <c r="CT90" i="8"/>
  <c r="AW13" i="12" s="1"/>
  <c r="CZ90" i="8"/>
  <c r="AZ13" i="12" s="1"/>
  <c r="BF77" i="8"/>
  <c r="BH77" i="8"/>
  <c r="BJ77" i="8"/>
  <c r="BL77" i="8"/>
  <c r="BN77" i="8"/>
  <c r="BP77" i="8"/>
  <c r="BR77" i="8"/>
  <c r="BT77" i="8"/>
  <c r="BV77" i="8"/>
  <c r="BX77" i="8"/>
  <c r="BZ77" i="8"/>
  <c r="CB77" i="8"/>
  <c r="CD77" i="8"/>
  <c r="CF77" i="8"/>
  <c r="CH77" i="8"/>
  <c r="CJ77" i="8"/>
  <c r="CL77" i="8"/>
  <c r="CN77" i="8"/>
  <c r="CP77" i="8"/>
  <c r="CR77" i="8"/>
  <c r="CT77" i="8"/>
  <c r="CV77" i="8"/>
  <c r="CX77" i="8"/>
  <c r="CZ77" i="8"/>
  <c r="BF78" i="8"/>
  <c r="BH78" i="8"/>
  <c r="BJ78" i="8"/>
  <c r="BL78" i="8"/>
  <c r="BN78" i="8"/>
  <c r="BP78" i="8"/>
  <c r="BR78" i="8"/>
  <c r="BT78" i="8"/>
  <c r="BV78" i="8"/>
  <c r="BX78" i="8"/>
  <c r="BZ78" i="8"/>
  <c r="CB78" i="8"/>
  <c r="CD78" i="8"/>
  <c r="CF78" i="8"/>
  <c r="CH78" i="8"/>
  <c r="CJ78" i="8"/>
  <c r="CL78" i="8"/>
  <c r="CN78" i="8"/>
  <c r="CP78" i="8"/>
  <c r="CR78" i="8"/>
  <c r="CT78" i="8"/>
  <c r="CV78" i="8"/>
  <c r="CX78" i="8"/>
  <c r="CZ78" i="8"/>
  <c r="BF79" i="8"/>
  <c r="BH79" i="8"/>
  <c r="BJ79" i="8"/>
  <c r="BL79" i="8"/>
  <c r="BN79" i="8"/>
  <c r="BP79" i="8"/>
  <c r="BR79" i="8"/>
  <c r="BT79" i="8"/>
  <c r="BV79" i="8"/>
  <c r="BX79" i="8"/>
  <c r="BZ79" i="8"/>
  <c r="CB79" i="8"/>
  <c r="CD79" i="8"/>
  <c r="CF79" i="8"/>
  <c r="CH79" i="8"/>
  <c r="CJ79" i="8"/>
  <c r="CL79" i="8"/>
  <c r="CN79" i="8"/>
  <c r="CP79" i="8"/>
  <c r="CR79" i="8"/>
  <c r="CT79" i="8"/>
  <c r="CV79" i="8"/>
  <c r="CX79" i="8"/>
  <c r="CZ79" i="8"/>
  <c r="BF80" i="8"/>
  <c r="BH80" i="8"/>
  <c r="BJ80" i="8"/>
  <c r="BL80" i="8"/>
  <c r="BN80" i="8"/>
  <c r="BP80" i="8"/>
  <c r="BR80" i="8"/>
  <c r="BT80" i="8"/>
  <c r="BV80" i="8"/>
  <c r="BX80" i="8"/>
  <c r="BZ80" i="8"/>
  <c r="CB80" i="8"/>
  <c r="CD80" i="8"/>
  <c r="CF80" i="8"/>
  <c r="CH80" i="8"/>
  <c r="CJ80" i="8"/>
  <c r="CL80" i="8"/>
  <c r="CN80" i="8"/>
  <c r="CP80" i="8"/>
  <c r="CR80" i="8"/>
  <c r="CT80" i="8"/>
  <c r="CV80" i="8"/>
  <c r="CX80" i="8"/>
  <c r="CZ80" i="8"/>
  <c r="BF81" i="8"/>
  <c r="BH81" i="8"/>
  <c r="BJ81" i="8"/>
  <c r="BL81" i="8"/>
  <c r="BN81" i="8"/>
  <c r="BP81" i="8"/>
  <c r="BR81" i="8"/>
  <c r="BT81" i="8"/>
  <c r="BV81" i="8"/>
  <c r="BX81" i="8"/>
  <c r="BZ81" i="8"/>
  <c r="CB81" i="8"/>
  <c r="CD81" i="8"/>
  <c r="CF81" i="8"/>
  <c r="CH81" i="8"/>
  <c r="CJ81" i="8"/>
  <c r="CL81" i="8"/>
  <c r="CN81" i="8"/>
  <c r="CP81" i="8"/>
  <c r="CR81" i="8"/>
  <c r="CT81" i="8"/>
  <c r="CV81" i="8"/>
  <c r="CX81" i="8"/>
  <c r="CZ81" i="8"/>
  <c r="BF82" i="8"/>
  <c r="BH82" i="8"/>
  <c r="BJ82" i="8"/>
  <c r="BL82" i="8"/>
  <c r="BN82" i="8"/>
  <c r="BP82" i="8"/>
  <c r="BR82" i="8"/>
  <c r="BT82" i="8"/>
  <c r="BV82" i="8"/>
  <c r="BX82" i="8"/>
  <c r="BZ82" i="8"/>
  <c r="CB82" i="8"/>
  <c r="CD82" i="8"/>
  <c r="CF82" i="8"/>
  <c r="CH82" i="8"/>
  <c r="CJ82" i="8"/>
  <c r="CL82" i="8"/>
  <c r="CN82" i="8"/>
  <c r="CP82" i="8"/>
  <c r="CR82" i="8"/>
  <c r="CT82" i="8"/>
  <c r="CV82" i="8"/>
  <c r="CX82" i="8"/>
  <c r="CZ82" i="8"/>
  <c r="BF83" i="8"/>
  <c r="BH83" i="8"/>
  <c r="BJ83" i="8"/>
  <c r="BL83" i="8"/>
  <c r="BN83" i="8"/>
  <c r="BP83" i="8"/>
  <c r="BR83" i="8"/>
  <c r="BT83" i="8"/>
  <c r="BV83" i="8"/>
  <c r="BX83" i="8"/>
  <c r="BZ83" i="8"/>
  <c r="CB83" i="8"/>
  <c r="CD83" i="8"/>
  <c r="CF83" i="8"/>
  <c r="CH83" i="8"/>
  <c r="CJ83" i="8"/>
  <c r="CL83" i="8"/>
  <c r="CN83" i="8"/>
  <c r="CP83" i="8"/>
  <c r="CR83" i="8"/>
  <c r="CT83" i="8"/>
  <c r="CV83" i="8"/>
  <c r="CX83" i="8"/>
  <c r="CZ83" i="8"/>
  <c r="BF84" i="8"/>
  <c r="BH84" i="8"/>
  <c r="BJ84" i="8"/>
  <c r="BL84" i="8"/>
  <c r="BN84" i="8"/>
  <c r="BP84" i="8"/>
  <c r="BR84" i="8"/>
  <c r="BT84" i="8"/>
  <c r="BV84" i="8"/>
  <c r="BX84" i="8"/>
  <c r="BZ84" i="8"/>
  <c r="CB84" i="8"/>
  <c r="CD84" i="8"/>
  <c r="CF84" i="8"/>
  <c r="CH84" i="8"/>
  <c r="CJ84" i="8"/>
  <c r="CL84" i="8"/>
  <c r="CN84" i="8"/>
  <c r="CP84" i="8"/>
  <c r="CR84" i="8"/>
  <c r="CT84" i="8"/>
  <c r="CV84" i="8"/>
  <c r="CX84" i="8"/>
  <c r="CZ84" i="8"/>
  <c r="BF85" i="8"/>
  <c r="BH85" i="8"/>
  <c r="BJ85" i="8"/>
  <c r="BL85" i="8"/>
  <c r="BN85" i="8"/>
  <c r="BP85" i="8"/>
  <c r="BR85" i="8"/>
  <c r="BT85" i="8"/>
  <c r="BV85" i="8"/>
  <c r="BX85" i="8"/>
  <c r="BZ85" i="8"/>
  <c r="CB85" i="8"/>
  <c r="CD85" i="8"/>
  <c r="CF85" i="8"/>
  <c r="CH85" i="8"/>
  <c r="CJ85" i="8"/>
  <c r="CL85" i="8"/>
  <c r="CN85" i="8"/>
  <c r="CP85" i="8"/>
  <c r="CR85" i="8"/>
  <c r="CT85" i="8"/>
  <c r="CV85" i="8"/>
  <c r="CX85" i="8"/>
  <c r="CZ85" i="8"/>
  <c r="BF86" i="8"/>
  <c r="BH86" i="8"/>
  <c r="BJ86" i="8"/>
  <c r="BL86" i="8"/>
  <c r="BN86" i="8"/>
  <c r="BP86" i="8"/>
  <c r="BR86" i="8"/>
  <c r="BT86" i="8"/>
  <c r="BV86" i="8"/>
  <c r="BX86" i="8"/>
  <c r="BZ86" i="8"/>
  <c r="CB86" i="8"/>
  <c r="CD86" i="8"/>
  <c r="CF86" i="8"/>
  <c r="CH86" i="8"/>
  <c r="CJ86" i="8"/>
  <c r="CL86" i="8"/>
  <c r="CN86" i="8"/>
  <c r="CP86" i="8"/>
  <c r="CR86" i="8"/>
  <c r="CT86" i="8"/>
  <c r="CV86" i="8"/>
  <c r="CX86" i="8"/>
  <c r="CZ86" i="8"/>
  <c r="BF87" i="8"/>
  <c r="BH87" i="8"/>
  <c r="BJ87" i="8"/>
  <c r="BL87" i="8"/>
  <c r="BN87" i="8"/>
  <c r="BP87" i="8"/>
  <c r="BR87" i="8"/>
  <c r="BT87" i="8"/>
  <c r="BV87" i="8"/>
  <c r="BX87" i="8"/>
  <c r="BZ87" i="8"/>
  <c r="CB87" i="8"/>
  <c r="CD87" i="8"/>
  <c r="CF87" i="8"/>
  <c r="CH87" i="8"/>
  <c r="CJ87" i="8"/>
  <c r="CL87" i="8"/>
  <c r="CN87" i="8"/>
  <c r="CP87" i="8"/>
  <c r="CR87" i="8"/>
  <c r="CT87" i="8"/>
  <c r="CV87" i="8"/>
  <c r="CX87" i="8"/>
  <c r="CZ87" i="8"/>
  <c r="BF88" i="8"/>
  <c r="BH88" i="8"/>
  <c r="BJ88" i="8"/>
  <c r="BL88" i="8"/>
  <c r="BN88" i="8"/>
  <c r="BP88" i="8"/>
  <c r="BR88" i="8"/>
  <c r="BT88" i="8"/>
  <c r="BV88" i="8"/>
  <c r="BX88" i="8"/>
  <c r="BZ88" i="8"/>
  <c r="CB88" i="8"/>
  <c r="CD88" i="8"/>
  <c r="CF88" i="8"/>
  <c r="CH88" i="8"/>
  <c r="CJ88" i="8"/>
  <c r="CL88" i="8"/>
  <c r="CN88" i="8"/>
  <c r="CP88" i="8"/>
  <c r="CR88" i="8"/>
  <c r="CT88" i="8"/>
  <c r="CV88" i="8"/>
  <c r="CX88" i="8"/>
  <c r="CZ88" i="8"/>
  <c r="BF90" i="8"/>
  <c r="AC13" i="12" s="1"/>
  <c r="BH90" i="8"/>
  <c r="AD13" i="12" s="1"/>
  <c r="BJ90" i="8"/>
  <c r="AE13" i="12" s="1"/>
  <c r="BT90" i="8"/>
  <c r="AJ13" i="12" s="1"/>
  <c r="BF97" i="8"/>
  <c r="BH97" i="8"/>
  <c r="BJ97" i="8"/>
  <c r="BL97" i="8"/>
  <c r="BN97" i="8"/>
  <c r="BP97" i="8"/>
  <c r="BR97" i="8"/>
  <c r="BT97" i="8"/>
  <c r="BV97" i="8"/>
  <c r="BX97" i="8"/>
  <c r="BZ97" i="8"/>
  <c r="CB97" i="8"/>
  <c r="CD97" i="8"/>
  <c r="CF97" i="8"/>
  <c r="CH97" i="8"/>
  <c r="CJ97" i="8"/>
  <c r="CL97" i="8"/>
  <c r="CN97" i="8"/>
  <c r="CP97" i="8"/>
  <c r="CR97" i="8"/>
  <c r="CT97" i="8"/>
  <c r="CV97" i="8"/>
  <c r="CX97" i="8"/>
  <c r="CZ97" i="8"/>
  <c r="BF98" i="8"/>
  <c r="BH98" i="8"/>
  <c r="BJ98" i="8"/>
  <c r="BL98" i="8"/>
  <c r="BN98" i="8"/>
  <c r="BP98" i="8"/>
  <c r="BR98" i="8"/>
  <c r="BT98" i="8"/>
  <c r="BV98" i="8"/>
  <c r="BX98" i="8"/>
  <c r="BZ98" i="8"/>
  <c r="CB98" i="8"/>
  <c r="CD98" i="8"/>
  <c r="CF98" i="8"/>
  <c r="CH98" i="8"/>
  <c r="CJ98" i="8"/>
  <c r="CL98" i="8"/>
  <c r="CN98" i="8"/>
  <c r="CP98" i="8"/>
  <c r="CR98" i="8"/>
  <c r="CT98" i="8"/>
  <c r="CV98" i="8"/>
  <c r="CX98" i="8"/>
  <c r="CZ98" i="8"/>
  <c r="BF99" i="8"/>
  <c r="BH99" i="8"/>
  <c r="BJ99" i="8"/>
  <c r="BL99" i="8"/>
  <c r="BN99" i="8"/>
  <c r="BP99" i="8"/>
  <c r="BR99" i="8"/>
  <c r="BT99" i="8"/>
  <c r="BV99" i="8"/>
  <c r="BX99" i="8"/>
  <c r="BZ99" i="8"/>
  <c r="CB99" i="8"/>
  <c r="CD99" i="8"/>
  <c r="CF99" i="8"/>
  <c r="CH99" i="8"/>
  <c r="CJ99" i="8"/>
  <c r="CL99" i="8"/>
  <c r="CN99" i="8"/>
  <c r="CP99" i="8"/>
  <c r="CR99" i="8"/>
  <c r="CT99" i="8"/>
  <c r="CV99" i="8"/>
  <c r="CX99" i="8"/>
  <c r="CZ99" i="8"/>
  <c r="BF100" i="8"/>
  <c r="BH100" i="8"/>
  <c r="BJ100" i="8"/>
  <c r="BL100" i="8"/>
  <c r="BN100" i="8"/>
  <c r="BP100" i="8"/>
  <c r="BR100" i="8"/>
  <c r="BT100" i="8"/>
  <c r="BV100" i="8"/>
  <c r="BX100" i="8"/>
  <c r="BZ100" i="8"/>
  <c r="CB100" i="8"/>
  <c r="CD100" i="8"/>
  <c r="CF100" i="8"/>
  <c r="CH100" i="8"/>
  <c r="CJ100" i="8"/>
  <c r="CL100" i="8"/>
  <c r="CN100" i="8"/>
  <c r="CP100" i="8"/>
  <c r="CR100" i="8"/>
  <c r="CT100" i="8"/>
  <c r="CV100" i="8"/>
  <c r="CX100" i="8"/>
  <c r="CZ100" i="8"/>
  <c r="BF101" i="8"/>
  <c r="BH101" i="8"/>
  <c r="BJ101" i="8"/>
  <c r="BL101" i="8"/>
  <c r="BN101" i="8"/>
  <c r="BP101" i="8"/>
  <c r="BR101" i="8"/>
  <c r="BT101" i="8"/>
  <c r="BV101" i="8"/>
  <c r="BX101" i="8"/>
  <c r="BZ101" i="8"/>
  <c r="CB101" i="8"/>
  <c r="CD101" i="8"/>
  <c r="CF101" i="8"/>
  <c r="CH101" i="8"/>
  <c r="CJ101" i="8"/>
  <c r="CL101" i="8"/>
  <c r="CN101" i="8"/>
  <c r="CP101" i="8"/>
  <c r="CR101" i="8"/>
  <c r="CT101" i="8"/>
  <c r="CV101" i="8"/>
  <c r="CX101" i="8"/>
  <c r="CZ101" i="8"/>
  <c r="BF102" i="8"/>
  <c r="BH102" i="8"/>
  <c r="BJ102" i="8"/>
  <c r="BL102" i="8"/>
  <c r="BN102" i="8"/>
  <c r="BP102" i="8"/>
  <c r="BR102" i="8"/>
  <c r="BT102" i="8"/>
  <c r="BV102" i="8"/>
  <c r="BX102" i="8"/>
  <c r="BZ102" i="8"/>
  <c r="CB102" i="8"/>
  <c r="CD102" i="8"/>
  <c r="CF102" i="8"/>
  <c r="CH102" i="8"/>
  <c r="CJ102" i="8"/>
  <c r="CL102" i="8"/>
  <c r="CN102" i="8"/>
  <c r="CP102" i="8"/>
  <c r="CR102" i="8"/>
  <c r="CT102" i="8"/>
  <c r="CV102" i="8"/>
  <c r="CX102" i="8"/>
  <c r="CZ102" i="8"/>
  <c r="BF103" i="8"/>
  <c r="BH103" i="8"/>
  <c r="BJ103" i="8"/>
  <c r="BL103" i="8"/>
  <c r="BN103" i="8"/>
  <c r="BP103" i="8"/>
  <c r="BR103" i="8"/>
  <c r="BT103" i="8"/>
  <c r="BV103" i="8"/>
  <c r="BX103" i="8"/>
  <c r="BZ103" i="8"/>
  <c r="CB103" i="8"/>
  <c r="CD103" i="8"/>
  <c r="CF103" i="8"/>
  <c r="CH103" i="8"/>
  <c r="CJ103" i="8"/>
  <c r="CL103" i="8"/>
  <c r="CN103" i="8"/>
  <c r="CP103" i="8"/>
  <c r="CR103" i="8"/>
  <c r="CT103" i="8"/>
  <c r="CV103" i="8"/>
  <c r="CX103" i="8"/>
  <c r="CZ103" i="8"/>
  <c r="BF104" i="8"/>
  <c r="BH104" i="8"/>
  <c r="BJ104" i="8"/>
  <c r="BL104" i="8"/>
  <c r="BN104" i="8"/>
  <c r="BP104" i="8"/>
  <c r="BR104" i="8"/>
  <c r="BT104" i="8"/>
  <c r="BV104" i="8"/>
  <c r="BX104" i="8"/>
  <c r="BZ104" i="8"/>
  <c r="CB104" i="8"/>
  <c r="CD104" i="8"/>
  <c r="CF104" i="8"/>
  <c r="CH104" i="8"/>
  <c r="CJ104" i="8"/>
  <c r="CL104" i="8"/>
  <c r="CN104" i="8"/>
  <c r="CP104" i="8"/>
  <c r="CR104" i="8"/>
  <c r="CT104" i="8"/>
  <c r="CV104" i="8"/>
  <c r="CX104" i="8"/>
  <c r="CZ104" i="8"/>
  <c r="BF105" i="8"/>
  <c r="BH105" i="8"/>
  <c r="BJ105" i="8"/>
  <c r="BL105" i="8"/>
  <c r="BN105" i="8"/>
  <c r="BP105" i="8"/>
  <c r="BR105" i="8"/>
  <c r="BT105" i="8"/>
  <c r="BV105" i="8"/>
  <c r="BX105" i="8"/>
  <c r="BZ105" i="8"/>
  <c r="CB105" i="8"/>
  <c r="CD105" i="8"/>
  <c r="CF105" i="8"/>
  <c r="CH105" i="8"/>
  <c r="CJ105" i="8"/>
  <c r="CL105" i="8"/>
  <c r="CN105" i="8"/>
  <c r="CP105" i="8"/>
  <c r="CR105" i="8"/>
  <c r="CT105" i="8"/>
  <c r="CV105" i="8"/>
  <c r="CX105" i="8"/>
  <c r="CZ105" i="8"/>
  <c r="BF106" i="8"/>
  <c r="BH106" i="8"/>
  <c r="BJ106" i="8"/>
  <c r="BL106" i="8"/>
  <c r="BN106" i="8"/>
  <c r="BP106" i="8"/>
  <c r="BR106" i="8"/>
  <c r="BT106" i="8"/>
  <c r="BV106" i="8"/>
  <c r="BX106" i="8"/>
  <c r="BZ106" i="8"/>
  <c r="CB106" i="8"/>
  <c r="CD106" i="8"/>
  <c r="CF106" i="8"/>
  <c r="CH106" i="8"/>
  <c r="CJ106" i="8"/>
  <c r="CL106" i="8"/>
  <c r="CN106" i="8"/>
  <c r="CP106" i="8"/>
  <c r="CR106" i="8"/>
  <c r="CT106" i="8"/>
  <c r="CV106" i="8"/>
  <c r="CX106" i="8"/>
  <c r="CZ106" i="8"/>
  <c r="BF107" i="8"/>
  <c r="BH107" i="8"/>
  <c r="BJ107" i="8"/>
  <c r="BL107" i="8"/>
  <c r="BN107" i="8"/>
  <c r="BP107" i="8"/>
  <c r="BR107" i="8"/>
  <c r="BT107" i="8"/>
  <c r="BV107" i="8"/>
  <c r="BX107" i="8"/>
  <c r="BZ107" i="8"/>
  <c r="CB107" i="8"/>
  <c r="CD107" i="8"/>
  <c r="CF107" i="8"/>
  <c r="CH107" i="8"/>
  <c r="CJ107" i="8"/>
  <c r="CL107" i="8"/>
  <c r="CN107" i="8"/>
  <c r="CP107" i="8"/>
  <c r="CR107" i="8"/>
  <c r="CT107" i="8"/>
  <c r="CV107" i="8"/>
  <c r="CX107" i="8"/>
  <c r="CZ107" i="8"/>
  <c r="BF108" i="8"/>
  <c r="BH108" i="8"/>
  <c r="BJ108" i="8"/>
  <c r="BL108" i="8"/>
  <c r="BN108" i="8"/>
  <c r="BP108" i="8"/>
  <c r="BR108" i="8"/>
  <c r="BT108" i="8"/>
  <c r="BV108" i="8"/>
  <c r="BX108" i="8"/>
  <c r="BZ108" i="8"/>
  <c r="CB108" i="8"/>
  <c r="CD108" i="8"/>
  <c r="CF108" i="8"/>
  <c r="CH108" i="8"/>
  <c r="CJ108" i="8"/>
  <c r="CL108" i="8"/>
  <c r="CN108" i="8"/>
  <c r="CP108" i="8"/>
  <c r="CR108" i="8"/>
  <c r="CT108" i="8"/>
  <c r="CV108" i="8"/>
  <c r="CX108" i="8"/>
  <c r="CZ108" i="8"/>
  <c r="BF109" i="8"/>
  <c r="BH109" i="8"/>
  <c r="BJ109" i="8"/>
  <c r="BL109" i="8"/>
  <c r="BN109" i="8"/>
  <c r="BP109" i="8"/>
  <c r="BR109" i="8"/>
  <c r="BT109" i="8"/>
  <c r="BV109" i="8"/>
  <c r="BX109" i="8"/>
  <c r="BZ109" i="8"/>
  <c r="CB109" i="8"/>
  <c r="CD109" i="8"/>
  <c r="CF109" i="8"/>
  <c r="CH109" i="8"/>
  <c r="CJ109" i="8"/>
  <c r="CL109" i="8"/>
  <c r="CN109" i="8"/>
  <c r="CP109" i="8"/>
  <c r="CR109" i="8"/>
  <c r="CT109" i="8"/>
  <c r="CV109" i="8"/>
  <c r="CX109" i="8"/>
  <c r="CZ109" i="8"/>
  <c r="BF110" i="8"/>
  <c r="BH110" i="8"/>
  <c r="BJ110" i="8"/>
  <c r="BL110" i="8"/>
  <c r="BN110" i="8"/>
  <c r="BP110" i="8"/>
  <c r="BR110" i="8"/>
  <c r="BT110" i="8"/>
  <c r="BV110" i="8"/>
  <c r="BX110" i="8"/>
  <c r="BZ110" i="8"/>
  <c r="CB110" i="8"/>
  <c r="CD110" i="8"/>
  <c r="CF110" i="8"/>
  <c r="CH110" i="8"/>
  <c r="CJ110" i="8"/>
  <c r="CL110" i="8"/>
  <c r="CN110" i="8"/>
  <c r="CP110" i="8"/>
  <c r="CR110" i="8"/>
  <c r="CT110" i="8"/>
  <c r="CV110" i="8"/>
  <c r="CX110" i="8"/>
  <c r="CZ110" i="8"/>
  <c r="BF111" i="8"/>
  <c r="BH111" i="8"/>
  <c r="BJ111" i="8"/>
  <c r="BL111" i="8"/>
  <c r="BN111" i="8"/>
  <c r="BP111" i="8"/>
  <c r="BR111" i="8"/>
  <c r="BT111" i="8"/>
  <c r="BV111" i="8"/>
  <c r="BX111" i="8"/>
  <c r="BZ111" i="8"/>
  <c r="CB111" i="8"/>
  <c r="CD111" i="8"/>
  <c r="CF111" i="8"/>
  <c r="CH111" i="8"/>
  <c r="CJ111" i="8"/>
  <c r="CL111" i="8"/>
  <c r="CN111" i="8"/>
  <c r="CP111" i="8"/>
  <c r="CR111" i="8"/>
  <c r="CT111" i="8"/>
  <c r="CV111" i="8"/>
  <c r="CX111" i="8"/>
  <c r="CZ111" i="8"/>
  <c r="BF112" i="8"/>
  <c r="BH112" i="8"/>
  <c r="BJ112" i="8"/>
  <c r="BL112" i="8"/>
  <c r="BN112" i="8"/>
  <c r="BP112" i="8"/>
  <c r="BR112" i="8"/>
  <c r="BT112" i="8"/>
  <c r="BV112" i="8"/>
  <c r="BX112" i="8"/>
  <c r="BZ112" i="8"/>
  <c r="CB112" i="8"/>
  <c r="CD112" i="8"/>
  <c r="CF112" i="8"/>
  <c r="CH112" i="8"/>
  <c r="CJ112" i="8"/>
  <c r="CL112" i="8"/>
  <c r="CN112" i="8"/>
  <c r="CP112" i="8"/>
  <c r="CR112" i="8"/>
  <c r="CT112" i="8"/>
  <c r="CV112" i="8"/>
  <c r="CX112" i="8"/>
  <c r="CZ112" i="8"/>
  <c r="BF113" i="8"/>
  <c r="BH113" i="8"/>
  <c r="BJ113" i="8"/>
  <c r="BL113" i="8"/>
  <c r="BN113" i="8"/>
  <c r="BP113" i="8"/>
  <c r="BR113" i="8"/>
  <c r="BT113" i="8"/>
  <c r="BV113" i="8"/>
  <c r="BX113" i="8"/>
  <c r="BZ113" i="8"/>
  <c r="CB113" i="8"/>
  <c r="CD113" i="8"/>
  <c r="CF113" i="8"/>
  <c r="CH113" i="8"/>
  <c r="CJ113" i="8"/>
  <c r="CL113" i="8"/>
  <c r="CN113" i="8"/>
  <c r="CP113" i="8"/>
  <c r="CR113" i="8"/>
  <c r="CT113" i="8"/>
  <c r="CV113" i="8"/>
  <c r="CX113" i="8"/>
  <c r="CZ113" i="8"/>
  <c r="BF114" i="8"/>
  <c r="BH114" i="8"/>
  <c r="BJ114" i="8"/>
  <c r="BL114" i="8"/>
  <c r="BN114" i="8"/>
  <c r="BP114" i="8"/>
  <c r="BR114" i="8"/>
  <c r="BT114" i="8"/>
  <c r="BV114" i="8"/>
  <c r="BX114" i="8"/>
  <c r="BZ114" i="8"/>
  <c r="CB114" i="8"/>
  <c r="CD114" i="8"/>
  <c r="CF114" i="8"/>
  <c r="CH114" i="8"/>
  <c r="CJ114" i="8"/>
  <c r="CL114" i="8"/>
  <c r="CN114" i="8"/>
  <c r="CP114" i="8"/>
  <c r="CR114" i="8"/>
  <c r="CT114" i="8"/>
  <c r="CV114" i="8"/>
  <c r="CX114" i="8"/>
  <c r="CZ114" i="8"/>
  <c r="BF115" i="8"/>
  <c r="BH115" i="8"/>
  <c r="BJ115" i="8"/>
  <c r="BL115" i="8"/>
  <c r="BN115" i="8"/>
  <c r="BP115" i="8"/>
  <c r="BR115" i="8"/>
  <c r="BT115" i="8"/>
  <c r="BV115" i="8"/>
  <c r="BX115" i="8"/>
  <c r="BZ115" i="8"/>
  <c r="CB115" i="8"/>
  <c r="CD115" i="8"/>
  <c r="CF115" i="8"/>
  <c r="CH115" i="8"/>
  <c r="CJ115" i="8"/>
  <c r="CL115" i="8"/>
  <c r="CN115" i="8"/>
  <c r="CP115" i="8"/>
  <c r="CR115" i="8"/>
  <c r="CT115" i="8"/>
  <c r="CV115" i="8"/>
  <c r="CX115" i="8"/>
  <c r="CZ115" i="8"/>
  <c r="BF116" i="8"/>
  <c r="BH116" i="8"/>
  <c r="BJ116" i="8"/>
  <c r="BL116" i="8"/>
  <c r="BN116" i="8"/>
  <c r="BP116" i="8"/>
  <c r="BR116" i="8"/>
  <c r="BT116" i="8"/>
  <c r="BV116" i="8"/>
  <c r="BX116" i="8"/>
  <c r="BZ116" i="8"/>
  <c r="CB116" i="8"/>
  <c r="CD116" i="8"/>
  <c r="CF116" i="8"/>
  <c r="CH116" i="8"/>
  <c r="CJ116" i="8"/>
  <c r="CL116" i="8"/>
  <c r="CN116" i="8"/>
  <c r="CP116" i="8"/>
  <c r="CR116" i="8"/>
  <c r="CT116" i="8"/>
  <c r="CV116" i="8"/>
  <c r="CV136" i="8" s="1"/>
  <c r="AX15" i="12" s="1"/>
  <c r="CX116" i="8"/>
  <c r="CZ116" i="8"/>
  <c r="BF117" i="8"/>
  <c r="BH117" i="8"/>
  <c r="BJ117" i="8"/>
  <c r="BL117" i="8"/>
  <c r="BN117" i="8"/>
  <c r="BP117" i="8"/>
  <c r="BR117" i="8"/>
  <c r="BT117" i="8"/>
  <c r="BV117" i="8"/>
  <c r="BX117" i="8"/>
  <c r="BZ117" i="8"/>
  <c r="CB117" i="8"/>
  <c r="CD117" i="8"/>
  <c r="CF117" i="8"/>
  <c r="CH117" i="8"/>
  <c r="CJ117" i="8"/>
  <c r="CL117" i="8"/>
  <c r="CN117" i="8"/>
  <c r="CP117" i="8"/>
  <c r="CR117" i="8"/>
  <c r="CT117" i="8"/>
  <c r="CV117" i="8"/>
  <c r="CX117" i="8"/>
  <c r="CZ117" i="8"/>
  <c r="BF118" i="8"/>
  <c r="BH118" i="8"/>
  <c r="BJ118" i="8"/>
  <c r="BL118" i="8"/>
  <c r="BN118" i="8"/>
  <c r="BP118" i="8"/>
  <c r="BR118" i="8"/>
  <c r="BT118" i="8"/>
  <c r="BV118" i="8"/>
  <c r="BX118" i="8"/>
  <c r="BZ118" i="8"/>
  <c r="CB118" i="8"/>
  <c r="CD118" i="8"/>
  <c r="CF118" i="8"/>
  <c r="CH118" i="8"/>
  <c r="CJ118" i="8"/>
  <c r="CL118" i="8"/>
  <c r="CN118" i="8"/>
  <c r="CP118" i="8"/>
  <c r="CR118" i="8"/>
  <c r="CT118" i="8"/>
  <c r="CV118" i="8"/>
  <c r="CX118" i="8"/>
  <c r="CZ118" i="8"/>
  <c r="BF119" i="8"/>
  <c r="BH119" i="8"/>
  <c r="BJ119" i="8"/>
  <c r="BL119" i="8"/>
  <c r="BN119" i="8"/>
  <c r="BP119" i="8"/>
  <c r="BR119" i="8"/>
  <c r="BT119" i="8"/>
  <c r="BV119" i="8"/>
  <c r="BX119" i="8"/>
  <c r="BZ119" i="8"/>
  <c r="CB119" i="8"/>
  <c r="CD119" i="8"/>
  <c r="CF119" i="8"/>
  <c r="CH119" i="8"/>
  <c r="CJ119" i="8"/>
  <c r="CL119" i="8"/>
  <c r="CN119" i="8"/>
  <c r="CP119" i="8"/>
  <c r="CR119" i="8"/>
  <c r="CT119" i="8"/>
  <c r="CV119" i="8"/>
  <c r="CX119" i="8"/>
  <c r="CZ119" i="8"/>
  <c r="BF120" i="8"/>
  <c r="BH120" i="8"/>
  <c r="BJ120" i="8"/>
  <c r="BL120" i="8"/>
  <c r="BN120" i="8"/>
  <c r="BP120" i="8"/>
  <c r="BR120" i="8"/>
  <c r="BT120" i="8"/>
  <c r="BV120" i="8"/>
  <c r="BX120" i="8"/>
  <c r="BZ120" i="8"/>
  <c r="CB120" i="8"/>
  <c r="CD120" i="8"/>
  <c r="CF120" i="8"/>
  <c r="CH120" i="8"/>
  <c r="CJ120" i="8"/>
  <c r="CL120" i="8"/>
  <c r="CN120" i="8"/>
  <c r="CP120" i="8"/>
  <c r="CR120" i="8"/>
  <c r="CT120" i="8"/>
  <c r="CV120" i="8"/>
  <c r="CX120" i="8"/>
  <c r="CZ120" i="8"/>
  <c r="BF121" i="8"/>
  <c r="BH121" i="8"/>
  <c r="BJ121" i="8"/>
  <c r="BL121" i="8"/>
  <c r="BN121" i="8"/>
  <c r="BP121" i="8"/>
  <c r="BR121" i="8"/>
  <c r="BT121" i="8"/>
  <c r="BV121" i="8"/>
  <c r="BX121" i="8"/>
  <c r="BZ121" i="8"/>
  <c r="CB121" i="8"/>
  <c r="CD121" i="8"/>
  <c r="CF121" i="8"/>
  <c r="CH121" i="8"/>
  <c r="CJ121" i="8"/>
  <c r="CL121" i="8"/>
  <c r="CN121" i="8"/>
  <c r="CP121" i="8"/>
  <c r="CR121" i="8"/>
  <c r="CT121" i="8"/>
  <c r="CV121" i="8"/>
  <c r="CX121" i="8"/>
  <c r="CZ121" i="8"/>
  <c r="BF122" i="8"/>
  <c r="BH122" i="8"/>
  <c r="BJ122" i="8"/>
  <c r="BL122" i="8"/>
  <c r="BN122" i="8"/>
  <c r="BP122" i="8"/>
  <c r="BR122" i="8"/>
  <c r="BT122" i="8"/>
  <c r="BV122" i="8"/>
  <c r="BX122" i="8"/>
  <c r="BZ122" i="8"/>
  <c r="CB122" i="8"/>
  <c r="CD122" i="8"/>
  <c r="CF122" i="8"/>
  <c r="CH122" i="8"/>
  <c r="CJ122" i="8"/>
  <c r="CL122" i="8"/>
  <c r="CN122" i="8"/>
  <c r="CP122" i="8"/>
  <c r="CR122" i="8"/>
  <c r="CT122" i="8"/>
  <c r="CV122" i="8"/>
  <c r="CX122" i="8"/>
  <c r="CZ122" i="8"/>
  <c r="BF123" i="8"/>
  <c r="BH123" i="8"/>
  <c r="BJ123" i="8"/>
  <c r="BL123" i="8"/>
  <c r="BN123" i="8"/>
  <c r="BP123" i="8"/>
  <c r="BR123" i="8"/>
  <c r="BT123" i="8"/>
  <c r="BV123" i="8"/>
  <c r="BX123" i="8"/>
  <c r="BZ123" i="8"/>
  <c r="CB123" i="8"/>
  <c r="CD123" i="8"/>
  <c r="CF123" i="8"/>
  <c r="CH123" i="8"/>
  <c r="CJ123" i="8"/>
  <c r="CL123" i="8"/>
  <c r="CN123" i="8"/>
  <c r="CP123" i="8"/>
  <c r="CR123" i="8"/>
  <c r="CT123" i="8"/>
  <c r="CV123" i="8"/>
  <c r="CX123" i="8"/>
  <c r="CZ123" i="8"/>
  <c r="BF124" i="8"/>
  <c r="BH124" i="8"/>
  <c r="BJ124" i="8"/>
  <c r="BL124" i="8"/>
  <c r="BN124" i="8"/>
  <c r="BP124" i="8"/>
  <c r="BR124" i="8"/>
  <c r="BT124" i="8"/>
  <c r="BV124" i="8"/>
  <c r="BX124" i="8"/>
  <c r="BZ124" i="8"/>
  <c r="CB124" i="8"/>
  <c r="CD124" i="8"/>
  <c r="CF124" i="8"/>
  <c r="CH124" i="8"/>
  <c r="CJ124" i="8"/>
  <c r="CL124" i="8"/>
  <c r="CN124" i="8"/>
  <c r="CP124" i="8"/>
  <c r="CR124" i="8"/>
  <c r="CT124" i="8"/>
  <c r="CV124" i="8"/>
  <c r="CX124" i="8"/>
  <c r="CZ124" i="8"/>
  <c r="BF125" i="8"/>
  <c r="BH125" i="8"/>
  <c r="BJ125" i="8"/>
  <c r="BL125" i="8"/>
  <c r="BN125" i="8"/>
  <c r="BP125" i="8"/>
  <c r="BR125" i="8"/>
  <c r="BT125" i="8"/>
  <c r="BV125" i="8"/>
  <c r="BX125" i="8"/>
  <c r="BZ125" i="8"/>
  <c r="CB125" i="8"/>
  <c r="CD125" i="8"/>
  <c r="CF125" i="8"/>
  <c r="CH125" i="8"/>
  <c r="CJ125" i="8"/>
  <c r="CL125" i="8"/>
  <c r="CN125" i="8"/>
  <c r="CP125" i="8"/>
  <c r="CR125" i="8"/>
  <c r="CT125" i="8"/>
  <c r="CV125" i="8"/>
  <c r="CX125" i="8"/>
  <c r="CZ125" i="8"/>
  <c r="BF126" i="8"/>
  <c r="BH126" i="8"/>
  <c r="BJ126" i="8"/>
  <c r="BL126" i="8"/>
  <c r="BN126" i="8"/>
  <c r="BP126" i="8"/>
  <c r="BR126" i="8"/>
  <c r="BT126" i="8"/>
  <c r="BV126" i="8"/>
  <c r="BX126" i="8"/>
  <c r="BZ126" i="8"/>
  <c r="CB126" i="8"/>
  <c r="CD126" i="8"/>
  <c r="CF126" i="8"/>
  <c r="CH126" i="8"/>
  <c r="CJ126" i="8"/>
  <c r="CL126" i="8"/>
  <c r="CN126" i="8"/>
  <c r="CP126" i="8"/>
  <c r="CR126" i="8"/>
  <c r="CT126" i="8"/>
  <c r="CV126" i="8"/>
  <c r="CX126" i="8"/>
  <c r="CZ126" i="8"/>
  <c r="BF127" i="8"/>
  <c r="BH127" i="8"/>
  <c r="BJ127" i="8"/>
  <c r="BL127" i="8"/>
  <c r="BN127" i="8"/>
  <c r="BP127" i="8"/>
  <c r="BR127" i="8"/>
  <c r="BT127" i="8"/>
  <c r="BV127" i="8"/>
  <c r="BX127" i="8"/>
  <c r="BZ127" i="8"/>
  <c r="CB127" i="8"/>
  <c r="CD127" i="8"/>
  <c r="CF127" i="8"/>
  <c r="CH127" i="8"/>
  <c r="CJ127" i="8"/>
  <c r="CL127" i="8"/>
  <c r="CN127" i="8"/>
  <c r="CP127" i="8"/>
  <c r="CR127" i="8"/>
  <c r="CT127" i="8"/>
  <c r="CV127" i="8"/>
  <c r="CX127" i="8"/>
  <c r="CZ127" i="8"/>
  <c r="BF128" i="8"/>
  <c r="BH128" i="8"/>
  <c r="BJ128" i="8"/>
  <c r="BL128" i="8"/>
  <c r="BN128" i="8"/>
  <c r="BP128" i="8"/>
  <c r="BR128" i="8"/>
  <c r="BT128" i="8"/>
  <c r="BV128" i="8"/>
  <c r="BX128" i="8"/>
  <c r="BZ128" i="8"/>
  <c r="CB128" i="8"/>
  <c r="CD128" i="8"/>
  <c r="CF128" i="8"/>
  <c r="CH128" i="8"/>
  <c r="CJ128" i="8"/>
  <c r="CL128" i="8"/>
  <c r="CN128" i="8"/>
  <c r="CP128" i="8"/>
  <c r="CR128" i="8"/>
  <c r="CT128" i="8"/>
  <c r="CV128" i="8"/>
  <c r="CX128" i="8"/>
  <c r="CZ128" i="8"/>
  <c r="BF129" i="8"/>
  <c r="BH129" i="8"/>
  <c r="BJ129" i="8"/>
  <c r="BL129" i="8"/>
  <c r="BN129" i="8"/>
  <c r="BP129" i="8"/>
  <c r="BR129" i="8"/>
  <c r="BT129" i="8"/>
  <c r="BV129" i="8"/>
  <c r="BX129" i="8"/>
  <c r="BZ129" i="8"/>
  <c r="CB129" i="8"/>
  <c r="CD129" i="8"/>
  <c r="CF129" i="8"/>
  <c r="CH129" i="8"/>
  <c r="CJ129" i="8"/>
  <c r="CL129" i="8"/>
  <c r="CN129" i="8"/>
  <c r="CP129" i="8"/>
  <c r="CR129" i="8"/>
  <c r="CT129" i="8"/>
  <c r="CV129" i="8"/>
  <c r="CX129" i="8"/>
  <c r="CZ129" i="8"/>
  <c r="BF130" i="8"/>
  <c r="BH130" i="8"/>
  <c r="BJ130" i="8"/>
  <c r="BL130" i="8"/>
  <c r="BN130" i="8"/>
  <c r="BP130" i="8"/>
  <c r="BR130" i="8"/>
  <c r="BT130" i="8"/>
  <c r="BV130" i="8"/>
  <c r="BX130" i="8"/>
  <c r="BZ130" i="8"/>
  <c r="CB130" i="8"/>
  <c r="CD130" i="8"/>
  <c r="CF130" i="8"/>
  <c r="CH130" i="8"/>
  <c r="CJ130" i="8"/>
  <c r="CL130" i="8"/>
  <c r="CN130" i="8"/>
  <c r="CP130" i="8"/>
  <c r="CR130" i="8"/>
  <c r="CT130" i="8"/>
  <c r="CV130" i="8"/>
  <c r="CX130" i="8"/>
  <c r="CZ130" i="8"/>
  <c r="BF131" i="8"/>
  <c r="BH131" i="8"/>
  <c r="BJ131" i="8"/>
  <c r="BL131" i="8"/>
  <c r="BN131" i="8"/>
  <c r="BP131" i="8"/>
  <c r="BR131" i="8"/>
  <c r="BT131" i="8"/>
  <c r="BV131" i="8"/>
  <c r="BX131" i="8"/>
  <c r="BZ131" i="8"/>
  <c r="CB131" i="8"/>
  <c r="CD131" i="8"/>
  <c r="CF131" i="8"/>
  <c r="CH131" i="8"/>
  <c r="CJ131" i="8"/>
  <c r="CL131" i="8"/>
  <c r="CN131" i="8"/>
  <c r="CP131" i="8"/>
  <c r="CR131" i="8"/>
  <c r="CT131" i="8"/>
  <c r="CV131" i="8"/>
  <c r="CX131" i="8"/>
  <c r="CZ131" i="8"/>
  <c r="BF132" i="8"/>
  <c r="BH132" i="8"/>
  <c r="BJ132" i="8"/>
  <c r="BL132" i="8"/>
  <c r="BN132" i="8"/>
  <c r="BP132" i="8"/>
  <c r="BR132" i="8"/>
  <c r="BT132" i="8"/>
  <c r="BV132" i="8"/>
  <c r="BX132" i="8"/>
  <c r="BZ132" i="8"/>
  <c r="CB132" i="8"/>
  <c r="CD132" i="8"/>
  <c r="CF132" i="8"/>
  <c r="CH132" i="8"/>
  <c r="CJ132" i="8"/>
  <c r="CL132" i="8"/>
  <c r="CN132" i="8"/>
  <c r="CP132" i="8"/>
  <c r="CR132" i="8"/>
  <c r="CT132" i="8"/>
  <c r="CV132" i="8"/>
  <c r="CX132" i="8"/>
  <c r="CZ132" i="8"/>
  <c r="BF133" i="8"/>
  <c r="BH133" i="8"/>
  <c r="BJ133" i="8"/>
  <c r="BL133" i="8"/>
  <c r="BN133" i="8"/>
  <c r="BP133" i="8"/>
  <c r="BR133" i="8"/>
  <c r="BT133" i="8"/>
  <c r="BV133" i="8"/>
  <c r="BX133" i="8"/>
  <c r="BZ133" i="8"/>
  <c r="CB133" i="8"/>
  <c r="CD133" i="8"/>
  <c r="CF133" i="8"/>
  <c r="CH133" i="8"/>
  <c r="CJ133" i="8"/>
  <c r="CL133" i="8"/>
  <c r="CN133" i="8"/>
  <c r="CP133" i="8"/>
  <c r="CR133" i="8"/>
  <c r="CT133" i="8"/>
  <c r="CV133" i="8"/>
  <c r="CX133" i="8"/>
  <c r="CZ133" i="8"/>
  <c r="BF134" i="8"/>
  <c r="BH134" i="8"/>
  <c r="BJ134" i="8"/>
  <c r="BL134" i="8"/>
  <c r="BN134" i="8"/>
  <c r="BP134" i="8"/>
  <c r="BR134" i="8"/>
  <c r="BT134" i="8"/>
  <c r="BV134" i="8"/>
  <c r="BX134" i="8"/>
  <c r="BX136" i="8" s="1"/>
  <c r="AL15" i="12" s="1"/>
  <c r="BZ134" i="8"/>
  <c r="CB134" i="8"/>
  <c r="CD134" i="8"/>
  <c r="CF134" i="8"/>
  <c r="CF136" i="8" s="1"/>
  <c r="AP15" i="12" s="1"/>
  <c r="CH134" i="8"/>
  <c r="CJ134" i="8"/>
  <c r="CL134" i="8"/>
  <c r="CN134" i="8"/>
  <c r="CP134" i="8"/>
  <c r="CR134" i="8"/>
  <c r="CT134" i="8"/>
  <c r="CV134" i="8"/>
  <c r="CX134" i="8"/>
  <c r="CZ134" i="8"/>
  <c r="BF136" i="8"/>
  <c r="AC15" i="12" s="1"/>
  <c r="BH136" i="8"/>
  <c r="AD15" i="12" s="1"/>
  <c r="BJ136" i="8"/>
  <c r="AE15" i="12" s="1"/>
  <c r="BL136" i="8"/>
  <c r="AF15" i="12" s="1"/>
  <c r="BN136" i="8"/>
  <c r="AG15" i="12" s="1"/>
  <c r="BP136" i="8"/>
  <c r="AH15" i="12" s="1"/>
  <c r="BR136" i="8"/>
  <c r="AI15" i="12" s="1"/>
  <c r="CR136" i="8"/>
  <c r="AV15" i="12" s="1"/>
  <c r="BF148" i="8"/>
  <c r="BH148" i="8"/>
  <c r="BJ148" i="8"/>
  <c r="BL148" i="8"/>
  <c r="BN148" i="8"/>
  <c r="BP148" i="8"/>
  <c r="BR148" i="8"/>
  <c r="BT148" i="8"/>
  <c r="BV148" i="8"/>
  <c r="BX148" i="8"/>
  <c r="BZ148" i="8"/>
  <c r="CB148" i="8"/>
  <c r="CD148" i="8"/>
  <c r="CF148" i="8"/>
  <c r="CH148" i="8"/>
  <c r="CJ148" i="8"/>
  <c r="CL148" i="8"/>
  <c r="CN148" i="8"/>
  <c r="CP148" i="8"/>
  <c r="CR148" i="8"/>
  <c r="CT148" i="8"/>
  <c r="CV148" i="8"/>
  <c r="CX148" i="8"/>
  <c r="CZ148" i="8"/>
  <c r="BF149" i="8"/>
  <c r="BH149" i="8"/>
  <c r="BJ149" i="8"/>
  <c r="BL149" i="8"/>
  <c r="BN149" i="8"/>
  <c r="BP149" i="8"/>
  <c r="BR149" i="8"/>
  <c r="BT149" i="8"/>
  <c r="BV149" i="8"/>
  <c r="BX149" i="8"/>
  <c r="BZ149" i="8"/>
  <c r="CB149" i="8"/>
  <c r="CD149" i="8"/>
  <c r="CF149" i="8"/>
  <c r="CH149" i="8"/>
  <c r="CJ149" i="8"/>
  <c r="CL149" i="8"/>
  <c r="CN149" i="8"/>
  <c r="CP149" i="8"/>
  <c r="CR149" i="8"/>
  <c r="CT149" i="8"/>
  <c r="CV149" i="8"/>
  <c r="CX149" i="8"/>
  <c r="CZ149" i="8"/>
  <c r="BF150" i="8"/>
  <c r="BH150" i="8"/>
  <c r="BJ150" i="8"/>
  <c r="BL150" i="8"/>
  <c r="BN150" i="8"/>
  <c r="BP150" i="8"/>
  <c r="BR150" i="8"/>
  <c r="BT150" i="8"/>
  <c r="BV150" i="8"/>
  <c r="BX150" i="8"/>
  <c r="BZ150" i="8"/>
  <c r="CB150" i="8"/>
  <c r="CD150" i="8"/>
  <c r="CF150" i="8"/>
  <c r="CH150" i="8"/>
  <c r="CJ150" i="8"/>
  <c r="CL150" i="8"/>
  <c r="CN150" i="8"/>
  <c r="CP150" i="8"/>
  <c r="CR150" i="8"/>
  <c r="CT150" i="8"/>
  <c r="CV150" i="8"/>
  <c r="CX150" i="8"/>
  <c r="CZ150" i="8"/>
  <c r="BF151" i="8"/>
  <c r="BH151" i="8"/>
  <c r="BJ151" i="8"/>
  <c r="BL151" i="8"/>
  <c r="BN151" i="8"/>
  <c r="BP151" i="8"/>
  <c r="BR151" i="8"/>
  <c r="BT151" i="8"/>
  <c r="BV151" i="8"/>
  <c r="BX151" i="8"/>
  <c r="BZ151" i="8"/>
  <c r="CB151" i="8"/>
  <c r="CD151" i="8"/>
  <c r="CF151" i="8"/>
  <c r="CH151" i="8"/>
  <c r="CJ151" i="8"/>
  <c r="CL151" i="8"/>
  <c r="CN151" i="8"/>
  <c r="CP151" i="8"/>
  <c r="CR151" i="8"/>
  <c r="CT151" i="8"/>
  <c r="CV151" i="8"/>
  <c r="CX151" i="8"/>
  <c r="CZ151" i="8"/>
  <c r="BF152" i="8"/>
  <c r="BH152" i="8"/>
  <c r="BJ152" i="8"/>
  <c r="BL152" i="8"/>
  <c r="BN152" i="8"/>
  <c r="BP152" i="8"/>
  <c r="BR152" i="8"/>
  <c r="BT152" i="8"/>
  <c r="BV152" i="8"/>
  <c r="BX152" i="8"/>
  <c r="BZ152" i="8"/>
  <c r="CB152" i="8"/>
  <c r="CD152" i="8"/>
  <c r="CF152" i="8"/>
  <c r="CH152" i="8"/>
  <c r="CJ152" i="8"/>
  <c r="CL152" i="8"/>
  <c r="CN152" i="8"/>
  <c r="CP152" i="8"/>
  <c r="CR152" i="8"/>
  <c r="CT152" i="8"/>
  <c r="CV152" i="8"/>
  <c r="CX152" i="8"/>
  <c r="CZ152" i="8"/>
  <c r="BF153" i="8"/>
  <c r="BH153" i="8"/>
  <c r="BJ153" i="8"/>
  <c r="BL153" i="8"/>
  <c r="BN153" i="8"/>
  <c r="BP153" i="8"/>
  <c r="BR153" i="8"/>
  <c r="BT153" i="8"/>
  <c r="BV153" i="8"/>
  <c r="BX153" i="8"/>
  <c r="BZ153" i="8"/>
  <c r="CB153" i="8"/>
  <c r="CD153" i="8"/>
  <c r="CF153" i="8"/>
  <c r="CH153" i="8"/>
  <c r="CJ153" i="8"/>
  <c r="CL153" i="8"/>
  <c r="CN153" i="8"/>
  <c r="CP153" i="8"/>
  <c r="CR153" i="8"/>
  <c r="CT153" i="8"/>
  <c r="CV153" i="8"/>
  <c r="CX153" i="8"/>
  <c r="CZ153" i="8"/>
  <c r="BF154" i="8"/>
  <c r="BH154" i="8"/>
  <c r="BJ154" i="8"/>
  <c r="BL154" i="8"/>
  <c r="BN154" i="8"/>
  <c r="BP154" i="8"/>
  <c r="BR154" i="8"/>
  <c r="BT154" i="8"/>
  <c r="BV154" i="8"/>
  <c r="BX154" i="8"/>
  <c r="BZ154" i="8"/>
  <c r="CB154" i="8"/>
  <c r="CD154" i="8"/>
  <c r="CF154" i="8"/>
  <c r="CH154" i="8"/>
  <c r="CJ154" i="8"/>
  <c r="CL154" i="8"/>
  <c r="CN154" i="8"/>
  <c r="CP154" i="8"/>
  <c r="CR154" i="8"/>
  <c r="CT154" i="8"/>
  <c r="CV154" i="8"/>
  <c r="CX154" i="8"/>
  <c r="CZ154" i="8"/>
  <c r="BF155" i="8"/>
  <c r="BH155" i="8"/>
  <c r="BJ155" i="8"/>
  <c r="BL155" i="8"/>
  <c r="BN155" i="8"/>
  <c r="BP155" i="8"/>
  <c r="BR155" i="8"/>
  <c r="BT155" i="8"/>
  <c r="BV155" i="8"/>
  <c r="BX155" i="8"/>
  <c r="BZ155" i="8"/>
  <c r="CB155" i="8"/>
  <c r="CD155" i="8"/>
  <c r="CF155" i="8"/>
  <c r="CH155" i="8"/>
  <c r="CJ155" i="8"/>
  <c r="CL155" i="8"/>
  <c r="CN155" i="8"/>
  <c r="CP155" i="8"/>
  <c r="CR155" i="8"/>
  <c r="CT155" i="8"/>
  <c r="CV155" i="8"/>
  <c r="CX155" i="8"/>
  <c r="CZ155" i="8"/>
  <c r="BF156" i="8"/>
  <c r="BH156" i="8"/>
  <c r="BJ156" i="8"/>
  <c r="BL156" i="8"/>
  <c r="BN156" i="8"/>
  <c r="BP156" i="8"/>
  <c r="BR156" i="8"/>
  <c r="BT156" i="8"/>
  <c r="BV156" i="8"/>
  <c r="BX156" i="8"/>
  <c r="BZ156" i="8"/>
  <c r="CB156" i="8"/>
  <c r="CD156" i="8"/>
  <c r="CF156" i="8"/>
  <c r="CH156" i="8"/>
  <c r="CJ156" i="8"/>
  <c r="CL156" i="8"/>
  <c r="CN156" i="8"/>
  <c r="CP156" i="8"/>
  <c r="CR156" i="8"/>
  <c r="CT156" i="8"/>
  <c r="CV156" i="8"/>
  <c r="CX156" i="8"/>
  <c r="CZ156" i="8"/>
  <c r="BF157" i="8"/>
  <c r="BH157" i="8"/>
  <c r="BJ157" i="8"/>
  <c r="BL157" i="8"/>
  <c r="BN157" i="8"/>
  <c r="BP157" i="8"/>
  <c r="BR157" i="8"/>
  <c r="BT157" i="8"/>
  <c r="BV157" i="8"/>
  <c r="BX157" i="8"/>
  <c r="BZ157" i="8"/>
  <c r="CB157" i="8"/>
  <c r="CD157" i="8"/>
  <c r="CF157" i="8"/>
  <c r="CH157" i="8"/>
  <c r="CJ157" i="8"/>
  <c r="CL157" i="8"/>
  <c r="CN157" i="8"/>
  <c r="CP157" i="8"/>
  <c r="CR157" i="8"/>
  <c r="CT157" i="8"/>
  <c r="CV157" i="8"/>
  <c r="CX157" i="8"/>
  <c r="CZ157" i="8"/>
  <c r="BF158" i="8"/>
  <c r="BH158" i="8"/>
  <c r="BJ158" i="8"/>
  <c r="BL158" i="8"/>
  <c r="BN158" i="8"/>
  <c r="BP158" i="8"/>
  <c r="BR158" i="8"/>
  <c r="BT158" i="8"/>
  <c r="BV158" i="8"/>
  <c r="BX158" i="8"/>
  <c r="BZ158" i="8"/>
  <c r="CB158" i="8"/>
  <c r="CD158" i="8"/>
  <c r="CF158" i="8"/>
  <c r="CH158" i="8"/>
  <c r="CJ158" i="8"/>
  <c r="CL158" i="8"/>
  <c r="CN158" i="8"/>
  <c r="CP158" i="8"/>
  <c r="CR158" i="8"/>
  <c r="CT158" i="8"/>
  <c r="CV158" i="8"/>
  <c r="CX158" i="8"/>
  <c r="CZ158" i="8"/>
  <c r="BF159" i="8"/>
  <c r="BH159" i="8"/>
  <c r="BJ159" i="8"/>
  <c r="BL159" i="8"/>
  <c r="BN159" i="8"/>
  <c r="BP159" i="8"/>
  <c r="BR159" i="8"/>
  <c r="BT159" i="8"/>
  <c r="BV159" i="8"/>
  <c r="BX159" i="8"/>
  <c r="BZ159" i="8"/>
  <c r="CB159" i="8"/>
  <c r="CD159" i="8"/>
  <c r="CF159" i="8"/>
  <c r="CH159" i="8"/>
  <c r="CJ159" i="8"/>
  <c r="CL159" i="8"/>
  <c r="CN159" i="8"/>
  <c r="CP159" i="8"/>
  <c r="CR159" i="8"/>
  <c r="CT159" i="8"/>
  <c r="CV159" i="8"/>
  <c r="CX159" i="8"/>
  <c r="CZ159" i="8"/>
  <c r="BF160" i="8"/>
  <c r="BH160" i="8"/>
  <c r="BJ160" i="8"/>
  <c r="BL160" i="8"/>
  <c r="BN160" i="8"/>
  <c r="BP160" i="8"/>
  <c r="BR160" i="8"/>
  <c r="BT160" i="8"/>
  <c r="BV160" i="8"/>
  <c r="BX160" i="8"/>
  <c r="BZ160" i="8"/>
  <c r="CB160" i="8"/>
  <c r="CD160" i="8"/>
  <c r="CF160" i="8"/>
  <c r="CH160" i="8"/>
  <c r="CJ160" i="8"/>
  <c r="CL160" i="8"/>
  <c r="CN160" i="8"/>
  <c r="CP160" i="8"/>
  <c r="CR160" i="8"/>
  <c r="CT160" i="8"/>
  <c r="CV160" i="8"/>
  <c r="CX160" i="8"/>
  <c r="CZ160" i="8"/>
  <c r="BF161" i="8"/>
  <c r="BH161" i="8"/>
  <c r="BJ161" i="8"/>
  <c r="BL161" i="8"/>
  <c r="BN161" i="8"/>
  <c r="BP161" i="8"/>
  <c r="BR161" i="8"/>
  <c r="BT161" i="8"/>
  <c r="BV161" i="8"/>
  <c r="BX161" i="8"/>
  <c r="BZ161" i="8"/>
  <c r="CB161" i="8"/>
  <c r="CD161" i="8"/>
  <c r="CF161" i="8"/>
  <c r="CH161" i="8"/>
  <c r="CJ161" i="8"/>
  <c r="CL161" i="8"/>
  <c r="CN161" i="8"/>
  <c r="CP161" i="8"/>
  <c r="CR161" i="8"/>
  <c r="CT161" i="8"/>
  <c r="CV161" i="8"/>
  <c r="CX161" i="8"/>
  <c r="CZ161" i="8"/>
  <c r="BF162" i="8"/>
  <c r="BH162" i="8"/>
  <c r="BJ162" i="8"/>
  <c r="BL162" i="8"/>
  <c r="BN162" i="8"/>
  <c r="BP162" i="8"/>
  <c r="BR162" i="8"/>
  <c r="BT162" i="8"/>
  <c r="BV162" i="8"/>
  <c r="BX162" i="8"/>
  <c r="BZ162" i="8"/>
  <c r="CB162" i="8"/>
  <c r="CD162" i="8"/>
  <c r="CF162" i="8"/>
  <c r="CH162" i="8"/>
  <c r="CJ162" i="8"/>
  <c r="CL162" i="8"/>
  <c r="CN162" i="8"/>
  <c r="CP162" i="8"/>
  <c r="CR162" i="8"/>
  <c r="CT162" i="8"/>
  <c r="CV162" i="8"/>
  <c r="CX162" i="8"/>
  <c r="CZ162" i="8"/>
  <c r="BF163" i="8"/>
  <c r="BH163" i="8"/>
  <c r="BJ163" i="8"/>
  <c r="BL163" i="8"/>
  <c r="BN163" i="8"/>
  <c r="BP163" i="8"/>
  <c r="BR163" i="8"/>
  <c r="BT163" i="8"/>
  <c r="BV163" i="8"/>
  <c r="BX163" i="8"/>
  <c r="BZ163" i="8"/>
  <c r="CB163" i="8"/>
  <c r="CD163" i="8"/>
  <c r="CF163" i="8"/>
  <c r="CH163" i="8"/>
  <c r="CJ163" i="8"/>
  <c r="CL163" i="8"/>
  <c r="CN163" i="8"/>
  <c r="CP163" i="8"/>
  <c r="CR163" i="8"/>
  <c r="CT163" i="8"/>
  <c r="CV163" i="8"/>
  <c r="CX163" i="8"/>
  <c r="CZ163" i="8"/>
  <c r="BF164" i="8"/>
  <c r="BH164" i="8"/>
  <c r="BJ164" i="8"/>
  <c r="BL164" i="8"/>
  <c r="BN164" i="8"/>
  <c r="BP164" i="8"/>
  <c r="BR164" i="8"/>
  <c r="BT164" i="8"/>
  <c r="BV164" i="8"/>
  <c r="BX164" i="8"/>
  <c r="BZ164" i="8"/>
  <c r="CB164" i="8"/>
  <c r="CD164" i="8"/>
  <c r="CF164" i="8"/>
  <c r="CH164" i="8"/>
  <c r="CJ164" i="8"/>
  <c r="CL164" i="8"/>
  <c r="CN164" i="8"/>
  <c r="CP164" i="8"/>
  <c r="CR164" i="8"/>
  <c r="CT164" i="8"/>
  <c r="CV164" i="8"/>
  <c r="CX164" i="8"/>
  <c r="CZ164" i="8"/>
  <c r="BF165" i="8"/>
  <c r="BH165" i="8"/>
  <c r="BJ165" i="8"/>
  <c r="BL165" i="8"/>
  <c r="BN165" i="8"/>
  <c r="BP165" i="8"/>
  <c r="BR165" i="8"/>
  <c r="BT165" i="8"/>
  <c r="BV165" i="8"/>
  <c r="BX165" i="8"/>
  <c r="BZ165" i="8"/>
  <c r="CB165" i="8"/>
  <c r="CD165" i="8"/>
  <c r="CF165" i="8"/>
  <c r="CH165" i="8"/>
  <c r="CJ165" i="8"/>
  <c r="CL165" i="8"/>
  <c r="CN165" i="8"/>
  <c r="CP165" i="8"/>
  <c r="CR165" i="8"/>
  <c r="CT165" i="8"/>
  <c r="CV165" i="8"/>
  <c r="CX165" i="8"/>
  <c r="CZ165" i="8"/>
  <c r="BF166" i="8"/>
  <c r="BH166" i="8"/>
  <c r="BJ166" i="8"/>
  <c r="BL166" i="8"/>
  <c r="BN166" i="8"/>
  <c r="BP166" i="8"/>
  <c r="BR166" i="8"/>
  <c r="BT166" i="8"/>
  <c r="BV166" i="8"/>
  <c r="BX166" i="8"/>
  <c r="BZ166" i="8"/>
  <c r="CB166" i="8"/>
  <c r="CD166" i="8"/>
  <c r="CF166" i="8"/>
  <c r="CH166" i="8"/>
  <c r="CJ166" i="8"/>
  <c r="CL166" i="8"/>
  <c r="CN166" i="8"/>
  <c r="CP166" i="8"/>
  <c r="CR166" i="8"/>
  <c r="CT166" i="8"/>
  <c r="CV166" i="8"/>
  <c r="CX166" i="8"/>
  <c r="CZ166" i="8"/>
  <c r="BF167" i="8"/>
  <c r="BH167" i="8"/>
  <c r="BJ167" i="8"/>
  <c r="BJ175" i="8" s="1"/>
  <c r="AE9" i="13" s="1"/>
  <c r="BL167" i="8"/>
  <c r="BN167" i="8"/>
  <c r="BP167" i="8"/>
  <c r="BR167" i="8"/>
  <c r="BT167" i="8"/>
  <c r="BV167" i="8"/>
  <c r="BX167" i="8"/>
  <c r="BZ167" i="8"/>
  <c r="CB167" i="8"/>
  <c r="CD167" i="8"/>
  <c r="CF167" i="8"/>
  <c r="CH167" i="8"/>
  <c r="CJ167" i="8"/>
  <c r="CL167" i="8"/>
  <c r="CN167" i="8"/>
  <c r="CP167" i="8"/>
  <c r="CR167" i="8"/>
  <c r="CT167" i="8"/>
  <c r="CV167" i="8"/>
  <c r="CX167" i="8"/>
  <c r="CZ167" i="8"/>
  <c r="BF168" i="8"/>
  <c r="BH168" i="8"/>
  <c r="BJ168" i="8"/>
  <c r="BL168" i="8"/>
  <c r="BN168" i="8"/>
  <c r="BP168" i="8"/>
  <c r="BR168" i="8"/>
  <c r="BT168" i="8"/>
  <c r="BV168" i="8"/>
  <c r="BX168" i="8"/>
  <c r="BZ168" i="8"/>
  <c r="CB168" i="8"/>
  <c r="CD168" i="8"/>
  <c r="CF168" i="8"/>
  <c r="CH168" i="8"/>
  <c r="CJ168" i="8"/>
  <c r="CL168" i="8"/>
  <c r="CN168" i="8"/>
  <c r="CP168" i="8"/>
  <c r="CR168" i="8"/>
  <c r="CT168" i="8"/>
  <c r="CV168" i="8"/>
  <c r="CX168" i="8"/>
  <c r="CZ168" i="8"/>
  <c r="BF169" i="8"/>
  <c r="BH169" i="8"/>
  <c r="BJ169" i="8"/>
  <c r="BL169" i="8"/>
  <c r="BN169" i="8"/>
  <c r="BP169" i="8"/>
  <c r="BR169" i="8"/>
  <c r="BT169" i="8"/>
  <c r="BV169" i="8"/>
  <c r="BX169" i="8"/>
  <c r="BZ169" i="8"/>
  <c r="CB169" i="8"/>
  <c r="CD169" i="8"/>
  <c r="CF169" i="8"/>
  <c r="CH169" i="8"/>
  <c r="CJ169" i="8"/>
  <c r="CL169" i="8"/>
  <c r="CN169" i="8"/>
  <c r="CP169" i="8"/>
  <c r="CR169" i="8"/>
  <c r="CT169" i="8"/>
  <c r="CV169" i="8"/>
  <c r="CX169" i="8"/>
  <c r="CZ169" i="8"/>
  <c r="BF171" i="8"/>
  <c r="BH171" i="8"/>
  <c r="BJ171" i="8"/>
  <c r="BL171" i="8"/>
  <c r="BN171" i="8"/>
  <c r="BP171" i="8"/>
  <c r="BR171" i="8"/>
  <c r="BT171" i="8"/>
  <c r="BV171" i="8"/>
  <c r="BX171" i="8"/>
  <c r="BZ171" i="8"/>
  <c r="CB171" i="8"/>
  <c r="CD171" i="8"/>
  <c r="CF171" i="8"/>
  <c r="CH171" i="8"/>
  <c r="CJ171" i="8"/>
  <c r="CL171" i="8"/>
  <c r="CN171" i="8"/>
  <c r="CP171" i="8"/>
  <c r="CR171" i="8"/>
  <c r="CT171" i="8"/>
  <c r="CV171" i="8"/>
  <c r="CX171" i="8"/>
  <c r="CZ171" i="8"/>
  <c r="BF172" i="8"/>
  <c r="BH172" i="8"/>
  <c r="BJ172" i="8"/>
  <c r="BL172" i="8"/>
  <c r="BN172" i="8"/>
  <c r="BP172" i="8"/>
  <c r="BR172" i="8"/>
  <c r="BT172" i="8"/>
  <c r="BV172" i="8"/>
  <c r="BX172" i="8"/>
  <c r="BZ172" i="8"/>
  <c r="CB172" i="8"/>
  <c r="CD172" i="8"/>
  <c r="CF172" i="8"/>
  <c r="CH172" i="8"/>
  <c r="CJ172" i="8"/>
  <c r="CL172" i="8"/>
  <c r="CN172" i="8"/>
  <c r="CP172" i="8"/>
  <c r="CR172" i="8"/>
  <c r="CT172" i="8"/>
  <c r="CV172" i="8"/>
  <c r="CX172" i="8"/>
  <c r="CZ172" i="8"/>
  <c r="BF173" i="8"/>
  <c r="BH173" i="8"/>
  <c r="BJ173" i="8"/>
  <c r="BL173" i="8"/>
  <c r="BN173" i="8"/>
  <c r="BN175" i="8" s="1"/>
  <c r="AG9" i="13" s="1"/>
  <c r="BP173" i="8"/>
  <c r="BR173" i="8"/>
  <c r="BT173" i="8"/>
  <c r="BV173" i="8"/>
  <c r="BV175" i="8" s="1"/>
  <c r="AK9" i="13" s="1"/>
  <c r="BX173" i="8"/>
  <c r="BX175" i="8" s="1"/>
  <c r="AL9" i="13" s="1"/>
  <c r="BZ173" i="8"/>
  <c r="CB173" i="8"/>
  <c r="CD173" i="8"/>
  <c r="CF173" i="8"/>
  <c r="CF175" i="8" s="1"/>
  <c r="AP9" i="13" s="1"/>
  <c r="CH173" i="8"/>
  <c r="CJ173" i="8"/>
  <c r="CL173" i="8"/>
  <c r="CN173" i="8"/>
  <c r="CP173" i="8"/>
  <c r="CR173" i="8"/>
  <c r="CT173" i="8"/>
  <c r="CV173" i="8"/>
  <c r="CX173" i="8"/>
  <c r="CZ173" i="8"/>
  <c r="BF175" i="8"/>
  <c r="AC9" i="13" s="1"/>
  <c r="BH175" i="8"/>
  <c r="AD9" i="13" s="1"/>
  <c r="CL175" i="8"/>
  <c r="AS9" i="13" s="1"/>
  <c r="BJ205" i="8"/>
  <c r="AE11" i="13" s="1"/>
  <c r="BR205" i="8"/>
  <c r="AI11" i="13" s="1"/>
  <c r="CR205" i="8"/>
  <c r="AV11" i="13" s="1"/>
  <c r="BF182" i="8"/>
  <c r="BH182" i="8"/>
  <c r="BJ182" i="8"/>
  <c r="BL182" i="8"/>
  <c r="BN182" i="8"/>
  <c r="BP182" i="8"/>
  <c r="BR182" i="8"/>
  <c r="BT182" i="8"/>
  <c r="BV182" i="8"/>
  <c r="BX182" i="8"/>
  <c r="BZ182" i="8"/>
  <c r="CB182" i="8"/>
  <c r="CD182" i="8"/>
  <c r="CF182" i="8"/>
  <c r="CH182" i="8"/>
  <c r="CJ182" i="8"/>
  <c r="CL182" i="8"/>
  <c r="CN182" i="8"/>
  <c r="CP182" i="8"/>
  <c r="CR182" i="8"/>
  <c r="CT182" i="8"/>
  <c r="CV182" i="8"/>
  <c r="CX182" i="8"/>
  <c r="CZ182" i="8"/>
  <c r="BF183" i="8"/>
  <c r="BH183" i="8"/>
  <c r="BJ183" i="8"/>
  <c r="BL183" i="8"/>
  <c r="BN183" i="8"/>
  <c r="BP183" i="8"/>
  <c r="BR183" i="8"/>
  <c r="BT183" i="8"/>
  <c r="BV183" i="8"/>
  <c r="BX183" i="8"/>
  <c r="BZ183" i="8"/>
  <c r="CB183" i="8"/>
  <c r="CD183" i="8"/>
  <c r="CF183" i="8"/>
  <c r="CH183" i="8"/>
  <c r="CJ183" i="8"/>
  <c r="CL183" i="8"/>
  <c r="CN183" i="8"/>
  <c r="CP183" i="8"/>
  <c r="CR183" i="8"/>
  <c r="CT183" i="8"/>
  <c r="CV183" i="8"/>
  <c r="CX183" i="8"/>
  <c r="CZ183" i="8"/>
  <c r="BF184" i="8"/>
  <c r="BH184" i="8"/>
  <c r="BJ184" i="8"/>
  <c r="BL184" i="8"/>
  <c r="BN184" i="8"/>
  <c r="BP184" i="8"/>
  <c r="BR184" i="8"/>
  <c r="BT184" i="8"/>
  <c r="BV184" i="8"/>
  <c r="BX184" i="8"/>
  <c r="BZ184" i="8"/>
  <c r="CB184" i="8"/>
  <c r="CD184" i="8"/>
  <c r="CF184" i="8"/>
  <c r="CH184" i="8"/>
  <c r="CJ184" i="8"/>
  <c r="CL184" i="8"/>
  <c r="CN184" i="8"/>
  <c r="CP184" i="8"/>
  <c r="CR184" i="8"/>
  <c r="CT184" i="8"/>
  <c r="CV184" i="8"/>
  <c r="CX184" i="8"/>
  <c r="CZ184" i="8"/>
  <c r="BF185" i="8"/>
  <c r="BH185" i="8"/>
  <c r="BJ185" i="8"/>
  <c r="BL185" i="8"/>
  <c r="BN185" i="8"/>
  <c r="BP185" i="8"/>
  <c r="BR185" i="8"/>
  <c r="BT185" i="8"/>
  <c r="BV185" i="8"/>
  <c r="BX185" i="8"/>
  <c r="BZ185" i="8"/>
  <c r="CB185" i="8"/>
  <c r="CD185" i="8"/>
  <c r="CF185" i="8"/>
  <c r="CH185" i="8"/>
  <c r="CJ185" i="8"/>
  <c r="CL185" i="8"/>
  <c r="CN185" i="8"/>
  <c r="CP185" i="8"/>
  <c r="CR185" i="8"/>
  <c r="CT185" i="8"/>
  <c r="CV185" i="8"/>
  <c r="CX185" i="8"/>
  <c r="CZ185" i="8"/>
  <c r="BF186" i="8"/>
  <c r="BH186" i="8"/>
  <c r="BJ186" i="8"/>
  <c r="BL186" i="8"/>
  <c r="BN186" i="8"/>
  <c r="BP186" i="8"/>
  <c r="BR186" i="8"/>
  <c r="BT186" i="8"/>
  <c r="BV186" i="8"/>
  <c r="BX186" i="8"/>
  <c r="BZ186" i="8"/>
  <c r="CB186" i="8"/>
  <c r="CD186" i="8"/>
  <c r="CF186" i="8"/>
  <c r="CH186" i="8"/>
  <c r="CJ186" i="8"/>
  <c r="CL186" i="8"/>
  <c r="CN186" i="8"/>
  <c r="CP186" i="8"/>
  <c r="CR186" i="8"/>
  <c r="CT186" i="8"/>
  <c r="CV186" i="8"/>
  <c r="CX186" i="8"/>
  <c r="CZ186" i="8"/>
  <c r="BF187" i="8"/>
  <c r="BH187" i="8"/>
  <c r="BJ187" i="8"/>
  <c r="BL187" i="8"/>
  <c r="BN187" i="8"/>
  <c r="BP187" i="8"/>
  <c r="BR187" i="8"/>
  <c r="BT187" i="8"/>
  <c r="BV187" i="8"/>
  <c r="BX187" i="8"/>
  <c r="BZ187" i="8"/>
  <c r="CB187" i="8"/>
  <c r="CD187" i="8"/>
  <c r="CF187" i="8"/>
  <c r="CH187" i="8"/>
  <c r="CJ187" i="8"/>
  <c r="CL187" i="8"/>
  <c r="CN187" i="8"/>
  <c r="CP187" i="8"/>
  <c r="CR187" i="8"/>
  <c r="CT187" i="8"/>
  <c r="CV187" i="8"/>
  <c r="CX187" i="8"/>
  <c r="CZ187" i="8"/>
  <c r="BF188" i="8"/>
  <c r="BH188" i="8"/>
  <c r="BJ188" i="8"/>
  <c r="BL188" i="8"/>
  <c r="BN188" i="8"/>
  <c r="BP188" i="8"/>
  <c r="BR188" i="8"/>
  <c r="BT188" i="8"/>
  <c r="BV188" i="8"/>
  <c r="BX188" i="8"/>
  <c r="BZ188" i="8"/>
  <c r="CB188" i="8"/>
  <c r="CD188" i="8"/>
  <c r="CF188" i="8"/>
  <c r="CH188" i="8"/>
  <c r="CJ188" i="8"/>
  <c r="CL188" i="8"/>
  <c r="CN188" i="8"/>
  <c r="CP188" i="8"/>
  <c r="CR188" i="8"/>
  <c r="CT188" i="8"/>
  <c r="CV188" i="8"/>
  <c r="CX188" i="8"/>
  <c r="CZ188" i="8"/>
  <c r="BF189" i="8"/>
  <c r="BH189" i="8"/>
  <c r="BJ189" i="8"/>
  <c r="BL189" i="8"/>
  <c r="BN189" i="8"/>
  <c r="BP189" i="8"/>
  <c r="BR189" i="8"/>
  <c r="BT189" i="8"/>
  <c r="BV189" i="8"/>
  <c r="BX189" i="8"/>
  <c r="BZ189" i="8"/>
  <c r="CB189" i="8"/>
  <c r="CD189" i="8"/>
  <c r="CF189" i="8"/>
  <c r="CH189" i="8"/>
  <c r="CJ189" i="8"/>
  <c r="CL189" i="8"/>
  <c r="CN189" i="8"/>
  <c r="CP189" i="8"/>
  <c r="CR189" i="8"/>
  <c r="CT189" i="8"/>
  <c r="CV189" i="8"/>
  <c r="CX189" i="8"/>
  <c r="CZ189" i="8"/>
  <c r="BF190" i="8"/>
  <c r="BH190" i="8"/>
  <c r="BJ190" i="8"/>
  <c r="BL190" i="8"/>
  <c r="BN190" i="8"/>
  <c r="BP190" i="8"/>
  <c r="BR190" i="8"/>
  <c r="BT190" i="8"/>
  <c r="BV190" i="8"/>
  <c r="BX190" i="8"/>
  <c r="BZ190" i="8"/>
  <c r="CB190" i="8"/>
  <c r="CD190" i="8"/>
  <c r="CF190" i="8"/>
  <c r="CH190" i="8"/>
  <c r="CJ190" i="8"/>
  <c r="CL190" i="8"/>
  <c r="CN190" i="8"/>
  <c r="CP190" i="8"/>
  <c r="CR190" i="8"/>
  <c r="CT190" i="8"/>
  <c r="CV190" i="8"/>
  <c r="CX190" i="8"/>
  <c r="CZ190" i="8"/>
  <c r="BF191" i="8"/>
  <c r="BH191" i="8"/>
  <c r="BJ191" i="8"/>
  <c r="BL191" i="8"/>
  <c r="BN191" i="8"/>
  <c r="BP191" i="8"/>
  <c r="BR191" i="8"/>
  <c r="BT191" i="8"/>
  <c r="BV191" i="8"/>
  <c r="BX191" i="8"/>
  <c r="BZ191" i="8"/>
  <c r="CB191" i="8"/>
  <c r="CD191" i="8"/>
  <c r="CF191" i="8"/>
  <c r="CH191" i="8"/>
  <c r="CJ191" i="8"/>
  <c r="CL191" i="8"/>
  <c r="CN191" i="8"/>
  <c r="CP191" i="8"/>
  <c r="CR191" i="8"/>
  <c r="CT191" i="8"/>
  <c r="CV191" i="8"/>
  <c r="CX191" i="8"/>
  <c r="CZ191" i="8"/>
  <c r="BF192" i="8"/>
  <c r="BH192" i="8"/>
  <c r="BJ192" i="8"/>
  <c r="BL192" i="8"/>
  <c r="BN192" i="8"/>
  <c r="BP192" i="8"/>
  <c r="BR192" i="8"/>
  <c r="BT192" i="8"/>
  <c r="BV192" i="8"/>
  <c r="BX192" i="8"/>
  <c r="BZ192" i="8"/>
  <c r="CB192" i="8"/>
  <c r="CD192" i="8"/>
  <c r="CF192" i="8"/>
  <c r="CH192" i="8"/>
  <c r="CJ192" i="8"/>
  <c r="CL192" i="8"/>
  <c r="CN192" i="8"/>
  <c r="CP192" i="8"/>
  <c r="CR192" i="8"/>
  <c r="CT192" i="8"/>
  <c r="CV192" i="8"/>
  <c r="CX192" i="8"/>
  <c r="CZ192" i="8"/>
  <c r="BF193" i="8"/>
  <c r="BH193" i="8"/>
  <c r="BJ193" i="8"/>
  <c r="BL193" i="8"/>
  <c r="BN193" i="8"/>
  <c r="BP193" i="8"/>
  <c r="BR193" i="8"/>
  <c r="BT193" i="8"/>
  <c r="BV193" i="8"/>
  <c r="BX193" i="8"/>
  <c r="BZ193" i="8"/>
  <c r="CB193" i="8"/>
  <c r="CD193" i="8"/>
  <c r="CF193" i="8"/>
  <c r="CH193" i="8"/>
  <c r="CJ193" i="8"/>
  <c r="CL193" i="8"/>
  <c r="CN193" i="8"/>
  <c r="CP193" i="8"/>
  <c r="CR193" i="8"/>
  <c r="CT193" i="8"/>
  <c r="CV193" i="8"/>
  <c r="CX193" i="8"/>
  <c r="CZ193" i="8"/>
  <c r="BF194" i="8"/>
  <c r="BH194" i="8"/>
  <c r="BJ194" i="8"/>
  <c r="BL194" i="8"/>
  <c r="BN194" i="8"/>
  <c r="BP194" i="8"/>
  <c r="BR194" i="8"/>
  <c r="BT194" i="8"/>
  <c r="BV194" i="8"/>
  <c r="BX194" i="8"/>
  <c r="BZ194" i="8"/>
  <c r="CB194" i="8"/>
  <c r="CD194" i="8"/>
  <c r="CF194" i="8"/>
  <c r="CH194" i="8"/>
  <c r="CJ194" i="8"/>
  <c r="CL194" i="8"/>
  <c r="CN194" i="8"/>
  <c r="CP194" i="8"/>
  <c r="CR194" i="8"/>
  <c r="CT194" i="8"/>
  <c r="CV194" i="8"/>
  <c r="CX194" i="8"/>
  <c r="CZ194" i="8"/>
  <c r="BF195" i="8"/>
  <c r="BH195" i="8"/>
  <c r="BJ195" i="8"/>
  <c r="BL195" i="8"/>
  <c r="BN195" i="8"/>
  <c r="BP195" i="8"/>
  <c r="BR195" i="8"/>
  <c r="BT195" i="8"/>
  <c r="BV195" i="8"/>
  <c r="BX195" i="8"/>
  <c r="BZ195" i="8"/>
  <c r="CB195" i="8"/>
  <c r="CD195" i="8"/>
  <c r="CF195" i="8"/>
  <c r="CH195" i="8"/>
  <c r="CJ195" i="8"/>
  <c r="CL195" i="8"/>
  <c r="CN195" i="8"/>
  <c r="CP195" i="8"/>
  <c r="CR195" i="8"/>
  <c r="CT195" i="8"/>
  <c r="CV195" i="8"/>
  <c r="CX195" i="8"/>
  <c r="CZ195" i="8"/>
  <c r="BF196" i="8"/>
  <c r="BH196" i="8"/>
  <c r="BJ196" i="8"/>
  <c r="BL196" i="8"/>
  <c r="BN196" i="8"/>
  <c r="BP196" i="8"/>
  <c r="BR196" i="8"/>
  <c r="BT196" i="8"/>
  <c r="BV196" i="8"/>
  <c r="BX196" i="8"/>
  <c r="BZ196" i="8"/>
  <c r="CB196" i="8"/>
  <c r="CD196" i="8"/>
  <c r="CF196" i="8"/>
  <c r="CH196" i="8"/>
  <c r="CJ196" i="8"/>
  <c r="CL196" i="8"/>
  <c r="CN196" i="8"/>
  <c r="CP196" i="8"/>
  <c r="CR196" i="8"/>
  <c r="CT196" i="8"/>
  <c r="CV196" i="8"/>
  <c r="CX196" i="8"/>
  <c r="CZ196" i="8"/>
  <c r="BF197" i="8"/>
  <c r="BH197" i="8"/>
  <c r="BJ197" i="8"/>
  <c r="BL197" i="8"/>
  <c r="BN197" i="8"/>
  <c r="BP197" i="8"/>
  <c r="BR197" i="8"/>
  <c r="BT197" i="8"/>
  <c r="BV197" i="8"/>
  <c r="BX197" i="8"/>
  <c r="BZ197" i="8"/>
  <c r="CB197" i="8"/>
  <c r="CD197" i="8"/>
  <c r="CF197" i="8"/>
  <c r="CH197" i="8"/>
  <c r="CJ197" i="8"/>
  <c r="CL197" i="8"/>
  <c r="CN197" i="8"/>
  <c r="CP197" i="8"/>
  <c r="CR197" i="8"/>
  <c r="CT197" i="8"/>
  <c r="CV197" i="8"/>
  <c r="CX197" i="8"/>
  <c r="CZ197" i="8"/>
  <c r="BF198" i="8"/>
  <c r="BH198" i="8"/>
  <c r="BJ198" i="8"/>
  <c r="BL198" i="8"/>
  <c r="BN198" i="8"/>
  <c r="BP198" i="8"/>
  <c r="BR198" i="8"/>
  <c r="BT198" i="8"/>
  <c r="BV198" i="8"/>
  <c r="BX198" i="8"/>
  <c r="BZ198" i="8"/>
  <c r="CB198" i="8"/>
  <c r="CD198" i="8"/>
  <c r="CF198" i="8"/>
  <c r="CH198" i="8"/>
  <c r="CJ198" i="8"/>
  <c r="CL198" i="8"/>
  <c r="CN198" i="8"/>
  <c r="CP198" i="8"/>
  <c r="CR198" i="8"/>
  <c r="CT198" i="8"/>
  <c r="CV198" i="8"/>
  <c r="CV205" i="8" s="1"/>
  <c r="AX11" i="13" s="1"/>
  <c r="CX198" i="8"/>
  <c r="CZ198" i="8"/>
  <c r="BF199" i="8"/>
  <c r="BH199" i="8"/>
  <c r="BJ199" i="8"/>
  <c r="BL199" i="8"/>
  <c r="BN199" i="8"/>
  <c r="BP199" i="8"/>
  <c r="BR199" i="8"/>
  <c r="BT199" i="8"/>
  <c r="BV199" i="8"/>
  <c r="BX199" i="8"/>
  <c r="BZ199" i="8"/>
  <c r="CB199" i="8"/>
  <c r="CD199" i="8"/>
  <c r="CF199" i="8"/>
  <c r="CH199" i="8"/>
  <c r="CJ199" i="8"/>
  <c r="CL199" i="8"/>
  <c r="CN199" i="8"/>
  <c r="CP199" i="8"/>
  <c r="CR199" i="8"/>
  <c r="CT199" i="8"/>
  <c r="CV199" i="8"/>
  <c r="CX199" i="8"/>
  <c r="CZ199" i="8"/>
  <c r="BF200" i="8"/>
  <c r="BH200" i="8"/>
  <c r="BJ200" i="8"/>
  <c r="BL200" i="8"/>
  <c r="BN200" i="8"/>
  <c r="BP200" i="8"/>
  <c r="BR200" i="8"/>
  <c r="BT200" i="8"/>
  <c r="BV200" i="8"/>
  <c r="BX200" i="8"/>
  <c r="BZ200" i="8"/>
  <c r="CB200" i="8"/>
  <c r="CD200" i="8"/>
  <c r="CF200" i="8"/>
  <c r="CH200" i="8"/>
  <c r="CJ200" i="8"/>
  <c r="CL200" i="8"/>
  <c r="CN200" i="8"/>
  <c r="CP200" i="8"/>
  <c r="CR200" i="8"/>
  <c r="CT200" i="8"/>
  <c r="CV200" i="8"/>
  <c r="CX200" i="8"/>
  <c r="CZ200" i="8"/>
  <c r="BF201" i="8"/>
  <c r="BH201" i="8"/>
  <c r="BJ201" i="8"/>
  <c r="BL201" i="8"/>
  <c r="BN201" i="8"/>
  <c r="BP201" i="8"/>
  <c r="BR201" i="8"/>
  <c r="BT201" i="8"/>
  <c r="BV201" i="8"/>
  <c r="BX201" i="8"/>
  <c r="BZ201" i="8"/>
  <c r="CB201" i="8"/>
  <c r="CD201" i="8"/>
  <c r="CF201" i="8"/>
  <c r="CH201" i="8"/>
  <c r="CJ201" i="8"/>
  <c r="CL201" i="8"/>
  <c r="CN201" i="8"/>
  <c r="CP201" i="8"/>
  <c r="CR201" i="8"/>
  <c r="CT201" i="8"/>
  <c r="CV201" i="8"/>
  <c r="CX201" i="8"/>
  <c r="CZ201" i="8"/>
  <c r="BF202" i="8"/>
  <c r="BH202" i="8"/>
  <c r="BJ202" i="8"/>
  <c r="BL202" i="8"/>
  <c r="BN202" i="8"/>
  <c r="BP202" i="8"/>
  <c r="BR202" i="8"/>
  <c r="BT202" i="8"/>
  <c r="BV202" i="8"/>
  <c r="BX202" i="8"/>
  <c r="BZ202" i="8"/>
  <c r="BZ205" i="8" s="1"/>
  <c r="AM11" i="13" s="1"/>
  <c r="CB202" i="8"/>
  <c r="CD202" i="8"/>
  <c r="CF202" i="8"/>
  <c r="CH202" i="8"/>
  <c r="CJ202" i="8"/>
  <c r="CL202" i="8"/>
  <c r="CN202" i="8"/>
  <c r="CP202" i="8"/>
  <c r="CR202" i="8"/>
  <c r="CT202" i="8"/>
  <c r="CV202" i="8"/>
  <c r="CX202" i="8"/>
  <c r="CZ202" i="8"/>
  <c r="BF203" i="8"/>
  <c r="BH203" i="8"/>
  <c r="BH205" i="8" s="1"/>
  <c r="AD11" i="13" s="1"/>
  <c r="BJ203" i="8"/>
  <c r="BL203" i="8"/>
  <c r="BN203" i="8"/>
  <c r="BP203" i="8"/>
  <c r="BR203" i="8"/>
  <c r="BT203" i="8"/>
  <c r="BV203" i="8"/>
  <c r="BX203" i="8"/>
  <c r="BZ203" i="8"/>
  <c r="CB203" i="8"/>
  <c r="CD203" i="8"/>
  <c r="CF203" i="8"/>
  <c r="CH203" i="8"/>
  <c r="CJ203" i="8"/>
  <c r="CL203" i="8"/>
  <c r="CN203" i="8"/>
  <c r="CP203" i="8"/>
  <c r="CR203" i="8"/>
  <c r="CT203" i="8"/>
  <c r="CV203" i="8"/>
  <c r="CX203" i="8"/>
  <c r="CZ203" i="8"/>
  <c r="BF205" i="8"/>
  <c r="AC11" i="13" s="1"/>
  <c r="BN225" i="8"/>
  <c r="AG13" i="13" s="1"/>
  <c r="CL225" i="8"/>
  <c r="AS13" i="13" s="1"/>
  <c r="BF212" i="8"/>
  <c r="BH212" i="8"/>
  <c r="BJ212" i="8"/>
  <c r="BL212" i="8"/>
  <c r="BN212" i="8"/>
  <c r="BP212" i="8"/>
  <c r="BR212" i="8"/>
  <c r="BT212" i="8"/>
  <c r="BV212" i="8"/>
  <c r="BX212" i="8"/>
  <c r="BZ212" i="8"/>
  <c r="CB212" i="8"/>
  <c r="CD212" i="8"/>
  <c r="CF212" i="8"/>
  <c r="CH212" i="8"/>
  <c r="CJ212" i="8"/>
  <c r="CL212" i="8"/>
  <c r="CN212" i="8"/>
  <c r="CP212" i="8"/>
  <c r="CR212" i="8"/>
  <c r="CT212" i="8"/>
  <c r="CV212" i="8"/>
  <c r="CX212" i="8"/>
  <c r="CZ212" i="8"/>
  <c r="BF213" i="8"/>
  <c r="BH213" i="8"/>
  <c r="BJ213" i="8"/>
  <c r="BL213" i="8"/>
  <c r="BN213" i="8"/>
  <c r="BP213" i="8"/>
  <c r="BR213" i="8"/>
  <c r="BT213" i="8"/>
  <c r="BV213" i="8"/>
  <c r="BX213" i="8"/>
  <c r="BZ213" i="8"/>
  <c r="CB213" i="8"/>
  <c r="CD213" i="8"/>
  <c r="CF213" i="8"/>
  <c r="CH213" i="8"/>
  <c r="CJ213" i="8"/>
  <c r="CL213" i="8"/>
  <c r="CN213" i="8"/>
  <c r="CP213" i="8"/>
  <c r="CR213" i="8"/>
  <c r="CT213" i="8"/>
  <c r="CV213" i="8"/>
  <c r="CX213" i="8"/>
  <c r="CZ213" i="8"/>
  <c r="BF214" i="8"/>
  <c r="BH214" i="8"/>
  <c r="BJ214" i="8"/>
  <c r="BL214" i="8"/>
  <c r="BN214" i="8"/>
  <c r="BP214" i="8"/>
  <c r="BR214" i="8"/>
  <c r="BT214" i="8"/>
  <c r="BV214" i="8"/>
  <c r="BX214" i="8"/>
  <c r="BZ214" i="8"/>
  <c r="CB214" i="8"/>
  <c r="CD214" i="8"/>
  <c r="CF214" i="8"/>
  <c r="CH214" i="8"/>
  <c r="CJ214" i="8"/>
  <c r="CL214" i="8"/>
  <c r="CN214" i="8"/>
  <c r="CP214" i="8"/>
  <c r="CR214" i="8"/>
  <c r="CT214" i="8"/>
  <c r="CV214" i="8"/>
  <c r="CX214" i="8"/>
  <c r="CZ214" i="8"/>
  <c r="BF215" i="8"/>
  <c r="BH215" i="8"/>
  <c r="BJ215" i="8"/>
  <c r="BL215" i="8"/>
  <c r="BN215" i="8"/>
  <c r="BP215" i="8"/>
  <c r="BR215" i="8"/>
  <c r="BT215" i="8"/>
  <c r="BV215" i="8"/>
  <c r="BX215" i="8"/>
  <c r="BZ215" i="8"/>
  <c r="CB215" i="8"/>
  <c r="CD215" i="8"/>
  <c r="CF215" i="8"/>
  <c r="CH215" i="8"/>
  <c r="CJ215" i="8"/>
  <c r="CL215" i="8"/>
  <c r="CN215" i="8"/>
  <c r="CP215" i="8"/>
  <c r="CR215" i="8"/>
  <c r="CT215" i="8"/>
  <c r="CV215" i="8"/>
  <c r="CX215" i="8"/>
  <c r="CZ215" i="8"/>
  <c r="BF216" i="8"/>
  <c r="BH216" i="8"/>
  <c r="BJ216" i="8"/>
  <c r="BL216" i="8"/>
  <c r="BN216" i="8"/>
  <c r="BP216" i="8"/>
  <c r="BR216" i="8"/>
  <c r="BT216" i="8"/>
  <c r="BV216" i="8"/>
  <c r="BX216" i="8"/>
  <c r="BZ216" i="8"/>
  <c r="CB216" i="8"/>
  <c r="CD216" i="8"/>
  <c r="CF216" i="8"/>
  <c r="CH216" i="8"/>
  <c r="CJ216" i="8"/>
  <c r="CL216" i="8"/>
  <c r="CN216" i="8"/>
  <c r="CP216" i="8"/>
  <c r="CR216" i="8"/>
  <c r="CT216" i="8"/>
  <c r="CV216" i="8"/>
  <c r="CX216" i="8"/>
  <c r="CZ216" i="8"/>
  <c r="BF217" i="8"/>
  <c r="BH217" i="8"/>
  <c r="BJ217" i="8"/>
  <c r="BL217" i="8"/>
  <c r="BN217" i="8"/>
  <c r="BP217" i="8"/>
  <c r="BR217" i="8"/>
  <c r="BT217" i="8"/>
  <c r="BV217" i="8"/>
  <c r="BX217" i="8"/>
  <c r="BZ217" i="8"/>
  <c r="CB217" i="8"/>
  <c r="CD217" i="8"/>
  <c r="CF217" i="8"/>
  <c r="CH217" i="8"/>
  <c r="CJ217" i="8"/>
  <c r="CL217" i="8"/>
  <c r="CN217" i="8"/>
  <c r="CP217" i="8"/>
  <c r="CR217" i="8"/>
  <c r="CT217" i="8"/>
  <c r="CV217" i="8"/>
  <c r="CX217" i="8"/>
  <c r="CZ217" i="8"/>
  <c r="BF218" i="8"/>
  <c r="BH218" i="8"/>
  <c r="BJ218" i="8"/>
  <c r="BL218" i="8"/>
  <c r="BN218" i="8"/>
  <c r="BP218" i="8"/>
  <c r="BR218" i="8"/>
  <c r="BT218" i="8"/>
  <c r="BV218" i="8"/>
  <c r="BX218" i="8"/>
  <c r="BZ218" i="8"/>
  <c r="CB218" i="8"/>
  <c r="CD218" i="8"/>
  <c r="CF218" i="8"/>
  <c r="CH218" i="8"/>
  <c r="CJ218" i="8"/>
  <c r="CL218" i="8"/>
  <c r="CN218" i="8"/>
  <c r="CP218" i="8"/>
  <c r="CR218" i="8"/>
  <c r="CT218" i="8"/>
  <c r="CV218" i="8"/>
  <c r="CX218" i="8"/>
  <c r="CZ218" i="8"/>
  <c r="BF219" i="8"/>
  <c r="BH219" i="8"/>
  <c r="BJ219" i="8"/>
  <c r="BL219" i="8"/>
  <c r="BN219" i="8"/>
  <c r="BP219" i="8"/>
  <c r="BR219" i="8"/>
  <c r="BT219" i="8"/>
  <c r="BV219" i="8"/>
  <c r="BX219" i="8"/>
  <c r="BZ219" i="8"/>
  <c r="CB219" i="8"/>
  <c r="CD219" i="8"/>
  <c r="CF219" i="8"/>
  <c r="CH219" i="8"/>
  <c r="CJ219" i="8"/>
  <c r="CL219" i="8"/>
  <c r="CN219" i="8"/>
  <c r="CP219" i="8"/>
  <c r="CR219" i="8"/>
  <c r="CT219" i="8"/>
  <c r="CV219" i="8"/>
  <c r="CX219" i="8"/>
  <c r="CZ219" i="8"/>
  <c r="BF220" i="8"/>
  <c r="BH220" i="8"/>
  <c r="BJ220" i="8"/>
  <c r="BL220" i="8"/>
  <c r="BN220" i="8"/>
  <c r="BP220" i="8"/>
  <c r="BR220" i="8"/>
  <c r="BT220" i="8"/>
  <c r="BV220" i="8"/>
  <c r="BX220" i="8"/>
  <c r="BZ220" i="8"/>
  <c r="CB220" i="8"/>
  <c r="CD220" i="8"/>
  <c r="CF220" i="8"/>
  <c r="CH220" i="8"/>
  <c r="CJ220" i="8"/>
  <c r="CL220" i="8"/>
  <c r="CN220" i="8"/>
  <c r="CP220" i="8"/>
  <c r="CR220" i="8"/>
  <c r="CT220" i="8"/>
  <c r="CV220" i="8"/>
  <c r="CX220" i="8"/>
  <c r="CZ220" i="8"/>
  <c r="BF221" i="8"/>
  <c r="BH221" i="8"/>
  <c r="BJ221" i="8"/>
  <c r="BL221" i="8"/>
  <c r="BN221" i="8"/>
  <c r="BP221" i="8"/>
  <c r="BR221" i="8"/>
  <c r="BT221" i="8"/>
  <c r="BV221" i="8"/>
  <c r="BX221" i="8"/>
  <c r="BZ221" i="8"/>
  <c r="CB221" i="8"/>
  <c r="CD221" i="8"/>
  <c r="CF221" i="8"/>
  <c r="CH221" i="8"/>
  <c r="CJ221" i="8"/>
  <c r="CL221" i="8"/>
  <c r="CN221" i="8"/>
  <c r="CP221" i="8"/>
  <c r="CR221" i="8"/>
  <c r="CT221" i="8"/>
  <c r="CV221" i="8"/>
  <c r="CX221" i="8"/>
  <c r="CZ221" i="8"/>
  <c r="BF222" i="8"/>
  <c r="BH222" i="8"/>
  <c r="BJ222" i="8"/>
  <c r="BL222" i="8"/>
  <c r="BN222" i="8"/>
  <c r="BP222" i="8"/>
  <c r="BR222" i="8"/>
  <c r="BT222" i="8"/>
  <c r="BV222" i="8"/>
  <c r="BX222" i="8"/>
  <c r="BZ222" i="8"/>
  <c r="CB222" i="8"/>
  <c r="CD222" i="8"/>
  <c r="CF222" i="8"/>
  <c r="CH222" i="8"/>
  <c r="CJ222" i="8"/>
  <c r="CL222" i="8"/>
  <c r="CN222" i="8"/>
  <c r="CP222" i="8"/>
  <c r="CR222" i="8"/>
  <c r="CT222" i="8"/>
  <c r="CT225" i="8" s="1"/>
  <c r="AW13" i="13" s="1"/>
  <c r="CV222" i="8"/>
  <c r="CX222" i="8"/>
  <c r="CZ222" i="8"/>
  <c r="BF223" i="8"/>
  <c r="BH223" i="8"/>
  <c r="BJ223" i="8"/>
  <c r="BL223" i="8"/>
  <c r="BN223" i="8"/>
  <c r="BP223" i="8"/>
  <c r="BR223" i="8"/>
  <c r="BT223" i="8"/>
  <c r="BV223" i="8"/>
  <c r="BX223" i="8"/>
  <c r="BZ223" i="8"/>
  <c r="CB223" i="8"/>
  <c r="CD223" i="8"/>
  <c r="CF223" i="8"/>
  <c r="CH223" i="8"/>
  <c r="CJ223" i="8"/>
  <c r="CL223" i="8"/>
  <c r="CN223" i="8"/>
  <c r="CP223" i="8"/>
  <c r="CR223" i="8"/>
  <c r="CT223" i="8"/>
  <c r="CV223" i="8"/>
  <c r="CX223" i="8"/>
  <c r="CZ223" i="8"/>
  <c r="BF225" i="8"/>
  <c r="AC13" i="13" s="1"/>
  <c r="BH225" i="8"/>
  <c r="AD13" i="13" s="1"/>
  <c r="BJ225" i="8"/>
  <c r="AE13" i="13" s="1"/>
  <c r="BF231" i="8"/>
  <c r="BH231" i="8"/>
  <c r="BJ231" i="8"/>
  <c r="BL231" i="8"/>
  <c r="BN231" i="8"/>
  <c r="BP231" i="8"/>
  <c r="BR231" i="8"/>
  <c r="BT231" i="8"/>
  <c r="BV231" i="8"/>
  <c r="BX231" i="8"/>
  <c r="BZ231" i="8"/>
  <c r="BZ271" i="8" s="1"/>
  <c r="AM15" i="13" s="1"/>
  <c r="CB231" i="8"/>
  <c r="CD231" i="8"/>
  <c r="CF231" i="8"/>
  <c r="CH231" i="8"/>
  <c r="CJ231" i="8"/>
  <c r="CL231" i="8"/>
  <c r="CN231" i="8"/>
  <c r="CP231" i="8"/>
  <c r="CR231" i="8"/>
  <c r="CT231" i="8"/>
  <c r="CV231" i="8"/>
  <c r="CX231" i="8"/>
  <c r="CZ231" i="8"/>
  <c r="BF232" i="8"/>
  <c r="BH232" i="8"/>
  <c r="BJ232" i="8"/>
  <c r="BL232" i="8"/>
  <c r="BN232" i="8"/>
  <c r="BP232" i="8"/>
  <c r="BR232" i="8"/>
  <c r="BT232" i="8"/>
  <c r="BV232" i="8"/>
  <c r="BX232" i="8"/>
  <c r="BZ232" i="8"/>
  <c r="CB232" i="8"/>
  <c r="CD232" i="8"/>
  <c r="CF232" i="8"/>
  <c r="CH232" i="8"/>
  <c r="CJ232" i="8"/>
  <c r="CL232" i="8"/>
  <c r="CN232" i="8"/>
  <c r="CP232" i="8"/>
  <c r="CR232" i="8"/>
  <c r="CT232" i="8"/>
  <c r="CV232" i="8"/>
  <c r="CX232" i="8"/>
  <c r="CZ232" i="8"/>
  <c r="BF233" i="8"/>
  <c r="BH233" i="8"/>
  <c r="BJ233" i="8"/>
  <c r="BL233" i="8"/>
  <c r="BN233" i="8"/>
  <c r="BP233" i="8"/>
  <c r="BR233" i="8"/>
  <c r="BT233" i="8"/>
  <c r="BV233" i="8"/>
  <c r="BX233" i="8"/>
  <c r="BZ233" i="8"/>
  <c r="CB233" i="8"/>
  <c r="CD233" i="8"/>
  <c r="CF233" i="8"/>
  <c r="CH233" i="8"/>
  <c r="CJ233" i="8"/>
  <c r="CL233" i="8"/>
  <c r="CN233" i="8"/>
  <c r="CP233" i="8"/>
  <c r="CR233" i="8"/>
  <c r="CT233" i="8"/>
  <c r="CV233" i="8"/>
  <c r="CX233" i="8"/>
  <c r="CZ233" i="8"/>
  <c r="BF234" i="8"/>
  <c r="BH234" i="8"/>
  <c r="BJ234" i="8"/>
  <c r="BL234" i="8"/>
  <c r="BN234" i="8"/>
  <c r="BP234" i="8"/>
  <c r="BR234" i="8"/>
  <c r="BT234" i="8"/>
  <c r="BV234" i="8"/>
  <c r="BX234" i="8"/>
  <c r="BZ234" i="8"/>
  <c r="CB234" i="8"/>
  <c r="CD234" i="8"/>
  <c r="CF234" i="8"/>
  <c r="CH234" i="8"/>
  <c r="CJ234" i="8"/>
  <c r="CL234" i="8"/>
  <c r="CN234" i="8"/>
  <c r="CP234" i="8"/>
  <c r="CR234" i="8"/>
  <c r="CT234" i="8"/>
  <c r="CV234" i="8"/>
  <c r="CX234" i="8"/>
  <c r="CZ234" i="8"/>
  <c r="BF235" i="8"/>
  <c r="BH235" i="8"/>
  <c r="BJ235" i="8"/>
  <c r="BL235" i="8"/>
  <c r="BN235" i="8"/>
  <c r="BP235" i="8"/>
  <c r="BR235" i="8"/>
  <c r="BT235" i="8"/>
  <c r="BV235" i="8"/>
  <c r="BX235" i="8"/>
  <c r="BZ235" i="8"/>
  <c r="CB235" i="8"/>
  <c r="CD235" i="8"/>
  <c r="CF235" i="8"/>
  <c r="CH235" i="8"/>
  <c r="CJ235" i="8"/>
  <c r="CL235" i="8"/>
  <c r="CN235" i="8"/>
  <c r="CP235" i="8"/>
  <c r="CR235" i="8"/>
  <c r="CT235" i="8"/>
  <c r="CV235" i="8"/>
  <c r="CX235" i="8"/>
  <c r="CZ235" i="8"/>
  <c r="BF236" i="8"/>
  <c r="BH236" i="8"/>
  <c r="BJ236" i="8"/>
  <c r="BL236" i="8"/>
  <c r="BN236" i="8"/>
  <c r="BP236" i="8"/>
  <c r="BR236" i="8"/>
  <c r="BT236" i="8"/>
  <c r="BV236" i="8"/>
  <c r="BX236" i="8"/>
  <c r="BZ236" i="8"/>
  <c r="CB236" i="8"/>
  <c r="CD236" i="8"/>
  <c r="CF236" i="8"/>
  <c r="CH236" i="8"/>
  <c r="CJ236" i="8"/>
  <c r="CL236" i="8"/>
  <c r="CN236" i="8"/>
  <c r="CP236" i="8"/>
  <c r="CR236" i="8"/>
  <c r="CT236" i="8"/>
  <c r="CV236" i="8"/>
  <c r="CX236" i="8"/>
  <c r="CZ236" i="8"/>
  <c r="BF237" i="8"/>
  <c r="BH237" i="8"/>
  <c r="BJ237" i="8"/>
  <c r="BL237" i="8"/>
  <c r="BN237" i="8"/>
  <c r="BP237" i="8"/>
  <c r="BR237" i="8"/>
  <c r="BT237" i="8"/>
  <c r="BV237" i="8"/>
  <c r="BX237" i="8"/>
  <c r="BZ237" i="8"/>
  <c r="CB237" i="8"/>
  <c r="CD237" i="8"/>
  <c r="CF237" i="8"/>
  <c r="CH237" i="8"/>
  <c r="CJ237" i="8"/>
  <c r="CL237" i="8"/>
  <c r="CN237" i="8"/>
  <c r="CP237" i="8"/>
  <c r="CR237" i="8"/>
  <c r="CT237" i="8"/>
  <c r="CV237" i="8"/>
  <c r="CX237" i="8"/>
  <c r="CZ237" i="8"/>
  <c r="BF238" i="8"/>
  <c r="BH238" i="8"/>
  <c r="BJ238" i="8"/>
  <c r="BL238" i="8"/>
  <c r="BN238" i="8"/>
  <c r="BP238" i="8"/>
  <c r="BR238" i="8"/>
  <c r="BT238" i="8"/>
  <c r="BV238" i="8"/>
  <c r="BX238" i="8"/>
  <c r="BZ238" i="8"/>
  <c r="CB238" i="8"/>
  <c r="CD238" i="8"/>
  <c r="CF238" i="8"/>
  <c r="CH238" i="8"/>
  <c r="CJ238" i="8"/>
  <c r="CL238" i="8"/>
  <c r="CN238" i="8"/>
  <c r="CP238" i="8"/>
  <c r="CR238" i="8"/>
  <c r="CT238" i="8"/>
  <c r="CV238" i="8"/>
  <c r="CX238" i="8"/>
  <c r="CZ238" i="8"/>
  <c r="BF239" i="8"/>
  <c r="BH239" i="8"/>
  <c r="BJ239" i="8"/>
  <c r="BL239" i="8"/>
  <c r="BN239" i="8"/>
  <c r="BP239" i="8"/>
  <c r="BR239" i="8"/>
  <c r="BT239" i="8"/>
  <c r="BV239" i="8"/>
  <c r="BX239" i="8"/>
  <c r="BZ239" i="8"/>
  <c r="CB239" i="8"/>
  <c r="CD239" i="8"/>
  <c r="CF239" i="8"/>
  <c r="CH239" i="8"/>
  <c r="CJ239" i="8"/>
  <c r="CL239" i="8"/>
  <c r="CN239" i="8"/>
  <c r="CP239" i="8"/>
  <c r="CR239" i="8"/>
  <c r="CT239" i="8"/>
  <c r="CV239" i="8"/>
  <c r="CX239" i="8"/>
  <c r="CZ239" i="8"/>
  <c r="BF240" i="8"/>
  <c r="BH240" i="8"/>
  <c r="BJ240" i="8"/>
  <c r="BL240" i="8"/>
  <c r="BN240" i="8"/>
  <c r="BP240" i="8"/>
  <c r="BR240" i="8"/>
  <c r="BT240" i="8"/>
  <c r="BV240" i="8"/>
  <c r="BX240" i="8"/>
  <c r="BZ240" i="8"/>
  <c r="CB240" i="8"/>
  <c r="CD240" i="8"/>
  <c r="CF240" i="8"/>
  <c r="CH240" i="8"/>
  <c r="CJ240" i="8"/>
  <c r="CL240" i="8"/>
  <c r="CN240" i="8"/>
  <c r="CP240" i="8"/>
  <c r="CR240" i="8"/>
  <c r="CT240" i="8"/>
  <c r="CV240" i="8"/>
  <c r="CX240" i="8"/>
  <c r="CZ240" i="8"/>
  <c r="BF241" i="8"/>
  <c r="BH241" i="8"/>
  <c r="BJ241" i="8"/>
  <c r="BL241" i="8"/>
  <c r="BN241" i="8"/>
  <c r="BP241" i="8"/>
  <c r="BR241" i="8"/>
  <c r="BT241" i="8"/>
  <c r="BV241" i="8"/>
  <c r="BX241" i="8"/>
  <c r="BZ241" i="8"/>
  <c r="CB241" i="8"/>
  <c r="CD241" i="8"/>
  <c r="CF241" i="8"/>
  <c r="CH241" i="8"/>
  <c r="CJ241" i="8"/>
  <c r="CL241" i="8"/>
  <c r="CN241" i="8"/>
  <c r="CP241" i="8"/>
  <c r="CR241" i="8"/>
  <c r="CT241" i="8"/>
  <c r="CV241" i="8"/>
  <c r="CX241" i="8"/>
  <c r="CZ241" i="8"/>
  <c r="BF242" i="8"/>
  <c r="BH242" i="8"/>
  <c r="BJ242" i="8"/>
  <c r="BL242" i="8"/>
  <c r="BN242" i="8"/>
  <c r="BP242" i="8"/>
  <c r="BR242" i="8"/>
  <c r="BT242" i="8"/>
  <c r="BV242" i="8"/>
  <c r="BX242" i="8"/>
  <c r="BZ242" i="8"/>
  <c r="CB242" i="8"/>
  <c r="CD242" i="8"/>
  <c r="CF242" i="8"/>
  <c r="CH242" i="8"/>
  <c r="CJ242" i="8"/>
  <c r="CL242" i="8"/>
  <c r="CN242" i="8"/>
  <c r="CP242" i="8"/>
  <c r="CR242" i="8"/>
  <c r="CT242" i="8"/>
  <c r="CV242" i="8"/>
  <c r="CX242" i="8"/>
  <c r="CZ242" i="8"/>
  <c r="BF243" i="8"/>
  <c r="BH243" i="8"/>
  <c r="BJ243" i="8"/>
  <c r="BL243" i="8"/>
  <c r="BN243" i="8"/>
  <c r="BP243" i="8"/>
  <c r="BR243" i="8"/>
  <c r="BT243" i="8"/>
  <c r="BV243" i="8"/>
  <c r="BX243" i="8"/>
  <c r="BZ243" i="8"/>
  <c r="CB243" i="8"/>
  <c r="CD243" i="8"/>
  <c r="CF243" i="8"/>
  <c r="CH243" i="8"/>
  <c r="CJ243" i="8"/>
  <c r="CL243" i="8"/>
  <c r="CN243" i="8"/>
  <c r="CP243" i="8"/>
  <c r="CR243" i="8"/>
  <c r="CT243" i="8"/>
  <c r="CV243" i="8"/>
  <c r="CX243" i="8"/>
  <c r="CZ243" i="8"/>
  <c r="BF244" i="8"/>
  <c r="BH244" i="8"/>
  <c r="BJ244" i="8"/>
  <c r="BL244" i="8"/>
  <c r="BN244" i="8"/>
  <c r="BP244" i="8"/>
  <c r="BR244" i="8"/>
  <c r="BT244" i="8"/>
  <c r="BV244" i="8"/>
  <c r="BX244" i="8"/>
  <c r="BZ244" i="8"/>
  <c r="CB244" i="8"/>
  <c r="CD244" i="8"/>
  <c r="CF244" i="8"/>
  <c r="CH244" i="8"/>
  <c r="CJ244" i="8"/>
  <c r="CL244" i="8"/>
  <c r="CN244" i="8"/>
  <c r="CP244" i="8"/>
  <c r="CR244" i="8"/>
  <c r="CT244" i="8"/>
  <c r="CV244" i="8"/>
  <c r="CX244" i="8"/>
  <c r="CZ244" i="8"/>
  <c r="BF245" i="8"/>
  <c r="BH245" i="8"/>
  <c r="BJ245" i="8"/>
  <c r="BL245" i="8"/>
  <c r="BN245" i="8"/>
  <c r="BP245" i="8"/>
  <c r="BR245" i="8"/>
  <c r="BT245" i="8"/>
  <c r="BV245" i="8"/>
  <c r="BX245" i="8"/>
  <c r="BZ245" i="8"/>
  <c r="CB245" i="8"/>
  <c r="CD245" i="8"/>
  <c r="CF245" i="8"/>
  <c r="CH245" i="8"/>
  <c r="CJ245" i="8"/>
  <c r="CL245" i="8"/>
  <c r="CN245" i="8"/>
  <c r="CP245" i="8"/>
  <c r="CR245" i="8"/>
  <c r="CT245" i="8"/>
  <c r="CV245" i="8"/>
  <c r="CX245" i="8"/>
  <c r="CZ245" i="8"/>
  <c r="BF246" i="8"/>
  <c r="BH246" i="8"/>
  <c r="BJ246" i="8"/>
  <c r="BL246" i="8"/>
  <c r="BN246" i="8"/>
  <c r="BP246" i="8"/>
  <c r="BR246" i="8"/>
  <c r="BT246" i="8"/>
  <c r="BV246" i="8"/>
  <c r="BX246" i="8"/>
  <c r="BZ246" i="8"/>
  <c r="CB246" i="8"/>
  <c r="CD246" i="8"/>
  <c r="CF246" i="8"/>
  <c r="CH246" i="8"/>
  <c r="CJ246" i="8"/>
  <c r="CL246" i="8"/>
  <c r="CN246" i="8"/>
  <c r="CP246" i="8"/>
  <c r="CR246" i="8"/>
  <c r="CT246" i="8"/>
  <c r="CV246" i="8"/>
  <c r="CX246" i="8"/>
  <c r="CZ246" i="8"/>
  <c r="BF247" i="8"/>
  <c r="BH247" i="8"/>
  <c r="BJ247" i="8"/>
  <c r="BL247" i="8"/>
  <c r="BN247" i="8"/>
  <c r="BP247" i="8"/>
  <c r="BR247" i="8"/>
  <c r="BT247" i="8"/>
  <c r="BV247" i="8"/>
  <c r="BX247" i="8"/>
  <c r="BZ247" i="8"/>
  <c r="CB247" i="8"/>
  <c r="CD247" i="8"/>
  <c r="CF247" i="8"/>
  <c r="CH247" i="8"/>
  <c r="CJ247" i="8"/>
  <c r="CL247" i="8"/>
  <c r="CN247" i="8"/>
  <c r="CP247" i="8"/>
  <c r="CR247" i="8"/>
  <c r="CT247" i="8"/>
  <c r="CV247" i="8"/>
  <c r="CX247" i="8"/>
  <c r="CZ247" i="8"/>
  <c r="BF248" i="8"/>
  <c r="BH248" i="8"/>
  <c r="BJ248" i="8"/>
  <c r="BL248" i="8"/>
  <c r="BN248" i="8"/>
  <c r="BP248" i="8"/>
  <c r="BR248" i="8"/>
  <c r="BT248" i="8"/>
  <c r="BV248" i="8"/>
  <c r="BX248" i="8"/>
  <c r="BZ248" i="8"/>
  <c r="CB248" i="8"/>
  <c r="CD248" i="8"/>
  <c r="CF248" i="8"/>
  <c r="CH248" i="8"/>
  <c r="CJ248" i="8"/>
  <c r="CL248" i="8"/>
  <c r="CN248" i="8"/>
  <c r="CP248" i="8"/>
  <c r="CR248" i="8"/>
  <c r="CT248" i="8"/>
  <c r="CV248" i="8"/>
  <c r="CX248" i="8"/>
  <c r="CZ248" i="8"/>
  <c r="BF249" i="8"/>
  <c r="BH249" i="8"/>
  <c r="BJ249" i="8"/>
  <c r="BL249" i="8"/>
  <c r="BN249" i="8"/>
  <c r="BP249" i="8"/>
  <c r="BR249" i="8"/>
  <c r="BT249" i="8"/>
  <c r="BV249" i="8"/>
  <c r="BX249" i="8"/>
  <c r="BZ249" i="8"/>
  <c r="CB249" i="8"/>
  <c r="CD249" i="8"/>
  <c r="CF249" i="8"/>
  <c r="CH249" i="8"/>
  <c r="CJ249" i="8"/>
  <c r="CL249" i="8"/>
  <c r="CN249" i="8"/>
  <c r="CP249" i="8"/>
  <c r="CR249" i="8"/>
  <c r="CT249" i="8"/>
  <c r="CV249" i="8"/>
  <c r="CX249" i="8"/>
  <c r="CZ249" i="8"/>
  <c r="BF250" i="8"/>
  <c r="BH250" i="8"/>
  <c r="BJ250" i="8"/>
  <c r="BL250" i="8"/>
  <c r="BN250" i="8"/>
  <c r="BP250" i="8"/>
  <c r="BR250" i="8"/>
  <c r="BT250" i="8"/>
  <c r="BV250" i="8"/>
  <c r="BX250" i="8"/>
  <c r="BZ250" i="8"/>
  <c r="CB250" i="8"/>
  <c r="CD250" i="8"/>
  <c r="CF250" i="8"/>
  <c r="CH250" i="8"/>
  <c r="CJ250" i="8"/>
  <c r="CL250" i="8"/>
  <c r="CN250" i="8"/>
  <c r="CP250" i="8"/>
  <c r="CR250" i="8"/>
  <c r="CT250" i="8"/>
  <c r="CV250" i="8"/>
  <c r="CX250" i="8"/>
  <c r="CZ250" i="8"/>
  <c r="BF251" i="8"/>
  <c r="BH251" i="8"/>
  <c r="BJ251" i="8"/>
  <c r="BL251" i="8"/>
  <c r="BN251" i="8"/>
  <c r="BP251" i="8"/>
  <c r="BR251" i="8"/>
  <c r="BT251" i="8"/>
  <c r="BV251" i="8"/>
  <c r="BX251" i="8"/>
  <c r="BZ251" i="8"/>
  <c r="CB251" i="8"/>
  <c r="CD251" i="8"/>
  <c r="CF251" i="8"/>
  <c r="CH251" i="8"/>
  <c r="CJ251" i="8"/>
  <c r="CL251" i="8"/>
  <c r="CN251" i="8"/>
  <c r="CP251" i="8"/>
  <c r="CR251" i="8"/>
  <c r="CT251" i="8"/>
  <c r="CV251" i="8"/>
  <c r="CX251" i="8"/>
  <c r="CZ251" i="8"/>
  <c r="BF252" i="8"/>
  <c r="BH252" i="8"/>
  <c r="BJ252" i="8"/>
  <c r="BL252" i="8"/>
  <c r="BN252" i="8"/>
  <c r="BP252" i="8"/>
  <c r="BR252" i="8"/>
  <c r="BT252" i="8"/>
  <c r="BV252" i="8"/>
  <c r="BX252" i="8"/>
  <c r="BZ252" i="8"/>
  <c r="CB252" i="8"/>
  <c r="CD252" i="8"/>
  <c r="CF252" i="8"/>
  <c r="CH252" i="8"/>
  <c r="CJ252" i="8"/>
  <c r="CL252" i="8"/>
  <c r="CN252" i="8"/>
  <c r="CP252" i="8"/>
  <c r="CR252" i="8"/>
  <c r="CT252" i="8"/>
  <c r="CV252" i="8"/>
  <c r="CX252" i="8"/>
  <c r="CZ252" i="8"/>
  <c r="BF253" i="8"/>
  <c r="BH253" i="8"/>
  <c r="BJ253" i="8"/>
  <c r="BL253" i="8"/>
  <c r="BN253" i="8"/>
  <c r="BP253" i="8"/>
  <c r="BR253" i="8"/>
  <c r="BT253" i="8"/>
  <c r="BV253" i="8"/>
  <c r="BX253" i="8"/>
  <c r="BZ253" i="8"/>
  <c r="CB253" i="8"/>
  <c r="CD253" i="8"/>
  <c r="CF253" i="8"/>
  <c r="CH253" i="8"/>
  <c r="CJ253" i="8"/>
  <c r="CL253" i="8"/>
  <c r="CN253" i="8"/>
  <c r="CP253" i="8"/>
  <c r="CR253" i="8"/>
  <c r="CT253" i="8"/>
  <c r="CV253" i="8"/>
  <c r="CX253" i="8"/>
  <c r="CZ253" i="8"/>
  <c r="BF254" i="8"/>
  <c r="BH254" i="8"/>
  <c r="BJ254" i="8"/>
  <c r="BL254" i="8"/>
  <c r="BN254" i="8"/>
  <c r="BP254" i="8"/>
  <c r="BR254" i="8"/>
  <c r="BT254" i="8"/>
  <c r="BV254" i="8"/>
  <c r="BX254" i="8"/>
  <c r="BZ254" i="8"/>
  <c r="CB254" i="8"/>
  <c r="CD254" i="8"/>
  <c r="CF254" i="8"/>
  <c r="CH254" i="8"/>
  <c r="CJ254" i="8"/>
  <c r="CL254" i="8"/>
  <c r="CN254" i="8"/>
  <c r="CP254" i="8"/>
  <c r="CR254" i="8"/>
  <c r="CT254" i="8"/>
  <c r="CV254" i="8"/>
  <c r="CX254" i="8"/>
  <c r="CZ254" i="8"/>
  <c r="BF255" i="8"/>
  <c r="BH255" i="8"/>
  <c r="BJ255" i="8"/>
  <c r="BL255" i="8"/>
  <c r="BN255" i="8"/>
  <c r="BP255" i="8"/>
  <c r="BR255" i="8"/>
  <c r="BT255" i="8"/>
  <c r="BV255" i="8"/>
  <c r="BX255" i="8"/>
  <c r="BZ255" i="8"/>
  <c r="CB255" i="8"/>
  <c r="CD255" i="8"/>
  <c r="CF255" i="8"/>
  <c r="CH255" i="8"/>
  <c r="CJ255" i="8"/>
  <c r="CL255" i="8"/>
  <c r="CN255" i="8"/>
  <c r="CP255" i="8"/>
  <c r="CR255" i="8"/>
  <c r="CT255" i="8"/>
  <c r="CV255" i="8"/>
  <c r="CX255" i="8"/>
  <c r="CZ255" i="8"/>
  <c r="BF256" i="8"/>
  <c r="BH256" i="8"/>
  <c r="BJ256" i="8"/>
  <c r="BL256" i="8"/>
  <c r="BN256" i="8"/>
  <c r="BP256" i="8"/>
  <c r="BR256" i="8"/>
  <c r="BT256" i="8"/>
  <c r="BV256" i="8"/>
  <c r="BX256" i="8"/>
  <c r="BZ256" i="8"/>
  <c r="CB256" i="8"/>
  <c r="CD256" i="8"/>
  <c r="CF256" i="8"/>
  <c r="CH256" i="8"/>
  <c r="CJ256" i="8"/>
  <c r="CL256" i="8"/>
  <c r="CN256" i="8"/>
  <c r="CP256" i="8"/>
  <c r="CR256" i="8"/>
  <c r="CT256" i="8"/>
  <c r="CV256" i="8"/>
  <c r="CX256" i="8"/>
  <c r="CZ256" i="8"/>
  <c r="BF257" i="8"/>
  <c r="BH257" i="8"/>
  <c r="BJ257" i="8"/>
  <c r="BL257" i="8"/>
  <c r="BN257" i="8"/>
  <c r="BP257" i="8"/>
  <c r="BR257" i="8"/>
  <c r="BT257" i="8"/>
  <c r="BV257" i="8"/>
  <c r="BX257" i="8"/>
  <c r="BZ257" i="8"/>
  <c r="CB257" i="8"/>
  <c r="CD257" i="8"/>
  <c r="CF257" i="8"/>
  <c r="CH257" i="8"/>
  <c r="CJ257" i="8"/>
  <c r="CL257" i="8"/>
  <c r="CN257" i="8"/>
  <c r="CP257" i="8"/>
  <c r="CR257" i="8"/>
  <c r="CT257" i="8"/>
  <c r="CV257" i="8"/>
  <c r="CX257" i="8"/>
  <c r="CZ257" i="8"/>
  <c r="BF258" i="8"/>
  <c r="BH258" i="8"/>
  <c r="BJ258" i="8"/>
  <c r="BL258" i="8"/>
  <c r="BN258" i="8"/>
  <c r="BP258" i="8"/>
  <c r="BR258" i="8"/>
  <c r="BT258" i="8"/>
  <c r="BV258" i="8"/>
  <c r="BX258" i="8"/>
  <c r="BZ258" i="8"/>
  <c r="CB258" i="8"/>
  <c r="CD258" i="8"/>
  <c r="CF258" i="8"/>
  <c r="CH258" i="8"/>
  <c r="CJ258" i="8"/>
  <c r="CL258" i="8"/>
  <c r="CN258" i="8"/>
  <c r="CP258" i="8"/>
  <c r="CR258" i="8"/>
  <c r="CT258" i="8"/>
  <c r="CV258" i="8"/>
  <c r="CX258" i="8"/>
  <c r="CZ258" i="8"/>
  <c r="BF259" i="8"/>
  <c r="BH259" i="8"/>
  <c r="BJ259" i="8"/>
  <c r="BL259" i="8"/>
  <c r="BN259" i="8"/>
  <c r="BP259" i="8"/>
  <c r="BR259" i="8"/>
  <c r="BT259" i="8"/>
  <c r="BV259" i="8"/>
  <c r="BX259" i="8"/>
  <c r="BZ259" i="8"/>
  <c r="CB259" i="8"/>
  <c r="CD259" i="8"/>
  <c r="CF259" i="8"/>
  <c r="CH259" i="8"/>
  <c r="CJ259" i="8"/>
  <c r="CL259" i="8"/>
  <c r="CN259" i="8"/>
  <c r="CP259" i="8"/>
  <c r="CR259" i="8"/>
  <c r="CT259" i="8"/>
  <c r="CV259" i="8"/>
  <c r="CX259" i="8"/>
  <c r="CZ259" i="8"/>
  <c r="BF260" i="8"/>
  <c r="BH260" i="8"/>
  <c r="BJ260" i="8"/>
  <c r="BL260" i="8"/>
  <c r="BN260" i="8"/>
  <c r="BP260" i="8"/>
  <c r="BR260" i="8"/>
  <c r="BT260" i="8"/>
  <c r="BV260" i="8"/>
  <c r="BX260" i="8"/>
  <c r="BZ260" i="8"/>
  <c r="CB260" i="8"/>
  <c r="CD260" i="8"/>
  <c r="CF260" i="8"/>
  <c r="CH260" i="8"/>
  <c r="CJ260" i="8"/>
  <c r="CL260" i="8"/>
  <c r="CN260" i="8"/>
  <c r="CP260" i="8"/>
  <c r="CR260" i="8"/>
  <c r="CT260" i="8"/>
  <c r="CV260" i="8"/>
  <c r="CX260" i="8"/>
  <c r="CZ260" i="8"/>
  <c r="BF261" i="8"/>
  <c r="BH261" i="8"/>
  <c r="BJ261" i="8"/>
  <c r="BL261" i="8"/>
  <c r="BN261" i="8"/>
  <c r="BP261" i="8"/>
  <c r="BR261" i="8"/>
  <c r="BT261" i="8"/>
  <c r="BV261" i="8"/>
  <c r="BX261" i="8"/>
  <c r="BZ261" i="8"/>
  <c r="CB261" i="8"/>
  <c r="CD261" i="8"/>
  <c r="CF261" i="8"/>
  <c r="CH261" i="8"/>
  <c r="CJ261" i="8"/>
  <c r="CL261" i="8"/>
  <c r="CN261" i="8"/>
  <c r="CP261" i="8"/>
  <c r="CR261" i="8"/>
  <c r="CT261" i="8"/>
  <c r="CV261" i="8"/>
  <c r="CX261" i="8"/>
  <c r="CZ261" i="8"/>
  <c r="BF262" i="8"/>
  <c r="BH262" i="8"/>
  <c r="BJ262" i="8"/>
  <c r="BL262" i="8"/>
  <c r="BN262" i="8"/>
  <c r="BP262" i="8"/>
  <c r="BR262" i="8"/>
  <c r="BT262" i="8"/>
  <c r="BV262" i="8"/>
  <c r="BX262" i="8"/>
  <c r="BZ262" i="8"/>
  <c r="CB262" i="8"/>
  <c r="CD262" i="8"/>
  <c r="CF262" i="8"/>
  <c r="CH262" i="8"/>
  <c r="CJ262" i="8"/>
  <c r="CL262" i="8"/>
  <c r="CN262" i="8"/>
  <c r="CP262" i="8"/>
  <c r="CR262" i="8"/>
  <c r="CT262" i="8"/>
  <c r="CV262" i="8"/>
  <c r="CX262" i="8"/>
  <c r="CZ262" i="8"/>
  <c r="BF263" i="8"/>
  <c r="BH263" i="8"/>
  <c r="BJ263" i="8"/>
  <c r="BL263" i="8"/>
  <c r="BN263" i="8"/>
  <c r="BP263" i="8"/>
  <c r="BR263" i="8"/>
  <c r="BT263" i="8"/>
  <c r="BV263" i="8"/>
  <c r="BX263" i="8"/>
  <c r="BZ263" i="8"/>
  <c r="CB263" i="8"/>
  <c r="CD263" i="8"/>
  <c r="CF263" i="8"/>
  <c r="CH263" i="8"/>
  <c r="CJ263" i="8"/>
  <c r="CL263" i="8"/>
  <c r="CN263" i="8"/>
  <c r="CP263" i="8"/>
  <c r="CR263" i="8"/>
  <c r="CT263" i="8"/>
  <c r="CV263" i="8"/>
  <c r="CX263" i="8"/>
  <c r="CZ263" i="8"/>
  <c r="BF264" i="8"/>
  <c r="BH264" i="8"/>
  <c r="BJ264" i="8"/>
  <c r="BL264" i="8"/>
  <c r="BN264" i="8"/>
  <c r="BP264" i="8"/>
  <c r="BR264" i="8"/>
  <c r="BT264" i="8"/>
  <c r="BV264" i="8"/>
  <c r="BX264" i="8"/>
  <c r="BZ264" i="8"/>
  <c r="CB264" i="8"/>
  <c r="CD264" i="8"/>
  <c r="CF264" i="8"/>
  <c r="CH264" i="8"/>
  <c r="CJ264" i="8"/>
  <c r="CL264" i="8"/>
  <c r="CN264" i="8"/>
  <c r="CP264" i="8"/>
  <c r="CR264" i="8"/>
  <c r="CT264" i="8"/>
  <c r="CV264" i="8"/>
  <c r="CX264" i="8"/>
  <c r="CZ264" i="8"/>
  <c r="BF265" i="8"/>
  <c r="BH265" i="8"/>
  <c r="BJ265" i="8"/>
  <c r="BL265" i="8"/>
  <c r="BN265" i="8"/>
  <c r="BP265" i="8"/>
  <c r="BR265" i="8"/>
  <c r="BT265" i="8"/>
  <c r="BV265" i="8"/>
  <c r="BX265" i="8"/>
  <c r="BZ265" i="8"/>
  <c r="CB265" i="8"/>
  <c r="CD265" i="8"/>
  <c r="CF265" i="8"/>
  <c r="CH265" i="8"/>
  <c r="CJ265" i="8"/>
  <c r="CL265" i="8"/>
  <c r="CN265" i="8"/>
  <c r="CP265" i="8"/>
  <c r="CR265" i="8"/>
  <c r="CT265" i="8"/>
  <c r="CV265" i="8"/>
  <c r="CX265" i="8"/>
  <c r="CZ265" i="8"/>
  <c r="BF266" i="8"/>
  <c r="BH266" i="8"/>
  <c r="BJ266" i="8"/>
  <c r="BL266" i="8"/>
  <c r="BN266" i="8"/>
  <c r="BP266" i="8"/>
  <c r="BR266" i="8"/>
  <c r="BT266" i="8"/>
  <c r="BV266" i="8"/>
  <c r="BX266" i="8"/>
  <c r="BZ266" i="8"/>
  <c r="CB266" i="8"/>
  <c r="CD266" i="8"/>
  <c r="CF266" i="8"/>
  <c r="CH266" i="8"/>
  <c r="CJ266" i="8"/>
  <c r="CL266" i="8"/>
  <c r="CN266" i="8"/>
  <c r="CP266" i="8"/>
  <c r="CR266" i="8"/>
  <c r="CT266" i="8"/>
  <c r="CV266" i="8"/>
  <c r="CX266" i="8"/>
  <c r="CZ266" i="8"/>
  <c r="BF267" i="8"/>
  <c r="BH267" i="8"/>
  <c r="BJ267" i="8"/>
  <c r="BL267" i="8"/>
  <c r="BN267" i="8"/>
  <c r="BP267" i="8"/>
  <c r="BR267" i="8"/>
  <c r="BT267" i="8"/>
  <c r="BV267" i="8"/>
  <c r="BX267" i="8"/>
  <c r="BZ267" i="8"/>
  <c r="CB267" i="8"/>
  <c r="CD267" i="8"/>
  <c r="CF267" i="8"/>
  <c r="CH267" i="8"/>
  <c r="CJ267" i="8"/>
  <c r="CL267" i="8"/>
  <c r="CN267" i="8"/>
  <c r="CP267" i="8"/>
  <c r="CR267" i="8"/>
  <c r="CT267" i="8"/>
  <c r="CV267" i="8"/>
  <c r="CX267" i="8"/>
  <c r="CZ267" i="8"/>
  <c r="BF268" i="8"/>
  <c r="BH268" i="8"/>
  <c r="BJ268" i="8"/>
  <c r="BL268" i="8"/>
  <c r="BN268" i="8"/>
  <c r="BP268" i="8"/>
  <c r="BR268" i="8"/>
  <c r="BT268" i="8"/>
  <c r="BV268" i="8"/>
  <c r="BX268" i="8"/>
  <c r="BZ268" i="8"/>
  <c r="CB268" i="8"/>
  <c r="CD268" i="8"/>
  <c r="CF268" i="8"/>
  <c r="CH268" i="8"/>
  <c r="CJ268" i="8"/>
  <c r="CL268" i="8"/>
  <c r="CN268" i="8"/>
  <c r="CP268" i="8"/>
  <c r="CR268" i="8"/>
  <c r="CT268" i="8"/>
  <c r="CV268" i="8"/>
  <c r="CX268" i="8"/>
  <c r="CZ268" i="8"/>
  <c r="BF269" i="8"/>
  <c r="BH269" i="8"/>
  <c r="BH271" i="8" s="1"/>
  <c r="AD15" i="13" s="1"/>
  <c r="BJ269" i="8"/>
  <c r="BL269" i="8"/>
  <c r="BN269" i="8"/>
  <c r="BP269" i="8"/>
  <c r="BR269" i="8"/>
  <c r="BT269" i="8"/>
  <c r="BV269" i="8"/>
  <c r="BV271" i="8" s="1"/>
  <c r="AK15" i="13" s="1"/>
  <c r="BX269" i="8"/>
  <c r="BZ269" i="8"/>
  <c r="CB269" i="8"/>
  <c r="CD269" i="8"/>
  <c r="CF269" i="8"/>
  <c r="CH269" i="8"/>
  <c r="CJ269" i="8"/>
  <c r="CL269" i="8"/>
  <c r="CN269" i="8"/>
  <c r="CN271" i="8" s="1"/>
  <c r="AT15" i="13" s="1"/>
  <c r="CP269" i="8"/>
  <c r="CR269" i="8"/>
  <c r="CT269" i="8"/>
  <c r="CV269" i="8"/>
  <c r="CV271" i="8" s="1"/>
  <c r="AX15" i="13" s="1"/>
  <c r="CX269" i="8"/>
  <c r="CZ269" i="8"/>
  <c r="BF271" i="8"/>
  <c r="AC15" i="13" s="1"/>
  <c r="CP271" i="8"/>
  <c r="AU15" i="13" s="1"/>
  <c r="CK66" i="6"/>
  <c r="CK67" i="6"/>
  <c r="CH175" i="8" l="1"/>
  <c r="AQ9" i="13" s="1"/>
  <c r="BZ90" i="8"/>
  <c r="AM13" i="12" s="1"/>
  <c r="CH225" i="8"/>
  <c r="AQ13" i="13" s="1"/>
  <c r="BR225" i="8"/>
  <c r="AI13" i="13" s="1"/>
  <c r="BN205" i="8"/>
  <c r="AG11" i="13" s="1"/>
  <c r="CX70" i="8"/>
  <c r="AY11" i="12" s="1"/>
  <c r="CN205" i="8"/>
  <c r="AT11" i="13" s="1"/>
  <c r="BP205" i="8"/>
  <c r="AH11" i="13" s="1"/>
  <c r="BL205" i="8"/>
  <c r="AF11" i="13" s="1"/>
  <c r="CL90" i="8"/>
  <c r="AS13" i="12" s="1"/>
  <c r="BN90" i="8"/>
  <c r="AG13" i="12" s="1"/>
  <c r="BJ271" i="8"/>
  <c r="AE15" i="13" s="1"/>
  <c r="CN40" i="8"/>
  <c r="AT9" i="12" s="1"/>
  <c r="CL40" i="8"/>
  <c r="AS9" i="12" s="1"/>
  <c r="BX205" i="8"/>
  <c r="AL11" i="13" s="1"/>
  <c r="BZ225" i="8"/>
  <c r="AM13" i="13" s="1"/>
  <c r="BR175" i="8"/>
  <c r="AI9" i="13" s="1"/>
  <c r="CB136" i="8"/>
  <c r="AN15" i="12" s="1"/>
  <c r="BV40" i="8"/>
  <c r="AK9" i="12" s="1"/>
  <c r="CT205" i="8"/>
  <c r="AW11" i="13" s="1"/>
  <c r="BP271" i="8"/>
  <c r="AH15" i="13" s="1"/>
  <c r="CN175" i="8"/>
  <c r="AT9" i="13" s="1"/>
  <c r="CP136" i="8"/>
  <c r="AU15" i="12" s="1"/>
  <c r="BZ136" i="8"/>
  <c r="AM15" i="12" s="1"/>
  <c r="CD90" i="8"/>
  <c r="AO13" i="12" s="1"/>
  <c r="BV90" i="8"/>
  <c r="AK13" i="12" s="1"/>
  <c r="CH70" i="8"/>
  <c r="AQ11" i="12" s="1"/>
  <c r="BT225" i="8"/>
  <c r="AJ13" i="13" s="1"/>
  <c r="CP90" i="8"/>
  <c r="AU13" i="12" s="1"/>
  <c r="CX225" i="8"/>
  <c r="AY13" i="13" s="1"/>
  <c r="CX175" i="8"/>
  <c r="AY9" i="13" s="1"/>
  <c r="CD225" i="8"/>
  <c r="AO13" i="13" s="1"/>
  <c r="CP40" i="8"/>
  <c r="AU9" i="12" s="1"/>
  <c r="CF225" i="8"/>
  <c r="AP13" i="13" s="1"/>
  <c r="CZ225" i="8"/>
  <c r="AZ13" i="13" s="1"/>
  <c r="CD205" i="8"/>
  <c r="AO11" i="13" s="1"/>
  <c r="CX136" i="8"/>
  <c r="AY15" i="12" s="1"/>
  <c r="CV225" i="8"/>
  <c r="AX13" i="13" s="1"/>
  <c r="BT175" i="8"/>
  <c r="AJ9" i="13" s="1"/>
  <c r="BV70" i="8"/>
  <c r="AK11" i="12" s="1"/>
  <c r="BV225" i="8"/>
  <c r="AK13" i="13" s="1"/>
  <c r="CR70" i="8"/>
  <c r="AV11" i="12" s="1"/>
  <c r="BP225" i="8"/>
  <c r="AH13" i="13" s="1"/>
  <c r="CJ175" i="8"/>
  <c r="AR9" i="13" s="1"/>
  <c r="CL70" i="8"/>
  <c r="AS11" i="12" s="1"/>
  <c r="CH136" i="8"/>
  <c r="AQ15" i="12" s="1"/>
  <c r="BX40" i="8"/>
  <c r="AL9" i="12" s="1"/>
  <c r="CB70" i="8"/>
  <c r="AN11" i="12" s="1"/>
  <c r="CJ225" i="8"/>
  <c r="AR13" i="13" s="1"/>
  <c r="CZ175" i="8"/>
  <c r="AZ9" i="13" s="1"/>
  <c r="DB225" i="8"/>
  <c r="BA13" i="13" s="1"/>
  <c r="CH40" i="8"/>
  <c r="AQ9" i="12" s="1"/>
  <c r="CN90" i="8"/>
  <c r="AT13" i="12" s="1"/>
  <c r="BX90" i="8"/>
  <c r="AL13" i="12" s="1"/>
  <c r="CX90" i="8"/>
  <c r="AY13" i="12" s="1"/>
  <c r="CH90" i="8"/>
  <c r="AQ13" i="12" s="1"/>
  <c r="BR90" i="8"/>
  <c r="AI13" i="12" s="1"/>
  <c r="CT40" i="8"/>
  <c r="AW9" i="12" s="1"/>
  <c r="CD40" i="8"/>
  <c r="AO9" i="12" s="1"/>
  <c r="BN40" i="8"/>
  <c r="AG9" i="12" s="1"/>
  <c r="BZ40" i="8"/>
  <c r="AM9" i="12" s="1"/>
  <c r="CX40" i="8"/>
  <c r="AY9" i="12" s="1"/>
  <c r="BR40" i="8"/>
  <c r="AI9" i="12" s="1"/>
  <c r="BP40" i="8"/>
  <c r="AH9" i="12" s="1"/>
  <c r="CT70" i="8"/>
  <c r="AW11" i="12" s="1"/>
  <c r="CD70" i="8"/>
  <c r="AO11" i="12" s="1"/>
  <c r="CN70" i="8"/>
  <c r="AT11" i="12" s="1"/>
  <c r="BX70" i="8"/>
  <c r="AL11" i="12" s="1"/>
  <c r="CT136" i="8"/>
  <c r="AW15" i="12" s="1"/>
  <c r="CD136" i="8"/>
  <c r="AO15" i="12" s="1"/>
  <c r="BP175" i="8"/>
  <c r="AH9" i="13" s="1"/>
  <c r="CP175" i="8"/>
  <c r="AU9" i="13" s="1"/>
  <c r="BZ175" i="8"/>
  <c r="AM9" i="13" s="1"/>
  <c r="CB205" i="8"/>
  <c r="AN11" i="13" s="1"/>
  <c r="CP205" i="8"/>
  <c r="AU11" i="13" s="1"/>
  <c r="CL205" i="8"/>
  <c r="AS11" i="13" s="1"/>
  <c r="BV205" i="8"/>
  <c r="AK11" i="13" s="1"/>
  <c r="CF205" i="8"/>
  <c r="AP11" i="13" s="1"/>
  <c r="CX271" i="8"/>
  <c r="AY15" i="13" s="1"/>
  <c r="CH271" i="8"/>
  <c r="AQ15" i="13" s="1"/>
  <c r="BR271" i="8"/>
  <c r="AI15" i="13" s="1"/>
  <c r="CB271" i="8"/>
  <c r="AN15" i="13" s="1"/>
  <c r="CR271" i="8"/>
  <c r="AV15" i="13" s="1"/>
  <c r="BL271" i="8"/>
  <c r="AF15" i="13" s="1"/>
  <c r="CV90" i="8"/>
  <c r="AX13" i="12" s="1"/>
  <c r="CF90" i="8"/>
  <c r="AP13" i="12" s="1"/>
  <c r="BP90" i="8"/>
  <c r="AH13" i="12" s="1"/>
  <c r="DB70" i="8"/>
  <c r="BA11" i="12" s="1"/>
  <c r="BX271" i="8"/>
  <c r="AL15" i="13" s="1"/>
  <c r="CX205" i="8"/>
  <c r="AY11" i="13" s="1"/>
  <c r="CH205" i="8"/>
  <c r="AQ11" i="13" s="1"/>
  <c r="DB90" i="8"/>
  <c r="BA13" i="12" s="1"/>
  <c r="CL271" i="8"/>
  <c r="AS15" i="13" s="1"/>
  <c r="CP225" i="8"/>
  <c r="AU13" i="13" s="1"/>
  <c r="CN136" i="8"/>
  <c r="AT15" i="12" s="1"/>
  <c r="DB136" i="8"/>
  <c r="BA15" i="12" s="1"/>
  <c r="CN225" i="8"/>
  <c r="AT13" i="13" s="1"/>
  <c r="BX225" i="8"/>
  <c r="AL13" i="13" s="1"/>
  <c r="CL136" i="8"/>
  <c r="AS15" i="12" s="1"/>
  <c r="BV136" i="8"/>
  <c r="AK15" i="12" s="1"/>
  <c r="CZ40" i="8"/>
  <c r="AZ9" i="12" s="1"/>
  <c r="CJ40" i="8"/>
  <c r="AR9" i="12" s="1"/>
  <c r="BT40" i="8"/>
  <c r="AJ9" i="12" s="1"/>
  <c r="DB175" i="8"/>
  <c r="BA9" i="13" s="1"/>
  <c r="DB205" i="8"/>
  <c r="BA11" i="13" s="1"/>
  <c r="CF271" i="8"/>
  <c r="AP15" i="13" s="1"/>
  <c r="CT175" i="8"/>
  <c r="AW9" i="13" s="1"/>
  <c r="CD175" i="8"/>
  <c r="AO9" i="13" s="1"/>
  <c r="DB40" i="8"/>
  <c r="BA9" i="12" s="1"/>
  <c r="CV175" i="8"/>
  <c r="AX9" i="13" s="1"/>
  <c r="CT271" i="8"/>
  <c r="AW15" i="13" s="1"/>
  <c r="CD271" i="8"/>
  <c r="AO15" i="13" s="1"/>
  <c r="BN271" i="8"/>
  <c r="AG15" i="13" s="1"/>
  <c r="CP70" i="8"/>
  <c r="AU11" i="12" s="1"/>
  <c r="BZ70" i="8"/>
  <c r="AM11" i="12" s="1"/>
  <c r="DB271" i="8"/>
  <c r="BA15" i="13" s="1"/>
  <c r="CR175" i="8"/>
  <c r="AV9" i="13" s="1"/>
  <c r="CZ136" i="8"/>
  <c r="AZ15" i="12" s="1"/>
  <c r="CJ136" i="8"/>
  <c r="AR15" i="12" s="1"/>
  <c r="BT136" i="8"/>
  <c r="AJ15" i="12" s="1"/>
  <c r="CB175" i="8"/>
  <c r="AN9" i="13" s="1"/>
  <c r="CR90" i="8"/>
  <c r="AV13" i="12" s="1"/>
  <c r="CB90" i="8"/>
  <c r="AN13" i="12" s="1"/>
  <c r="BL90" i="8"/>
  <c r="AF13" i="12" s="1"/>
  <c r="CZ70" i="8"/>
  <c r="AZ11" i="12" s="1"/>
  <c r="CJ70" i="8"/>
  <c r="AR11" i="12" s="1"/>
  <c r="BT70" i="8"/>
  <c r="AJ11" i="12" s="1"/>
  <c r="CR40" i="8"/>
  <c r="AV9" i="12" s="1"/>
  <c r="CB40" i="8"/>
  <c r="AN9" i="12" s="1"/>
  <c r="BL40" i="8"/>
  <c r="AF9" i="12" s="1"/>
  <c r="BL175" i="8"/>
  <c r="AF9" i="13" s="1"/>
  <c r="CZ271" i="8"/>
  <c r="AZ15" i="13" s="1"/>
  <c r="CJ271" i="8"/>
  <c r="AR15" i="13" s="1"/>
  <c r="BT271" i="8"/>
  <c r="AJ15" i="13" s="1"/>
  <c r="CR225" i="8"/>
  <c r="AV13" i="13" s="1"/>
  <c r="CB225" i="8"/>
  <c r="AN13" i="13" s="1"/>
  <c r="BL225" i="8"/>
  <c r="AF13" i="13" s="1"/>
  <c r="CZ205" i="8"/>
  <c r="AZ11" i="13" s="1"/>
  <c r="CJ205" i="8"/>
  <c r="AR11" i="13" s="1"/>
  <c r="BT205" i="8"/>
  <c r="AJ11" i="13" s="1"/>
  <c r="BO64" i="6" l="1"/>
  <c r="BQ64" i="6"/>
  <c r="BS64" i="6"/>
  <c r="BU64" i="6"/>
  <c r="BW64" i="6"/>
  <c r="BY64" i="6"/>
  <c r="CA64" i="6"/>
  <c r="CC64" i="6"/>
  <c r="CE64" i="6"/>
  <c r="CG64" i="6"/>
  <c r="CI64" i="6"/>
  <c r="CK64" i="6"/>
  <c r="CM64" i="6"/>
  <c r="CO64" i="6"/>
  <c r="CQ64" i="6"/>
  <c r="CS64" i="6"/>
  <c r="CU64" i="6"/>
  <c r="CW64" i="6"/>
  <c r="CY64" i="6"/>
  <c r="DA64" i="6"/>
  <c r="DC64" i="6"/>
  <c r="DE64" i="6"/>
  <c r="DG64" i="6"/>
  <c r="DI64" i="6"/>
  <c r="DK64" i="6"/>
  <c r="BO65" i="6"/>
  <c r="BQ65" i="6"/>
  <c r="BS65" i="6"/>
  <c r="BU65" i="6"/>
  <c r="BW65" i="6"/>
  <c r="BY65" i="6"/>
  <c r="CA65" i="6"/>
  <c r="CC65" i="6"/>
  <c r="CE65" i="6"/>
  <c r="CG65" i="6"/>
  <c r="CI65" i="6"/>
  <c r="CK65" i="6"/>
  <c r="CM65" i="6"/>
  <c r="CO65" i="6"/>
  <c r="CQ65" i="6"/>
  <c r="CS65" i="6"/>
  <c r="CU65" i="6"/>
  <c r="CW65" i="6"/>
  <c r="CY65" i="6"/>
  <c r="DA65" i="6"/>
  <c r="DC65" i="6"/>
  <c r="DE65" i="6"/>
  <c r="DG65" i="6"/>
  <c r="DI65" i="6"/>
  <c r="DK65" i="6"/>
  <c r="BO66" i="6"/>
  <c r="BQ66" i="6"/>
  <c r="BS66" i="6"/>
  <c r="BU66" i="6"/>
  <c r="BW66" i="6"/>
  <c r="BY66" i="6"/>
  <c r="CA66" i="6"/>
  <c r="CC66" i="6"/>
  <c r="CE66" i="6"/>
  <c r="CG66" i="6"/>
  <c r="CI66" i="6"/>
  <c r="CM66" i="6"/>
  <c r="CO66" i="6"/>
  <c r="CQ66" i="6"/>
  <c r="CS66" i="6"/>
  <c r="CU66" i="6"/>
  <c r="CW66" i="6"/>
  <c r="CY66" i="6"/>
  <c r="DA66" i="6"/>
  <c r="DC66" i="6"/>
  <c r="DE66" i="6"/>
  <c r="DG66" i="6"/>
  <c r="DI66" i="6"/>
  <c r="DK66" i="6"/>
  <c r="BO67" i="6"/>
  <c r="BQ67" i="6"/>
  <c r="BS67" i="6"/>
  <c r="BU67" i="6"/>
  <c r="BW67" i="6"/>
  <c r="BY67" i="6"/>
  <c r="CA67" i="6"/>
  <c r="CC67" i="6"/>
  <c r="CE67" i="6"/>
  <c r="CG67" i="6"/>
  <c r="CI67" i="6"/>
  <c r="CM67" i="6"/>
  <c r="CO67" i="6"/>
  <c r="CQ67" i="6"/>
  <c r="CS67" i="6"/>
  <c r="CU67" i="6"/>
  <c r="CW67" i="6"/>
  <c r="CY67" i="6"/>
  <c r="DA67" i="6"/>
  <c r="DC67" i="6"/>
  <c r="DE67" i="6"/>
  <c r="DG67" i="6"/>
  <c r="DI67" i="6"/>
  <c r="DK67" i="6"/>
  <c r="HD12" i="5"/>
  <c r="GZ12" i="5"/>
  <c r="GV12" i="5"/>
  <c r="GR12" i="5"/>
  <c r="GN12" i="5"/>
  <c r="GJ12" i="5"/>
  <c r="GF12" i="5"/>
  <c r="GB12" i="5"/>
  <c r="FX12" i="5"/>
  <c r="FT12" i="5"/>
  <c r="FP12" i="5"/>
  <c r="FL12" i="5"/>
  <c r="FH12" i="5"/>
  <c r="FD12" i="5"/>
  <c r="EZ12" i="5"/>
  <c r="EV12" i="5"/>
  <c r="ER12" i="5"/>
  <c r="EN12" i="5"/>
  <c r="EJ12" i="5"/>
  <c r="BG5" i="5"/>
  <c r="BC5" i="5"/>
  <c r="L52" i="5"/>
  <c r="HD48" i="5"/>
  <c r="GZ48" i="5"/>
  <c r="GV48" i="5"/>
  <c r="GR48" i="5"/>
  <c r="GN48" i="5"/>
  <c r="GJ48" i="5"/>
  <c r="GF48" i="5"/>
  <c r="GB48" i="5"/>
  <c r="FX48" i="5"/>
  <c r="FT48" i="5"/>
  <c r="FP48" i="5"/>
  <c r="FL48" i="5"/>
  <c r="FH48" i="5"/>
  <c r="FD48" i="5"/>
  <c r="EZ48" i="5"/>
  <c r="EV48" i="5"/>
  <c r="ER48" i="5"/>
  <c r="EN48" i="5"/>
  <c r="EJ48" i="5"/>
  <c r="EF48" i="5"/>
  <c r="EB48" i="5"/>
  <c r="DX48" i="5"/>
  <c r="DT48" i="5"/>
  <c r="DP48" i="5"/>
  <c r="DL48" i="5"/>
  <c r="DH48" i="5"/>
  <c r="DD48" i="5"/>
  <c r="CZ48" i="5"/>
  <c r="CV48" i="5"/>
  <c r="CR48" i="5"/>
  <c r="CN48" i="5"/>
  <c r="CJ48" i="5"/>
  <c r="CF48" i="5"/>
  <c r="CB48" i="5"/>
  <c r="BX48" i="5"/>
  <c r="BT48" i="5"/>
  <c r="BP48" i="5"/>
  <c r="BL48" i="5"/>
  <c r="BH48" i="5"/>
  <c r="BD48" i="5"/>
  <c r="AZ48" i="5"/>
  <c r="AV48" i="5"/>
  <c r="AR48" i="5"/>
  <c r="AN48" i="5"/>
  <c r="AJ48" i="5"/>
  <c r="AF48" i="5"/>
  <c r="AB48" i="5"/>
  <c r="X48" i="5"/>
  <c r="T48" i="5"/>
  <c r="L48"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EF12" i="5"/>
  <c r="EB12" i="5"/>
  <c r="DX12" i="5"/>
  <c r="DT12" i="5"/>
  <c r="DP12" i="5"/>
  <c r="DL12" i="5"/>
  <c r="DH12" i="5"/>
  <c r="DD12" i="5"/>
  <c r="CZ12" i="5"/>
  <c r="CV12" i="5"/>
  <c r="CR12" i="5"/>
  <c r="CN12" i="5"/>
  <c r="CJ12" i="5"/>
  <c r="CF12" i="5"/>
  <c r="CB12" i="5"/>
  <c r="BX12" i="5"/>
  <c r="BT12" i="5"/>
  <c r="BP12" i="5"/>
  <c r="BL12" i="5"/>
  <c r="BH12" i="5"/>
  <c r="BD12" i="5"/>
  <c r="AZ12" i="5"/>
  <c r="AV12" i="5"/>
  <c r="AR12" i="5"/>
  <c r="AN12" i="5"/>
  <c r="AJ12" i="5"/>
  <c r="AF12" i="5"/>
  <c r="AB12" i="5"/>
  <c r="X12" i="5"/>
  <c r="T12" i="5"/>
  <c r="P12" i="5"/>
  <c r="L12" i="5"/>
  <c r="HD83" i="5"/>
  <c r="HD84" i="5"/>
  <c r="HD85" i="5"/>
  <c r="HD86" i="5"/>
  <c r="HD87" i="5"/>
  <c r="HD88" i="5"/>
  <c r="HD89" i="5"/>
  <c r="HD90" i="5"/>
  <c r="HD91" i="5"/>
  <c r="HD92" i="5"/>
  <c r="HD93" i="5"/>
  <c r="HD94" i="5"/>
  <c r="HD95" i="5"/>
  <c r="HD96" i="5"/>
  <c r="HD97" i="5"/>
  <c r="HD98" i="5"/>
  <c r="HD99" i="5"/>
  <c r="HD100" i="5"/>
  <c r="HD101" i="5"/>
  <c r="HD102" i="5"/>
  <c r="HD103" i="5"/>
  <c r="HD104" i="5"/>
  <c r="HD105" i="5"/>
  <c r="HD106" i="5"/>
  <c r="HD107" i="5"/>
  <c r="HD108" i="5"/>
  <c r="HD109" i="5"/>
  <c r="HD110" i="5"/>
  <c r="HD111" i="5"/>
  <c r="HD112" i="5"/>
  <c r="HD113" i="5"/>
  <c r="HD123" i="5"/>
  <c r="HD124" i="5"/>
  <c r="HD125" i="5"/>
  <c r="HD126" i="5"/>
  <c r="HD127" i="5"/>
  <c r="HD128" i="5"/>
  <c r="HD129" i="5"/>
  <c r="HD130" i="5"/>
  <c r="HD131" i="5"/>
  <c r="HD132" i="5"/>
  <c r="HD133" i="5"/>
  <c r="HD134" i="5"/>
  <c r="HD135" i="5"/>
  <c r="HD136" i="5"/>
  <c r="HD137" i="5"/>
  <c r="HD138" i="5"/>
  <c r="GN83" i="5"/>
  <c r="GR83" i="5"/>
  <c r="GV83" i="5"/>
  <c r="GZ83" i="5"/>
  <c r="GN84" i="5"/>
  <c r="GR84" i="5"/>
  <c r="GV84" i="5"/>
  <c r="GZ84" i="5"/>
  <c r="GN85" i="5"/>
  <c r="GR85" i="5"/>
  <c r="GV85" i="5"/>
  <c r="GZ85" i="5"/>
  <c r="GN86" i="5"/>
  <c r="GR86" i="5"/>
  <c r="GV86" i="5"/>
  <c r="GZ86" i="5"/>
  <c r="GN87" i="5"/>
  <c r="GR87" i="5"/>
  <c r="GV87" i="5"/>
  <c r="GZ87" i="5"/>
  <c r="GN88" i="5"/>
  <c r="GR88" i="5"/>
  <c r="GV88" i="5"/>
  <c r="GZ88" i="5"/>
  <c r="GN89" i="5"/>
  <c r="GR89" i="5"/>
  <c r="GV89" i="5"/>
  <c r="GZ89" i="5"/>
  <c r="GN90" i="5"/>
  <c r="GR90" i="5"/>
  <c r="GV90" i="5"/>
  <c r="GZ90" i="5"/>
  <c r="GN91" i="5"/>
  <c r="GR91" i="5"/>
  <c r="GV91" i="5"/>
  <c r="GZ91" i="5"/>
  <c r="GN92" i="5"/>
  <c r="GR92" i="5"/>
  <c r="GV92" i="5"/>
  <c r="GZ92" i="5"/>
  <c r="GN93" i="5"/>
  <c r="GR93" i="5"/>
  <c r="GV93" i="5"/>
  <c r="GZ93" i="5"/>
  <c r="GN94" i="5"/>
  <c r="GR94" i="5"/>
  <c r="GV94" i="5"/>
  <c r="GZ94" i="5"/>
  <c r="GN95" i="5"/>
  <c r="GR95" i="5"/>
  <c r="GV95" i="5"/>
  <c r="GZ95" i="5"/>
  <c r="GN96" i="5"/>
  <c r="GR96" i="5"/>
  <c r="GV96" i="5"/>
  <c r="GZ96" i="5"/>
  <c r="GN97" i="5"/>
  <c r="GR97" i="5"/>
  <c r="GV97" i="5"/>
  <c r="GZ97" i="5"/>
  <c r="GN98" i="5"/>
  <c r="GR98" i="5"/>
  <c r="GV98" i="5"/>
  <c r="GZ98" i="5"/>
  <c r="GN99" i="5"/>
  <c r="GR99" i="5"/>
  <c r="GV99" i="5"/>
  <c r="GZ99" i="5"/>
  <c r="GN100" i="5"/>
  <c r="GR100" i="5"/>
  <c r="GV100" i="5"/>
  <c r="GZ100" i="5"/>
  <c r="GN101" i="5"/>
  <c r="GR101" i="5"/>
  <c r="GV101" i="5"/>
  <c r="GZ101" i="5"/>
  <c r="GN102" i="5"/>
  <c r="GR102" i="5"/>
  <c r="GV102" i="5"/>
  <c r="GZ102" i="5"/>
  <c r="GN103" i="5"/>
  <c r="GR103" i="5"/>
  <c r="GV103" i="5"/>
  <c r="GZ103" i="5"/>
  <c r="GN104" i="5"/>
  <c r="GR104" i="5"/>
  <c r="GV104" i="5"/>
  <c r="GZ104" i="5"/>
  <c r="GN105" i="5"/>
  <c r="GR105" i="5"/>
  <c r="GV105" i="5"/>
  <c r="GZ105" i="5"/>
  <c r="GN106" i="5"/>
  <c r="GR106" i="5"/>
  <c r="GV106" i="5"/>
  <c r="GZ106" i="5"/>
  <c r="GN107" i="5"/>
  <c r="GR107" i="5"/>
  <c r="GV107" i="5"/>
  <c r="GZ107" i="5"/>
  <c r="GN108" i="5"/>
  <c r="GR108" i="5"/>
  <c r="GV108" i="5"/>
  <c r="GZ108" i="5"/>
  <c r="GN109" i="5"/>
  <c r="GR109" i="5"/>
  <c r="GV109" i="5"/>
  <c r="GZ109" i="5"/>
  <c r="GN110" i="5"/>
  <c r="GR110" i="5"/>
  <c r="GV110" i="5"/>
  <c r="GZ110" i="5"/>
  <c r="GN111" i="5"/>
  <c r="GR111" i="5"/>
  <c r="GV111" i="5"/>
  <c r="GZ111" i="5"/>
  <c r="GN112" i="5"/>
  <c r="GR112" i="5"/>
  <c r="GV112" i="5"/>
  <c r="GZ112" i="5"/>
  <c r="GN113" i="5"/>
  <c r="GR113" i="5"/>
  <c r="GV113" i="5"/>
  <c r="GZ113" i="5"/>
  <c r="GN123" i="5"/>
  <c r="GR123" i="5"/>
  <c r="GV123" i="5"/>
  <c r="GZ123" i="5"/>
  <c r="GN124" i="5"/>
  <c r="GR124" i="5"/>
  <c r="GV124" i="5"/>
  <c r="GZ124" i="5"/>
  <c r="GN125" i="5"/>
  <c r="GR125" i="5"/>
  <c r="GV125" i="5"/>
  <c r="GZ125" i="5"/>
  <c r="GN126" i="5"/>
  <c r="GR126" i="5"/>
  <c r="GV126" i="5"/>
  <c r="GZ126" i="5"/>
  <c r="GN127" i="5"/>
  <c r="GR127" i="5"/>
  <c r="GV127" i="5"/>
  <c r="GZ127" i="5"/>
  <c r="GN128" i="5"/>
  <c r="GR128" i="5"/>
  <c r="GV128" i="5"/>
  <c r="GZ128" i="5"/>
  <c r="GN129" i="5"/>
  <c r="GR129" i="5"/>
  <c r="GV129" i="5"/>
  <c r="GZ129" i="5"/>
  <c r="GN130" i="5"/>
  <c r="GR130" i="5"/>
  <c r="GV130" i="5"/>
  <c r="GZ130" i="5"/>
  <c r="GN131" i="5"/>
  <c r="GR131" i="5"/>
  <c r="GV131" i="5"/>
  <c r="GZ131" i="5"/>
  <c r="GN132" i="5"/>
  <c r="GR132" i="5"/>
  <c r="GV132" i="5"/>
  <c r="GZ132" i="5"/>
  <c r="GN133" i="5"/>
  <c r="GR133" i="5"/>
  <c r="GV133" i="5"/>
  <c r="GZ133" i="5"/>
  <c r="GN134" i="5"/>
  <c r="GR134" i="5"/>
  <c r="GV134" i="5"/>
  <c r="GZ134" i="5"/>
  <c r="GN135" i="5"/>
  <c r="GR135" i="5"/>
  <c r="GV135" i="5"/>
  <c r="GZ135" i="5"/>
  <c r="GN136" i="5"/>
  <c r="GR136" i="5"/>
  <c r="GV136" i="5"/>
  <c r="GZ136" i="5"/>
  <c r="GN137" i="5"/>
  <c r="GR137" i="5"/>
  <c r="GV137" i="5"/>
  <c r="GZ137" i="5"/>
  <c r="GN138" i="5"/>
  <c r="GR138" i="5"/>
  <c r="GV138" i="5"/>
  <c r="GZ138" i="5"/>
  <c r="DL83" i="5"/>
  <c r="DP83" i="5"/>
  <c r="DT83" i="5"/>
  <c r="DX83" i="5"/>
  <c r="EB83" i="5"/>
  <c r="EF83" i="5"/>
  <c r="EJ83" i="5"/>
  <c r="EN83" i="5"/>
  <c r="ER83" i="5"/>
  <c r="EV83" i="5"/>
  <c r="EZ83" i="5"/>
  <c r="FD83" i="5"/>
  <c r="FH83" i="5"/>
  <c r="FL83" i="5"/>
  <c r="FP83" i="5"/>
  <c r="FT83" i="5"/>
  <c r="FX83" i="5"/>
  <c r="GB83" i="5"/>
  <c r="GF83" i="5"/>
  <c r="GJ83" i="5"/>
  <c r="DL84" i="5"/>
  <c r="DP84" i="5"/>
  <c r="DT84" i="5"/>
  <c r="DX84" i="5"/>
  <c r="EB84" i="5"/>
  <c r="EF84" i="5"/>
  <c r="EJ84" i="5"/>
  <c r="EN84" i="5"/>
  <c r="ER84" i="5"/>
  <c r="EV84" i="5"/>
  <c r="EZ84" i="5"/>
  <c r="FD84" i="5"/>
  <c r="FH84" i="5"/>
  <c r="FL84" i="5"/>
  <c r="FP84" i="5"/>
  <c r="FT84" i="5"/>
  <c r="FX84" i="5"/>
  <c r="GB84" i="5"/>
  <c r="GF84" i="5"/>
  <c r="GJ84" i="5"/>
  <c r="DL85" i="5"/>
  <c r="DP85" i="5"/>
  <c r="DT85" i="5"/>
  <c r="DX85" i="5"/>
  <c r="EB85" i="5"/>
  <c r="EF85" i="5"/>
  <c r="EJ85" i="5"/>
  <c r="EN85" i="5"/>
  <c r="ER85" i="5"/>
  <c r="EV85" i="5"/>
  <c r="EZ85" i="5"/>
  <c r="FD85" i="5"/>
  <c r="FH85" i="5"/>
  <c r="FL85" i="5"/>
  <c r="FP85" i="5"/>
  <c r="FT85" i="5"/>
  <c r="FX85" i="5"/>
  <c r="GB85" i="5"/>
  <c r="GF85" i="5"/>
  <c r="GJ85" i="5"/>
  <c r="DL86" i="5"/>
  <c r="DP86" i="5"/>
  <c r="DT86" i="5"/>
  <c r="DX86" i="5"/>
  <c r="EB86" i="5"/>
  <c r="EF86" i="5"/>
  <c r="EJ86" i="5"/>
  <c r="EN86" i="5"/>
  <c r="ER86" i="5"/>
  <c r="EV86" i="5"/>
  <c r="EZ86" i="5"/>
  <c r="FD86" i="5"/>
  <c r="FH86" i="5"/>
  <c r="FL86" i="5"/>
  <c r="FP86" i="5"/>
  <c r="FT86" i="5"/>
  <c r="FX86" i="5"/>
  <c r="GB86" i="5"/>
  <c r="GF86" i="5"/>
  <c r="GJ86" i="5"/>
  <c r="DL87" i="5"/>
  <c r="DP87" i="5"/>
  <c r="DT87" i="5"/>
  <c r="DX87" i="5"/>
  <c r="EB87" i="5"/>
  <c r="EF87" i="5"/>
  <c r="EJ87" i="5"/>
  <c r="EN87" i="5"/>
  <c r="ER87" i="5"/>
  <c r="EV87" i="5"/>
  <c r="EZ87" i="5"/>
  <c r="FD87" i="5"/>
  <c r="FH87" i="5"/>
  <c r="FL87" i="5"/>
  <c r="FP87" i="5"/>
  <c r="FT87" i="5"/>
  <c r="FX87" i="5"/>
  <c r="GB87" i="5"/>
  <c r="GF87" i="5"/>
  <c r="GJ87" i="5"/>
  <c r="DL88" i="5"/>
  <c r="DP88" i="5"/>
  <c r="DT88" i="5"/>
  <c r="DX88" i="5"/>
  <c r="EB88" i="5"/>
  <c r="EF88" i="5"/>
  <c r="EJ88" i="5"/>
  <c r="EN88" i="5"/>
  <c r="ER88" i="5"/>
  <c r="EV88" i="5"/>
  <c r="EZ88" i="5"/>
  <c r="FD88" i="5"/>
  <c r="FH88" i="5"/>
  <c r="FL88" i="5"/>
  <c r="FP88" i="5"/>
  <c r="FT88" i="5"/>
  <c r="FX88" i="5"/>
  <c r="GB88" i="5"/>
  <c r="GF88" i="5"/>
  <c r="GJ88" i="5"/>
  <c r="DL89" i="5"/>
  <c r="DP89" i="5"/>
  <c r="DT89" i="5"/>
  <c r="DX89" i="5"/>
  <c r="EB89" i="5"/>
  <c r="EF89" i="5"/>
  <c r="EJ89" i="5"/>
  <c r="EN89" i="5"/>
  <c r="ER89" i="5"/>
  <c r="EV89" i="5"/>
  <c r="EZ89" i="5"/>
  <c r="FD89" i="5"/>
  <c r="FH89" i="5"/>
  <c r="FL89" i="5"/>
  <c r="FP89" i="5"/>
  <c r="FT89" i="5"/>
  <c r="FX89" i="5"/>
  <c r="GB89" i="5"/>
  <c r="GF89" i="5"/>
  <c r="GJ89" i="5"/>
  <c r="DL90" i="5"/>
  <c r="DP90" i="5"/>
  <c r="DT90" i="5"/>
  <c r="DX90" i="5"/>
  <c r="EB90" i="5"/>
  <c r="EF90" i="5"/>
  <c r="EJ90" i="5"/>
  <c r="EN90" i="5"/>
  <c r="ER90" i="5"/>
  <c r="EV90" i="5"/>
  <c r="EZ90" i="5"/>
  <c r="FD90" i="5"/>
  <c r="FH90" i="5"/>
  <c r="FL90" i="5"/>
  <c r="FP90" i="5"/>
  <c r="FT90" i="5"/>
  <c r="FX90" i="5"/>
  <c r="GB90" i="5"/>
  <c r="GF90" i="5"/>
  <c r="GJ90" i="5"/>
  <c r="DL91" i="5"/>
  <c r="DP91" i="5"/>
  <c r="DT91" i="5"/>
  <c r="DX91" i="5"/>
  <c r="EB91" i="5"/>
  <c r="EF91" i="5"/>
  <c r="EJ91" i="5"/>
  <c r="EN91" i="5"/>
  <c r="ER91" i="5"/>
  <c r="EV91" i="5"/>
  <c r="EZ91" i="5"/>
  <c r="FD91" i="5"/>
  <c r="FH91" i="5"/>
  <c r="FL91" i="5"/>
  <c r="FP91" i="5"/>
  <c r="FT91" i="5"/>
  <c r="FX91" i="5"/>
  <c r="GB91" i="5"/>
  <c r="GF91" i="5"/>
  <c r="GJ91" i="5"/>
  <c r="DL92" i="5"/>
  <c r="DP92" i="5"/>
  <c r="DT92" i="5"/>
  <c r="DX92" i="5"/>
  <c r="EB92" i="5"/>
  <c r="EF92" i="5"/>
  <c r="EJ92" i="5"/>
  <c r="EN92" i="5"/>
  <c r="ER92" i="5"/>
  <c r="EV92" i="5"/>
  <c r="EZ92" i="5"/>
  <c r="FD92" i="5"/>
  <c r="FH92" i="5"/>
  <c r="FL92" i="5"/>
  <c r="FP92" i="5"/>
  <c r="FT92" i="5"/>
  <c r="FX92" i="5"/>
  <c r="GB92" i="5"/>
  <c r="GF92" i="5"/>
  <c r="GJ92" i="5"/>
  <c r="DL93" i="5"/>
  <c r="DP93" i="5"/>
  <c r="DT93" i="5"/>
  <c r="DX93" i="5"/>
  <c r="EB93" i="5"/>
  <c r="EF93" i="5"/>
  <c r="EJ93" i="5"/>
  <c r="EN93" i="5"/>
  <c r="ER93" i="5"/>
  <c r="EV93" i="5"/>
  <c r="EZ93" i="5"/>
  <c r="FD93" i="5"/>
  <c r="FH93" i="5"/>
  <c r="FL93" i="5"/>
  <c r="FP93" i="5"/>
  <c r="FT93" i="5"/>
  <c r="FX93" i="5"/>
  <c r="GB93" i="5"/>
  <c r="GF93" i="5"/>
  <c r="GJ93" i="5"/>
  <c r="DL94" i="5"/>
  <c r="DP94" i="5"/>
  <c r="DT94" i="5"/>
  <c r="DX94" i="5"/>
  <c r="EB94" i="5"/>
  <c r="EF94" i="5"/>
  <c r="EJ94" i="5"/>
  <c r="EN94" i="5"/>
  <c r="ER94" i="5"/>
  <c r="EV94" i="5"/>
  <c r="EZ94" i="5"/>
  <c r="FD94" i="5"/>
  <c r="FH94" i="5"/>
  <c r="FL94" i="5"/>
  <c r="FP94" i="5"/>
  <c r="FT94" i="5"/>
  <c r="FX94" i="5"/>
  <c r="GB94" i="5"/>
  <c r="GF94" i="5"/>
  <c r="GJ94" i="5"/>
  <c r="DL95" i="5"/>
  <c r="DP95" i="5"/>
  <c r="DT95" i="5"/>
  <c r="DX95" i="5"/>
  <c r="EB95" i="5"/>
  <c r="EF95" i="5"/>
  <c r="EJ95" i="5"/>
  <c r="EN95" i="5"/>
  <c r="ER95" i="5"/>
  <c r="EV95" i="5"/>
  <c r="EZ95" i="5"/>
  <c r="FD95" i="5"/>
  <c r="FH95" i="5"/>
  <c r="FL95" i="5"/>
  <c r="FP95" i="5"/>
  <c r="FT95" i="5"/>
  <c r="FX95" i="5"/>
  <c r="GB95" i="5"/>
  <c r="GF95" i="5"/>
  <c r="GJ95" i="5"/>
  <c r="DL96" i="5"/>
  <c r="DP96" i="5"/>
  <c r="DT96" i="5"/>
  <c r="DX96" i="5"/>
  <c r="EB96" i="5"/>
  <c r="EF96" i="5"/>
  <c r="EJ96" i="5"/>
  <c r="EN96" i="5"/>
  <c r="ER96" i="5"/>
  <c r="EV96" i="5"/>
  <c r="EZ96" i="5"/>
  <c r="FD96" i="5"/>
  <c r="FH96" i="5"/>
  <c r="FL96" i="5"/>
  <c r="FP96" i="5"/>
  <c r="FT96" i="5"/>
  <c r="FX96" i="5"/>
  <c r="GB96" i="5"/>
  <c r="GF96" i="5"/>
  <c r="GJ96" i="5"/>
  <c r="DL97" i="5"/>
  <c r="DP97" i="5"/>
  <c r="DT97" i="5"/>
  <c r="DX97" i="5"/>
  <c r="EB97" i="5"/>
  <c r="EF97" i="5"/>
  <c r="EJ97" i="5"/>
  <c r="EN97" i="5"/>
  <c r="ER97" i="5"/>
  <c r="EV97" i="5"/>
  <c r="EZ97" i="5"/>
  <c r="FD97" i="5"/>
  <c r="FH97" i="5"/>
  <c r="FL97" i="5"/>
  <c r="FP97" i="5"/>
  <c r="FT97" i="5"/>
  <c r="FX97" i="5"/>
  <c r="GB97" i="5"/>
  <c r="GF97" i="5"/>
  <c r="GJ97" i="5"/>
  <c r="DL98" i="5"/>
  <c r="DP98" i="5"/>
  <c r="DT98" i="5"/>
  <c r="DX98" i="5"/>
  <c r="EB98" i="5"/>
  <c r="EF98" i="5"/>
  <c r="EJ98" i="5"/>
  <c r="EN98" i="5"/>
  <c r="ER98" i="5"/>
  <c r="EV98" i="5"/>
  <c r="EZ98" i="5"/>
  <c r="FD98" i="5"/>
  <c r="FH98" i="5"/>
  <c r="FL98" i="5"/>
  <c r="FP98" i="5"/>
  <c r="FT98" i="5"/>
  <c r="FX98" i="5"/>
  <c r="GB98" i="5"/>
  <c r="GF98" i="5"/>
  <c r="GJ98" i="5"/>
  <c r="DL99" i="5"/>
  <c r="DP99" i="5"/>
  <c r="DT99" i="5"/>
  <c r="DX99" i="5"/>
  <c r="EB99" i="5"/>
  <c r="EF99" i="5"/>
  <c r="EJ99" i="5"/>
  <c r="EN99" i="5"/>
  <c r="ER99" i="5"/>
  <c r="EV99" i="5"/>
  <c r="EZ99" i="5"/>
  <c r="FD99" i="5"/>
  <c r="FH99" i="5"/>
  <c r="FL99" i="5"/>
  <c r="FP99" i="5"/>
  <c r="FT99" i="5"/>
  <c r="FX99" i="5"/>
  <c r="GB99" i="5"/>
  <c r="GF99" i="5"/>
  <c r="GJ99" i="5"/>
  <c r="DL100" i="5"/>
  <c r="DP100" i="5"/>
  <c r="DT100" i="5"/>
  <c r="DX100" i="5"/>
  <c r="EB100" i="5"/>
  <c r="EF100" i="5"/>
  <c r="EJ100" i="5"/>
  <c r="EN100" i="5"/>
  <c r="ER100" i="5"/>
  <c r="EV100" i="5"/>
  <c r="EZ100" i="5"/>
  <c r="FD100" i="5"/>
  <c r="FH100" i="5"/>
  <c r="FL100" i="5"/>
  <c r="FP100" i="5"/>
  <c r="FT100" i="5"/>
  <c r="FX100" i="5"/>
  <c r="GB100" i="5"/>
  <c r="GF100" i="5"/>
  <c r="GJ100" i="5"/>
  <c r="DL101" i="5"/>
  <c r="DP101" i="5"/>
  <c r="DT101" i="5"/>
  <c r="DX101" i="5"/>
  <c r="EB101" i="5"/>
  <c r="EF101" i="5"/>
  <c r="EJ101" i="5"/>
  <c r="EN101" i="5"/>
  <c r="ER101" i="5"/>
  <c r="EV101" i="5"/>
  <c r="EZ101" i="5"/>
  <c r="FD101" i="5"/>
  <c r="FH101" i="5"/>
  <c r="FL101" i="5"/>
  <c r="FP101" i="5"/>
  <c r="FT101" i="5"/>
  <c r="FX101" i="5"/>
  <c r="GB101" i="5"/>
  <c r="GF101" i="5"/>
  <c r="GJ101" i="5"/>
  <c r="DL102" i="5"/>
  <c r="DP102" i="5"/>
  <c r="DT102" i="5"/>
  <c r="DX102" i="5"/>
  <c r="EB102" i="5"/>
  <c r="EF102" i="5"/>
  <c r="EJ102" i="5"/>
  <c r="EN102" i="5"/>
  <c r="ER102" i="5"/>
  <c r="EV102" i="5"/>
  <c r="EZ102" i="5"/>
  <c r="FD102" i="5"/>
  <c r="FH102" i="5"/>
  <c r="FL102" i="5"/>
  <c r="FP102" i="5"/>
  <c r="FT102" i="5"/>
  <c r="FX102" i="5"/>
  <c r="GB102" i="5"/>
  <c r="GF102" i="5"/>
  <c r="GJ102" i="5"/>
  <c r="DL103" i="5"/>
  <c r="DP103" i="5"/>
  <c r="DT103" i="5"/>
  <c r="DX103" i="5"/>
  <c r="EB103" i="5"/>
  <c r="EF103" i="5"/>
  <c r="EJ103" i="5"/>
  <c r="EN103" i="5"/>
  <c r="ER103" i="5"/>
  <c r="EV103" i="5"/>
  <c r="EZ103" i="5"/>
  <c r="FD103" i="5"/>
  <c r="FH103" i="5"/>
  <c r="FL103" i="5"/>
  <c r="FP103" i="5"/>
  <c r="FT103" i="5"/>
  <c r="FX103" i="5"/>
  <c r="GB103" i="5"/>
  <c r="GF103" i="5"/>
  <c r="GJ103" i="5"/>
  <c r="DL104" i="5"/>
  <c r="DP104" i="5"/>
  <c r="DT104" i="5"/>
  <c r="DX104" i="5"/>
  <c r="EB104" i="5"/>
  <c r="EF104" i="5"/>
  <c r="EJ104" i="5"/>
  <c r="EN104" i="5"/>
  <c r="ER104" i="5"/>
  <c r="EV104" i="5"/>
  <c r="EZ104" i="5"/>
  <c r="FD104" i="5"/>
  <c r="FH104" i="5"/>
  <c r="FL104" i="5"/>
  <c r="FP104" i="5"/>
  <c r="FT104" i="5"/>
  <c r="FX104" i="5"/>
  <c r="GB104" i="5"/>
  <c r="GF104" i="5"/>
  <c r="GJ104" i="5"/>
  <c r="DL105" i="5"/>
  <c r="DP105" i="5"/>
  <c r="DT105" i="5"/>
  <c r="DX105" i="5"/>
  <c r="EB105" i="5"/>
  <c r="EF105" i="5"/>
  <c r="EJ105" i="5"/>
  <c r="EN105" i="5"/>
  <c r="ER105" i="5"/>
  <c r="EV105" i="5"/>
  <c r="EZ105" i="5"/>
  <c r="FD105" i="5"/>
  <c r="FH105" i="5"/>
  <c r="FL105" i="5"/>
  <c r="FP105" i="5"/>
  <c r="FT105" i="5"/>
  <c r="FX105" i="5"/>
  <c r="GB105" i="5"/>
  <c r="GF105" i="5"/>
  <c r="GJ105" i="5"/>
  <c r="DL106" i="5"/>
  <c r="DP106" i="5"/>
  <c r="DT106" i="5"/>
  <c r="DX106" i="5"/>
  <c r="EB106" i="5"/>
  <c r="EF106" i="5"/>
  <c r="EJ106" i="5"/>
  <c r="EN106" i="5"/>
  <c r="ER106" i="5"/>
  <c r="EV106" i="5"/>
  <c r="EZ106" i="5"/>
  <c r="FD106" i="5"/>
  <c r="FH106" i="5"/>
  <c r="FL106" i="5"/>
  <c r="FP106" i="5"/>
  <c r="FT106" i="5"/>
  <c r="FX106" i="5"/>
  <c r="GB106" i="5"/>
  <c r="GF106" i="5"/>
  <c r="GJ106" i="5"/>
  <c r="DL107" i="5"/>
  <c r="DP107" i="5"/>
  <c r="DT107" i="5"/>
  <c r="DX107" i="5"/>
  <c r="EB107" i="5"/>
  <c r="EF107" i="5"/>
  <c r="EJ107" i="5"/>
  <c r="EN107" i="5"/>
  <c r="ER107" i="5"/>
  <c r="EV107" i="5"/>
  <c r="EZ107" i="5"/>
  <c r="FD107" i="5"/>
  <c r="FH107" i="5"/>
  <c r="FL107" i="5"/>
  <c r="FP107" i="5"/>
  <c r="FT107" i="5"/>
  <c r="FX107" i="5"/>
  <c r="GB107" i="5"/>
  <c r="GF107" i="5"/>
  <c r="GJ107" i="5"/>
  <c r="DL108" i="5"/>
  <c r="DP108" i="5"/>
  <c r="DT108" i="5"/>
  <c r="DX108" i="5"/>
  <c r="EB108" i="5"/>
  <c r="EF108" i="5"/>
  <c r="EJ108" i="5"/>
  <c r="EN108" i="5"/>
  <c r="ER108" i="5"/>
  <c r="EV108" i="5"/>
  <c r="EZ108" i="5"/>
  <c r="FD108" i="5"/>
  <c r="FH108" i="5"/>
  <c r="FL108" i="5"/>
  <c r="FP108" i="5"/>
  <c r="FT108" i="5"/>
  <c r="FX108" i="5"/>
  <c r="GB108" i="5"/>
  <c r="GF108" i="5"/>
  <c r="GJ108" i="5"/>
  <c r="DL109" i="5"/>
  <c r="DP109" i="5"/>
  <c r="DT109" i="5"/>
  <c r="DX109" i="5"/>
  <c r="EB109" i="5"/>
  <c r="EF109" i="5"/>
  <c r="EJ109" i="5"/>
  <c r="EN109" i="5"/>
  <c r="ER109" i="5"/>
  <c r="EV109" i="5"/>
  <c r="EZ109" i="5"/>
  <c r="FD109" i="5"/>
  <c r="FH109" i="5"/>
  <c r="FL109" i="5"/>
  <c r="FP109" i="5"/>
  <c r="FT109" i="5"/>
  <c r="FX109" i="5"/>
  <c r="GB109" i="5"/>
  <c r="GF109" i="5"/>
  <c r="GJ109" i="5"/>
  <c r="DL110" i="5"/>
  <c r="DP110" i="5"/>
  <c r="DT110" i="5"/>
  <c r="DX110" i="5"/>
  <c r="EB110" i="5"/>
  <c r="EF110" i="5"/>
  <c r="EJ110" i="5"/>
  <c r="EN110" i="5"/>
  <c r="ER110" i="5"/>
  <c r="EV110" i="5"/>
  <c r="EZ110" i="5"/>
  <c r="FD110" i="5"/>
  <c r="FH110" i="5"/>
  <c r="FL110" i="5"/>
  <c r="FP110" i="5"/>
  <c r="FT110" i="5"/>
  <c r="FX110" i="5"/>
  <c r="GB110" i="5"/>
  <c r="GF110" i="5"/>
  <c r="GJ110" i="5"/>
  <c r="DL111" i="5"/>
  <c r="DP111" i="5"/>
  <c r="DT111" i="5"/>
  <c r="DX111" i="5"/>
  <c r="EB111" i="5"/>
  <c r="EF111" i="5"/>
  <c r="EJ111" i="5"/>
  <c r="EN111" i="5"/>
  <c r="ER111" i="5"/>
  <c r="EV111" i="5"/>
  <c r="EZ111" i="5"/>
  <c r="FD111" i="5"/>
  <c r="FH111" i="5"/>
  <c r="FL111" i="5"/>
  <c r="FP111" i="5"/>
  <c r="FT111" i="5"/>
  <c r="FX111" i="5"/>
  <c r="GB111" i="5"/>
  <c r="GF111" i="5"/>
  <c r="GJ111" i="5"/>
  <c r="DL112" i="5"/>
  <c r="DP112" i="5"/>
  <c r="DT112" i="5"/>
  <c r="DX112" i="5"/>
  <c r="EB112" i="5"/>
  <c r="EF112" i="5"/>
  <c r="EJ112" i="5"/>
  <c r="EN112" i="5"/>
  <c r="ER112" i="5"/>
  <c r="EV112" i="5"/>
  <c r="EZ112" i="5"/>
  <c r="FD112" i="5"/>
  <c r="FH112" i="5"/>
  <c r="FL112" i="5"/>
  <c r="FP112" i="5"/>
  <c r="FT112" i="5"/>
  <c r="FX112" i="5"/>
  <c r="GB112" i="5"/>
  <c r="GF112" i="5"/>
  <c r="GJ112" i="5"/>
  <c r="DL113" i="5"/>
  <c r="DP113" i="5"/>
  <c r="DT113" i="5"/>
  <c r="DX113" i="5"/>
  <c r="EB113" i="5"/>
  <c r="EF113" i="5"/>
  <c r="EJ113" i="5"/>
  <c r="EN113" i="5"/>
  <c r="ER113" i="5"/>
  <c r="EV113" i="5"/>
  <c r="EZ113" i="5"/>
  <c r="FD113" i="5"/>
  <c r="FH113" i="5"/>
  <c r="FL113" i="5"/>
  <c r="FP113" i="5"/>
  <c r="FT113" i="5"/>
  <c r="FX113" i="5"/>
  <c r="GB113" i="5"/>
  <c r="GF113" i="5"/>
  <c r="GJ113" i="5"/>
  <c r="DL123" i="5"/>
  <c r="DP123" i="5"/>
  <c r="DT123" i="5"/>
  <c r="DX123" i="5"/>
  <c r="EB123" i="5"/>
  <c r="EF123" i="5"/>
  <c r="EJ123" i="5"/>
  <c r="EN123" i="5"/>
  <c r="ER123" i="5"/>
  <c r="EV123" i="5"/>
  <c r="EZ123" i="5"/>
  <c r="FD123" i="5"/>
  <c r="FH123" i="5"/>
  <c r="FL123" i="5"/>
  <c r="FP123" i="5"/>
  <c r="FT123" i="5"/>
  <c r="FX123" i="5"/>
  <c r="GB123" i="5"/>
  <c r="GF123" i="5"/>
  <c r="GJ123" i="5"/>
  <c r="DL124" i="5"/>
  <c r="DP124" i="5"/>
  <c r="DT124" i="5"/>
  <c r="DX124" i="5"/>
  <c r="EB124" i="5"/>
  <c r="EF124" i="5"/>
  <c r="EJ124" i="5"/>
  <c r="EN124" i="5"/>
  <c r="ER124" i="5"/>
  <c r="EV124" i="5"/>
  <c r="EZ124" i="5"/>
  <c r="FD124" i="5"/>
  <c r="FH124" i="5"/>
  <c r="FL124" i="5"/>
  <c r="FP124" i="5"/>
  <c r="FT124" i="5"/>
  <c r="FX124" i="5"/>
  <c r="GB124" i="5"/>
  <c r="GF124" i="5"/>
  <c r="GJ124" i="5"/>
  <c r="DL125" i="5"/>
  <c r="DP125" i="5"/>
  <c r="DT125" i="5"/>
  <c r="DX125" i="5"/>
  <c r="EB125" i="5"/>
  <c r="EF125" i="5"/>
  <c r="EJ125" i="5"/>
  <c r="EN125" i="5"/>
  <c r="ER125" i="5"/>
  <c r="EV125" i="5"/>
  <c r="EZ125" i="5"/>
  <c r="FD125" i="5"/>
  <c r="FH125" i="5"/>
  <c r="FL125" i="5"/>
  <c r="FP125" i="5"/>
  <c r="FT125" i="5"/>
  <c r="FX125" i="5"/>
  <c r="GB125" i="5"/>
  <c r="GF125" i="5"/>
  <c r="GJ125" i="5"/>
  <c r="DL126" i="5"/>
  <c r="DP126" i="5"/>
  <c r="DT126" i="5"/>
  <c r="DX126" i="5"/>
  <c r="EB126" i="5"/>
  <c r="EF126" i="5"/>
  <c r="EJ126" i="5"/>
  <c r="EN126" i="5"/>
  <c r="ER126" i="5"/>
  <c r="EV126" i="5"/>
  <c r="EZ126" i="5"/>
  <c r="FD126" i="5"/>
  <c r="FH126" i="5"/>
  <c r="FL126" i="5"/>
  <c r="FP126" i="5"/>
  <c r="FT126" i="5"/>
  <c r="FX126" i="5"/>
  <c r="GB126" i="5"/>
  <c r="GF126" i="5"/>
  <c r="GJ126" i="5"/>
  <c r="DL127" i="5"/>
  <c r="DP127" i="5"/>
  <c r="DT127" i="5"/>
  <c r="DX127" i="5"/>
  <c r="EB127" i="5"/>
  <c r="EF127" i="5"/>
  <c r="EJ127" i="5"/>
  <c r="EN127" i="5"/>
  <c r="ER127" i="5"/>
  <c r="EV127" i="5"/>
  <c r="EZ127" i="5"/>
  <c r="FD127" i="5"/>
  <c r="FH127" i="5"/>
  <c r="FL127" i="5"/>
  <c r="FP127" i="5"/>
  <c r="FT127" i="5"/>
  <c r="FX127" i="5"/>
  <c r="GB127" i="5"/>
  <c r="GF127" i="5"/>
  <c r="GJ127" i="5"/>
  <c r="DL128" i="5"/>
  <c r="DP128" i="5"/>
  <c r="DT128" i="5"/>
  <c r="DX128" i="5"/>
  <c r="EB128" i="5"/>
  <c r="EF128" i="5"/>
  <c r="EJ128" i="5"/>
  <c r="EN128" i="5"/>
  <c r="ER128" i="5"/>
  <c r="EV128" i="5"/>
  <c r="EZ128" i="5"/>
  <c r="FD128" i="5"/>
  <c r="FH128" i="5"/>
  <c r="FL128" i="5"/>
  <c r="FP128" i="5"/>
  <c r="FT128" i="5"/>
  <c r="FX128" i="5"/>
  <c r="GB128" i="5"/>
  <c r="GF128" i="5"/>
  <c r="GJ128" i="5"/>
  <c r="DL129" i="5"/>
  <c r="DP129" i="5"/>
  <c r="DT129" i="5"/>
  <c r="DX129" i="5"/>
  <c r="EB129" i="5"/>
  <c r="EF129" i="5"/>
  <c r="EJ129" i="5"/>
  <c r="EN129" i="5"/>
  <c r="ER129" i="5"/>
  <c r="EV129" i="5"/>
  <c r="EZ129" i="5"/>
  <c r="FD129" i="5"/>
  <c r="FH129" i="5"/>
  <c r="FL129" i="5"/>
  <c r="FP129" i="5"/>
  <c r="FT129" i="5"/>
  <c r="FX129" i="5"/>
  <c r="GB129" i="5"/>
  <c r="GF129" i="5"/>
  <c r="GJ129" i="5"/>
  <c r="DL130" i="5"/>
  <c r="DP130" i="5"/>
  <c r="DT130" i="5"/>
  <c r="DX130" i="5"/>
  <c r="EB130" i="5"/>
  <c r="EF130" i="5"/>
  <c r="EJ130" i="5"/>
  <c r="EN130" i="5"/>
  <c r="ER130" i="5"/>
  <c r="EV130" i="5"/>
  <c r="EZ130" i="5"/>
  <c r="FD130" i="5"/>
  <c r="FH130" i="5"/>
  <c r="FL130" i="5"/>
  <c r="FP130" i="5"/>
  <c r="FT130" i="5"/>
  <c r="FX130" i="5"/>
  <c r="GB130" i="5"/>
  <c r="GF130" i="5"/>
  <c r="GJ130" i="5"/>
  <c r="DL131" i="5"/>
  <c r="DP131" i="5"/>
  <c r="DT131" i="5"/>
  <c r="DX131" i="5"/>
  <c r="EB131" i="5"/>
  <c r="EF131" i="5"/>
  <c r="EJ131" i="5"/>
  <c r="EN131" i="5"/>
  <c r="ER131" i="5"/>
  <c r="EV131" i="5"/>
  <c r="EZ131" i="5"/>
  <c r="FD131" i="5"/>
  <c r="FH131" i="5"/>
  <c r="FL131" i="5"/>
  <c r="FP131" i="5"/>
  <c r="FT131" i="5"/>
  <c r="FX131" i="5"/>
  <c r="GB131" i="5"/>
  <c r="GF131" i="5"/>
  <c r="GJ131" i="5"/>
  <c r="DL132" i="5"/>
  <c r="DP132" i="5"/>
  <c r="DT132" i="5"/>
  <c r="DX132" i="5"/>
  <c r="EB132" i="5"/>
  <c r="EF132" i="5"/>
  <c r="EJ132" i="5"/>
  <c r="EN132" i="5"/>
  <c r="ER132" i="5"/>
  <c r="EV132" i="5"/>
  <c r="EZ132" i="5"/>
  <c r="FD132" i="5"/>
  <c r="FH132" i="5"/>
  <c r="FL132" i="5"/>
  <c r="FP132" i="5"/>
  <c r="FT132" i="5"/>
  <c r="FX132" i="5"/>
  <c r="GB132" i="5"/>
  <c r="GF132" i="5"/>
  <c r="GJ132" i="5"/>
  <c r="DL133" i="5"/>
  <c r="DP133" i="5"/>
  <c r="DT133" i="5"/>
  <c r="DX133" i="5"/>
  <c r="EB133" i="5"/>
  <c r="EF133" i="5"/>
  <c r="EJ133" i="5"/>
  <c r="EN133" i="5"/>
  <c r="ER133" i="5"/>
  <c r="EV133" i="5"/>
  <c r="EZ133" i="5"/>
  <c r="FD133" i="5"/>
  <c r="FH133" i="5"/>
  <c r="FL133" i="5"/>
  <c r="FP133" i="5"/>
  <c r="FT133" i="5"/>
  <c r="FX133" i="5"/>
  <c r="GB133" i="5"/>
  <c r="GF133" i="5"/>
  <c r="GJ133" i="5"/>
  <c r="DL134" i="5"/>
  <c r="DP134" i="5"/>
  <c r="DT134" i="5"/>
  <c r="DX134" i="5"/>
  <c r="EB134" i="5"/>
  <c r="EF134" i="5"/>
  <c r="EJ134" i="5"/>
  <c r="EN134" i="5"/>
  <c r="ER134" i="5"/>
  <c r="EV134" i="5"/>
  <c r="EZ134" i="5"/>
  <c r="FD134" i="5"/>
  <c r="FH134" i="5"/>
  <c r="FL134" i="5"/>
  <c r="FP134" i="5"/>
  <c r="FT134" i="5"/>
  <c r="FX134" i="5"/>
  <c r="GB134" i="5"/>
  <c r="GF134" i="5"/>
  <c r="GJ134" i="5"/>
  <c r="DL135" i="5"/>
  <c r="DP135" i="5"/>
  <c r="DT135" i="5"/>
  <c r="DX135" i="5"/>
  <c r="EB135" i="5"/>
  <c r="EF135" i="5"/>
  <c r="EJ135" i="5"/>
  <c r="EN135" i="5"/>
  <c r="ER135" i="5"/>
  <c r="EV135" i="5"/>
  <c r="EZ135" i="5"/>
  <c r="FD135" i="5"/>
  <c r="FH135" i="5"/>
  <c r="FL135" i="5"/>
  <c r="FP135" i="5"/>
  <c r="FT135" i="5"/>
  <c r="FX135" i="5"/>
  <c r="GB135" i="5"/>
  <c r="GF135" i="5"/>
  <c r="GJ135" i="5"/>
  <c r="DL136" i="5"/>
  <c r="DP136" i="5"/>
  <c r="DT136" i="5"/>
  <c r="DX136" i="5"/>
  <c r="EB136" i="5"/>
  <c r="EF136" i="5"/>
  <c r="EJ136" i="5"/>
  <c r="EN136" i="5"/>
  <c r="ER136" i="5"/>
  <c r="EV136" i="5"/>
  <c r="EZ136" i="5"/>
  <c r="FD136" i="5"/>
  <c r="FH136" i="5"/>
  <c r="FL136" i="5"/>
  <c r="FP136" i="5"/>
  <c r="FT136" i="5"/>
  <c r="FX136" i="5"/>
  <c r="GB136" i="5"/>
  <c r="GF136" i="5"/>
  <c r="GJ136" i="5"/>
  <c r="DL137" i="5"/>
  <c r="DP137" i="5"/>
  <c r="DT137" i="5"/>
  <c r="DX137" i="5"/>
  <c r="EB137" i="5"/>
  <c r="EF137" i="5"/>
  <c r="EJ137" i="5"/>
  <c r="EN137" i="5"/>
  <c r="ER137" i="5"/>
  <c r="EV137" i="5"/>
  <c r="EZ137" i="5"/>
  <c r="FD137" i="5"/>
  <c r="FH137" i="5"/>
  <c r="FL137" i="5"/>
  <c r="FP137" i="5"/>
  <c r="FT137" i="5"/>
  <c r="FX137" i="5"/>
  <c r="GB137" i="5"/>
  <c r="GF137" i="5"/>
  <c r="GJ137" i="5"/>
  <c r="DL138" i="5"/>
  <c r="DP138" i="5"/>
  <c r="DT138" i="5"/>
  <c r="DX138" i="5"/>
  <c r="EB138" i="5"/>
  <c r="EF138" i="5"/>
  <c r="EJ138" i="5"/>
  <c r="EN138" i="5"/>
  <c r="ER138" i="5"/>
  <c r="EV138" i="5"/>
  <c r="EZ138" i="5"/>
  <c r="FD138" i="5"/>
  <c r="FH138" i="5"/>
  <c r="FL138" i="5"/>
  <c r="FP138" i="5"/>
  <c r="FT138" i="5"/>
  <c r="FX138" i="5"/>
  <c r="GB138" i="5"/>
  <c r="GF138" i="5"/>
  <c r="GJ138" i="5"/>
  <c r="P34" i="4"/>
  <c r="Q34" i="4"/>
  <c r="R34" i="4"/>
  <c r="S34" i="4"/>
  <c r="T34" i="4"/>
  <c r="U34" i="4"/>
  <c r="V34" i="4"/>
  <c r="W34" i="4"/>
  <c r="P35" i="4"/>
  <c r="Q35" i="4"/>
  <c r="R35" i="4"/>
  <c r="S35" i="4"/>
  <c r="T35" i="4"/>
  <c r="U35" i="4"/>
  <c r="V35" i="4"/>
  <c r="W35" i="4"/>
  <c r="P36" i="4"/>
  <c r="Q36" i="4"/>
  <c r="R36" i="4"/>
  <c r="S36" i="4"/>
  <c r="T36" i="4"/>
  <c r="U36" i="4"/>
  <c r="V36" i="4"/>
  <c r="W36" i="4"/>
  <c r="P37" i="4"/>
  <c r="Q37" i="4"/>
  <c r="R37" i="4"/>
  <c r="S37" i="4"/>
  <c r="T37" i="4"/>
  <c r="U37" i="4"/>
  <c r="V37" i="4"/>
  <c r="W37" i="4"/>
  <c r="P38" i="4"/>
  <c r="Q38" i="4"/>
  <c r="R38" i="4"/>
  <c r="S38" i="4"/>
  <c r="T38" i="4"/>
  <c r="U38" i="4"/>
  <c r="V38" i="4"/>
  <c r="W38" i="4"/>
  <c r="P39" i="4"/>
  <c r="Q39" i="4"/>
  <c r="R39" i="4"/>
  <c r="S39" i="4"/>
  <c r="T39" i="4"/>
  <c r="U39" i="4"/>
  <c r="V39" i="4"/>
  <c r="W39" i="4"/>
  <c r="P40" i="4"/>
  <c r="Q40" i="4"/>
  <c r="R40" i="4"/>
  <c r="S40" i="4"/>
  <c r="T40" i="4"/>
  <c r="U40" i="4"/>
  <c r="V40" i="4"/>
  <c r="W40" i="4"/>
  <c r="P41" i="4"/>
  <c r="Q41" i="4"/>
  <c r="R41" i="4"/>
  <c r="S41" i="4"/>
  <c r="T41" i="4"/>
  <c r="U41" i="4"/>
  <c r="V41" i="4"/>
  <c r="W41" i="4"/>
  <c r="P42" i="4"/>
  <c r="Q42" i="4"/>
  <c r="R42" i="4"/>
  <c r="S42" i="4"/>
  <c r="T42" i="4"/>
  <c r="U42" i="4"/>
  <c r="V42" i="4"/>
  <c r="W42" i="4"/>
  <c r="P43" i="4"/>
  <c r="Q43" i="4"/>
  <c r="R43" i="4"/>
  <c r="S43" i="4"/>
  <c r="T43" i="4"/>
  <c r="U43" i="4"/>
  <c r="V43" i="4"/>
  <c r="W43" i="4"/>
  <c r="P44" i="4"/>
  <c r="Q44" i="4"/>
  <c r="R44" i="4"/>
  <c r="S44" i="4"/>
  <c r="T44" i="4"/>
  <c r="U44" i="4"/>
  <c r="V44" i="4"/>
  <c r="W44" i="4"/>
  <c r="P45" i="4"/>
  <c r="Q45" i="4"/>
  <c r="R45" i="4"/>
  <c r="S45" i="4"/>
  <c r="T45" i="4"/>
  <c r="U45" i="4"/>
  <c r="V45" i="4"/>
  <c r="W45" i="4"/>
  <c r="P46" i="4"/>
  <c r="Q46" i="4"/>
  <c r="R46" i="4"/>
  <c r="S46" i="4"/>
  <c r="T46" i="4"/>
  <c r="U46" i="4"/>
  <c r="V46" i="4"/>
  <c r="W46" i="4"/>
  <c r="P47" i="4"/>
  <c r="Q47" i="4"/>
  <c r="R47" i="4"/>
  <c r="S47" i="4"/>
  <c r="T47" i="4"/>
  <c r="U47" i="4"/>
  <c r="V47" i="4"/>
  <c r="W47" i="4"/>
  <c r="P48" i="4"/>
  <c r="Q48" i="4"/>
  <c r="R48" i="4"/>
  <c r="S48" i="4"/>
  <c r="T48" i="4"/>
  <c r="U48" i="4"/>
  <c r="V48" i="4"/>
  <c r="W48" i="4"/>
  <c r="P49" i="4"/>
  <c r="Q49" i="4"/>
  <c r="R49" i="4"/>
  <c r="S49" i="4"/>
  <c r="T49" i="4"/>
  <c r="U49" i="4"/>
  <c r="V49" i="4"/>
  <c r="W49" i="4"/>
  <c r="GN117" i="5" l="1"/>
  <c r="FL117" i="5"/>
  <c r="EF117" i="5"/>
  <c r="EJ117" i="5"/>
  <c r="EZ117" i="5"/>
  <c r="FP117" i="5"/>
  <c r="DT117" i="5"/>
  <c r="GF117" i="5"/>
  <c r="DP117" i="5"/>
  <c r="GB117" i="5"/>
  <c r="EV117" i="5"/>
  <c r="GV117" i="5"/>
  <c r="HD117" i="5"/>
  <c r="FH117" i="5"/>
  <c r="EB117" i="5"/>
  <c r="FX117" i="5"/>
  <c r="ER117" i="5"/>
  <c r="DL117" i="5"/>
  <c r="GJ117" i="5"/>
  <c r="FD117" i="5"/>
  <c r="FT117" i="5"/>
  <c r="EN117" i="5"/>
  <c r="GR117" i="5"/>
  <c r="GZ117" i="5"/>
  <c r="DX117" i="5"/>
  <c r="B151" i="8"/>
  <c r="D6" i="12"/>
  <c r="A143" i="8"/>
  <c r="A8" i="8"/>
  <c r="A62" i="6"/>
  <c r="A4" i="6"/>
  <c r="N13" i="6"/>
  <c r="A79" i="5"/>
  <c r="A10" i="5"/>
  <c r="HF13" i="6" l="1"/>
  <c r="HH13" i="6"/>
  <c r="DN13" i="6"/>
  <c r="DR13" i="6"/>
  <c r="DX13" i="6"/>
  <c r="EF13" i="6"/>
  <c r="EN13" i="6"/>
  <c r="EV13" i="6"/>
  <c r="FD13" i="6"/>
  <c r="FL13" i="6"/>
  <c r="FT13" i="6"/>
  <c r="GB13" i="6"/>
  <c r="GJ13" i="6"/>
  <c r="GR13" i="6"/>
  <c r="GZ13" i="6"/>
  <c r="DP13" i="6"/>
  <c r="DZ13" i="6"/>
  <c r="EH13" i="6"/>
  <c r="EP13" i="6"/>
  <c r="EX13" i="6"/>
  <c r="FF13" i="6"/>
  <c r="FN13" i="6"/>
  <c r="FV13" i="6"/>
  <c r="GD13" i="6"/>
  <c r="GL13" i="6"/>
  <c r="GT13" i="6"/>
  <c r="HB13" i="6"/>
  <c r="DT13" i="6"/>
  <c r="EB13" i="6"/>
  <c r="EJ13" i="6"/>
  <c r="ER13" i="6"/>
  <c r="EZ13" i="6"/>
  <c r="FH13" i="6"/>
  <c r="FP13" i="6"/>
  <c r="FX13" i="6"/>
  <c r="GF13" i="6"/>
  <c r="GN13" i="6"/>
  <c r="GV13" i="6"/>
  <c r="HD13" i="6"/>
  <c r="ET13" i="6"/>
  <c r="FZ13" i="6"/>
  <c r="DV13" i="6"/>
  <c r="FB13" i="6"/>
  <c r="GH13" i="6"/>
  <c r="ED13" i="6"/>
  <c r="FJ13" i="6"/>
  <c r="GP13" i="6"/>
  <c r="EL13" i="6"/>
  <c r="FR13" i="6"/>
  <c r="GX13" i="6"/>
  <c r="BP13" i="6"/>
  <c r="CF13" i="6"/>
  <c r="CV13" i="6"/>
  <c r="DL13" i="6"/>
  <c r="BR13" i="6"/>
  <c r="CH13" i="6"/>
  <c r="CX13" i="6"/>
  <c r="BT13" i="6"/>
  <c r="CJ13" i="6"/>
  <c r="CZ13" i="6"/>
  <c r="CD13" i="6"/>
  <c r="CT13" i="6"/>
  <c r="DJ13" i="6"/>
  <c r="BX13" i="6"/>
  <c r="DD13" i="6"/>
  <c r="BZ13" i="6"/>
  <c r="DF13" i="6"/>
  <c r="CB13" i="6"/>
  <c r="DH13" i="6"/>
  <c r="CL13" i="6"/>
  <c r="CN13" i="6"/>
  <c r="CP13" i="6"/>
  <c r="CR13" i="6"/>
  <c r="BV13" i="6"/>
  <c r="DB13" i="6"/>
  <c r="A2" i="12"/>
  <c r="P9" i="4" l="1"/>
  <c r="A2" i="13"/>
  <c r="P10" i="4" l="1"/>
  <c r="Q10" i="4"/>
  <c r="R10" i="4"/>
  <c r="S10" i="4"/>
  <c r="T10" i="4"/>
  <c r="U10" i="4"/>
  <c r="V10" i="4"/>
  <c r="W10" i="4"/>
  <c r="P11" i="4"/>
  <c r="Q11" i="4"/>
  <c r="R11" i="4"/>
  <c r="S11" i="4"/>
  <c r="T11" i="4"/>
  <c r="U11" i="4"/>
  <c r="V11" i="4"/>
  <c r="W11" i="4"/>
  <c r="P12" i="4"/>
  <c r="Q12" i="4"/>
  <c r="R12" i="4"/>
  <c r="S12" i="4"/>
  <c r="T12" i="4"/>
  <c r="U12" i="4"/>
  <c r="V12" i="4"/>
  <c r="W12" i="4"/>
  <c r="P13" i="4"/>
  <c r="Q13" i="4"/>
  <c r="R13" i="4"/>
  <c r="S13" i="4"/>
  <c r="T13" i="4"/>
  <c r="U13" i="4"/>
  <c r="V13" i="4"/>
  <c r="W13" i="4"/>
  <c r="P14" i="4"/>
  <c r="Q14" i="4"/>
  <c r="R14" i="4"/>
  <c r="S14" i="4"/>
  <c r="T14" i="4"/>
  <c r="U14" i="4"/>
  <c r="V14" i="4"/>
  <c r="W14" i="4"/>
  <c r="P15" i="4"/>
  <c r="Q15" i="4"/>
  <c r="R15" i="4"/>
  <c r="S15" i="4"/>
  <c r="T15" i="4"/>
  <c r="U15" i="4"/>
  <c r="V15" i="4"/>
  <c r="W15" i="4"/>
  <c r="P16" i="4"/>
  <c r="Q16" i="4"/>
  <c r="R16" i="4"/>
  <c r="S16" i="4"/>
  <c r="T16" i="4"/>
  <c r="U16" i="4"/>
  <c r="V16" i="4"/>
  <c r="W16" i="4"/>
  <c r="P17" i="4"/>
  <c r="Q17" i="4"/>
  <c r="R17" i="4"/>
  <c r="S17" i="4"/>
  <c r="T17" i="4"/>
  <c r="U17" i="4"/>
  <c r="V17" i="4"/>
  <c r="W17" i="4"/>
  <c r="P18" i="4"/>
  <c r="Q18" i="4"/>
  <c r="R18" i="4"/>
  <c r="S18" i="4"/>
  <c r="T18" i="4"/>
  <c r="U18" i="4"/>
  <c r="V18" i="4"/>
  <c r="W18" i="4"/>
  <c r="P19" i="4"/>
  <c r="Q19" i="4"/>
  <c r="R19" i="4"/>
  <c r="S19" i="4"/>
  <c r="T19" i="4"/>
  <c r="U19" i="4"/>
  <c r="V19" i="4"/>
  <c r="W19" i="4"/>
  <c r="P20" i="4"/>
  <c r="Q20" i="4"/>
  <c r="R20" i="4"/>
  <c r="S20" i="4"/>
  <c r="T20" i="4"/>
  <c r="U20" i="4"/>
  <c r="V20" i="4"/>
  <c r="W20" i="4"/>
  <c r="P21" i="4"/>
  <c r="Q21" i="4"/>
  <c r="R21" i="4"/>
  <c r="S21" i="4"/>
  <c r="T21" i="4"/>
  <c r="U21" i="4"/>
  <c r="V21" i="4"/>
  <c r="W21" i="4"/>
  <c r="P22" i="4"/>
  <c r="Q22" i="4"/>
  <c r="R22" i="4"/>
  <c r="S22" i="4"/>
  <c r="T22" i="4"/>
  <c r="U22" i="4"/>
  <c r="V22" i="4"/>
  <c r="W22" i="4"/>
  <c r="P23" i="4"/>
  <c r="Q23" i="4"/>
  <c r="R23" i="4"/>
  <c r="S23" i="4"/>
  <c r="T23" i="4"/>
  <c r="U23" i="4"/>
  <c r="V23" i="4"/>
  <c r="W23" i="4"/>
  <c r="P24" i="4"/>
  <c r="Q24" i="4"/>
  <c r="R24" i="4"/>
  <c r="S24" i="4"/>
  <c r="T24" i="4"/>
  <c r="U24" i="4"/>
  <c r="V24" i="4"/>
  <c r="W24" i="4"/>
  <c r="P25" i="4"/>
  <c r="Q25" i="4"/>
  <c r="R25" i="4"/>
  <c r="S25" i="4"/>
  <c r="T25" i="4"/>
  <c r="U25" i="4"/>
  <c r="V25" i="4"/>
  <c r="W25" i="4"/>
  <c r="P26" i="4"/>
  <c r="Q26" i="4"/>
  <c r="R26" i="4"/>
  <c r="S26" i="4"/>
  <c r="T26" i="4"/>
  <c r="U26" i="4"/>
  <c r="V26" i="4"/>
  <c r="W26" i="4"/>
  <c r="P27" i="4"/>
  <c r="Q27" i="4"/>
  <c r="R27" i="4"/>
  <c r="S27" i="4"/>
  <c r="T27" i="4"/>
  <c r="U27" i="4"/>
  <c r="V27" i="4"/>
  <c r="W27" i="4"/>
  <c r="P28" i="4"/>
  <c r="Q28" i="4"/>
  <c r="R28" i="4"/>
  <c r="S28" i="4"/>
  <c r="T28" i="4"/>
  <c r="U28" i="4"/>
  <c r="V28" i="4"/>
  <c r="W28" i="4"/>
  <c r="P29" i="4"/>
  <c r="Q29" i="4"/>
  <c r="R29" i="4"/>
  <c r="S29" i="4"/>
  <c r="T29" i="4"/>
  <c r="U29" i="4"/>
  <c r="V29" i="4"/>
  <c r="W29" i="4"/>
  <c r="P30" i="4"/>
  <c r="Q30" i="4"/>
  <c r="R30" i="4"/>
  <c r="S30" i="4"/>
  <c r="T30" i="4"/>
  <c r="U30" i="4"/>
  <c r="V30" i="4"/>
  <c r="W30" i="4"/>
  <c r="P31" i="4"/>
  <c r="Q31" i="4"/>
  <c r="R31" i="4"/>
  <c r="S31" i="4"/>
  <c r="T31" i="4"/>
  <c r="U31" i="4"/>
  <c r="V31" i="4"/>
  <c r="W31" i="4"/>
  <c r="P32" i="4"/>
  <c r="Q32" i="4"/>
  <c r="R32" i="4"/>
  <c r="S32" i="4"/>
  <c r="T32" i="4"/>
  <c r="U32" i="4"/>
  <c r="V32" i="4"/>
  <c r="W32" i="4"/>
  <c r="P33" i="4"/>
  <c r="Q33" i="4"/>
  <c r="R33" i="4"/>
  <c r="S33" i="4"/>
  <c r="T33" i="4"/>
  <c r="U33" i="4"/>
  <c r="V33" i="4"/>
  <c r="W33" i="4"/>
  <c r="W9" i="4"/>
  <c r="V9" i="4"/>
  <c r="U9" i="4"/>
  <c r="T9" i="4"/>
  <c r="AA47" i="13"/>
  <c r="Z47" i="13"/>
  <c r="Y47" i="13"/>
  <c r="X47" i="13"/>
  <c r="W47" i="13"/>
  <c r="V47" i="13"/>
  <c r="U47" i="13"/>
  <c r="T47" i="13"/>
  <c r="S47" i="13"/>
  <c r="R47" i="13"/>
  <c r="Q47" i="13"/>
  <c r="P47" i="13"/>
  <c r="O47" i="13"/>
  <c r="N47" i="13"/>
  <c r="M47" i="13"/>
  <c r="L47" i="13"/>
  <c r="K47" i="13"/>
  <c r="J47" i="13"/>
  <c r="I47" i="13"/>
  <c r="H47" i="13"/>
  <c r="G47" i="13"/>
  <c r="F47" i="13"/>
  <c r="E47" i="13"/>
  <c r="D47" i="13"/>
  <c r="AB54" i="13"/>
  <c r="AA46" i="13"/>
  <c r="AA54" i="13" s="1"/>
  <c r="Z46" i="13"/>
  <c r="Z50" i="13" s="1"/>
  <c r="Y46" i="13"/>
  <c r="Y52" i="13" s="1"/>
  <c r="X46" i="13"/>
  <c r="X54" i="13" s="1"/>
  <c r="W46" i="13"/>
  <c r="W54" i="13" s="1"/>
  <c r="V46" i="13"/>
  <c r="V54" i="13" s="1"/>
  <c r="U46" i="13"/>
  <c r="U54" i="13" s="1"/>
  <c r="T46" i="13"/>
  <c r="T50" i="13" s="1"/>
  <c r="S46" i="13"/>
  <c r="S52" i="13" s="1"/>
  <c r="R46" i="13"/>
  <c r="R54" i="13" s="1"/>
  <c r="Q46" i="13"/>
  <c r="Q54" i="13" s="1"/>
  <c r="P46" i="13"/>
  <c r="P54" i="13" s="1"/>
  <c r="O46" i="13"/>
  <c r="O54" i="13" s="1"/>
  <c r="N46" i="13"/>
  <c r="N50" i="13" s="1"/>
  <c r="M46" i="13"/>
  <c r="M52" i="13" s="1"/>
  <c r="L46" i="13"/>
  <c r="L54" i="13" s="1"/>
  <c r="K46" i="13"/>
  <c r="K54" i="13" s="1"/>
  <c r="J46" i="13"/>
  <c r="J54" i="13" s="1"/>
  <c r="I46" i="13"/>
  <c r="I54" i="13" s="1"/>
  <c r="H46" i="13"/>
  <c r="H50" i="13" s="1"/>
  <c r="G46" i="13"/>
  <c r="G52" i="13" s="1"/>
  <c r="F46" i="13"/>
  <c r="F54" i="13" s="1"/>
  <c r="E46" i="13"/>
  <c r="D46" i="13"/>
  <c r="A1" i="13"/>
  <c r="AA47" i="12"/>
  <c r="Z47" i="12"/>
  <c r="Y47" i="12"/>
  <c r="X47" i="12"/>
  <c r="W47" i="12"/>
  <c r="V47" i="12"/>
  <c r="U47" i="12"/>
  <c r="T47" i="12"/>
  <c r="S47" i="12"/>
  <c r="R47" i="12"/>
  <c r="Q47" i="12"/>
  <c r="P47" i="12"/>
  <c r="O47" i="12"/>
  <c r="N47" i="12"/>
  <c r="M47" i="12"/>
  <c r="L47" i="12"/>
  <c r="K47" i="12"/>
  <c r="J47" i="12"/>
  <c r="I47" i="12"/>
  <c r="H47" i="12"/>
  <c r="G47" i="12"/>
  <c r="F47" i="12"/>
  <c r="E47" i="12"/>
  <c r="D47" i="12"/>
  <c r="AA46" i="12"/>
  <c r="Z46" i="12"/>
  <c r="Y46" i="12"/>
  <c r="X46" i="12"/>
  <c r="W46" i="12"/>
  <c r="V46" i="12"/>
  <c r="U46" i="12"/>
  <c r="T46" i="12"/>
  <c r="S46" i="12"/>
  <c r="R46" i="12"/>
  <c r="Q46" i="12"/>
  <c r="P46" i="12"/>
  <c r="O46" i="12"/>
  <c r="N46" i="12"/>
  <c r="M46" i="12"/>
  <c r="L46" i="12"/>
  <c r="K46" i="12"/>
  <c r="J46" i="12"/>
  <c r="I46" i="12"/>
  <c r="H46" i="12"/>
  <c r="G46" i="12"/>
  <c r="F46" i="12"/>
  <c r="E46" i="12"/>
  <c r="AB6" i="12"/>
  <c r="AA6" i="12"/>
  <c r="Z6" i="12"/>
  <c r="Y6" i="12"/>
  <c r="X6" i="12"/>
  <c r="W6" i="12"/>
  <c r="V6" i="12"/>
  <c r="U6" i="12"/>
  <c r="T6" i="12"/>
  <c r="S6" i="12"/>
  <c r="R6" i="12"/>
  <c r="Q6" i="12"/>
  <c r="P6" i="12"/>
  <c r="O6" i="12"/>
  <c r="N6" i="12"/>
  <c r="M6" i="12"/>
  <c r="L6" i="12"/>
  <c r="K6" i="12"/>
  <c r="J6" i="12"/>
  <c r="I6" i="12"/>
  <c r="H6" i="12"/>
  <c r="G6" i="12"/>
  <c r="F6" i="12"/>
  <c r="E6" i="12"/>
  <c r="A1" i="12"/>
  <c r="Q9" i="4"/>
  <c r="D54" i="13" l="1"/>
  <c r="D58" i="13" s="1"/>
  <c r="D60" i="13" s="1"/>
  <c r="D50" i="13"/>
  <c r="E54" i="13"/>
  <c r="E58" i="13" s="1"/>
  <c r="E60" i="13" s="1"/>
  <c r="E50" i="13"/>
  <c r="H52" i="13"/>
  <c r="G54" i="13"/>
  <c r="G58" i="13" s="1"/>
  <c r="G60" i="13" s="1"/>
  <c r="I50" i="13"/>
  <c r="O50" i="13"/>
  <c r="N52" i="13"/>
  <c r="M54" i="13"/>
  <c r="M58" i="13" s="1"/>
  <c r="M60" i="13" s="1"/>
  <c r="U50" i="13"/>
  <c r="T52" i="13"/>
  <c r="S54" i="13"/>
  <c r="S58" i="13" s="1"/>
  <c r="S60" i="13" s="1"/>
  <c r="AA50" i="13"/>
  <c r="Z52" i="13"/>
  <c r="Y54" i="13"/>
  <c r="Y58" i="13" s="1"/>
  <c r="Y60" i="13" s="1"/>
  <c r="W58" i="13"/>
  <c r="W60" i="13" s="1"/>
  <c r="L58" i="13"/>
  <c r="L60" i="13" s="1"/>
  <c r="K58" i="13"/>
  <c r="K60" i="13" s="1"/>
  <c r="Q58" i="13"/>
  <c r="Q60" i="13" s="1"/>
  <c r="F58" i="13"/>
  <c r="F60" i="13" s="1"/>
  <c r="R58" i="13"/>
  <c r="R60" i="13" s="1"/>
  <c r="X58" i="13"/>
  <c r="X60" i="13" s="1"/>
  <c r="I58" i="13"/>
  <c r="I60" i="13" s="1"/>
  <c r="O58" i="13"/>
  <c r="O60" i="13" s="1"/>
  <c r="U58" i="13"/>
  <c r="U60" i="13" s="1"/>
  <c r="AA58" i="13"/>
  <c r="AA60" i="13" s="1"/>
  <c r="J58" i="13"/>
  <c r="J60" i="13" s="1"/>
  <c r="P58" i="13"/>
  <c r="P60" i="13" s="1"/>
  <c r="V58" i="13"/>
  <c r="V60" i="13" s="1"/>
  <c r="AB58" i="13"/>
  <c r="AB60" i="13" s="1"/>
  <c r="J50" i="13"/>
  <c r="P50" i="13"/>
  <c r="V50" i="13"/>
  <c r="AB50" i="13"/>
  <c r="I52" i="13"/>
  <c r="O52" i="13"/>
  <c r="U52" i="13"/>
  <c r="AA52" i="13"/>
  <c r="H54" i="13"/>
  <c r="N54" i="13"/>
  <c r="T54" i="13"/>
  <c r="Z54" i="13"/>
  <c r="K50" i="13"/>
  <c r="Q50" i="13"/>
  <c r="W50" i="13"/>
  <c r="D52" i="13"/>
  <c r="J52" i="13"/>
  <c r="P52" i="13"/>
  <c r="V52" i="13"/>
  <c r="AB52" i="13"/>
  <c r="F50" i="13"/>
  <c r="L50" i="13"/>
  <c r="R50" i="13"/>
  <c r="X50" i="13"/>
  <c r="E52" i="13"/>
  <c r="K52" i="13"/>
  <c r="Q52" i="13"/>
  <c r="W52" i="13"/>
  <c r="G50" i="13"/>
  <c r="M50" i="13"/>
  <c r="S50" i="13"/>
  <c r="Y50" i="13"/>
  <c r="F52" i="13"/>
  <c r="L52" i="13"/>
  <c r="R52" i="13"/>
  <c r="X52" i="13"/>
  <c r="Z58" i="13" l="1"/>
  <c r="Z60" i="13" s="1"/>
  <c r="T58" i="13"/>
  <c r="T60" i="13" s="1"/>
  <c r="N58" i="13"/>
  <c r="N60" i="13" s="1"/>
  <c r="H58" i="13"/>
  <c r="H60" i="13" s="1"/>
  <c r="S9" i="4" l="1"/>
  <c r="K10" i="8" l="1"/>
  <c r="G10" i="8"/>
  <c r="E10" i="8"/>
  <c r="BC10" i="8"/>
  <c r="BA10" i="8"/>
  <c r="AY10" i="8"/>
  <c r="AW10" i="8"/>
  <c r="AU10" i="8"/>
  <c r="AS10" i="8"/>
  <c r="AQ10" i="8"/>
  <c r="AO10" i="8"/>
  <c r="AM10" i="8"/>
  <c r="AK10" i="8"/>
  <c r="AI10" i="8"/>
  <c r="AG10" i="8"/>
  <c r="AE10" i="8"/>
  <c r="AC10" i="8"/>
  <c r="AA10" i="8"/>
  <c r="BD269" i="8"/>
  <c r="BD268" i="8"/>
  <c r="BD267" i="8"/>
  <c r="BD266" i="8"/>
  <c r="BD265" i="8"/>
  <c r="BD264" i="8"/>
  <c r="BD263" i="8"/>
  <c r="BD262" i="8"/>
  <c r="BD261" i="8"/>
  <c r="BD260" i="8"/>
  <c r="BD259" i="8"/>
  <c r="BD258" i="8"/>
  <c r="BD257" i="8"/>
  <c r="BD256" i="8"/>
  <c r="BD255" i="8"/>
  <c r="BD254" i="8"/>
  <c r="BD253" i="8"/>
  <c r="BD252" i="8"/>
  <c r="BD251" i="8"/>
  <c r="BD250" i="8"/>
  <c r="BD249" i="8"/>
  <c r="BD248" i="8"/>
  <c r="BD247" i="8"/>
  <c r="BD246" i="8"/>
  <c r="BD245" i="8"/>
  <c r="BD244" i="8"/>
  <c r="BD243" i="8"/>
  <c r="BD242" i="8"/>
  <c r="BD241" i="8"/>
  <c r="BD240" i="8"/>
  <c r="BD239" i="8"/>
  <c r="BD238" i="8"/>
  <c r="BD237" i="8"/>
  <c r="BD236" i="8"/>
  <c r="BD235" i="8"/>
  <c r="BD234" i="8"/>
  <c r="BD233" i="8"/>
  <c r="BD232" i="8"/>
  <c r="BD231" i="8"/>
  <c r="BD223" i="8"/>
  <c r="BD222" i="8"/>
  <c r="BD221" i="8"/>
  <c r="BD220" i="8"/>
  <c r="BD219" i="8"/>
  <c r="BD218" i="8"/>
  <c r="BD217" i="8"/>
  <c r="BD216" i="8"/>
  <c r="BD215" i="8"/>
  <c r="BD214" i="8"/>
  <c r="BD213" i="8"/>
  <c r="BD212" i="8"/>
  <c r="BD203" i="8"/>
  <c r="BD202" i="8"/>
  <c r="BD201" i="8"/>
  <c r="BD200" i="8"/>
  <c r="BD199" i="8"/>
  <c r="BD198" i="8"/>
  <c r="BD197" i="8"/>
  <c r="BD196" i="8"/>
  <c r="BD195" i="8"/>
  <c r="BD194" i="8"/>
  <c r="BD193" i="8"/>
  <c r="BD192" i="8"/>
  <c r="BD191" i="8"/>
  <c r="BD190" i="8"/>
  <c r="BD189" i="8"/>
  <c r="BD188" i="8"/>
  <c r="BD187" i="8"/>
  <c r="BD186" i="8"/>
  <c r="BD185" i="8"/>
  <c r="BD184" i="8"/>
  <c r="BD183" i="8"/>
  <c r="BD182" i="8"/>
  <c r="BD173" i="8"/>
  <c r="BD172" i="8"/>
  <c r="BD171" i="8"/>
  <c r="BD169" i="8"/>
  <c r="BD168" i="8"/>
  <c r="BD167" i="8"/>
  <c r="BD166" i="8"/>
  <c r="BD165" i="8"/>
  <c r="BD164" i="8"/>
  <c r="BD163" i="8"/>
  <c r="BD162" i="8"/>
  <c r="BD161" i="8"/>
  <c r="BD160" i="8"/>
  <c r="BD159" i="8"/>
  <c r="BD158" i="8"/>
  <c r="BD157" i="8"/>
  <c r="BD156" i="8"/>
  <c r="BD155" i="8"/>
  <c r="BD154" i="8"/>
  <c r="BD153" i="8"/>
  <c r="BD152" i="8"/>
  <c r="BD151" i="8"/>
  <c r="BD150" i="8"/>
  <c r="BD149" i="8"/>
  <c r="BD148" i="8"/>
  <c r="BD134" i="8"/>
  <c r="BD133" i="8"/>
  <c r="BD132" i="8"/>
  <c r="BD131" i="8"/>
  <c r="BD130" i="8"/>
  <c r="BD129" i="8"/>
  <c r="BD128" i="8"/>
  <c r="BD127" i="8"/>
  <c r="BD126" i="8"/>
  <c r="BD125" i="8"/>
  <c r="BD124" i="8"/>
  <c r="BD123" i="8"/>
  <c r="BD122" i="8"/>
  <c r="BD121" i="8"/>
  <c r="BD120" i="8"/>
  <c r="BD119" i="8"/>
  <c r="BD118" i="8"/>
  <c r="BD117" i="8"/>
  <c r="BD116" i="8"/>
  <c r="BD115" i="8"/>
  <c r="BD114" i="8"/>
  <c r="BD113" i="8"/>
  <c r="BD112" i="8"/>
  <c r="BD111" i="8"/>
  <c r="BD110" i="8"/>
  <c r="BD109" i="8"/>
  <c r="BD108" i="8"/>
  <c r="BD107" i="8"/>
  <c r="BD106" i="8"/>
  <c r="BD105" i="8"/>
  <c r="BD104" i="8"/>
  <c r="BD103" i="8"/>
  <c r="BD102" i="8"/>
  <c r="BD101" i="8"/>
  <c r="BD100" i="8"/>
  <c r="BD99" i="8"/>
  <c r="BD98" i="8"/>
  <c r="BD97" i="8"/>
  <c r="BD88" i="8"/>
  <c r="BD87" i="8"/>
  <c r="BD86" i="8"/>
  <c r="BD85" i="8"/>
  <c r="BD84" i="8"/>
  <c r="BD83" i="8"/>
  <c r="BD82" i="8"/>
  <c r="BD81" i="8"/>
  <c r="BD80" i="8"/>
  <c r="BD79" i="8"/>
  <c r="BD78" i="8"/>
  <c r="BD77" i="8"/>
  <c r="BD68" i="8"/>
  <c r="BD67" i="8"/>
  <c r="BD66" i="8"/>
  <c r="BD65" i="8"/>
  <c r="BD64" i="8"/>
  <c r="BD63" i="8"/>
  <c r="BD62" i="8"/>
  <c r="BD61" i="8"/>
  <c r="BD60" i="8"/>
  <c r="BD59" i="8"/>
  <c r="BD58" i="8"/>
  <c r="BD57" i="8"/>
  <c r="BD56" i="8"/>
  <c r="BD55" i="8"/>
  <c r="BD54" i="8"/>
  <c r="BD53" i="8"/>
  <c r="BD52" i="8"/>
  <c r="BD51" i="8"/>
  <c r="BD50" i="8"/>
  <c r="BD49" i="8"/>
  <c r="BD48" i="8"/>
  <c r="BD47" i="8"/>
  <c r="BD38" i="8"/>
  <c r="BD37" i="8"/>
  <c r="BD36" i="8"/>
  <c r="BD35" i="8"/>
  <c r="BD34" i="8"/>
  <c r="BD33" i="8"/>
  <c r="BD32" i="8"/>
  <c r="BD31" i="8"/>
  <c r="BD30" i="8"/>
  <c r="BD29" i="8"/>
  <c r="BD28" i="8"/>
  <c r="BD27" i="8"/>
  <c r="BD26" i="8"/>
  <c r="BD25" i="8"/>
  <c r="BD24" i="8"/>
  <c r="BD23" i="8"/>
  <c r="BD22" i="8"/>
  <c r="BD21" i="8"/>
  <c r="BD20" i="8"/>
  <c r="BD19" i="8"/>
  <c r="BD18" i="8"/>
  <c r="BD17" i="8"/>
  <c r="BD16" i="8"/>
  <c r="BD15" i="8"/>
  <c r="BD14" i="8"/>
  <c r="BD13" i="8"/>
  <c r="BB269" i="8"/>
  <c r="BB268" i="8"/>
  <c r="BB267" i="8"/>
  <c r="BB266" i="8"/>
  <c r="BB265" i="8"/>
  <c r="BB264" i="8"/>
  <c r="BB263" i="8"/>
  <c r="BB262" i="8"/>
  <c r="BB261" i="8"/>
  <c r="BB260" i="8"/>
  <c r="BB259" i="8"/>
  <c r="BB258" i="8"/>
  <c r="BB257" i="8"/>
  <c r="BB256" i="8"/>
  <c r="BB255" i="8"/>
  <c r="BB254" i="8"/>
  <c r="BB253" i="8"/>
  <c r="BB252" i="8"/>
  <c r="BB251" i="8"/>
  <c r="BB250" i="8"/>
  <c r="BB249" i="8"/>
  <c r="BB248" i="8"/>
  <c r="BB247" i="8"/>
  <c r="BB246" i="8"/>
  <c r="BB245" i="8"/>
  <c r="BB244" i="8"/>
  <c r="BB243" i="8"/>
  <c r="BB242" i="8"/>
  <c r="BB241" i="8"/>
  <c r="BB240" i="8"/>
  <c r="BB239" i="8"/>
  <c r="BB238" i="8"/>
  <c r="BB237" i="8"/>
  <c r="BB236" i="8"/>
  <c r="BB235" i="8"/>
  <c r="BB234" i="8"/>
  <c r="BB233" i="8"/>
  <c r="BB232" i="8"/>
  <c r="BB231" i="8"/>
  <c r="BB223" i="8"/>
  <c r="BB222" i="8"/>
  <c r="BB221" i="8"/>
  <c r="BB220" i="8"/>
  <c r="BB219" i="8"/>
  <c r="BB218" i="8"/>
  <c r="BB217" i="8"/>
  <c r="BB216" i="8"/>
  <c r="BB215" i="8"/>
  <c r="BB214" i="8"/>
  <c r="BB213" i="8"/>
  <c r="BB212" i="8"/>
  <c r="BB203" i="8"/>
  <c r="BB202" i="8"/>
  <c r="BB201" i="8"/>
  <c r="BB200" i="8"/>
  <c r="BB199" i="8"/>
  <c r="BB198" i="8"/>
  <c r="BB197" i="8"/>
  <c r="BB196" i="8"/>
  <c r="BB195" i="8"/>
  <c r="BB194" i="8"/>
  <c r="BB193" i="8"/>
  <c r="BB192" i="8"/>
  <c r="BB191" i="8"/>
  <c r="BB190" i="8"/>
  <c r="BB189" i="8"/>
  <c r="BB188" i="8"/>
  <c r="BB187" i="8"/>
  <c r="BB186" i="8"/>
  <c r="BB185" i="8"/>
  <c r="BB184" i="8"/>
  <c r="BB183" i="8"/>
  <c r="BB182" i="8"/>
  <c r="BB173" i="8"/>
  <c r="BB172" i="8"/>
  <c r="BB171" i="8"/>
  <c r="BB169" i="8"/>
  <c r="BB168" i="8"/>
  <c r="BB167" i="8"/>
  <c r="BB166" i="8"/>
  <c r="BB165" i="8"/>
  <c r="BB164" i="8"/>
  <c r="BB163" i="8"/>
  <c r="BB162" i="8"/>
  <c r="BB161" i="8"/>
  <c r="BB160" i="8"/>
  <c r="BB159" i="8"/>
  <c r="BB158" i="8"/>
  <c r="BB157" i="8"/>
  <c r="BB156" i="8"/>
  <c r="BB155" i="8"/>
  <c r="BB154" i="8"/>
  <c r="BB153" i="8"/>
  <c r="BB152" i="8"/>
  <c r="BB151" i="8"/>
  <c r="BB150" i="8"/>
  <c r="BB149" i="8"/>
  <c r="BB148" i="8"/>
  <c r="BB134" i="8"/>
  <c r="BB133" i="8"/>
  <c r="BB132" i="8"/>
  <c r="BB131" i="8"/>
  <c r="BB130" i="8"/>
  <c r="BB129" i="8"/>
  <c r="BB128" i="8"/>
  <c r="BB127" i="8"/>
  <c r="BB126" i="8"/>
  <c r="BB125" i="8"/>
  <c r="BB124" i="8"/>
  <c r="BB123" i="8"/>
  <c r="BB122" i="8"/>
  <c r="BB121" i="8"/>
  <c r="BB120" i="8"/>
  <c r="BB119" i="8"/>
  <c r="BB118" i="8"/>
  <c r="BB117" i="8"/>
  <c r="BB116" i="8"/>
  <c r="BB115" i="8"/>
  <c r="BB114" i="8"/>
  <c r="BB113" i="8"/>
  <c r="BB112" i="8"/>
  <c r="BB111" i="8"/>
  <c r="BB110" i="8"/>
  <c r="BB109" i="8"/>
  <c r="BB108" i="8"/>
  <c r="BB107" i="8"/>
  <c r="BB106" i="8"/>
  <c r="BB105" i="8"/>
  <c r="BB104" i="8"/>
  <c r="BB103" i="8"/>
  <c r="BB102" i="8"/>
  <c r="BB101" i="8"/>
  <c r="BB100" i="8"/>
  <c r="BB99" i="8"/>
  <c r="BB98" i="8"/>
  <c r="BB97" i="8"/>
  <c r="BB88" i="8"/>
  <c r="BB87" i="8"/>
  <c r="BB86" i="8"/>
  <c r="BB85" i="8"/>
  <c r="BB84" i="8"/>
  <c r="BB83" i="8"/>
  <c r="BB82" i="8"/>
  <c r="BB81" i="8"/>
  <c r="BB80" i="8"/>
  <c r="BB79" i="8"/>
  <c r="BB78" i="8"/>
  <c r="BB77" i="8"/>
  <c r="BB68" i="8"/>
  <c r="BB67" i="8"/>
  <c r="BB66" i="8"/>
  <c r="BB65" i="8"/>
  <c r="BB64" i="8"/>
  <c r="BB63" i="8"/>
  <c r="BB62" i="8"/>
  <c r="BB61" i="8"/>
  <c r="BB60" i="8"/>
  <c r="BB59" i="8"/>
  <c r="BB58" i="8"/>
  <c r="BB57" i="8"/>
  <c r="BB56" i="8"/>
  <c r="BB55" i="8"/>
  <c r="BB54" i="8"/>
  <c r="BB53" i="8"/>
  <c r="BB52" i="8"/>
  <c r="BB51" i="8"/>
  <c r="BB50" i="8"/>
  <c r="BB49" i="8"/>
  <c r="BB48" i="8"/>
  <c r="BB47" i="8"/>
  <c r="BB38" i="8"/>
  <c r="BB37" i="8"/>
  <c r="BB36" i="8"/>
  <c r="BB35" i="8"/>
  <c r="BB34" i="8"/>
  <c r="BB33" i="8"/>
  <c r="BB32" i="8"/>
  <c r="BB31" i="8"/>
  <c r="BB30" i="8"/>
  <c r="BB29" i="8"/>
  <c r="BB28" i="8"/>
  <c r="BB27" i="8"/>
  <c r="BB26" i="8"/>
  <c r="BB25" i="8"/>
  <c r="BB24" i="8"/>
  <c r="BB23" i="8"/>
  <c r="BB22" i="8"/>
  <c r="BB21" i="8"/>
  <c r="BB20" i="8"/>
  <c r="BB19" i="8"/>
  <c r="BB18" i="8"/>
  <c r="BB17" i="8"/>
  <c r="BB16" i="8"/>
  <c r="BB15" i="8"/>
  <c r="BB14" i="8"/>
  <c r="BB13" i="8"/>
  <c r="AZ269" i="8"/>
  <c r="AZ268" i="8"/>
  <c r="AZ267" i="8"/>
  <c r="AZ266" i="8"/>
  <c r="AZ265" i="8"/>
  <c r="AZ264" i="8"/>
  <c r="AZ263" i="8"/>
  <c r="AZ262" i="8"/>
  <c r="AZ261" i="8"/>
  <c r="AZ260" i="8"/>
  <c r="AZ259" i="8"/>
  <c r="AZ258" i="8"/>
  <c r="AZ257" i="8"/>
  <c r="AZ256" i="8"/>
  <c r="AZ255" i="8"/>
  <c r="AZ254" i="8"/>
  <c r="AZ253" i="8"/>
  <c r="AZ252" i="8"/>
  <c r="AZ251" i="8"/>
  <c r="AZ250" i="8"/>
  <c r="AZ249" i="8"/>
  <c r="AZ248" i="8"/>
  <c r="AZ247" i="8"/>
  <c r="AZ246" i="8"/>
  <c r="AZ245" i="8"/>
  <c r="AZ244" i="8"/>
  <c r="AZ243" i="8"/>
  <c r="AZ242" i="8"/>
  <c r="AZ241" i="8"/>
  <c r="AZ240" i="8"/>
  <c r="AZ239" i="8"/>
  <c r="AZ238" i="8"/>
  <c r="AZ237" i="8"/>
  <c r="AZ236" i="8"/>
  <c r="AZ235" i="8"/>
  <c r="AZ234" i="8"/>
  <c r="AZ233" i="8"/>
  <c r="AZ232" i="8"/>
  <c r="AZ231" i="8"/>
  <c r="AZ223" i="8"/>
  <c r="AZ222" i="8"/>
  <c r="AZ221" i="8"/>
  <c r="AZ220" i="8"/>
  <c r="AZ219" i="8"/>
  <c r="AZ218" i="8"/>
  <c r="AZ217" i="8"/>
  <c r="AZ216" i="8"/>
  <c r="AZ215" i="8"/>
  <c r="AZ214" i="8"/>
  <c r="AZ213" i="8"/>
  <c r="AZ212" i="8"/>
  <c r="AZ203" i="8"/>
  <c r="AZ202" i="8"/>
  <c r="AZ201" i="8"/>
  <c r="AZ200" i="8"/>
  <c r="AZ199" i="8"/>
  <c r="AZ198" i="8"/>
  <c r="AZ197" i="8"/>
  <c r="AZ196" i="8"/>
  <c r="AZ195" i="8"/>
  <c r="AZ194" i="8"/>
  <c r="AZ193" i="8"/>
  <c r="AZ192" i="8"/>
  <c r="AZ191" i="8"/>
  <c r="AZ190" i="8"/>
  <c r="AZ189" i="8"/>
  <c r="AZ188" i="8"/>
  <c r="AZ187" i="8"/>
  <c r="AZ186" i="8"/>
  <c r="AZ185" i="8"/>
  <c r="AZ184" i="8"/>
  <c r="AZ183" i="8"/>
  <c r="AZ182" i="8"/>
  <c r="AZ173" i="8"/>
  <c r="AZ172" i="8"/>
  <c r="AZ171" i="8"/>
  <c r="AZ169" i="8"/>
  <c r="AZ168" i="8"/>
  <c r="AZ167" i="8"/>
  <c r="AZ166" i="8"/>
  <c r="AZ165" i="8"/>
  <c r="AZ164" i="8"/>
  <c r="AZ163" i="8"/>
  <c r="AZ162" i="8"/>
  <c r="AZ161" i="8"/>
  <c r="AZ160" i="8"/>
  <c r="AZ159" i="8"/>
  <c r="AZ158" i="8"/>
  <c r="AZ157" i="8"/>
  <c r="AZ156" i="8"/>
  <c r="AZ155" i="8"/>
  <c r="AZ154" i="8"/>
  <c r="AZ153" i="8"/>
  <c r="AZ152" i="8"/>
  <c r="AZ151" i="8"/>
  <c r="AZ150" i="8"/>
  <c r="AZ149" i="8"/>
  <c r="AZ148" i="8"/>
  <c r="AZ134" i="8"/>
  <c r="AZ133" i="8"/>
  <c r="AZ132" i="8"/>
  <c r="AZ131" i="8"/>
  <c r="AZ130" i="8"/>
  <c r="AZ129" i="8"/>
  <c r="AZ128" i="8"/>
  <c r="AZ127" i="8"/>
  <c r="AZ126" i="8"/>
  <c r="AZ125" i="8"/>
  <c r="AZ124" i="8"/>
  <c r="AZ123" i="8"/>
  <c r="AZ122" i="8"/>
  <c r="AZ121" i="8"/>
  <c r="AZ120" i="8"/>
  <c r="AZ119" i="8"/>
  <c r="AZ118" i="8"/>
  <c r="AZ117" i="8"/>
  <c r="AZ116" i="8"/>
  <c r="AZ115" i="8"/>
  <c r="AZ114" i="8"/>
  <c r="AZ113" i="8"/>
  <c r="AZ112" i="8"/>
  <c r="AZ111" i="8"/>
  <c r="AZ110" i="8"/>
  <c r="AZ109" i="8"/>
  <c r="AZ108" i="8"/>
  <c r="AZ107" i="8"/>
  <c r="AZ106" i="8"/>
  <c r="AZ105" i="8"/>
  <c r="AZ104" i="8"/>
  <c r="AZ103" i="8"/>
  <c r="AZ102" i="8"/>
  <c r="AZ101" i="8"/>
  <c r="AZ100" i="8"/>
  <c r="AZ99" i="8"/>
  <c r="AZ98" i="8"/>
  <c r="AZ97" i="8"/>
  <c r="AZ88" i="8"/>
  <c r="AZ87" i="8"/>
  <c r="AZ86" i="8"/>
  <c r="AZ85" i="8"/>
  <c r="AZ84" i="8"/>
  <c r="AZ83" i="8"/>
  <c r="AZ82" i="8"/>
  <c r="AZ81" i="8"/>
  <c r="AZ80" i="8"/>
  <c r="AZ79" i="8"/>
  <c r="AZ78" i="8"/>
  <c r="AZ77" i="8"/>
  <c r="AZ68" i="8"/>
  <c r="AZ67" i="8"/>
  <c r="AZ66" i="8"/>
  <c r="AZ65" i="8"/>
  <c r="AZ64" i="8"/>
  <c r="AZ63" i="8"/>
  <c r="AZ62" i="8"/>
  <c r="AZ61" i="8"/>
  <c r="AZ60" i="8"/>
  <c r="AZ59" i="8"/>
  <c r="AZ58" i="8"/>
  <c r="AZ57" i="8"/>
  <c r="AZ56" i="8"/>
  <c r="AZ55" i="8"/>
  <c r="AZ54" i="8"/>
  <c r="AZ53" i="8"/>
  <c r="AZ52" i="8"/>
  <c r="AZ51" i="8"/>
  <c r="AZ50" i="8"/>
  <c r="AZ49" i="8"/>
  <c r="AZ48" i="8"/>
  <c r="AZ47" i="8"/>
  <c r="AZ38" i="8"/>
  <c r="AZ37" i="8"/>
  <c r="AZ36" i="8"/>
  <c r="AZ35" i="8"/>
  <c r="AZ34" i="8"/>
  <c r="AZ33" i="8"/>
  <c r="AZ32" i="8"/>
  <c r="AZ31" i="8"/>
  <c r="AZ30" i="8"/>
  <c r="AZ29" i="8"/>
  <c r="AZ28" i="8"/>
  <c r="AZ27" i="8"/>
  <c r="AZ26" i="8"/>
  <c r="AZ25" i="8"/>
  <c r="AZ24" i="8"/>
  <c r="AZ23" i="8"/>
  <c r="AZ22" i="8"/>
  <c r="AZ21" i="8"/>
  <c r="AZ20" i="8"/>
  <c r="AZ19" i="8"/>
  <c r="AZ18" i="8"/>
  <c r="AZ17" i="8"/>
  <c r="AZ16" i="8"/>
  <c r="AZ15" i="8"/>
  <c r="AZ14" i="8"/>
  <c r="AZ13" i="8"/>
  <c r="AX269" i="8"/>
  <c r="AX268" i="8"/>
  <c r="AX267" i="8"/>
  <c r="AX266" i="8"/>
  <c r="AX265" i="8"/>
  <c r="AX264" i="8"/>
  <c r="AX263" i="8"/>
  <c r="AX262" i="8"/>
  <c r="AX261" i="8"/>
  <c r="AX260" i="8"/>
  <c r="AX259" i="8"/>
  <c r="AX258" i="8"/>
  <c r="AX257" i="8"/>
  <c r="AX256" i="8"/>
  <c r="AX255" i="8"/>
  <c r="AX254" i="8"/>
  <c r="AX253" i="8"/>
  <c r="AX252" i="8"/>
  <c r="AX251" i="8"/>
  <c r="AX250" i="8"/>
  <c r="AX249" i="8"/>
  <c r="AX248" i="8"/>
  <c r="AX247" i="8"/>
  <c r="AX246" i="8"/>
  <c r="AX245" i="8"/>
  <c r="AX244" i="8"/>
  <c r="AX243" i="8"/>
  <c r="AX242" i="8"/>
  <c r="AX241" i="8"/>
  <c r="AX240" i="8"/>
  <c r="AX239" i="8"/>
  <c r="AX238" i="8"/>
  <c r="AX237" i="8"/>
  <c r="AX236" i="8"/>
  <c r="AX235" i="8"/>
  <c r="AX234" i="8"/>
  <c r="AX233" i="8"/>
  <c r="AX232" i="8"/>
  <c r="AX231" i="8"/>
  <c r="AX223" i="8"/>
  <c r="AX222" i="8"/>
  <c r="AX221" i="8"/>
  <c r="AX220" i="8"/>
  <c r="AX219" i="8"/>
  <c r="AX218" i="8"/>
  <c r="AX217" i="8"/>
  <c r="AX216" i="8"/>
  <c r="AX215" i="8"/>
  <c r="AX214" i="8"/>
  <c r="AX213" i="8"/>
  <c r="AX212" i="8"/>
  <c r="AX203" i="8"/>
  <c r="AX202" i="8"/>
  <c r="AX201" i="8"/>
  <c r="AX200" i="8"/>
  <c r="AX199" i="8"/>
  <c r="AX198" i="8"/>
  <c r="AX197" i="8"/>
  <c r="AX196" i="8"/>
  <c r="AX195" i="8"/>
  <c r="AX194" i="8"/>
  <c r="AX193" i="8"/>
  <c r="AX192" i="8"/>
  <c r="AX191" i="8"/>
  <c r="AX190" i="8"/>
  <c r="AX189" i="8"/>
  <c r="AX188" i="8"/>
  <c r="AX187" i="8"/>
  <c r="AX186" i="8"/>
  <c r="AX185" i="8"/>
  <c r="AX184" i="8"/>
  <c r="AX183" i="8"/>
  <c r="AX182" i="8"/>
  <c r="AX173" i="8"/>
  <c r="AX172" i="8"/>
  <c r="AX171" i="8"/>
  <c r="AX169" i="8"/>
  <c r="AX168" i="8"/>
  <c r="AX167" i="8"/>
  <c r="AX166" i="8"/>
  <c r="AX165" i="8"/>
  <c r="AX164" i="8"/>
  <c r="AX163" i="8"/>
  <c r="AX162" i="8"/>
  <c r="AX161" i="8"/>
  <c r="AX160" i="8"/>
  <c r="AX159" i="8"/>
  <c r="AX158" i="8"/>
  <c r="AX157" i="8"/>
  <c r="AX156" i="8"/>
  <c r="AX155" i="8"/>
  <c r="AX154" i="8"/>
  <c r="AX153" i="8"/>
  <c r="AX152" i="8"/>
  <c r="AX151" i="8"/>
  <c r="AX150" i="8"/>
  <c r="AX149" i="8"/>
  <c r="AX148" i="8"/>
  <c r="AX134" i="8"/>
  <c r="AX133" i="8"/>
  <c r="AX132" i="8"/>
  <c r="AX131" i="8"/>
  <c r="AX130" i="8"/>
  <c r="AX129" i="8"/>
  <c r="AX128" i="8"/>
  <c r="AX127" i="8"/>
  <c r="AX126" i="8"/>
  <c r="AX125" i="8"/>
  <c r="AX124" i="8"/>
  <c r="AX123" i="8"/>
  <c r="AX122" i="8"/>
  <c r="AX121" i="8"/>
  <c r="AX120" i="8"/>
  <c r="AX119" i="8"/>
  <c r="AX118" i="8"/>
  <c r="AX117" i="8"/>
  <c r="AX116" i="8"/>
  <c r="AX115" i="8"/>
  <c r="AX114" i="8"/>
  <c r="AX113" i="8"/>
  <c r="AX112" i="8"/>
  <c r="AX111" i="8"/>
  <c r="AX110" i="8"/>
  <c r="AX109" i="8"/>
  <c r="AX108" i="8"/>
  <c r="AX107" i="8"/>
  <c r="AX106" i="8"/>
  <c r="AX105" i="8"/>
  <c r="AX104" i="8"/>
  <c r="AX103" i="8"/>
  <c r="AX102" i="8"/>
  <c r="AX101" i="8"/>
  <c r="AX100" i="8"/>
  <c r="AX99" i="8"/>
  <c r="AX98" i="8"/>
  <c r="AX97" i="8"/>
  <c r="AX88" i="8"/>
  <c r="AX87" i="8"/>
  <c r="AX86" i="8"/>
  <c r="AX85" i="8"/>
  <c r="AX84" i="8"/>
  <c r="AX83" i="8"/>
  <c r="AX82" i="8"/>
  <c r="AX81" i="8"/>
  <c r="AX80" i="8"/>
  <c r="AX79" i="8"/>
  <c r="AX78" i="8"/>
  <c r="AX77" i="8"/>
  <c r="AX68" i="8"/>
  <c r="AX67" i="8"/>
  <c r="AX66" i="8"/>
  <c r="AX65" i="8"/>
  <c r="AX64" i="8"/>
  <c r="AX63" i="8"/>
  <c r="AX62" i="8"/>
  <c r="AX61" i="8"/>
  <c r="AX60" i="8"/>
  <c r="AX59" i="8"/>
  <c r="AX58" i="8"/>
  <c r="AX57" i="8"/>
  <c r="AX56" i="8"/>
  <c r="AX55" i="8"/>
  <c r="AX54" i="8"/>
  <c r="AX53" i="8"/>
  <c r="AX52" i="8"/>
  <c r="AX51" i="8"/>
  <c r="AX50" i="8"/>
  <c r="AX49" i="8"/>
  <c r="AX48" i="8"/>
  <c r="AX47" i="8"/>
  <c r="AX38" i="8"/>
  <c r="AX37" i="8"/>
  <c r="AX36" i="8"/>
  <c r="AX35" i="8"/>
  <c r="AX34" i="8"/>
  <c r="AX33" i="8"/>
  <c r="AX32" i="8"/>
  <c r="AX31" i="8"/>
  <c r="AX30" i="8"/>
  <c r="AX29" i="8"/>
  <c r="AX28" i="8"/>
  <c r="AX27" i="8"/>
  <c r="AX26" i="8"/>
  <c r="AX25" i="8"/>
  <c r="AX24" i="8"/>
  <c r="AX23" i="8"/>
  <c r="AX22" i="8"/>
  <c r="AX21" i="8"/>
  <c r="AX20" i="8"/>
  <c r="AX19" i="8"/>
  <c r="AX18" i="8"/>
  <c r="AX17" i="8"/>
  <c r="AX16" i="8"/>
  <c r="AX15" i="8"/>
  <c r="AX14" i="8"/>
  <c r="AX13" i="8"/>
  <c r="AV269" i="8"/>
  <c r="AV268" i="8"/>
  <c r="AV267" i="8"/>
  <c r="AV266" i="8"/>
  <c r="AV265" i="8"/>
  <c r="AV264" i="8"/>
  <c r="AV263" i="8"/>
  <c r="AV262" i="8"/>
  <c r="AV261" i="8"/>
  <c r="AV260" i="8"/>
  <c r="AV259" i="8"/>
  <c r="AV258" i="8"/>
  <c r="AV257" i="8"/>
  <c r="AV256" i="8"/>
  <c r="AV255" i="8"/>
  <c r="AV254" i="8"/>
  <c r="AV253" i="8"/>
  <c r="AV252" i="8"/>
  <c r="AV251" i="8"/>
  <c r="AV250" i="8"/>
  <c r="AV249" i="8"/>
  <c r="AV248" i="8"/>
  <c r="AV247" i="8"/>
  <c r="AV246" i="8"/>
  <c r="AV245" i="8"/>
  <c r="AV244" i="8"/>
  <c r="AV243" i="8"/>
  <c r="AV242" i="8"/>
  <c r="AV241" i="8"/>
  <c r="AV240" i="8"/>
  <c r="AV239" i="8"/>
  <c r="AV238" i="8"/>
  <c r="AV237" i="8"/>
  <c r="AV236" i="8"/>
  <c r="AV235" i="8"/>
  <c r="AV234" i="8"/>
  <c r="AV233" i="8"/>
  <c r="AV232" i="8"/>
  <c r="AV231" i="8"/>
  <c r="AV223" i="8"/>
  <c r="AV222" i="8"/>
  <c r="AV221" i="8"/>
  <c r="AV220" i="8"/>
  <c r="AV219" i="8"/>
  <c r="AV218" i="8"/>
  <c r="AV217" i="8"/>
  <c r="AV216" i="8"/>
  <c r="AV215" i="8"/>
  <c r="AV214" i="8"/>
  <c r="AV213" i="8"/>
  <c r="AV212" i="8"/>
  <c r="AV203" i="8"/>
  <c r="AV202" i="8"/>
  <c r="AV201" i="8"/>
  <c r="AV200" i="8"/>
  <c r="AV199" i="8"/>
  <c r="AV198" i="8"/>
  <c r="AV197" i="8"/>
  <c r="AV196" i="8"/>
  <c r="AV195" i="8"/>
  <c r="AV194" i="8"/>
  <c r="AV193" i="8"/>
  <c r="AV192" i="8"/>
  <c r="AV191" i="8"/>
  <c r="AV190" i="8"/>
  <c r="AV189" i="8"/>
  <c r="AV188" i="8"/>
  <c r="AV187" i="8"/>
  <c r="AV186" i="8"/>
  <c r="AV185" i="8"/>
  <c r="AV184" i="8"/>
  <c r="AV183" i="8"/>
  <c r="AV182" i="8"/>
  <c r="AV173" i="8"/>
  <c r="AV172" i="8"/>
  <c r="AV171" i="8"/>
  <c r="AV169" i="8"/>
  <c r="AV168" i="8"/>
  <c r="AV167" i="8"/>
  <c r="AV166" i="8"/>
  <c r="AV165" i="8"/>
  <c r="AV164" i="8"/>
  <c r="AV163" i="8"/>
  <c r="AV162" i="8"/>
  <c r="AV161" i="8"/>
  <c r="AV160" i="8"/>
  <c r="AV159" i="8"/>
  <c r="AV158" i="8"/>
  <c r="AV157" i="8"/>
  <c r="AV156" i="8"/>
  <c r="AV155" i="8"/>
  <c r="AV154" i="8"/>
  <c r="AV153" i="8"/>
  <c r="AV152" i="8"/>
  <c r="AV151" i="8"/>
  <c r="AV150" i="8"/>
  <c r="AV149" i="8"/>
  <c r="AV148" i="8"/>
  <c r="AV134" i="8"/>
  <c r="AV133" i="8"/>
  <c r="AV132" i="8"/>
  <c r="AV131" i="8"/>
  <c r="AV130" i="8"/>
  <c r="AV129" i="8"/>
  <c r="AV128" i="8"/>
  <c r="AV127" i="8"/>
  <c r="AV126" i="8"/>
  <c r="AV125" i="8"/>
  <c r="AV124" i="8"/>
  <c r="AV123" i="8"/>
  <c r="AV122" i="8"/>
  <c r="AV121" i="8"/>
  <c r="AV120" i="8"/>
  <c r="AV119" i="8"/>
  <c r="AV118" i="8"/>
  <c r="AV117" i="8"/>
  <c r="AV116" i="8"/>
  <c r="AV115" i="8"/>
  <c r="AV114" i="8"/>
  <c r="AV113" i="8"/>
  <c r="AV112" i="8"/>
  <c r="AV111" i="8"/>
  <c r="AV110" i="8"/>
  <c r="AV109" i="8"/>
  <c r="AV108" i="8"/>
  <c r="AV107" i="8"/>
  <c r="AV106" i="8"/>
  <c r="AV105" i="8"/>
  <c r="AV104" i="8"/>
  <c r="AV103" i="8"/>
  <c r="AV102" i="8"/>
  <c r="AV101" i="8"/>
  <c r="AV100" i="8"/>
  <c r="AV99" i="8"/>
  <c r="AV98" i="8"/>
  <c r="AV97" i="8"/>
  <c r="AV88" i="8"/>
  <c r="AV87" i="8"/>
  <c r="AV86" i="8"/>
  <c r="AV85" i="8"/>
  <c r="AV84" i="8"/>
  <c r="AV83" i="8"/>
  <c r="AV82" i="8"/>
  <c r="AV81" i="8"/>
  <c r="AV80" i="8"/>
  <c r="AV79" i="8"/>
  <c r="AV78" i="8"/>
  <c r="AV77" i="8"/>
  <c r="AV68" i="8"/>
  <c r="AV67" i="8"/>
  <c r="AV66" i="8"/>
  <c r="AV65" i="8"/>
  <c r="AV64" i="8"/>
  <c r="AV63" i="8"/>
  <c r="AV62" i="8"/>
  <c r="AV61" i="8"/>
  <c r="AV60" i="8"/>
  <c r="AV59" i="8"/>
  <c r="AV58" i="8"/>
  <c r="AV57" i="8"/>
  <c r="AV56" i="8"/>
  <c r="AV55" i="8"/>
  <c r="AV54" i="8"/>
  <c r="AV53" i="8"/>
  <c r="AV52" i="8"/>
  <c r="AV51" i="8"/>
  <c r="AV50" i="8"/>
  <c r="AV49" i="8"/>
  <c r="AV48" i="8"/>
  <c r="AV47" i="8"/>
  <c r="AV38" i="8"/>
  <c r="AV37" i="8"/>
  <c r="AV36" i="8"/>
  <c r="AV35" i="8"/>
  <c r="AV34" i="8"/>
  <c r="AV33" i="8"/>
  <c r="AV32" i="8"/>
  <c r="AV31" i="8"/>
  <c r="AV30" i="8"/>
  <c r="AV29" i="8"/>
  <c r="AV28" i="8"/>
  <c r="AV27" i="8"/>
  <c r="AV26" i="8"/>
  <c r="AV25" i="8"/>
  <c r="AV24" i="8"/>
  <c r="AV23" i="8"/>
  <c r="AV22" i="8"/>
  <c r="AV21" i="8"/>
  <c r="AV20" i="8"/>
  <c r="AV19" i="8"/>
  <c r="AV18" i="8"/>
  <c r="AV17" i="8"/>
  <c r="AV16" i="8"/>
  <c r="AV15" i="8"/>
  <c r="AV14" i="8"/>
  <c r="AV13" i="8"/>
  <c r="AT269" i="8"/>
  <c r="AT268" i="8"/>
  <c r="AT267" i="8"/>
  <c r="AT266" i="8"/>
  <c r="AT265" i="8"/>
  <c r="AT264" i="8"/>
  <c r="AT263" i="8"/>
  <c r="AT262" i="8"/>
  <c r="AT261" i="8"/>
  <c r="AT260" i="8"/>
  <c r="AT259" i="8"/>
  <c r="AT258" i="8"/>
  <c r="AT257" i="8"/>
  <c r="AT256" i="8"/>
  <c r="AT255" i="8"/>
  <c r="AT254" i="8"/>
  <c r="AT253" i="8"/>
  <c r="AT252" i="8"/>
  <c r="AT251" i="8"/>
  <c r="AT250" i="8"/>
  <c r="AT249" i="8"/>
  <c r="AT248" i="8"/>
  <c r="AT247" i="8"/>
  <c r="AT246" i="8"/>
  <c r="AT245" i="8"/>
  <c r="AT244" i="8"/>
  <c r="AT243" i="8"/>
  <c r="AT242" i="8"/>
  <c r="AT241" i="8"/>
  <c r="AT240" i="8"/>
  <c r="AT239" i="8"/>
  <c r="AT238" i="8"/>
  <c r="AT237" i="8"/>
  <c r="AT236" i="8"/>
  <c r="AT235" i="8"/>
  <c r="AT234" i="8"/>
  <c r="AT233" i="8"/>
  <c r="AT232" i="8"/>
  <c r="AT231" i="8"/>
  <c r="AT223" i="8"/>
  <c r="AT222" i="8"/>
  <c r="AT221" i="8"/>
  <c r="AT220" i="8"/>
  <c r="AT219" i="8"/>
  <c r="AT218" i="8"/>
  <c r="AT217" i="8"/>
  <c r="AT216" i="8"/>
  <c r="AT215" i="8"/>
  <c r="AT214" i="8"/>
  <c r="AT213" i="8"/>
  <c r="AT212" i="8"/>
  <c r="AT203" i="8"/>
  <c r="AT202" i="8"/>
  <c r="AT201" i="8"/>
  <c r="AT200" i="8"/>
  <c r="AT199" i="8"/>
  <c r="AT198" i="8"/>
  <c r="AT197" i="8"/>
  <c r="AT196" i="8"/>
  <c r="AT195" i="8"/>
  <c r="AT194" i="8"/>
  <c r="AT193" i="8"/>
  <c r="AT192" i="8"/>
  <c r="AT191" i="8"/>
  <c r="AT190" i="8"/>
  <c r="AT189" i="8"/>
  <c r="AT188" i="8"/>
  <c r="AT187" i="8"/>
  <c r="AT186" i="8"/>
  <c r="AT185" i="8"/>
  <c r="AT184" i="8"/>
  <c r="AT183" i="8"/>
  <c r="AT182" i="8"/>
  <c r="AT173" i="8"/>
  <c r="AT172" i="8"/>
  <c r="AT171" i="8"/>
  <c r="AT169" i="8"/>
  <c r="AT168" i="8"/>
  <c r="AT167" i="8"/>
  <c r="AT166" i="8"/>
  <c r="AT165" i="8"/>
  <c r="AT164" i="8"/>
  <c r="AT163" i="8"/>
  <c r="AT162" i="8"/>
  <c r="AT161" i="8"/>
  <c r="AT160" i="8"/>
  <c r="AT159" i="8"/>
  <c r="AT158" i="8"/>
  <c r="AT157" i="8"/>
  <c r="AT156" i="8"/>
  <c r="AT155" i="8"/>
  <c r="AT154" i="8"/>
  <c r="AT153" i="8"/>
  <c r="AT152" i="8"/>
  <c r="AT151" i="8"/>
  <c r="AT150" i="8"/>
  <c r="AT149" i="8"/>
  <c r="AT148" i="8"/>
  <c r="AT134" i="8"/>
  <c r="AT133" i="8"/>
  <c r="AT132" i="8"/>
  <c r="AT131" i="8"/>
  <c r="AT130" i="8"/>
  <c r="AT129" i="8"/>
  <c r="AT128" i="8"/>
  <c r="AT127" i="8"/>
  <c r="AT126" i="8"/>
  <c r="AT125" i="8"/>
  <c r="AT124" i="8"/>
  <c r="AT123" i="8"/>
  <c r="AT122" i="8"/>
  <c r="AT121" i="8"/>
  <c r="AT120" i="8"/>
  <c r="AT119" i="8"/>
  <c r="AT118" i="8"/>
  <c r="AT117" i="8"/>
  <c r="AT116" i="8"/>
  <c r="AT115" i="8"/>
  <c r="AT114" i="8"/>
  <c r="AT113" i="8"/>
  <c r="AT112" i="8"/>
  <c r="AT111" i="8"/>
  <c r="AT110" i="8"/>
  <c r="AT109" i="8"/>
  <c r="AT108" i="8"/>
  <c r="AT107" i="8"/>
  <c r="AT106" i="8"/>
  <c r="AT105" i="8"/>
  <c r="AT104" i="8"/>
  <c r="AT103" i="8"/>
  <c r="AT102" i="8"/>
  <c r="AT101" i="8"/>
  <c r="AT100" i="8"/>
  <c r="AT99" i="8"/>
  <c r="AT98" i="8"/>
  <c r="AT97" i="8"/>
  <c r="AT88" i="8"/>
  <c r="AT87" i="8"/>
  <c r="AT86" i="8"/>
  <c r="AT85" i="8"/>
  <c r="AT84" i="8"/>
  <c r="AT83" i="8"/>
  <c r="AT82" i="8"/>
  <c r="AT81" i="8"/>
  <c r="AT80" i="8"/>
  <c r="AT79" i="8"/>
  <c r="AT78" i="8"/>
  <c r="AT77" i="8"/>
  <c r="AT68" i="8"/>
  <c r="AT67" i="8"/>
  <c r="AT66" i="8"/>
  <c r="AT65" i="8"/>
  <c r="AT64" i="8"/>
  <c r="AT63" i="8"/>
  <c r="AT62" i="8"/>
  <c r="AT61" i="8"/>
  <c r="AT60" i="8"/>
  <c r="AT59" i="8"/>
  <c r="AT58" i="8"/>
  <c r="AT57" i="8"/>
  <c r="AT56" i="8"/>
  <c r="AT55" i="8"/>
  <c r="AT54" i="8"/>
  <c r="AT53" i="8"/>
  <c r="AT52" i="8"/>
  <c r="AT51" i="8"/>
  <c r="AT50" i="8"/>
  <c r="AT49" i="8"/>
  <c r="AT48" i="8"/>
  <c r="AT47" i="8"/>
  <c r="AT38" i="8"/>
  <c r="AT37" i="8"/>
  <c r="AT36" i="8"/>
  <c r="AT35" i="8"/>
  <c r="AT34" i="8"/>
  <c r="AT33" i="8"/>
  <c r="AT32" i="8"/>
  <c r="AT31" i="8"/>
  <c r="AT30" i="8"/>
  <c r="AT29" i="8"/>
  <c r="AT28" i="8"/>
  <c r="AT27" i="8"/>
  <c r="AT26" i="8"/>
  <c r="AT25" i="8"/>
  <c r="AT24" i="8"/>
  <c r="AT23" i="8"/>
  <c r="AT22" i="8"/>
  <c r="AT21" i="8"/>
  <c r="AT20" i="8"/>
  <c r="AT19" i="8"/>
  <c r="AT18" i="8"/>
  <c r="AT17" i="8"/>
  <c r="AT16" i="8"/>
  <c r="AT15" i="8"/>
  <c r="AT14" i="8"/>
  <c r="AT13" i="8"/>
  <c r="AR269" i="8"/>
  <c r="AR268" i="8"/>
  <c r="AR267" i="8"/>
  <c r="AR266" i="8"/>
  <c r="AR265" i="8"/>
  <c r="AR264" i="8"/>
  <c r="AR263" i="8"/>
  <c r="AR262" i="8"/>
  <c r="AR261" i="8"/>
  <c r="AR260" i="8"/>
  <c r="AR259" i="8"/>
  <c r="AR258" i="8"/>
  <c r="AR257" i="8"/>
  <c r="AR256" i="8"/>
  <c r="AR255" i="8"/>
  <c r="AR254" i="8"/>
  <c r="AR253" i="8"/>
  <c r="AR252" i="8"/>
  <c r="AR251" i="8"/>
  <c r="AR250" i="8"/>
  <c r="AR249" i="8"/>
  <c r="AR248" i="8"/>
  <c r="AR247" i="8"/>
  <c r="AR246" i="8"/>
  <c r="AR245" i="8"/>
  <c r="AR244" i="8"/>
  <c r="AR243" i="8"/>
  <c r="AR242" i="8"/>
  <c r="AR241" i="8"/>
  <c r="AR240" i="8"/>
  <c r="AR239" i="8"/>
  <c r="AR238" i="8"/>
  <c r="AR237" i="8"/>
  <c r="AR236" i="8"/>
  <c r="AR235" i="8"/>
  <c r="AR234" i="8"/>
  <c r="AR233" i="8"/>
  <c r="AR232" i="8"/>
  <c r="AR231" i="8"/>
  <c r="AR223" i="8"/>
  <c r="AR222" i="8"/>
  <c r="AR221" i="8"/>
  <c r="AR220" i="8"/>
  <c r="AR219" i="8"/>
  <c r="AR218" i="8"/>
  <c r="AR217" i="8"/>
  <c r="AR216" i="8"/>
  <c r="AR215" i="8"/>
  <c r="AR214" i="8"/>
  <c r="AR213" i="8"/>
  <c r="AR212" i="8"/>
  <c r="AR203" i="8"/>
  <c r="AR202" i="8"/>
  <c r="AR201" i="8"/>
  <c r="AR200" i="8"/>
  <c r="AR199" i="8"/>
  <c r="AR198" i="8"/>
  <c r="AR197" i="8"/>
  <c r="AR196" i="8"/>
  <c r="AR195" i="8"/>
  <c r="AR194" i="8"/>
  <c r="AR193" i="8"/>
  <c r="AR192" i="8"/>
  <c r="AR191" i="8"/>
  <c r="AR190" i="8"/>
  <c r="AR189" i="8"/>
  <c r="AR188" i="8"/>
  <c r="AR187" i="8"/>
  <c r="AR186" i="8"/>
  <c r="AR185" i="8"/>
  <c r="AR184" i="8"/>
  <c r="AR183" i="8"/>
  <c r="AR182" i="8"/>
  <c r="AR173" i="8"/>
  <c r="AR172" i="8"/>
  <c r="AR171" i="8"/>
  <c r="AR169" i="8"/>
  <c r="AR168" i="8"/>
  <c r="AR167" i="8"/>
  <c r="AR166" i="8"/>
  <c r="AR165" i="8"/>
  <c r="AR164" i="8"/>
  <c r="AR163" i="8"/>
  <c r="AR162" i="8"/>
  <c r="AR161" i="8"/>
  <c r="AR160" i="8"/>
  <c r="AR159" i="8"/>
  <c r="AR158" i="8"/>
  <c r="AR157" i="8"/>
  <c r="AR156" i="8"/>
  <c r="AR155" i="8"/>
  <c r="AR154" i="8"/>
  <c r="AR153" i="8"/>
  <c r="AR152" i="8"/>
  <c r="AR151" i="8"/>
  <c r="AR150" i="8"/>
  <c r="AR149" i="8"/>
  <c r="AR148" i="8"/>
  <c r="AR134" i="8"/>
  <c r="AR133" i="8"/>
  <c r="AR132" i="8"/>
  <c r="AR131" i="8"/>
  <c r="AR130" i="8"/>
  <c r="AR129" i="8"/>
  <c r="AR128" i="8"/>
  <c r="AR127" i="8"/>
  <c r="AR126" i="8"/>
  <c r="AR125" i="8"/>
  <c r="AR124" i="8"/>
  <c r="AR123" i="8"/>
  <c r="AR122" i="8"/>
  <c r="AR121" i="8"/>
  <c r="AR120" i="8"/>
  <c r="AR119" i="8"/>
  <c r="AR118" i="8"/>
  <c r="AR117" i="8"/>
  <c r="AR116" i="8"/>
  <c r="AR115" i="8"/>
  <c r="AR114" i="8"/>
  <c r="AR113" i="8"/>
  <c r="AR112" i="8"/>
  <c r="AR111" i="8"/>
  <c r="AR110" i="8"/>
  <c r="AR109" i="8"/>
  <c r="AR108" i="8"/>
  <c r="AR107" i="8"/>
  <c r="AR106" i="8"/>
  <c r="AR105" i="8"/>
  <c r="AR104" i="8"/>
  <c r="AR103" i="8"/>
  <c r="AR102" i="8"/>
  <c r="AR101" i="8"/>
  <c r="AR100" i="8"/>
  <c r="AR99" i="8"/>
  <c r="AR98" i="8"/>
  <c r="AR97" i="8"/>
  <c r="AR88" i="8"/>
  <c r="AR87" i="8"/>
  <c r="AR86" i="8"/>
  <c r="AR85" i="8"/>
  <c r="AR84" i="8"/>
  <c r="AR83" i="8"/>
  <c r="AR82" i="8"/>
  <c r="AR81" i="8"/>
  <c r="AR80" i="8"/>
  <c r="AR79" i="8"/>
  <c r="AR78" i="8"/>
  <c r="AR77" i="8"/>
  <c r="AR68" i="8"/>
  <c r="AR67" i="8"/>
  <c r="AR66" i="8"/>
  <c r="AR65" i="8"/>
  <c r="AR64" i="8"/>
  <c r="AR63" i="8"/>
  <c r="AR62" i="8"/>
  <c r="AR61" i="8"/>
  <c r="AR60" i="8"/>
  <c r="AR59" i="8"/>
  <c r="AR58" i="8"/>
  <c r="AR57" i="8"/>
  <c r="AR56" i="8"/>
  <c r="AR55" i="8"/>
  <c r="AR54" i="8"/>
  <c r="AR53" i="8"/>
  <c r="AR52" i="8"/>
  <c r="AR51" i="8"/>
  <c r="AR50" i="8"/>
  <c r="AR49" i="8"/>
  <c r="AR48" i="8"/>
  <c r="AR47" i="8"/>
  <c r="AR38" i="8"/>
  <c r="AR37" i="8"/>
  <c r="AR36" i="8"/>
  <c r="AR35" i="8"/>
  <c r="AR34" i="8"/>
  <c r="AR33" i="8"/>
  <c r="AR32" i="8"/>
  <c r="AR31" i="8"/>
  <c r="AR30" i="8"/>
  <c r="AR29" i="8"/>
  <c r="AR28" i="8"/>
  <c r="AR27" i="8"/>
  <c r="AR26" i="8"/>
  <c r="AR25" i="8"/>
  <c r="AR24" i="8"/>
  <c r="AR23" i="8"/>
  <c r="AR22" i="8"/>
  <c r="AR21" i="8"/>
  <c r="AR20" i="8"/>
  <c r="AR19" i="8"/>
  <c r="AR18" i="8"/>
  <c r="AR17" i="8"/>
  <c r="AR16" i="8"/>
  <c r="AR15" i="8"/>
  <c r="AR14" i="8"/>
  <c r="AR13" i="8"/>
  <c r="AP269" i="8"/>
  <c r="AP268" i="8"/>
  <c r="AP267" i="8"/>
  <c r="AP266" i="8"/>
  <c r="AP265" i="8"/>
  <c r="AP264" i="8"/>
  <c r="AP263" i="8"/>
  <c r="AP262" i="8"/>
  <c r="AP261" i="8"/>
  <c r="AP260" i="8"/>
  <c r="AP259" i="8"/>
  <c r="AP258" i="8"/>
  <c r="AP257" i="8"/>
  <c r="AP256" i="8"/>
  <c r="AP255" i="8"/>
  <c r="AP254" i="8"/>
  <c r="AP253" i="8"/>
  <c r="AP252" i="8"/>
  <c r="AP251" i="8"/>
  <c r="AP250" i="8"/>
  <c r="AP249" i="8"/>
  <c r="AP248" i="8"/>
  <c r="AP247" i="8"/>
  <c r="AP246" i="8"/>
  <c r="AP245" i="8"/>
  <c r="AP244" i="8"/>
  <c r="AP243" i="8"/>
  <c r="AP242" i="8"/>
  <c r="AP241" i="8"/>
  <c r="AP240" i="8"/>
  <c r="AP239" i="8"/>
  <c r="AP238" i="8"/>
  <c r="AP237" i="8"/>
  <c r="AP236" i="8"/>
  <c r="AP235" i="8"/>
  <c r="AP234" i="8"/>
  <c r="AP233" i="8"/>
  <c r="AP232" i="8"/>
  <c r="AP231" i="8"/>
  <c r="AP223" i="8"/>
  <c r="AP222" i="8"/>
  <c r="AP221" i="8"/>
  <c r="AP220" i="8"/>
  <c r="AP219" i="8"/>
  <c r="AP218" i="8"/>
  <c r="AP217" i="8"/>
  <c r="AP216" i="8"/>
  <c r="AP215" i="8"/>
  <c r="AP214" i="8"/>
  <c r="AP213" i="8"/>
  <c r="AP212" i="8"/>
  <c r="AP203" i="8"/>
  <c r="AP202" i="8"/>
  <c r="AP201" i="8"/>
  <c r="AP200" i="8"/>
  <c r="AP199" i="8"/>
  <c r="AP198" i="8"/>
  <c r="AP197" i="8"/>
  <c r="AP196" i="8"/>
  <c r="AP195" i="8"/>
  <c r="AP194" i="8"/>
  <c r="AP193" i="8"/>
  <c r="AP192" i="8"/>
  <c r="AP191" i="8"/>
  <c r="AP190" i="8"/>
  <c r="AP189" i="8"/>
  <c r="AP188" i="8"/>
  <c r="AP187" i="8"/>
  <c r="AP186" i="8"/>
  <c r="AP185" i="8"/>
  <c r="AP184" i="8"/>
  <c r="AP183" i="8"/>
  <c r="AP182" i="8"/>
  <c r="AP173" i="8"/>
  <c r="AP172" i="8"/>
  <c r="AP171" i="8"/>
  <c r="AP169" i="8"/>
  <c r="AP168" i="8"/>
  <c r="AP167" i="8"/>
  <c r="AP166" i="8"/>
  <c r="AP165" i="8"/>
  <c r="AP164" i="8"/>
  <c r="AP163" i="8"/>
  <c r="AP162" i="8"/>
  <c r="AP161" i="8"/>
  <c r="AP160" i="8"/>
  <c r="AP159" i="8"/>
  <c r="AP158" i="8"/>
  <c r="AP157" i="8"/>
  <c r="AP156" i="8"/>
  <c r="AP155" i="8"/>
  <c r="AP154" i="8"/>
  <c r="AP153" i="8"/>
  <c r="AP152" i="8"/>
  <c r="AP151" i="8"/>
  <c r="AP150" i="8"/>
  <c r="AP149" i="8"/>
  <c r="AP148" i="8"/>
  <c r="AP134" i="8"/>
  <c r="AP133" i="8"/>
  <c r="AP132" i="8"/>
  <c r="AP131" i="8"/>
  <c r="AP130" i="8"/>
  <c r="AP129" i="8"/>
  <c r="AP128" i="8"/>
  <c r="AP127" i="8"/>
  <c r="AP126" i="8"/>
  <c r="AP125" i="8"/>
  <c r="AP124" i="8"/>
  <c r="AP123" i="8"/>
  <c r="AP122" i="8"/>
  <c r="AP121" i="8"/>
  <c r="AP120" i="8"/>
  <c r="AP119" i="8"/>
  <c r="AP118" i="8"/>
  <c r="AP117" i="8"/>
  <c r="AP116" i="8"/>
  <c r="AP115" i="8"/>
  <c r="AP114" i="8"/>
  <c r="AP113" i="8"/>
  <c r="AP112" i="8"/>
  <c r="AP111" i="8"/>
  <c r="AP110" i="8"/>
  <c r="AP109" i="8"/>
  <c r="AP108" i="8"/>
  <c r="AP107" i="8"/>
  <c r="AP106" i="8"/>
  <c r="AP105" i="8"/>
  <c r="AP104" i="8"/>
  <c r="AP103" i="8"/>
  <c r="AP102" i="8"/>
  <c r="AP101" i="8"/>
  <c r="AP100" i="8"/>
  <c r="AP99" i="8"/>
  <c r="AP98" i="8"/>
  <c r="AP97" i="8"/>
  <c r="AP88" i="8"/>
  <c r="AP87" i="8"/>
  <c r="AP86" i="8"/>
  <c r="AP85" i="8"/>
  <c r="AP84" i="8"/>
  <c r="AP83" i="8"/>
  <c r="AP82" i="8"/>
  <c r="AP81" i="8"/>
  <c r="AP80" i="8"/>
  <c r="AP79" i="8"/>
  <c r="AP78" i="8"/>
  <c r="AP77" i="8"/>
  <c r="AP68" i="8"/>
  <c r="AP67" i="8"/>
  <c r="AP66" i="8"/>
  <c r="AP65" i="8"/>
  <c r="AP64" i="8"/>
  <c r="AP63" i="8"/>
  <c r="AP62" i="8"/>
  <c r="AP61" i="8"/>
  <c r="AP60" i="8"/>
  <c r="AP59" i="8"/>
  <c r="AP58" i="8"/>
  <c r="AP57" i="8"/>
  <c r="AP56" i="8"/>
  <c r="AP55" i="8"/>
  <c r="AP54" i="8"/>
  <c r="AP53" i="8"/>
  <c r="AP52" i="8"/>
  <c r="AP51" i="8"/>
  <c r="AP50" i="8"/>
  <c r="AP49" i="8"/>
  <c r="AP48" i="8"/>
  <c r="AP47" i="8"/>
  <c r="AP38" i="8"/>
  <c r="AP37" i="8"/>
  <c r="AP36" i="8"/>
  <c r="AP35" i="8"/>
  <c r="AP34" i="8"/>
  <c r="AP33" i="8"/>
  <c r="AP32" i="8"/>
  <c r="AP31" i="8"/>
  <c r="AP30" i="8"/>
  <c r="AP29" i="8"/>
  <c r="AP28" i="8"/>
  <c r="AP27" i="8"/>
  <c r="AP26" i="8"/>
  <c r="AP25" i="8"/>
  <c r="AP24" i="8"/>
  <c r="AP23" i="8"/>
  <c r="AP22" i="8"/>
  <c r="AP21" i="8"/>
  <c r="AP20" i="8"/>
  <c r="AP19" i="8"/>
  <c r="AP18" i="8"/>
  <c r="AP17" i="8"/>
  <c r="AP16" i="8"/>
  <c r="AP15" i="8"/>
  <c r="AP14" i="8"/>
  <c r="AP13" i="8"/>
  <c r="AN269" i="8"/>
  <c r="AN268" i="8"/>
  <c r="AN267" i="8"/>
  <c r="AN266" i="8"/>
  <c r="AN265" i="8"/>
  <c r="AN264" i="8"/>
  <c r="AN263" i="8"/>
  <c r="AN262" i="8"/>
  <c r="AN261" i="8"/>
  <c r="AN260" i="8"/>
  <c r="AN259" i="8"/>
  <c r="AN258" i="8"/>
  <c r="AN257" i="8"/>
  <c r="AN256" i="8"/>
  <c r="AN255" i="8"/>
  <c r="AN254" i="8"/>
  <c r="AN253" i="8"/>
  <c r="AN252" i="8"/>
  <c r="AN251" i="8"/>
  <c r="AN250" i="8"/>
  <c r="AN249" i="8"/>
  <c r="AN248" i="8"/>
  <c r="AN247" i="8"/>
  <c r="AN246" i="8"/>
  <c r="AN245" i="8"/>
  <c r="AN244" i="8"/>
  <c r="AN243" i="8"/>
  <c r="AN242" i="8"/>
  <c r="AN241" i="8"/>
  <c r="AN240" i="8"/>
  <c r="AN239" i="8"/>
  <c r="AN238" i="8"/>
  <c r="AN237" i="8"/>
  <c r="AN236" i="8"/>
  <c r="AN235" i="8"/>
  <c r="AN234" i="8"/>
  <c r="AN233" i="8"/>
  <c r="AN232" i="8"/>
  <c r="AN231" i="8"/>
  <c r="AN223" i="8"/>
  <c r="AN222" i="8"/>
  <c r="AN221" i="8"/>
  <c r="AN220" i="8"/>
  <c r="AN219" i="8"/>
  <c r="AN218" i="8"/>
  <c r="AN217" i="8"/>
  <c r="AN216" i="8"/>
  <c r="AN215" i="8"/>
  <c r="AN214" i="8"/>
  <c r="AN213" i="8"/>
  <c r="AN212" i="8"/>
  <c r="AN203" i="8"/>
  <c r="AN202" i="8"/>
  <c r="AN201" i="8"/>
  <c r="AN200" i="8"/>
  <c r="AN199" i="8"/>
  <c r="AN198" i="8"/>
  <c r="AN197" i="8"/>
  <c r="AN196" i="8"/>
  <c r="AN195" i="8"/>
  <c r="AN194" i="8"/>
  <c r="AN193" i="8"/>
  <c r="AN192" i="8"/>
  <c r="AN191" i="8"/>
  <c r="AN190" i="8"/>
  <c r="AN189" i="8"/>
  <c r="AN188" i="8"/>
  <c r="AN187" i="8"/>
  <c r="AN186" i="8"/>
  <c r="AN185" i="8"/>
  <c r="AN184" i="8"/>
  <c r="AN183" i="8"/>
  <c r="AN182" i="8"/>
  <c r="AN173" i="8"/>
  <c r="AN172" i="8"/>
  <c r="AN171" i="8"/>
  <c r="AN169" i="8"/>
  <c r="AN168" i="8"/>
  <c r="AN167" i="8"/>
  <c r="AN166" i="8"/>
  <c r="AN165" i="8"/>
  <c r="AN164" i="8"/>
  <c r="AN163" i="8"/>
  <c r="AN162" i="8"/>
  <c r="AN161" i="8"/>
  <c r="AN160" i="8"/>
  <c r="AN159" i="8"/>
  <c r="AN158" i="8"/>
  <c r="AN157" i="8"/>
  <c r="AN156" i="8"/>
  <c r="AN155" i="8"/>
  <c r="AN154" i="8"/>
  <c r="AN153" i="8"/>
  <c r="AN152" i="8"/>
  <c r="AN151" i="8"/>
  <c r="AN150" i="8"/>
  <c r="AN149" i="8"/>
  <c r="AN148" i="8"/>
  <c r="AN134" i="8"/>
  <c r="AN133" i="8"/>
  <c r="AN132" i="8"/>
  <c r="AN131" i="8"/>
  <c r="AN130" i="8"/>
  <c r="AN129" i="8"/>
  <c r="AN128" i="8"/>
  <c r="AN127" i="8"/>
  <c r="AN126" i="8"/>
  <c r="AN125" i="8"/>
  <c r="AN124" i="8"/>
  <c r="AN123" i="8"/>
  <c r="AN122" i="8"/>
  <c r="AN121" i="8"/>
  <c r="AN120" i="8"/>
  <c r="AN119" i="8"/>
  <c r="AN118" i="8"/>
  <c r="AN117" i="8"/>
  <c r="AN116" i="8"/>
  <c r="AN115" i="8"/>
  <c r="AN114" i="8"/>
  <c r="AN113" i="8"/>
  <c r="AN112" i="8"/>
  <c r="AN111" i="8"/>
  <c r="AN110" i="8"/>
  <c r="AN109" i="8"/>
  <c r="AN108" i="8"/>
  <c r="AN107" i="8"/>
  <c r="AN106" i="8"/>
  <c r="AN105" i="8"/>
  <c r="AN104" i="8"/>
  <c r="AN103" i="8"/>
  <c r="AN102" i="8"/>
  <c r="AN101" i="8"/>
  <c r="AN100" i="8"/>
  <c r="AN99" i="8"/>
  <c r="AN98" i="8"/>
  <c r="AN97" i="8"/>
  <c r="AN88" i="8"/>
  <c r="AN87" i="8"/>
  <c r="AN86" i="8"/>
  <c r="AN85" i="8"/>
  <c r="AN84" i="8"/>
  <c r="AN83" i="8"/>
  <c r="AN82" i="8"/>
  <c r="AN81" i="8"/>
  <c r="AN80" i="8"/>
  <c r="AN79" i="8"/>
  <c r="AN78" i="8"/>
  <c r="AN77" i="8"/>
  <c r="AN68" i="8"/>
  <c r="AN67" i="8"/>
  <c r="AN66" i="8"/>
  <c r="AN65" i="8"/>
  <c r="AN64" i="8"/>
  <c r="AN63" i="8"/>
  <c r="AN62" i="8"/>
  <c r="AN61" i="8"/>
  <c r="AN60" i="8"/>
  <c r="AN59" i="8"/>
  <c r="AN58" i="8"/>
  <c r="AN57" i="8"/>
  <c r="AN56" i="8"/>
  <c r="AN55" i="8"/>
  <c r="AN54" i="8"/>
  <c r="AN53" i="8"/>
  <c r="AN52" i="8"/>
  <c r="AN51" i="8"/>
  <c r="AN50" i="8"/>
  <c r="AN49" i="8"/>
  <c r="AN48" i="8"/>
  <c r="AN47" i="8"/>
  <c r="AN38" i="8"/>
  <c r="AN37" i="8"/>
  <c r="AN36" i="8"/>
  <c r="AN35" i="8"/>
  <c r="AN34" i="8"/>
  <c r="AN33" i="8"/>
  <c r="AN32" i="8"/>
  <c r="AN31" i="8"/>
  <c r="AN30" i="8"/>
  <c r="AN29" i="8"/>
  <c r="AN28" i="8"/>
  <c r="AN27" i="8"/>
  <c r="AN26" i="8"/>
  <c r="AN25" i="8"/>
  <c r="AN24" i="8"/>
  <c r="AN23" i="8"/>
  <c r="AN22" i="8"/>
  <c r="AN21" i="8"/>
  <c r="AN20" i="8"/>
  <c r="AN19" i="8"/>
  <c r="AN18" i="8"/>
  <c r="AN17" i="8"/>
  <c r="AN16" i="8"/>
  <c r="AN15" i="8"/>
  <c r="AN14" i="8"/>
  <c r="AN13" i="8"/>
  <c r="AL269" i="8"/>
  <c r="AL268" i="8"/>
  <c r="AL267" i="8"/>
  <c r="AL266" i="8"/>
  <c r="AL265" i="8"/>
  <c r="AL264" i="8"/>
  <c r="AL263" i="8"/>
  <c r="AL262" i="8"/>
  <c r="AL261" i="8"/>
  <c r="AL260" i="8"/>
  <c r="AL259" i="8"/>
  <c r="AL258" i="8"/>
  <c r="AL257" i="8"/>
  <c r="AL256" i="8"/>
  <c r="AL255" i="8"/>
  <c r="AL254" i="8"/>
  <c r="AL253" i="8"/>
  <c r="AL252" i="8"/>
  <c r="AL251" i="8"/>
  <c r="AL250" i="8"/>
  <c r="AL249" i="8"/>
  <c r="AL248" i="8"/>
  <c r="AL247" i="8"/>
  <c r="AL246" i="8"/>
  <c r="AL245" i="8"/>
  <c r="AL244" i="8"/>
  <c r="AL243" i="8"/>
  <c r="AL242" i="8"/>
  <c r="AL241" i="8"/>
  <c r="AL240" i="8"/>
  <c r="AL239" i="8"/>
  <c r="AL238" i="8"/>
  <c r="AL237" i="8"/>
  <c r="AL236" i="8"/>
  <c r="AL235" i="8"/>
  <c r="AL234" i="8"/>
  <c r="AL233" i="8"/>
  <c r="AL232" i="8"/>
  <c r="AL231" i="8"/>
  <c r="AL223" i="8"/>
  <c r="AL222" i="8"/>
  <c r="AL221" i="8"/>
  <c r="AL220" i="8"/>
  <c r="AL219" i="8"/>
  <c r="AL218" i="8"/>
  <c r="AL217" i="8"/>
  <c r="AL216" i="8"/>
  <c r="AL215" i="8"/>
  <c r="AL214" i="8"/>
  <c r="AL213" i="8"/>
  <c r="AL212" i="8"/>
  <c r="AL203" i="8"/>
  <c r="AL202" i="8"/>
  <c r="AL201" i="8"/>
  <c r="AL200" i="8"/>
  <c r="AL199" i="8"/>
  <c r="AL198" i="8"/>
  <c r="AL197" i="8"/>
  <c r="AL196" i="8"/>
  <c r="AL195" i="8"/>
  <c r="AL194" i="8"/>
  <c r="AL193" i="8"/>
  <c r="AL192" i="8"/>
  <c r="AL191" i="8"/>
  <c r="AL190" i="8"/>
  <c r="AL189" i="8"/>
  <c r="AL188" i="8"/>
  <c r="AL187" i="8"/>
  <c r="AL186" i="8"/>
  <c r="AL185" i="8"/>
  <c r="AL184" i="8"/>
  <c r="AL183" i="8"/>
  <c r="AL182" i="8"/>
  <c r="AL173" i="8"/>
  <c r="AL172" i="8"/>
  <c r="AL171" i="8"/>
  <c r="AL169" i="8"/>
  <c r="AL168" i="8"/>
  <c r="AL167" i="8"/>
  <c r="AL166" i="8"/>
  <c r="AL165" i="8"/>
  <c r="AL164" i="8"/>
  <c r="AL163" i="8"/>
  <c r="AL162" i="8"/>
  <c r="AL161" i="8"/>
  <c r="AL160" i="8"/>
  <c r="AL159" i="8"/>
  <c r="AL158" i="8"/>
  <c r="AL157" i="8"/>
  <c r="AL156" i="8"/>
  <c r="AL155" i="8"/>
  <c r="AL154" i="8"/>
  <c r="AL153" i="8"/>
  <c r="AL152" i="8"/>
  <c r="AL151" i="8"/>
  <c r="AL150" i="8"/>
  <c r="AL149" i="8"/>
  <c r="AL148" i="8"/>
  <c r="AL134" i="8"/>
  <c r="AL133" i="8"/>
  <c r="AL132" i="8"/>
  <c r="AL131" i="8"/>
  <c r="AL130" i="8"/>
  <c r="AL129" i="8"/>
  <c r="AL128" i="8"/>
  <c r="AL127" i="8"/>
  <c r="AL126" i="8"/>
  <c r="AL125" i="8"/>
  <c r="AL124" i="8"/>
  <c r="AL123" i="8"/>
  <c r="AL122" i="8"/>
  <c r="AL121" i="8"/>
  <c r="AL120" i="8"/>
  <c r="AL119" i="8"/>
  <c r="AL118" i="8"/>
  <c r="AL117" i="8"/>
  <c r="AL116" i="8"/>
  <c r="AL115" i="8"/>
  <c r="AL114" i="8"/>
  <c r="AL113" i="8"/>
  <c r="AL112" i="8"/>
  <c r="AL111" i="8"/>
  <c r="AL110" i="8"/>
  <c r="AL109" i="8"/>
  <c r="AL108" i="8"/>
  <c r="AL107" i="8"/>
  <c r="AL106" i="8"/>
  <c r="AL105" i="8"/>
  <c r="AL104" i="8"/>
  <c r="AL103" i="8"/>
  <c r="AL102" i="8"/>
  <c r="AL101" i="8"/>
  <c r="AL100" i="8"/>
  <c r="AL99" i="8"/>
  <c r="AL98" i="8"/>
  <c r="AL97" i="8"/>
  <c r="AL88" i="8"/>
  <c r="AL87" i="8"/>
  <c r="AL86" i="8"/>
  <c r="AL85" i="8"/>
  <c r="AL84" i="8"/>
  <c r="AL83" i="8"/>
  <c r="AL82" i="8"/>
  <c r="AL81" i="8"/>
  <c r="AL80" i="8"/>
  <c r="AL79" i="8"/>
  <c r="AL78" i="8"/>
  <c r="AL77" i="8"/>
  <c r="AL68" i="8"/>
  <c r="AL67" i="8"/>
  <c r="AL66" i="8"/>
  <c r="AL65" i="8"/>
  <c r="AL64" i="8"/>
  <c r="AL63" i="8"/>
  <c r="AL62" i="8"/>
  <c r="AL61" i="8"/>
  <c r="AL60" i="8"/>
  <c r="AL59" i="8"/>
  <c r="AL58" i="8"/>
  <c r="AL57" i="8"/>
  <c r="AL56" i="8"/>
  <c r="AL55" i="8"/>
  <c r="AL54" i="8"/>
  <c r="AL53" i="8"/>
  <c r="AL52" i="8"/>
  <c r="AL51" i="8"/>
  <c r="AL50" i="8"/>
  <c r="AL49" i="8"/>
  <c r="AL48" i="8"/>
  <c r="AL47" i="8"/>
  <c r="AL38" i="8"/>
  <c r="AL37" i="8"/>
  <c r="AL36" i="8"/>
  <c r="AL35" i="8"/>
  <c r="AL34" i="8"/>
  <c r="AL33" i="8"/>
  <c r="AL32" i="8"/>
  <c r="AL31" i="8"/>
  <c r="AL30" i="8"/>
  <c r="AL29" i="8"/>
  <c r="AL28" i="8"/>
  <c r="AL27" i="8"/>
  <c r="AL26" i="8"/>
  <c r="AL25" i="8"/>
  <c r="AL24" i="8"/>
  <c r="AL23" i="8"/>
  <c r="AL22" i="8"/>
  <c r="AL21" i="8"/>
  <c r="AL20" i="8"/>
  <c r="AL19" i="8"/>
  <c r="AL18" i="8"/>
  <c r="AL17" i="8"/>
  <c r="AL16" i="8"/>
  <c r="AL15" i="8"/>
  <c r="AL14" i="8"/>
  <c r="AL13" i="8"/>
  <c r="AJ269" i="8"/>
  <c r="AJ268" i="8"/>
  <c r="AJ267" i="8"/>
  <c r="AJ266" i="8"/>
  <c r="AJ265" i="8"/>
  <c r="AJ264" i="8"/>
  <c r="AJ263" i="8"/>
  <c r="AJ262" i="8"/>
  <c r="AJ261" i="8"/>
  <c r="AJ260" i="8"/>
  <c r="AJ259" i="8"/>
  <c r="AJ258" i="8"/>
  <c r="AJ257" i="8"/>
  <c r="AJ256" i="8"/>
  <c r="AJ255" i="8"/>
  <c r="AJ254" i="8"/>
  <c r="AJ253" i="8"/>
  <c r="AJ252" i="8"/>
  <c r="AJ251" i="8"/>
  <c r="AJ250" i="8"/>
  <c r="AJ249" i="8"/>
  <c r="AJ248" i="8"/>
  <c r="AJ247" i="8"/>
  <c r="AJ246" i="8"/>
  <c r="AJ245" i="8"/>
  <c r="AJ244" i="8"/>
  <c r="AJ243" i="8"/>
  <c r="AJ242" i="8"/>
  <c r="AJ241" i="8"/>
  <c r="AJ240" i="8"/>
  <c r="AJ239" i="8"/>
  <c r="AJ238" i="8"/>
  <c r="AJ237" i="8"/>
  <c r="AJ236" i="8"/>
  <c r="AJ235" i="8"/>
  <c r="AJ234" i="8"/>
  <c r="AJ233" i="8"/>
  <c r="AJ232" i="8"/>
  <c r="AJ231" i="8"/>
  <c r="AJ223" i="8"/>
  <c r="AJ222" i="8"/>
  <c r="AJ221" i="8"/>
  <c r="AJ220" i="8"/>
  <c r="AJ219" i="8"/>
  <c r="AJ218" i="8"/>
  <c r="AJ217" i="8"/>
  <c r="AJ216" i="8"/>
  <c r="AJ215" i="8"/>
  <c r="AJ214" i="8"/>
  <c r="AJ213" i="8"/>
  <c r="AJ212" i="8"/>
  <c r="AJ203" i="8"/>
  <c r="AJ202" i="8"/>
  <c r="AJ201" i="8"/>
  <c r="AJ200" i="8"/>
  <c r="AJ199" i="8"/>
  <c r="AJ198" i="8"/>
  <c r="AJ197" i="8"/>
  <c r="AJ196" i="8"/>
  <c r="AJ195" i="8"/>
  <c r="AJ194" i="8"/>
  <c r="AJ193" i="8"/>
  <c r="AJ192" i="8"/>
  <c r="AJ191" i="8"/>
  <c r="AJ190" i="8"/>
  <c r="AJ189" i="8"/>
  <c r="AJ188" i="8"/>
  <c r="AJ187" i="8"/>
  <c r="AJ186" i="8"/>
  <c r="AJ185" i="8"/>
  <c r="AJ184" i="8"/>
  <c r="AJ183" i="8"/>
  <c r="AJ182" i="8"/>
  <c r="AJ173" i="8"/>
  <c r="AJ172" i="8"/>
  <c r="AJ171" i="8"/>
  <c r="AJ169" i="8"/>
  <c r="AJ168" i="8"/>
  <c r="AJ167" i="8"/>
  <c r="AJ166" i="8"/>
  <c r="AJ165" i="8"/>
  <c r="AJ164" i="8"/>
  <c r="AJ163" i="8"/>
  <c r="AJ162" i="8"/>
  <c r="AJ161" i="8"/>
  <c r="AJ160" i="8"/>
  <c r="AJ159" i="8"/>
  <c r="AJ158" i="8"/>
  <c r="AJ157" i="8"/>
  <c r="AJ156" i="8"/>
  <c r="AJ155" i="8"/>
  <c r="AJ154" i="8"/>
  <c r="AJ153" i="8"/>
  <c r="AJ152" i="8"/>
  <c r="AJ151" i="8"/>
  <c r="AJ150" i="8"/>
  <c r="AJ149" i="8"/>
  <c r="AJ148" i="8"/>
  <c r="AJ134" i="8"/>
  <c r="AJ133" i="8"/>
  <c r="AJ132" i="8"/>
  <c r="AJ131" i="8"/>
  <c r="AJ130" i="8"/>
  <c r="AJ129" i="8"/>
  <c r="AJ128" i="8"/>
  <c r="AJ127" i="8"/>
  <c r="AJ126" i="8"/>
  <c r="AJ125" i="8"/>
  <c r="AJ124" i="8"/>
  <c r="AJ123" i="8"/>
  <c r="AJ122" i="8"/>
  <c r="AJ121" i="8"/>
  <c r="AJ120" i="8"/>
  <c r="AJ119" i="8"/>
  <c r="AJ118" i="8"/>
  <c r="AJ117" i="8"/>
  <c r="AJ116" i="8"/>
  <c r="AJ115" i="8"/>
  <c r="AJ114" i="8"/>
  <c r="AJ113" i="8"/>
  <c r="AJ112" i="8"/>
  <c r="AJ111" i="8"/>
  <c r="AJ110" i="8"/>
  <c r="AJ109" i="8"/>
  <c r="AJ108" i="8"/>
  <c r="AJ107" i="8"/>
  <c r="AJ106" i="8"/>
  <c r="AJ105" i="8"/>
  <c r="AJ104" i="8"/>
  <c r="AJ103" i="8"/>
  <c r="AJ102" i="8"/>
  <c r="AJ101" i="8"/>
  <c r="AJ100" i="8"/>
  <c r="AJ99" i="8"/>
  <c r="AJ98" i="8"/>
  <c r="AJ97" i="8"/>
  <c r="AJ88" i="8"/>
  <c r="AJ87" i="8"/>
  <c r="AJ86" i="8"/>
  <c r="AJ85" i="8"/>
  <c r="AJ84" i="8"/>
  <c r="AJ83" i="8"/>
  <c r="AJ82" i="8"/>
  <c r="AJ81" i="8"/>
  <c r="AJ80" i="8"/>
  <c r="AJ79" i="8"/>
  <c r="AJ78" i="8"/>
  <c r="AJ77" i="8"/>
  <c r="AJ68" i="8"/>
  <c r="AJ67" i="8"/>
  <c r="AJ66" i="8"/>
  <c r="AJ65" i="8"/>
  <c r="AJ64" i="8"/>
  <c r="AJ63" i="8"/>
  <c r="AJ62" i="8"/>
  <c r="AJ61" i="8"/>
  <c r="AJ60" i="8"/>
  <c r="AJ59" i="8"/>
  <c r="AJ58" i="8"/>
  <c r="AJ57" i="8"/>
  <c r="AJ56" i="8"/>
  <c r="AJ55" i="8"/>
  <c r="AJ54" i="8"/>
  <c r="AJ53" i="8"/>
  <c r="AJ52" i="8"/>
  <c r="AJ51" i="8"/>
  <c r="AJ50" i="8"/>
  <c r="AJ49" i="8"/>
  <c r="AJ48" i="8"/>
  <c r="AJ47" i="8"/>
  <c r="AJ38" i="8"/>
  <c r="AJ37" i="8"/>
  <c r="AJ36" i="8"/>
  <c r="AJ35" i="8"/>
  <c r="AJ34" i="8"/>
  <c r="AJ33" i="8"/>
  <c r="AJ32" i="8"/>
  <c r="AJ31" i="8"/>
  <c r="AJ30" i="8"/>
  <c r="AJ29" i="8"/>
  <c r="AJ28" i="8"/>
  <c r="AJ27" i="8"/>
  <c r="AJ26" i="8"/>
  <c r="AJ25" i="8"/>
  <c r="AJ24" i="8"/>
  <c r="AJ23" i="8"/>
  <c r="AJ22" i="8"/>
  <c r="AJ21" i="8"/>
  <c r="AJ20" i="8"/>
  <c r="AJ19" i="8"/>
  <c r="AJ18" i="8"/>
  <c r="AJ17" i="8"/>
  <c r="AJ16" i="8"/>
  <c r="AJ15" i="8"/>
  <c r="AJ14" i="8"/>
  <c r="AJ13" i="8"/>
  <c r="AH269" i="8"/>
  <c r="AH268" i="8"/>
  <c r="AH267" i="8"/>
  <c r="AH266" i="8"/>
  <c r="AH265" i="8"/>
  <c r="AH264" i="8"/>
  <c r="AH263" i="8"/>
  <c r="AH262" i="8"/>
  <c r="AH261" i="8"/>
  <c r="AH260" i="8"/>
  <c r="AH259" i="8"/>
  <c r="AH258" i="8"/>
  <c r="AH257" i="8"/>
  <c r="AH256" i="8"/>
  <c r="AH255" i="8"/>
  <c r="AH254" i="8"/>
  <c r="AH253" i="8"/>
  <c r="AH252" i="8"/>
  <c r="AH251" i="8"/>
  <c r="AH250" i="8"/>
  <c r="AH249" i="8"/>
  <c r="AH248" i="8"/>
  <c r="AH247" i="8"/>
  <c r="AH246" i="8"/>
  <c r="AH245" i="8"/>
  <c r="AH244" i="8"/>
  <c r="AH243" i="8"/>
  <c r="AH242" i="8"/>
  <c r="AH241" i="8"/>
  <c r="AH240" i="8"/>
  <c r="AH239" i="8"/>
  <c r="AH238" i="8"/>
  <c r="AH237" i="8"/>
  <c r="AH236" i="8"/>
  <c r="AH235" i="8"/>
  <c r="AH234" i="8"/>
  <c r="AH233" i="8"/>
  <c r="AH232" i="8"/>
  <c r="AH231" i="8"/>
  <c r="AH223" i="8"/>
  <c r="AH222" i="8"/>
  <c r="AH221" i="8"/>
  <c r="AH220" i="8"/>
  <c r="AH219" i="8"/>
  <c r="AH218" i="8"/>
  <c r="AH217" i="8"/>
  <c r="AH216" i="8"/>
  <c r="AH215" i="8"/>
  <c r="AH214" i="8"/>
  <c r="AH213" i="8"/>
  <c r="AH212" i="8"/>
  <c r="AH203" i="8"/>
  <c r="AH202" i="8"/>
  <c r="AH201" i="8"/>
  <c r="AH200" i="8"/>
  <c r="AH199" i="8"/>
  <c r="AH198" i="8"/>
  <c r="AH197" i="8"/>
  <c r="AH196" i="8"/>
  <c r="AH195" i="8"/>
  <c r="AH194" i="8"/>
  <c r="AH193" i="8"/>
  <c r="AH192" i="8"/>
  <c r="AH191" i="8"/>
  <c r="AH190" i="8"/>
  <c r="AH189" i="8"/>
  <c r="AH188" i="8"/>
  <c r="AH187" i="8"/>
  <c r="AH186" i="8"/>
  <c r="AH185" i="8"/>
  <c r="AH184" i="8"/>
  <c r="AH183" i="8"/>
  <c r="AH182" i="8"/>
  <c r="AH173" i="8"/>
  <c r="AH172" i="8"/>
  <c r="AH171" i="8"/>
  <c r="AH169" i="8"/>
  <c r="AH168" i="8"/>
  <c r="AH167" i="8"/>
  <c r="AH166" i="8"/>
  <c r="AH165" i="8"/>
  <c r="AH164" i="8"/>
  <c r="AH163" i="8"/>
  <c r="AH162" i="8"/>
  <c r="AH161" i="8"/>
  <c r="AH160" i="8"/>
  <c r="AH159" i="8"/>
  <c r="AH158" i="8"/>
  <c r="AH157" i="8"/>
  <c r="AH156" i="8"/>
  <c r="AH155" i="8"/>
  <c r="AH154" i="8"/>
  <c r="AH153" i="8"/>
  <c r="AH152" i="8"/>
  <c r="AH151" i="8"/>
  <c r="AH150" i="8"/>
  <c r="AH149" i="8"/>
  <c r="AH148" i="8"/>
  <c r="AH134" i="8"/>
  <c r="AH133" i="8"/>
  <c r="AH132" i="8"/>
  <c r="AH131" i="8"/>
  <c r="AH130" i="8"/>
  <c r="AH129" i="8"/>
  <c r="AH128" i="8"/>
  <c r="AH127" i="8"/>
  <c r="AH126" i="8"/>
  <c r="AH125" i="8"/>
  <c r="AH124" i="8"/>
  <c r="AH123" i="8"/>
  <c r="AH122" i="8"/>
  <c r="AH121" i="8"/>
  <c r="AH120" i="8"/>
  <c r="AH119" i="8"/>
  <c r="AH118" i="8"/>
  <c r="AH117" i="8"/>
  <c r="AH116" i="8"/>
  <c r="AH115" i="8"/>
  <c r="AH114" i="8"/>
  <c r="AH113" i="8"/>
  <c r="AH112" i="8"/>
  <c r="AH111" i="8"/>
  <c r="AH110" i="8"/>
  <c r="AH109" i="8"/>
  <c r="AH108" i="8"/>
  <c r="AH107" i="8"/>
  <c r="AH106" i="8"/>
  <c r="AH105" i="8"/>
  <c r="AH104" i="8"/>
  <c r="AH103" i="8"/>
  <c r="AH102" i="8"/>
  <c r="AH101" i="8"/>
  <c r="AH100" i="8"/>
  <c r="AH99" i="8"/>
  <c r="AH98" i="8"/>
  <c r="AH97" i="8"/>
  <c r="AH88" i="8"/>
  <c r="AH87" i="8"/>
  <c r="AH86" i="8"/>
  <c r="AH85" i="8"/>
  <c r="AH84" i="8"/>
  <c r="AH83" i="8"/>
  <c r="AH82" i="8"/>
  <c r="AH81" i="8"/>
  <c r="AH80" i="8"/>
  <c r="AH79" i="8"/>
  <c r="AH78" i="8"/>
  <c r="AH77" i="8"/>
  <c r="AH68" i="8"/>
  <c r="AH67" i="8"/>
  <c r="AH66" i="8"/>
  <c r="AH65" i="8"/>
  <c r="AH64" i="8"/>
  <c r="AH63" i="8"/>
  <c r="AH62" i="8"/>
  <c r="AH61" i="8"/>
  <c r="AH60" i="8"/>
  <c r="AH59" i="8"/>
  <c r="AH58" i="8"/>
  <c r="AH57" i="8"/>
  <c r="AH56" i="8"/>
  <c r="AH55" i="8"/>
  <c r="AH54" i="8"/>
  <c r="AH53" i="8"/>
  <c r="AH52" i="8"/>
  <c r="AH51" i="8"/>
  <c r="AH50" i="8"/>
  <c r="AH49" i="8"/>
  <c r="AH48" i="8"/>
  <c r="AH47" i="8"/>
  <c r="AH38" i="8"/>
  <c r="AH37" i="8"/>
  <c r="AH36" i="8"/>
  <c r="AH35" i="8"/>
  <c r="AH34" i="8"/>
  <c r="AH33" i="8"/>
  <c r="AH32" i="8"/>
  <c r="AH31" i="8"/>
  <c r="AH30" i="8"/>
  <c r="AH29" i="8"/>
  <c r="AH28" i="8"/>
  <c r="AH27" i="8"/>
  <c r="AH26" i="8"/>
  <c r="AH25" i="8"/>
  <c r="AH24" i="8"/>
  <c r="AH23" i="8"/>
  <c r="AH22" i="8"/>
  <c r="AH21" i="8"/>
  <c r="AH20" i="8"/>
  <c r="AH19" i="8"/>
  <c r="AH18" i="8"/>
  <c r="AH17" i="8"/>
  <c r="AH16" i="8"/>
  <c r="AH15" i="8"/>
  <c r="AH14" i="8"/>
  <c r="AH13" i="8"/>
  <c r="AF269" i="8"/>
  <c r="AF268" i="8"/>
  <c r="AF267" i="8"/>
  <c r="AF266" i="8"/>
  <c r="AF265" i="8"/>
  <c r="AF264" i="8"/>
  <c r="AF263" i="8"/>
  <c r="AF262" i="8"/>
  <c r="AF261" i="8"/>
  <c r="AF260" i="8"/>
  <c r="AF259" i="8"/>
  <c r="AF258" i="8"/>
  <c r="AF257" i="8"/>
  <c r="AF256" i="8"/>
  <c r="AF255" i="8"/>
  <c r="AF254" i="8"/>
  <c r="AF253" i="8"/>
  <c r="AF252" i="8"/>
  <c r="AF251" i="8"/>
  <c r="AF250" i="8"/>
  <c r="AF249" i="8"/>
  <c r="AF248" i="8"/>
  <c r="AF247" i="8"/>
  <c r="AF246" i="8"/>
  <c r="AF245" i="8"/>
  <c r="AF244" i="8"/>
  <c r="AF243" i="8"/>
  <c r="AF242" i="8"/>
  <c r="AF241" i="8"/>
  <c r="AF240" i="8"/>
  <c r="AF239" i="8"/>
  <c r="AF238" i="8"/>
  <c r="AF237" i="8"/>
  <c r="AF236" i="8"/>
  <c r="AF235" i="8"/>
  <c r="AF234" i="8"/>
  <c r="AF233" i="8"/>
  <c r="AF232" i="8"/>
  <c r="AF231" i="8"/>
  <c r="AF223" i="8"/>
  <c r="AF222" i="8"/>
  <c r="AF221" i="8"/>
  <c r="AF220" i="8"/>
  <c r="AF219" i="8"/>
  <c r="AF218" i="8"/>
  <c r="AF217" i="8"/>
  <c r="AF216" i="8"/>
  <c r="AF215" i="8"/>
  <c r="AF214" i="8"/>
  <c r="AF213" i="8"/>
  <c r="AF212" i="8"/>
  <c r="AF203" i="8"/>
  <c r="AF202" i="8"/>
  <c r="AF201" i="8"/>
  <c r="AF200" i="8"/>
  <c r="AF199" i="8"/>
  <c r="AF198" i="8"/>
  <c r="AF197" i="8"/>
  <c r="AF196" i="8"/>
  <c r="AF195" i="8"/>
  <c r="AF194" i="8"/>
  <c r="AF193" i="8"/>
  <c r="AF192" i="8"/>
  <c r="AF191" i="8"/>
  <c r="AF190" i="8"/>
  <c r="AF189" i="8"/>
  <c r="AF188" i="8"/>
  <c r="AF187" i="8"/>
  <c r="AF186" i="8"/>
  <c r="AF185" i="8"/>
  <c r="AF184" i="8"/>
  <c r="AF183" i="8"/>
  <c r="AF182" i="8"/>
  <c r="AF173" i="8"/>
  <c r="AF172" i="8"/>
  <c r="AF171" i="8"/>
  <c r="AF169" i="8"/>
  <c r="AF168" i="8"/>
  <c r="AF167" i="8"/>
  <c r="AF166" i="8"/>
  <c r="AF165" i="8"/>
  <c r="AF164" i="8"/>
  <c r="AF163" i="8"/>
  <c r="AF162" i="8"/>
  <c r="AF161" i="8"/>
  <c r="AF160" i="8"/>
  <c r="AF159" i="8"/>
  <c r="AF158" i="8"/>
  <c r="AF157" i="8"/>
  <c r="AF156" i="8"/>
  <c r="AF155" i="8"/>
  <c r="AF154" i="8"/>
  <c r="AF153" i="8"/>
  <c r="AF152" i="8"/>
  <c r="AF151" i="8"/>
  <c r="AF150" i="8"/>
  <c r="AF149" i="8"/>
  <c r="AF148" i="8"/>
  <c r="AF134" i="8"/>
  <c r="AF133" i="8"/>
  <c r="AF132" i="8"/>
  <c r="AF131" i="8"/>
  <c r="AF130" i="8"/>
  <c r="AF129" i="8"/>
  <c r="AF128" i="8"/>
  <c r="AF127" i="8"/>
  <c r="AF126" i="8"/>
  <c r="AF125" i="8"/>
  <c r="AF124" i="8"/>
  <c r="AF123" i="8"/>
  <c r="AF122" i="8"/>
  <c r="AF121" i="8"/>
  <c r="AF120" i="8"/>
  <c r="AF119" i="8"/>
  <c r="AF118" i="8"/>
  <c r="AF117" i="8"/>
  <c r="AF116" i="8"/>
  <c r="AF115" i="8"/>
  <c r="AF114" i="8"/>
  <c r="AF113" i="8"/>
  <c r="AF112" i="8"/>
  <c r="AF111" i="8"/>
  <c r="AF110" i="8"/>
  <c r="AF109" i="8"/>
  <c r="AF108" i="8"/>
  <c r="AF107" i="8"/>
  <c r="AF106" i="8"/>
  <c r="AF105" i="8"/>
  <c r="AF104" i="8"/>
  <c r="AF103" i="8"/>
  <c r="AF102" i="8"/>
  <c r="AF101" i="8"/>
  <c r="AF100" i="8"/>
  <c r="AF99" i="8"/>
  <c r="AF98" i="8"/>
  <c r="AF97" i="8"/>
  <c r="AF88" i="8"/>
  <c r="AF87" i="8"/>
  <c r="AF86" i="8"/>
  <c r="AF85" i="8"/>
  <c r="AF84" i="8"/>
  <c r="AF83" i="8"/>
  <c r="AF82" i="8"/>
  <c r="AF81" i="8"/>
  <c r="AF80" i="8"/>
  <c r="AF79" i="8"/>
  <c r="AF78" i="8"/>
  <c r="AF77" i="8"/>
  <c r="AF68" i="8"/>
  <c r="AF67" i="8"/>
  <c r="AF66" i="8"/>
  <c r="AF65" i="8"/>
  <c r="AF64" i="8"/>
  <c r="AF63" i="8"/>
  <c r="AF62" i="8"/>
  <c r="AF61" i="8"/>
  <c r="AF60" i="8"/>
  <c r="AF59" i="8"/>
  <c r="AF58" i="8"/>
  <c r="AF57" i="8"/>
  <c r="AF56" i="8"/>
  <c r="AF55" i="8"/>
  <c r="AF54" i="8"/>
  <c r="AF53" i="8"/>
  <c r="AF52" i="8"/>
  <c r="AF51" i="8"/>
  <c r="AF50" i="8"/>
  <c r="AF49" i="8"/>
  <c r="AF48" i="8"/>
  <c r="AF47" i="8"/>
  <c r="AF38" i="8"/>
  <c r="AF37" i="8"/>
  <c r="AF36" i="8"/>
  <c r="AF35" i="8"/>
  <c r="AF34" i="8"/>
  <c r="AF33" i="8"/>
  <c r="AF32" i="8"/>
  <c r="AF31" i="8"/>
  <c r="AF30" i="8"/>
  <c r="AF29" i="8"/>
  <c r="AF28" i="8"/>
  <c r="AF27" i="8"/>
  <c r="AF26" i="8"/>
  <c r="AF25" i="8"/>
  <c r="AF24" i="8"/>
  <c r="AF23" i="8"/>
  <c r="AF22" i="8"/>
  <c r="AF21" i="8"/>
  <c r="AF20" i="8"/>
  <c r="AF19" i="8"/>
  <c r="AF18" i="8"/>
  <c r="AF17" i="8"/>
  <c r="AF16" i="8"/>
  <c r="AF15" i="8"/>
  <c r="AF14" i="8"/>
  <c r="AF13"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23" i="8"/>
  <c r="AD222" i="8"/>
  <c r="AD221" i="8"/>
  <c r="AD220" i="8"/>
  <c r="AD219" i="8"/>
  <c r="AD218" i="8"/>
  <c r="AD217" i="8"/>
  <c r="AD216" i="8"/>
  <c r="AD215" i="8"/>
  <c r="AD214" i="8"/>
  <c r="AD213" i="8"/>
  <c r="AD212" i="8"/>
  <c r="AD203" i="8"/>
  <c r="AD202" i="8"/>
  <c r="AD201" i="8"/>
  <c r="AD200" i="8"/>
  <c r="AD199" i="8"/>
  <c r="AD198" i="8"/>
  <c r="AD197" i="8"/>
  <c r="AD196" i="8"/>
  <c r="AD195" i="8"/>
  <c r="AD194" i="8"/>
  <c r="AD193" i="8"/>
  <c r="AD192" i="8"/>
  <c r="AD191" i="8"/>
  <c r="AD190" i="8"/>
  <c r="AD189" i="8"/>
  <c r="AD188" i="8"/>
  <c r="AD187" i="8"/>
  <c r="AD186" i="8"/>
  <c r="AD185" i="8"/>
  <c r="AD184" i="8"/>
  <c r="AD183" i="8"/>
  <c r="AD182" i="8"/>
  <c r="AD173" i="8"/>
  <c r="AD172" i="8"/>
  <c r="AD171" i="8"/>
  <c r="AD169" i="8"/>
  <c r="AD168" i="8"/>
  <c r="AD167" i="8"/>
  <c r="AD166" i="8"/>
  <c r="AD165" i="8"/>
  <c r="AD164" i="8"/>
  <c r="AD163" i="8"/>
  <c r="AD162" i="8"/>
  <c r="AD161" i="8"/>
  <c r="AD160" i="8"/>
  <c r="AD159" i="8"/>
  <c r="AD158" i="8"/>
  <c r="AD157" i="8"/>
  <c r="AD156" i="8"/>
  <c r="AD155" i="8"/>
  <c r="AD154" i="8"/>
  <c r="AD153" i="8"/>
  <c r="AD152" i="8"/>
  <c r="AD151" i="8"/>
  <c r="AD150" i="8"/>
  <c r="AD149" i="8"/>
  <c r="AD148"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AD88" i="8"/>
  <c r="AD87" i="8"/>
  <c r="AD86" i="8"/>
  <c r="AD85" i="8"/>
  <c r="AD84" i="8"/>
  <c r="AD83" i="8"/>
  <c r="AD82" i="8"/>
  <c r="AD81" i="8"/>
  <c r="AD80" i="8"/>
  <c r="AD79" i="8"/>
  <c r="AD78" i="8"/>
  <c r="AD77" i="8"/>
  <c r="AD68" i="8"/>
  <c r="AD67" i="8"/>
  <c r="AD66" i="8"/>
  <c r="AD65" i="8"/>
  <c r="AD64" i="8"/>
  <c r="AD63" i="8"/>
  <c r="AD62" i="8"/>
  <c r="AD61" i="8"/>
  <c r="AD60" i="8"/>
  <c r="AD59" i="8"/>
  <c r="AD58" i="8"/>
  <c r="AD57" i="8"/>
  <c r="AD56" i="8"/>
  <c r="AD55" i="8"/>
  <c r="AD54" i="8"/>
  <c r="AD53" i="8"/>
  <c r="AD52" i="8"/>
  <c r="AD51" i="8"/>
  <c r="AD50" i="8"/>
  <c r="AD49" i="8"/>
  <c r="AD48" i="8"/>
  <c r="AD47" i="8"/>
  <c r="AD38" i="8"/>
  <c r="AD37" i="8"/>
  <c r="AD36" i="8"/>
  <c r="AD35" i="8"/>
  <c r="AD34" i="8"/>
  <c r="AD33" i="8"/>
  <c r="AD32" i="8"/>
  <c r="AD31" i="8"/>
  <c r="AD30" i="8"/>
  <c r="AD29" i="8"/>
  <c r="AD28" i="8"/>
  <c r="AD27" i="8"/>
  <c r="AD26" i="8"/>
  <c r="AD25" i="8"/>
  <c r="AD24" i="8"/>
  <c r="AD23" i="8"/>
  <c r="AD22" i="8"/>
  <c r="AD21" i="8"/>
  <c r="AD20" i="8"/>
  <c r="AD19" i="8"/>
  <c r="AD18" i="8"/>
  <c r="AD17" i="8"/>
  <c r="AD16" i="8"/>
  <c r="AD15" i="8"/>
  <c r="AD14" i="8"/>
  <c r="AD13" i="8"/>
  <c r="AB269" i="8"/>
  <c r="AB268" i="8"/>
  <c r="AB267" i="8"/>
  <c r="AB266" i="8"/>
  <c r="AB265" i="8"/>
  <c r="AB264" i="8"/>
  <c r="AB263" i="8"/>
  <c r="AB262" i="8"/>
  <c r="AB261" i="8"/>
  <c r="AB260" i="8"/>
  <c r="AB259" i="8"/>
  <c r="AB258" i="8"/>
  <c r="AB257" i="8"/>
  <c r="AB256" i="8"/>
  <c r="AB255" i="8"/>
  <c r="AB254" i="8"/>
  <c r="AB253" i="8"/>
  <c r="AB252" i="8"/>
  <c r="AB251" i="8"/>
  <c r="AB250" i="8"/>
  <c r="AB249" i="8"/>
  <c r="AB248" i="8"/>
  <c r="AB247" i="8"/>
  <c r="AB246" i="8"/>
  <c r="AB245" i="8"/>
  <c r="AB244" i="8"/>
  <c r="AB243" i="8"/>
  <c r="AB242" i="8"/>
  <c r="AB241" i="8"/>
  <c r="AB240" i="8"/>
  <c r="AB239" i="8"/>
  <c r="AB238" i="8"/>
  <c r="AB237" i="8"/>
  <c r="AB236" i="8"/>
  <c r="AB235" i="8"/>
  <c r="AB234" i="8"/>
  <c r="AB233" i="8"/>
  <c r="AB232" i="8"/>
  <c r="AB231" i="8"/>
  <c r="AB223" i="8"/>
  <c r="AB222" i="8"/>
  <c r="AB221" i="8"/>
  <c r="AB220" i="8"/>
  <c r="AB219" i="8"/>
  <c r="AB218" i="8"/>
  <c r="AB217" i="8"/>
  <c r="AB216" i="8"/>
  <c r="AB215" i="8"/>
  <c r="AB214" i="8"/>
  <c r="AB213" i="8"/>
  <c r="AB212" i="8"/>
  <c r="AB203" i="8"/>
  <c r="AB202" i="8"/>
  <c r="AB201" i="8"/>
  <c r="AB200" i="8"/>
  <c r="AB199" i="8"/>
  <c r="AB198" i="8"/>
  <c r="AB197" i="8"/>
  <c r="AB196" i="8"/>
  <c r="AB195" i="8"/>
  <c r="AB194" i="8"/>
  <c r="AB193" i="8"/>
  <c r="AB192" i="8"/>
  <c r="AB191" i="8"/>
  <c r="AB190" i="8"/>
  <c r="AB189" i="8"/>
  <c r="AB188" i="8"/>
  <c r="AB187" i="8"/>
  <c r="AB186" i="8"/>
  <c r="AB185" i="8"/>
  <c r="AB184" i="8"/>
  <c r="AB183" i="8"/>
  <c r="AB182" i="8"/>
  <c r="AB173" i="8"/>
  <c r="AB172" i="8"/>
  <c r="AB171" i="8"/>
  <c r="AB169" i="8"/>
  <c r="AB168" i="8"/>
  <c r="AB167" i="8"/>
  <c r="AB166" i="8"/>
  <c r="AB165" i="8"/>
  <c r="AB164" i="8"/>
  <c r="AB163" i="8"/>
  <c r="AB162" i="8"/>
  <c r="AB161" i="8"/>
  <c r="AB160" i="8"/>
  <c r="AB159" i="8"/>
  <c r="AB158" i="8"/>
  <c r="AB157" i="8"/>
  <c r="AB156" i="8"/>
  <c r="AB155" i="8"/>
  <c r="AB154" i="8"/>
  <c r="AB153" i="8"/>
  <c r="AB152" i="8"/>
  <c r="AB151" i="8"/>
  <c r="AB150" i="8"/>
  <c r="AB149" i="8"/>
  <c r="AB148" i="8"/>
  <c r="AB134" i="8"/>
  <c r="AB133" i="8"/>
  <c r="AB132" i="8"/>
  <c r="AB131" i="8"/>
  <c r="AB130" i="8"/>
  <c r="AB129" i="8"/>
  <c r="AB128" i="8"/>
  <c r="AB127" i="8"/>
  <c r="AB126" i="8"/>
  <c r="AB125" i="8"/>
  <c r="AB124" i="8"/>
  <c r="AB123" i="8"/>
  <c r="AB122" i="8"/>
  <c r="AB121" i="8"/>
  <c r="AB120" i="8"/>
  <c r="AB119" i="8"/>
  <c r="AB118" i="8"/>
  <c r="AB117" i="8"/>
  <c r="AB116" i="8"/>
  <c r="AB115" i="8"/>
  <c r="AB114" i="8"/>
  <c r="AB113" i="8"/>
  <c r="AB112" i="8"/>
  <c r="AB111" i="8"/>
  <c r="AB110" i="8"/>
  <c r="AB109" i="8"/>
  <c r="AB108" i="8"/>
  <c r="AB107" i="8"/>
  <c r="AB106" i="8"/>
  <c r="AB105" i="8"/>
  <c r="AB104" i="8"/>
  <c r="AB103" i="8"/>
  <c r="AB102" i="8"/>
  <c r="AB101" i="8"/>
  <c r="AB100" i="8"/>
  <c r="AB99" i="8"/>
  <c r="AB98" i="8"/>
  <c r="AB97" i="8"/>
  <c r="AB88" i="8"/>
  <c r="AB87" i="8"/>
  <c r="AB86" i="8"/>
  <c r="AB85" i="8"/>
  <c r="AB84" i="8"/>
  <c r="AB83" i="8"/>
  <c r="AB82" i="8"/>
  <c r="AB81" i="8"/>
  <c r="AB80" i="8"/>
  <c r="AB79" i="8"/>
  <c r="AB78" i="8"/>
  <c r="AB77" i="8"/>
  <c r="AB68" i="8"/>
  <c r="AB67" i="8"/>
  <c r="AB66" i="8"/>
  <c r="AB65" i="8"/>
  <c r="AB64" i="8"/>
  <c r="AB63" i="8"/>
  <c r="AB62" i="8"/>
  <c r="AB61" i="8"/>
  <c r="AB60" i="8"/>
  <c r="AB59" i="8"/>
  <c r="AB58" i="8"/>
  <c r="AB57" i="8"/>
  <c r="AB56" i="8"/>
  <c r="AB55" i="8"/>
  <c r="AB54" i="8"/>
  <c r="AB53" i="8"/>
  <c r="AB52" i="8"/>
  <c r="AB51" i="8"/>
  <c r="AB50" i="8"/>
  <c r="AB49" i="8"/>
  <c r="AB48" i="8"/>
  <c r="AB47" i="8"/>
  <c r="AB38" i="8"/>
  <c r="AB37" i="8"/>
  <c r="AB36" i="8"/>
  <c r="AB35" i="8"/>
  <c r="AB34" i="8"/>
  <c r="AB33" i="8"/>
  <c r="AB32" i="8"/>
  <c r="AB31" i="8"/>
  <c r="AB30" i="8"/>
  <c r="AB29" i="8"/>
  <c r="AB28" i="8"/>
  <c r="AB27" i="8"/>
  <c r="AB26" i="8"/>
  <c r="AB25" i="8"/>
  <c r="AB24" i="8"/>
  <c r="AB23" i="8"/>
  <c r="AB22" i="8"/>
  <c r="AB21" i="8"/>
  <c r="AB20" i="8"/>
  <c r="AB19" i="8"/>
  <c r="AB18" i="8"/>
  <c r="AB17" i="8"/>
  <c r="AB16" i="8"/>
  <c r="AB15" i="8"/>
  <c r="AB14" i="8"/>
  <c r="AB13" i="8"/>
  <c r="O62" i="6"/>
  <c r="BM4" i="6"/>
  <c r="BK4" i="6"/>
  <c r="BI4" i="6"/>
  <c r="BG4" i="6"/>
  <c r="BE4" i="6"/>
  <c r="BC4" i="6"/>
  <c r="BA4" i="6"/>
  <c r="AY4" i="6"/>
  <c r="AW4" i="6"/>
  <c r="AU4" i="6"/>
  <c r="AS4" i="6"/>
  <c r="AQ4" i="6"/>
  <c r="AO4" i="6"/>
  <c r="AM4" i="6"/>
  <c r="AK4" i="6"/>
  <c r="BM67" i="6"/>
  <c r="BM66" i="6"/>
  <c r="BM65" i="6"/>
  <c r="BM64" i="6"/>
  <c r="BK67" i="6"/>
  <c r="BK66" i="6"/>
  <c r="BK65" i="6"/>
  <c r="BK64" i="6"/>
  <c r="BI67" i="6"/>
  <c r="BI66" i="6"/>
  <c r="BI65" i="6"/>
  <c r="BI64" i="6"/>
  <c r="BG67" i="6"/>
  <c r="BG66" i="6"/>
  <c r="BG65" i="6"/>
  <c r="BG64" i="6"/>
  <c r="BE67" i="6"/>
  <c r="BE66" i="6"/>
  <c r="BE65" i="6"/>
  <c r="BE64" i="6"/>
  <c r="BC67" i="6"/>
  <c r="BC66" i="6"/>
  <c r="BC65" i="6"/>
  <c r="BC64" i="6"/>
  <c r="BA67" i="6"/>
  <c r="BA66" i="6"/>
  <c r="BA65" i="6"/>
  <c r="BA64" i="6"/>
  <c r="AY67" i="6"/>
  <c r="AY66" i="6"/>
  <c r="AY65" i="6"/>
  <c r="AY64" i="6"/>
  <c r="AW67" i="6"/>
  <c r="AW66" i="6"/>
  <c r="AW65" i="6"/>
  <c r="AW64" i="6"/>
  <c r="AU67" i="6"/>
  <c r="AU66" i="6"/>
  <c r="AU65" i="6"/>
  <c r="AU64" i="6"/>
  <c r="AS67" i="6"/>
  <c r="AS66" i="6"/>
  <c r="AS65" i="6"/>
  <c r="AS64" i="6"/>
  <c r="AQ67" i="6"/>
  <c r="AQ66" i="6"/>
  <c r="AQ65" i="6"/>
  <c r="AQ64" i="6"/>
  <c r="AO67" i="6"/>
  <c r="AO66" i="6"/>
  <c r="AO65" i="6"/>
  <c r="AO64" i="6"/>
  <c r="AM67" i="6"/>
  <c r="AM66" i="6"/>
  <c r="AM65" i="6"/>
  <c r="AM64" i="6"/>
  <c r="AK67" i="6"/>
  <c r="AK66" i="6"/>
  <c r="AK65" i="6"/>
  <c r="AK64" i="6"/>
  <c r="L121" i="5"/>
  <c r="L81" i="5"/>
  <c r="DH138" i="5"/>
  <c r="DH137" i="5"/>
  <c r="DH136" i="5"/>
  <c r="DH135" i="5"/>
  <c r="DH134" i="5"/>
  <c r="DH133" i="5"/>
  <c r="DH132" i="5"/>
  <c r="DH131" i="5"/>
  <c r="DH130" i="5"/>
  <c r="DH129" i="5"/>
  <c r="DH128" i="5"/>
  <c r="DH127" i="5"/>
  <c r="DH126" i="5"/>
  <c r="DH125" i="5"/>
  <c r="DH124" i="5"/>
  <c r="DH123" i="5"/>
  <c r="DH113" i="5"/>
  <c r="DH112" i="5"/>
  <c r="DH111" i="5"/>
  <c r="DH110" i="5"/>
  <c r="DH109" i="5"/>
  <c r="DH108" i="5"/>
  <c r="DH107" i="5"/>
  <c r="DH106" i="5"/>
  <c r="DH105" i="5"/>
  <c r="DH104" i="5"/>
  <c r="DH103" i="5"/>
  <c r="DH102" i="5"/>
  <c r="DH101" i="5"/>
  <c r="DH100" i="5"/>
  <c r="DH99" i="5"/>
  <c r="DH98" i="5"/>
  <c r="DH97" i="5"/>
  <c r="DH96" i="5"/>
  <c r="DH95" i="5"/>
  <c r="DH94" i="5"/>
  <c r="DH93" i="5"/>
  <c r="DH92" i="5"/>
  <c r="DH91" i="5"/>
  <c r="DH90" i="5"/>
  <c r="DH89" i="5"/>
  <c r="DH88" i="5"/>
  <c r="DH87" i="5"/>
  <c r="DH86" i="5"/>
  <c r="DH85" i="5"/>
  <c r="DH84" i="5"/>
  <c r="DH83" i="5"/>
  <c r="DD138" i="5"/>
  <c r="DD137" i="5"/>
  <c r="DD136" i="5"/>
  <c r="DD135" i="5"/>
  <c r="DD134" i="5"/>
  <c r="DD133" i="5"/>
  <c r="DD132" i="5"/>
  <c r="DD131" i="5"/>
  <c r="DD130" i="5"/>
  <c r="DD129" i="5"/>
  <c r="DD128" i="5"/>
  <c r="DD127" i="5"/>
  <c r="DD126" i="5"/>
  <c r="DD125" i="5"/>
  <c r="DD124" i="5"/>
  <c r="DD123" i="5"/>
  <c r="DD113" i="5"/>
  <c r="DD112" i="5"/>
  <c r="DD111" i="5"/>
  <c r="DD110" i="5"/>
  <c r="DD109" i="5"/>
  <c r="DD108" i="5"/>
  <c r="DD107" i="5"/>
  <c r="DD106" i="5"/>
  <c r="DD105" i="5"/>
  <c r="DD104" i="5"/>
  <c r="DD103" i="5"/>
  <c r="DD102" i="5"/>
  <c r="DD101" i="5"/>
  <c r="DD100" i="5"/>
  <c r="DD99" i="5"/>
  <c r="DD98" i="5"/>
  <c r="DD97" i="5"/>
  <c r="DD96" i="5"/>
  <c r="DD95" i="5"/>
  <c r="DD94" i="5"/>
  <c r="DD93" i="5"/>
  <c r="DD92" i="5"/>
  <c r="DD91" i="5"/>
  <c r="DD90" i="5"/>
  <c r="DD89" i="5"/>
  <c r="DD88" i="5"/>
  <c r="DD87" i="5"/>
  <c r="DD86" i="5"/>
  <c r="DD85" i="5"/>
  <c r="DD84" i="5"/>
  <c r="DD83" i="5"/>
  <c r="CJ83" i="5"/>
  <c r="CN83" i="5"/>
  <c r="CR83" i="5"/>
  <c r="CV83" i="5"/>
  <c r="CZ83" i="5"/>
  <c r="CJ84" i="5"/>
  <c r="CN84" i="5"/>
  <c r="CR84" i="5"/>
  <c r="CV84" i="5"/>
  <c r="CZ84" i="5"/>
  <c r="CJ85" i="5"/>
  <c r="CN85" i="5"/>
  <c r="CR85" i="5"/>
  <c r="CV85" i="5"/>
  <c r="CZ85" i="5"/>
  <c r="CJ86" i="5"/>
  <c r="CN86" i="5"/>
  <c r="CR86" i="5"/>
  <c r="CV86" i="5"/>
  <c r="CZ86" i="5"/>
  <c r="CJ87" i="5"/>
  <c r="CN87" i="5"/>
  <c r="CR87" i="5"/>
  <c r="CV87" i="5"/>
  <c r="CZ87" i="5"/>
  <c r="CJ88" i="5"/>
  <c r="CN88" i="5"/>
  <c r="CR88" i="5"/>
  <c r="CV88" i="5"/>
  <c r="CZ88" i="5"/>
  <c r="CJ89" i="5"/>
  <c r="CN89" i="5"/>
  <c r="CR89" i="5"/>
  <c r="CV89" i="5"/>
  <c r="CZ89" i="5"/>
  <c r="CJ90" i="5"/>
  <c r="CN90" i="5"/>
  <c r="CR90" i="5"/>
  <c r="CV90" i="5"/>
  <c r="CZ90" i="5"/>
  <c r="CJ91" i="5"/>
  <c r="CN91" i="5"/>
  <c r="CR91" i="5"/>
  <c r="CV91" i="5"/>
  <c r="CZ91" i="5"/>
  <c r="CJ92" i="5"/>
  <c r="CN92" i="5"/>
  <c r="CR92" i="5"/>
  <c r="CV92" i="5"/>
  <c r="CZ92" i="5"/>
  <c r="CJ93" i="5"/>
  <c r="CN93" i="5"/>
  <c r="CR93" i="5"/>
  <c r="CV93" i="5"/>
  <c r="CZ93" i="5"/>
  <c r="CJ94" i="5"/>
  <c r="CN94" i="5"/>
  <c r="CR94" i="5"/>
  <c r="CV94" i="5"/>
  <c r="CZ94" i="5"/>
  <c r="CJ95" i="5"/>
  <c r="CN95" i="5"/>
  <c r="CR95" i="5"/>
  <c r="CV95" i="5"/>
  <c r="CZ95" i="5"/>
  <c r="CJ96" i="5"/>
  <c r="CN96" i="5"/>
  <c r="CR96" i="5"/>
  <c r="CV96" i="5"/>
  <c r="CZ96" i="5"/>
  <c r="CJ97" i="5"/>
  <c r="CN97" i="5"/>
  <c r="CR97" i="5"/>
  <c r="CV97" i="5"/>
  <c r="CZ97" i="5"/>
  <c r="CJ98" i="5"/>
  <c r="CN98" i="5"/>
  <c r="CR98" i="5"/>
  <c r="CV98" i="5"/>
  <c r="CZ98" i="5"/>
  <c r="CJ99" i="5"/>
  <c r="CN99" i="5"/>
  <c r="CR99" i="5"/>
  <c r="CV99" i="5"/>
  <c r="CZ99" i="5"/>
  <c r="CJ100" i="5"/>
  <c r="CN100" i="5"/>
  <c r="CR100" i="5"/>
  <c r="CV100" i="5"/>
  <c r="CZ100" i="5"/>
  <c r="CJ101" i="5"/>
  <c r="CN101" i="5"/>
  <c r="CR101" i="5"/>
  <c r="CV101" i="5"/>
  <c r="CZ101" i="5"/>
  <c r="CJ102" i="5"/>
  <c r="CN102" i="5"/>
  <c r="CR102" i="5"/>
  <c r="CV102" i="5"/>
  <c r="CZ102" i="5"/>
  <c r="CJ103" i="5"/>
  <c r="CN103" i="5"/>
  <c r="CR103" i="5"/>
  <c r="CV103" i="5"/>
  <c r="CZ103" i="5"/>
  <c r="CJ104" i="5"/>
  <c r="CN104" i="5"/>
  <c r="CR104" i="5"/>
  <c r="CV104" i="5"/>
  <c r="CZ104" i="5"/>
  <c r="CJ105" i="5"/>
  <c r="CN105" i="5"/>
  <c r="CR105" i="5"/>
  <c r="CV105" i="5"/>
  <c r="CZ105" i="5"/>
  <c r="CJ106" i="5"/>
  <c r="CN106" i="5"/>
  <c r="CR106" i="5"/>
  <c r="CV106" i="5"/>
  <c r="CZ106" i="5"/>
  <c r="CJ107" i="5"/>
  <c r="CN107" i="5"/>
  <c r="CR107" i="5"/>
  <c r="CV107" i="5"/>
  <c r="CZ107" i="5"/>
  <c r="CJ108" i="5"/>
  <c r="CN108" i="5"/>
  <c r="CR108" i="5"/>
  <c r="CV108" i="5"/>
  <c r="CZ108" i="5"/>
  <c r="CJ109" i="5"/>
  <c r="CN109" i="5"/>
  <c r="CR109" i="5"/>
  <c r="CV109" i="5"/>
  <c r="CZ109" i="5"/>
  <c r="CJ110" i="5"/>
  <c r="CN110" i="5"/>
  <c r="CR110" i="5"/>
  <c r="CV110" i="5"/>
  <c r="CZ110" i="5"/>
  <c r="CJ111" i="5"/>
  <c r="CN111" i="5"/>
  <c r="CR111" i="5"/>
  <c r="CV111" i="5"/>
  <c r="CZ111" i="5"/>
  <c r="CJ112" i="5"/>
  <c r="CN112" i="5"/>
  <c r="CR112" i="5"/>
  <c r="CV112" i="5"/>
  <c r="CZ112" i="5"/>
  <c r="CJ113" i="5"/>
  <c r="CN113" i="5"/>
  <c r="CR113" i="5"/>
  <c r="CV113" i="5"/>
  <c r="CZ113" i="5"/>
  <c r="CJ123" i="5"/>
  <c r="CN123" i="5"/>
  <c r="CR123" i="5"/>
  <c r="CV123" i="5"/>
  <c r="CZ123" i="5"/>
  <c r="CJ124" i="5"/>
  <c r="CN124" i="5"/>
  <c r="CR124" i="5"/>
  <c r="CV124" i="5"/>
  <c r="CZ124" i="5"/>
  <c r="CJ125" i="5"/>
  <c r="CN125" i="5"/>
  <c r="CR125" i="5"/>
  <c r="CV125" i="5"/>
  <c r="CZ125" i="5"/>
  <c r="CJ126" i="5"/>
  <c r="CN126" i="5"/>
  <c r="CR126" i="5"/>
  <c r="CV126" i="5"/>
  <c r="CZ126" i="5"/>
  <c r="CJ127" i="5"/>
  <c r="CN127" i="5"/>
  <c r="CR127" i="5"/>
  <c r="CV127" i="5"/>
  <c r="CZ127" i="5"/>
  <c r="CJ128" i="5"/>
  <c r="CN128" i="5"/>
  <c r="CR128" i="5"/>
  <c r="CV128" i="5"/>
  <c r="CZ128" i="5"/>
  <c r="CJ129" i="5"/>
  <c r="CN129" i="5"/>
  <c r="CR129" i="5"/>
  <c r="CV129" i="5"/>
  <c r="CZ129" i="5"/>
  <c r="CJ130" i="5"/>
  <c r="CN130" i="5"/>
  <c r="CR130" i="5"/>
  <c r="CV130" i="5"/>
  <c r="CZ130" i="5"/>
  <c r="CJ131" i="5"/>
  <c r="CN131" i="5"/>
  <c r="CR131" i="5"/>
  <c r="CV131" i="5"/>
  <c r="CZ131" i="5"/>
  <c r="CJ132" i="5"/>
  <c r="CN132" i="5"/>
  <c r="CR132" i="5"/>
  <c r="CV132" i="5"/>
  <c r="CZ132" i="5"/>
  <c r="CJ133" i="5"/>
  <c r="CN133" i="5"/>
  <c r="CR133" i="5"/>
  <c r="CV133" i="5"/>
  <c r="CZ133" i="5"/>
  <c r="CJ134" i="5"/>
  <c r="CN134" i="5"/>
  <c r="CR134" i="5"/>
  <c r="CV134" i="5"/>
  <c r="CZ134" i="5"/>
  <c r="CJ135" i="5"/>
  <c r="CN135" i="5"/>
  <c r="CR135" i="5"/>
  <c r="CV135" i="5"/>
  <c r="CZ135" i="5"/>
  <c r="CJ136" i="5"/>
  <c r="CN136" i="5"/>
  <c r="CR136" i="5"/>
  <c r="CV136" i="5"/>
  <c r="CZ136" i="5"/>
  <c r="CJ137" i="5"/>
  <c r="CN137" i="5"/>
  <c r="CR137" i="5"/>
  <c r="CV137" i="5"/>
  <c r="CZ137" i="5"/>
  <c r="CJ138" i="5"/>
  <c r="CN138" i="5"/>
  <c r="CR138" i="5"/>
  <c r="CV138" i="5"/>
  <c r="CZ138" i="5"/>
  <c r="CF138" i="5"/>
  <c r="CF137" i="5"/>
  <c r="CF136" i="5"/>
  <c r="CF135" i="5"/>
  <c r="CF134" i="5"/>
  <c r="CF133" i="5"/>
  <c r="CF132" i="5"/>
  <c r="CF131" i="5"/>
  <c r="CF130" i="5"/>
  <c r="CF129" i="5"/>
  <c r="CF128" i="5"/>
  <c r="CF127" i="5"/>
  <c r="CF126" i="5"/>
  <c r="CF125" i="5"/>
  <c r="CF124" i="5"/>
  <c r="CF123" i="5"/>
  <c r="CF113" i="5"/>
  <c r="CF112" i="5"/>
  <c r="CF111" i="5"/>
  <c r="CF110" i="5"/>
  <c r="CF109" i="5"/>
  <c r="CF108" i="5"/>
  <c r="CF107" i="5"/>
  <c r="CF106" i="5"/>
  <c r="CF105" i="5"/>
  <c r="CF104" i="5"/>
  <c r="CF103" i="5"/>
  <c r="CF102" i="5"/>
  <c r="CF101" i="5"/>
  <c r="CF100" i="5"/>
  <c r="CF99" i="5"/>
  <c r="CF98" i="5"/>
  <c r="CF97" i="5"/>
  <c r="CF96" i="5"/>
  <c r="CF95" i="5"/>
  <c r="CF94" i="5"/>
  <c r="CF93" i="5"/>
  <c r="CF92" i="5"/>
  <c r="CF91" i="5"/>
  <c r="CF90" i="5"/>
  <c r="CF89" i="5"/>
  <c r="CF88" i="5"/>
  <c r="CF87" i="5"/>
  <c r="CF86" i="5"/>
  <c r="CF85" i="5"/>
  <c r="CF84" i="5"/>
  <c r="CF83" i="5"/>
  <c r="CB138" i="5"/>
  <c r="CB137" i="5"/>
  <c r="CB136" i="5"/>
  <c r="CB135" i="5"/>
  <c r="CB134" i="5"/>
  <c r="CB133" i="5"/>
  <c r="CB132" i="5"/>
  <c r="CB131" i="5"/>
  <c r="CB130" i="5"/>
  <c r="CB129" i="5"/>
  <c r="CB128" i="5"/>
  <c r="CB127" i="5"/>
  <c r="CB126" i="5"/>
  <c r="CB125" i="5"/>
  <c r="CB124" i="5"/>
  <c r="CB123" i="5"/>
  <c r="CB113" i="5"/>
  <c r="CB112" i="5"/>
  <c r="CB111" i="5"/>
  <c r="CB110" i="5"/>
  <c r="CB109" i="5"/>
  <c r="CB108" i="5"/>
  <c r="CB107" i="5"/>
  <c r="CB106" i="5"/>
  <c r="CB105" i="5"/>
  <c r="CB104" i="5"/>
  <c r="CB103" i="5"/>
  <c r="CB102" i="5"/>
  <c r="CB101" i="5"/>
  <c r="CB100" i="5"/>
  <c r="CB99" i="5"/>
  <c r="CB98" i="5"/>
  <c r="CB97" i="5"/>
  <c r="CB96" i="5"/>
  <c r="CB95" i="5"/>
  <c r="CB94" i="5"/>
  <c r="CB93" i="5"/>
  <c r="CB92" i="5"/>
  <c r="CB91" i="5"/>
  <c r="CB90" i="5"/>
  <c r="CB89" i="5"/>
  <c r="CB88" i="5"/>
  <c r="CB87" i="5"/>
  <c r="CB86" i="5"/>
  <c r="CB85" i="5"/>
  <c r="CB84" i="5"/>
  <c r="CB83" i="5"/>
  <c r="BX138" i="5"/>
  <c r="BX137" i="5"/>
  <c r="BX136" i="5"/>
  <c r="BX135" i="5"/>
  <c r="BX134" i="5"/>
  <c r="BX133" i="5"/>
  <c r="BX132" i="5"/>
  <c r="BX131" i="5"/>
  <c r="BX130" i="5"/>
  <c r="BX129" i="5"/>
  <c r="BX128" i="5"/>
  <c r="BX127" i="5"/>
  <c r="BX126" i="5"/>
  <c r="BX125" i="5"/>
  <c r="BX124" i="5"/>
  <c r="BX123" i="5"/>
  <c r="BX113" i="5"/>
  <c r="BX112" i="5"/>
  <c r="BX111" i="5"/>
  <c r="BX110" i="5"/>
  <c r="BX109" i="5"/>
  <c r="BX108" i="5"/>
  <c r="BX107" i="5"/>
  <c r="BX106" i="5"/>
  <c r="BX105" i="5"/>
  <c r="BX104" i="5"/>
  <c r="BX103" i="5"/>
  <c r="BX102" i="5"/>
  <c r="BX101" i="5"/>
  <c r="BX100" i="5"/>
  <c r="BX99" i="5"/>
  <c r="BX98" i="5"/>
  <c r="BX97" i="5"/>
  <c r="BX96" i="5"/>
  <c r="BX95" i="5"/>
  <c r="BX94" i="5"/>
  <c r="BX93" i="5"/>
  <c r="BX92" i="5"/>
  <c r="BX91" i="5"/>
  <c r="BX90" i="5"/>
  <c r="BX89" i="5"/>
  <c r="BX88" i="5"/>
  <c r="BX87" i="5"/>
  <c r="BX86" i="5"/>
  <c r="BX85" i="5"/>
  <c r="BX84" i="5"/>
  <c r="BX83" i="5"/>
  <c r="BT138" i="5"/>
  <c r="BT137" i="5"/>
  <c r="BT136" i="5"/>
  <c r="BT135" i="5"/>
  <c r="BT134" i="5"/>
  <c r="BT133" i="5"/>
  <c r="BT132" i="5"/>
  <c r="BT131" i="5"/>
  <c r="BT130" i="5"/>
  <c r="BT129" i="5"/>
  <c r="BT128" i="5"/>
  <c r="BT127" i="5"/>
  <c r="BT126" i="5"/>
  <c r="BT125" i="5"/>
  <c r="BT124" i="5"/>
  <c r="BT123" i="5"/>
  <c r="BT113" i="5"/>
  <c r="BT112" i="5"/>
  <c r="BT111" i="5"/>
  <c r="BT110" i="5"/>
  <c r="BT109" i="5"/>
  <c r="BT108" i="5"/>
  <c r="BT107" i="5"/>
  <c r="BT106" i="5"/>
  <c r="BT105" i="5"/>
  <c r="BT104" i="5"/>
  <c r="BT103" i="5"/>
  <c r="BT102" i="5"/>
  <c r="BT101" i="5"/>
  <c r="BT100" i="5"/>
  <c r="BT99" i="5"/>
  <c r="BT98" i="5"/>
  <c r="BT97" i="5"/>
  <c r="BT96" i="5"/>
  <c r="BT95" i="5"/>
  <c r="BT94" i="5"/>
  <c r="BT93" i="5"/>
  <c r="BT92" i="5"/>
  <c r="BT91" i="5"/>
  <c r="BT90" i="5"/>
  <c r="BT89" i="5"/>
  <c r="BT88" i="5"/>
  <c r="BT87" i="5"/>
  <c r="BT86" i="5"/>
  <c r="BT85" i="5"/>
  <c r="BT84" i="5"/>
  <c r="BT83" i="5"/>
  <c r="BP138" i="5"/>
  <c r="BP137" i="5"/>
  <c r="BP136" i="5"/>
  <c r="BP135" i="5"/>
  <c r="BP134" i="5"/>
  <c r="BP133" i="5"/>
  <c r="BP132" i="5"/>
  <c r="BP131" i="5"/>
  <c r="BP130" i="5"/>
  <c r="BP129" i="5"/>
  <c r="BP128" i="5"/>
  <c r="BP127" i="5"/>
  <c r="BP126" i="5"/>
  <c r="BP125" i="5"/>
  <c r="BP124" i="5"/>
  <c r="BP123" i="5"/>
  <c r="BP113" i="5"/>
  <c r="BP112" i="5"/>
  <c r="BP111" i="5"/>
  <c r="BP110" i="5"/>
  <c r="BP109" i="5"/>
  <c r="BP108" i="5"/>
  <c r="BP107" i="5"/>
  <c r="BP106" i="5"/>
  <c r="BP105" i="5"/>
  <c r="BP104" i="5"/>
  <c r="BP103" i="5"/>
  <c r="BP102" i="5"/>
  <c r="BP101" i="5"/>
  <c r="BP100" i="5"/>
  <c r="BP99" i="5"/>
  <c r="BP98" i="5"/>
  <c r="BP97" i="5"/>
  <c r="BP96" i="5"/>
  <c r="BP95" i="5"/>
  <c r="BP94" i="5"/>
  <c r="BP93" i="5"/>
  <c r="BP92" i="5"/>
  <c r="BP91" i="5"/>
  <c r="BP90" i="5"/>
  <c r="BP89" i="5"/>
  <c r="BP88" i="5"/>
  <c r="BP87" i="5"/>
  <c r="BP86" i="5"/>
  <c r="BP85" i="5"/>
  <c r="BP84" i="5"/>
  <c r="BP83" i="5"/>
  <c r="BL138" i="5"/>
  <c r="BL137" i="5"/>
  <c r="BL136" i="5"/>
  <c r="BL135" i="5"/>
  <c r="BL134" i="5"/>
  <c r="BL133" i="5"/>
  <c r="BL132" i="5"/>
  <c r="BL131" i="5"/>
  <c r="BL130" i="5"/>
  <c r="BL129" i="5"/>
  <c r="BL128" i="5"/>
  <c r="BL127" i="5"/>
  <c r="BL126" i="5"/>
  <c r="BL125" i="5"/>
  <c r="BL124" i="5"/>
  <c r="BL123" i="5"/>
  <c r="BL113" i="5"/>
  <c r="BL112" i="5"/>
  <c r="BL111" i="5"/>
  <c r="BL110" i="5"/>
  <c r="BL109" i="5"/>
  <c r="BL108" i="5"/>
  <c r="BL107" i="5"/>
  <c r="BL106" i="5"/>
  <c r="BL105" i="5"/>
  <c r="BL104" i="5"/>
  <c r="BL103" i="5"/>
  <c r="BL102" i="5"/>
  <c r="BL101" i="5"/>
  <c r="BL100" i="5"/>
  <c r="BL99" i="5"/>
  <c r="BL98" i="5"/>
  <c r="BL97" i="5"/>
  <c r="BL96" i="5"/>
  <c r="BL95" i="5"/>
  <c r="BL94" i="5"/>
  <c r="BL93" i="5"/>
  <c r="BL92" i="5"/>
  <c r="BL91" i="5"/>
  <c r="BL90" i="5"/>
  <c r="BL89" i="5"/>
  <c r="BL88" i="5"/>
  <c r="BL87" i="5"/>
  <c r="BL86" i="5"/>
  <c r="BL85" i="5"/>
  <c r="BL84" i="5"/>
  <c r="BL83" i="5"/>
  <c r="BH138" i="5"/>
  <c r="BH137" i="5"/>
  <c r="BH136" i="5"/>
  <c r="BH135" i="5"/>
  <c r="BH134" i="5"/>
  <c r="BH133" i="5"/>
  <c r="BH132" i="5"/>
  <c r="BH131" i="5"/>
  <c r="BH130" i="5"/>
  <c r="BH129" i="5"/>
  <c r="BH128" i="5"/>
  <c r="BH127" i="5"/>
  <c r="BH126" i="5"/>
  <c r="BH125" i="5"/>
  <c r="BH124" i="5"/>
  <c r="BH123" i="5"/>
  <c r="BH113" i="5"/>
  <c r="BH112" i="5"/>
  <c r="BH111" i="5"/>
  <c r="BH110" i="5"/>
  <c r="BH109" i="5"/>
  <c r="BH108" i="5"/>
  <c r="BH107" i="5"/>
  <c r="BH106" i="5"/>
  <c r="BH105" i="5"/>
  <c r="BH104" i="5"/>
  <c r="BH103" i="5"/>
  <c r="BH102" i="5"/>
  <c r="BH101" i="5"/>
  <c r="BH100" i="5"/>
  <c r="BH99" i="5"/>
  <c r="BH98" i="5"/>
  <c r="BH97" i="5"/>
  <c r="BH96" i="5"/>
  <c r="BH95" i="5"/>
  <c r="BH94" i="5"/>
  <c r="BH93" i="5"/>
  <c r="BH92" i="5"/>
  <c r="BH91" i="5"/>
  <c r="BH90" i="5"/>
  <c r="BH89" i="5"/>
  <c r="BH88" i="5"/>
  <c r="BH87" i="5"/>
  <c r="BH86" i="5"/>
  <c r="BH85" i="5"/>
  <c r="BH84" i="5"/>
  <c r="BH83" i="5"/>
  <c r="BD138" i="5"/>
  <c r="BD137" i="5"/>
  <c r="BD136" i="5"/>
  <c r="BD135" i="5"/>
  <c r="BD134" i="5"/>
  <c r="BD133" i="5"/>
  <c r="BD132" i="5"/>
  <c r="BD131" i="5"/>
  <c r="BD130" i="5"/>
  <c r="BD129" i="5"/>
  <c r="BD128" i="5"/>
  <c r="BD127" i="5"/>
  <c r="BD126" i="5"/>
  <c r="BD125" i="5"/>
  <c r="BD124" i="5"/>
  <c r="BD123" i="5"/>
  <c r="BD113" i="5"/>
  <c r="BD112" i="5"/>
  <c r="BD111" i="5"/>
  <c r="BD110" i="5"/>
  <c r="BD109" i="5"/>
  <c r="BD108" i="5"/>
  <c r="BD107" i="5"/>
  <c r="BD106" i="5"/>
  <c r="BD105" i="5"/>
  <c r="BD104" i="5"/>
  <c r="BD103" i="5"/>
  <c r="BD102" i="5"/>
  <c r="BD101" i="5"/>
  <c r="BD100" i="5"/>
  <c r="BD99" i="5"/>
  <c r="BD98" i="5"/>
  <c r="BD97" i="5"/>
  <c r="BD96" i="5"/>
  <c r="BD95" i="5"/>
  <c r="BD94" i="5"/>
  <c r="BD93" i="5"/>
  <c r="BD92" i="5"/>
  <c r="BD91" i="5"/>
  <c r="BD90" i="5"/>
  <c r="BD89" i="5"/>
  <c r="BD88" i="5"/>
  <c r="BD87" i="5"/>
  <c r="BD86" i="5"/>
  <c r="BD85" i="5"/>
  <c r="BD84" i="5"/>
  <c r="BD83" i="5"/>
  <c r="AV225" i="8" l="1"/>
  <c r="X13" i="13" s="1"/>
  <c r="AB225" i="8"/>
  <c r="N13" i="13" s="1"/>
  <c r="BB90" i="8"/>
  <c r="AH90" i="8"/>
  <c r="AD271" i="8"/>
  <c r="O15" i="13" s="1"/>
  <c r="AV205" i="8"/>
  <c r="X11" i="13" s="1"/>
  <c r="BB136" i="8"/>
  <c r="AB40" i="8"/>
  <c r="AV136" i="8"/>
  <c r="AX136" i="8"/>
  <c r="AP70" i="8"/>
  <c r="BD70" i="8"/>
  <c r="AX40" i="8"/>
  <c r="AT40" i="8"/>
  <c r="AF136" i="8"/>
  <c r="AH70" i="8"/>
  <c r="AH271" i="8"/>
  <c r="Q15" i="13" s="1"/>
  <c r="AJ90" i="8"/>
  <c r="AP271" i="8"/>
  <c r="U15" i="13" s="1"/>
  <c r="AT271" i="8"/>
  <c r="W15" i="13" s="1"/>
  <c r="AV40" i="8"/>
  <c r="AV90" i="8"/>
  <c r="AX70" i="8"/>
  <c r="AX175" i="8"/>
  <c r="Y9" i="13" s="1"/>
  <c r="AZ205" i="8"/>
  <c r="Z11" i="13" s="1"/>
  <c r="AZ225" i="8"/>
  <c r="Z13" i="13" s="1"/>
  <c r="BB70" i="8"/>
  <c r="BD271" i="8"/>
  <c r="AB15" i="13" s="1"/>
  <c r="AB136" i="8"/>
  <c r="AB175" i="8"/>
  <c r="N9" i="13" s="1"/>
  <c r="AD205" i="8"/>
  <c r="O11" i="13" s="1"/>
  <c r="AD225" i="8"/>
  <c r="O13" i="13" s="1"/>
  <c r="AF40" i="8"/>
  <c r="AF175" i="8"/>
  <c r="P9" i="13" s="1"/>
  <c r="AJ136" i="8"/>
  <c r="AL90" i="8"/>
  <c r="AL175" i="8"/>
  <c r="S9" i="13" s="1"/>
  <c r="AL271" i="8"/>
  <c r="S15" i="13" s="1"/>
  <c r="AN90" i="8"/>
  <c r="BB40" i="8"/>
  <c r="BB175" i="8"/>
  <c r="AA9" i="13" s="1"/>
  <c r="AT205" i="8"/>
  <c r="W11" i="13" s="1"/>
  <c r="AT225" i="8"/>
  <c r="W13" i="13" s="1"/>
  <c r="BD205" i="8"/>
  <c r="AB11" i="13" s="1"/>
  <c r="BD225" i="8"/>
  <c r="AB13" i="13" s="1"/>
  <c r="AP225" i="8"/>
  <c r="U13" i="13" s="1"/>
  <c r="AR175" i="8"/>
  <c r="V9" i="13" s="1"/>
  <c r="AB70" i="8"/>
  <c r="AB90" i="8"/>
  <c r="AD136" i="8"/>
  <c r="AF90" i="8"/>
  <c r="AJ70" i="8"/>
  <c r="AL205" i="8"/>
  <c r="S11" i="13" s="1"/>
  <c r="AN40" i="8"/>
  <c r="AN136" i="8"/>
  <c r="AR40" i="8"/>
  <c r="AV70" i="8"/>
  <c r="AV175" i="8"/>
  <c r="X9" i="13" s="1"/>
  <c r="AX271" i="8"/>
  <c r="Y15" i="13" s="1"/>
  <c r="AZ90" i="8"/>
  <c r="BB271" i="8"/>
  <c r="AA15" i="13" s="1"/>
  <c r="AF70" i="8"/>
  <c r="AH205" i="8"/>
  <c r="Q11" i="13" s="1"/>
  <c r="AL136" i="8"/>
  <c r="AR136" i="8"/>
  <c r="AB205" i="8"/>
  <c r="N11" i="13" s="1"/>
  <c r="AD90" i="8"/>
  <c r="AF271" i="8"/>
  <c r="P15" i="13" s="1"/>
  <c r="AJ271" i="8"/>
  <c r="R15" i="13" s="1"/>
  <c r="AL70" i="8"/>
  <c r="AN271" i="8"/>
  <c r="T15" i="13" s="1"/>
  <c r="AP90" i="8"/>
  <c r="AR70" i="8"/>
  <c r="AR90" i="8"/>
  <c r="AR271" i="8"/>
  <c r="V15" i="13" s="1"/>
  <c r="AX205" i="8"/>
  <c r="Y11" i="13" s="1"/>
  <c r="AX225" i="8"/>
  <c r="Y13" i="13" s="1"/>
  <c r="AZ136" i="8"/>
  <c r="AZ175" i="8"/>
  <c r="Z9" i="13" s="1"/>
  <c r="AH225" i="8"/>
  <c r="Q13" i="13" s="1"/>
  <c r="AJ40" i="8"/>
  <c r="AJ175" i="8"/>
  <c r="R9" i="13" s="1"/>
  <c r="AL225" i="8"/>
  <c r="S13" i="13" s="1"/>
  <c r="AN175" i="8"/>
  <c r="T9" i="13" s="1"/>
  <c r="AP205" i="8"/>
  <c r="U11" i="13" s="1"/>
  <c r="AD70" i="8"/>
  <c r="AD175" i="8"/>
  <c r="O9" i="13" s="1"/>
  <c r="AF225" i="8"/>
  <c r="P13" i="13" s="1"/>
  <c r="AL40" i="8"/>
  <c r="AN70" i="8"/>
  <c r="AP136" i="8"/>
  <c r="AT70" i="8"/>
  <c r="AT90" i="8"/>
  <c r="AV271" i="8"/>
  <c r="X15" i="13" s="1"/>
  <c r="AZ40" i="8"/>
  <c r="BB205" i="8"/>
  <c r="AA11" i="13" s="1"/>
  <c r="BB225" i="8"/>
  <c r="AA13" i="13" s="1"/>
  <c r="BD90" i="8"/>
  <c r="BD136" i="8"/>
  <c r="AB271" i="8"/>
  <c r="N15" i="13" s="1"/>
  <c r="AD40" i="8"/>
  <c r="AF205" i="8"/>
  <c r="P11" i="13" s="1"/>
  <c r="AH40" i="8"/>
  <c r="AH136" i="8"/>
  <c r="AH175" i="8"/>
  <c r="Q9" i="13" s="1"/>
  <c r="AJ205" i="8"/>
  <c r="R11" i="13" s="1"/>
  <c r="AJ225" i="8"/>
  <c r="R13" i="13" s="1"/>
  <c r="AN205" i="8"/>
  <c r="T11" i="13" s="1"/>
  <c r="AN225" i="8"/>
  <c r="T13" i="13" s="1"/>
  <c r="AP40" i="8"/>
  <c r="AP175" i="8"/>
  <c r="U9" i="13" s="1"/>
  <c r="AR205" i="8"/>
  <c r="V11" i="13" s="1"/>
  <c r="AR225" i="8"/>
  <c r="V13" i="13" s="1"/>
  <c r="AT136" i="8"/>
  <c r="AT175" i="8"/>
  <c r="W9" i="13" s="1"/>
  <c r="AX90" i="8"/>
  <c r="AZ70" i="8"/>
  <c r="AZ271" i="8"/>
  <c r="Z15" i="13" s="1"/>
  <c r="BD40" i="8"/>
  <c r="BD175" i="8"/>
  <c r="AB9" i="13" s="1"/>
  <c r="BP117" i="5"/>
  <c r="DH117" i="5"/>
  <c r="DD117" i="5"/>
  <c r="BL117" i="5"/>
  <c r="CB117" i="5"/>
  <c r="CV117" i="5"/>
  <c r="CR117" i="5"/>
  <c r="CZ117" i="5"/>
  <c r="BD117" i="5"/>
  <c r="BX117" i="5"/>
  <c r="BH117" i="5"/>
  <c r="BT117" i="5"/>
  <c r="CJ117" i="5"/>
  <c r="CN117" i="5"/>
  <c r="CF117" i="5"/>
  <c r="T15" i="12" l="1"/>
  <c r="P15" i="12"/>
  <c r="U9" i="12"/>
  <c r="O11" i="12"/>
  <c r="Z15" i="12"/>
  <c r="S11" i="12"/>
  <c r="P11" i="12"/>
  <c r="T9" i="12"/>
  <c r="X13" i="12"/>
  <c r="W9" i="12"/>
  <c r="AB9" i="12"/>
  <c r="AA15" i="12"/>
  <c r="Z11" i="12"/>
  <c r="O9" i="12"/>
  <c r="W13" i="12"/>
  <c r="N15" i="12"/>
  <c r="X9" i="12"/>
  <c r="Y9" i="12"/>
  <c r="Y11" i="12"/>
  <c r="Y13" i="12"/>
  <c r="W11" i="12"/>
  <c r="Z13" i="12"/>
  <c r="R11" i="12"/>
  <c r="S13" i="12"/>
  <c r="AB11" i="12"/>
  <c r="U15" i="12"/>
  <c r="O13" i="12"/>
  <c r="P13" i="12"/>
  <c r="R15" i="12"/>
  <c r="AA11" i="12"/>
  <c r="U11" i="12"/>
  <c r="Q13" i="12"/>
  <c r="Z9" i="12"/>
  <c r="T13" i="12"/>
  <c r="W15" i="12"/>
  <c r="AB13" i="12"/>
  <c r="T11" i="12"/>
  <c r="V13" i="12"/>
  <c r="O15" i="12"/>
  <c r="R13" i="12"/>
  <c r="Y15" i="12"/>
  <c r="AA13" i="12"/>
  <c r="Q9" i="12"/>
  <c r="AB15" i="12"/>
  <c r="S9" i="12"/>
  <c r="R9" i="12"/>
  <c r="V11" i="12"/>
  <c r="V15" i="12"/>
  <c r="X11" i="12"/>
  <c r="N13" i="12"/>
  <c r="P9" i="12"/>
  <c r="X15" i="12"/>
  <c r="Q15" i="12"/>
  <c r="U13" i="12"/>
  <c r="S15" i="12"/>
  <c r="V9" i="12"/>
  <c r="N11" i="12"/>
  <c r="AA9" i="12"/>
  <c r="Q11" i="12"/>
  <c r="N9" i="12"/>
  <c r="Y10" i="8"/>
  <c r="W10" i="8"/>
  <c r="U10" i="8"/>
  <c r="S10" i="8"/>
  <c r="Q10" i="8"/>
  <c r="Z269" i="8"/>
  <c r="Z268" i="8"/>
  <c r="Z267" i="8"/>
  <c r="Z266" i="8"/>
  <c r="Z265" i="8"/>
  <c r="Z264" i="8"/>
  <c r="Z263" i="8"/>
  <c r="Z262" i="8"/>
  <c r="Z261" i="8"/>
  <c r="Z260" i="8"/>
  <c r="Z259" i="8"/>
  <c r="Z258" i="8"/>
  <c r="Z257" i="8"/>
  <c r="Z256" i="8"/>
  <c r="Z255" i="8"/>
  <c r="Z254" i="8"/>
  <c r="Z253" i="8"/>
  <c r="Z252" i="8"/>
  <c r="Z251" i="8"/>
  <c r="Z250" i="8"/>
  <c r="Z249" i="8"/>
  <c r="Z248" i="8"/>
  <c r="Z247" i="8"/>
  <c r="Z246" i="8"/>
  <c r="Z245" i="8"/>
  <c r="Z244" i="8"/>
  <c r="Z243" i="8"/>
  <c r="Z242" i="8"/>
  <c r="Z241" i="8"/>
  <c r="Z240" i="8"/>
  <c r="Z239" i="8"/>
  <c r="Z238" i="8"/>
  <c r="Z237" i="8"/>
  <c r="Z236" i="8"/>
  <c r="Z235" i="8"/>
  <c r="Z234" i="8"/>
  <c r="Z233" i="8"/>
  <c r="Z232" i="8"/>
  <c r="Z231" i="8"/>
  <c r="Z223" i="8"/>
  <c r="Z222" i="8"/>
  <c r="Z221" i="8"/>
  <c r="Z220" i="8"/>
  <c r="Z219" i="8"/>
  <c r="Z218" i="8"/>
  <c r="Z217" i="8"/>
  <c r="Z216" i="8"/>
  <c r="Z215" i="8"/>
  <c r="Z214" i="8"/>
  <c r="Z213" i="8"/>
  <c r="Z212" i="8"/>
  <c r="Z203" i="8"/>
  <c r="Z202" i="8"/>
  <c r="Z201" i="8"/>
  <c r="Z200" i="8"/>
  <c r="Z199" i="8"/>
  <c r="Z198" i="8"/>
  <c r="Z197" i="8"/>
  <c r="Z196" i="8"/>
  <c r="Z195" i="8"/>
  <c r="Z194" i="8"/>
  <c r="Z193" i="8"/>
  <c r="Z192" i="8"/>
  <c r="Z191" i="8"/>
  <c r="Z190" i="8"/>
  <c r="Z189" i="8"/>
  <c r="Z188" i="8"/>
  <c r="Z187" i="8"/>
  <c r="Z186" i="8"/>
  <c r="Z185" i="8"/>
  <c r="Z184" i="8"/>
  <c r="Z183" i="8"/>
  <c r="Z182" i="8"/>
  <c r="Z173" i="8"/>
  <c r="Z172" i="8"/>
  <c r="Z171" i="8"/>
  <c r="Z169" i="8"/>
  <c r="Z168" i="8"/>
  <c r="Z167" i="8"/>
  <c r="Z166" i="8"/>
  <c r="Z165" i="8"/>
  <c r="Z164" i="8"/>
  <c r="Z163" i="8"/>
  <c r="Z162" i="8"/>
  <c r="Z161" i="8"/>
  <c r="Z160" i="8"/>
  <c r="Z159" i="8"/>
  <c r="Z158" i="8"/>
  <c r="Z157" i="8"/>
  <c r="Z156" i="8"/>
  <c r="Z155" i="8"/>
  <c r="Z154" i="8"/>
  <c r="Z153" i="8"/>
  <c r="Z152" i="8"/>
  <c r="Z151" i="8"/>
  <c r="Z150" i="8"/>
  <c r="Z149" i="8"/>
  <c r="Z148" i="8"/>
  <c r="Z134" i="8"/>
  <c r="Z133" i="8"/>
  <c r="Z132" i="8"/>
  <c r="Z131" i="8"/>
  <c r="Z130" i="8"/>
  <c r="Z129" i="8"/>
  <c r="Z128" i="8"/>
  <c r="Z127" i="8"/>
  <c r="Z126" i="8"/>
  <c r="Z125" i="8"/>
  <c r="Z124" i="8"/>
  <c r="Z123" i="8"/>
  <c r="Z122" i="8"/>
  <c r="Z121" i="8"/>
  <c r="Z120" i="8"/>
  <c r="Z119" i="8"/>
  <c r="Z118" i="8"/>
  <c r="Z117" i="8"/>
  <c r="Z116" i="8"/>
  <c r="Z115" i="8"/>
  <c r="Z114" i="8"/>
  <c r="Z113" i="8"/>
  <c r="Z112" i="8"/>
  <c r="Z111" i="8"/>
  <c r="Z110" i="8"/>
  <c r="Z109" i="8"/>
  <c r="Z108" i="8"/>
  <c r="Z107" i="8"/>
  <c r="Z106" i="8"/>
  <c r="Z105" i="8"/>
  <c r="Z104" i="8"/>
  <c r="Z103" i="8"/>
  <c r="Z102" i="8"/>
  <c r="Z101" i="8"/>
  <c r="Z100" i="8"/>
  <c r="Z99" i="8"/>
  <c r="Z98" i="8"/>
  <c r="Z97" i="8"/>
  <c r="Z88" i="8"/>
  <c r="Z87" i="8"/>
  <c r="Z86" i="8"/>
  <c r="Z85" i="8"/>
  <c r="Z84" i="8"/>
  <c r="Z83" i="8"/>
  <c r="Z82" i="8"/>
  <c r="Z81" i="8"/>
  <c r="Z80" i="8"/>
  <c r="Z79" i="8"/>
  <c r="Z78" i="8"/>
  <c r="Z77" i="8"/>
  <c r="Z68" i="8"/>
  <c r="Z67" i="8"/>
  <c r="Z66" i="8"/>
  <c r="Z65" i="8"/>
  <c r="Z64" i="8"/>
  <c r="Z63" i="8"/>
  <c r="Z62" i="8"/>
  <c r="Z61" i="8"/>
  <c r="Z60" i="8"/>
  <c r="Z59" i="8"/>
  <c r="Z58" i="8"/>
  <c r="Z57" i="8"/>
  <c r="Z56" i="8"/>
  <c r="Z55" i="8"/>
  <c r="Z54" i="8"/>
  <c r="Z53" i="8"/>
  <c r="Z52" i="8"/>
  <c r="Z51" i="8"/>
  <c r="Z50" i="8"/>
  <c r="Z49" i="8"/>
  <c r="Z48" i="8"/>
  <c r="Z47" i="8"/>
  <c r="Z38" i="8"/>
  <c r="Z37" i="8"/>
  <c r="Z36" i="8"/>
  <c r="Z35" i="8"/>
  <c r="Z34" i="8"/>
  <c r="Z33" i="8"/>
  <c r="Z32" i="8"/>
  <c r="Z31" i="8"/>
  <c r="Z30" i="8"/>
  <c r="Z29" i="8"/>
  <c r="Z28" i="8"/>
  <c r="Z27" i="8"/>
  <c r="Z26" i="8"/>
  <c r="Z25" i="8"/>
  <c r="Z24" i="8"/>
  <c r="Z23" i="8"/>
  <c r="Z22" i="8"/>
  <c r="Z21" i="8"/>
  <c r="Z20" i="8"/>
  <c r="Z19" i="8"/>
  <c r="Z18" i="8"/>
  <c r="Z17" i="8"/>
  <c r="Z16" i="8"/>
  <c r="Z15" i="8"/>
  <c r="Z14" i="8"/>
  <c r="Z13" i="8"/>
  <c r="X269" i="8"/>
  <c r="X268" i="8"/>
  <c r="X267" i="8"/>
  <c r="X266" i="8"/>
  <c r="X265" i="8"/>
  <c r="X264" i="8"/>
  <c r="X263" i="8"/>
  <c r="X262" i="8"/>
  <c r="X261" i="8"/>
  <c r="X260" i="8"/>
  <c r="X259" i="8"/>
  <c r="X258" i="8"/>
  <c r="X257" i="8"/>
  <c r="X256" i="8"/>
  <c r="X255" i="8"/>
  <c r="X254" i="8"/>
  <c r="X253" i="8"/>
  <c r="X252" i="8"/>
  <c r="X251" i="8"/>
  <c r="X250" i="8"/>
  <c r="X249" i="8"/>
  <c r="X248" i="8"/>
  <c r="X247" i="8"/>
  <c r="X246" i="8"/>
  <c r="X245" i="8"/>
  <c r="X244" i="8"/>
  <c r="X243" i="8"/>
  <c r="X242" i="8"/>
  <c r="X241" i="8"/>
  <c r="X240" i="8"/>
  <c r="X239" i="8"/>
  <c r="X238" i="8"/>
  <c r="X237" i="8"/>
  <c r="X236" i="8"/>
  <c r="X235" i="8"/>
  <c r="X234" i="8"/>
  <c r="X233" i="8"/>
  <c r="X232" i="8"/>
  <c r="X231" i="8"/>
  <c r="X223" i="8"/>
  <c r="X222" i="8"/>
  <c r="X221" i="8"/>
  <c r="X220" i="8"/>
  <c r="X219" i="8"/>
  <c r="X218" i="8"/>
  <c r="X217" i="8"/>
  <c r="X216" i="8"/>
  <c r="X215" i="8"/>
  <c r="X214" i="8"/>
  <c r="X213" i="8"/>
  <c r="X212" i="8"/>
  <c r="X203" i="8"/>
  <c r="X202" i="8"/>
  <c r="X201" i="8"/>
  <c r="X200" i="8"/>
  <c r="X199" i="8"/>
  <c r="X198" i="8"/>
  <c r="X197" i="8"/>
  <c r="X196" i="8"/>
  <c r="X195" i="8"/>
  <c r="X194" i="8"/>
  <c r="X193" i="8"/>
  <c r="X192" i="8"/>
  <c r="X191" i="8"/>
  <c r="X190" i="8"/>
  <c r="X189" i="8"/>
  <c r="X188" i="8"/>
  <c r="X187" i="8"/>
  <c r="X186" i="8"/>
  <c r="X185" i="8"/>
  <c r="X184" i="8"/>
  <c r="X183" i="8"/>
  <c r="X182" i="8"/>
  <c r="X173" i="8"/>
  <c r="X172" i="8"/>
  <c r="X171" i="8"/>
  <c r="X169" i="8"/>
  <c r="X168" i="8"/>
  <c r="X167" i="8"/>
  <c r="X166" i="8"/>
  <c r="X165" i="8"/>
  <c r="X164" i="8"/>
  <c r="X163" i="8"/>
  <c r="X162" i="8"/>
  <c r="X161" i="8"/>
  <c r="X160" i="8"/>
  <c r="X159" i="8"/>
  <c r="X158" i="8"/>
  <c r="X157" i="8"/>
  <c r="X156" i="8"/>
  <c r="X155" i="8"/>
  <c r="X154" i="8"/>
  <c r="X153" i="8"/>
  <c r="X152" i="8"/>
  <c r="X151" i="8"/>
  <c r="X150" i="8"/>
  <c r="X149" i="8"/>
  <c r="X148"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88" i="8"/>
  <c r="X87" i="8"/>
  <c r="X86" i="8"/>
  <c r="X85" i="8"/>
  <c r="X84" i="8"/>
  <c r="X83" i="8"/>
  <c r="X82" i="8"/>
  <c r="X81" i="8"/>
  <c r="X80" i="8"/>
  <c r="X79" i="8"/>
  <c r="X78" i="8"/>
  <c r="X77" i="8"/>
  <c r="X68" i="8"/>
  <c r="X67" i="8"/>
  <c r="X66" i="8"/>
  <c r="X65" i="8"/>
  <c r="X64" i="8"/>
  <c r="X63" i="8"/>
  <c r="X62" i="8"/>
  <c r="X61" i="8"/>
  <c r="X60" i="8"/>
  <c r="X59" i="8"/>
  <c r="X58" i="8"/>
  <c r="X57" i="8"/>
  <c r="X56" i="8"/>
  <c r="X55" i="8"/>
  <c r="X54" i="8"/>
  <c r="X53" i="8"/>
  <c r="X52" i="8"/>
  <c r="X51" i="8"/>
  <c r="X50" i="8"/>
  <c r="X49" i="8"/>
  <c r="X48" i="8"/>
  <c r="X47" i="8"/>
  <c r="X38" i="8"/>
  <c r="X37" i="8"/>
  <c r="X36" i="8"/>
  <c r="X35" i="8"/>
  <c r="X34" i="8"/>
  <c r="X33" i="8"/>
  <c r="X32" i="8"/>
  <c r="X31" i="8"/>
  <c r="X30" i="8"/>
  <c r="X29" i="8"/>
  <c r="X28" i="8"/>
  <c r="X27" i="8"/>
  <c r="X26" i="8"/>
  <c r="X25" i="8"/>
  <c r="X24" i="8"/>
  <c r="X23" i="8"/>
  <c r="X22" i="8"/>
  <c r="X21" i="8"/>
  <c r="X20" i="8"/>
  <c r="X19" i="8"/>
  <c r="X18" i="8"/>
  <c r="X17" i="8"/>
  <c r="X16" i="8"/>
  <c r="X15" i="8"/>
  <c r="X14" i="8"/>
  <c r="X13" i="8"/>
  <c r="V269" i="8"/>
  <c r="V268" i="8"/>
  <c r="V267" i="8"/>
  <c r="V266" i="8"/>
  <c r="V265" i="8"/>
  <c r="V264" i="8"/>
  <c r="V263" i="8"/>
  <c r="V262" i="8"/>
  <c r="V261" i="8"/>
  <c r="V260" i="8"/>
  <c r="V259" i="8"/>
  <c r="V258" i="8"/>
  <c r="V257" i="8"/>
  <c r="V256" i="8"/>
  <c r="V255" i="8"/>
  <c r="V254" i="8"/>
  <c r="V253" i="8"/>
  <c r="V252" i="8"/>
  <c r="V251" i="8"/>
  <c r="V250" i="8"/>
  <c r="V249" i="8"/>
  <c r="V248" i="8"/>
  <c r="V247" i="8"/>
  <c r="V246" i="8"/>
  <c r="V245" i="8"/>
  <c r="V244" i="8"/>
  <c r="V243" i="8"/>
  <c r="V242" i="8"/>
  <c r="V241" i="8"/>
  <c r="V240" i="8"/>
  <c r="V239" i="8"/>
  <c r="V238" i="8"/>
  <c r="V237" i="8"/>
  <c r="V236" i="8"/>
  <c r="V235" i="8"/>
  <c r="V234" i="8"/>
  <c r="V233" i="8"/>
  <c r="V232" i="8"/>
  <c r="V231" i="8"/>
  <c r="V223" i="8"/>
  <c r="V222" i="8"/>
  <c r="V221" i="8"/>
  <c r="V220" i="8"/>
  <c r="V219" i="8"/>
  <c r="V218" i="8"/>
  <c r="V217" i="8"/>
  <c r="V216" i="8"/>
  <c r="V215" i="8"/>
  <c r="V214" i="8"/>
  <c r="V213" i="8"/>
  <c r="V212" i="8"/>
  <c r="V203" i="8"/>
  <c r="V202" i="8"/>
  <c r="V201" i="8"/>
  <c r="V200" i="8"/>
  <c r="V199" i="8"/>
  <c r="V198" i="8"/>
  <c r="V197" i="8"/>
  <c r="V196" i="8"/>
  <c r="V195" i="8"/>
  <c r="V194" i="8"/>
  <c r="V193" i="8"/>
  <c r="V192" i="8"/>
  <c r="V191" i="8"/>
  <c r="V190" i="8"/>
  <c r="V189" i="8"/>
  <c r="V188" i="8"/>
  <c r="V187" i="8"/>
  <c r="V186" i="8"/>
  <c r="V185" i="8"/>
  <c r="V184" i="8"/>
  <c r="V183" i="8"/>
  <c r="V182" i="8"/>
  <c r="V173" i="8"/>
  <c r="V172" i="8"/>
  <c r="V171" i="8"/>
  <c r="V169" i="8"/>
  <c r="V168" i="8"/>
  <c r="V167" i="8"/>
  <c r="V166" i="8"/>
  <c r="V165" i="8"/>
  <c r="V164" i="8"/>
  <c r="V163" i="8"/>
  <c r="V162" i="8"/>
  <c r="V161" i="8"/>
  <c r="V160" i="8"/>
  <c r="V159" i="8"/>
  <c r="V158" i="8"/>
  <c r="V157" i="8"/>
  <c r="V156" i="8"/>
  <c r="V155" i="8"/>
  <c r="V154" i="8"/>
  <c r="V153" i="8"/>
  <c r="V152" i="8"/>
  <c r="V151" i="8"/>
  <c r="V150" i="8"/>
  <c r="V149" i="8"/>
  <c r="V148" i="8"/>
  <c r="V134" i="8"/>
  <c r="V133" i="8"/>
  <c r="V132" i="8"/>
  <c r="V131" i="8"/>
  <c r="V130" i="8"/>
  <c r="V129" i="8"/>
  <c r="V128" i="8"/>
  <c r="V127" i="8"/>
  <c r="V126" i="8"/>
  <c r="V125" i="8"/>
  <c r="V124" i="8"/>
  <c r="V123" i="8"/>
  <c r="V122" i="8"/>
  <c r="V121" i="8"/>
  <c r="V120" i="8"/>
  <c r="V119" i="8"/>
  <c r="V118" i="8"/>
  <c r="V117" i="8"/>
  <c r="V116" i="8"/>
  <c r="V115" i="8"/>
  <c r="V114" i="8"/>
  <c r="V113" i="8"/>
  <c r="V112" i="8"/>
  <c r="V111" i="8"/>
  <c r="V110" i="8"/>
  <c r="V109" i="8"/>
  <c r="V108" i="8"/>
  <c r="V107" i="8"/>
  <c r="V106" i="8"/>
  <c r="V105" i="8"/>
  <c r="V104" i="8"/>
  <c r="V103" i="8"/>
  <c r="V102" i="8"/>
  <c r="V101" i="8"/>
  <c r="V100" i="8"/>
  <c r="V99" i="8"/>
  <c r="V98" i="8"/>
  <c r="V97" i="8"/>
  <c r="V88" i="8"/>
  <c r="V87" i="8"/>
  <c r="V86" i="8"/>
  <c r="V85" i="8"/>
  <c r="V84" i="8"/>
  <c r="V83" i="8"/>
  <c r="V82" i="8"/>
  <c r="V81" i="8"/>
  <c r="V80" i="8"/>
  <c r="V79" i="8"/>
  <c r="V78" i="8"/>
  <c r="V77" i="8"/>
  <c r="V68" i="8"/>
  <c r="V67" i="8"/>
  <c r="V66" i="8"/>
  <c r="V65" i="8"/>
  <c r="V64" i="8"/>
  <c r="V63" i="8"/>
  <c r="V62" i="8"/>
  <c r="V61" i="8"/>
  <c r="V60" i="8"/>
  <c r="V59" i="8"/>
  <c r="V58" i="8"/>
  <c r="V57" i="8"/>
  <c r="V56" i="8"/>
  <c r="V55" i="8"/>
  <c r="V54" i="8"/>
  <c r="V53" i="8"/>
  <c r="V52" i="8"/>
  <c r="V51" i="8"/>
  <c r="V50" i="8"/>
  <c r="V49" i="8"/>
  <c r="V48" i="8"/>
  <c r="V47" i="8"/>
  <c r="V38" i="8"/>
  <c r="V37" i="8"/>
  <c r="V36" i="8"/>
  <c r="V35" i="8"/>
  <c r="V34" i="8"/>
  <c r="V33" i="8"/>
  <c r="V32" i="8"/>
  <c r="V31" i="8"/>
  <c r="V30" i="8"/>
  <c r="V29" i="8"/>
  <c r="V28" i="8"/>
  <c r="V27" i="8"/>
  <c r="V26" i="8"/>
  <c r="V25" i="8"/>
  <c r="V24" i="8"/>
  <c r="V23" i="8"/>
  <c r="V22" i="8"/>
  <c r="V21" i="8"/>
  <c r="V20" i="8"/>
  <c r="V19" i="8"/>
  <c r="V18" i="8"/>
  <c r="V17" i="8"/>
  <c r="V16" i="8"/>
  <c r="V15" i="8"/>
  <c r="V14" i="8"/>
  <c r="V13" i="8"/>
  <c r="T269" i="8"/>
  <c r="T268" i="8"/>
  <c r="T267" i="8"/>
  <c r="T266" i="8"/>
  <c r="T265" i="8"/>
  <c r="T264" i="8"/>
  <c r="T263" i="8"/>
  <c r="T262" i="8"/>
  <c r="T261" i="8"/>
  <c r="T260" i="8"/>
  <c r="T259" i="8"/>
  <c r="T258" i="8"/>
  <c r="T257" i="8"/>
  <c r="T256" i="8"/>
  <c r="T255" i="8"/>
  <c r="T254" i="8"/>
  <c r="T253" i="8"/>
  <c r="T252" i="8"/>
  <c r="T251" i="8"/>
  <c r="T250" i="8"/>
  <c r="T249" i="8"/>
  <c r="T248" i="8"/>
  <c r="T247" i="8"/>
  <c r="T246" i="8"/>
  <c r="T245" i="8"/>
  <c r="T244" i="8"/>
  <c r="T243" i="8"/>
  <c r="T242" i="8"/>
  <c r="T241" i="8"/>
  <c r="T240" i="8"/>
  <c r="T239" i="8"/>
  <c r="T238" i="8"/>
  <c r="T237" i="8"/>
  <c r="T236" i="8"/>
  <c r="T235" i="8"/>
  <c r="T234" i="8"/>
  <c r="T233" i="8"/>
  <c r="T232" i="8"/>
  <c r="T231" i="8"/>
  <c r="T223" i="8"/>
  <c r="T222" i="8"/>
  <c r="T221" i="8"/>
  <c r="T220" i="8"/>
  <c r="T219" i="8"/>
  <c r="T218" i="8"/>
  <c r="T217" i="8"/>
  <c r="T216" i="8"/>
  <c r="T215" i="8"/>
  <c r="T214" i="8"/>
  <c r="T213" i="8"/>
  <c r="T212" i="8"/>
  <c r="T203" i="8"/>
  <c r="T202" i="8"/>
  <c r="T201" i="8"/>
  <c r="T200" i="8"/>
  <c r="T199" i="8"/>
  <c r="T198" i="8"/>
  <c r="T197" i="8"/>
  <c r="T196" i="8"/>
  <c r="T195" i="8"/>
  <c r="T194" i="8"/>
  <c r="T193" i="8"/>
  <c r="T192" i="8"/>
  <c r="T191" i="8"/>
  <c r="T190" i="8"/>
  <c r="T189" i="8"/>
  <c r="T188" i="8"/>
  <c r="T187" i="8"/>
  <c r="T186" i="8"/>
  <c r="T185" i="8"/>
  <c r="T184" i="8"/>
  <c r="T183" i="8"/>
  <c r="T182" i="8"/>
  <c r="T173" i="8"/>
  <c r="T172" i="8"/>
  <c r="T171" i="8"/>
  <c r="T169" i="8"/>
  <c r="T168" i="8"/>
  <c r="T167" i="8"/>
  <c r="T166" i="8"/>
  <c r="T165" i="8"/>
  <c r="T164" i="8"/>
  <c r="T163" i="8"/>
  <c r="T162" i="8"/>
  <c r="T161" i="8"/>
  <c r="T160" i="8"/>
  <c r="T159" i="8"/>
  <c r="T158" i="8"/>
  <c r="T157" i="8"/>
  <c r="T156" i="8"/>
  <c r="T155" i="8"/>
  <c r="T154" i="8"/>
  <c r="T153" i="8"/>
  <c r="T152" i="8"/>
  <c r="T151" i="8"/>
  <c r="T150" i="8"/>
  <c r="T149" i="8"/>
  <c r="T148" i="8"/>
  <c r="T134" i="8"/>
  <c r="T133" i="8"/>
  <c r="T132" i="8"/>
  <c r="T131" i="8"/>
  <c r="T130" i="8"/>
  <c r="T129" i="8"/>
  <c r="T128" i="8"/>
  <c r="T127" i="8"/>
  <c r="T126" i="8"/>
  <c r="T125" i="8"/>
  <c r="T124" i="8"/>
  <c r="T123" i="8"/>
  <c r="T122" i="8"/>
  <c r="T121" i="8"/>
  <c r="T120" i="8"/>
  <c r="T119" i="8"/>
  <c r="T118" i="8"/>
  <c r="T117" i="8"/>
  <c r="T116" i="8"/>
  <c r="T115" i="8"/>
  <c r="T114" i="8"/>
  <c r="T113" i="8"/>
  <c r="T112" i="8"/>
  <c r="T111" i="8"/>
  <c r="T110" i="8"/>
  <c r="T109" i="8"/>
  <c r="T108" i="8"/>
  <c r="T107" i="8"/>
  <c r="T106" i="8"/>
  <c r="T105" i="8"/>
  <c r="T104" i="8"/>
  <c r="T103" i="8"/>
  <c r="T102" i="8"/>
  <c r="T101" i="8"/>
  <c r="T100" i="8"/>
  <c r="T99" i="8"/>
  <c r="T98" i="8"/>
  <c r="T97" i="8"/>
  <c r="T88" i="8"/>
  <c r="T87" i="8"/>
  <c r="T86" i="8"/>
  <c r="T85" i="8"/>
  <c r="T84" i="8"/>
  <c r="T83" i="8"/>
  <c r="T82" i="8"/>
  <c r="T81" i="8"/>
  <c r="T80" i="8"/>
  <c r="T79" i="8"/>
  <c r="T78" i="8"/>
  <c r="T77" i="8"/>
  <c r="T68" i="8"/>
  <c r="T67" i="8"/>
  <c r="T66" i="8"/>
  <c r="T65" i="8"/>
  <c r="T64" i="8"/>
  <c r="T63" i="8"/>
  <c r="T62" i="8"/>
  <c r="T61" i="8"/>
  <c r="T60" i="8"/>
  <c r="T59" i="8"/>
  <c r="T58" i="8"/>
  <c r="T57" i="8"/>
  <c r="T56" i="8"/>
  <c r="T55" i="8"/>
  <c r="T54" i="8"/>
  <c r="T53" i="8"/>
  <c r="T52" i="8"/>
  <c r="T51" i="8"/>
  <c r="T50" i="8"/>
  <c r="T49" i="8"/>
  <c r="T48" i="8"/>
  <c r="T47" i="8"/>
  <c r="T38" i="8"/>
  <c r="T37" i="8"/>
  <c r="T36" i="8"/>
  <c r="T35" i="8"/>
  <c r="T34" i="8"/>
  <c r="T33" i="8"/>
  <c r="T32" i="8"/>
  <c r="T31" i="8"/>
  <c r="T30" i="8"/>
  <c r="T29" i="8"/>
  <c r="T28" i="8"/>
  <c r="T27" i="8"/>
  <c r="T26" i="8"/>
  <c r="T25" i="8"/>
  <c r="T24" i="8"/>
  <c r="T23" i="8"/>
  <c r="T22" i="8"/>
  <c r="T21" i="8"/>
  <c r="T20" i="8"/>
  <c r="T19" i="8"/>
  <c r="T18" i="8"/>
  <c r="T17" i="8"/>
  <c r="T16" i="8"/>
  <c r="T15" i="8"/>
  <c r="T14" i="8"/>
  <c r="T13" i="8"/>
  <c r="R269" i="8"/>
  <c r="R268" i="8"/>
  <c r="R267" i="8"/>
  <c r="R266" i="8"/>
  <c r="R265" i="8"/>
  <c r="R264" i="8"/>
  <c r="R263" i="8"/>
  <c r="R262" i="8"/>
  <c r="R261" i="8"/>
  <c r="R260" i="8"/>
  <c r="R259" i="8"/>
  <c r="R258" i="8"/>
  <c r="R257" i="8"/>
  <c r="R256" i="8"/>
  <c r="R255" i="8"/>
  <c r="R254" i="8"/>
  <c r="R253" i="8"/>
  <c r="R252" i="8"/>
  <c r="R251" i="8"/>
  <c r="R250" i="8"/>
  <c r="R249" i="8"/>
  <c r="R248" i="8"/>
  <c r="R247" i="8"/>
  <c r="R246" i="8"/>
  <c r="R245" i="8"/>
  <c r="R244" i="8"/>
  <c r="R243" i="8"/>
  <c r="R242" i="8"/>
  <c r="R241" i="8"/>
  <c r="R240" i="8"/>
  <c r="R239" i="8"/>
  <c r="R238" i="8"/>
  <c r="R237" i="8"/>
  <c r="R236" i="8"/>
  <c r="R235" i="8"/>
  <c r="R234" i="8"/>
  <c r="R233" i="8"/>
  <c r="R232" i="8"/>
  <c r="R231" i="8"/>
  <c r="R223" i="8"/>
  <c r="R222" i="8"/>
  <c r="R221" i="8"/>
  <c r="R220" i="8"/>
  <c r="R219" i="8"/>
  <c r="R218" i="8"/>
  <c r="R217" i="8"/>
  <c r="R216" i="8"/>
  <c r="R215" i="8"/>
  <c r="R214" i="8"/>
  <c r="R213" i="8"/>
  <c r="R212" i="8"/>
  <c r="R203" i="8"/>
  <c r="R202" i="8"/>
  <c r="R201" i="8"/>
  <c r="R200" i="8"/>
  <c r="R199" i="8"/>
  <c r="R198" i="8"/>
  <c r="R197" i="8"/>
  <c r="R196" i="8"/>
  <c r="R195" i="8"/>
  <c r="R194" i="8"/>
  <c r="R193" i="8"/>
  <c r="R192" i="8"/>
  <c r="R191" i="8"/>
  <c r="R190" i="8"/>
  <c r="R189" i="8"/>
  <c r="R188" i="8"/>
  <c r="R187" i="8"/>
  <c r="R186" i="8"/>
  <c r="R185" i="8"/>
  <c r="R184" i="8"/>
  <c r="R183" i="8"/>
  <c r="R182" i="8"/>
  <c r="R173" i="8"/>
  <c r="R172" i="8"/>
  <c r="R171" i="8"/>
  <c r="R169" i="8"/>
  <c r="R168" i="8"/>
  <c r="R167" i="8"/>
  <c r="R166" i="8"/>
  <c r="R165" i="8"/>
  <c r="R164" i="8"/>
  <c r="R163" i="8"/>
  <c r="R162" i="8"/>
  <c r="R161" i="8"/>
  <c r="R160" i="8"/>
  <c r="R159" i="8"/>
  <c r="R158" i="8"/>
  <c r="R157" i="8"/>
  <c r="R156" i="8"/>
  <c r="R155" i="8"/>
  <c r="R154" i="8"/>
  <c r="R153" i="8"/>
  <c r="R152" i="8"/>
  <c r="R151" i="8"/>
  <c r="R150" i="8"/>
  <c r="R149" i="8"/>
  <c r="R148" i="8"/>
  <c r="R134" i="8"/>
  <c r="R133" i="8"/>
  <c r="R132" i="8"/>
  <c r="R131" i="8"/>
  <c r="R130" i="8"/>
  <c r="R129" i="8"/>
  <c r="R128" i="8"/>
  <c r="R127" i="8"/>
  <c r="R126" i="8"/>
  <c r="R125" i="8"/>
  <c r="R124" i="8"/>
  <c r="R123" i="8"/>
  <c r="R122" i="8"/>
  <c r="R121" i="8"/>
  <c r="R120" i="8"/>
  <c r="R119" i="8"/>
  <c r="R118" i="8"/>
  <c r="R117" i="8"/>
  <c r="R116" i="8"/>
  <c r="R115" i="8"/>
  <c r="R114" i="8"/>
  <c r="R113" i="8"/>
  <c r="R112" i="8"/>
  <c r="R111" i="8"/>
  <c r="R110" i="8"/>
  <c r="R109" i="8"/>
  <c r="R108" i="8"/>
  <c r="R107" i="8"/>
  <c r="R106" i="8"/>
  <c r="R105" i="8"/>
  <c r="R104" i="8"/>
  <c r="R103" i="8"/>
  <c r="R102" i="8"/>
  <c r="R101" i="8"/>
  <c r="R100" i="8"/>
  <c r="R99" i="8"/>
  <c r="R98" i="8"/>
  <c r="R97" i="8"/>
  <c r="R88" i="8"/>
  <c r="R87" i="8"/>
  <c r="R86" i="8"/>
  <c r="R85" i="8"/>
  <c r="R84" i="8"/>
  <c r="R83" i="8"/>
  <c r="R82" i="8"/>
  <c r="R81" i="8"/>
  <c r="R80" i="8"/>
  <c r="R79" i="8"/>
  <c r="R78" i="8"/>
  <c r="R77" i="8"/>
  <c r="R68" i="8"/>
  <c r="R67" i="8"/>
  <c r="R66" i="8"/>
  <c r="R65" i="8"/>
  <c r="R64" i="8"/>
  <c r="R63" i="8"/>
  <c r="R62" i="8"/>
  <c r="R61" i="8"/>
  <c r="R60" i="8"/>
  <c r="R59" i="8"/>
  <c r="R58" i="8"/>
  <c r="R57" i="8"/>
  <c r="R56" i="8"/>
  <c r="R55" i="8"/>
  <c r="R54" i="8"/>
  <c r="R53" i="8"/>
  <c r="R52" i="8"/>
  <c r="R51" i="8"/>
  <c r="R50" i="8"/>
  <c r="R49" i="8"/>
  <c r="R48" i="8"/>
  <c r="R47" i="8"/>
  <c r="R38" i="8"/>
  <c r="R37" i="8"/>
  <c r="R36" i="8"/>
  <c r="R35" i="8"/>
  <c r="R34" i="8"/>
  <c r="R33" i="8"/>
  <c r="R32" i="8"/>
  <c r="R31" i="8"/>
  <c r="R30" i="8"/>
  <c r="R29" i="8"/>
  <c r="R28" i="8"/>
  <c r="R27" i="8"/>
  <c r="R26" i="8"/>
  <c r="R25" i="8"/>
  <c r="R24" i="8"/>
  <c r="R23" i="8"/>
  <c r="R22" i="8"/>
  <c r="R21" i="8"/>
  <c r="R20" i="8"/>
  <c r="R19" i="8"/>
  <c r="R18" i="8"/>
  <c r="R17" i="8"/>
  <c r="R16" i="8"/>
  <c r="R15" i="8"/>
  <c r="R14" i="8"/>
  <c r="R13" i="8"/>
  <c r="Z225" i="8" l="1"/>
  <c r="M13" i="13" s="1"/>
  <c r="T225" i="8"/>
  <c r="J13" i="13" s="1"/>
  <c r="X90" i="8"/>
  <c r="T40" i="8"/>
  <c r="Z40" i="8"/>
  <c r="T205" i="8"/>
  <c r="J11" i="13" s="1"/>
  <c r="V271" i="8"/>
  <c r="K15" i="13" s="1"/>
  <c r="X225" i="8"/>
  <c r="L13" i="13" s="1"/>
  <c r="Z70" i="8"/>
  <c r="R90" i="8"/>
  <c r="R175" i="8"/>
  <c r="I9" i="13" s="1"/>
  <c r="V175" i="8"/>
  <c r="K9" i="13" s="1"/>
  <c r="X175" i="8"/>
  <c r="L9" i="13" s="1"/>
  <c r="X205" i="8"/>
  <c r="L11" i="13" s="1"/>
  <c r="R136" i="8"/>
  <c r="T70" i="8"/>
  <c r="V90" i="8"/>
  <c r="X40" i="8"/>
  <c r="Z271" i="8"/>
  <c r="M15" i="13" s="1"/>
  <c r="V136" i="8"/>
  <c r="R70" i="8"/>
  <c r="R225" i="8"/>
  <c r="I13" i="13" s="1"/>
  <c r="T90" i="8"/>
  <c r="V225" i="8"/>
  <c r="K13" i="13" s="1"/>
  <c r="Z175" i="8"/>
  <c r="M9" i="13" s="1"/>
  <c r="V70" i="8"/>
  <c r="V205" i="8"/>
  <c r="K11" i="13" s="1"/>
  <c r="Z90" i="8"/>
  <c r="Z136" i="8"/>
  <c r="R271" i="8"/>
  <c r="I15" i="13" s="1"/>
  <c r="R205" i="8"/>
  <c r="I11" i="13" s="1"/>
  <c r="T271" i="8"/>
  <c r="J15" i="13" s="1"/>
  <c r="R40" i="8"/>
  <c r="T175" i="8"/>
  <c r="J9" i="13" s="1"/>
  <c r="X136" i="8"/>
  <c r="X271" i="8"/>
  <c r="L15" i="13" s="1"/>
  <c r="X70" i="8"/>
  <c r="T136" i="8"/>
  <c r="V40" i="8"/>
  <c r="Z205" i="8"/>
  <c r="M11" i="13" s="1"/>
  <c r="J57" i="6"/>
  <c r="AI4" i="6"/>
  <c r="AG4" i="6"/>
  <c r="AE4" i="6"/>
  <c r="AC4" i="6"/>
  <c r="AA4" i="6"/>
  <c r="AI67" i="6"/>
  <c r="AI66" i="6"/>
  <c r="AI65" i="6"/>
  <c r="AI64" i="6"/>
  <c r="AG67" i="6"/>
  <c r="AG66" i="6"/>
  <c r="AG65" i="6"/>
  <c r="AG64" i="6"/>
  <c r="AE67" i="6"/>
  <c r="AE66" i="6"/>
  <c r="AE65" i="6"/>
  <c r="AE64" i="6"/>
  <c r="AC67" i="6"/>
  <c r="AC66" i="6"/>
  <c r="AC65" i="6"/>
  <c r="AC64" i="6"/>
  <c r="AA67" i="6"/>
  <c r="AA66" i="6"/>
  <c r="AA65" i="6"/>
  <c r="AA64" i="6"/>
  <c r="AZ138" i="5"/>
  <c r="AZ137" i="5"/>
  <c r="AZ136" i="5"/>
  <c r="AZ135" i="5"/>
  <c r="AZ134" i="5"/>
  <c r="AZ133" i="5"/>
  <c r="AZ132" i="5"/>
  <c r="AZ131" i="5"/>
  <c r="AZ130" i="5"/>
  <c r="AZ129" i="5"/>
  <c r="AZ128" i="5"/>
  <c r="AZ127" i="5"/>
  <c r="AZ126" i="5"/>
  <c r="AZ125" i="5"/>
  <c r="AZ124" i="5"/>
  <c r="AZ123" i="5"/>
  <c r="AZ113" i="5"/>
  <c r="AZ112" i="5"/>
  <c r="AZ111" i="5"/>
  <c r="AZ110" i="5"/>
  <c r="AZ109" i="5"/>
  <c r="AZ108" i="5"/>
  <c r="AZ107" i="5"/>
  <c r="AZ106" i="5"/>
  <c r="AZ105" i="5"/>
  <c r="AZ104" i="5"/>
  <c r="AZ103" i="5"/>
  <c r="AZ102" i="5"/>
  <c r="AZ101" i="5"/>
  <c r="AZ100" i="5"/>
  <c r="AZ99" i="5"/>
  <c r="AZ98" i="5"/>
  <c r="AZ97" i="5"/>
  <c r="AZ96" i="5"/>
  <c r="AZ95" i="5"/>
  <c r="AZ94" i="5"/>
  <c r="AZ93" i="5"/>
  <c r="AZ92" i="5"/>
  <c r="AZ91" i="5"/>
  <c r="AZ90" i="5"/>
  <c r="AZ89" i="5"/>
  <c r="AZ88" i="5"/>
  <c r="AZ87" i="5"/>
  <c r="AZ86" i="5"/>
  <c r="AZ85" i="5"/>
  <c r="AZ84" i="5"/>
  <c r="AZ83" i="5"/>
  <c r="AV138" i="5"/>
  <c r="AV137" i="5"/>
  <c r="AV136" i="5"/>
  <c r="AV135" i="5"/>
  <c r="AV134" i="5"/>
  <c r="AV133" i="5"/>
  <c r="AV132" i="5"/>
  <c r="AV131" i="5"/>
  <c r="AV130" i="5"/>
  <c r="AV129" i="5"/>
  <c r="AV128" i="5"/>
  <c r="AV127" i="5"/>
  <c r="AV126" i="5"/>
  <c r="AV125" i="5"/>
  <c r="AV124" i="5"/>
  <c r="AV123" i="5"/>
  <c r="AV113" i="5"/>
  <c r="AV112" i="5"/>
  <c r="AV111" i="5"/>
  <c r="AV110" i="5"/>
  <c r="AV109" i="5"/>
  <c r="AV108" i="5"/>
  <c r="AV107" i="5"/>
  <c r="AV106" i="5"/>
  <c r="AV105" i="5"/>
  <c r="AV104" i="5"/>
  <c r="AV103" i="5"/>
  <c r="AV102" i="5"/>
  <c r="AV101" i="5"/>
  <c r="AV100" i="5"/>
  <c r="AV99" i="5"/>
  <c r="AV98" i="5"/>
  <c r="AV97" i="5"/>
  <c r="AV96" i="5"/>
  <c r="AV95" i="5"/>
  <c r="AV94" i="5"/>
  <c r="AV93" i="5"/>
  <c r="AV92" i="5"/>
  <c r="AV91" i="5"/>
  <c r="AV90" i="5"/>
  <c r="AV89" i="5"/>
  <c r="AV88" i="5"/>
  <c r="AV87" i="5"/>
  <c r="AV86" i="5"/>
  <c r="AV85" i="5"/>
  <c r="AV84" i="5"/>
  <c r="AV83" i="5"/>
  <c r="AR138" i="5"/>
  <c r="AR137" i="5"/>
  <c r="AR136" i="5"/>
  <c r="AR135" i="5"/>
  <c r="AR134" i="5"/>
  <c r="AR133" i="5"/>
  <c r="AR132" i="5"/>
  <c r="AR131" i="5"/>
  <c r="AR130" i="5"/>
  <c r="AR129" i="5"/>
  <c r="AR128" i="5"/>
  <c r="AR127" i="5"/>
  <c r="AR126" i="5"/>
  <c r="AR125" i="5"/>
  <c r="AR124" i="5"/>
  <c r="AR123" i="5"/>
  <c r="AR113" i="5"/>
  <c r="AR112" i="5"/>
  <c r="AR111" i="5"/>
  <c r="AR110" i="5"/>
  <c r="AR109" i="5"/>
  <c r="AR108" i="5"/>
  <c r="AR107" i="5"/>
  <c r="AR106" i="5"/>
  <c r="AR105" i="5"/>
  <c r="AR104" i="5"/>
  <c r="AR103" i="5"/>
  <c r="AR102" i="5"/>
  <c r="AR101" i="5"/>
  <c r="AR100" i="5"/>
  <c r="AR99" i="5"/>
  <c r="AR98" i="5"/>
  <c r="AR97" i="5"/>
  <c r="AR96" i="5"/>
  <c r="AR95" i="5"/>
  <c r="AR94" i="5"/>
  <c r="AR93" i="5"/>
  <c r="AR92" i="5"/>
  <c r="AR91" i="5"/>
  <c r="AR90" i="5"/>
  <c r="AR89" i="5"/>
  <c r="AR88" i="5"/>
  <c r="AR87" i="5"/>
  <c r="AR86" i="5"/>
  <c r="AR85" i="5"/>
  <c r="AR84" i="5"/>
  <c r="AR83" i="5"/>
  <c r="AN138" i="5"/>
  <c r="AN137" i="5"/>
  <c r="AN136" i="5"/>
  <c r="AN135" i="5"/>
  <c r="AN134" i="5"/>
  <c r="AN133" i="5"/>
  <c r="AN132" i="5"/>
  <c r="AN131" i="5"/>
  <c r="AN130" i="5"/>
  <c r="AN129" i="5"/>
  <c r="AN128" i="5"/>
  <c r="AN127" i="5"/>
  <c r="AN126" i="5"/>
  <c r="AN125" i="5"/>
  <c r="AN124" i="5"/>
  <c r="AN123"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J138" i="5"/>
  <c r="AJ137" i="5"/>
  <c r="AJ136" i="5"/>
  <c r="AJ135" i="5"/>
  <c r="AJ134" i="5"/>
  <c r="AJ133" i="5"/>
  <c r="AJ132" i="5"/>
  <c r="AJ131" i="5"/>
  <c r="AJ130" i="5"/>
  <c r="AJ129" i="5"/>
  <c r="AJ128" i="5"/>
  <c r="AJ127" i="5"/>
  <c r="AJ126" i="5"/>
  <c r="AJ125" i="5"/>
  <c r="AJ124" i="5"/>
  <c r="AJ123" i="5"/>
  <c r="AJ113" i="5"/>
  <c r="AJ112" i="5"/>
  <c r="AJ111" i="5"/>
  <c r="AJ110" i="5"/>
  <c r="AJ109" i="5"/>
  <c r="AJ108" i="5"/>
  <c r="AJ107" i="5"/>
  <c r="AJ106" i="5"/>
  <c r="AJ105" i="5"/>
  <c r="AJ104" i="5"/>
  <c r="AJ103" i="5"/>
  <c r="AJ102" i="5"/>
  <c r="AJ101" i="5"/>
  <c r="AJ100" i="5"/>
  <c r="AJ99" i="5"/>
  <c r="AJ98" i="5"/>
  <c r="AJ97" i="5"/>
  <c r="AJ96" i="5"/>
  <c r="AJ95" i="5"/>
  <c r="AJ94" i="5"/>
  <c r="AJ93" i="5"/>
  <c r="AJ92" i="5"/>
  <c r="AJ91" i="5"/>
  <c r="AJ90" i="5"/>
  <c r="AJ89" i="5"/>
  <c r="AJ88" i="5"/>
  <c r="AJ87" i="5"/>
  <c r="AJ86" i="5"/>
  <c r="AJ85" i="5"/>
  <c r="AJ84" i="5"/>
  <c r="AJ83" i="5"/>
  <c r="K9" i="12" l="1"/>
  <c r="J13" i="12"/>
  <c r="I15" i="12"/>
  <c r="J11" i="12"/>
  <c r="J15" i="12"/>
  <c r="L11" i="12"/>
  <c r="M15" i="12"/>
  <c r="I11" i="12"/>
  <c r="M9" i="12"/>
  <c r="M13" i="12"/>
  <c r="K15" i="12"/>
  <c r="J9" i="12"/>
  <c r="L15" i="12"/>
  <c r="L13" i="12"/>
  <c r="K11" i="12"/>
  <c r="L9" i="12"/>
  <c r="I13" i="12"/>
  <c r="I9" i="12"/>
  <c r="K13" i="12"/>
  <c r="M11" i="12"/>
  <c r="AV117" i="5"/>
  <c r="AR117" i="5"/>
  <c r="AN117" i="5"/>
  <c r="AZ117" i="5"/>
  <c r="AJ117" i="5"/>
  <c r="D175" i="8" l="1"/>
  <c r="B9" i="13" s="1"/>
  <c r="O66" i="6" l="1"/>
  <c r="M65" i="6"/>
  <c r="M66" i="6"/>
  <c r="M67" i="6"/>
  <c r="M64" i="6"/>
  <c r="I64" i="6"/>
  <c r="H65" i="6" l="1"/>
  <c r="I65" i="6"/>
  <c r="H66" i="6"/>
  <c r="I66" i="6"/>
  <c r="H67" i="6"/>
  <c r="I67" i="6"/>
  <c r="H64" i="6"/>
  <c r="L6" i="6" l="1"/>
  <c r="Y67" i="6"/>
  <c r="Y66" i="6"/>
  <c r="Y65" i="6"/>
  <c r="Y64" i="6"/>
  <c r="W67" i="6"/>
  <c r="W66" i="6"/>
  <c r="W65" i="6"/>
  <c r="W64" i="6"/>
  <c r="U67" i="6"/>
  <c r="U66" i="6"/>
  <c r="U65" i="6"/>
  <c r="U64" i="6"/>
  <c r="S67" i="6"/>
  <c r="S66" i="6"/>
  <c r="S65" i="6"/>
  <c r="S64" i="6"/>
  <c r="Q67" i="6"/>
  <c r="Q66" i="6"/>
  <c r="Q65" i="6"/>
  <c r="Q64" i="6"/>
  <c r="O65" i="6"/>
  <c r="O67" i="6"/>
  <c r="O64" i="6"/>
  <c r="HJ64" i="6" l="1"/>
  <c r="T134" i="5"/>
  <c r="L125" i="5" l="1"/>
  <c r="L124" i="5"/>
  <c r="L123" i="5"/>
  <c r="AF138" i="5"/>
  <c r="AF137" i="5"/>
  <c r="AF136" i="5"/>
  <c r="AF135" i="5"/>
  <c r="AF134" i="5"/>
  <c r="AF133" i="5"/>
  <c r="AF132" i="5"/>
  <c r="AF131" i="5"/>
  <c r="AF130" i="5"/>
  <c r="AF129" i="5"/>
  <c r="AF128" i="5"/>
  <c r="AF127" i="5"/>
  <c r="AF126" i="5"/>
  <c r="AF125" i="5"/>
  <c r="AF124" i="5"/>
  <c r="AF123" i="5"/>
  <c r="AB138" i="5"/>
  <c r="AB137" i="5"/>
  <c r="AB136" i="5"/>
  <c r="AB135" i="5"/>
  <c r="AB134" i="5"/>
  <c r="AB133" i="5"/>
  <c r="AB132" i="5"/>
  <c r="AB131" i="5"/>
  <c r="AB130" i="5"/>
  <c r="AB129" i="5"/>
  <c r="AB128" i="5"/>
  <c r="AB127" i="5"/>
  <c r="AB126" i="5"/>
  <c r="AB125" i="5"/>
  <c r="AB124" i="5"/>
  <c r="AB123" i="5"/>
  <c r="X138" i="5"/>
  <c r="X137" i="5"/>
  <c r="X136" i="5"/>
  <c r="X135" i="5"/>
  <c r="X134" i="5"/>
  <c r="X133" i="5"/>
  <c r="X132" i="5"/>
  <c r="X131" i="5"/>
  <c r="X130" i="5"/>
  <c r="X129" i="5"/>
  <c r="X128" i="5"/>
  <c r="X127" i="5"/>
  <c r="X126" i="5"/>
  <c r="X125" i="5"/>
  <c r="X124" i="5"/>
  <c r="X123" i="5"/>
  <c r="T138" i="5"/>
  <c r="T137" i="5"/>
  <c r="T136" i="5"/>
  <c r="T135" i="5"/>
  <c r="T133" i="5"/>
  <c r="T132" i="5"/>
  <c r="T131" i="5"/>
  <c r="T130" i="5"/>
  <c r="T129" i="5"/>
  <c r="T128" i="5"/>
  <c r="T127" i="5"/>
  <c r="T126" i="5"/>
  <c r="T125" i="5"/>
  <c r="T124" i="5"/>
  <c r="T123" i="5"/>
  <c r="P138" i="5"/>
  <c r="P137" i="5"/>
  <c r="P136" i="5"/>
  <c r="P135" i="5"/>
  <c r="P134" i="5"/>
  <c r="P133" i="5"/>
  <c r="P132" i="5"/>
  <c r="P131" i="5"/>
  <c r="P130" i="5"/>
  <c r="P129" i="5"/>
  <c r="P128" i="5"/>
  <c r="P127" i="5"/>
  <c r="P126" i="5"/>
  <c r="P125" i="5"/>
  <c r="P124" i="5"/>
  <c r="P123" i="5"/>
  <c r="L126" i="5"/>
  <c r="L127" i="5"/>
  <c r="L128" i="5"/>
  <c r="L129" i="5"/>
  <c r="L130" i="5"/>
  <c r="L131" i="5"/>
  <c r="L132" i="5"/>
  <c r="L133" i="5"/>
  <c r="L134" i="5"/>
  <c r="L135" i="5"/>
  <c r="L136" i="5"/>
  <c r="L137" i="5"/>
  <c r="L138"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B113" i="5"/>
  <c r="AB112" i="5"/>
  <c r="AB111" i="5"/>
  <c r="AB110" i="5"/>
  <c r="AB109" i="5"/>
  <c r="AB108" i="5"/>
  <c r="AB107" i="5"/>
  <c r="AB106" i="5"/>
  <c r="AB105" i="5"/>
  <c r="AB104" i="5"/>
  <c r="AB103" i="5"/>
  <c r="AB102" i="5"/>
  <c r="AB101" i="5"/>
  <c r="AB100" i="5"/>
  <c r="AB99" i="5"/>
  <c r="AB98" i="5"/>
  <c r="AB97" i="5"/>
  <c r="AB96" i="5"/>
  <c r="AB95" i="5"/>
  <c r="AB94" i="5"/>
  <c r="AB93" i="5"/>
  <c r="AB92" i="5"/>
  <c r="AB91" i="5"/>
  <c r="AB90" i="5"/>
  <c r="AB89" i="5"/>
  <c r="AB88" i="5"/>
  <c r="AB87" i="5"/>
  <c r="AB86" i="5"/>
  <c r="AB85" i="5"/>
  <c r="AB84" i="5"/>
  <c r="AB83"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T113" i="5"/>
  <c r="T112" i="5"/>
  <c r="T111" i="5"/>
  <c r="T110" i="5"/>
  <c r="T109" i="5"/>
  <c r="T108" i="5"/>
  <c r="T107" i="5"/>
  <c r="T106" i="5"/>
  <c r="T105" i="5"/>
  <c r="T104" i="5"/>
  <c r="T103" i="5"/>
  <c r="T102" i="5"/>
  <c r="T101" i="5"/>
  <c r="T100" i="5"/>
  <c r="T99" i="5"/>
  <c r="T98" i="5"/>
  <c r="T97" i="5"/>
  <c r="T96" i="5"/>
  <c r="T95" i="5"/>
  <c r="T94" i="5"/>
  <c r="T93" i="5"/>
  <c r="T92" i="5"/>
  <c r="T91" i="5"/>
  <c r="T90" i="5"/>
  <c r="T89" i="5"/>
  <c r="T88" i="5"/>
  <c r="T87" i="5"/>
  <c r="T86" i="5"/>
  <c r="T85" i="5"/>
  <c r="T84" i="5"/>
  <c r="T83" i="5"/>
  <c r="P113" i="5"/>
  <c r="P112" i="5"/>
  <c r="P111" i="5"/>
  <c r="P110" i="5"/>
  <c r="P109" i="5"/>
  <c r="P108" i="5"/>
  <c r="P107" i="5"/>
  <c r="P106" i="5"/>
  <c r="P105" i="5"/>
  <c r="P104" i="5"/>
  <c r="P103" i="5"/>
  <c r="P102" i="5"/>
  <c r="P101" i="5"/>
  <c r="P100" i="5"/>
  <c r="P99" i="5"/>
  <c r="P98" i="5"/>
  <c r="P97" i="5"/>
  <c r="P96" i="5"/>
  <c r="P95" i="5"/>
  <c r="P94" i="5"/>
  <c r="P93" i="5"/>
  <c r="P92" i="5"/>
  <c r="P91" i="5"/>
  <c r="P90" i="5"/>
  <c r="P89" i="5"/>
  <c r="P88" i="5"/>
  <c r="P87" i="5"/>
  <c r="P86" i="5"/>
  <c r="P85" i="5"/>
  <c r="P84" i="5"/>
  <c r="P83" i="5"/>
  <c r="PA83" i="5" s="1"/>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83" i="5"/>
  <c r="H124" i="5"/>
  <c r="H125" i="5"/>
  <c r="H126" i="5"/>
  <c r="H127" i="5"/>
  <c r="H128" i="5"/>
  <c r="H129" i="5"/>
  <c r="H130" i="5"/>
  <c r="H131" i="5"/>
  <c r="H132" i="5"/>
  <c r="H133" i="5"/>
  <c r="H134" i="5"/>
  <c r="H135" i="5"/>
  <c r="H136" i="5"/>
  <c r="H137" i="5"/>
  <c r="H138" i="5"/>
  <c r="H12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83" i="5"/>
  <c r="PA84" i="5" l="1"/>
  <c r="G65" i="6"/>
  <c r="O10" i="8"/>
  <c r="M10" i="8"/>
  <c r="I10" i="8"/>
  <c r="P269" i="8"/>
  <c r="P268" i="8"/>
  <c r="P267" i="8"/>
  <c r="P266" i="8"/>
  <c r="P265" i="8"/>
  <c r="P264" i="8"/>
  <c r="P263" i="8"/>
  <c r="P262" i="8"/>
  <c r="P261" i="8"/>
  <c r="P260" i="8"/>
  <c r="P259" i="8"/>
  <c r="P258" i="8"/>
  <c r="P257" i="8"/>
  <c r="P256" i="8"/>
  <c r="P255" i="8"/>
  <c r="P254" i="8"/>
  <c r="P253" i="8"/>
  <c r="P252" i="8"/>
  <c r="P251" i="8"/>
  <c r="P250" i="8"/>
  <c r="P249" i="8"/>
  <c r="P248" i="8"/>
  <c r="P247" i="8"/>
  <c r="P246" i="8"/>
  <c r="P245" i="8"/>
  <c r="P244" i="8"/>
  <c r="P243" i="8"/>
  <c r="P242" i="8"/>
  <c r="P241" i="8"/>
  <c r="P240" i="8"/>
  <c r="P239" i="8"/>
  <c r="P238" i="8"/>
  <c r="P237" i="8"/>
  <c r="P236" i="8"/>
  <c r="P235" i="8"/>
  <c r="P234" i="8"/>
  <c r="P233" i="8"/>
  <c r="P232" i="8"/>
  <c r="P231" i="8"/>
  <c r="N269" i="8"/>
  <c r="N268" i="8"/>
  <c r="N267" i="8"/>
  <c r="N266" i="8"/>
  <c r="N265" i="8"/>
  <c r="N264" i="8"/>
  <c r="N263" i="8"/>
  <c r="N262" i="8"/>
  <c r="N261" i="8"/>
  <c r="N260" i="8"/>
  <c r="N259" i="8"/>
  <c r="N258" i="8"/>
  <c r="N257" i="8"/>
  <c r="N256" i="8"/>
  <c r="N255" i="8"/>
  <c r="N254" i="8"/>
  <c r="N253" i="8"/>
  <c r="N252" i="8"/>
  <c r="N251" i="8"/>
  <c r="N250" i="8"/>
  <c r="N249" i="8"/>
  <c r="N248" i="8"/>
  <c r="N247" i="8"/>
  <c r="N246" i="8"/>
  <c r="N245" i="8"/>
  <c r="N244" i="8"/>
  <c r="N243" i="8"/>
  <c r="N242" i="8"/>
  <c r="N241" i="8"/>
  <c r="N240" i="8"/>
  <c r="N239" i="8"/>
  <c r="N238" i="8"/>
  <c r="N237" i="8"/>
  <c r="N236" i="8"/>
  <c r="N235" i="8"/>
  <c r="N234" i="8"/>
  <c r="N233" i="8"/>
  <c r="N232" i="8"/>
  <c r="N231" i="8"/>
  <c r="L269" i="8"/>
  <c r="L268" i="8"/>
  <c r="L267" i="8"/>
  <c r="L266" i="8"/>
  <c r="L265" i="8"/>
  <c r="L264" i="8"/>
  <c r="L263" i="8"/>
  <c r="L262" i="8"/>
  <c r="L261" i="8"/>
  <c r="L260"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5" i="8"/>
  <c r="H234" i="8"/>
  <c r="H233" i="8"/>
  <c r="H232" i="8"/>
  <c r="H231" i="8"/>
  <c r="F269" i="8"/>
  <c r="F232" i="8"/>
  <c r="F233" i="8"/>
  <c r="F234" i="8"/>
  <c r="F235"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31" i="8"/>
  <c r="P223" i="8"/>
  <c r="P222" i="8"/>
  <c r="P221" i="8"/>
  <c r="P220" i="8"/>
  <c r="P219" i="8"/>
  <c r="P218" i="8"/>
  <c r="P217" i="8"/>
  <c r="P216" i="8"/>
  <c r="P215" i="8"/>
  <c r="P214" i="8"/>
  <c r="P213" i="8"/>
  <c r="P212" i="8"/>
  <c r="N223" i="8"/>
  <c r="N222" i="8"/>
  <c r="N221" i="8"/>
  <c r="N220" i="8"/>
  <c r="N219" i="8"/>
  <c r="N218" i="8"/>
  <c r="N217" i="8"/>
  <c r="N216" i="8"/>
  <c r="N215" i="8"/>
  <c r="N214" i="8"/>
  <c r="N213" i="8"/>
  <c r="N212" i="8"/>
  <c r="L223" i="8"/>
  <c r="L222" i="8"/>
  <c r="L221" i="8"/>
  <c r="L220" i="8"/>
  <c r="L219" i="8"/>
  <c r="L218" i="8"/>
  <c r="L217" i="8"/>
  <c r="L216" i="8"/>
  <c r="L215" i="8"/>
  <c r="L214" i="8"/>
  <c r="L213" i="8"/>
  <c r="L212" i="8"/>
  <c r="J223" i="8"/>
  <c r="J222" i="8"/>
  <c r="J221" i="8"/>
  <c r="J220" i="8"/>
  <c r="J219" i="8"/>
  <c r="J218" i="8"/>
  <c r="J217" i="8"/>
  <c r="J216" i="8"/>
  <c r="J215" i="8"/>
  <c r="J214" i="8"/>
  <c r="J213" i="8"/>
  <c r="J212" i="8"/>
  <c r="H223" i="8"/>
  <c r="H222" i="8"/>
  <c r="H221" i="8"/>
  <c r="H220" i="8"/>
  <c r="H219" i="8"/>
  <c r="H218" i="8"/>
  <c r="H217" i="8"/>
  <c r="H216" i="8"/>
  <c r="H215" i="8"/>
  <c r="H214" i="8"/>
  <c r="H213" i="8"/>
  <c r="H212" i="8"/>
  <c r="F212" i="8"/>
  <c r="F213" i="8"/>
  <c r="F214" i="8"/>
  <c r="F215" i="8"/>
  <c r="F216" i="8"/>
  <c r="F217" i="8"/>
  <c r="F218" i="8"/>
  <c r="F219" i="8"/>
  <c r="F220" i="8"/>
  <c r="F221" i="8"/>
  <c r="F222" i="8"/>
  <c r="F223" i="8"/>
  <c r="P203" i="8"/>
  <c r="P202" i="8"/>
  <c r="P201" i="8"/>
  <c r="P200" i="8"/>
  <c r="P199" i="8"/>
  <c r="P198" i="8"/>
  <c r="P197" i="8"/>
  <c r="P196" i="8"/>
  <c r="P195" i="8"/>
  <c r="P194" i="8"/>
  <c r="P193" i="8"/>
  <c r="P192" i="8"/>
  <c r="P191" i="8"/>
  <c r="P190" i="8"/>
  <c r="P189" i="8"/>
  <c r="P188" i="8"/>
  <c r="P187" i="8"/>
  <c r="P186" i="8"/>
  <c r="P185" i="8"/>
  <c r="P184" i="8"/>
  <c r="P183" i="8"/>
  <c r="P182" i="8"/>
  <c r="N203" i="8"/>
  <c r="N202" i="8"/>
  <c r="N201" i="8"/>
  <c r="N200" i="8"/>
  <c r="N199" i="8"/>
  <c r="N198" i="8"/>
  <c r="N197" i="8"/>
  <c r="N196" i="8"/>
  <c r="N195" i="8"/>
  <c r="N194" i="8"/>
  <c r="N193" i="8"/>
  <c r="N192" i="8"/>
  <c r="N191" i="8"/>
  <c r="N190" i="8"/>
  <c r="N189" i="8"/>
  <c r="N188" i="8"/>
  <c r="N187" i="8"/>
  <c r="N186" i="8"/>
  <c r="N185" i="8"/>
  <c r="N184" i="8"/>
  <c r="N183" i="8"/>
  <c r="N182" i="8"/>
  <c r="L203" i="8"/>
  <c r="L202" i="8"/>
  <c r="L201" i="8"/>
  <c r="L200" i="8"/>
  <c r="L199" i="8"/>
  <c r="L198" i="8"/>
  <c r="L197" i="8"/>
  <c r="L196" i="8"/>
  <c r="L195" i="8"/>
  <c r="L194" i="8"/>
  <c r="L193" i="8"/>
  <c r="L192" i="8"/>
  <c r="L191" i="8"/>
  <c r="L190" i="8"/>
  <c r="L189" i="8"/>
  <c r="L188" i="8"/>
  <c r="L187" i="8"/>
  <c r="L186" i="8"/>
  <c r="L185" i="8"/>
  <c r="L184" i="8"/>
  <c r="L183" i="8"/>
  <c r="L182" i="8"/>
  <c r="J203" i="8"/>
  <c r="J202" i="8"/>
  <c r="J201" i="8"/>
  <c r="J200" i="8"/>
  <c r="J199" i="8"/>
  <c r="J198" i="8"/>
  <c r="J197" i="8"/>
  <c r="J196" i="8"/>
  <c r="J195" i="8"/>
  <c r="J194" i="8"/>
  <c r="J193" i="8"/>
  <c r="J192" i="8"/>
  <c r="J191" i="8"/>
  <c r="J190" i="8"/>
  <c r="J189" i="8"/>
  <c r="J188" i="8"/>
  <c r="J187" i="8"/>
  <c r="J186" i="8"/>
  <c r="J185" i="8"/>
  <c r="J184" i="8"/>
  <c r="J183" i="8"/>
  <c r="J182" i="8"/>
  <c r="H203" i="8"/>
  <c r="H202" i="8"/>
  <c r="H201" i="8"/>
  <c r="H200" i="8"/>
  <c r="H199" i="8"/>
  <c r="H198" i="8"/>
  <c r="H197" i="8"/>
  <c r="H196" i="8"/>
  <c r="H195" i="8"/>
  <c r="H194" i="8"/>
  <c r="H193" i="8"/>
  <c r="H192" i="8"/>
  <c r="H191" i="8"/>
  <c r="H190" i="8"/>
  <c r="H189" i="8"/>
  <c r="H188" i="8"/>
  <c r="H187" i="8"/>
  <c r="H186" i="8"/>
  <c r="H185" i="8"/>
  <c r="H184" i="8"/>
  <c r="H183" i="8"/>
  <c r="H182" i="8"/>
  <c r="F182" i="8"/>
  <c r="F183" i="8"/>
  <c r="F184" i="8"/>
  <c r="F185" i="8"/>
  <c r="F186" i="8"/>
  <c r="F187" i="8"/>
  <c r="F188" i="8"/>
  <c r="F189" i="8"/>
  <c r="F190" i="8"/>
  <c r="F191" i="8"/>
  <c r="F192" i="8"/>
  <c r="F193" i="8"/>
  <c r="F194" i="8"/>
  <c r="F195" i="8"/>
  <c r="F196" i="8"/>
  <c r="F197" i="8"/>
  <c r="F198" i="8"/>
  <c r="F199" i="8"/>
  <c r="F200" i="8"/>
  <c r="F201" i="8"/>
  <c r="F202" i="8"/>
  <c r="F203" i="8"/>
  <c r="P173" i="8"/>
  <c r="P172" i="8"/>
  <c r="P171" i="8"/>
  <c r="P169" i="8"/>
  <c r="P168" i="8"/>
  <c r="P167" i="8"/>
  <c r="P166" i="8"/>
  <c r="P165" i="8"/>
  <c r="P164" i="8"/>
  <c r="P163" i="8"/>
  <c r="P162" i="8"/>
  <c r="P161" i="8"/>
  <c r="P160" i="8"/>
  <c r="P159" i="8"/>
  <c r="P158" i="8"/>
  <c r="P157" i="8"/>
  <c r="P156" i="8"/>
  <c r="P155" i="8"/>
  <c r="P154" i="8"/>
  <c r="P153" i="8"/>
  <c r="P152" i="8"/>
  <c r="P151" i="8"/>
  <c r="P150" i="8"/>
  <c r="P149" i="8"/>
  <c r="P148" i="8"/>
  <c r="N173" i="8"/>
  <c r="N172" i="8"/>
  <c r="N171" i="8"/>
  <c r="N169" i="8"/>
  <c r="N168" i="8"/>
  <c r="N167" i="8"/>
  <c r="N166" i="8"/>
  <c r="N165" i="8"/>
  <c r="N164" i="8"/>
  <c r="N163" i="8"/>
  <c r="N162" i="8"/>
  <c r="N161" i="8"/>
  <c r="N160" i="8"/>
  <c r="N159" i="8"/>
  <c r="N158" i="8"/>
  <c r="N157" i="8"/>
  <c r="N156" i="8"/>
  <c r="N155" i="8"/>
  <c r="N154" i="8"/>
  <c r="N153" i="8"/>
  <c r="N152" i="8"/>
  <c r="N151" i="8"/>
  <c r="N150" i="8"/>
  <c r="N149" i="8"/>
  <c r="N148" i="8"/>
  <c r="L173" i="8"/>
  <c r="L172" i="8"/>
  <c r="L171" i="8"/>
  <c r="L169" i="8"/>
  <c r="L168" i="8"/>
  <c r="L167" i="8"/>
  <c r="L166" i="8"/>
  <c r="L165" i="8"/>
  <c r="L164" i="8"/>
  <c r="L163" i="8"/>
  <c r="L162" i="8"/>
  <c r="L161" i="8"/>
  <c r="L160" i="8"/>
  <c r="L159" i="8"/>
  <c r="L158" i="8"/>
  <c r="L157" i="8"/>
  <c r="L156" i="8"/>
  <c r="L155" i="8"/>
  <c r="L154" i="8"/>
  <c r="L153" i="8"/>
  <c r="L152" i="8"/>
  <c r="L151" i="8"/>
  <c r="L150" i="8"/>
  <c r="L149" i="8"/>
  <c r="L148" i="8"/>
  <c r="J173" i="8"/>
  <c r="J172" i="8"/>
  <c r="J171" i="8"/>
  <c r="J169" i="8"/>
  <c r="J168" i="8"/>
  <c r="J167" i="8"/>
  <c r="J166" i="8"/>
  <c r="J165" i="8"/>
  <c r="J164" i="8"/>
  <c r="J163" i="8"/>
  <c r="J162" i="8"/>
  <c r="J161" i="8"/>
  <c r="J160" i="8"/>
  <c r="J159" i="8"/>
  <c r="J158" i="8"/>
  <c r="J157" i="8"/>
  <c r="J156" i="8"/>
  <c r="J155" i="8"/>
  <c r="J154" i="8"/>
  <c r="J153" i="8"/>
  <c r="J152" i="8"/>
  <c r="J151" i="8"/>
  <c r="J150" i="8"/>
  <c r="J149" i="8"/>
  <c r="J148" i="8"/>
  <c r="H173" i="8"/>
  <c r="H172" i="8"/>
  <c r="H171" i="8"/>
  <c r="H169" i="8"/>
  <c r="H168" i="8"/>
  <c r="H167" i="8"/>
  <c r="H166" i="8"/>
  <c r="H165" i="8"/>
  <c r="H164" i="8"/>
  <c r="H163" i="8"/>
  <c r="H162" i="8"/>
  <c r="H161" i="8"/>
  <c r="H160" i="8"/>
  <c r="H159" i="8"/>
  <c r="H158" i="8"/>
  <c r="H157" i="8"/>
  <c r="H156" i="8"/>
  <c r="H155" i="8"/>
  <c r="H154" i="8"/>
  <c r="H153" i="8"/>
  <c r="H152" i="8"/>
  <c r="H151" i="8"/>
  <c r="H150" i="8"/>
  <c r="H149" i="8"/>
  <c r="H148" i="8"/>
  <c r="F148" i="8"/>
  <c r="F149" i="8"/>
  <c r="F150" i="8"/>
  <c r="F151" i="8"/>
  <c r="F152" i="8"/>
  <c r="F153" i="8"/>
  <c r="F154" i="8"/>
  <c r="F155" i="8"/>
  <c r="F156" i="8"/>
  <c r="F157" i="8"/>
  <c r="F158" i="8"/>
  <c r="F159" i="8"/>
  <c r="F160" i="8"/>
  <c r="F161" i="8"/>
  <c r="F162" i="8"/>
  <c r="F163" i="8"/>
  <c r="F164" i="8"/>
  <c r="F165" i="8"/>
  <c r="F166" i="8"/>
  <c r="F167" i="8"/>
  <c r="F168" i="8"/>
  <c r="F169" i="8"/>
  <c r="F171" i="8"/>
  <c r="F172" i="8"/>
  <c r="F173" i="8"/>
  <c r="P134" i="8"/>
  <c r="P133" i="8"/>
  <c r="P132" i="8"/>
  <c r="P131" i="8"/>
  <c r="P130" i="8"/>
  <c r="P129" i="8"/>
  <c r="P128" i="8"/>
  <c r="P127" i="8"/>
  <c r="P126" i="8"/>
  <c r="P125" i="8"/>
  <c r="P124" i="8"/>
  <c r="P123" i="8"/>
  <c r="P122" i="8"/>
  <c r="P121" i="8"/>
  <c r="P120" i="8"/>
  <c r="P119" i="8"/>
  <c r="P118" i="8"/>
  <c r="P117" i="8"/>
  <c r="P116" i="8"/>
  <c r="P115" i="8"/>
  <c r="P114" i="8"/>
  <c r="P113" i="8"/>
  <c r="P112" i="8"/>
  <c r="P111" i="8"/>
  <c r="P110" i="8"/>
  <c r="P109" i="8"/>
  <c r="P108" i="8"/>
  <c r="P107" i="8"/>
  <c r="P106" i="8"/>
  <c r="P105" i="8"/>
  <c r="P104" i="8"/>
  <c r="P103" i="8"/>
  <c r="P102" i="8"/>
  <c r="P101" i="8"/>
  <c r="P100" i="8"/>
  <c r="P99" i="8"/>
  <c r="P98" i="8"/>
  <c r="P97" i="8"/>
  <c r="N134" i="8"/>
  <c r="N133" i="8"/>
  <c r="N132" i="8"/>
  <c r="N131" i="8"/>
  <c r="N130" i="8"/>
  <c r="N129" i="8"/>
  <c r="N128" i="8"/>
  <c r="N127" i="8"/>
  <c r="N126" i="8"/>
  <c r="N125" i="8"/>
  <c r="N124" i="8"/>
  <c r="N123" i="8"/>
  <c r="N122" i="8"/>
  <c r="N121" i="8"/>
  <c r="N120" i="8"/>
  <c r="N119" i="8"/>
  <c r="N118" i="8"/>
  <c r="N117" i="8"/>
  <c r="N116" i="8"/>
  <c r="N115" i="8"/>
  <c r="N114" i="8"/>
  <c r="N113" i="8"/>
  <c r="N112" i="8"/>
  <c r="N111" i="8"/>
  <c r="N110" i="8"/>
  <c r="N109" i="8"/>
  <c r="N108" i="8"/>
  <c r="N107" i="8"/>
  <c r="N106" i="8"/>
  <c r="N105" i="8"/>
  <c r="N104" i="8"/>
  <c r="N103" i="8"/>
  <c r="N102" i="8"/>
  <c r="N101" i="8"/>
  <c r="N100" i="8"/>
  <c r="N99" i="8"/>
  <c r="N98" i="8"/>
  <c r="N97"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P88" i="8"/>
  <c r="P87" i="8"/>
  <c r="P86" i="8"/>
  <c r="P85" i="8"/>
  <c r="P84" i="8"/>
  <c r="P83" i="8"/>
  <c r="P82" i="8"/>
  <c r="P81" i="8"/>
  <c r="P80" i="8"/>
  <c r="P79" i="8"/>
  <c r="P78" i="8"/>
  <c r="P77" i="8"/>
  <c r="N88" i="8"/>
  <c r="N87" i="8"/>
  <c r="N86" i="8"/>
  <c r="N85" i="8"/>
  <c r="N84" i="8"/>
  <c r="N83" i="8"/>
  <c r="N82" i="8"/>
  <c r="N81" i="8"/>
  <c r="N80" i="8"/>
  <c r="N79" i="8"/>
  <c r="N78" i="8"/>
  <c r="N77" i="8"/>
  <c r="L88" i="8"/>
  <c r="L87" i="8"/>
  <c r="L86" i="8"/>
  <c r="L85" i="8"/>
  <c r="L84" i="8"/>
  <c r="L83" i="8"/>
  <c r="L82" i="8"/>
  <c r="L81" i="8"/>
  <c r="L80" i="8"/>
  <c r="L79" i="8"/>
  <c r="L78" i="8"/>
  <c r="L77" i="8"/>
  <c r="J88" i="8"/>
  <c r="J87" i="8"/>
  <c r="J86" i="8"/>
  <c r="J85" i="8"/>
  <c r="J84" i="8"/>
  <c r="J83" i="8"/>
  <c r="J82" i="8"/>
  <c r="J81" i="8"/>
  <c r="J80" i="8"/>
  <c r="J79" i="8"/>
  <c r="J78" i="8"/>
  <c r="J77" i="8"/>
  <c r="H88" i="8"/>
  <c r="H87" i="8"/>
  <c r="H86" i="8"/>
  <c r="H85" i="8"/>
  <c r="H84" i="8"/>
  <c r="H83" i="8"/>
  <c r="H82" i="8"/>
  <c r="H81" i="8"/>
  <c r="H80" i="8"/>
  <c r="H79" i="8"/>
  <c r="H78" i="8"/>
  <c r="H77" i="8"/>
  <c r="F77" i="8"/>
  <c r="F78" i="8"/>
  <c r="F79" i="8"/>
  <c r="F80" i="8"/>
  <c r="F81" i="8"/>
  <c r="F82" i="8"/>
  <c r="F83" i="8"/>
  <c r="F84" i="8"/>
  <c r="F85" i="8"/>
  <c r="F86" i="8"/>
  <c r="F87" i="8"/>
  <c r="F88" i="8"/>
  <c r="P68" i="8"/>
  <c r="P67" i="8"/>
  <c r="P66" i="8"/>
  <c r="P65" i="8"/>
  <c r="P64" i="8"/>
  <c r="P63" i="8"/>
  <c r="P62" i="8"/>
  <c r="P61" i="8"/>
  <c r="P60" i="8"/>
  <c r="P59" i="8"/>
  <c r="P58" i="8"/>
  <c r="P57" i="8"/>
  <c r="P56" i="8"/>
  <c r="P55" i="8"/>
  <c r="P54" i="8"/>
  <c r="P53" i="8"/>
  <c r="P52" i="8"/>
  <c r="P51" i="8"/>
  <c r="P50" i="8"/>
  <c r="P49" i="8"/>
  <c r="P48" i="8"/>
  <c r="P47" i="8"/>
  <c r="N68" i="8"/>
  <c r="N67" i="8"/>
  <c r="N66" i="8"/>
  <c r="N65" i="8"/>
  <c r="N64" i="8"/>
  <c r="N63" i="8"/>
  <c r="N62" i="8"/>
  <c r="N61" i="8"/>
  <c r="N60" i="8"/>
  <c r="N59" i="8"/>
  <c r="N58" i="8"/>
  <c r="N57" i="8"/>
  <c r="N56" i="8"/>
  <c r="N55" i="8"/>
  <c r="N54" i="8"/>
  <c r="N53" i="8"/>
  <c r="N52" i="8"/>
  <c r="N51" i="8"/>
  <c r="N50" i="8"/>
  <c r="N49" i="8"/>
  <c r="N48" i="8"/>
  <c r="N47" i="8"/>
  <c r="L68" i="8"/>
  <c r="L67" i="8"/>
  <c r="L66" i="8"/>
  <c r="L65" i="8"/>
  <c r="L64" i="8"/>
  <c r="L63" i="8"/>
  <c r="L62" i="8"/>
  <c r="L61" i="8"/>
  <c r="L60" i="8"/>
  <c r="L59" i="8"/>
  <c r="L58" i="8"/>
  <c r="L57" i="8"/>
  <c r="L56" i="8"/>
  <c r="L55" i="8"/>
  <c r="L54" i="8"/>
  <c r="L53" i="8"/>
  <c r="L52" i="8"/>
  <c r="L51" i="8"/>
  <c r="L50" i="8"/>
  <c r="L49" i="8"/>
  <c r="L48" i="8"/>
  <c r="L47" i="8"/>
  <c r="H68" i="8"/>
  <c r="H67" i="8"/>
  <c r="H66" i="8"/>
  <c r="H65" i="8"/>
  <c r="H64" i="8"/>
  <c r="H63" i="8"/>
  <c r="H62" i="8"/>
  <c r="H61" i="8"/>
  <c r="H60" i="8"/>
  <c r="H59" i="8"/>
  <c r="H58" i="8"/>
  <c r="H57" i="8"/>
  <c r="H56" i="8"/>
  <c r="H55" i="8"/>
  <c r="H54" i="8"/>
  <c r="H53" i="8"/>
  <c r="H52" i="8"/>
  <c r="H51" i="8"/>
  <c r="H50" i="8"/>
  <c r="H49" i="8"/>
  <c r="H48" i="8"/>
  <c r="H47" i="8"/>
  <c r="J68" i="8"/>
  <c r="J67" i="8"/>
  <c r="J66" i="8"/>
  <c r="J65" i="8"/>
  <c r="J64" i="8"/>
  <c r="J63" i="8"/>
  <c r="J62" i="8"/>
  <c r="J61" i="8"/>
  <c r="J60" i="8"/>
  <c r="J59" i="8"/>
  <c r="J58" i="8"/>
  <c r="J57" i="8"/>
  <c r="J56" i="8"/>
  <c r="J55" i="8"/>
  <c r="J54" i="8"/>
  <c r="J53" i="8"/>
  <c r="J52" i="8"/>
  <c r="J51" i="8"/>
  <c r="J50" i="8"/>
  <c r="J49" i="8"/>
  <c r="J48" i="8"/>
  <c r="J47" i="8"/>
  <c r="F47" i="8"/>
  <c r="F48" i="8"/>
  <c r="F49" i="8"/>
  <c r="F50" i="8"/>
  <c r="F51" i="8"/>
  <c r="F52" i="8"/>
  <c r="F53" i="8"/>
  <c r="F54" i="8"/>
  <c r="F55" i="8"/>
  <c r="F56" i="8"/>
  <c r="F57" i="8"/>
  <c r="F58" i="8"/>
  <c r="F59" i="8"/>
  <c r="F60" i="8"/>
  <c r="F61" i="8"/>
  <c r="F62" i="8"/>
  <c r="F63" i="8"/>
  <c r="F64" i="8"/>
  <c r="F65" i="8"/>
  <c r="F66" i="8"/>
  <c r="F67" i="8"/>
  <c r="F68" i="8"/>
  <c r="P38" i="8"/>
  <c r="P37" i="8"/>
  <c r="P36" i="8"/>
  <c r="P35" i="8"/>
  <c r="P34" i="8"/>
  <c r="P33" i="8"/>
  <c r="P32" i="8"/>
  <c r="P31" i="8"/>
  <c r="P30" i="8"/>
  <c r="P29" i="8"/>
  <c r="P28" i="8"/>
  <c r="P27" i="8"/>
  <c r="P26" i="8"/>
  <c r="P25" i="8"/>
  <c r="P24" i="8"/>
  <c r="P23" i="8"/>
  <c r="P22" i="8"/>
  <c r="P21" i="8"/>
  <c r="P20" i="8"/>
  <c r="P19" i="8"/>
  <c r="P18" i="8"/>
  <c r="P17" i="8"/>
  <c r="P16" i="8"/>
  <c r="P15" i="8"/>
  <c r="P14" i="8"/>
  <c r="P13" i="8"/>
  <c r="N38" i="8"/>
  <c r="N37" i="8"/>
  <c r="N36" i="8"/>
  <c r="N35" i="8"/>
  <c r="N34" i="8"/>
  <c r="N33" i="8"/>
  <c r="N32" i="8"/>
  <c r="N31" i="8"/>
  <c r="N30" i="8"/>
  <c r="N29" i="8"/>
  <c r="N28" i="8"/>
  <c r="N27" i="8"/>
  <c r="N26" i="8"/>
  <c r="N25" i="8"/>
  <c r="N24" i="8"/>
  <c r="N23" i="8"/>
  <c r="N22" i="8"/>
  <c r="N21" i="8"/>
  <c r="N20" i="8"/>
  <c r="N19" i="8"/>
  <c r="N18" i="8"/>
  <c r="N17" i="8"/>
  <c r="N16" i="8"/>
  <c r="N15" i="8"/>
  <c r="N14" i="8"/>
  <c r="N13" i="8"/>
  <c r="L38" i="8"/>
  <c r="L37" i="8"/>
  <c r="L36" i="8"/>
  <c r="L35" i="8"/>
  <c r="L34" i="8"/>
  <c r="L33" i="8"/>
  <c r="L32" i="8"/>
  <c r="L31" i="8"/>
  <c r="L30" i="8"/>
  <c r="L29" i="8"/>
  <c r="L28" i="8"/>
  <c r="L27" i="8"/>
  <c r="L26" i="8"/>
  <c r="L25" i="8"/>
  <c r="L24" i="8"/>
  <c r="L23" i="8"/>
  <c r="L22" i="8"/>
  <c r="L21" i="8"/>
  <c r="L20" i="8"/>
  <c r="L19" i="8"/>
  <c r="L18" i="8"/>
  <c r="L17" i="8"/>
  <c r="L16" i="8"/>
  <c r="L15" i="8"/>
  <c r="L14" i="8"/>
  <c r="L13" i="8"/>
  <c r="J38" i="8"/>
  <c r="J37" i="8"/>
  <c r="J36" i="8"/>
  <c r="J35" i="8"/>
  <c r="J34" i="8"/>
  <c r="J33" i="8"/>
  <c r="J32" i="8"/>
  <c r="J31" i="8"/>
  <c r="J30" i="8"/>
  <c r="J29" i="8"/>
  <c r="J28" i="8"/>
  <c r="J27" i="8"/>
  <c r="J26" i="8"/>
  <c r="J25" i="8"/>
  <c r="J24" i="8"/>
  <c r="J23" i="8"/>
  <c r="J22" i="8"/>
  <c r="J21" i="8"/>
  <c r="J20" i="8"/>
  <c r="J19" i="8"/>
  <c r="J18" i="8"/>
  <c r="J17" i="8"/>
  <c r="J16" i="8"/>
  <c r="J15" i="8"/>
  <c r="J14" i="8"/>
  <c r="J13" i="8"/>
  <c r="H38" i="8"/>
  <c r="H37" i="8"/>
  <c r="H36" i="8"/>
  <c r="H35" i="8"/>
  <c r="H34" i="8"/>
  <c r="H33" i="8"/>
  <c r="H32" i="8"/>
  <c r="H31" i="8"/>
  <c r="H30" i="8"/>
  <c r="H29" i="8"/>
  <c r="H28" i="8"/>
  <c r="H27" i="8"/>
  <c r="H26" i="8"/>
  <c r="H25" i="8"/>
  <c r="H24" i="8"/>
  <c r="H23" i="8"/>
  <c r="H22" i="8"/>
  <c r="H21" i="8"/>
  <c r="H20" i="8"/>
  <c r="H19" i="8"/>
  <c r="H18" i="8"/>
  <c r="H17" i="8"/>
  <c r="H16" i="8"/>
  <c r="H15" i="8"/>
  <c r="H14" i="8"/>
  <c r="H13" i="8"/>
  <c r="F13" i="8"/>
  <c r="F14" i="8"/>
  <c r="F15" i="8"/>
  <c r="F16" i="8"/>
  <c r="F17" i="8"/>
  <c r="F18" i="8"/>
  <c r="F19" i="8"/>
  <c r="F20" i="8"/>
  <c r="F21" i="8"/>
  <c r="F22" i="8"/>
  <c r="F23" i="8"/>
  <c r="F24" i="8"/>
  <c r="F25" i="8"/>
  <c r="F26" i="8"/>
  <c r="F27" i="8"/>
  <c r="F28" i="8"/>
  <c r="F29" i="8"/>
  <c r="F30" i="8"/>
  <c r="F31" i="8"/>
  <c r="F32" i="8"/>
  <c r="F33" i="8"/>
  <c r="F34" i="8"/>
  <c r="F35" i="8"/>
  <c r="F36" i="8"/>
  <c r="F37" i="8"/>
  <c r="F38" i="8"/>
  <c r="A232" i="8"/>
  <c r="B232" i="8"/>
  <c r="A233" i="8"/>
  <c r="A234" i="8"/>
  <c r="B234" i="8"/>
  <c r="A235" i="8"/>
  <c r="B235" i="8"/>
  <c r="A236" i="8"/>
  <c r="B236" i="8"/>
  <c r="A237" i="8"/>
  <c r="B237" i="8"/>
  <c r="A238" i="8"/>
  <c r="B238" i="8"/>
  <c r="A239" i="8"/>
  <c r="B239" i="8"/>
  <c r="A240" i="8"/>
  <c r="B240" i="8"/>
  <c r="A241" i="8"/>
  <c r="B241" i="8"/>
  <c r="A242" i="8"/>
  <c r="B242" i="8"/>
  <c r="A243" i="8"/>
  <c r="B243" i="8"/>
  <c r="A244" i="8"/>
  <c r="B244" i="8"/>
  <c r="A245" i="8"/>
  <c r="B245" i="8"/>
  <c r="A246" i="8"/>
  <c r="B246" i="8"/>
  <c r="A247" i="8"/>
  <c r="B247" i="8"/>
  <c r="A248" i="8"/>
  <c r="B248" i="8"/>
  <c r="A249" i="8"/>
  <c r="B249" i="8"/>
  <c r="A250" i="8"/>
  <c r="B250" i="8"/>
  <c r="A251" i="8"/>
  <c r="B251" i="8"/>
  <c r="A252" i="8"/>
  <c r="B252" i="8"/>
  <c r="A253" i="8"/>
  <c r="B253" i="8"/>
  <c r="A254" i="8"/>
  <c r="B254" i="8"/>
  <c r="A255" i="8"/>
  <c r="B255" i="8"/>
  <c r="A256" i="8"/>
  <c r="B256" i="8"/>
  <c r="A257" i="8"/>
  <c r="B257" i="8"/>
  <c r="A258" i="8"/>
  <c r="B258" i="8"/>
  <c r="A259" i="8"/>
  <c r="B259" i="8"/>
  <c r="A260" i="8"/>
  <c r="B260" i="8"/>
  <c r="A261" i="8"/>
  <c r="B261" i="8"/>
  <c r="A262" i="8"/>
  <c r="B262" i="8"/>
  <c r="A263" i="8"/>
  <c r="B263" i="8"/>
  <c r="A264" i="8"/>
  <c r="B264" i="8"/>
  <c r="A265" i="8"/>
  <c r="B265" i="8"/>
  <c r="A266" i="8"/>
  <c r="B266" i="8"/>
  <c r="A267" i="8"/>
  <c r="B267" i="8"/>
  <c r="A268" i="8"/>
  <c r="B268" i="8"/>
  <c r="A269" i="8"/>
  <c r="B269" i="8"/>
  <c r="B231" i="8"/>
  <c r="A231" i="8"/>
  <c r="A211" i="8"/>
  <c r="A212" i="8"/>
  <c r="B212" i="8"/>
  <c r="A213" i="8"/>
  <c r="B213" i="8"/>
  <c r="A214" i="8"/>
  <c r="B214" i="8"/>
  <c r="A215" i="8"/>
  <c r="B215" i="8"/>
  <c r="A216" i="8"/>
  <c r="B216" i="8"/>
  <c r="A217" i="8"/>
  <c r="B217" i="8"/>
  <c r="A218" i="8"/>
  <c r="B218" i="8"/>
  <c r="A219" i="8"/>
  <c r="B219" i="8"/>
  <c r="A220" i="8"/>
  <c r="B220" i="8"/>
  <c r="A221" i="8"/>
  <c r="B221" i="8"/>
  <c r="A222" i="8"/>
  <c r="B222" i="8"/>
  <c r="A223" i="8"/>
  <c r="B223" i="8"/>
  <c r="B211" i="8"/>
  <c r="A182" i="8"/>
  <c r="B182" i="8"/>
  <c r="A183" i="8"/>
  <c r="B183" i="8"/>
  <c r="A184" i="8"/>
  <c r="B184" i="8"/>
  <c r="A185" i="8"/>
  <c r="B185" i="8"/>
  <c r="A186" i="8"/>
  <c r="B186" i="8"/>
  <c r="A187" i="8"/>
  <c r="B187" i="8"/>
  <c r="A188" i="8"/>
  <c r="B188" i="8"/>
  <c r="A189" i="8"/>
  <c r="B189" i="8"/>
  <c r="A190" i="8"/>
  <c r="B190" i="8"/>
  <c r="A191" i="8"/>
  <c r="B191" i="8"/>
  <c r="A192" i="8"/>
  <c r="B192" i="8"/>
  <c r="A193" i="8"/>
  <c r="B193" i="8"/>
  <c r="A194" i="8"/>
  <c r="B194" i="8"/>
  <c r="A195" i="8"/>
  <c r="B195" i="8"/>
  <c r="A196" i="8"/>
  <c r="B196" i="8"/>
  <c r="A197" i="8"/>
  <c r="B197" i="8"/>
  <c r="A198" i="8"/>
  <c r="B198" i="8"/>
  <c r="A199" i="8"/>
  <c r="B199" i="8"/>
  <c r="A200" i="8"/>
  <c r="B200" i="8"/>
  <c r="A201" i="8"/>
  <c r="B201" i="8"/>
  <c r="A202" i="8"/>
  <c r="B202" i="8"/>
  <c r="A203" i="8"/>
  <c r="B203" i="8"/>
  <c r="A181" i="8"/>
  <c r="B181" i="8"/>
  <c r="A148" i="8"/>
  <c r="B148" i="8"/>
  <c r="A149" i="8"/>
  <c r="B149" i="8"/>
  <c r="A150" i="8"/>
  <c r="B150" i="8"/>
  <c r="A151" i="8"/>
  <c r="A152" i="8"/>
  <c r="B152" i="8"/>
  <c r="A153" i="8"/>
  <c r="B153" i="8"/>
  <c r="A154" i="8"/>
  <c r="B154" i="8"/>
  <c r="A155" i="8"/>
  <c r="B155" i="8"/>
  <c r="A156" i="8"/>
  <c r="B156" i="8"/>
  <c r="A157" i="8"/>
  <c r="B157" i="8"/>
  <c r="A158" i="8"/>
  <c r="B158" i="8"/>
  <c r="A159" i="8"/>
  <c r="B159" i="8"/>
  <c r="A160" i="8"/>
  <c r="B160" i="8"/>
  <c r="A161" i="8"/>
  <c r="B161" i="8"/>
  <c r="A162" i="8"/>
  <c r="B162" i="8"/>
  <c r="A163" i="8"/>
  <c r="B163" i="8"/>
  <c r="A164" i="8"/>
  <c r="B164" i="8"/>
  <c r="A165" i="8"/>
  <c r="B165" i="8"/>
  <c r="A166" i="8"/>
  <c r="B166" i="8"/>
  <c r="A167" i="8"/>
  <c r="B167" i="8"/>
  <c r="A168" i="8"/>
  <c r="B168" i="8"/>
  <c r="A169" i="8"/>
  <c r="B169" i="8"/>
  <c r="A170" i="8"/>
  <c r="B170" i="8"/>
  <c r="A171" i="8"/>
  <c r="B171" i="8"/>
  <c r="A172" i="8"/>
  <c r="B172" i="8"/>
  <c r="A173" i="8"/>
  <c r="B173" i="8"/>
  <c r="B147" i="8"/>
  <c r="A147" i="8"/>
  <c r="D271" i="8"/>
  <c r="B15" i="13" s="1"/>
  <c r="D225" i="8"/>
  <c r="B13" i="13" s="1"/>
  <c r="D205" i="8"/>
  <c r="B11" i="13" s="1"/>
  <c r="D136" i="8"/>
  <c r="B15" i="12" s="1"/>
  <c r="D90" i="8"/>
  <c r="B13" i="12" s="1"/>
  <c r="D70" i="8"/>
  <c r="B11" i="12" s="1"/>
  <c r="D40" i="8"/>
  <c r="B9" i="12" s="1"/>
  <c r="HA231" i="8" l="1"/>
  <c r="HA147" i="8"/>
  <c r="HA181" i="8"/>
  <c r="HA96" i="8"/>
  <c r="HA76" i="8"/>
  <c r="HA46" i="8"/>
  <c r="HA211" i="8"/>
  <c r="HB244" i="8"/>
  <c r="HB55" i="8"/>
  <c r="HB132" i="8"/>
  <c r="HB164" i="8"/>
  <c r="HB152" i="8"/>
  <c r="HB78" i="8"/>
  <c r="HB130" i="8"/>
  <c r="HB106" i="8"/>
  <c r="HB163" i="8"/>
  <c r="HB186" i="8"/>
  <c r="HB168" i="8"/>
  <c r="HB88" i="8"/>
  <c r="HB116" i="8"/>
  <c r="HB63" i="8"/>
  <c r="HB129" i="8"/>
  <c r="HB126" i="8"/>
  <c r="HB133" i="8"/>
  <c r="HB125" i="8"/>
  <c r="HB162" i="8"/>
  <c r="HB166" i="8"/>
  <c r="HB194" i="8"/>
  <c r="HB193" i="8"/>
  <c r="HB198" i="8"/>
  <c r="HB268" i="8"/>
  <c r="HB252" i="8"/>
  <c r="HB257" i="8"/>
  <c r="HB264" i="8"/>
  <c r="HB256" i="8"/>
  <c r="HB248" i="8"/>
  <c r="HB263" i="8"/>
  <c r="HB269" i="8"/>
  <c r="HB197" i="8"/>
  <c r="HB189" i="8"/>
  <c r="HB48" i="8"/>
  <c r="HB98" i="8"/>
  <c r="HB245" i="8"/>
  <c r="HB187" i="8"/>
  <c r="HB58" i="8"/>
  <c r="HB50" i="8"/>
  <c r="HB57" i="8"/>
  <c r="HB49" i="8"/>
  <c r="HB107" i="8"/>
  <c r="HB238" i="8"/>
  <c r="HB77" i="8"/>
  <c r="HB105" i="8"/>
  <c r="HB154" i="8"/>
  <c r="HB153" i="8"/>
  <c r="HB243" i="8"/>
  <c r="HB61" i="8"/>
  <c r="HB53" i="8"/>
  <c r="HB242" i="8"/>
  <c r="HB234" i="8"/>
  <c r="HB82" i="8"/>
  <c r="HB110" i="8"/>
  <c r="HB102" i="8"/>
  <c r="HB184" i="8"/>
  <c r="HB222" i="8"/>
  <c r="HB241" i="8"/>
  <c r="HB233" i="8"/>
  <c r="HB51" i="8"/>
  <c r="HB81" i="8"/>
  <c r="HB101" i="8"/>
  <c r="HB158" i="8"/>
  <c r="HB191" i="8"/>
  <c r="HB221" i="8"/>
  <c r="HB232" i="8"/>
  <c r="HB190" i="8"/>
  <c r="HB220" i="8"/>
  <c r="HB262" i="8"/>
  <c r="HB254" i="8"/>
  <c r="HB246" i="8"/>
  <c r="HB202" i="8"/>
  <c r="HB199" i="8"/>
  <c r="HB161" i="8"/>
  <c r="HB160" i="8"/>
  <c r="HB173" i="8"/>
  <c r="HB165" i="8"/>
  <c r="HB172" i="8"/>
  <c r="HB122" i="8"/>
  <c r="HB114" i="8"/>
  <c r="HB118" i="8"/>
  <c r="HB124" i="8"/>
  <c r="HB131" i="8"/>
  <c r="HB123" i="8"/>
  <c r="HB115" i="8"/>
  <c r="HB65" i="8"/>
  <c r="HB109" i="8"/>
  <c r="HB223" i="8"/>
  <c r="HB157" i="8"/>
  <c r="HB218" i="8"/>
  <c r="HB80" i="8"/>
  <c r="HB85" i="8"/>
  <c r="HB203" i="8"/>
  <c r="HB217" i="8"/>
  <c r="HB236" i="8"/>
  <c r="HB113" i="8"/>
  <c r="F70" i="8"/>
  <c r="H70" i="8"/>
  <c r="HB261" i="8"/>
  <c r="F136" i="8"/>
  <c r="F225" i="8"/>
  <c r="HB214" i="8"/>
  <c r="HB253" i="8"/>
  <c r="HB216" i="8"/>
  <c r="F271" i="8"/>
  <c r="F175" i="8"/>
  <c r="HB247" i="8"/>
  <c r="HB213" i="8"/>
  <c r="HB237" i="8"/>
  <c r="F205" i="8"/>
  <c r="F90" i="8"/>
  <c r="HB86" i="8"/>
  <c r="HB64" i="8"/>
  <c r="C31" i="12" l="1"/>
  <c r="C11" i="12" s="1"/>
  <c r="DF31" i="12"/>
  <c r="DF31" i="13"/>
  <c r="C33" i="12"/>
  <c r="C13" i="12" s="1"/>
  <c r="DF33" i="12"/>
  <c r="DF33" i="13"/>
  <c r="C33" i="13"/>
  <c r="C13" i="13" s="1"/>
  <c r="DG33" i="13"/>
  <c r="DG33" i="12"/>
  <c r="DF35" i="13"/>
  <c r="C35" i="12"/>
  <c r="C15" i="12" s="1"/>
  <c r="DF35" i="12"/>
  <c r="D11" i="12"/>
  <c r="C29" i="13"/>
  <c r="C9" i="13" s="1"/>
  <c r="DG29" i="12"/>
  <c r="DG29" i="13"/>
  <c r="C35" i="13"/>
  <c r="C15" i="13" s="1"/>
  <c r="DG35" i="13"/>
  <c r="DG35" i="12"/>
  <c r="C31" i="13"/>
  <c r="C11" i="13" s="1"/>
  <c r="DG31" i="12"/>
  <c r="DG31" i="13"/>
  <c r="HB104" i="8"/>
  <c r="HB103" i="8"/>
  <c r="HB265" i="8"/>
  <c r="HB167" i="8"/>
  <c r="HB266" i="8"/>
  <c r="HB192" i="8"/>
  <c r="HB159" i="8"/>
  <c r="HB155" i="8"/>
  <c r="HB255" i="8"/>
  <c r="HB200" i="8"/>
  <c r="HB196" i="8"/>
  <c r="HB267" i="8"/>
  <c r="HB171" i="8"/>
  <c r="HB212" i="8"/>
  <c r="HB183" i="8"/>
  <c r="HB185" i="8"/>
  <c r="HB169" i="8"/>
  <c r="HB249" i="8"/>
  <c r="L271" i="8"/>
  <c r="F15" i="13" s="1"/>
  <c r="HB259" i="8"/>
  <c r="H271" i="8"/>
  <c r="D15" i="13" s="1"/>
  <c r="HB235" i="8"/>
  <c r="HB251" i="8"/>
  <c r="HB201" i="8"/>
  <c r="HB156" i="8"/>
  <c r="HB151" i="8"/>
  <c r="H175" i="8"/>
  <c r="D9" i="13" s="1"/>
  <c r="HB148" i="8"/>
  <c r="HB239" i="8"/>
  <c r="HB150" i="8"/>
  <c r="HB188" i="8"/>
  <c r="HB195" i="8"/>
  <c r="HB219" i="8"/>
  <c r="HB215" i="8"/>
  <c r="HB258" i="8"/>
  <c r="HB240" i="8"/>
  <c r="J205" i="8"/>
  <c r="E11" i="13" s="1"/>
  <c r="HB260" i="8"/>
  <c r="L175" i="8"/>
  <c r="F9" i="13" s="1"/>
  <c r="J271" i="8"/>
  <c r="E15" i="13" s="1"/>
  <c r="H225" i="8"/>
  <c r="D13" i="13" s="1"/>
  <c r="HB149" i="8"/>
  <c r="HB250" i="8"/>
  <c r="HB182" i="8"/>
  <c r="H205" i="8"/>
  <c r="D11" i="13" s="1"/>
  <c r="L205" i="8"/>
  <c r="F11" i="13" s="1"/>
  <c r="J175" i="8"/>
  <c r="E9" i="13" s="1"/>
  <c r="HB97" i="8"/>
  <c r="H136" i="8"/>
  <c r="J136" i="8"/>
  <c r="HB128" i="8"/>
  <c r="HB134" i="8"/>
  <c r="HB112" i="8"/>
  <c r="HB111" i="8"/>
  <c r="HB121" i="8"/>
  <c r="HB117" i="8"/>
  <c r="HB119" i="8"/>
  <c r="HB120" i="8"/>
  <c r="HB79" i="8"/>
  <c r="HB83" i="8"/>
  <c r="HB100" i="8"/>
  <c r="HB127" i="8"/>
  <c r="L136" i="8"/>
  <c r="HB99" i="8"/>
  <c r="HB108" i="8"/>
  <c r="HB59" i="8"/>
  <c r="HB67" i="8"/>
  <c r="H90" i="8"/>
  <c r="HB87" i="8"/>
  <c r="HB84" i="8"/>
  <c r="HB47" i="8"/>
  <c r="HB68" i="8"/>
  <c r="HB56" i="8"/>
  <c r="HB54" i="8"/>
  <c r="HB52" i="8"/>
  <c r="HB66" i="8"/>
  <c r="HB60" i="8"/>
  <c r="J70" i="8"/>
  <c r="HB62" i="8"/>
  <c r="HB38" i="8"/>
  <c r="HB37" i="8"/>
  <c r="HB36" i="8"/>
  <c r="E11" i="12" l="1"/>
  <c r="D13" i="12"/>
  <c r="F15" i="12"/>
  <c r="E15" i="12"/>
  <c r="D15" i="12"/>
  <c r="P205" i="8"/>
  <c r="H11" i="13" s="1"/>
  <c r="N205" i="8"/>
  <c r="G11" i="13" s="1"/>
  <c r="DA11" i="13" s="1"/>
  <c r="N175" i="8"/>
  <c r="G9" i="13" s="1"/>
  <c r="P175" i="8"/>
  <c r="H9" i="13" s="1"/>
  <c r="P271" i="8"/>
  <c r="H15" i="13" s="1"/>
  <c r="N271" i="8"/>
  <c r="G15" i="13" s="1"/>
  <c r="J225" i="8"/>
  <c r="E13" i="13" s="1"/>
  <c r="N136" i="8"/>
  <c r="J90" i="8"/>
  <c r="L70" i="8"/>
  <c r="DA15" i="13" l="1"/>
  <c r="DA9" i="13"/>
  <c r="HA205" i="8"/>
  <c r="HB205" i="8" s="1"/>
  <c r="HA271" i="8"/>
  <c r="HB271" i="8" s="1"/>
  <c r="HA175" i="8"/>
  <c r="HB175" i="8" s="1"/>
  <c r="F11" i="12"/>
  <c r="E13" i="12"/>
  <c r="G15" i="12"/>
  <c r="HB181" i="8"/>
  <c r="HB147" i="8"/>
  <c r="HB231" i="8"/>
  <c r="L225" i="8"/>
  <c r="F13" i="13" s="1"/>
  <c r="P136" i="8"/>
  <c r="H15" i="12" s="1"/>
  <c r="L90" i="8"/>
  <c r="F13" i="12" s="1"/>
  <c r="P70" i="8"/>
  <c r="N70" i="8"/>
  <c r="HA70" i="8" l="1"/>
  <c r="HB70" i="8" s="1"/>
  <c r="DA15" i="12"/>
  <c r="DB15" i="12" s="1"/>
  <c r="HA136" i="8"/>
  <c r="HB136" i="8" s="1"/>
  <c r="DB11" i="13"/>
  <c r="H11" i="12"/>
  <c r="DB15" i="13"/>
  <c r="G11" i="12"/>
  <c r="DB9" i="13"/>
  <c r="N225" i="8"/>
  <c r="G13" i="13" s="1"/>
  <c r="P225" i="8"/>
  <c r="H13" i="13" s="1"/>
  <c r="HB96" i="8"/>
  <c r="P90" i="8"/>
  <c r="N90" i="8"/>
  <c r="HB46" i="8"/>
  <c r="DA11" i="12" l="1"/>
  <c r="DB11" i="12" s="1"/>
  <c r="DA13" i="13"/>
  <c r="HA90" i="8"/>
  <c r="HB90" i="8" s="1"/>
  <c r="HA225" i="8"/>
  <c r="HB225" i="8" s="1"/>
  <c r="G13" i="12"/>
  <c r="H13" i="12"/>
  <c r="HB211" i="8"/>
  <c r="HB76" i="8"/>
  <c r="DA13" i="12" l="1"/>
  <c r="DB13" i="12" s="1"/>
  <c r="DB13" i="13"/>
  <c r="C64" i="6"/>
  <c r="D64" i="6"/>
  <c r="E64" i="6"/>
  <c r="F64" i="6"/>
  <c r="G64" i="6"/>
  <c r="C65" i="6"/>
  <c r="D65" i="6"/>
  <c r="E65" i="6"/>
  <c r="F65" i="6"/>
  <c r="C66" i="6"/>
  <c r="D66" i="6"/>
  <c r="E66" i="6"/>
  <c r="F66" i="6"/>
  <c r="G66" i="6"/>
  <c r="C67" i="6"/>
  <c r="D67" i="6"/>
  <c r="E67" i="6"/>
  <c r="F67" i="6"/>
  <c r="G67" i="6"/>
  <c r="B64" i="6"/>
  <c r="B65" i="6"/>
  <c r="B66" i="6"/>
  <c r="B67" i="6"/>
  <c r="A65" i="6"/>
  <c r="A66" i="6"/>
  <c r="A67" i="6"/>
  <c r="A64" i="6"/>
  <c r="N67" i="6"/>
  <c r="N66" i="6"/>
  <c r="N65" i="6"/>
  <c r="N64" i="6"/>
  <c r="L8" i="6"/>
  <c r="N8" i="6"/>
  <c r="L9" i="6"/>
  <c r="N9" i="6"/>
  <c r="L10" i="6"/>
  <c r="N10" i="6"/>
  <c r="L11" i="6"/>
  <c r="N11" i="6"/>
  <c r="L12" i="6"/>
  <c r="N12" i="6"/>
  <c r="L13" i="6"/>
  <c r="HH10" i="6" l="1"/>
  <c r="HF10" i="6"/>
  <c r="HF66" i="6"/>
  <c r="HH66" i="6"/>
  <c r="HH67" i="6"/>
  <c r="HF67" i="6"/>
  <c r="HH65" i="6"/>
  <c r="HF65" i="6"/>
  <c r="HH12" i="6"/>
  <c r="HF12" i="6"/>
  <c r="HH8" i="6"/>
  <c r="HF8" i="6"/>
  <c r="HF11" i="6"/>
  <c r="HH11" i="6"/>
  <c r="HF9" i="6"/>
  <c r="HH9" i="6"/>
  <c r="HF64" i="6"/>
  <c r="HH64" i="6"/>
  <c r="DN12" i="6"/>
  <c r="DV12" i="6"/>
  <c r="ED12" i="6"/>
  <c r="EL12" i="6"/>
  <c r="ET12" i="6"/>
  <c r="FB12" i="6"/>
  <c r="FJ12" i="6"/>
  <c r="FR12" i="6"/>
  <c r="FZ12" i="6"/>
  <c r="GH12" i="6"/>
  <c r="GP12" i="6"/>
  <c r="GX12" i="6"/>
  <c r="DP12" i="6"/>
  <c r="DX12" i="6"/>
  <c r="EF12" i="6"/>
  <c r="EN12" i="6"/>
  <c r="EV12" i="6"/>
  <c r="FD12" i="6"/>
  <c r="FL12" i="6"/>
  <c r="FT12" i="6"/>
  <c r="GB12" i="6"/>
  <c r="GJ12" i="6"/>
  <c r="GR12" i="6"/>
  <c r="DR12" i="6"/>
  <c r="DZ12" i="6"/>
  <c r="EH12" i="6"/>
  <c r="EP12" i="6"/>
  <c r="EX12" i="6"/>
  <c r="FF12" i="6"/>
  <c r="FN12" i="6"/>
  <c r="FV12" i="6"/>
  <c r="GD12" i="6"/>
  <c r="GL12" i="6"/>
  <c r="GT12" i="6"/>
  <c r="HB12" i="6"/>
  <c r="DT12" i="6"/>
  <c r="EZ12" i="6"/>
  <c r="GF12" i="6"/>
  <c r="HD12" i="6"/>
  <c r="EB12" i="6"/>
  <c r="FH12" i="6"/>
  <c r="GN12" i="6"/>
  <c r="EJ12" i="6"/>
  <c r="FP12" i="6"/>
  <c r="GV12" i="6"/>
  <c r="GZ12" i="6"/>
  <c r="ER12" i="6"/>
  <c r="FX12" i="6"/>
  <c r="DN10" i="6"/>
  <c r="DV10" i="6"/>
  <c r="ED10" i="6"/>
  <c r="EL10" i="6"/>
  <c r="ET10" i="6"/>
  <c r="FB10" i="6"/>
  <c r="FJ10" i="6"/>
  <c r="FR10" i="6"/>
  <c r="FZ10" i="6"/>
  <c r="GH10" i="6"/>
  <c r="GP10" i="6"/>
  <c r="GX10" i="6"/>
  <c r="DP10" i="6"/>
  <c r="DX10" i="6"/>
  <c r="EF10" i="6"/>
  <c r="EN10" i="6"/>
  <c r="EV10" i="6"/>
  <c r="FD10" i="6"/>
  <c r="FL10" i="6"/>
  <c r="FT10" i="6"/>
  <c r="GB10" i="6"/>
  <c r="GJ10" i="6"/>
  <c r="GR10" i="6"/>
  <c r="GZ10" i="6"/>
  <c r="DR10" i="6"/>
  <c r="DZ10" i="6"/>
  <c r="EH10" i="6"/>
  <c r="EP10" i="6"/>
  <c r="EX10" i="6"/>
  <c r="FF10" i="6"/>
  <c r="FN10" i="6"/>
  <c r="FV10" i="6"/>
  <c r="GD10" i="6"/>
  <c r="GL10" i="6"/>
  <c r="GT10" i="6"/>
  <c r="HB10" i="6"/>
  <c r="DT10" i="6"/>
  <c r="EZ10" i="6"/>
  <c r="GF10" i="6"/>
  <c r="EB10" i="6"/>
  <c r="FH10" i="6"/>
  <c r="GN10" i="6"/>
  <c r="EJ10" i="6"/>
  <c r="FP10" i="6"/>
  <c r="GV10" i="6"/>
  <c r="ER10" i="6"/>
  <c r="FX10" i="6"/>
  <c r="HD10" i="6"/>
  <c r="DN8" i="6"/>
  <c r="DV8" i="6"/>
  <c r="ED8" i="6"/>
  <c r="EL8" i="6"/>
  <c r="ET8" i="6"/>
  <c r="FB8" i="6"/>
  <c r="FJ8" i="6"/>
  <c r="FR8" i="6"/>
  <c r="FZ8" i="6"/>
  <c r="GH8" i="6"/>
  <c r="GP8" i="6"/>
  <c r="GX8" i="6"/>
  <c r="DP8" i="6"/>
  <c r="DX8" i="6"/>
  <c r="EF8" i="6"/>
  <c r="EN8" i="6"/>
  <c r="EV8" i="6"/>
  <c r="FD8" i="6"/>
  <c r="FL8" i="6"/>
  <c r="FT8" i="6"/>
  <c r="GB8" i="6"/>
  <c r="GJ8" i="6"/>
  <c r="GR8" i="6"/>
  <c r="GZ8" i="6"/>
  <c r="DR8" i="6"/>
  <c r="DZ8" i="6"/>
  <c r="EH8" i="6"/>
  <c r="EP8" i="6"/>
  <c r="EX8" i="6"/>
  <c r="FF8" i="6"/>
  <c r="FN8" i="6"/>
  <c r="FV8" i="6"/>
  <c r="GD8" i="6"/>
  <c r="GL8" i="6"/>
  <c r="GT8" i="6"/>
  <c r="HB8" i="6"/>
  <c r="DT8" i="6"/>
  <c r="EZ8" i="6"/>
  <c r="GF8" i="6"/>
  <c r="EB8" i="6"/>
  <c r="FH8" i="6"/>
  <c r="GN8" i="6"/>
  <c r="EJ8" i="6"/>
  <c r="FP8" i="6"/>
  <c r="GV8" i="6"/>
  <c r="HD8" i="6"/>
  <c r="ER8" i="6"/>
  <c r="FX8" i="6"/>
  <c r="DP66" i="6"/>
  <c r="DT66" i="6"/>
  <c r="DX66" i="6"/>
  <c r="EB66" i="6"/>
  <c r="EF66" i="6"/>
  <c r="EJ66" i="6"/>
  <c r="EN66" i="6"/>
  <c r="ER66" i="6"/>
  <c r="EV66" i="6"/>
  <c r="EZ66" i="6"/>
  <c r="FD66" i="6"/>
  <c r="FH66" i="6"/>
  <c r="FL66" i="6"/>
  <c r="FP66" i="6"/>
  <c r="FT66" i="6"/>
  <c r="FX66" i="6"/>
  <c r="GB66" i="6"/>
  <c r="GF66" i="6"/>
  <c r="GJ66" i="6"/>
  <c r="GN66" i="6"/>
  <c r="GR66" i="6"/>
  <c r="GV66" i="6"/>
  <c r="GZ66" i="6"/>
  <c r="HD66" i="6"/>
  <c r="DN66" i="6"/>
  <c r="DR66" i="6"/>
  <c r="DV66" i="6"/>
  <c r="DZ66" i="6"/>
  <c r="ED66" i="6"/>
  <c r="EH66" i="6"/>
  <c r="EL66" i="6"/>
  <c r="EP66" i="6"/>
  <c r="ET66" i="6"/>
  <c r="EX66" i="6"/>
  <c r="FB66" i="6"/>
  <c r="FF66" i="6"/>
  <c r="FJ66" i="6"/>
  <c r="FN66" i="6"/>
  <c r="FR66" i="6"/>
  <c r="FV66" i="6"/>
  <c r="FZ66" i="6"/>
  <c r="GD66" i="6"/>
  <c r="GH66" i="6"/>
  <c r="GL66" i="6"/>
  <c r="GP66" i="6"/>
  <c r="GT66" i="6"/>
  <c r="GX66" i="6"/>
  <c r="HB66" i="6"/>
  <c r="DP65" i="6"/>
  <c r="DT65" i="6"/>
  <c r="DX65" i="6"/>
  <c r="EB65" i="6"/>
  <c r="EF65" i="6"/>
  <c r="EJ65" i="6"/>
  <c r="EN65" i="6"/>
  <c r="ER65" i="6"/>
  <c r="EV65" i="6"/>
  <c r="EZ65" i="6"/>
  <c r="FD65" i="6"/>
  <c r="FH65" i="6"/>
  <c r="FL65" i="6"/>
  <c r="FP65" i="6"/>
  <c r="FT65" i="6"/>
  <c r="FX65" i="6"/>
  <c r="GB65" i="6"/>
  <c r="GF65" i="6"/>
  <c r="GJ65" i="6"/>
  <c r="GN65" i="6"/>
  <c r="GR65" i="6"/>
  <c r="GV65" i="6"/>
  <c r="GZ65" i="6"/>
  <c r="HD65" i="6"/>
  <c r="DN65" i="6"/>
  <c r="DR65" i="6"/>
  <c r="DV65" i="6"/>
  <c r="DZ65" i="6"/>
  <c r="ED65" i="6"/>
  <c r="EH65" i="6"/>
  <c r="EL65" i="6"/>
  <c r="EP65" i="6"/>
  <c r="ET65" i="6"/>
  <c r="EX65" i="6"/>
  <c r="FB65" i="6"/>
  <c r="FF65" i="6"/>
  <c r="FJ65" i="6"/>
  <c r="FN65" i="6"/>
  <c r="FR65" i="6"/>
  <c r="FV65" i="6"/>
  <c r="FZ65" i="6"/>
  <c r="GD65" i="6"/>
  <c r="GH65" i="6"/>
  <c r="GL65" i="6"/>
  <c r="GP65" i="6"/>
  <c r="GT65" i="6"/>
  <c r="GX65" i="6"/>
  <c r="HB65" i="6"/>
  <c r="DP67" i="6"/>
  <c r="DT67" i="6"/>
  <c r="DX67" i="6"/>
  <c r="EB67" i="6"/>
  <c r="EF67" i="6"/>
  <c r="EJ67" i="6"/>
  <c r="EN67" i="6"/>
  <c r="ER67" i="6"/>
  <c r="EV67" i="6"/>
  <c r="EZ67" i="6"/>
  <c r="FD67" i="6"/>
  <c r="FH67" i="6"/>
  <c r="FL67" i="6"/>
  <c r="FP67" i="6"/>
  <c r="FT67" i="6"/>
  <c r="FX67" i="6"/>
  <c r="GB67" i="6"/>
  <c r="GF67" i="6"/>
  <c r="GJ67" i="6"/>
  <c r="GN67" i="6"/>
  <c r="GR67" i="6"/>
  <c r="GV67" i="6"/>
  <c r="GZ67" i="6"/>
  <c r="HD67" i="6"/>
  <c r="DN67" i="6"/>
  <c r="DR67" i="6"/>
  <c r="DV67" i="6"/>
  <c r="DZ67" i="6"/>
  <c r="ED67" i="6"/>
  <c r="EH67" i="6"/>
  <c r="EL67" i="6"/>
  <c r="EP67" i="6"/>
  <c r="ET67" i="6"/>
  <c r="EX67" i="6"/>
  <c r="FB67" i="6"/>
  <c r="FF67" i="6"/>
  <c r="FJ67" i="6"/>
  <c r="FN67" i="6"/>
  <c r="FR67" i="6"/>
  <c r="FV67" i="6"/>
  <c r="FZ67" i="6"/>
  <c r="GD67" i="6"/>
  <c r="GH67" i="6"/>
  <c r="GL67" i="6"/>
  <c r="GP67" i="6"/>
  <c r="GT67" i="6"/>
  <c r="GX67" i="6"/>
  <c r="HB67" i="6"/>
  <c r="DN11" i="6"/>
  <c r="DV11" i="6"/>
  <c r="ED11" i="6"/>
  <c r="EL11" i="6"/>
  <c r="ET11" i="6"/>
  <c r="FB11" i="6"/>
  <c r="FJ11" i="6"/>
  <c r="FR11" i="6"/>
  <c r="FZ11" i="6"/>
  <c r="GH11" i="6"/>
  <c r="GP11" i="6"/>
  <c r="GX11" i="6"/>
  <c r="DP11" i="6"/>
  <c r="DX11" i="6"/>
  <c r="EF11" i="6"/>
  <c r="EN11" i="6"/>
  <c r="EV11" i="6"/>
  <c r="FD11" i="6"/>
  <c r="FL11" i="6"/>
  <c r="FT11" i="6"/>
  <c r="GB11" i="6"/>
  <c r="GJ11" i="6"/>
  <c r="GR11" i="6"/>
  <c r="GZ11" i="6"/>
  <c r="DR11" i="6"/>
  <c r="DZ11" i="6"/>
  <c r="EH11" i="6"/>
  <c r="EP11" i="6"/>
  <c r="EX11" i="6"/>
  <c r="FF11" i="6"/>
  <c r="FN11" i="6"/>
  <c r="FV11" i="6"/>
  <c r="GD11" i="6"/>
  <c r="GL11" i="6"/>
  <c r="GT11" i="6"/>
  <c r="HB11" i="6"/>
  <c r="DT11" i="6"/>
  <c r="EZ11" i="6"/>
  <c r="GF11" i="6"/>
  <c r="EB11" i="6"/>
  <c r="FH11" i="6"/>
  <c r="GN11" i="6"/>
  <c r="EJ11" i="6"/>
  <c r="FP11" i="6"/>
  <c r="GV11" i="6"/>
  <c r="FX11" i="6"/>
  <c r="HD11" i="6"/>
  <c r="ER11" i="6"/>
  <c r="DN9" i="6"/>
  <c r="DV9" i="6"/>
  <c r="ED9" i="6"/>
  <c r="EL9" i="6"/>
  <c r="ET9" i="6"/>
  <c r="FB9" i="6"/>
  <c r="FJ9" i="6"/>
  <c r="FR9" i="6"/>
  <c r="FZ9" i="6"/>
  <c r="GH9" i="6"/>
  <c r="GP9" i="6"/>
  <c r="GX9" i="6"/>
  <c r="DP9" i="6"/>
  <c r="DX9" i="6"/>
  <c r="EF9" i="6"/>
  <c r="EN9" i="6"/>
  <c r="EV9" i="6"/>
  <c r="FD9" i="6"/>
  <c r="FL9" i="6"/>
  <c r="FT9" i="6"/>
  <c r="GB9" i="6"/>
  <c r="GJ9" i="6"/>
  <c r="GR9" i="6"/>
  <c r="GZ9" i="6"/>
  <c r="DR9" i="6"/>
  <c r="DZ9" i="6"/>
  <c r="EH9" i="6"/>
  <c r="EP9" i="6"/>
  <c r="EX9" i="6"/>
  <c r="FF9" i="6"/>
  <c r="FN9" i="6"/>
  <c r="FV9" i="6"/>
  <c r="GD9" i="6"/>
  <c r="GL9" i="6"/>
  <c r="GT9" i="6"/>
  <c r="HB9" i="6"/>
  <c r="DT9" i="6"/>
  <c r="EZ9" i="6"/>
  <c r="GF9" i="6"/>
  <c r="EB9" i="6"/>
  <c r="FH9" i="6"/>
  <c r="GN9" i="6"/>
  <c r="EJ9" i="6"/>
  <c r="FP9" i="6"/>
  <c r="GV9" i="6"/>
  <c r="ER9" i="6"/>
  <c r="FX9" i="6"/>
  <c r="HD9" i="6"/>
  <c r="DP64" i="6"/>
  <c r="DP115" i="6" s="1"/>
  <c r="BC19" i="13" s="1"/>
  <c r="DT64" i="6"/>
  <c r="DT115" i="6" s="1"/>
  <c r="BE19" i="13" s="1"/>
  <c r="DX64" i="6"/>
  <c r="DX115" i="6" s="1"/>
  <c r="BG19" i="13" s="1"/>
  <c r="EB64" i="6"/>
  <c r="EB115" i="6" s="1"/>
  <c r="BI19" i="13" s="1"/>
  <c r="EF64" i="6"/>
  <c r="EF115" i="6" s="1"/>
  <c r="BK19" i="13" s="1"/>
  <c r="EJ64" i="6"/>
  <c r="EJ115" i="6" s="1"/>
  <c r="BM19" i="13" s="1"/>
  <c r="EN64" i="6"/>
  <c r="EN115" i="6" s="1"/>
  <c r="BO19" i="13" s="1"/>
  <c r="ER64" i="6"/>
  <c r="ER115" i="6" s="1"/>
  <c r="BQ19" i="13" s="1"/>
  <c r="EV64" i="6"/>
  <c r="EV115" i="6" s="1"/>
  <c r="BS19" i="13" s="1"/>
  <c r="EZ64" i="6"/>
  <c r="EZ115" i="6" s="1"/>
  <c r="BU19" i="13" s="1"/>
  <c r="FD64" i="6"/>
  <c r="FD115" i="6" s="1"/>
  <c r="BW19" i="13" s="1"/>
  <c r="FH64" i="6"/>
  <c r="FH115" i="6" s="1"/>
  <c r="BY19" i="13" s="1"/>
  <c r="FL64" i="6"/>
  <c r="FL115" i="6" s="1"/>
  <c r="CA19" i="13" s="1"/>
  <c r="FP64" i="6"/>
  <c r="FP115" i="6" s="1"/>
  <c r="CC19" i="13" s="1"/>
  <c r="FT64" i="6"/>
  <c r="FT115" i="6" s="1"/>
  <c r="CE19" i="13" s="1"/>
  <c r="FX64" i="6"/>
  <c r="FX115" i="6" s="1"/>
  <c r="CG19" i="13" s="1"/>
  <c r="GB64" i="6"/>
  <c r="GB115" i="6" s="1"/>
  <c r="CI19" i="13" s="1"/>
  <c r="GF64" i="6"/>
  <c r="GF115" i="6" s="1"/>
  <c r="CK19" i="13" s="1"/>
  <c r="GJ64" i="6"/>
  <c r="GJ115" i="6" s="1"/>
  <c r="CM19" i="13" s="1"/>
  <c r="GN64" i="6"/>
  <c r="GN115" i="6" s="1"/>
  <c r="CO19" i="13" s="1"/>
  <c r="GR64" i="6"/>
  <c r="GR115" i="6" s="1"/>
  <c r="CQ19" i="13" s="1"/>
  <c r="GV64" i="6"/>
  <c r="GV115" i="6" s="1"/>
  <c r="CS19" i="13" s="1"/>
  <c r="GZ64" i="6"/>
  <c r="GZ115" i="6" s="1"/>
  <c r="CU19" i="13" s="1"/>
  <c r="HD64" i="6"/>
  <c r="HD115" i="6" s="1"/>
  <c r="CW19" i="13" s="1"/>
  <c r="DN64" i="6"/>
  <c r="DN115" i="6" s="1"/>
  <c r="BB19" i="13" s="1"/>
  <c r="DR64" i="6"/>
  <c r="DR115" i="6" s="1"/>
  <c r="BD19" i="13" s="1"/>
  <c r="DV64" i="6"/>
  <c r="DV115" i="6" s="1"/>
  <c r="BF19" i="13" s="1"/>
  <c r="DZ64" i="6"/>
  <c r="DZ115" i="6" s="1"/>
  <c r="BH19" i="13" s="1"/>
  <c r="ED64" i="6"/>
  <c r="ED115" i="6" s="1"/>
  <c r="BJ19" i="13" s="1"/>
  <c r="EH64" i="6"/>
  <c r="EH115" i="6" s="1"/>
  <c r="BL19" i="13" s="1"/>
  <c r="EL64" i="6"/>
  <c r="EL115" i="6" s="1"/>
  <c r="BN19" i="13" s="1"/>
  <c r="EP64" i="6"/>
  <c r="EP115" i="6" s="1"/>
  <c r="BP19" i="13" s="1"/>
  <c r="ET64" i="6"/>
  <c r="ET115" i="6" s="1"/>
  <c r="BR19" i="13" s="1"/>
  <c r="EX64" i="6"/>
  <c r="EX115" i="6" s="1"/>
  <c r="BT19" i="13" s="1"/>
  <c r="FB64" i="6"/>
  <c r="FB115" i="6" s="1"/>
  <c r="BV19" i="13" s="1"/>
  <c r="FF64" i="6"/>
  <c r="FF115" i="6" s="1"/>
  <c r="BX19" i="13" s="1"/>
  <c r="FJ64" i="6"/>
  <c r="FJ115" i="6" s="1"/>
  <c r="BZ19" i="13" s="1"/>
  <c r="FN64" i="6"/>
  <c r="FN115" i="6" s="1"/>
  <c r="CB19" i="13" s="1"/>
  <c r="FR64" i="6"/>
  <c r="FR115" i="6" s="1"/>
  <c r="CD19" i="13" s="1"/>
  <c r="FV64" i="6"/>
  <c r="FV115" i="6" s="1"/>
  <c r="CF19" i="13" s="1"/>
  <c r="FZ64" i="6"/>
  <c r="FZ115" i="6" s="1"/>
  <c r="CH19" i="13" s="1"/>
  <c r="GD64" i="6"/>
  <c r="GD115" i="6" s="1"/>
  <c r="CJ19" i="13" s="1"/>
  <c r="GH64" i="6"/>
  <c r="GH115" i="6" s="1"/>
  <c r="CL19" i="13" s="1"/>
  <c r="GL64" i="6"/>
  <c r="GL115" i="6" s="1"/>
  <c r="CN19" i="13" s="1"/>
  <c r="GP64" i="6"/>
  <c r="GP115" i="6" s="1"/>
  <c r="CP19" i="13" s="1"/>
  <c r="GT64" i="6"/>
  <c r="GT115" i="6" s="1"/>
  <c r="CR19" i="13" s="1"/>
  <c r="GX64" i="6"/>
  <c r="GX115" i="6" s="1"/>
  <c r="CT19" i="13" s="1"/>
  <c r="HB64" i="6"/>
  <c r="HB115" i="6" s="1"/>
  <c r="CV19" i="13" s="1"/>
  <c r="BZ12" i="6"/>
  <c r="CP12" i="6"/>
  <c r="DF12" i="6"/>
  <c r="CB12" i="6"/>
  <c r="CR12" i="6"/>
  <c r="DH12" i="6"/>
  <c r="CD12" i="6"/>
  <c r="CT12" i="6"/>
  <c r="DJ12" i="6"/>
  <c r="BX12" i="6"/>
  <c r="CN12" i="6"/>
  <c r="DD12" i="6"/>
  <c r="BR12" i="6"/>
  <c r="CX12" i="6"/>
  <c r="BT12" i="6"/>
  <c r="CZ12" i="6"/>
  <c r="BV12" i="6"/>
  <c r="DB12" i="6"/>
  <c r="CF12" i="6"/>
  <c r="DL12" i="6"/>
  <c r="CH12" i="6"/>
  <c r="CJ12" i="6"/>
  <c r="CL12" i="6"/>
  <c r="CV12" i="6"/>
  <c r="BP12" i="6"/>
  <c r="BR8" i="6"/>
  <c r="CH8" i="6"/>
  <c r="CX8" i="6"/>
  <c r="BT8" i="6"/>
  <c r="CJ8" i="6"/>
  <c r="CZ8" i="6"/>
  <c r="BV8" i="6"/>
  <c r="CL8" i="6"/>
  <c r="DB8" i="6"/>
  <c r="BP8" i="6"/>
  <c r="CF8" i="6"/>
  <c r="CV8" i="6"/>
  <c r="DL8" i="6"/>
  <c r="BZ8" i="6"/>
  <c r="DF8" i="6"/>
  <c r="CB8" i="6"/>
  <c r="DH8" i="6"/>
  <c r="CD8" i="6"/>
  <c r="DJ8" i="6"/>
  <c r="CN8" i="6"/>
  <c r="CP8" i="6"/>
  <c r="CR8" i="6"/>
  <c r="CT8" i="6"/>
  <c r="BX8" i="6"/>
  <c r="DD8" i="6"/>
  <c r="CL66" i="6"/>
  <c r="DD66" i="6"/>
  <c r="CD66" i="6"/>
  <c r="CV66" i="6"/>
  <c r="BV66" i="6"/>
  <c r="CN66" i="6"/>
  <c r="DF66" i="6"/>
  <c r="CF66" i="6"/>
  <c r="CX66" i="6"/>
  <c r="BX66" i="6"/>
  <c r="CP66" i="6"/>
  <c r="BP66" i="6"/>
  <c r="CH66" i="6"/>
  <c r="DJ66" i="6"/>
  <c r="BZ66" i="6"/>
  <c r="DB66" i="6"/>
  <c r="CT66" i="6"/>
  <c r="BR66" i="6"/>
  <c r="DL66" i="6"/>
  <c r="CR66" i="6"/>
  <c r="DH66" i="6"/>
  <c r="BT66" i="6"/>
  <c r="CJ66" i="6"/>
  <c r="CB66" i="6"/>
  <c r="CZ66" i="6"/>
  <c r="BP67" i="6"/>
  <c r="CR67" i="6"/>
  <c r="DJ67" i="6"/>
  <c r="CJ67" i="6"/>
  <c r="DB67" i="6"/>
  <c r="CB67" i="6"/>
  <c r="CT67" i="6"/>
  <c r="DL67" i="6"/>
  <c r="BT67" i="6"/>
  <c r="CL67" i="6"/>
  <c r="DD67" i="6"/>
  <c r="CD67" i="6"/>
  <c r="CV67" i="6"/>
  <c r="BV67" i="6"/>
  <c r="CN67" i="6"/>
  <c r="CF67" i="6"/>
  <c r="DH67" i="6"/>
  <c r="CZ67" i="6"/>
  <c r="BX67" i="6"/>
  <c r="BZ67" i="6"/>
  <c r="CP67" i="6"/>
  <c r="DF67" i="6"/>
  <c r="BR67" i="6"/>
  <c r="CH67" i="6"/>
  <c r="CX67" i="6"/>
  <c r="BT11" i="6"/>
  <c r="CJ11" i="6"/>
  <c r="CZ11" i="6"/>
  <c r="BV11" i="6"/>
  <c r="CL11" i="6"/>
  <c r="DB11" i="6"/>
  <c r="BX11" i="6"/>
  <c r="CN11" i="6"/>
  <c r="DD11" i="6"/>
  <c r="BR11" i="6"/>
  <c r="CH11" i="6"/>
  <c r="CX11" i="6"/>
  <c r="CR11" i="6"/>
  <c r="CT11" i="6"/>
  <c r="BP11" i="6"/>
  <c r="CV11" i="6"/>
  <c r="BZ11" i="6"/>
  <c r="DF11" i="6"/>
  <c r="CB11" i="6"/>
  <c r="DH11" i="6"/>
  <c r="CD11" i="6"/>
  <c r="DJ11" i="6"/>
  <c r="CF11" i="6"/>
  <c r="DL11" i="6"/>
  <c r="CP11" i="6"/>
  <c r="BT64" i="6"/>
  <c r="CP64" i="6"/>
  <c r="CZ64" i="6"/>
  <c r="BZ64" i="6"/>
  <c r="CJ64" i="6"/>
  <c r="CT64" i="6"/>
  <c r="DF64" i="6"/>
  <c r="CX64" i="6"/>
  <c r="CB64" i="6"/>
  <c r="BR64" i="6"/>
  <c r="CR64" i="6"/>
  <c r="CH64" i="6"/>
  <c r="DH64" i="6"/>
  <c r="BX64" i="6"/>
  <c r="DL64" i="6"/>
  <c r="DB64" i="6"/>
  <c r="BV64" i="6"/>
  <c r="DJ64" i="6"/>
  <c r="CV64" i="6"/>
  <c r="CF64" i="6"/>
  <c r="CD64" i="6"/>
  <c r="CL64" i="6"/>
  <c r="CN64" i="6"/>
  <c r="BP64" i="6"/>
  <c r="DD64" i="6"/>
  <c r="CD10" i="6"/>
  <c r="CT10" i="6"/>
  <c r="DJ10" i="6"/>
  <c r="BP10" i="6"/>
  <c r="CF10" i="6"/>
  <c r="CV10" i="6"/>
  <c r="DL10" i="6"/>
  <c r="BR10" i="6"/>
  <c r="CH10" i="6"/>
  <c r="CX10" i="6"/>
  <c r="CB10" i="6"/>
  <c r="CR10" i="6"/>
  <c r="DH10" i="6"/>
  <c r="CL10" i="6"/>
  <c r="CN10" i="6"/>
  <c r="CP10" i="6"/>
  <c r="BT10" i="6"/>
  <c r="CZ10" i="6"/>
  <c r="BV10" i="6"/>
  <c r="DB10" i="6"/>
  <c r="BX10" i="6"/>
  <c r="DD10" i="6"/>
  <c r="BZ10" i="6"/>
  <c r="DF10" i="6"/>
  <c r="CJ10" i="6"/>
  <c r="BX9" i="6"/>
  <c r="CN9" i="6"/>
  <c r="DD9" i="6"/>
  <c r="BZ9" i="6"/>
  <c r="CP9" i="6"/>
  <c r="DF9" i="6"/>
  <c r="CB9" i="6"/>
  <c r="CR9" i="6"/>
  <c r="DH9" i="6"/>
  <c r="BV9" i="6"/>
  <c r="CL9" i="6"/>
  <c r="DB9" i="6"/>
  <c r="CF9" i="6"/>
  <c r="DL9" i="6"/>
  <c r="CH9" i="6"/>
  <c r="CJ9" i="6"/>
  <c r="CT9" i="6"/>
  <c r="BP9" i="6"/>
  <c r="CV9" i="6"/>
  <c r="BR9" i="6"/>
  <c r="CX9" i="6"/>
  <c r="BT9" i="6"/>
  <c r="CZ9" i="6"/>
  <c r="CD9" i="6"/>
  <c r="DJ9" i="6"/>
  <c r="BP65" i="6"/>
  <c r="BR65" i="6"/>
  <c r="CF65" i="6"/>
  <c r="CX65" i="6"/>
  <c r="CP65" i="6"/>
  <c r="DH65" i="6"/>
  <c r="BX65" i="6"/>
  <c r="CH65" i="6"/>
  <c r="CZ65" i="6"/>
  <c r="CR65" i="6"/>
  <c r="BZ65" i="6"/>
  <c r="CJ65" i="6"/>
  <c r="DL65" i="6"/>
  <c r="DD65" i="6"/>
  <c r="CV65" i="6"/>
  <c r="DF65" i="6"/>
  <c r="CN65" i="6"/>
  <c r="CL65" i="6"/>
  <c r="DJ65" i="6"/>
  <c r="CB65" i="6"/>
  <c r="DB65" i="6"/>
  <c r="BV65" i="6"/>
  <c r="CD65" i="6"/>
  <c r="CT65" i="6"/>
  <c r="BT65" i="6"/>
  <c r="AR10" i="6"/>
  <c r="BJ10" i="6"/>
  <c r="BH10" i="6"/>
  <c r="BB10" i="6"/>
  <c r="AV10" i="6"/>
  <c r="BL10" i="6"/>
  <c r="BF10" i="6"/>
  <c r="AN10" i="6"/>
  <c r="AT10" i="6"/>
  <c r="BD10" i="6"/>
  <c r="AZ10" i="6"/>
  <c r="AX10" i="6"/>
  <c r="BN10" i="6"/>
  <c r="AP10" i="6"/>
  <c r="AL10" i="6"/>
  <c r="BL64" i="6"/>
  <c r="BF64" i="6"/>
  <c r="AN64" i="6"/>
  <c r="AT64" i="6"/>
  <c r="BD64" i="6"/>
  <c r="AZ64" i="6"/>
  <c r="BN64" i="6"/>
  <c r="BJ64" i="6"/>
  <c r="AL64" i="6"/>
  <c r="AR64" i="6"/>
  <c r="AV64" i="6"/>
  <c r="BH64" i="6"/>
  <c r="AP64" i="6"/>
  <c r="BB64" i="6"/>
  <c r="AX64" i="6"/>
  <c r="BN9" i="6"/>
  <c r="BJ9" i="6"/>
  <c r="BH9" i="6"/>
  <c r="AP9" i="6"/>
  <c r="AL9" i="6"/>
  <c r="AR9" i="6"/>
  <c r="BB9" i="6"/>
  <c r="AV9" i="6"/>
  <c r="AZ9" i="6"/>
  <c r="BL9" i="6"/>
  <c r="BF9" i="6"/>
  <c r="AN9" i="6"/>
  <c r="AT9" i="6"/>
  <c r="BD9" i="6"/>
  <c r="AX9" i="6"/>
  <c r="BB11" i="6"/>
  <c r="AV11" i="6"/>
  <c r="BL11" i="6"/>
  <c r="BF11" i="6"/>
  <c r="AN11" i="6"/>
  <c r="AT11" i="6"/>
  <c r="BD11" i="6"/>
  <c r="AZ11" i="6"/>
  <c r="AX11" i="6"/>
  <c r="BN11" i="6"/>
  <c r="BJ11" i="6"/>
  <c r="BH11" i="6"/>
  <c r="AP11" i="6"/>
  <c r="AL11" i="6"/>
  <c r="AR11" i="6"/>
  <c r="BL13" i="6"/>
  <c r="BF13" i="6"/>
  <c r="AN13" i="6"/>
  <c r="AT13" i="6"/>
  <c r="BB13" i="6"/>
  <c r="BD13" i="6"/>
  <c r="AZ13" i="6"/>
  <c r="AX13" i="6"/>
  <c r="BN13" i="6"/>
  <c r="BJ13" i="6"/>
  <c r="BH13" i="6"/>
  <c r="AP13" i="6"/>
  <c r="AL13" i="6"/>
  <c r="AR13" i="6"/>
  <c r="AV13" i="6"/>
  <c r="BN65" i="6"/>
  <c r="BJ65" i="6"/>
  <c r="AX65" i="6"/>
  <c r="BH65" i="6"/>
  <c r="AR65" i="6"/>
  <c r="AV65" i="6"/>
  <c r="BL65" i="6"/>
  <c r="BF65" i="6"/>
  <c r="BB65" i="6"/>
  <c r="AN65" i="6"/>
  <c r="AT65" i="6"/>
  <c r="BD65" i="6"/>
  <c r="AL65" i="6"/>
  <c r="AZ65" i="6"/>
  <c r="AP65" i="6"/>
  <c r="AV67" i="6"/>
  <c r="BL67" i="6"/>
  <c r="BF67" i="6"/>
  <c r="AN67" i="6"/>
  <c r="BB67" i="6"/>
  <c r="AT67" i="6"/>
  <c r="BH67" i="6"/>
  <c r="BN67" i="6"/>
  <c r="BJ67" i="6"/>
  <c r="AZ67" i="6"/>
  <c r="AX67" i="6"/>
  <c r="AR67" i="6"/>
  <c r="BD67" i="6"/>
  <c r="AL67" i="6"/>
  <c r="AP67" i="6"/>
  <c r="BB12" i="6"/>
  <c r="AV12" i="6"/>
  <c r="BL12" i="6"/>
  <c r="BF12" i="6"/>
  <c r="AN12" i="6"/>
  <c r="AT12" i="6"/>
  <c r="BD12" i="6"/>
  <c r="AZ12" i="6"/>
  <c r="AX12" i="6"/>
  <c r="BN12" i="6"/>
  <c r="BJ12" i="6"/>
  <c r="BH12" i="6"/>
  <c r="AP12" i="6"/>
  <c r="AL12" i="6"/>
  <c r="AR12" i="6"/>
  <c r="AZ8" i="6"/>
  <c r="AX8" i="6"/>
  <c r="BD8" i="6"/>
  <c r="BN8" i="6"/>
  <c r="BJ8" i="6"/>
  <c r="BH8" i="6"/>
  <c r="AP8" i="6"/>
  <c r="AL8" i="6"/>
  <c r="AR8" i="6"/>
  <c r="BB8" i="6"/>
  <c r="AV8" i="6"/>
  <c r="BL8" i="6"/>
  <c r="BF8" i="6"/>
  <c r="AN8" i="6"/>
  <c r="AT8" i="6"/>
  <c r="BN66" i="6"/>
  <c r="BJ66" i="6"/>
  <c r="AZ66" i="6"/>
  <c r="AX66" i="6"/>
  <c r="BH66" i="6"/>
  <c r="AR66" i="6"/>
  <c r="AP66" i="6"/>
  <c r="AV66" i="6"/>
  <c r="BL66" i="6"/>
  <c r="BF66" i="6"/>
  <c r="AN66" i="6"/>
  <c r="AT66" i="6"/>
  <c r="AL66" i="6"/>
  <c r="BB66" i="6"/>
  <c r="BD66" i="6"/>
  <c r="AB64" i="6"/>
  <c r="AH64" i="6"/>
  <c r="AD64" i="6"/>
  <c r="AF64" i="6"/>
  <c r="AJ64" i="6"/>
  <c r="Z65" i="6"/>
  <c r="AD65" i="6"/>
  <c r="AF65" i="6"/>
  <c r="AB65" i="6"/>
  <c r="AJ65" i="6"/>
  <c r="AH65" i="6"/>
  <c r="V66" i="6"/>
  <c r="AD66" i="6"/>
  <c r="AB66" i="6"/>
  <c r="AF66" i="6"/>
  <c r="AJ66" i="6"/>
  <c r="AH66" i="6"/>
  <c r="R67" i="6"/>
  <c r="AF67" i="6"/>
  <c r="AJ67" i="6"/>
  <c r="AD67" i="6"/>
  <c r="AB67" i="6"/>
  <c r="AH67" i="6"/>
  <c r="P11" i="6"/>
  <c r="AJ11" i="6"/>
  <c r="AH11" i="6"/>
  <c r="AD11" i="6"/>
  <c r="AF11" i="6"/>
  <c r="AB11" i="6"/>
  <c r="P10" i="6"/>
  <c r="AB10" i="6"/>
  <c r="AJ10" i="6"/>
  <c r="AH10" i="6"/>
  <c r="AD10" i="6"/>
  <c r="AF10" i="6"/>
  <c r="P13" i="6"/>
  <c r="AJ13" i="6"/>
  <c r="AH13" i="6"/>
  <c r="AD13" i="6"/>
  <c r="AF13" i="6"/>
  <c r="AB13" i="6"/>
  <c r="P9" i="6"/>
  <c r="AB9" i="6"/>
  <c r="AF9" i="6"/>
  <c r="AJ9" i="6"/>
  <c r="AH9" i="6"/>
  <c r="AD9" i="6"/>
  <c r="P12" i="6"/>
  <c r="AJ12" i="6"/>
  <c r="AH12" i="6"/>
  <c r="AD12" i="6"/>
  <c r="AF12" i="6"/>
  <c r="AB12" i="6"/>
  <c r="P8" i="6"/>
  <c r="AH8" i="6"/>
  <c r="AB8" i="6"/>
  <c r="AF8" i="6"/>
  <c r="AJ8" i="6"/>
  <c r="AD8" i="6"/>
  <c r="X13" i="6"/>
  <c r="V9" i="6"/>
  <c r="V13" i="6"/>
  <c r="HB31" i="8"/>
  <c r="HB23" i="8"/>
  <c r="HB15" i="8"/>
  <c r="HB30" i="8"/>
  <c r="HB22" i="8"/>
  <c r="HB14" i="8"/>
  <c r="HB26" i="8"/>
  <c r="HB29" i="8"/>
  <c r="HB21" i="8"/>
  <c r="HB13" i="8"/>
  <c r="Z11" i="6"/>
  <c r="V11" i="6"/>
  <c r="X66" i="6"/>
  <c r="J115" i="6"/>
  <c r="N115" i="6"/>
  <c r="F24" i="13" s="1"/>
  <c r="Z66" i="6"/>
  <c r="R64" i="6"/>
  <c r="V64" i="6"/>
  <c r="T67" i="6"/>
  <c r="V67" i="6"/>
  <c r="P64" i="6"/>
  <c r="Z67" i="6"/>
  <c r="Z9" i="6"/>
  <c r="X9" i="6"/>
  <c r="T64" i="6"/>
  <c r="P65" i="6"/>
  <c r="X67" i="6"/>
  <c r="R65" i="6"/>
  <c r="X64" i="6"/>
  <c r="T65" i="6"/>
  <c r="P66" i="6"/>
  <c r="Z64" i="6"/>
  <c r="V65" i="6"/>
  <c r="R66" i="6"/>
  <c r="X65" i="6"/>
  <c r="T66" i="6"/>
  <c r="P67" i="6"/>
  <c r="Z12" i="6"/>
  <c r="X12" i="6"/>
  <c r="V12" i="6"/>
  <c r="Z13" i="6"/>
  <c r="X10" i="6"/>
  <c r="V10" i="6"/>
  <c r="Z8" i="6"/>
  <c r="X8" i="6"/>
  <c r="X11" i="6"/>
  <c r="V8" i="6"/>
  <c r="Z10" i="6"/>
  <c r="T13" i="6"/>
  <c r="T12" i="6"/>
  <c r="T11" i="6"/>
  <c r="T10" i="6"/>
  <c r="T9" i="6"/>
  <c r="T8" i="6"/>
  <c r="R13" i="6"/>
  <c r="R12" i="6"/>
  <c r="R11" i="6"/>
  <c r="R10" i="6"/>
  <c r="R9" i="6"/>
  <c r="R8" i="6"/>
  <c r="HK65" i="6" l="1"/>
  <c r="HH115" i="6"/>
  <c r="CY19" i="13" s="1"/>
  <c r="HK66" i="6"/>
  <c r="HK67" i="6"/>
  <c r="HL67" i="6" s="1"/>
  <c r="HK64" i="6"/>
  <c r="HL64" i="6" s="1"/>
  <c r="HF115" i="6"/>
  <c r="CX19" i="13" s="1"/>
  <c r="HL12" i="6"/>
  <c r="HL8" i="6"/>
  <c r="HL10" i="6"/>
  <c r="R115" i="6"/>
  <c r="D19" i="13" s="1"/>
  <c r="HL66" i="6"/>
  <c r="HL65" i="6"/>
  <c r="CR115" i="6"/>
  <c r="AQ19" i="13" s="1"/>
  <c r="BP115" i="6"/>
  <c r="AC19" i="13" s="1"/>
  <c r="DJ115" i="6"/>
  <c r="AZ19" i="13" s="1"/>
  <c r="BR115" i="6"/>
  <c r="AD19" i="13" s="1"/>
  <c r="BV115" i="6"/>
  <c r="AF19" i="13" s="1"/>
  <c r="CB115" i="6"/>
  <c r="AI19" i="13" s="1"/>
  <c r="CZ115" i="6"/>
  <c r="AU19" i="13" s="1"/>
  <c r="CN115" i="6"/>
  <c r="AO19" i="13" s="1"/>
  <c r="CX115" i="6"/>
  <c r="AT19" i="13" s="1"/>
  <c r="CP115" i="6"/>
  <c r="AP19" i="13" s="1"/>
  <c r="CL115" i="6"/>
  <c r="AN19" i="13" s="1"/>
  <c r="DL115" i="6"/>
  <c r="BA19" i="13" s="1"/>
  <c r="BT115" i="6"/>
  <c r="AE19" i="13" s="1"/>
  <c r="DB115" i="6"/>
  <c r="AV19" i="13" s="1"/>
  <c r="CD115" i="6"/>
  <c r="AJ19" i="13" s="1"/>
  <c r="CF115" i="6"/>
  <c r="AK19" i="13" s="1"/>
  <c r="DH115" i="6"/>
  <c r="AY19" i="13" s="1"/>
  <c r="CT115" i="6"/>
  <c r="AR19" i="13" s="1"/>
  <c r="BX115" i="6"/>
  <c r="AG19" i="13" s="1"/>
  <c r="DD115" i="6"/>
  <c r="AW19" i="13" s="1"/>
  <c r="CV115" i="6"/>
  <c r="AS19" i="13" s="1"/>
  <c r="CH115" i="6"/>
  <c r="AL19" i="13" s="1"/>
  <c r="CJ115" i="6"/>
  <c r="AM19" i="13" s="1"/>
  <c r="BZ115" i="6"/>
  <c r="AH19" i="13" s="1"/>
  <c r="DF115" i="6"/>
  <c r="AX19" i="13" s="1"/>
  <c r="B19" i="13"/>
  <c r="HL9" i="6"/>
  <c r="HL11" i="6"/>
  <c r="HL13" i="6"/>
  <c r="BN115" i="6"/>
  <c r="AB19" i="13" s="1"/>
  <c r="BB115" i="6"/>
  <c r="V19" i="13" s="1"/>
  <c r="AV115" i="6"/>
  <c r="S19" i="13" s="1"/>
  <c r="AT115" i="6"/>
  <c r="R19" i="13" s="1"/>
  <c r="BF115" i="6"/>
  <c r="X19" i="13" s="1"/>
  <c r="AL115" i="6"/>
  <c r="N19" i="13" s="1"/>
  <c r="BL115" i="6"/>
  <c r="AA19" i="13" s="1"/>
  <c r="BH115" i="6"/>
  <c r="Y19" i="13" s="1"/>
  <c r="BJ115" i="6"/>
  <c r="Z19" i="13" s="1"/>
  <c r="BD115" i="6"/>
  <c r="W19" i="13" s="1"/>
  <c r="AX115" i="6"/>
  <c r="T19" i="13" s="1"/>
  <c r="AP115" i="6"/>
  <c r="P19" i="13" s="1"/>
  <c r="AN115" i="6"/>
  <c r="O19" i="13" s="1"/>
  <c r="AZ115" i="6"/>
  <c r="U19" i="13" s="1"/>
  <c r="AR115" i="6"/>
  <c r="Q19" i="13" s="1"/>
  <c r="AH115" i="6"/>
  <c r="L19" i="13" s="1"/>
  <c r="AJ115" i="6"/>
  <c r="M19" i="13" s="1"/>
  <c r="AB115" i="6"/>
  <c r="I19" i="13" s="1"/>
  <c r="AF115" i="6"/>
  <c r="K19" i="13" s="1"/>
  <c r="AD115" i="6"/>
  <c r="J19" i="13" s="1"/>
  <c r="HB32" i="8"/>
  <c r="HB24" i="8"/>
  <c r="H40" i="8"/>
  <c r="HB16" i="8"/>
  <c r="HB27" i="8"/>
  <c r="HB19" i="8"/>
  <c r="HB35" i="8"/>
  <c r="HB17" i="8"/>
  <c r="HB33" i="8"/>
  <c r="HB20" i="8"/>
  <c r="HB18" i="8"/>
  <c r="HB25" i="8"/>
  <c r="HB34" i="8"/>
  <c r="HB28" i="8"/>
  <c r="V115" i="6"/>
  <c r="F19" i="13" s="1"/>
  <c r="Z115" i="6"/>
  <c r="H19" i="13" s="1"/>
  <c r="P115" i="6"/>
  <c r="X115" i="6"/>
  <c r="G19" i="13" s="1"/>
  <c r="T115" i="6"/>
  <c r="E19" i="13" s="1"/>
  <c r="DA19" i="13" l="1"/>
  <c r="HK115" i="6"/>
  <c r="HL115" i="6" s="1"/>
  <c r="D9" i="12"/>
  <c r="C39" i="13"/>
  <c r="C19" i="13" s="1"/>
  <c r="DG39" i="13"/>
  <c r="DG39" i="12"/>
  <c r="J40" i="8"/>
  <c r="DB19" i="13" l="1"/>
  <c r="E9" i="12"/>
  <c r="L40" i="8"/>
  <c r="L7" i="6"/>
  <c r="N7" i="6" s="1"/>
  <c r="N6" i="6"/>
  <c r="Y4" i="6"/>
  <c r="W4" i="6"/>
  <c r="U4" i="6"/>
  <c r="S4" i="6"/>
  <c r="Q4" i="6"/>
  <c r="O4" i="6"/>
  <c r="C123" i="5"/>
  <c r="A124" i="5"/>
  <c r="B124" i="5"/>
  <c r="C124" i="5"/>
  <c r="D124" i="5"/>
  <c r="A125" i="5"/>
  <c r="B125" i="5"/>
  <c r="C125" i="5"/>
  <c r="E125" i="5" s="1"/>
  <c r="F125" i="5" s="1"/>
  <c r="D125" i="5"/>
  <c r="A126" i="5"/>
  <c r="B126" i="5"/>
  <c r="C126" i="5"/>
  <c r="D126" i="5"/>
  <c r="A127" i="5"/>
  <c r="B127" i="5"/>
  <c r="C127" i="5"/>
  <c r="D127" i="5"/>
  <c r="A128" i="5"/>
  <c r="B128" i="5"/>
  <c r="C128" i="5"/>
  <c r="D128" i="5"/>
  <c r="A129" i="5"/>
  <c r="B129" i="5"/>
  <c r="C129" i="5"/>
  <c r="D129" i="5"/>
  <c r="A130" i="5"/>
  <c r="B130" i="5"/>
  <c r="C130" i="5"/>
  <c r="D130" i="5"/>
  <c r="A131" i="5"/>
  <c r="B131" i="5"/>
  <c r="C131" i="5"/>
  <c r="D131" i="5"/>
  <c r="A132" i="5"/>
  <c r="B132" i="5"/>
  <c r="C132" i="5"/>
  <c r="E132" i="5" s="1"/>
  <c r="F132" i="5" s="1"/>
  <c r="D132" i="5"/>
  <c r="A133" i="5"/>
  <c r="B133" i="5"/>
  <c r="C133" i="5"/>
  <c r="E133" i="5" s="1"/>
  <c r="F133" i="5" s="1"/>
  <c r="D133" i="5"/>
  <c r="A134" i="5"/>
  <c r="B134" i="5"/>
  <c r="C134" i="5"/>
  <c r="D134" i="5"/>
  <c r="A135" i="5"/>
  <c r="B135" i="5"/>
  <c r="C135" i="5"/>
  <c r="E135" i="5" s="1"/>
  <c r="F135" i="5" s="1"/>
  <c r="D135" i="5"/>
  <c r="A136" i="5"/>
  <c r="B136" i="5"/>
  <c r="C136" i="5"/>
  <c r="D136" i="5"/>
  <c r="A137" i="5"/>
  <c r="B137" i="5"/>
  <c r="C137" i="5"/>
  <c r="D137" i="5"/>
  <c r="A138" i="5"/>
  <c r="B138" i="5"/>
  <c r="C138" i="5"/>
  <c r="D138" i="5"/>
  <c r="A123" i="5"/>
  <c r="B123" i="5"/>
  <c r="D123" i="5"/>
  <c r="A84" i="5"/>
  <c r="B84" i="5"/>
  <c r="C84" i="5"/>
  <c r="E84" i="5" s="1"/>
  <c r="F84" i="5" s="1"/>
  <c r="D84" i="5"/>
  <c r="A85" i="5"/>
  <c r="B85" i="5"/>
  <c r="C85" i="5"/>
  <c r="D85" i="5"/>
  <c r="A86" i="5"/>
  <c r="B86" i="5"/>
  <c r="C86" i="5"/>
  <c r="D86" i="5"/>
  <c r="A87" i="5"/>
  <c r="B87" i="5"/>
  <c r="C87" i="5"/>
  <c r="D87" i="5"/>
  <c r="A88" i="5"/>
  <c r="B88" i="5"/>
  <c r="C88" i="5"/>
  <c r="D88" i="5"/>
  <c r="A89" i="5"/>
  <c r="B89" i="5"/>
  <c r="C89" i="5"/>
  <c r="E89" i="5" s="1"/>
  <c r="F89" i="5" s="1"/>
  <c r="D89" i="5"/>
  <c r="A90" i="5"/>
  <c r="B90" i="5"/>
  <c r="C90" i="5"/>
  <c r="D90" i="5"/>
  <c r="A91" i="5"/>
  <c r="B91" i="5"/>
  <c r="C91" i="5"/>
  <c r="D91" i="5"/>
  <c r="A92" i="5"/>
  <c r="B92" i="5"/>
  <c r="C92" i="5"/>
  <c r="E92" i="5" s="1"/>
  <c r="F92" i="5" s="1"/>
  <c r="D92" i="5"/>
  <c r="A93" i="5"/>
  <c r="B93" i="5"/>
  <c r="C93" i="5"/>
  <c r="D93" i="5"/>
  <c r="A94" i="5"/>
  <c r="B94" i="5"/>
  <c r="C94" i="5"/>
  <c r="D94" i="5"/>
  <c r="A95" i="5"/>
  <c r="B95" i="5"/>
  <c r="C95" i="5"/>
  <c r="D95" i="5"/>
  <c r="A96" i="5"/>
  <c r="B96" i="5"/>
  <c r="C96" i="5"/>
  <c r="E96" i="5" s="1"/>
  <c r="F96" i="5" s="1"/>
  <c r="D96" i="5"/>
  <c r="A97" i="5"/>
  <c r="B97" i="5"/>
  <c r="C97" i="5"/>
  <c r="E97" i="5" s="1"/>
  <c r="F97" i="5" s="1"/>
  <c r="D97" i="5"/>
  <c r="A98" i="5"/>
  <c r="B98" i="5"/>
  <c r="C98" i="5"/>
  <c r="D98" i="5"/>
  <c r="A99" i="5"/>
  <c r="B99" i="5"/>
  <c r="C99" i="5"/>
  <c r="D99" i="5"/>
  <c r="A100" i="5"/>
  <c r="B100" i="5"/>
  <c r="C100" i="5"/>
  <c r="E100" i="5" s="1"/>
  <c r="F100" i="5" s="1"/>
  <c r="D100" i="5"/>
  <c r="A101" i="5"/>
  <c r="B101" i="5"/>
  <c r="C101" i="5"/>
  <c r="D101" i="5"/>
  <c r="A102" i="5"/>
  <c r="B102" i="5"/>
  <c r="C102" i="5"/>
  <c r="D102" i="5"/>
  <c r="A103" i="5"/>
  <c r="B103" i="5"/>
  <c r="C103" i="5"/>
  <c r="D103" i="5"/>
  <c r="A104" i="5"/>
  <c r="B104" i="5"/>
  <c r="C104" i="5"/>
  <c r="E104" i="5" s="1"/>
  <c r="F104" i="5" s="1"/>
  <c r="D104" i="5"/>
  <c r="A105" i="5"/>
  <c r="B105" i="5"/>
  <c r="C105" i="5"/>
  <c r="D105" i="5"/>
  <c r="A106" i="5"/>
  <c r="B106" i="5"/>
  <c r="C106" i="5"/>
  <c r="D106" i="5"/>
  <c r="A107" i="5"/>
  <c r="B107" i="5"/>
  <c r="C107" i="5"/>
  <c r="D107" i="5"/>
  <c r="A108" i="5"/>
  <c r="B108" i="5"/>
  <c r="C108" i="5"/>
  <c r="E108" i="5" s="1"/>
  <c r="F108" i="5" s="1"/>
  <c r="D108" i="5"/>
  <c r="A109" i="5"/>
  <c r="B109" i="5"/>
  <c r="C109" i="5"/>
  <c r="D109" i="5"/>
  <c r="A110" i="5"/>
  <c r="B110" i="5"/>
  <c r="C110" i="5"/>
  <c r="D110" i="5"/>
  <c r="A111" i="5"/>
  <c r="B111" i="5"/>
  <c r="C111" i="5"/>
  <c r="E111" i="5" s="1"/>
  <c r="F111" i="5" s="1"/>
  <c r="D111" i="5"/>
  <c r="A112" i="5"/>
  <c r="B112" i="5"/>
  <c r="C112" i="5"/>
  <c r="E112" i="5" s="1"/>
  <c r="F112" i="5" s="1"/>
  <c r="D112" i="5"/>
  <c r="A113" i="5"/>
  <c r="B113" i="5"/>
  <c r="C113" i="5"/>
  <c r="E113" i="5" s="1"/>
  <c r="F113" i="5" s="1"/>
  <c r="D113" i="5"/>
  <c r="B83" i="5"/>
  <c r="C83" i="5"/>
  <c r="E83" i="5" s="1"/>
  <c r="F83" i="5" s="1"/>
  <c r="D83" i="5"/>
  <c r="A83" i="5"/>
  <c r="AF117" i="5"/>
  <c r="AB117" i="5"/>
  <c r="X117" i="5"/>
  <c r="T117" i="5"/>
  <c r="P117" i="5"/>
  <c r="L117" i="5"/>
  <c r="H117" i="5"/>
  <c r="D123" i="4" s="1"/>
  <c r="D124" i="4" s="1"/>
  <c r="G59" i="5"/>
  <c r="G58" i="5"/>
  <c r="I68" i="5"/>
  <c r="G68" i="5"/>
  <c r="I69" i="5"/>
  <c r="G69" i="5"/>
  <c r="D122" i="4"/>
  <c r="G67" i="5"/>
  <c r="I67" i="5"/>
  <c r="G66" i="5"/>
  <c r="I66" i="5"/>
  <c r="G65" i="5"/>
  <c r="G64" i="5"/>
  <c r="G63" i="5"/>
  <c r="I63" i="5"/>
  <c r="G62" i="5"/>
  <c r="I62" i="5"/>
  <c r="G61" i="5"/>
  <c r="G60" i="5"/>
  <c r="I60" i="5"/>
  <c r="I59" i="5"/>
  <c r="I58" i="5"/>
  <c r="G57" i="5"/>
  <c r="G56" i="5"/>
  <c r="G55" i="5"/>
  <c r="G54" i="5"/>
  <c r="I43" i="5"/>
  <c r="I44" i="5"/>
  <c r="I16" i="5"/>
  <c r="I17" i="5"/>
  <c r="I19" i="5"/>
  <c r="I20" i="5"/>
  <c r="I21" i="5"/>
  <c r="I23" i="5"/>
  <c r="I24" i="5"/>
  <c r="I25" i="5"/>
  <c r="I26" i="5"/>
  <c r="I27" i="5"/>
  <c r="I28" i="5"/>
  <c r="I29" i="5"/>
  <c r="I30" i="5"/>
  <c r="I31" i="5"/>
  <c r="I32" i="5"/>
  <c r="I33" i="5"/>
  <c r="I36" i="5"/>
  <c r="I37" i="5"/>
  <c r="I38" i="5"/>
  <c r="I41" i="5"/>
  <c r="I15" i="5"/>
  <c r="DN6" i="6" l="1"/>
  <c r="T6" i="6"/>
  <c r="P6" i="6"/>
  <c r="HF7" i="6"/>
  <c r="HH7" i="6"/>
  <c r="HH6" i="6"/>
  <c r="HH57" i="6" s="1"/>
  <c r="CY19" i="12" s="1"/>
  <c r="HF6" i="6"/>
  <c r="HF57" i="6" s="1"/>
  <c r="CX19" i="12" s="1"/>
  <c r="DN7" i="6"/>
  <c r="DV7" i="6"/>
  <c r="ED7" i="6"/>
  <c r="EL7" i="6"/>
  <c r="ET7" i="6"/>
  <c r="FB7" i="6"/>
  <c r="FJ7" i="6"/>
  <c r="FR7" i="6"/>
  <c r="FZ7" i="6"/>
  <c r="GH7" i="6"/>
  <c r="GP7" i="6"/>
  <c r="GX7" i="6"/>
  <c r="DP7" i="6"/>
  <c r="DX7" i="6"/>
  <c r="EF7" i="6"/>
  <c r="EN7" i="6"/>
  <c r="EV7" i="6"/>
  <c r="FD7" i="6"/>
  <c r="FL7" i="6"/>
  <c r="FT7" i="6"/>
  <c r="GB7" i="6"/>
  <c r="GJ7" i="6"/>
  <c r="GR7" i="6"/>
  <c r="GZ7" i="6"/>
  <c r="DR7" i="6"/>
  <c r="DZ7" i="6"/>
  <c r="EH7" i="6"/>
  <c r="EP7" i="6"/>
  <c r="EX7" i="6"/>
  <c r="FF7" i="6"/>
  <c r="FN7" i="6"/>
  <c r="FV7" i="6"/>
  <c r="GD7" i="6"/>
  <c r="GL7" i="6"/>
  <c r="GT7" i="6"/>
  <c r="HB7" i="6"/>
  <c r="DT7" i="6"/>
  <c r="EZ7" i="6"/>
  <c r="GF7" i="6"/>
  <c r="EB7" i="6"/>
  <c r="FH7" i="6"/>
  <c r="GN7" i="6"/>
  <c r="EJ7" i="6"/>
  <c r="FP7" i="6"/>
  <c r="GV7" i="6"/>
  <c r="FX7" i="6"/>
  <c r="HD7" i="6"/>
  <c r="ER7" i="6"/>
  <c r="DN57" i="6"/>
  <c r="BB19" i="12" s="1"/>
  <c r="DV6" i="6"/>
  <c r="DV57" i="6" s="1"/>
  <c r="BF19" i="12" s="1"/>
  <c r="ED6" i="6"/>
  <c r="ED57" i="6" s="1"/>
  <c r="BJ19" i="12" s="1"/>
  <c r="EL6" i="6"/>
  <c r="EL57" i="6" s="1"/>
  <c r="BN19" i="12" s="1"/>
  <c r="ET6" i="6"/>
  <c r="ET57" i="6" s="1"/>
  <c r="BR19" i="12" s="1"/>
  <c r="FB6" i="6"/>
  <c r="FB57" i="6" s="1"/>
  <c r="BV19" i="12" s="1"/>
  <c r="FJ6" i="6"/>
  <c r="FJ57" i="6" s="1"/>
  <c r="BZ19" i="12" s="1"/>
  <c r="FR6" i="6"/>
  <c r="FZ6" i="6"/>
  <c r="FZ57" i="6" s="1"/>
  <c r="CH19" i="12" s="1"/>
  <c r="GH6" i="6"/>
  <c r="GH57" i="6" s="1"/>
  <c r="CL19" i="12" s="1"/>
  <c r="GP6" i="6"/>
  <c r="GP57" i="6" s="1"/>
  <c r="CP19" i="12" s="1"/>
  <c r="GX6" i="6"/>
  <c r="DP6" i="6"/>
  <c r="DP57" i="6" s="1"/>
  <c r="BC19" i="12" s="1"/>
  <c r="DX6" i="6"/>
  <c r="DX57" i="6" s="1"/>
  <c r="BG19" i="12" s="1"/>
  <c r="EF6" i="6"/>
  <c r="EF57" i="6" s="1"/>
  <c r="BK19" i="12" s="1"/>
  <c r="EN6" i="6"/>
  <c r="EN57" i="6" s="1"/>
  <c r="BO19" i="12" s="1"/>
  <c r="EV6" i="6"/>
  <c r="EV57" i="6" s="1"/>
  <c r="BS19" i="12" s="1"/>
  <c r="FD6" i="6"/>
  <c r="FD57" i="6" s="1"/>
  <c r="BW19" i="12" s="1"/>
  <c r="FL6" i="6"/>
  <c r="FL57" i="6" s="1"/>
  <c r="CA19" i="12" s="1"/>
  <c r="FT6" i="6"/>
  <c r="FT57" i="6" s="1"/>
  <c r="CE19" i="12" s="1"/>
  <c r="GB6" i="6"/>
  <c r="GB57" i="6" s="1"/>
  <c r="CI19" i="12" s="1"/>
  <c r="GJ6" i="6"/>
  <c r="GJ57" i="6" s="1"/>
  <c r="CM19" i="12" s="1"/>
  <c r="GR6" i="6"/>
  <c r="GR57" i="6" s="1"/>
  <c r="CQ19" i="12" s="1"/>
  <c r="GZ6" i="6"/>
  <c r="GZ57" i="6" s="1"/>
  <c r="CU19" i="12" s="1"/>
  <c r="DR6" i="6"/>
  <c r="DR57" i="6" s="1"/>
  <c r="BD19" i="12" s="1"/>
  <c r="DZ6" i="6"/>
  <c r="DZ57" i="6" s="1"/>
  <c r="BH19" i="12" s="1"/>
  <c r="EH6" i="6"/>
  <c r="EH57" i="6" s="1"/>
  <c r="BL19" i="12" s="1"/>
  <c r="EP6" i="6"/>
  <c r="EP57" i="6" s="1"/>
  <c r="BP19" i="12" s="1"/>
  <c r="EX6" i="6"/>
  <c r="EX57" i="6" s="1"/>
  <c r="BT19" i="12" s="1"/>
  <c r="FF6" i="6"/>
  <c r="FF57" i="6" s="1"/>
  <c r="BX19" i="12" s="1"/>
  <c r="FN6" i="6"/>
  <c r="FN57" i="6" s="1"/>
  <c r="CB19" i="12" s="1"/>
  <c r="FV6" i="6"/>
  <c r="FV57" i="6" s="1"/>
  <c r="CF19" i="12" s="1"/>
  <c r="GD6" i="6"/>
  <c r="GD57" i="6" s="1"/>
  <c r="CJ19" i="12" s="1"/>
  <c r="GL6" i="6"/>
  <c r="GL57" i="6" s="1"/>
  <c r="CN19" i="12" s="1"/>
  <c r="GT6" i="6"/>
  <c r="GT57" i="6" s="1"/>
  <c r="CR19" i="12" s="1"/>
  <c r="HB6" i="6"/>
  <c r="HB57" i="6" s="1"/>
  <c r="CV19" i="12" s="1"/>
  <c r="DT6" i="6"/>
  <c r="DT57" i="6" s="1"/>
  <c r="BE19" i="12" s="1"/>
  <c r="EZ6" i="6"/>
  <c r="EZ57" i="6" s="1"/>
  <c r="BU19" i="12" s="1"/>
  <c r="GF6" i="6"/>
  <c r="GF57" i="6" s="1"/>
  <c r="CK19" i="12" s="1"/>
  <c r="EB6" i="6"/>
  <c r="EB57" i="6" s="1"/>
  <c r="BI19" i="12" s="1"/>
  <c r="FH6" i="6"/>
  <c r="FH57" i="6" s="1"/>
  <c r="BY19" i="12" s="1"/>
  <c r="GN6" i="6"/>
  <c r="GN57" i="6" s="1"/>
  <c r="CO19" i="12" s="1"/>
  <c r="EJ6" i="6"/>
  <c r="EJ57" i="6" s="1"/>
  <c r="BM19" i="12" s="1"/>
  <c r="FP6" i="6"/>
  <c r="FP57" i="6" s="1"/>
  <c r="CC19" i="12" s="1"/>
  <c r="GV6" i="6"/>
  <c r="GV57" i="6" s="1"/>
  <c r="CS19" i="12" s="1"/>
  <c r="ER6" i="6"/>
  <c r="FX6" i="6"/>
  <c r="FX57" i="6" s="1"/>
  <c r="CG19" i="12" s="1"/>
  <c r="HD6" i="6"/>
  <c r="HD57" i="6" s="1"/>
  <c r="CW19" i="12" s="1"/>
  <c r="OL41" i="5"/>
  <c r="OH41" i="5"/>
  <c r="OX41" i="5"/>
  <c r="OP41" i="5"/>
  <c r="OT41" i="5"/>
  <c r="LJ41" i="5"/>
  <c r="LZ41" i="5"/>
  <c r="MP41" i="5"/>
  <c r="NF41" i="5"/>
  <c r="NV41" i="5"/>
  <c r="LF41" i="5"/>
  <c r="LV41" i="5"/>
  <c r="ML41" i="5"/>
  <c r="NB41" i="5"/>
  <c r="NR41" i="5"/>
  <c r="LB41" i="5"/>
  <c r="LR41" i="5"/>
  <c r="MH41" i="5"/>
  <c r="MX41" i="5"/>
  <c r="NN41" i="5"/>
  <c r="OD41" i="5"/>
  <c r="NJ41" i="5"/>
  <c r="NZ41" i="5"/>
  <c r="MT41" i="5"/>
  <c r="MD41" i="5"/>
  <c r="LN41" i="5"/>
  <c r="HJ41" i="5"/>
  <c r="HZ41" i="5"/>
  <c r="IP41" i="5"/>
  <c r="JF41" i="5"/>
  <c r="JV41" i="5"/>
  <c r="KL41" i="5"/>
  <c r="HV41" i="5"/>
  <c r="IL41" i="5"/>
  <c r="JB41" i="5"/>
  <c r="JR41" i="5"/>
  <c r="KH41" i="5"/>
  <c r="KX41" i="5"/>
  <c r="IH41" i="5"/>
  <c r="JN41" i="5"/>
  <c r="KT41" i="5"/>
  <c r="HN41" i="5"/>
  <c r="IT41" i="5"/>
  <c r="JZ41" i="5"/>
  <c r="HR41" i="5"/>
  <c r="IX41" i="5"/>
  <c r="KD41" i="5"/>
  <c r="ID41" i="5"/>
  <c r="KP41" i="5"/>
  <c r="JJ41" i="5"/>
  <c r="OT29" i="5"/>
  <c r="OL29" i="5"/>
  <c r="OX29" i="5"/>
  <c r="OP29" i="5"/>
  <c r="OH29" i="5"/>
  <c r="LF29" i="5"/>
  <c r="LV29" i="5"/>
  <c r="ML29" i="5"/>
  <c r="NB29" i="5"/>
  <c r="NR29" i="5"/>
  <c r="LB29" i="5"/>
  <c r="LR29" i="5"/>
  <c r="MH29" i="5"/>
  <c r="MX29" i="5"/>
  <c r="NN29" i="5"/>
  <c r="OD29" i="5"/>
  <c r="MD29" i="5"/>
  <c r="NJ29" i="5"/>
  <c r="LN29" i="5"/>
  <c r="MT29" i="5"/>
  <c r="NZ29" i="5"/>
  <c r="NF29" i="5"/>
  <c r="MP29" i="5"/>
  <c r="LZ29" i="5"/>
  <c r="NV29" i="5"/>
  <c r="LJ29" i="5"/>
  <c r="HN29" i="5"/>
  <c r="ID29" i="5"/>
  <c r="IT29" i="5"/>
  <c r="JJ29" i="5"/>
  <c r="JZ29" i="5"/>
  <c r="KP29" i="5"/>
  <c r="HJ29" i="5"/>
  <c r="IL29" i="5"/>
  <c r="JN29" i="5"/>
  <c r="JV29" i="5"/>
  <c r="KX29" i="5"/>
  <c r="HR29" i="5"/>
  <c r="HZ29" i="5"/>
  <c r="JB29" i="5"/>
  <c r="KD29" i="5"/>
  <c r="KL29" i="5"/>
  <c r="IH29" i="5"/>
  <c r="HV29" i="5"/>
  <c r="IX29" i="5"/>
  <c r="JF29" i="5"/>
  <c r="KH29" i="5"/>
  <c r="IP29" i="5"/>
  <c r="JR29" i="5"/>
  <c r="KT29" i="5"/>
  <c r="OT25" i="5"/>
  <c r="OP25" i="5"/>
  <c r="OL25" i="5"/>
  <c r="OX25" i="5"/>
  <c r="OH25" i="5"/>
  <c r="LN25" i="5"/>
  <c r="MD25" i="5"/>
  <c r="MT25" i="5"/>
  <c r="NJ25" i="5"/>
  <c r="NZ25" i="5"/>
  <c r="LJ25" i="5"/>
  <c r="LZ25" i="5"/>
  <c r="MP25" i="5"/>
  <c r="NF25" i="5"/>
  <c r="NV25" i="5"/>
  <c r="LV25" i="5"/>
  <c r="NB25" i="5"/>
  <c r="LB25" i="5"/>
  <c r="MH25" i="5"/>
  <c r="NN25" i="5"/>
  <c r="LF25" i="5"/>
  <c r="NR25" i="5"/>
  <c r="ML25" i="5"/>
  <c r="LR25" i="5"/>
  <c r="OD25" i="5"/>
  <c r="MX25" i="5"/>
  <c r="HN25" i="5"/>
  <c r="ID25" i="5"/>
  <c r="IT25" i="5"/>
  <c r="JJ25" i="5"/>
  <c r="JZ25" i="5"/>
  <c r="KP25" i="5"/>
  <c r="HJ25" i="5"/>
  <c r="IL25" i="5"/>
  <c r="JN25" i="5"/>
  <c r="JV25" i="5"/>
  <c r="KX25" i="5"/>
  <c r="HR25" i="5"/>
  <c r="HZ25" i="5"/>
  <c r="JB25" i="5"/>
  <c r="KD25" i="5"/>
  <c r="KL25" i="5"/>
  <c r="IH25" i="5"/>
  <c r="HV25" i="5"/>
  <c r="IX25" i="5"/>
  <c r="JF25" i="5"/>
  <c r="KH25" i="5"/>
  <c r="IP25" i="5"/>
  <c r="JR25" i="5"/>
  <c r="KT25" i="5"/>
  <c r="OH20" i="5"/>
  <c r="OX20" i="5"/>
  <c r="OT20" i="5"/>
  <c r="OP20" i="5"/>
  <c r="OL20" i="5"/>
  <c r="LB20" i="5"/>
  <c r="LR20" i="5"/>
  <c r="MH20" i="5"/>
  <c r="MX20" i="5"/>
  <c r="NN20" i="5"/>
  <c r="OD20" i="5"/>
  <c r="LN20" i="5"/>
  <c r="MD20" i="5"/>
  <c r="MT20" i="5"/>
  <c r="NJ20" i="5"/>
  <c r="NZ20" i="5"/>
  <c r="LZ20" i="5"/>
  <c r="NF20" i="5"/>
  <c r="LF20" i="5"/>
  <c r="ML20" i="5"/>
  <c r="NR20" i="5"/>
  <c r="MP20" i="5"/>
  <c r="LJ20" i="5"/>
  <c r="NV20" i="5"/>
  <c r="NB20" i="5"/>
  <c r="LV20" i="5"/>
  <c r="HN20" i="5"/>
  <c r="ID20" i="5"/>
  <c r="IT20" i="5"/>
  <c r="JJ20" i="5"/>
  <c r="JZ20" i="5"/>
  <c r="KP20" i="5"/>
  <c r="HR20" i="5"/>
  <c r="HZ20" i="5"/>
  <c r="JB20" i="5"/>
  <c r="KD20" i="5"/>
  <c r="KL20" i="5"/>
  <c r="IH20" i="5"/>
  <c r="IP20" i="5"/>
  <c r="JR20" i="5"/>
  <c r="KT20" i="5"/>
  <c r="HV20" i="5"/>
  <c r="IX20" i="5"/>
  <c r="JF20" i="5"/>
  <c r="KH20" i="5"/>
  <c r="KX20" i="5"/>
  <c r="JV20" i="5"/>
  <c r="HJ20" i="5"/>
  <c r="IL20" i="5"/>
  <c r="JN20" i="5"/>
  <c r="OP44" i="5"/>
  <c r="OL44" i="5"/>
  <c r="OH44" i="5"/>
  <c r="OT44" i="5"/>
  <c r="OX44" i="5"/>
  <c r="LN44" i="5"/>
  <c r="MD44" i="5"/>
  <c r="MT44" i="5"/>
  <c r="NJ44" i="5"/>
  <c r="NZ44" i="5"/>
  <c r="LJ44" i="5"/>
  <c r="LZ44" i="5"/>
  <c r="MP44" i="5"/>
  <c r="NF44" i="5"/>
  <c r="NV44" i="5"/>
  <c r="LF44" i="5"/>
  <c r="LV44" i="5"/>
  <c r="ML44" i="5"/>
  <c r="NB44" i="5"/>
  <c r="NR44" i="5"/>
  <c r="LB44" i="5"/>
  <c r="NN44" i="5"/>
  <c r="LR44" i="5"/>
  <c r="OD44" i="5"/>
  <c r="MX44" i="5"/>
  <c r="MH44" i="5"/>
  <c r="HJ44" i="5"/>
  <c r="HZ44" i="5"/>
  <c r="IP44" i="5"/>
  <c r="JF44" i="5"/>
  <c r="JV44" i="5"/>
  <c r="KL44" i="5"/>
  <c r="HV44" i="5"/>
  <c r="IL44" i="5"/>
  <c r="JB44" i="5"/>
  <c r="JR44" i="5"/>
  <c r="KH44" i="5"/>
  <c r="KX44" i="5"/>
  <c r="IH44" i="5"/>
  <c r="JN44" i="5"/>
  <c r="KT44" i="5"/>
  <c r="HN44" i="5"/>
  <c r="IT44" i="5"/>
  <c r="JZ44" i="5"/>
  <c r="HR44" i="5"/>
  <c r="IX44" i="5"/>
  <c r="KD44" i="5"/>
  <c r="JJ44" i="5"/>
  <c r="ID44" i="5"/>
  <c r="KP44" i="5"/>
  <c r="OP60" i="5"/>
  <c r="OL60" i="5"/>
  <c r="OH60" i="5"/>
  <c r="OT60" i="5"/>
  <c r="OX60" i="5"/>
  <c r="LJ60" i="5"/>
  <c r="LZ60" i="5"/>
  <c r="MP60" i="5"/>
  <c r="NF60" i="5"/>
  <c r="NV60" i="5"/>
  <c r="LF60" i="5"/>
  <c r="LV60" i="5"/>
  <c r="ML60" i="5"/>
  <c r="NB60" i="5"/>
  <c r="NR60" i="5"/>
  <c r="LB60" i="5"/>
  <c r="LR60" i="5"/>
  <c r="MH60" i="5"/>
  <c r="MX60" i="5"/>
  <c r="NN60" i="5"/>
  <c r="OD60" i="5"/>
  <c r="NJ60" i="5"/>
  <c r="LN60" i="5"/>
  <c r="NZ60" i="5"/>
  <c r="MT60" i="5"/>
  <c r="MD60" i="5"/>
  <c r="HR60" i="5"/>
  <c r="IH60" i="5"/>
  <c r="IX60" i="5"/>
  <c r="JN60" i="5"/>
  <c r="KD60" i="5"/>
  <c r="KT60" i="5"/>
  <c r="HN60" i="5"/>
  <c r="ID60" i="5"/>
  <c r="IT60" i="5"/>
  <c r="JJ60" i="5"/>
  <c r="JZ60" i="5"/>
  <c r="KP60" i="5"/>
  <c r="HJ60" i="5"/>
  <c r="HZ60" i="5"/>
  <c r="IP60" i="5"/>
  <c r="JF60" i="5"/>
  <c r="JV60" i="5"/>
  <c r="KL60" i="5"/>
  <c r="JB60" i="5"/>
  <c r="IL60" i="5"/>
  <c r="KX60" i="5"/>
  <c r="HV60" i="5"/>
  <c r="KH60" i="5"/>
  <c r="JR60" i="5"/>
  <c r="OL37" i="5"/>
  <c r="OH37" i="5"/>
  <c r="OX37" i="5"/>
  <c r="OP37" i="5"/>
  <c r="OT37" i="5"/>
  <c r="LF37" i="5"/>
  <c r="LV37" i="5"/>
  <c r="ML37" i="5"/>
  <c r="NB37" i="5"/>
  <c r="NR37" i="5"/>
  <c r="LB37" i="5"/>
  <c r="LR37" i="5"/>
  <c r="MH37" i="5"/>
  <c r="MX37" i="5"/>
  <c r="NN37" i="5"/>
  <c r="OD37" i="5"/>
  <c r="MD37" i="5"/>
  <c r="NJ37" i="5"/>
  <c r="LN37" i="5"/>
  <c r="MT37" i="5"/>
  <c r="NZ37" i="5"/>
  <c r="LZ37" i="5"/>
  <c r="LJ37" i="5"/>
  <c r="NV37" i="5"/>
  <c r="NF37" i="5"/>
  <c r="MP37" i="5"/>
  <c r="HN37" i="5"/>
  <c r="ID37" i="5"/>
  <c r="IT37" i="5"/>
  <c r="JJ37" i="5"/>
  <c r="JZ37" i="5"/>
  <c r="KP37" i="5"/>
  <c r="HJ37" i="5"/>
  <c r="IL37" i="5"/>
  <c r="JN37" i="5"/>
  <c r="JV37" i="5"/>
  <c r="KX37" i="5"/>
  <c r="HR37" i="5"/>
  <c r="HZ37" i="5"/>
  <c r="JB37" i="5"/>
  <c r="KD37" i="5"/>
  <c r="KL37" i="5"/>
  <c r="IH37" i="5"/>
  <c r="HV37" i="5"/>
  <c r="IX37" i="5"/>
  <c r="JF37" i="5"/>
  <c r="KH37" i="5"/>
  <c r="IP37" i="5"/>
  <c r="JR37" i="5"/>
  <c r="KT37" i="5"/>
  <c r="OL31" i="5"/>
  <c r="OT31" i="5"/>
  <c r="OP31" i="5"/>
  <c r="OH31" i="5"/>
  <c r="OX31" i="5"/>
  <c r="LN31" i="5"/>
  <c r="MD31" i="5"/>
  <c r="MT31" i="5"/>
  <c r="NJ31" i="5"/>
  <c r="NZ31" i="5"/>
  <c r="LJ31" i="5"/>
  <c r="LZ31" i="5"/>
  <c r="MP31" i="5"/>
  <c r="NF31" i="5"/>
  <c r="NV31" i="5"/>
  <c r="LV31" i="5"/>
  <c r="NB31" i="5"/>
  <c r="LF31" i="5"/>
  <c r="ML31" i="5"/>
  <c r="NR31" i="5"/>
  <c r="LR31" i="5"/>
  <c r="OD31" i="5"/>
  <c r="LB31" i="5"/>
  <c r="NN31" i="5"/>
  <c r="MX31" i="5"/>
  <c r="MH31" i="5"/>
  <c r="HN31" i="5"/>
  <c r="ID31" i="5"/>
  <c r="IT31" i="5"/>
  <c r="JJ31" i="5"/>
  <c r="JZ31" i="5"/>
  <c r="KP31" i="5"/>
  <c r="HJ31" i="5"/>
  <c r="IL31" i="5"/>
  <c r="JN31" i="5"/>
  <c r="JV31" i="5"/>
  <c r="KX31" i="5"/>
  <c r="HR31" i="5"/>
  <c r="HZ31" i="5"/>
  <c r="JB31" i="5"/>
  <c r="KD31" i="5"/>
  <c r="KL31" i="5"/>
  <c r="IP31" i="5"/>
  <c r="JR31" i="5"/>
  <c r="KT31" i="5"/>
  <c r="HV31" i="5"/>
  <c r="IX31" i="5"/>
  <c r="JF31" i="5"/>
  <c r="KH31" i="5"/>
  <c r="IH31" i="5"/>
  <c r="OL27" i="5"/>
  <c r="OT27" i="5"/>
  <c r="OX27" i="5"/>
  <c r="OH27" i="5"/>
  <c r="OP27" i="5"/>
  <c r="LF27" i="5"/>
  <c r="LV27" i="5"/>
  <c r="ML27" i="5"/>
  <c r="NB27" i="5"/>
  <c r="NR27" i="5"/>
  <c r="LB27" i="5"/>
  <c r="LR27" i="5"/>
  <c r="MH27" i="5"/>
  <c r="MX27" i="5"/>
  <c r="NN27" i="5"/>
  <c r="OD27" i="5"/>
  <c r="LN27" i="5"/>
  <c r="MT27" i="5"/>
  <c r="LZ27" i="5"/>
  <c r="NF27" i="5"/>
  <c r="NZ27" i="5"/>
  <c r="MD27" i="5"/>
  <c r="NJ27" i="5"/>
  <c r="NV27" i="5"/>
  <c r="MP27" i="5"/>
  <c r="LJ27" i="5"/>
  <c r="HN27" i="5"/>
  <c r="ID27" i="5"/>
  <c r="IT27" i="5"/>
  <c r="JJ27" i="5"/>
  <c r="JZ27" i="5"/>
  <c r="KP27" i="5"/>
  <c r="HJ27" i="5"/>
  <c r="IL27" i="5"/>
  <c r="JN27" i="5"/>
  <c r="JV27" i="5"/>
  <c r="KX27" i="5"/>
  <c r="HR27" i="5"/>
  <c r="HZ27" i="5"/>
  <c r="JB27" i="5"/>
  <c r="KD27" i="5"/>
  <c r="KL27" i="5"/>
  <c r="IP27" i="5"/>
  <c r="JR27" i="5"/>
  <c r="KT27" i="5"/>
  <c r="HV27" i="5"/>
  <c r="IX27" i="5"/>
  <c r="JF27" i="5"/>
  <c r="KH27" i="5"/>
  <c r="IH27" i="5"/>
  <c r="OL23" i="5"/>
  <c r="OH23" i="5"/>
  <c r="OX23" i="5"/>
  <c r="OT23" i="5"/>
  <c r="OP23" i="5"/>
  <c r="LF23" i="5"/>
  <c r="LV23" i="5"/>
  <c r="ML23" i="5"/>
  <c r="NB23" i="5"/>
  <c r="NR23" i="5"/>
  <c r="LB23" i="5"/>
  <c r="LR23" i="5"/>
  <c r="MH23" i="5"/>
  <c r="MX23" i="5"/>
  <c r="NN23" i="5"/>
  <c r="OD23" i="5"/>
  <c r="MD23" i="5"/>
  <c r="NJ23" i="5"/>
  <c r="LJ23" i="5"/>
  <c r="MP23" i="5"/>
  <c r="NV23" i="5"/>
  <c r="MT23" i="5"/>
  <c r="LN23" i="5"/>
  <c r="NZ23" i="5"/>
  <c r="NF23" i="5"/>
  <c r="LZ23" i="5"/>
  <c r="HN23" i="5"/>
  <c r="ID23" i="5"/>
  <c r="IT23" i="5"/>
  <c r="JJ23" i="5"/>
  <c r="JZ23" i="5"/>
  <c r="KP23" i="5"/>
  <c r="HJ23" i="5"/>
  <c r="IL23" i="5"/>
  <c r="JN23" i="5"/>
  <c r="JV23" i="5"/>
  <c r="KX23" i="5"/>
  <c r="HR23" i="5"/>
  <c r="HZ23" i="5"/>
  <c r="JB23" i="5"/>
  <c r="KD23" i="5"/>
  <c r="KL23" i="5"/>
  <c r="IP23" i="5"/>
  <c r="JR23" i="5"/>
  <c r="KT23" i="5"/>
  <c r="HV23" i="5"/>
  <c r="IX23" i="5"/>
  <c r="JF23" i="5"/>
  <c r="KH23" i="5"/>
  <c r="IH23" i="5"/>
  <c r="OT17" i="5"/>
  <c r="OP17" i="5"/>
  <c r="OL17" i="5"/>
  <c r="OH17" i="5"/>
  <c r="OX17" i="5"/>
  <c r="LN17" i="5"/>
  <c r="MD17" i="5"/>
  <c r="MT17" i="5"/>
  <c r="NJ17" i="5"/>
  <c r="NZ17" i="5"/>
  <c r="LJ17" i="5"/>
  <c r="LZ17" i="5"/>
  <c r="MP17" i="5"/>
  <c r="NF17" i="5"/>
  <c r="NV17" i="5"/>
  <c r="LV17" i="5"/>
  <c r="NB17" i="5"/>
  <c r="LB17" i="5"/>
  <c r="MH17" i="5"/>
  <c r="NN17" i="5"/>
  <c r="ML17" i="5"/>
  <c r="LF17" i="5"/>
  <c r="NR17" i="5"/>
  <c r="MX17" i="5"/>
  <c r="LR17" i="5"/>
  <c r="OD17" i="5"/>
  <c r="HN17" i="5"/>
  <c r="ID17" i="5"/>
  <c r="IT17" i="5"/>
  <c r="JJ17" i="5"/>
  <c r="JZ17" i="5"/>
  <c r="KP17" i="5"/>
  <c r="HV17" i="5"/>
  <c r="IX17" i="5"/>
  <c r="JF17" i="5"/>
  <c r="KH17" i="5"/>
  <c r="HJ17" i="5"/>
  <c r="IL17" i="5"/>
  <c r="JN17" i="5"/>
  <c r="JV17" i="5"/>
  <c r="KX17" i="5"/>
  <c r="HR17" i="5"/>
  <c r="HZ17" i="5"/>
  <c r="JB17" i="5"/>
  <c r="KD17" i="5"/>
  <c r="KL17" i="5"/>
  <c r="IH17" i="5"/>
  <c r="IP17" i="5"/>
  <c r="JR17" i="5"/>
  <c r="KT17" i="5"/>
  <c r="OT58" i="5"/>
  <c r="OP58" i="5"/>
  <c r="OX58" i="5"/>
  <c r="OH58" i="5"/>
  <c r="OL58" i="5"/>
  <c r="LB58" i="5"/>
  <c r="LR58" i="5"/>
  <c r="MH58" i="5"/>
  <c r="MX58" i="5"/>
  <c r="NN58" i="5"/>
  <c r="OD58" i="5"/>
  <c r="LN58" i="5"/>
  <c r="MD58" i="5"/>
  <c r="MT58" i="5"/>
  <c r="NJ58" i="5"/>
  <c r="NZ58" i="5"/>
  <c r="LJ58" i="5"/>
  <c r="LZ58" i="5"/>
  <c r="MP58" i="5"/>
  <c r="NF58" i="5"/>
  <c r="NV58" i="5"/>
  <c r="ML58" i="5"/>
  <c r="NB58" i="5"/>
  <c r="LV58" i="5"/>
  <c r="LF58" i="5"/>
  <c r="NR58" i="5"/>
  <c r="HV58" i="5"/>
  <c r="IL58" i="5"/>
  <c r="JB58" i="5"/>
  <c r="JR58" i="5"/>
  <c r="KH58" i="5"/>
  <c r="KX58" i="5"/>
  <c r="HZ58" i="5"/>
  <c r="IH58" i="5"/>
  <c r="JJ58" i="5"/>
  <c r="KL58" i="5"/>
  <c r="KT58" i="5"/>
  <c r="HN58" i="5"/>
  <c r="IP58" i="5"/>
  <c r="IX58" i="5"/>
  <c r="JZ58" i="5"/>
  <c r="ID58" i="5"/>
  <c r="JF58" i="5"/>
  <c r="JN58" i="5"/>
  <c r="KP58" i="5"/>
  <c r="HJ58" i="5"/>
  <c r="HR58" i="5"/>
  <c r="IT58" i="5"/>
  <c r="JV58" i="5"/>
  <c r="KD58" i="5"/>
  <c r="OL15" i="5"/>
  <c r="OH15" i="5"/>
  <c r="OX15" i="5"/>
  <c r="OT15" i="5"/>
  <c r="LJ15" i="5"/>
  <c r="OP15" i="5"/>
  <c r="LN15" i="5"/>
  <c r="LV15" i="5"/>
  <c r="ML15" i="5"/>
  <c r="NB15" i="5"/>
  <c r="NR15" i="5"/>
  <c r="LB15" i="5"/>
  <c r="MH15" i="5"/>
  <c r="MX15" i="5"/>
  <c r="NN15" i="5"/>
  <c r="OD15" i="5"/>
  <c r="LR15" i="5"/>
  <c r="MD15" i="5"/>
  <c r="NJ15" i="5"/>
  <c r="LF15" i="5"/>
  <c r="MP15" i="5"/>
  <c r="NV15" i="5"/>
  <c r="NZ15" i="5"/>
  <c r="MT15" i="5"/>
  <c r="NF15" i="5"/>
  <c r="LZ15" i="5"/>
  <c r="HN15" i="5"/>
  <c r="ID15" i="5"/>
  <c r="IT15" i="5"/>
  <c r="JJ15" i="5"/>
  <c r="JZ15" i="5"/>
  <c r="KP15" i="5"/>
  <c r="HV15" i="5"/>
  <c r="IX15" i="5"/>
  <c r="JF15" i="5"/>
  <c r="KH15" i="5"/>
  <c r="HJ15" i="5"/>
  <c r="IL15" i="5"/>
  <c r="JN15" i="5"/>
  <c r="JV15" i="5"/>
  <c r="KX15" i="5"/>
  <c r="HR15" i="5"/>
  <c r="HZ15" i="5"/>
  <c r="JB15" i="5"/>
  <c r="KD15" i="5"/>
  <c r="KL15" i="5"/>
  <c r="JR15" i="5"/>
  <c r="IP15" i="5"/>
  <c r="KT15" i="5"/>
  <c r="IH15" i="5"/>
  <c r="OH36" i="5"/>
  <c r="OP36" i="5"/>
  <c r="OL36" i="5"/>
  <c r="OX36" i="5"/>
  <c r="OT36" i="5"/>
  <c r="LJ36" i="5"/>
  <c r="LZ36" i="5"/>
  <c r="MP36" i="5"/>
  <c r="NF36" i="5"/>
  <c r="NV36" i="5"/>
  <c r="LF36" i="5"/>
  <c r="LV36" i="5"/>
  <c r="ML36" i="5"/>
  <c r="NB36" i="5"/>
  <c r="NR36" i="5"/>
  <c r="LR36" i="5"/>
  <c r="MX36" i="5"/>
  <c r="OD36" i="5"/>
  <c r="LB36" i="5"/>
  <c r="MH36" i="5"/>
  <c r="NN36" i="5"/>
  <c r="MT36" i="5"/>
  <c r="MD36" i="5"/>
  <c r="LN36" i="5"/>
  <c r="NZ36" i="5"/>
  <c r="NJ36" i="5"/>
  <c r="HN36" i="5"/>
  <c r="ID36" i="5"/>
  <c r="IT36" i="5"/>
  <c r="JJ36" i="5"/>
  <c r="JZ36" i="5"/>
  <c r="KP36" i="5"/>
  <c r="IH36" i="5"/>
  <c r="IP36" i="5"/>
  <c r="JR36" i="5"/>
  <c r="KT36" i="5"/>
  <c r="HV36" i="5"/>
  <c r="IX36" i="5"/>
  <c r="JF36" i="5"/>
  <c r="KH36" i="5"/>
  <c r="JV36" i="5"/>
  <c r="KX36" i="5"/>
  <c r="JB36" i="5"/>
  <c r="KD36" i="5"/>
  <c r="HR36" i="5"/>
  <c r="KL36" i="5"/>
  <c r="HZ36" i="5"/>
  <c r="HJ36" i="5"/>
  <c r="IL36" i="5"/>
  <c r="JN36" i="5"/>
  <c r="OP30" i="5"/>
  <c r="OH30" i="5"/>
  <c r="OX30" i="5"/>
  <c r="OT30" i="5"/>
  <c r="OL30" i="5"/>
  <c r="LB30" i="5"/>
  <c r="LR30" i="5"/>
  <c r="MH30" i="5"/>
  <c r="MX30" i="5"/>
  <c r="NN30" i="5"/>
  <c r="OD30" i="5"/>
  <c r="LN30" i="5"/>
  <c r="MD30" i="5"/>
  <c r="MT30" i="5"/>
  <c r="NJ30" i="5"/>
  <c r="NZ30" i="5"/>
  <c r="LJ30" i="5"/>
  <c r="MP30" i="5"/>
  <c r="NV30" i="5"/>
  <c r="LZ30" i="5"/>
  <c r="NF30" i="5"/>
  <c r="ML30" i="5"/>
  <c r="LV30" i="5"/>
  <c r="LF30" i="5"/>
  <c r="NR30" i="5"/>
  <c r="NB30" i="5"/>
  <c r="HN30" i="5"/>
  <c r="ID30" i="5"/>
  <c r="IT30" i="5"/>
  <c r="JJ30" i="5"/>
  <c r="JZ30" i="5"/>
  <c r="KP30" i="5"/>
  <c r="IH30" i="5"/>
  <c r="IP30" i="5"/>
  <c r="JR30" i="5"/>
  <c r="KT30" i="5"/>
  <c r="HV30" i="5"/>
  <c r="IX30" i="5"/>
  <c r="JF30" i="5"/>
  <c r="KH30" i="5"/>
  <c r="HJ30" i="5"/>
  <c r="IL30" i="5"/>
  <c r="JN30" i="5"/>
  <c r="HR30" i="5"/>
  <c r="KL30" i="5"/>
  <c r="HZ30" i="5"/>
  <c r="JB30" i="5"/>
  <c r="KD30" i="5"/>
  <c r="JV30" i="5"/>
  <c r="KX30" i="5"/>
  <c r="OP26" i="5"/>
  <c r="OL26" i="5"/>
  <c r="OH26" i="5"/>
  <c r="OX26" i="5"/>
  <c r="OT26" i="5"/>
  <c r="LJ26" i="5"/>
  <c r="LZ26" i="5"/>
  <c r="MP26" i="5"/>
  <c r="NF26" i="5"/>
  <c r="NV26" i="5"/>
  <c r="LF26" i="5"/>
  <c r="LV26" i="5"/>
  <c r="ML26" i="5"/>
  <c r="NB26" i="5"/>
  <c r="NR26" i="5"/>
  <c r="LB26" i="5"/>
  <c r="MH26" i="5"/>
  <c r="NN26" i="5"/>
  <c r="LN26" i="5"/>
  <c r="MT26" i="5"/>
  <c r="NZ26" i="5"/>
  <c r="MX26" i="5"/>
  <c r="LR26" i="5"/>
  <c r="OD26" i="5"/>
  <c r="NJ26" i="5"/>
  <c r="MD26" i="5"/>
  <c r="HN26" i="5"/>
  <c r="ID26" i="5"/>
  <c r="IT26" i="5"/>
  <c r="JJ26" i="5"/>
  <c r="JZ26" i="5"/>
  <c r="KP26" i="5"/>
  <c r="IH26" i="5"/>
  <c r="IP26" i="5"/>
  <c r="JR26" i="5"/>
  <c r="KT26" i="5"/>
  <c r="HV26" i="5"/>
  <c r="IX26" i="5"/>
  <c r="JF26" i="5"/>
  <c r="KH26" i="5"/>
  <c r="HJ26" i="5"/>
  <c r="IL26" i="5"/>
  <c r="JN26" i="5"/>
  <c r="KL26" i="5"/>
  <c r="HZ26" i="5"/>
  <c r="JB26" i="5"/>
  <c r="KD26" i="5"/>
  <c r="HR26" i="5"/>
  <c r="JV26" i="5"/>
  <c r="KX26" i="5"/>
  <c r="OT21" i="5"/>
  <c r="OP21" i="5"/>
  <c r="OL21" i="5"/>
  <c r="OX21" i="5"/>
  <c r="OH21" i="5"/>
  <c r="LN21" i="5"/>
  <c r="MD21" i="5"/>
  <c r="MT21" i="5"/>
  <c r="NJ21" i="5"/>
  <c r="NZ21" i="5"/>
  <c r="LJ21" i="5"/>
  <c r="LZ21" i="5"/>
  <c r="MP21" i="5"/>
  <c r="NF21" i="5"/>
  <c r="NV21" i="5"/>
  <c r="LF21" i="5"/>
  <c r="ML21" i="5"/>
  <c r="NR21" i="5"/>
  <c r="LR21" i="5"/>
  <c r="MX21" i="5"/>
  <c r="OD21" i="5"/>
  <c r="LV21" i="5"/>
  <c r="NB21" i="5"/>
  <c r="NN21" i="5"/>
  <c r="MH21" i="5"/>
  <c r="LB21" i="5"/>
  <c r="HN21" i="5"/>
  <c r="ID21" i="5"/>
  <c r="IT21" i="5"/>
  <c r="JJ21" i="5"/>
  <c r="JZ21" i="5"/>
  <c r="KP21" i="5"/>
  <c r="HV21" i="5"/>
  <c r="IX21" i="5"/>
  <c r="HJ21" i="5"/>
  <c r="IL21" i="5"/>
  <c r="JN21" i="5"/>
  <c r="JV21" i="5"/>
  <c r="KX21" i="5"/>
  <c r="HR21" i="5"/>
  <c r="HZ21" i="5"/>
  <c r="JB21" i="5"/>
  <c r="KD21" i="5"/>
  <c r="KL21" i="5"/>
  <c r="IP21" i="5"/>
  <c r="JF21" i="5"/>
  <c r="KH21" i="5"/>
  <c r="IH21" i="5"/>
  <c r="JR21" i="5"/>
  <c r="KT21" i="5"/>
  <c r="OH16" i="5"/>
  <c r="OX16" i="5"/>
  <c r="OT16" i="5"/>
  <c r="OP16" i="5"/>
  <c r="OL16" i="5"/>
  <c r="LB16" i="5"/>
  <c r="LR16" i="5"/>
  <c r="MH16" i="5"/>
  <c r="MX16" i="5"/>
  <c r="NN16" i="5"/>
  <c r="OD16" i="5"/>
  <c r="LN16" i="5"/>
  <c r="MD16" i="5"/>
  <c r="MT16" i="5"/>
  <c r="NJ16" i="5"/>
  <c r="NZ16" i="5"/>
  <c r="LJ16" i="5"/>
  <c r="MP16" i="5"/>
  <c r="NV16" i="5"/>
  <c r="LV16" i="5"/>
  <c r="NB16" i="5"/>
  <c r="NF16" i="5"/>
  <c r="LZ16" i="5"/>
  <c r="LF16" i="5"/>
  <c r="NR16" i="5"/>
  <c r="ML16" i="5"/>
  <c r="HN16" i="5"/>
  <c r="ID16" i="5"/>
  <c r="IT16" i="5"/>
  <c r="JJ16" i="5"/>
  <c r="JZ16" i="5"/>
  <c r="KP16" i="5"/>
  <c r="HR16" i="5"/>
  <c r="HZ16" i="5"/>
  <c r="JB16" i="5"/>
  <c r="KD16" i="5"/>
  <c r="KL16" i="5"/>
  <c r="IH16" i="5"/>
  <c r="IP16" i="5"/>
  <c r="JR16" i="5"/>
  <c r="KT16" i="5"/>
  <c r="HV16" i="5"/>
  <c r="IX16" i="5"/>
  <c r="JF16" i="5"/>
  <c r="KH16" i="5"/>
  <c r="HJ16" i="5"/>
  <c r="IL16" i="5"/>
  <c r="JN16" i="5"/>
  <c r="JV16" i="5"/>
  <c r="KX16" i="5"/>
  <c r="OL59" i="5"/>
  <c r="OT59" i="5"/>
  <c r="OH59" i="5"/>
  <c r="OP59" i="5"/>
  <c r="OX59" i="5"/>
  <c r="LN59" i="5"/>
  <c r="MD59" i="5"/>
  <c r="MT59" i="5"/>
  <c r="NJ59" i="5"/>
  <c r="NZ59" i="5"/>
  <c r="LJ59" i="5"/>
  <c r="LZ59" i="5"/>
  <c r="MP59" i="5"/>
  <c r="NF59" i="5"/>
  <c r="NV59" i="5"/>
  <c r="LF59" i="5"/>
  <c r="LV59" i="5"/>
  <c r="ML59" i="5"/>
  <c r="NB59" i="5"/>
  <c r="NR59" i="5"/>
  <c r="LR59" i="5"/>
  <c r="OD59" i="5"/>
  <c r="MH59" i="5"/>
  <c r="LB59" i="5"/>
  <c r="NN59" i="5"/>
  <c r="MX59" i="5"/>
  <c r="HV59" i="5"/>
  <c r="IL59" i="5"/>
  <c r="JB59" i="5"/>
  <c r="JR59" i="5"/>
  <c r="KH59" i="5"/>
  <c r="ID59" i="5"/>
  <c r="JF59" i="5"/>
  <c r="JN59" i="5"/>
  <c r="KT59" i="5"/>
  <c r="HJ59" i="5"/>
  <c r="HR59" i="5"/>
  <c r="IT59" i="5"/>
  <c r="JV59" i="5"/>
  <c r="KD59" i="5"/>
  <c r="KP59" i="5"/>
  <c r="HZ59" i="5"/>
  <c r="IH59" i="5"/>
  <c r="JJ59" i="5"/>
  <c r="KL59" i="5"/>
  <c r="HN59" i="5"/>
  <c r="IP59" i="5"/>
  <c r="IX59" i="5"/>
  <c r="JZ59" i="5"/>
  <c r="KX59" i="5"/>
  <c r="OH62" i="5"/>
  <c r="OX62" i="5"/>
  <c r="OT62" i="5"/>
  <c r="OL62" i="5"/>
  <c r="OP62" i="5"/>
  <c r="LB62" i="5"/>
  <c r="LR62" i="5"/>
  <c r="MH62" i="5"/>
  <c r="MX62" i="5"/>
  <c r="NN62" i="5"/>
  <c r="OD62" i="5"/>
  <c r="LN62" i="5"/>
  <c r="MD62" i="5"/>
  <c r="MT62" i="5"/>
  <c r="NJ62" i="5"/>
  <c r="NZ62" i="5"/>
  <c r="LJ62" i="5"/>
  <c r="LZ62" i="5"/>
  <c r="MP62" i="5"/>
  <c r="NF62" i="5"/>
  <c r="NV62" i="5"/>
  <c r="LV62" i="5"/>
  <c r="ML62" i="5"/>
  <c r="LF62" i="5"/>
  <c r="NR62" i="5"/>
  <c r="NB62" i="5"/>
  <c r="HR62" i="5"/>
  <c r="IH62" i="5"/>
  <c r="IX62" i="5"/>
  <c r="JN62" i="5"/>
  <c r="KD62" i="5"/>
  <c r="KT62" i="5"/>
  <c r="HN62" i="5"/>
  <c r="ID62" i="5"/>
  <c r="IT62" i="5"/>
  <c r="JJ62" i="5"/>
  <c r="JZ62" i="5"/>
  <c r="KP62" i="5"/>
  <c r="HJ62" i="5"/>
  <c r="HZ62" i="5"/>
  <c r="IP62" i="5"/>
  <c r="JF62" i="5"/>
  <c r="JV62" i="5"/>
  <c r="KL62" i="5"/>
  <c r="JB62" i="5"/>
  <c r="IL62" i="5"/>
  <c r="KX62" i="5"/>
  <c r="HV62" i="5"/>
  <c r="KH62" i="5"/>
  <c r="JR62" i="5"/>
  <c r="OT67" i="5"/>
  <c r="OP67" i="5"/>
  <c r="OH67" i="5"/>
  <c r="OX67" i="5"/>
  <c r="OL67" i="5"/>
  <c r="LN67" i="5"/>
  <c r="MD67" i="5"/>
  <c r="MT67" i="5"/>
  <c r="NJ67" i="5"/>
  <c r="NZ67" i="5"/>
  <c r="LJ67" i="5"/>
  <c r="LZ67" i="5"/>
  <c r="MP67" i="5"/>
  <c r="NF67" i="5"/>
  <c r="NV67" i="5"/>
  <c r="LV67" i="5"/>
  <c r="NB67" i="5"/>
  <c r="LR67" i="5"/>
  <c r="MX67" i="5"/>
  <c r="OD67" i="5"/>
  <c r="LB67" i="5"/>
  <c r="MH67" i="5"/>
  <c r="NN67" i="5"/>
  <c r="LF67" i="5"/>
  <c r="ML67" i="5"/>
  <c r="NR67" i="5"/>
  <c r="HR67" i="5"/>
  <c r="IH67" i="5"/>
  <c r="IX67" i="5"/>
  <c r="JN67" i="5"/>
  <c r="KD67" i="5"/>
  <c r="KT67" i="5"/>
  <c r="HN67" i="5"/>
  <c r="ID67" i="5"/>
  <c r="IT67" i="5"/>
  <c r="JJ67" i="5"/>
  <c r="JZ67" i="5"/>
  <c r="KP67" i="5"/>
  <c r="HJ67" i="5"/>
  <c r="HZ67" i="5"/>
  <c r="IP67" i="5"/>
  <c r="JF67" i="5"/>
  <c r="JV67" i="5"/>
  <c r="KL67" i="5"/>
  <c r="HV67" i="5"/>
  <c r="KH67" i="5"/>
  <c r="JR67" i="5"/>
  <c r="JB67" i="5"/>
  <c r="IL67" i="5"/>
  <c r="KX67" i="5"/>
  <c r="OL69" i="5"/>
  <c r="OH69" i="5"/>
  <c r="OX69" i="5"/>
  <c r="OT69" i="5"/>
  <c r="OP69" i="5"/>
  <c r="LF69" i="5"/>
  <c r="LV69" i="5"/>
  <c r="ML69" i="5"/>
  <c r="NB69" i="5"/>
  <c r="NR69" i="5"/>
  <c r="LB69" i="5"/>
  <c r="LR69" i="5"/>
  <c r="MH69" i="5"/>
  <c r="MX69" i="5"/>
  <c r="NN69" i="5"/>
  <c r="OD69" i="5"/>
  <c r="LN69" i="5"/>
  <c r="MT69" i="5"/>
  <c r="NZ69" i="5"/>
  <c r="LJ69" i="5"/>
  <c r="MP69" i="5"/>
  <c r="NV69" i="5"/>
  <c r="LZ69" i="5"/>
  <c r="NF69" i="5"/>
  <c r="MD69" i="5"/>
  <c r="NJ69" i="5"/>
  <c r="HR69" i="5"/>
  <c r="IH69" i="5"/>
  <c r="IX69" i="5"/>
  <c r="JN69" i="5"/>
  <c r="KD69" i="5"/>
  <c r="KT69" i="5"/>
  <c r="HN69" i="5"/>
  <c r="ID69" i="5"/>
  <c r="IT69" i="5"/>
  <c r="JJ69" i="5"/>
  <c r="JZ69" i="5"/>
  <c r="KP69" i="5"/>
  <c r="HJ69" i="5"/>
  <c r="HZ69" i="5"/>
  <c r="IP69" i="5"/>
  <c r="JF69" i="5"/>
  <c r="JV69" i="5"/>
  <c r="KL69" i="5"/>
  <c r="HV69" i="5"/>
  <c r="KH69" i="5"/>
  <c r="JR69" i="5"/>
  <c r="JB69" i="5"/>
  <c r="IL69" i="5"/>
  <c r="KX69" i="5"/>
  <c r="OT33" i="5"/>
  <c r="OL33" i="5"/>
  <c r="OH33" i="5"/>
  <c r="OP33" i="5"/>
  <c r="OX33" i="5"/>
  <c r="LF33" i="5"/>
  <c r="LV33" i="5"/>
  <c r="ML33" i="5"/>
  <c r="NB33" i="5"/>
  <c r="NR33" i="5"/>
  <c r="LB33" i="5"/>
  <c r="LR33" i="5"/>
  <c r="MH33" i="5"/>
  <c r="MX33" i="5"/>
  <c r="NN33" i="5"/>
  <c r="OD33" i="5"/>
  <c r="LN33" i="5"/>
  <c r="MT33" i="5"/>
  <c r="NZ33" i="5"/>
  <c r="MD33" i="5"/>
  <c r="NJ33" i="5"/>
  <c r="MP33" i="5"/>
  <c r="LZ33" i="5"/>
  <c r="LJ33" i="5"/>
  <c r="NV33" i="5"/>
  <c r="NF33" i="5"/>
  <c r="HN33" i="5"/>
  <c r="ID33" i="5"/>
  <c r="IT33" i="5"/>
  <c r="JJ33" i="5"/>
  <c r="JZ33" i="5"/>
  <c r="KP33" i="5"/>
  <c r="HJ33" i="5"/>
  <c r="IL33" i="5"/>
  <c r="JN33" i="5"/>
  <c r="JV33" i="5"/>
  <c r="KX33" i="5"/>
  <c r="HR33" i="5"/>
  <c r="HZ33" i="5"/>
  <c r="JB33" i="5"/>
  <c r="KD33" i="5"/>
  <c r="KL33" i="5"/>
  <c r="IH33" i="5"/>
  <c r="JF33" i="5"/>
  <c r="KH33" i="5"/>
  <c r="HV33" i="5"/>
  <c r="IX33" i="5"/>
  <c r="IP33" i="5"/>
  <c r="JR33" i="5"/>
  <c r="KT33" i="5"/>
  <c r="OH38" i="5"/>
  <c r="OX38" i="5"/>
  <c r="OT38" i="5"/>
  <c r="OL38" i="5"/>
  <c r="OP38" i="5"/>
  <c r="LB38" i="5"/>
  <c r="LR38" i="5"/>
  <c r="MH38" i="5"/>
  <c r="MX38" i="5"/>
  <c r="NN38" i="5"/>
  <c r="OD38" i="5"/>
  <c r="LN38" i="5"/>
  <c r="MD38" i="5"/>
  <c r="MT38" i="5"/>
  <c r="NJ38" i="5"/>
  <c r="NZ38" i="5"/>
  <c r="LJ38" i="5"/>
  <c r="MP38" i="5"/>
  <c r="NV38" i="5"/>
  <c r="LZ38" i="5"/>
  <c r="NF38" i="5"/>
  <c r="LF38" i="5"/>
  <c r="NR38" i="5"/>
  <c r="NB38" i="5"/>
  <c r="ML38" i="5"/>
  <c r="LV38" i="5"/>
  <c r="HN38" i="5"/>
  <c r="HZ38" i="5"/>
  <c r="IP38" i="5"/>
  <c r="JF38" i="5"/>
  <c r="JV38" i="5"/>
  <c r="KL38" i="5"/>
  <c r="HV38" i="5"/>
  <c r="IL38" i="5"/>
  <c r="JB38" i="5"/>
  <c r="JR38" i="5"/>
  <c r="KH38" i="5"/>
  <c r="KX38" i="5"/>
  <c r="HJ38" i="5"/>
  <c r="IH38" i="5"/>
  <c r="JN38" i="5"/>
  <c r="KT38" i="5"/>
  <c r="ID38" i="5"/>
  <c r="IT38" i="5"/>
  <c r="JZ38" i="5"/>
  <c r="IX38" i="5"/>
  <c r="KD38" i="5"/>
  <c r="JJ38" i="5"/>
  <c r="KP38" i="5"/>
  <c r="HR38" i="5"/>
  <c r="OH32" i="5"/>
  <c r="OX32" i="5"/>
  <c r="OP32" i="5"/>
  <c r="OT32" i="5"/>
  <c r="OL32" i="5"/>
  <c r="LJ32" i="5"/>
  <c r="LZ32" i="5"/>
  <c r="MP32" i="5"/>
  <c r="NF32" i="5"/>
  <c r="NV32" i="5"/>
  <c r="LF32" i="5"/>
  <c r="LV32" i="5"/>
  <c r="ML32" i="5"/>
  <c r="NB32" i="5"/>
  <c r="NR32" i="5"/>
  <c r="LB32" i="5"/>
  <c r="MH32" i="5"/>
  <c r="NN32" i="5"/>
  <c r="LR32" i="5"/>
  <c r="MX32" i="5"/>
  <c r="OD32" i="5"/>
  <c r="NJ32" i="5"/>
  <c r="MT32" i="5"/>
  <c r="MD32" i="5"/>
  <c r="NZ32" i="5"/>
  <c r="LN32" i="5"/>
  <c r="HN32" i="5"/>
  <c r="ID32" i="5"/>
  <c r="IT32" i="5"/>
  <c r="JJ32" i="5"/>
  <c r="JZ32" i="5"/>
  <c r="KP32" i="5"/>
  <c r="IH32" i="5"/>
  <c r="IP32" i="5"/>
  <c r="JR32" i="5"/>
  <c r="KT32" i="5"/>
  <c r="HV32" i="5"/>
  <c r="IX32" i="5"/>
  <c r="JF32" i="5"/>
  <c r="KH32" i="5"/>
  <c r="JV32" i="5"/>
  <c r="KX32" i="5"/>
  <c r="HZ32" i="5"/>
  <c r="JB32" i="5"/>
  <c r="KD32" i="5"/>
  <c r="HR32" i="5"/>
  <c r="KL32" i="5"/>
  <c r="HJ32" i="5"/>
  <c r="IL32" i="5"/>
  <c r="JN32" i="5"/>
  <c r="OH28" i="5"/>
  <c r="OX28" i="5"/>
  <c r="OP28" i="5"/>
  <c r="OL28" i="5"/>
  <c r="OT28" i="5"/>
  <c r="LN28" i="5"/>
  <c r="LF28" i="5"/>
  <c r="LZ28" i="5"/>
  <c r="MP28" i="5"/>
  <c r="NF28" i="5"/>
  <c r="NV28" i="5"/>
  <c r="LV28" i="5"/>
  <c r="ML28" i="5"/>
  <c r="NB28" i="5"/>
  <c r="NR28" i="5"/>
  <c r="LB28" i="5"/>
  <c r="MX28" i="5"/>
  <c r="OD28" i="5"/>
  <c r="LJ28" i="5"/>
  <c r="MH28" i="5"/>
  <c r="NN28" i="5"/>
  <c r="NZ28" i="5"/>
  <c r="LR28" i="5"/>
  <c r="NJ28" i="5"/>
  <c r="MT28" i="5"/>
  <c r="MD28" i="5"/>
  <c r="HN28" i="5"/>
  <c r="ID28" i="5"/>
  <c r="IT28" i="5"/>
  <c r="JJ28" i="5"/>
  <c r="JZ28" i="5"/>
  <c r="KP28" i="5"/>
  <c r="IH28" i="5"/>
  <c r="IP28" i="5"/>
  <c r="JR28" i="5"/>
  <c r="KT28" i="5"/>
  <c r="HV28" i="5"/>
  <c r="IX28" i="5"/>
  <c r="JF28" i="5"/>
  <c r="KH28" i="5"/>
  <c r="JV28" i="5"/>
  <c r="KX28" i="5"/>
  <c r="HZ28" i="5"/>
  <c r="JB28" i="5"/>
  <c r="KD28" i="5"/>
  <c r="HR28" i="5"/>
  <c r="KL28" i="5"/>
  <c r="HJ28" i="5"/>
  <c r="IL28" i="5"/>
  <c r="JN28" i="5"/>
  <c r="OH24" i="5"/>
  <c r="OX24" i="5"/>
  <c r="OT24" i="5"/>
  <c r="OP24" i="5"/>
  <c r="OL24" i="5"/>
  <c r="LB24" i="5"/>
  <c r="LR24" i="5"/>
  <c r="MH24" i="5"/>
  <c r="MX24" i="5"/>
  <c r="NN24" i="5"/>
  <c r="OD24" i="5"/>
  <c r="LN24" i="5"/>
  <c r="MD24" i="5"/>
  <c r="MT24" i="5"/>
  <c r="NJ24" i="5"/>
  <c r="NZ24" i="5"/>
  <c r="LJ24" i="5"/>
  <c r="MP24" i="5"/>
  <c r="NV24" i="5"/>
  <c r="LV24" i="5"/>
  <c r="NB24" i="5"/>
  <c r="LZ24" i="5"/>
  <c r="NF24" i="5"/>
  <c r="NR24" i="5"/>
  <c r="ML24" i="5"/>
  <c r="LF24" i="5"/>
  <c r="HN24" i="5"/>
  <c r="ID24" i="5"/>
  <c r="IT24" i="5"/>
  <c r="JJ24" i="5"/>
  <c r="JZ24" i="5"/>
  <c r="KP24" i="5"/>
  <c r="IH24" i="5"/>
  <c r="IP24" i="5"/>
  <c r="JR24" i="5"/>
  <c r="KT24" i="5"/>
  <c r="HV24" i="5"/>
  <c r="IX24" i="5"/>
  <c r="JF24" i="5"/>
  <c r="KH24" i="5"/>
  <c r="JV24" i="5"/>
  <c r="KX24" i="5"/>
  <c r="HZ24" i="5"/>
  <c r="JB24" i="5"/>
  <c r="HR24" i="5"/>
  <c r="KL24" i="5"/>
  <c r="KD24" i="5"/>
  <c r="HJ24" i="5"/>
  <c r="IL24" i="5"/>
  <c r="JN24" i="5"/>
  <c r="OL19" i="5"/>
  <c r="OH19" i="5"/>
  <c r="OX19" i="5"/>
  <c r="OT19" i="5"/>
  <c r="OP19" i="5"/>
  <c r="LF19" i="5"/>
  <c r="LV19" i="5"/>
  <c r="ML19" i="5"/>
  <c r="NB19" i="5"/>
  <c r="NR19" i="5"/>
  <c r="LB19" i="5"/>
  <c r="LR19" i="5"/>
  <c r="MH19" i="5"/>
  <c r="MX19" i="5"/>
  <c r="NN19" i="5"/>
  <c r="OD19" i="5"/>
  <c r="LN19" i="5"/>
  <c r="MT19" i="5"/>
  <c r="NZ19" i="5"/>
  <c r="LZ19" i="5"/>
  <c r="NF19" i="5"/>
  <c r="NJ19" i="5"/>
  <c r="MD19" i="5"/>
  <c r="LJ19" i="5"/>
  <c r="NV19" i="5"/>
  <c r="MP19" i="5"/>
  <c r="HN19" i="5"/>
  <c r="ID19" i="5"/>
  <c r="IT19" i="5"/>
  <c r="JJ19" i="5"/>
  <c r="JZ19" i="5"/>
  <c r="KP19" i="5"/>
  <c r="HV19" i="5"/>
  <c r="IX19" i="5"/>
  <c r="JF19" i="5"/>
  <c r="KH19" i="5"/>
  <c r="HJ19" i="5"/>
  <c r="IL19" i="5"/>
  <c r="JN19" i="5"/>
  <c r="JV19" i="5"/>
  <c r="KX19" i="5"/>
  <c r="HR19" i="5"/>
  <c r="HZ19" i="5"/>
  <c r="JB19" i="5"/>
  <c r="KD19" i="5"/>
  <c r="KL19" i="5"/>
  <c r="IH19" i="5"/>
  <c r="IP19" i="5"/>
  <c r="JR19" i="5"/>
  <c r="KT19" i="5"/>
  <c r="OT43" i="5"/>
  <c r="OP43" i="5"/>
  <c r="OX43" i="5"/>
  <c r="OL43" i="5"/>
  <c r="OH43" i="5"/>
  <c r="LB43" i="5"/>
  <c r="LR43" i="5"/>
  <c r="MH43" i="5"/>
  <c r="MX43" i="5"/>
  <c r="NN43" i="5"/>
  <c r="OD43" i="5"/>
  <c r="LN43" i="5"/>
  <c r="MD43" i="5"/>
  <c r="MT43" i="5"/>
  <c r="NJ43" i="5"/>
  <c r="NZ43" i="5"/>
  <c r="LJ43" i="5"/>
  <c r="LZ43" i="5"/>
  <c r="MP43" i="5"/>
  <c r="NF43" i="5"/>
  <c r="NV43" i="5"/>
  <c r="LV43" i="5"/>
  <c r="ML43" i="5"/>
  <c r="LF43" i="5"/>
  <c r="NR43" i="5"/>
  <c r="NB43" i="5"/>
  <c r="HJ43" i="5"/>
  <c r="HZ43" i="5"/>
  <c r="IP43" i="5"/>
  <c r="JF43" i="5"/>
  <c r="JV43" i="5"/>
  <c r="KL43" i="5"/>
  <c r="HV43" i="5"/>
  <c r="IL43" i="5"/>
  <c r="JB43" i="5"/>
  <c r="JR43" i="5"/>
  <c r="KH43" i="5"/>
  <c r="KX43" i="5"/>
  <c r="IH43" i="5"/>
  <c r="JN43" i="5"/>
  <c r="KT43" i="5"/>
  <c r="HN43" i="5"/>
  <c r="IT43" i="5"/>
  <c r="JZ43" i="5"/>
  <c r="HR43" i="5"/>
  <c r="IX43" i="5"/>
  <c r="KD43" i="5"/>
  <c r="KP43" i="5"/>
  <c r="ID43" i="5"/>
  <c r="JJ43" i="5"/>
  <c r="OT63" i="5"/>
  <c r="OP63" i="5"/>
  <c r="OL63" i="5"/>
  <c r="OX63" i="5"/>
  <c r="OH63" i="5"/>
  <c r="LN63" i="5"/>
  <c r="MD63" i="5"/>
  <c r="MT63" i="5"/>
  <c r="NJ63" i="5"/>
  <c r="NZ63" i="5"/>
  <c r="LJ63" i="5"/>
  <c r="LZ63" i="5"/>
  <c r="MP63" i="5"/>
  <c r="NF63" i="5"/>
  <c r="NV63" i="5"/>
  <c r="LF63" i="5"/>
  <c r="LV63" i="5"/>
  <c r="ML63" i="5"/>
  <c r="NB63" i="5"/>
  <c r="NR63" i="5"/>
  <c r="LB63" i="5"/>
  <c r="NN63" i="5"/>
  <c r="LR63" i="5"/>
  <c r="OD63" i="5"/>
  <c r="MX63" i="5"/>
  <c r="MH63" i="5"/>
  <c r="HR63" i="5"/>
  <c r="IH63" i="5"/>
  <c r="IX63" i="5"/>
  <c r="JN63" i="5"/>
  <c r="KD63" i="5"/>
  <c r="KT63" i="5"/>
  <c r="HN63" i="5"/>
  <c r="ID63" i="5"/>
  <c r="IT63" i="5"/>
  <c r="JJ63" i="5"/>
  <c r="JZ63" i="5"/>
  <c r="KP63" i="5"/>
  <c r="HJ63" i="5"/>
  <c r="HZ63" i="5"/>
  <c r="IP63" i="5"/>
  <c r="JF63" i="5"/>
  <c r="JV63" i="5"/>
  <c r="KL63" i="5"/>
  <c r="HV63" i="5"/>
  <c r="KH63" i="5"/>
  <c r="JR63" i="5"/>
  <c r="JB63" i="5"/>
  <c r="IL63" i="5"/>
  <c r="KX63" i="5"/>
  <c r="OH66" i="5"/>
  <c r="OX66" i="5"/>
  <c r="OT66" i="5"/>
  <c r="OP66" i="5"/>
  <c r="OL66" i="5"/>
  <c r="LB66" i="5"/>
  <c r="LR66" i="5"/>
  <c r="MH66" i="5"/>
  <c r="MX66" i="5"/>
  <c r="NN66" i="5"/>
  <c r="OD66" i="5"/>
  <c r="LN66" i="5"/>
  <c r="MD66" i="5"/>
  <c r="MT66" i="5"/>
  <c r="NJ66" i="5"/>
  <c r="NZ66" i="5"/>
  <c r="LJ66" i="5"/>
  <c r="MP66" i="5"/>
  <c r="NV66" i="5"/>
  <c r="LF66" i="5"/>
  <c r="ML66" i="5"/>
  <c r="NR66" i="5"/>
  <c r="LV66" i="5"/>
  <c r="NB66" i="5"/>
  <c r="LZ66" i="5"/>
  <c r="NF66" i="5"/>
  <c r="HR66" i="5"/>
  <c r="IH66" i="5"/>
  <c r="IX66" i="5"/>
  <c r="JN66" i="5"/>
  <c r="KD66" i="5"/>
  <c r="KT66" i="5"/>
  <c r="HN66" i="5"/>
  <c r="ID66" i="5"/>
  <c r="IT66" i="5"/>
  <c r="JJ66" i="5"/>
  <c r="JZ66" i="5"/>
  <c r="KP66" i="5"/>
  <c r="HJ66" i="5"/>
  <c r="HZ66" i="5"/>
  <c r="IP66" i="5"/>
  <c r="JF66" i="5"/>
  <c r="JV66" i="5"/>
  <c r="KL66" i="5"/>
  <c r="JB66" i="5"/>
  <c r="IL66" i="5"/>
  <c r="KX66" i="5"/>
  <c r="HV66" i="5"/>
  <c r="KH66" i="5"/>
  <c r="JR66" i="5"/>
  <c r="OP68" i="5"/>
  <c r="OL68" i="5"/>
  <c r="OH68" i="5"/>
  <c r="OT68" i="5"/>
  <c r="OX68" i="5"/>
  <c r="LJ68" i="5"/>
  <c r="LZ68" i="5"/>
  <c r="MP68" i="5"/>
  <c r="NF68" i="5"/>
  <c r="NV68" i="5"/>
  <c r="LF68" i="5"/>
  <c r="LV68" i="5"/>
  <c r="ML68" i="5"/>
  <c r="NB68" i="5"/>
  <c r="NR68" i="5"/>
  <c r="LB68" i="5"/>
  <c r="MH68" i="5"/>
  <c r="NN68" i="5"/>
  <c r="MD68" i="5"/>
  <c r="NJ68" i="5"/>
  <c r="LN68" i="5"/>
  <c r="MT68" i="5"/>
  <c r="NZ68" i="5"/>
  <c r="LR68" i="5"/>
  <c r="MX68" i="5"/>
  <c r="OD68" i="5"/>
  <c r="HR68" i="5"/>
  <c r="IH68" i="5"/>
  <c r="IX68" i="5"/>
  <c r="JN68" i="5"/>
  <c r="KD68" i="5"/>
  <c r="KT68" i="5"/>
  <c r="HN68" i="5"/>
  <c r="ID68" i="5"/>
  <c r="IT68" i="5"/>
  <c r="JJ68" i="5"/>
  <c r="JZ68" i="5"/>
  <c r="KP68" i="5"/>
  <c r="HJ68" i="5"/>
  <c r="HZ68" i="5"/>
  <c r="IP68" i="5"/>
  <c r="JF68" i="5"/>
  <c r="JV68" i="5"/>
  <c r="KL68" i="5"/>
  <c r="JB68" i="5"/>
  <c r="IL68" i="5"/>
  <c r="KX68" i="5"/>
  <c r="HV68" i="5"/>
  <c r="KH68" i="5"/>
  <c r="JR68" i="5"/>
  <c r="G91" i="5"/>
  <c r="E91" i="5"/>
  <c r="F91" i="5" s="1"/>
  <c r="E88" i="5"/>
  <c r="F88" i="5" s="1"/>
  <c r="I88" i="5" s="1"/>
  <c r="G99" i="5"/>
  <c r="K99" i="5" s="1"/>
  <c r="E99" i="5"/>
  <c r="F99" i="5" s="1"/>
  <c r="G93" i="5"/>
  <c r="E93" i="5"/>
  <c r="F93" i="5" s="1"/>
  <c r="E90" i="5"/>
  <c r="F90" i="5" s="1"/>
  <c r="I90" i="5" s="1"/>
  <c r="G87" i="5"/>
  <c r="E87" i="5"/>
  <c r="F87" i="5" s="1"/>
  <c r="G85" i="5"/>
  <c r="E85" i="5"/>
  <c r="F85" i="5" s="1"/>
  <c r="I85" i="5" s="1"/>
  <c r="E94" i="5"/>
  <c r="F94" i="5" s="1"/>
  <c r="I94" i="5" s="1"/>
  <c r="E98" i="5"/>
  <c r="F98" i="5" s="1"/>
  <c r="I98" i="5" s="1"/>
  <c r="G95" i="5"/>
  <c r="E95" i="5"/>
  <c r="F95" i="5" s="1"/>
  <c r="I95" i="5" s="1"/>
  <c r="E86" i="5"/>
  <c r="F86" i="5" s="1"/>
  <c r="I86" i="5" s="1"/>
  <c r="G126" i="5"/>
  <c r="E126" i="5"/>
  <c r="F126" i="5" s="1"/>
  <c r="G130" i="5"/>
  <c r="E130" i="5"/>
  <c r="F130" i="5" s="1"/>
  <c r="G124" i="5"/>
  <c r="E124" i="5"/>
  <c r="G123" i="5"/>
  <c r="E123" i="5"/>
  <c r="F123" i="5" s="1"/>
  <c r="G129" i="5"/>
  <c r="E129" i="5"/>
  <c r="F129" i="5" s="1"/>
  <c r="G127" i="5"/>
  <c r="K127" i="5" s="1"/>
  <c r="E127" i="5"/>
  <c r="F127" i="5" s="1"/>
  <c r="G128" i="5"/>
  <c r="E128" i="5"/>
  <c r="E107" i="5"/>
  <c r="G103" i="5"/>
  <c r="E103" i="5"/>
  <c r="F103" i="5" s="1"/>
  <c r="G110" i="5"/>
  <c r="E110" i="5"/>
  <c r="F110" i="5" s="1"/>
  <c r="K110" i="5" s="1"/>
  <c r="E106" i="5"/>
  <c r="E102" i="5"/>
  <c r="G101" i="5"/>
  <c r="E101" i="5"/>
  <c r="G109" i="5"/>
  <c r="E109" i="5"/>
  <c r="F109" i="5" s="1"/>
  <c r="E105" i="5"/>
  <c r="G138" i="5"/>
  <c r="E138" i="5"/>
  <c r="F138" i="5" s="1"/>
  <c r="G134" i="5"/>
  <c r="E134" i="5"/>
  <c r="G137" i="5"/>
  <c r="E137" i="5"/>
  <c r="F137" i="5" s="1"/>
  <c r="G131" i="5"/>
  <c r="E131" i="5"/>
  <c r="F131" i="5" s="1"/>
  <c r="G136" i="5"/>
  <c r="E136" i="5"/>
  <c r="F136" i="5" s="1"/>
  <c r="G84" i="5"/>
  <c r="K84" i="5" s="1"/>
  <c r="F9" i="12"/>
  <c r="BV6" i="6"/>
  <c r="CL6" i="6"/>
  <c r="DB6" i="6"/>
  <c r="BX6" i="6"/>
  <c r="CN6" i="6"/>
  <c r="DD6" i="6"/>
  <c r="BZ6" i="6"/>
  <c r="CP6" i="6"/>
  <c r="DF6" i="6"/>
  <c r="CB6" i="6"/>
  <c r="CR6" i="6"/>
  <c r="BR6" i="6"/>
  <c r="CH6" i="6"/>
  <c r="BT6" i="6"/>
  <c r="CJ6" i="6"/>
  <c r="CZ6" i="6"/>
  <c r="CT6" i="6"/>
  <c r="CV6" i="6"/>
  <c r="CX6" i="6"/>
  <c r="DH6" i="6"/>
  <c r="DJ6" i="6"/>
  <c r="BP6" i="6"/>
  <c r="DL6" i="6"/>
  <c r="CD6" i="6"/>
  <c r="CF6" i="6"/>
  <c r="CB7" i="6"/>
  <c r="CR7" i="6"/>
  <c r="DH7" i="6"/>
  <c r="CD7" i="6"/>
  <c r="CT7" i="6"/>
  <c r="DJ7" i="6"/>
  <c r="BP7" i="6"/>
  <c r="CF7" i="6"/>
  <c r="CV7" i="6"/>
  <c r="DL7" i="6"/>
  <c r="BZ7" i="6"/>
  <c r="CP7" i="6"/>
  <c r="DF7" i="6"/>
  <c r="BT7" i="6"/>
  <c r="CZ7" i="6"/>
  <c r="BV7" i="6"/>
  <c r="DB7" i="6"/>
  <c r="BX7" i="6"/>
  <c r="DD7" i="6"/>
  <c r="CH7" i="6"/>
  <c r="CJ7" i="6"/>
  <c r="CL7" i="6"/>
  <c r="CN7" i="6"/>
  <c r="BR7" i="6"/>
  <c r="CX7" i="6"/>
  <c r="GP20" i="5"/>
  <c r="FJ20" i="5"/>
  <c r="ED20" i="5"/>
  <c r="CX20" i="5"/>
  <c r="BR20" i="5"/>
  <c r="AL20" i="5"/>
  <c r="GL20" i="5"/>
  <c r="FF20" i="5"/>
  <c r="DZ20" i="5"/>
  <c r="CT20" i="5"/>
  <c r="BN20" i="5"/>
  <c r="AH20" i="5"/>
  <c r="GH20" i="5"/>
  <c r="FB20" i="5"/>
  <c r="DV20" i="5"/>
  <c r="CP20" i="5"/>
  <c r="BJ20" i="5"/>
  <c r="AD20" i="5"/>
  <c r="GD20" i="5"/>
  <c r="EX20" i="5"/>
  <c r="DR20" i="5"/>
  <c r="CL20" i="5"/>
  <c r="BF20" i="5"/>
  <c r="Z20" i="5"/>
  <c r="FZ20" i="5"/>
  <c r="ET20" i="5"/>
  <c r="DN20" i="5"/>
  <c r="CH20" i="5"/>
  <c r="BB20" i="5"/>
  <c r="V20" i="5"/>
  <c r="HB20" i="5"/>
  <c r="FV20" i="5"/>
  <c r="EP20" i="5"/>
  <c r="DJ20" i="5"/>
  <c r="CD20" i="5"/>
  <c r="AX20" i="5"/>
  <c r="R20" i="5"/>
  <c r="GX20" i="5"/>
  <c r="FR20" i="5"/>
  <c r="EL20" i="5"/>
  <c r="DF20" i="5"/>
  <c r="BZ20" i="5"/>
  <c r="AT20" i="5"/>
  <c r="N20" i="5"/>
  <c r="EH20" i="5"/>
  <c r="DB20" i="5"/>
  <c r="BV20" i="5"/>
  <c r="AP20" i="5"/>
  <c r="HF20" i="5"/>
  <c r="FN20" i="5"/>
  <c r="GT20" i="5"/>
  <c r="FZ24" i="5"/>
  <c r="ET24" i="5"/>
  <c r="DN24" i="5"/>
  <c r="CH24" i="5"/>
  <c r="BB24" i="5"/>
  <c r="V24" i="5"/>
  <c r="HB24" i="5"/>
  <c r="FV24" i="5"/>
  <c r="EP24" i="5"/>
  <c r="DJ24" i="5"/>
  <c r="CD24" i="5"/>
  <c r="AX24" i="5"/>
  <c r="R24" i="5"/>
  <c r="GX24" i="5"/>
  <c r="FR24" i="5"/>
  <c r="EL24" i="5"/>
  <c r="DF24" i="5"/>
  <c r="BZ24" i="5"/>
  <c r="AT24" i="5"/>
  <c r="N24" i="5"/>
  <c r="GT24" i="5"/>
  <c r="FN24" i="5"/>
  <c r="EH24" i="5"/>
  <c r="DB24" i="5"/>
  <c r="BV24" i="5"/>
  <c r="AP24" i="5"/>
  <c r="GP24" i="5"/>
  <c r="FJ24" i="5"/>
  <c r="ED24" i="5"/>
  <c r="CX24" i="5"/>
  <c r="BR24" i="5"/>
  <c r="AL24" i="5"/>
  <c r="GL24" i="5"/>
  <c r="FF24" i="5"/>
  <c r="DZ24" i="5"/>
  <c r="CT24" i="5"/>
  <c r="BN24" i="5"/>
  <c r="AH24" i="5"/>
  <c r="GH24" i="5"/>
  <c r="FB24" i="5"/>
  <c r="DV24" i="5"/>
  <c r="CP24" i="5"/>
  <c r="BJ24" i="5"/>
  <c r="AD24" i="5"/>
  <c r="GD24" i="5"/>
  <c r="HF24" i="5"/>
  <c r="EX24" i="5"/>
  <c r="DR24" i="5"/>
  <c r="CL24" i="5"/>
  <c r="BF24" i="5"/>
  <c r="Z24" i="5"/>
  <c r="HF31" i="5"/>
  <c r="HB31" i="5"/>
  <c r="GX31" i="5"/>
  <c r="FZ31" i="5"/>
  <c r="ET31" i="5"/>
  <c r="DN31" i="5"/>
  <c r="CH31" i="5"/>
  <c r="BB31" i="5"/>
  <c r="V31" i="5"/>
  <c r="FV31" i="5"/>
  <c r="EP31" i="5"/>
  <c r="DJ31" i="5"/>
  <c r="CD31" i="5"/>
  <c r="AX31" i="5"/>
  <c r="R31" i="5"/>
  <c r="FR31" i="5"/>
  <c r="EL31" i="5"/>
  <c r="DF31" i="5"/>
  <c r="BZ31" i="5"/>
  <c r="AT31" i="5"/>
  <c r="N31" i="5"/>
  <c r="GT31" i="5"/>
  <c r="FN31" i="5"/>
  <c r="EH31" i="5"/>
  <c r="DB31" i="5"/>
  <c r="BV31" i="5"/>
  <c r="AP31" i="5"/>
  <c r="GP31" i="5"/>
  <c r="FJ31" i="5"/>
  <c r="ED31" i="5"/>
  <c r="CX31" i="5"/>
  <c r="BR31" i="5"/>
  <c r="AL31" i="5"/>
  <c r="GL31" i="5"/>
  <c r="FF31" i="5"/>
  <c r="DZ31" i="5"/>
  <c r="CT31" i="5"/>
  <c r="BN31" i="5"/>
  <c r="AH31" i="5"/>
  <c r="GH31" i="5"/>
  <c r="FB31" i="5"/>
  <c r="DV31" i="5"/>
  <c r="CP31" i="5"/>
  <c r="BJ31" i="5"/>
  <c r="AD31" i="5"/>
  <c r="EX31" i="5"/>
  <c r="DR31" i="5"/>
  <c r="CL31" i="5"/>
  <c r="BF31" i="5"/>
  <c r="Z31" i="5"/>
  <c r="GD31" i="5"/>
  <c r="GL23" i="5"/>
  <c r="FF23" i="5"/>
  <c r="DZ23" i="5"/>
  <c r="CT23" i="5"/>
  <c r="BN23" i="5"/>
  <c r="AH23" i="5"/>
  <c r="GH23" i="5"/>
  <c r="FB23" i="5"/>
  <c r="DV23" i="5"/>
  <c r="CP23" i="5"/>
  <c r="BJ23" i="5"/>
  <c r="AD23" i="5"/>
  <c r="GD23" i="5"/>
  <c r="EX23" i="5"/>
  <c r="DR23" i="5"/>
  <c r="CL23" i="5"/>
  <c r="BF23" i="5"/>
  <c r="Z23" i="5"/>
  <c r="FZ23" i="5"/>
  <c r="ET23" i="5"/>
  <c r="DN23" i="5"/>
  <c r="CH23" i="5"/>
  <c r="BB23" i="5"/>
  <c r="V23" i="5"/>
  <c r="HB23" i="5"/>
  <c r="FV23" i="5"/>
  <c r="EP23" i="5"/>
  <c r="DJ23" i="5"/>
  <c r="CD23" i="5"/>
  <c r="AX23" i="5"/>
  <c r="R23" i="5"/>
  <c r="GX23" i="5"/>
  <c r="FR23" i="5"/>
  <c r="EL23" i="5"/>
  <c r="DF23" i="5"/>
  <c r="BZ23" i="5"/>
  <c r="AT23" i="5"/>
  <c r="N23" i="5"/>
  <c r="GT23" i="5"/>
  <c r="FN23" i="5"/>
  <c r="EH23" i="5"/>
  <c r="DB23" i="5"/>
  <c r="BV23" i="5"/>
  <c r="AP23" i="5"/>
  <c r="GP23" i="5"/>
  <c r="HF23" i="5"/>
  <c r="FJ23" i="5"/>
  <c r="ED23" i="5"/>
  <c r="CX23" i="5"/>
  <c r="BR23" i="5"/>
  <c r="AL23" i="5"/>
  <c r="HF44" i="5"/>
  <c r="FZ44" i="5"/>
  <c r="ET44" i="5"/>
  <c r="DN44" i="5"/>
  <c r="CH44" i="5"/>
  <c r="BB44" i="5"/>
  <c r="V44" i="5"/>
  <c r="HB44" i="5"/>
  <c r="FV44" i="5"/>
  <c r="EP44" i="5"/>
  <c r="DJ44" i="5"/>
  <c r="CD44" i="5"/>
  <c r="AX44" i="5"/>
  <c r="R44" i="5"/>
  <c r="GX44" i="5"/>
  <c r="FR44" i="5"/>
  <c r="EL44" i="5"/>
  <c r="DF44" i="5"/>
  <c r="BZ44" i="5"/>
  <c r="AT44" i="5"/>
  <c r="N44" i="5"/>
  <c r="GT44" i="5"/>
  <c r="FN44" i="5"/>
  <c r="EH44" i="5"/>
  <c r="DB44" i="5"/>
  <c r="BV44" i="5"/>
  <c r="AP44" i="5"/>
  <c r="GP44" i="5"/>
  <c r="FJ44" i="5"/>
  <c r="ED44" i="5"/>
  <c r="CX44" i="5"/>
  <c r="BR44" i="5"/>
  <c r="AL44" i="5"/>
  <c r="GL44" i="5"/>
  <c r="FF44" i="5"/>
  <c r="DZ44" i="5"/>
  <c r="CT44" i="5"/>
  <c r="BN44" i="5"/>
  <c r="AH44" i="5"/>
  <c r="GH44" i="5"/>
  <c r="FB44" i="5"/>
  <c r="DV44" i="5"/>
  <c r="CP44" i="5"/>
  <c r="BJ44" i="5"/>
  <c r="AD44" i="5"/>
  <c r="GD44" i="5"/>
  <c r="EX44" i="5"/>
  <c r="DR44" i="5"/>
  <c r="CL44" i="5"/>
  <c r="BF44" i="5"/>
  <c r="Z44" i="5"/>
  <c r="HF38" i="5"/>
  <c r="FZ38" i="5"/>
  <c r="ET38" i="5"/>
  <c r="DN38" i="5"/>
  <c r="CH38" i="5"/>
  <c r="BB38" i="5"/>
  <c r="V38" i="5"/>
  <c r="HB38" i="5"/>
  <c r="FV38" i="5"/>
  <c r="EP38" i="5"/>
  <c r="DJ38" i="5"/>
  <c r="CD38" i="5"/>
  <c r="AX38" i="5"/>
  <c r="R38" i="5"/>
  <c r="GX38" i="5"/>
  <c r="FR38" i="5"/>
  <c r="EL38" i="5"/>
  <c r="DF38" i="5"/>
  <c r="BZ38" i="5"/>
  <c r="AT38" i="5"/>
  <c r="N38" i="5"/>
  <c r="GT38" i="5"/>
  <c r="FN38" i="5"/>
  <c r="EH38" i="5"/>
  <c r="DB38" i="5"/>
  <c r="BV38" i="5"/>
  <c r="AP38" i="5"/>
  <c r="GP38" i="5"/>
  <c r="FJ38" i="5"/>
  <c r="ED38" i="5"/>
  <c r="CX38" i="5"/>
  <c r="BR38" i="5"/>
  <c r="AL38" i="5"/>
  <c r="GL38" i="5"/>
  <c r="FF38" i="5"/>
  <c r="DZ38" i="5"/>
  <c r="CT38" i="5"/>
  <c r="BN38" i="5"/>
  <c r="AH38" i="5"/>
  <c r="GH38" i="5"/>
  <c r="FB38" i="5"/>
  <c r="DV38" i="5"/>
  <c r="CP38" i="5"/>
  <c r="BJ38" i="5"/>
  <c r="AD38" i="5"/>
  <c r="GD38" i="5"/>
  <c r="EX38" i="5"/>
  <c r="DR38" i="5"/>
  <c r="CL38" i="5"/>
  <c r="BF38" i="5"/>
  <c r="Z38" i="5"/>
  <c r="GP30" i="5"/>
  <c r="FJ30" i="5"/>
  <c r="ED30" i="5"/>
  <c r="CX30" i="5"/>
  <c r="BR30" i="5"/>
  <c r="AL30" i="5"/>
  <c r="GL30" i="5"/>
  <c r="FF30" i="5"/>
  <c r="DZ30" i="5"/>
  <c r="CT30" i="5"/>
  <c r="BN30" i="5"/>
  <c r="AH30" i="5"/>
  <c r="GH30" i="5"/>
  <c r="FB30" i="5"/>
  <c r="DV30" i="5"/>
  <c r="CP30" i="5"/>
  <c r="BJ30" i="5"/>
  <c r="AD30" i="5"/>
  <c r="GD30" i="5"/>
  <c r="EX30" i="5"/>
  <c r="DR30" i="5"/>
  <c r="CL30" i="5"/>
  <c r="BF30" i="5"/>
  <c r="Z30" i="5"/>
  <c r="HF30" i="5"/>
  <c r="FZ30" i="5"/>
  <c r="ET30" i="5"/>
  <c r="DN30" i="5"/>
  <c r="CH30" i="5"/>
  <c r="BB30" i="5"/>
  <c r="V30" i="5"/>
  <c r="HB30" i="5"/>
  <c r="FV30" i="5"/>
  <c r="EP30" i="5"/>
  <c r="DJ30" i="5"/>
  <c r="CD30" i="5"/>
  <c r="AX30" i="5"/>
  <c r="R30" i="5"/>
  <c r="GX30" i="5"/>
  <c r="FR30" i="5"/>
  <c r="EL30" i="5"/>
  <c r="DF30" i="5"/>
  <c r="BZ30" i="5"/>
  <c r="AT30" i="5"/>
  <c r="N30" i="5"/>
  <c r="EH30" i="5"/>
  <c r="DB30" i="5"/>
  <c r="BV30" i="5"/>
  <c r="AP30" i="5"/>
  <c r="FN30" i="5"/>
  <c r="GT30" i="5"/>
  <c r="GP43" i="5"/>
  <c r="FJ43" i="5"/>
  <c r="ED43" i="5"/>
  <c r="CX43" i="5"/>
  <c r="BR43" i="5"/>
  <c r="AL43" i="5"/>
  <c r="GL43" i="5"/>
  <c r="FF43" i="5"/>
  <c r="DZ43" i="5"/>
  <c r="CT43" i="5"/>
  <c r="BN43" i="5"/>
  <c r="AH43" i="5"/>
  <c r="GH43" i="5"/>
  <c r="FB43" i="5"/>
  <c r="DV43" i="5"/>
  <c r="CP43" i="5"/>
  <c r="BJ43" i="5"/>
  <c r="AD43" i="5"/>
  <c r="GD43" i="5"/>
  <c r="EX43" i="5"/>
  <c r="DR43" i="5"/>
  <c r="CL43" i="5"/>
  <c r="BF43" i="5"/>
  <c r="Z43" i="5"/>
  <c r="HF43" i="5"/>
  <c r="FZ43" i="5"/>
  <c r="ET43" i="5"/>
  <c r="DN43" i="5"/>
  <c r="CH43" i="5"/>
  <c r="BB43" i="5"/>
  <c r="V43" i="5"/>
  <c r="HB43" i="5"/>
  <c r="FV43" i="5"/>
  <c r="EP43" i="5"/>
  <c r="DJ43" i="5"/>
  <c r="CD43" i="5"/>
  <c r="AX43" i="5"/>
  <c r="R43" i="5"/>
  <c r="GX43" i="5"/>
  <c r="FR43" i="5"/>
  <c r="EL43" i="5"/>
  <c r="DF43" i="5"/>
  <c r="BZ43" i="5"/>
  <c r="AT43" i="5"/>
  <c r="N43" i="5"/>
  <c r="FN43" i="5"/>
  <c r="EH43" i="5"/>
  <c r="DB43" i="5"/>
  <c r="BV43" i="5"/>
  <c r="AP43" i="5"/>
  <c r="GT43" i="5"/>
  <c r="GH16" i="5"/>
  <c r="FB16" i="5"/>
  <c r="DV16" i="5"/>
  <c r="CP16" i="5"/>
  <c r="BJ16" i="5"/>
  <c r="AD16" i="5"/>
  <c r="GD16" i="5"/>
  <c r="EX16" i="5"/>
  <c r="DR16" i="5"/>
  <c r="CL16" i="5"/>
  <c r="BF16" i="5"/>
  <c r="Z16" i="5"/>
  <c r="HF16" i="5"/>
  <c r="GL16" i="5"/>
  <c r="DZ16" i="5"/>
  <c r="BN16" i="5"/>
  <c r="FZ16" i="5"/>
  <c r="ET16" i="5"/>
  <c r="DN16" i="5"/>
  <c r="CH16" i="5"/>
  <c r="BB16" i="5"/>
  <c r="V16" i="5"/>
  <c r="HB16" i="5"/>
  <c r="FV16" i="5"/>
  <c r="EP16" i="5"/>
  <c r="DJ16" i="5"/>
  <c r="CD16" i="5"/>
  <c r="AX16" i="5"/>
  <c r="R16" i="5"/>
  <c r="GX16" i="5"/>
  <c r="FR16" i="5"/>
  <c r="EL16" i="5"/>
  <c r="DF16" i="5"/>
  <c r="BZ16" i="5"/>
  <c r="AT16" i="5"/>
  <c r="N16" i="5"/>
  <c r="GT16" i="5"/>
  <c r="FN16" i="5"/>
  <c r="EH16" i="5"/>
  <c r="DB16" i="5"/>
  <c r="BV16" i="5"/>
  <c r="AP16" i="5"/>
  <c r="FF16" i="5"/>
  <c r="CT16" i="5"/>
  <c r="AH16" i="5"/>
  <c r="GP16" i="5"/>
  <c r="FJ16" i="5"/>
  <c r="ED16" i="5"/>
  <c r="CX16" i="5"/>
  <c r="BR16" i="5"/>
  <c r="AL16" i="5"/>
  <c r="GP37" i="5"/>
  <c r="FJ37" i="5"/>
  <c r="ED37" i="5"/>
  <c r="CX37" i="5"/>
  <c r="BR37" i="5"/>
  <c r="AL37" i="5"/>
  <c r="GL37" i="5"/>
  <c r="FF37" i="5"/>
  <c r="DZ37" i="5"/>
  <c r="CT37" i="5"/>
  <c r="BN37" i="5"/>
  <c r="AH37" i="5"/>
  <c r="GH37" i="5"/>
  <c r="FB37" i="5"/>
  <c r="DV37" i="5"/>
  <c r="CP37" i="5"/>
  <c r="BJ37" i="5"/>
  <c r="AD37" i="5"/>
  <c r="GD37" i="5"/>
  <c r="EX37" i="5"/>
  <c r="DR37" i="5"/>
  <c r="CL37" i="5"/>
  <c r="BF37" i="5"/>
  <c r="Z37" i="5"/>
  <c r="HF37" i="5"/>
  <c r="FZ37" i="5"/>
  <c r="ET37" i="5"/>
  <c r="DN37" i="5"/>
  <c r="CH37" i="5"/>
  <c r="BB37" i="5"/>
  <c r="V37" i="5"/>
  <c r="HB37" i="5"/>
  <c r="FV37" i="5"/>
  <c r="EP37" i="5"/>
  <c r="DJ37" i="5"/>
  <c r="CD37" i="5"/>
  <c r="AX37" i="5"/>
  <c r="R37" i="5"/>
  <c r="GX37" i="5"/>
  <c r="FR37" i="5"/>
  <c r="EL37" i="5"/>
  <c r="DF37" i="5"/>
  <c r="BZ37" i="5"/>
  <c r="AT37" i="5"/>
  <c r="N37" i="5"/>
  <c r="GT37" i="5"/>
  <c r="FN37" i="5"/>
  <c r="EH37" i="5"/>
  <c r="DB37" i="5"/>
  <c r="BV37" i="5"/>
  <c r="AP37" i="5"/>
  <c r="HF29" i="5"/>
  <c r="FZ29" i="5"/>
  <c r="ET29" i="5"/>
  <c r="DN29" i="5"/>
  <c r="CH29" i="5"/>
  <c r="BB29" i="5"/>
  <c r="V29" i="5"/>
  <c r="HB29" i="5"/>
  <c r="FV29" i="5"/>
  <c r="EP29" i="5"/>
  <c r="DJ29" i="5"/>
  <c r="CD29" i="5"/>
  <c r="AX29" i="5"/>
  <c r="R29" i="5"/>
  <c r="GX29" i="5"/>
  <c r="FR29" i="5"/>
  <c r="EL29" i="5"/>
  <c r="DF29" i="5"/>
  <c r="BZ29" i="5"/>
  <c r="AT29" i="5"/>
  <c r="N29" i="5"/>
  <c r="GT29" i="5"/>
  <c r="FN29" i="5"/>
  <c r="EH29" i="5"/>
  <c r="DB29" i="5"/>
  <c r="BV29" i="5"/>
  <c r="AP29" i="5"/>
  <c r="GP29" i="5"/>
  <c r="FJ29" i="5"/>
  <c r="ED29" i="5"/>
  <c r="CX29" i="5"/>
  <c r="BR29" i="5"/>
  <c r="AL29" i="5"/>
  <c r="GL29" i="5"/>
  <c r="FF29" i="5"/>
  <c r="DZ29" i="5"/>
  <c r="CT29" i="5"/>
  <c r="BN29" i="5"/>
  <c r="AH29" i="5"/>
  <c r="GH29" i="5"/>
  <c r="FB29" i="5"/>
  <c r="DV29" i="5"/>
  <c r="CP29" i="5"/>
  <c r="BJ29" i="5"/>
  <c r="AD29" i="5"/>
  <c r="CL29" i="5"/>
  <c r="BF29" i="5"/>
  <c r="Z29" i="5"/>
  <c r="GD29" i="5"/>
  <c r="DR29" i="5"/>
  <c r="EX29" i="5"/>
  <c r="GD21" i="5"/>
  <c r="EX21" i="5"/>
  <c r="DR21" i="5"/>
  <c r="CL21" i="5"/>
  <c r="BF21" i="5"/>
  <c r="Z21" i="5"/>
  <c r="FZ21" i="5"/>
  <c r="ET21" i="5"/>
  <c r="DN21" i="5"/>
  <c r="CH21" i="5"/>
  <c r="BB21" i="5"/>
  <c r="V21" i="5"/>
  <c r="HB21" i="5"/>
  <c r="FV21" i="5"/>
  <c r="EP21" i="5"/>
  <c r="DJ21" i="5"/>
  <c r="CD21" i="5"/>
  <c r="AX21" i="5"/>
  <c r="R21" i="5"/>
  <c r="GX21" i="5"/>
  <c r="FR21" i="5"/>
  <c r="EL21" i="5"/>
  <c r="DF21" i="5"/>
  <c r="BZ21" i="5"/>
  <c r="AT21" i="5"/>
  <c r="N21" i="5"/>
  <c r="GT21" i="5"/>
  <c r="FN21" i="5"/>
  <c r="EH21" i="5"/>
  <c r="DB21" i="5"/>
  <c r="BV21" i="5"/>
  <c r="AP21" i="5"/>
  <c r="GP21" i="5"/>
  <c r="FJ21" i="5"/>
  <c r="ED21" i="5"/>
  <c r="CX21" i="5"/>
  <c r="BR21" i="5"/>
  <c r="AL21" i="5"/>
  <c r="GL21" i="5"/>
  <c r="FF21" i="5"/>
  <c r="DZ21" i="5"/>
  <c r="CT21" i="5"/>
  <c r="BN21" i="5"/>
  <c r="AH21" i="5"/>
  <c r="FB21" i="5"/>
  <c r="DV21" i="5"/>
  <c r="GH21" i="5"/>
  <c r="CP21" i="5"/>
  <c r="BJ21" i="5"/>
  <c r="AD21" i="5"/>
  <c r="HF21" i="5"/>
  <c r="GP28" i="5"/>
  <c r="FJ28" i="5"/>
  <c r="ED28" i="5"/>
  <c r="CX28" i="5"/>
  <c r="BR28" i="5"/>
  <c r="AL28" i="5"/>
  <c r="GL28" i="5"/>
  <c r="FF28" i="5"/>
  <c r="DZ28" i="5"/>
  <c r="CT28" i="5"/>
  <c r="BN28" i="5"/>
  <c r="AH28" i="5"/>
  <c r="GH28" i="5"/>
  <c r="FB28" i="5"/>
  <c r="DV28" i="5"/>
  <c r="CP28" i="5"/>
  <c r="BJ28" i="5"/>
  <c r="AD28" i="5"/>
  <c r="GD28" i="5"/>
  <c r="EX28" i="5"/>
  <c r="DR28" i="5"/>
  <c r="CL28" i="5"/>
  <c r="BF28" i="5"/>
  <c r="Z28" i="5"/>
  <c r="HF28" i="5"/>
  <c r="FZ28" i="5"/>
  <c r="ET28" i="5"/>
  <c r="DN28" i="5"/>
  <c r="CH28" i="5"/>
  <c r="BB28" i="5"/>
  <c r="V28" i="5"/>
  <c r="HB28" i="5"/>
  <c r="FV28" i="5"/>
  <c r="EP28" i="5"/>
  <c r="DJ28" i="5"/>
  <c r="CD28" i="5"/>
  <c r="AX28" i="5"/>
  <c r="R28" i="5"/>
  <c r="GX28" i="5"/>
  <c r="FR28" i="5"/>
  <c r="EL28" i="5"/>
  <c r="DF28" i="5"/>
  <c r="BZ28" i="5"/>
  <c r="AT28" i="5"/>
  <c r="N28" i="5"/>
  <c r="BV28" i="5"/>
  <c r="AP28" i="5"/>
  <c r="GT28" i="5"/>
  <c r="FN28" i="5"/>
  <c r="DB28" i="5"/>
  <c r="EH28" i="5"/>
  <c r="GT15" i="5"/>
  <c r="FN15" i="5"/>
  <c r="EH15" i="5"/>
  <c r="DB15" i="5"/>
  <c r="BV15" i="5"/>
  <c r="AP15" i="5"/>
  <c r="HF15" i="5"/>
  <c r="GP15" i="5"/>
  <c r="FJ15" i="5"/>
  <c r="ED15" i="5"/>
  <c r="CX15" i="5"/>
  <c r="BR15" i="5"/>
  <c r="AL15" i="5"/>
  <c r="GX15" i="5"/>
  <c r="EL15" i="5"/>
  <c r="BZ15" i="5"/>
  <c r="N15" i="5"/>
  <c r="GL15" i="5"/>
  <c r="FF15" i="5"/>
  <c r="DZ15" i="5"/>
  <c r="CT15" i="5"/>
  <c r="BN15" i="5"/>
  <c r="AH15" i="5"/>
  <c r="GH15" i="5"/>
  <c r="FB15" i="5"/>
  <c r="DV15" i="5"/>
  <c r="CP15" i="5"/>
  <c r="BJ15" i="5"/>
  <c r="AD15" i="5"/>
  <c r="GD15" i="5"/>
  <c r="EX15" i="5"/>
  <c r="DR15" i="5"/>
  <c r="CL15" i="5"/>
  <c r="BF15" i="5"/>
  <c r="Z15" i="5"/>
  <c r="FZ15" i="5"/>
  <c r="ET15" i="5"/>
  <c r="DN15" i="5"/>
  <c r="CH15" i="5"/>
  <c r="BB15" i="5"/>
  <c r="V15" i="5"/>
  <c r="FR15" i="5"/>
  <c r="DF15" i="5"/>
  <c r="AT15" i="5"/>
  <c r="HB15" i="5"/>
  <c r="FV15" i="5"/>
  <c r="EP15" i="5"/>
  <c r="DJ15" i="5"/>
  <c r="CD15" i="5"/>
  <c r="AX15" i="5"/>
  <c r="R15" i="5"/>
  <c r="HB19" i="5"/>
  <c r="GX19" i="5"/>
  <c r="GP19" i="5"/>
  <c r="GD19" i="5"/>
  <c r="EX19" i="5"/>
  <c r="DR19" i="5"/>
  <c r="CL19" i="5"/>
  <c r="BF19" i="5"/>
  <c r="Z19" i="5"/>
  <c r="FZ19" i="5"/>
  <c r="ET19" i="5"/>
  <c r="DN19" i="5"/>
  <c r="CH19" i="5"/>
  <c r="BB19" i="5"/>
  <c r="V19" i="5"/>
  <c r="GH19" i="5"/>
  <c r="DV19" i="5"/>
  <c r="BJ19" i="5"/>
  <c r="FV19" i="5"/>
  <c r="EP19" i="5"/>
  <c r="DJ19" i="5"/>
  <c r="CD19" i="5"/>
  <c r="AX19" i="5"/>
  <c r="R19" i="5"/>
  <c r="FR19" i="5"/>
  <c r="EL19" i="5"/>
  <c r="DF19" i="5"/>
  <c r="BZ19" i="5"/>
  <c r="AT19" i="5"/>
  <c r="N19" i="5"/>
  <c r="FN19" i="5"/>
  <c r="EH19" i="5"/>
  <c r="DB19" i="5"/>
  <c r="BV19" i="5"/>
  <c r="AP19" i="5"/>
  <c r="HF19" i="5"/>
  <c r="GT19" i="5"/>
  <c r="FJ19" i="5"/>
  <c r="ED19" i="5"/>
  <c r="CX19" i="5"/>
  <c r="BR19" i="5"/>
  <c r="AL19" i="5"/>
  <c r="FB19" i="5"/>
  <c r="CP19" i="5"/>
  <c r="AD19" i="5"/>
  <c r="GL19" i="5"/>
  <c r="FF19" i="5"/>
  <c r="DZ19" i="5"/>
  <c r="CT19" i="5"/>
  <c r="BN19" i="5"/>
  <c r="AH19" i="5"/>
  <c r="HF36" i="5"/>
  <c r="FZ36" i="5"/>
  <c r="ET36" i="5"/>
  <c r="DN36" i="5"/>
  <c r="CH36" i="5"/>
  <c r="BB36" i="5"/>
  <c r="V36" i="5"/>
  <c r="HB36" i="5"/>
  <c r="FV36" i="5"/>
  <c r="EP36" i="5"/>
  <c r="DJ36" i="5"/>
  <c r="CD36" i="5"/>
  <c r="AX36" i="5"/>
  <c r="R36" i="5"/>
  <c r="GX36" i="5"/>
  <c r="FR36" i="5"/>
  <c r="EL36" i="5"/>
  <c r="DF36" i="5"/>
  <c r="BZ36" i="5"/>
  <c r="AT36" i="5"/>
  <c r="N36" i="5"/>
  <c r="GT36" i="5"/>
  <c r="FN36" i="5"/>
  <c r="EH36" i="5"/>
  <c r="DB36" i="5"/>
  <c r="BV36" i="5"/>
  <c r="AP36" i="5"/>
  <c r="GP36" i="5"/>
  <c r="FJ36" i="5"/>
  <c r="ED36" i="5"/>
  <c r="CX36" i="5"/>
  <c r="BR36" i="5"/>
  <c r="AL36" i="5"/>
  <c r="GL36" i="5"/>
  <c r="FF36" i="5"/>
  <c r="DZ36" i="5"/>
  <c r="CT36" i="5"/>
  <c r="BN36" i="5"/>
  <c r="AH36" i="5"/>
  <c r="GH36" i="5"/>
  <c r="FB36" i="5"/>
  <c r="DV36" i="5"/>
  <c r="CP36" i="5"/>
  <c r="BJ36" i="5"/>
  <c r="AD36" i="5"/>
  <c r="GD36" i="5"/>
  <c r="EX36" i="5"/>
  <c r="DR36" i="5"/>
  <c r="CL36" i="5"/>
  <c r="BF36" i="5"/>
  <c r="Z36" i="5"/>
  <c r="HB27" i="5"/>
  <c r="FV27" i="5"/>
  <c r="EP27" i="5"/>
  <c r="DJ27" i="5"/>
  <c r="CD27" i="5"/>
  <c r="AX27" i="5"/>
  <c r="R27" i="5"/>
  <c r="GX27" i="5"/>
  <c r="FR27" i="5"/>
  <c r="EL27" i="5"/>
  <c r="DF27" i="5"/>
  <c r="BZ27" i="5"/>
  <c r="AT27" i="5"/>
  <c r="N27" i="5"/>
  <c r="GT27" i="5"/>
  <c r="FN27" i="5"/>
  <c r="EH27" i="5"/>
  <c r="DB27" i="5"/>
  <c r="BV27" i="5"/>
  <c r="AP27" i="5"/>
  <c r="GP27" i="5"/>
  <c r="FJ27" i="5"/>
  <c r="ED27" i="5"/>
  <c r="CX27" i="5"/>
  <c r="BR27" i="5"/>
  <c r="AL27" i="5"/>
  <c r="GL27" i="5"/>
  <c r="FF27" i="5"/>
  <c r="DZ27" i="5"/>
  <c r="CT27" i="5"/>
  <c r="BN27" i="5"/>
  <c r="AH27" i="5"/>
  <c r="GH27" i="5"/>
  <c r="FB27" i="5"/>
  <c r="DV27" i="5"/>
  <c r="CP27" i="5"/>
  <c r="BJ27" i="5"/>
  <c r="AD27" i="5"/>
  <c r="GD27" i="5"/>
  <c r="EX27" i="5"/>
  <c r="DR27" i="5"/>
  <c r="CL27" i="5"/>
  <c r="BF27" i="5"/>
  <c r="Z27" i="5"/>
  <c r="V27" i="5"/>
  <c r="FZ27" i="5"/>
  <c r="ET27" i="5"/>
  <c r="HF27" i="5"/>
  <c r="DN27" i="5"/>
  <c r="BB27" i="5"/>
  <c r="CH27" i="5"/>
  <c r="GH26" i="5"/>
  <c r="FB26" i="5"/>
  <c r="DV26" i="5"/>
  <c r="CP26" i="5"/>
  <c r="BJ26" i="5"/>
  <c r="AD26" i="5"/>
  <c r="GD26" i="5"/>
  <c r="EX26" i="5"/>
  <c r="DR26" i="5"/>
  <c r="CL26" i="5"/>
  <c r="BF26" i="5"/>
  <c r="Z26" i="5"/>
  <c r="FZ26" i="5"/>
  <c r="ET26" i="5"/>
  <c r="DN26" i="5"/>
  <c r="CH26" i="5"/>
  <c r="BB26" i="5"/>
  <c r="V26" i="5"/>
  <c r="HB26" i="5"/>
  <c r="FV26" i="5"/>
  <c r="EP26" i="5"/>
  <c r="DJ26" i="5"/>
  <c r="CD26" i="5"/>
  <c r="AX26" i="5"/>
  <c r="R26" i="5"/>
  <c r="GX26" i="5"/>
  <c r="FR26" i="5"/>
  <c r="EL26" i="5"/>
  <c r="DF26" i="5"/>
  <c r="BZ26" i="5"/>
  <c r="AT26" i="5"/>
  <c r="N26" i="5"/>
  <c r="GT26" i="5"/>
  <c r="FN26" i="5"/>
  <c r="EH26" i="5"/>
  <c r="DB26" i="5"/>
  <c r="BV26" i="5"/>
  <c r="AP26" i="5"/>
  <c r="GP26" i="5"/>
  <c r="FJ26" i="5"/>
  <c r="ED26" i="5"/>
  <c r="CX26" i="5"/>
  <c r="BR26" i="5"/>
  <c r="AL26" i="5"/>
  <c r="AH26" i="5"/>
  <c r="GL26" i="5"/>
  <c r="FF26" i="5"/>
  <c r="HF26" i="5"/>
  <c r="DZ26" i="5"/>
  <c r="CT26" i="5"/>
  <c r="BN26" i="5"/>
  <c r="GP41" i="5"/>
  <c r="FJ41" i="5"/>
  <c r="ED41" i="5"/>
  <c r="CX41" i="5"/>
  <c r="BR41" i="5"/>
  <c r="AL41" i="5"/>
  <c r="GL41" i="5"/>
  <c r="FF41" i="5"/>
  <c r="DZ41" i="5"/>
  <c r="CT41" i="5"/>
  <c r="BN41" i="5"/>
  <c r="AH41" i="5"/>
  <c r="GH41" i="5"/>
  <c r="FB41" i="5"/>
  <c r="DV41" i="5"/>
  <c r="CP41" i="5"/>
  <c r="BJ41" i="5"/>
  <c r="AD41" i="5"/>
  <c r="GD41" i="5"/>
  <c r="EX41" i="5"/>
  <c r="DR41" i="5"/>
  <c r="CL41" i="5"/>
  <c r="BF41" i="5"/>
  <c r="Z41" i="5"/>
  <c r="HF41" i="5"/>
  <c r="FZ41" i="5"/>
  <c r="ET41" i="5"/>
  <c r="DN41" i="5"/>
  <c r="CH41" i="5"/>
  <c r="BB41" i="5"/>
  <c r="V41" i="5"/>
  <c r="HB41" i="5"/>
  <c r="FV41" i="5"/>
  <c r="EP41" i="5"/>
  <c r="DJ41" i="5"/>
  <c r="CD41" i="5"/>
  <c r="AX41" i="5"/>
  <c r="R41" i="5"/>
  <c r="GX41" i="5"/>
  <c r="FR41" i="5"/>
  <c r="EL41" i="5"/>
  <c r="DF41" i="5"/>
  <c r="BZ41" i="5"/>
  <c r="AT41" i="5"/>
  <c r="N41" i="5"/>
  <c r="DB41" i="5"/>
  <c r="BV41" i="5"/>
  <c r="AP41" i="5"/>
  <c r="GT41" i="5"/>
  <c r="FN41" i="5"/>
  <c r="EH41" i="5"/>
  <c r="GP33" i="5"/>
  <c r="FJ33" i="5"/>
  <c r="ED33" i="5"/>
  <c r="CX33" i="5"/>
  <c r="BR33" i="5"/>
  <c r="AL33" i="5"/>
  <c r="GL33" i="5"/>
  <c r="FF33" i="5"/>
  <c r="DZ33" i="5"/>
  <c r="CT33" i="5"/>
  <c r="BN33" i="5"/>
  <c r="AH33" i="5"/>
  <c r="GH33" i="5"/>
  <c r="FB33" i="5"/>
  <c r="DV33" i="5"/>
  <c r="CP33" i="5"/>
  <c r="BJ33" i="5"/>
  <c r="AD33" i="5"/>
  <c r="GD33" i="5"/>
  <c r="EX33" i="5"/>
  <c r="DR33" i="5"/>
  <c r="CL33" i="5"/>
  <c r="BF33" i="5"/>
  <c r="Z33" i="5"/>
  <c r="HF33" i="5"/>
  <c r="FZ33" i="5"/>
  <c r="ET33" i="5"/>
  <c r="DN33" i="5"/>
  <c r="CH33" i="5"/>
  <c r="BB33" i="5"/>
  <c r="V33" i="5"/>
  <c r="HB33" i="5"/>
  <c r="FV33" i="5"/>
  <c r="EP33" i="5"/>
  <c r="DJ33" i="5"/>
  <c r="CD33" i="5"/>
  <c r="AX33" i="5"/>
  <c r="R33" i="5"/>
  <c r="GX33" i="5"/>
  <c r="FR33" i="5"/>
  <c r="EL33" i="5"/>
  <c r="DF33" i="5"/>
  <c r="BZ33" i="5"/>
  <c r="AT33" i="5"/>
  <c r="N33" i="5"/>
  <c r="DB33" i="5"/>
  <c r="BV33" i="5"/>
  <c r="AP33" i="5"/>
  <c r="GT33" i="5"/>
  <c r="FN33" i="5"/>
  <c r="EH33" i="5"/>
  <c r="GT25" i="5"/>
  <c r="FN25" i="5"/>
  <c r="EH25" i="5"/>
  <c r="DB25" i="5"/>
  <c r="BV25" i="5"/>
  <c r="AP25" i="5"/>
  <c r="GP25" i="5"/>
  <c r="FJ25" i="5"/>
  <c r="ED25" i="5"/>
  <c r="CX25" i="5"/>
  <c r="BR25" i="5"/>
  <c r="AL25" i="5"/>
  <c r="GL25" i="5"/>
  <c r="FF25" i="5"/>
  <c r="DZ25" i="5"/>
  <c r="CT25" i="5"/>
  <c r="BN25" i="5"/>
  <c r="AH25" i="5"/>
  <c r="GH25" i="5"/>
  <c r="FB25" i="5"/>
  <c r="DV25" i="5"/>
  <c r="CP25" i="5"/>
  <c r="BJ25" i="5"/>
  <c r="AD25" i="5"/>
  <c r="GD25" i="5"/>
  <c r="EX25" i="5"/>
  <c r="DR25" i="5"/>
  <c r="CL25" i="5"/>
  <c r="BF25" i="5"/>
  <c r="Z25" i="5"/>
  <c r="FZ25" i="5"/>
  <c r="ET25" i="5"/>
  <c r="DN25" i="5"/>
  <c r="CH25" i="5"/>
  <c r="BB25" i="5"/>
  <c r="V25" i="5"/>
  <c r="HB25" i="5"/>
  <c r="FV25" i="5"/>
  <c r="EP25" i="5"/>
  <c r="DJ25" i="5"/>
  <c r="CD25" i="5"/>
  <c r="AX25" i="5"/>
  <c r="R25" i="5"/>
  <c r="GX25" i="5"/>
  <c r="FR25" i="5"/>
  <c r="HF25" i="5"/>
  <c r="EL25" i="5"/>
  <c r="DF25" i="5"/>
  <c r="BZ25" i="5"/>
  <c r="N25" i="5"/>
  <c r="AT25" i="5"/>
  <c r="HB17" i="5"/>
  <c r="FV17" i="5"/>
  <c r="EP17" i="5"/>
  <c r="DJ17" i="5"/>
  <c r="CD17" i="5"/>
  <c r="AX17" i="5"/>
  <c r="R17" i="5"/>
  <c r="GX17" i="5"/>
  <c r="FR17" i="5"/>
  <c r="EL17" i="5"/>
  <c r="DF17" i="5"/>
  <c r="BZ17" i="5"/>
  <c r="AT17" i="5"/>
  <c r="N17" i="5"/>
  <c r="DN17" i="5"/>
  <c r="BB17" i="5"/>
  <c r="GT17" i="5"/>
  <c r="FN17" i="5"/>
  <c r="EH17" i="5"/>
  <c r="DB17" i="5"/>
  <c r="BV17" i="5"/>
  <c r="AP17" i="5"/>
  <c r="HF17" i="5"/>
  <c r="GP17" i="5"/>
  <c r="FJ17" i="5"/>
  <c r="ED17" i="5"/>
  <c r="CX17" i="5"/>
  <c r="BR17" i="5"/>
  <c r="AL17" i="5"/>
  <c r="GL17" i="5"/>
  <c r="FF17" i="5"/>
  <c r="DZ17" i="5"/>
  <c r="CT17" i="5"/>
  <c r="BN17" i="5"/>
  <c r="AH17" i="5"/>
  <c r="GH17" i="5"/>
  <c r="FB17" i="5"/>
  <c r="DV17" i="5"/>
  <c r="CP17" i="5"/>
  <c r="BJ17" i="5"/>
  <c r="AD17" i="5"/>
  <c r="FZ17" i="5"/>
  <c r="ET17" i="5"/>
  <c r="CH17" i="5"/>
  <c r="V17" i="5"/>
  <c r="GD17" i="5"/>
  <c r="EX17" i="5"/>
  <c r="DR17" i="5"/>
  <c r="CL17" i="5"/>
  <c r="BF17" i="5"/>
  <c r="Z17" i="5"/>
  <c r="HF32" i="5"/>
  <c r="FZ32" i="5"/>
  <c r="ET32" i="5"/>
  <c r="DN32" i="5"/>
  <c r="CH32" i="5"/>
  <c r="BB32" i="5"/>
  <c r="V32" i="5"/>
  <c r="HB32" i="5"/>
  <c r="FV32" i="5"/>
  <c r="EP32" i="5"/>
  <c r="DJ32" i="5"/>
  <c r="CD32" i="5"/>
  <c r="AX32" i="5"/>
  <c r="R32" i="5"/>
  <c r="GX32" i="5"/>
  <c r="FR32" i="5"/>
  <c r="EL32" i="5"/>
  <c r="DF32" i="5"/>
  <c r="BZ32" i="5"/>
  <c r="AT32" i="5"/>
  <c r="N32" i="5"/>
  <c r="GT32" i="5"/>
  <c r="FN32" i="5"/>
  <c r="EH32" i="5"/>
  <c r="DB32" i="5"/>
  <c r="BV32" i="5"/>
  <c r="AP32" i="5"/>
  <c r="GP32" i="5"/>
  <c r="FJ32" i="5"/>
  <c r="ED32" i="5"/>
  <c r="CX32" i="5"/>
  <c r="BR32" i="5"/>
  <c r="AL32" i="5"/>
  <c r="GL32" i="5"/>
  <c r="FF32" i="5"/>
  <c r="DZ32" i="5"/>
  <c r="CT32" i="5"/>
  <c r="BN32" i="5"/>
  <c r="AH32" i="5"/>
  <c r="GH32" i="5"/>
  <c r="FB32" i="5"/>
  <c r="DV32" i="5"/>
  <c r="CP32" i="5"/>
  <c r="BJ32" i="5"/>
  <c r="AD32" i="5"/>
  <c r="BF32" i="5"/>
  <c r="Z32" i="5"/>
  <c r="GD32" i="5"/>
  <c r="EX32" i="5"/>
  <c r="DR32" i="5"/>
  <c r="CL32" i="5"/>
  <c r="G86" i="5"/>
  <c r="G88" i="5"/>
  <c r="J88" i="5" s="1"/>
  <c r="HF62" i="5"/>
  <c r="GX62" i="5"/>
  <c r="GP62" i="5"/>
  <c r="GT62" i="5"/>
  <c r="HB62" i="5"/>
  <c r="DN62" i="5"/>
  <c r="ET62" i="5"/>
  <c r="FZ62" i="5"/>
  <c r="DZ62" i="5"/>
  <c r="FF62" i="5"/>
  <c r="GL62" i="5"/>
  <c r="EL62" i="5"/>
  <c r="FR62" i="5"/>
  <c r="DR62" i="5"/>
  <c r="EX62" i="5"/>
  <c r="GD62" i="5"/>
  <c r="ED62" i="5"/>
  <c r="FJ62" i="5"/>
  <c r="EP62" i="5"/>
  <c r="FV62" i="5"/>
  <c r="DV62" i="5"/>
  <c r="FB62" i="5"/>
  <c r="GH62" i="5"/>
  <c r="FN62" i="5"/>
  <c r="EH62" i="5"/>
  <c r="GX66" i="5"/>
  <c r="HF66" i="5"/>
  <c r="GP66" i="5"/>
  <c r="GT66" i="5"/>
  <c r="HB66" i="5"/>
  <c r="DN66" i="5"/>
  <c r="ET66" i="5"/>
  <c r="FZ66" i="5"/>
  <c r="DZ66" i="5"/>
  <c r="FF66" i="5"/>
  <c r="GL66" i="5"/>
  <c r="EL66" i="5"/>
  <c r="FR66" i="5"/>
  <c r="DR66" i="5"/>
  <c r="EX66" i="5"/>
  <c r="GD66" i="5"/>
  <c r="ED66" i="5"/>
  <c r="FJ66" i="5"/>
  <c r="EP66" i="5"/>
  <c r="FV66" i="5"/>
  <c r="DV66" i="5"/>
  <c r="FB66" i="5"/>
  <c r="GH66" i="5"/>
  <c r="FN66" i="5"/>
  <c r="EH66" i="5"/>
  <c r="GT58" i="5"/>
  <c r="GP58" i="5"/>
  <c r="HF58" i="5"/>
  <c r="GX58" i="5"/>
  <c r="HB58" i="5"/>
  <c r="DN58" i="5"/>
  <c r="ET58" i="5"/>
  <c r="FZ58" i="5"/>
  <c r="DZ58" i="5"/>
  <c r="FF58" i="5"/>
  <c r="GL58" i="5"/>
  <c r="EL58" i="5"/>
  <c r="FR58" i="5"/>
  <c r="DR58" i="5"/>
  <c r="EX58" i="5"/>
  <c r="GD58" i="5"/>
  <c r="ED58" i="5"/>
  <c r="FJ58" i="5"/>
  <c r="EP58" i="5"/>
  <c r="FV58" i="5"/>
  <c r="DV58" i="5"/>
  <c r="FB58" i="5"/>
  <c r="GH58" i="5"/>
  <c r="EH58" i="5"/>
  <c r="FN58" i="5"/>
  <c r="HF63" i="5"/>
  <c r="GP63" i="5"/>
  <c r="HB63" i="5"/>
  <c r="GT63" i="5"/>
  <c r="GX63" i="5"/>
  <c r="ED63" i="5"/>
  <c r="FJ63" i="5"/>
  <c r="EP63" i="5"/>
  <c r="FV63" i="5"/>
  <c r="DV63" i="5"/>
  <c r="FB63" i="5"/>
  <c r="GH63" i="5"/>
  <c r="EH63" i="5"/>
  <c r="FN63" i="5"/>
  <c r="DN63" i="5"/>
  <c r="ET63" i="5"/>
  <c r="FZ63" i="5"/>
  <c r="DZ63" i="5"/>
  <c r="FF63" i="5"/>
  <c r="GL63" i="5"/>
  <c r="EL63" i="5"/>
  <c r="FR63" i="5"/>
  <c r="EX63" i="5"/>
  <c r="GD63" i="5"/>
  <c r="DR63" i="5"/>
  <c r="HF67" i="5"/>
  <c r="GP67" i="5"/>
  <c r="HB67" i="5"/>
  <c r="GT67" i="5"/>
  <c r="GX67" i="5"/>
  <c r="ED67" i="5"/>
  <c r="EP67" i="5"/>
  <c r="DV67" i="5"/>
  <c r="FB67" i="5"/>
  <c r="EH67" i="5"/>
  <c r="DN67" i="5"/>
  <c r="ET67" i="5"/>
  <c r="EL67" i="5"/>
  <c r="FJ67" i="5"/>
  <c r="EX67" i="5"/>
  <c r="FV67" i="5"/>
  <c r="GH67" i="5"/>
  <c r="DR67" i="5"/>
  <c r="FN67" i="5"/>
  <c r="DZ67" i="5"/>
  <c r="FZ67" i="5"/>
  <c r="FF67" i="5"/>
  <c r="GL67" i="5"/>
  <c r="FR67" i="5"/>
  <c r="GD67" i="5"/>
  <c r="HF68" i="5"/>
  <c r="GX68" i="5"/>
  <c r="GP68" i="5"/>
  <c r="GT68" i="5"/>
  <c r="HB68" i="5"/>
  <c r="DN68" i="5"/>
  <c r="ET68" i="5"/>
  <c r="FZ68" i="5"/>
  <c r="DZ68" i="5"/>
  <c r="FF68" i="5"/>
  <c r="GL68" i="5"/>
  <c r="EL68" i="5"/>
  <c r="FR68" i="5"/>
  <c r="DR68" i="5"/>
  <c r="EX68" i="5"/>
  <c r="GD68" i="5"/>
  <c r="ED68" i="5"/>
  <c r="FJ68" i="5"/>
  <c r="EP68" i="5"/>
  <c r="FV68" i="5"/>
  <c r="DV68" i="5"/>
  <c r="FB68" i="5"/>
  <c r="GH68" i="5"/>
  <c r="EH68" i="5"/>
  <c r="FN68" i="5"/>
  <c r="HF59" i="5"/>
  <c r="GP59" i="5"/>
  <c r="HB59" i="5"/>
  <c r="GT59" i="5"/>
  <c r="GX59" i="5"/>
  <c r="ED59" i="5"/>
  <c r="FJ59" i="5"/>
  <c r="EP59" i="5"/>
  <c r="FV59" i="5"/>
  <c r="DV59" i="5"/>
  <c r="FB59" i="5"/>
  <c r="GH59" i="5"/>
  <c r="EH59" i="5"/>
  <c r="FN59" i="5"/>
  <c r="DN59" i="5"/>
  <c r="ET59" i="5"/>
  <c r="FZ59" i="5"/>
  <c r="DZ59" i="5"/>
  <c r="FF59" i="5"/>
  <c r="GL59" i="5"/>
  <c r="EL59" i="5"/>
  <c r="FR59" i="5"/>
  <c r="EX59" i="5"/>
  <c r="GD59" i="5"/>
  <c r="DR59" i="5"/>
  <c r="GT60" i="5"/>
  <c r="HF60" i="5"/>
  <c r="GX60" i="5"/>
  <c r="GP60" i="5"/>
  <c r="HB60" i="5"/>
  <c r="DN60" i="5"/>
  <c r="ET60" i="5"/>
  <c r="FZ60" i="5"/>
  <c r="DZ60" i="5"/>
  <c r="FF60" i="5"/>
  <c r="GL60" i="5"/>
  <c r="EL60" i="5"/>
  <c r="FR60" i="5"/>
  <c r="DR60" i="5"/>
  <c r="EX60" i="5"/>
  <c r="GD60" i="5"/>
  <c r="ED60" i="5"/>
  <c r="FJ60" i="5"/>
  <c r="EP60" i="5"/>
  <c r="FV60" i="5"/>
  <c r="DV60" i="5"/>
  <c r="FB60" i="5"/>
  <c r="GH60" i="5"/>
  <c r="EH60" i="5"/>
  <c r="FN60" i="5"/>
  <c r="HF69" i="5"/>
  <c r="GP69" i="5"/>
  <c r="HB69" i="5"/>
  <c r="GT69" i="5"/>
  <c r="GX69" i="5"/>
  <c r="ED69" i="5"/>
  <c r="FJ69" i="5"/>
  <c r="EP69" i="5"/>
  <c r="FV69" i="5"/>
  <c r="DV69" i="5"/>
  <c r="FB69" i="5"/>
  <c r="GH69" i="5"/>
  <c r="EH69" i="5"/>
  <c r="FN69" i="5"/>
  <c r="DN69" i="5"/>
  <c r="ET69" i="5"/>
  <c r="FZ69" i="5"/>
  <c r="DZ69" i="5"/>
  <c r="FF69" i="5"/>
  <c r="GL69" i="5"/>
  <c r="EL69" i="5"/>
  <c r="FR69" i="5"/>
  <c r="EX69" i="5"/>
  <c r="GD69" i="5"/>
  <c r="DR69" i="5"/>
  <c r="AT6" i="6"/>
  <c r="BD6" i="6"/>
  <c r="AZ6" i="6"/>
  <c r="AX6" i="6"/>
  <c r="BN6" i="6"/>
  <c r="BJ6" i="6"/>
  <c r="BH6" i="6"/>
  <c r="AP6" i="6"/>
  <c r="AL6" i="6"/>
  <c r="BF6" i="6"/>
  <c r="AR6" i="6"/>
  <c r="BL6" i="6"/>
  <c r="BB6" i="6"/>
  <c r="AV6" i="6"/>
  <c r="AN6" i="6"/>
  <c r="BD7" i="6"/>
  <c r="AZ7" i="6"/>
  <c r="AX7" i="6"/>
  <c r="BN7" i="6"/>
  <c r="BJ7" i="6"/>
  <c r="BH7" i="6"/>
  <c r="AP7" i="6"/>
  <c r="AL7" i="6"/>
  <c r="AR7" i="6"/>
  <c r="BB7" i="6"/>
  <c r="AV7" i="6"/>
  <c r="BL7" i="6"/>
  <c r="BF7" i="6"/>
  <c r="AN7" i="6"/>
  <c r="AT7" i="6"/>
  <c r="AH6" i="6"/>
  <c r="AF6" i="6"/>
  <c r="AD6" i="6"/>
  <c r="AJ6" i="6"/>
  <c r="AB6" i="6"/>
  <c r="N57" i="6"/>
  <c r="B19" i="12" s="1"/>
  <c r="AF7" i="6"/>
  <c r="AD7" i="6"/>
  <c r="AJ7" i="6"/>
  <c r="AB7" i="6"/>
  <c r="AH7" i="6"/>
  <c r="DF62" i="5"/>
  <c r="DJ62" i="5"/>
  <c r="DF59" i="5"/>
  <c r="DJ59" i="5"/>
  <c r="DF60" i="5"/>
  <c r="DJ60" i="5"/>
  <c r="DJ58" i="5"/>
  <c r="DF58" i="5"/>
  <c r="DJ63" i="5"/>
  <c r="DF63" i="5"/>
  <c r="DJ66" i="5"/>
  <c r="DF66" i="5"/>
  <c r="DJ67" i="5"/>
  <c r="DF67" i="5"/>
  <c r="DJ69" i="5"/>
  <c r="DF69" i="5"/>
  <c r="DF68" i="5"/>
  <c r="DJ68" i="5"/>
  <c r="CT58" i="5"/>
  <c r="CL58" i="5"/>
  <c r="CX58" i="5"/>
  <c r="DB58" i="5"/>
  <c r="CP58" i="5"/>
  <c r="CD58" i="5"/>
  <c r="BR58" i="5"/>
  <c r="CH58" i="5"/>
  <c r="BV58" i="5"/>
  <c r="BN58" i="5"/>
  <c r="BZ58" i="5"/>
  <c r="BF58" i="5"/>
  <c r="BJ58" i="5"/>
  <c r="CP63" i="5"/>
  <c r="DB63" i="5"/>
  <c r="CT63" i="5"/>
  <c r="CL63" i="5"/>
  <c r="CX63" i="5"/>
  <c r="CD63" i="5"/>
  <c r="CH63" i="5"/>
  <c r="BV63" i="5"/>
  <c r="BR63" i="5"/>
  <c r="BZ63" i="5"/>
  <c r="BF63" i="5"/>
  <c r="BN63" i="5"/>
  <c r="BJ63" i="5"/>
  <c r="CL67" i="5"/>
  <c r="CP67" i="5"/>
  <c r="DB67" i="5"/>
  <c r="CT67" i="5"/>
  <c r="CX67" i="5"/>
  <c r="CH67" i="5"/>
  <c r="CD67" i="5"/>
  <c r="BZ67" i="5"/>
  <c r="BV67" i="5"/>
  <c r="BJ67" i="5"/>
  <c r="BF67" i="5"/>
  <c r="BR67" i="5"/>
  <c r="BN67" i="5"/>
  <c r="CL59" i="5"/>
  <c r="CX59" i="5"/>
  <c r="CP59" i="5"/>
  <c r="CT59" i="5"/>
  <c r="DB59" i="5"/>
  <c r="CH59" i="5"/>
  <c r="BZ59" i="5"/>
  <c r="BV59" i="5"/>
  <c r="BJ59" i="5"/>
  <c r="CD59" i="5"/>
  <c r="BF59" i="5"/>
  <c r="BR59" i="5"/>
  <c r="BN59" i="5"/>
  <c r="CL60" i="5"/>
  <c r="CX60" i="5"/>
  <c r="CP60" i="5"/>
  <c r="DB60" i="5"/>
  <c r="CT60" i="5"/>
  <c r="CH60" i="5"/>
  <c r="CD60" i="5"/>
  <c r="BZ60" i="5"/>
  <c r="BV60" i="5"/>
  <c r="BR60" i="5"/>
  <c r="BF60" i="5"/>
  <c r="BN60" i="5"/>
  <c r="BJ60" i="5"/>
  <c r="CT69" i="5"/>
  <c r="CL69" i="5"/>
  <c r="CX69" i="5"/>
  <c r="DB69" i="5"/>
  <c r="CP69" i="5"/>
  <c r="CD69" i="5"/>
  <c r="BR69" i="5"/>
  <c r="CH69" i="5"/>
  <c r="BV69" i="5"/>
  <c r="BJ69" i="5"/>
  <c r="BN69" i="5"/>
  <c r="BZ69" i="5"/>
  <c r="BF69" i="5"/>
  <c r="CP62" i="5"/>
  <c r="DB62" i="5"/>
  <c r="CT62" i="5"/>
  <c r="CX62" i="5"/>
  <c r="CL62" i="5"/>
  <c r="CH62" i="5"/>
  <c r="CD62" i="5"/>
  <c r="BZ62" i="5"/>
  <c r="BV62" i="5"/>
  <c r="BJ62" i="5"/>
  <c r="BR62" i="5"/>
  <c r="BF62" i="5"/>
  <c r="BN62" i="5"/>
  <c r="DB68" i="5"/>
  <c r="CT68" i="5"/>
  <c r="CL68" i="5"/>
  <c r="CP68" i="5"/>
  <c r="CH68" i="5"/>
  <c r="CD68" i="5"/>
  <c r="CX68" i="5"/>
  <c r="BZ68" i="5"/>
  <c r="BV68" i="5"/>
  <c r="BR68" i="5"/>
  <c r="BF68" i="5"/>
  <c r="BN68" i="5"/>
  <c r="BJ68" i="5"/>
  <c r="CT66" i="5"/>
  <c r="CL66" i="5"/>
  <c r="CX66" i="5"/>
  <c r="DB66" i="5"/>
  <c r="CP66" i="5"/>
  <c r="CD66" i="5"/>
  <c r="BR66" i="5"/>
  <c r="CH66" i="5"/>
  <c r="BV66" i="5"/>
  <c r="BN66" i="5"/>
  <c r="BZ66" i="5"/>
  <c r="BF66" i="5"/>
  <c r="BJ66" i="5"/>
  <c r="G90" i="5"/>
  <c r="AX60" i="5"/>
  <c r="AT60" i="5"/>
  <c r="BB60" i="5"/>
  <c r="AP60" i="5"/>
  <c r="AL69" i="5"/>
  <c r="BB69" i="5"/>
  <c r="AP69" i="5"/>
  <c r="AX69" i="5"/>
  <c r="AT69" i="5"/>
  <c r="AL68" i="5"/>
  <c r="AX68" i="5"/>
  <c r="AT68" i="5"/>
  <c r="BB68" i="5"/>
  <c r="AP68" i="5"/>
  <c r="BB63" i="5"/>
  <c r="AP63" i="5"/>
  <c r="AX63" i="5"/>
  <c r="AT63" i="5"/>
  <c r="BB59" i="5"/>
  <c r="AP59" i="5"/>
  <c r="AX59" i="5"/>
  <c r="AT59" i="5"/>
  <c r="AX67" i="5"/>
  <c r="AT67" i="5"/>
  <c r="BB67" i="5"/>
  <c r="AP67" i="5"/>
  <c r="AL62" i="5"/>
  <c r="AX62" i="5"/>
  <c r="AT62" i="5"/>
  <c r="BB62" i="5"/>
  <c r="AP62" i="5"/>
  <c r="BB66" i="5"/>
  <c r="AP66" i="5"/>
  <c r="AX66" i="5"/>
  <c r="AT66" i="5"/>
  <c r="BB58" i="5"/>
  <c r="AP58" i="5"/>
  <c r="AX58" i="5"/>
  <c r="AT58" i="5"/>
  <c r="V66" i="5"/>
  <c r="AL66" i="5"/>
  <c r="Z58" i="5"/>
  <c r="AL58" i="5"/>
  <c r="AH63" i="5"/>
  <c r="AL63" i="5"/>
  <c r="V67" i="5"/>
  <c r="AL67" i="5"/>
  <c r="Z59" i="5"/>
  <c r="AL59" i="5"/>
  <c r="AH60" i="5"/>
  <c r="AL60" i="5"/>
  <c r="G92" i="5"/>
  <c r="J92" i="5" s="1"/>
  <c r="V6" i="6"/>
  <c r="X6" i="6"/>
  <c r="Z6" i="6"/>
  <c r="R6" i="6"/>
  <c r="G96" i="5"/>
  <c r="J96" i="5" s="1"/>
  <c r="G98" i="5"/>
  <c r="J98" i="5" s="1"/>
  <c r="G94" i="5"/>
  <c r="K94" i="5" s="1"/>
  <c r="G100" i="5"/>
  <c r="J100" i="5" s="1"/>
  <c r="G104" i="5"/>
  <c r="K104" i="5" s="1"/>
  <c r="G106" i="5"/>
  <c r="G108" i="5"/>
  <c r="K108" i="5" s="1"/>
  <c r="G112" i="5"/>
  <c r="K112" i="5" s="1"/>
  <c r="P40" i="8"/>
  <c r="N40" i="8"/>
  <c r="P7" i="6"/>
  <c r="R7" i="6"/>
  <c r="T7" i="6"/>
  <c r="V7" i="6"/>
  <c r="X7" i="6"/>
  <c r="Z7" i="6"/>
  <c r="G132" i="5"/>
  <c r="J132" i="5" s="1"/>
  <c r="G105" i="5"/>
  <c r="K93" i="5"/>
  <c r="G107" i="5"/>
  <c r="G111" i="5"/>
  <c r="J111" i="5" s="1"/>
  <c r="K103" i="5"/>
  <c r="G113" i="5"/>
  <c r="K113" i="5" s="1"/>
  <c r="I109" i="5"/>
  <c r="J91" i="5"/>
  <c r="F46" i="5"/>
  <c r="G89" i="5"/>
  <c r="J89" i="5" s="1"/>
  <c r="G97" i="5"/>
  <c r="K97" i="5" s="1"/>
  <c r="G133" i="5"/>
  <c r="J133" i="5" s="1"/>
  <c r="G102" i="5"/>
  <c r="G83" i="5"/>
  <c r="K83" i="5" s="1"/>
  <c r="G135" i="5"/>
  <c r="J135" i="5" s="1"/>
  <c r="I137" i="5"/>
  <c r="I129" i="5"/>
  <c r="G125" i="5"/>
  <c r="J125" i="5" s="1"/>
  <c r="I136" i="5"/>
  <c r="F71" i="5"/>
  <c r="I84" i="5"/>
  <c r="I100" i="5"/>
  <c r="I104" i="5"/>
  <c r="I83" i="5"/>
  <c r="I111" i="5"/>
  <c r="K21" i="5"/>
  <c r="I96" i="5"/>
  <c r="I112" i="5"/>
  <c r="I132" i="5"/>
  <c r="I92" i="5"/>
  <c r="J69" i="5"/>
  <c r="I89" i="5"/>
  <c r="I97" i="5"/>
  <c r="I108" i="5"/>
  <c r="I113" i="5"/>
  <c r="I135" i="5"/>
  <c r="I125" i="5"/>
  <c r="I133" i="5"/>
  <c r="K22" i="5"/>
  <c r="K69" i="5"/>
  <c r="K55" i="5"/>
  <c r="K56" i="5"/>
  <c r="K54" i="5"/>
  <c r="R68" i="5"/>
  <c r="AD68" i="5"/>
  <c r="V68" i="5"/>
  <c r="AH68" i="5"/>
  <c r="N68" i="5"/>
  <c r="Z68" i="5"/>
  <c r="N69" i="5"/>
  <c r="Z69" i="5"/>
  <c r="R69" i="5"/>
  <c r="AD69" i="5"/>
  <c r="V69" i="5"/>
  <c r="AH69" i="5"/>
  <c r="K68" i="5"/>
  <c r="J68" i="5"/>
  <c r="K40" i="5"/>
  <c r="J22" i="5"/>
  <c r="K18" i="5"/>
  <c r="K57" i="5"/>
  <c r="J58" i="5"/>
  <c r="K17" i="5"/>
  <c r="K42" i="5"/>
  <c r="K60" i="5"/>
  <c r="Z63" i="5"/>
  <c r="J65" i="5"/>
  <c r="J25" i="5"/>
  <c r="K34" i="5"/>
  <c r="J37" i="5"/>
  <c r="J66" i="5"/>
  <c r="K59" i="5"/>
  <c r="J64" i="5"/>
  <c r="I22" i="5"/>
  <c r="J62" i="5"/>
  <c r="K37" i="5"/>
  <c r="I18" i="5"/>
  <c r="J56" i="5"/>
  <c r="V62" i="5"/>
  <c r="AH62" i="5"/>
  <c r="Z62" i="5"/>
  <c r="R62" i="5"/>
  <c r="N62" i="5"/>
  <c r="K41" i="5"/>
  <c r="J60" i="5"/>
  <c r="N66" i="5"/>
  <c r="AH67" i="5"/>
  <c r="K38" i="5"/>
  <c r="R60" i="5"/>
  <c r="J63" i="5"/>
  <c r="R66" i="5"/>
  <c r="K44" i="5"/>
  <c r="I57" i="5"/>
  <c r="K63" i="5"/>
  <c r="J67" i="5"/>
  <c r="J42" i="5"/>
  <c r="J21" i="5"/>
  <c r="J17" i="5"/>
  <c r="J44" i="5"/>
  <c r="I56" i="5"/>
  <c r="I64" i="5"/>
  <c r="K66" i="5"/>
  <c r="Z66" i="5"/>
  <c r="K67" i="5"/>
  <c r="I14" i="5"/>
  <c r="J55" i="5"/>
  <c r="K14" i="5"/>
  <c r="J34" i="5"/>
  <c r="K29" i="5"/>
  <c r="K25" i="5"/>
  <c r="AH66" i="5"/>
  <c r="K15" i="5"/>
  <c r="J40" i="5"/>
  <c r="J38" i="5"/>
  <c r="J18" i="5"/>
  <c r="V58" i="5"/>
  <c r="AD58" i="5"/>
  <c r="AD59" i="5"/>
  <c r="N59" i="5"/>
  <c r="V59" i="5"/>
  <c r="J57" i="5"/>
  <c r="J59" i="5"/>
  <c r="K61" i="5"/>
  <c r="I61" i="5"/>
  <c r="I54" i="5"/>
  <c r="N58" i="5"/>
  <c r="N60" i="5"/>
  <c r="V60" i="5"/>
  <c r="Z60" i="5"/>
  <c r="K62" i="5"/>
  <c r="R63" i="5"/>
  <c r="J54" i="5"/>
  <c r="AH58" i="5"/>
  <c r="J61" i="5"/>
  <c r="AD67" i="5"/>
  <c r="R67" i="5"/>
  <c r="N67" i="5"/>
  <c r="I55" i="5"/>
  <c r="R58" i="5"/>
  <c r="AD60" i="5"/>
  <c r="AD63" i="5"/>
  <c r="N63" i="5"/>
  <c r="V63" i="5"/>
  <c r="Z67" i="5"/>
  <c r="K58" i="5"/>
  <c r="R59" i="5"/>
  <c r="AH59" i="5"/>
  <c r="K64" i="5"/>
  <c r="K65" i="5"/>
  <c r="I65" i="5"/>
  <c r="AD62" i="5"/>
  <c r="AD66" i="5"/>
  <c r="K43" i="5"/>
  <c r="J43" i="5"/>
  <c r="I42" i="5"/>
  <c r="I34" i="5"/>
  <c r="I40" i="5"/>
  <c r="K26" i="5"/>
  <c r="J26" i="5"/>
  <c r="K30" i="5"/>
  <c r="K33" i="5"/>
  <c r="J30" i="5"/>
  <c r="J36" i="5"/>
  <c r="I35" i="5"/>
  <c r="J35" i="5"/>
  <c r="K35" i="5"/>
  <c r="I39" i="5"/>
  <c r="J39" i="5"/>
  <c r="K39" i="5"/>
  <c r="J41" i="5"/>
  <c r="J33" i="5"/>
  <c r="J29" i="5"/>
  <c r="K36" i="5"/>
  <c r="K32" i="5"/>
  <c r="K28" i="5"/>
  <c r="K24" i="5"/>
  <c r="K20" i="5"/>
  <c r="K16" i="5"/>
  <c r="J32" i="5"/>
  <c r="J28" i="5"/>
  <c r="J24" i="5"/>
  <c r="J20" i="5"/>
  <c r="J16" i="5"/>
  <c r="K31" i="5"/>
  <c r="K27" i="5"/>
  <c r="K23" i="5"/>
  <c r="K19" i="5"/>
  <c r="J31" i="5"/>
  <c r="J27" i="5"/>
  <c r="J23" i="5"/>
  <c r="J19" i="5"/>
  <c r="J15" i="5"/>
  <c r="FW15" i="5" s="1"/>
  <c r="HK6" i="6" l="1"/>
  <c r="HL6" i="6" s="1"/>
  <c r="FR57" i="6"/>
  <c r="CD19" i="12" s="1"/>
  <c r="GX57" i="6"/>
  <c r="CT19" i="12" s="1"/>
  <c r="ER57" i="6"/>
  <c r="BQ19" i="12" s="1"/>
  <c r="OQ15" i="5"/>
  <c r="OM15" i="5"/>
  <c r="OI15" i="5"/>
  <c r="OY15" i="5"/>
  <c r="OU15" i="5"/>
  <c r="LO15" i="5"/>
  <c r="LG15" i="5"/>
  <c r="MA15" i="5"/>
  <c r="MQ15" i="5"/>
  <c r="NG15" i="5"/>
  <c r="NW15" i="5"/>
  <c r="LW15" i="5"/>
  <c r="MM15" i="5"/>
  <c r="NC15" i="5"/>
  <c r="NS15" i="5"/>
  <c r="LC15" i="5"/>
  <c r="MY15" i="5"/>
  <c r="OE15" i="5"/>
  <c r="LS15" i="5"/>
  <c r="ME15" i="5"/>
  <c r="NK15" i="5"/>
  <c r="LK15" i="5"/>
  <c r="MI15" i="5"/>
  <c r="NO15" i="5"/>
  <c r="MU15" i="5"/>
  <c r="OA15" i="5"/>
  <c r="HS15" i="5"/>
  <c r="II15" i="5"/>
  <c r="IY15" i="5"/>
  <c r="JO15" i="5"/>
  <c r="KE15" i="5"/>
  <c r="KU15" i="5"/>
  <c r="HO15" i="5"/>
  <c r="IQ15" i="5"/>
  <c r="JS15" i="5"/>
  <c r="KA15" i="5"/>
  <c r="HW15" i="5"/>
  <c r="IE15" i="5"/>
  <c r="JG15" i="5"/>
  <c r="KI15" i="5"/>
  <c r="KQ15" i="5"/>
  <c r="HK15" i="5"/>
  <c r="IM15" i="5"/>
  <c r="IU15" i="5"/>
  <c r="JW15" i="5"/>
  <c r="KY15" i="5"/>
  <c r="IA15" i="5"/>
  <c r="JC15" i="5"/>
  <c r="JK15" i="5"/>
  <c r="KM15" i="5"/>
  <c r="OQ31" i="5"/>
  <c r="OI31" i="5"/>
  <c r="OY31" i="5"/>
  <c r="OM31" i="5"/>
  <c r="OU31" i="5"/>
  <c r="LC31" i="5"/>
  <c r="LS31" i="5"/>
  <c r="MI31" i="5"/>
  <c r="MY31" i="5"/>
  <c r="NO31" i="5"/>
  <c r="OE31" i="5"/>
  <c r="LO31" i="5"/>
  <c r="ME31" i="5"/>
  <c r="MU31" i="5"/>
  <c r="NK31" i="5"/>
  <c r="OA31" i="5"/>
  <c r="LK31" i="5"/>
  <c r="MQ31" i="5"/>
  <c r="NW31" i="5"/>
  <c r="MA31" i="5"/>
  <c r="NG31" i="5"/>
  <c r="MM31" i="5"/>
  <c r="LW31" i="5"/>
  <c r="LG31" i="5"/>
  <c r="NS31" i="5"/>
  <c r="NC31" i="5"/>
  <c r="HS31" i="5"/>
  <c r="II31" i="5"/>
  <c r="IY31" i="5"/>
  <c r="JO31" i="5"/>
  <c r="KE31" i="5"/>
  <c r="KU31" i="5"/>
  <c r="HW31" i="5"/>
  <c r="IE31" i="5"/>
  <c r="JG31" i="5"/>
  <c r="KI31" i="5"/>
  <c r="KQ31" i="5"/>
  <c r="HK31" i="5"/>
  <c r="IM31" i="5"/>
  <c r="IU31" i="5"/>
  <c r="JW31" i="5"/>
  <c r="KY31" i="5"/>
  <c r="IA31" i="5"/>
  <c r="JC31" i="5"/>
  <c r="HO31" i="5"/>
  <c r="IQ31" i="5"/>
  <c r="JS31" i="5"/>
  <c r="KA31" i="5"/>
  <c r="JK31" i="5"/>
  <c r="KM31" i="5"/>
  <c r="OM28" i="5"/>
  <c r="OU28" i="5"/>
  <c r="OY28" i="5"/>
  <c r="OQ28" i="5"/>
  <c r="OI28" i="5"/>
  <c r="LC28" i="5"/>
  <c r="LS28" i="5"/>
  <c r="ME28" i="5"/>
  <c r="MU28" i="5"/>
  <c r="NK28" i="5"/>
  <c r="OA28" i="5"/>
  <c r="LG28" i="5"/>
  <c r="LO28" i="5"/>
  <c r="MA28" i="5"/>
  <c r="MQ28" i="5"/>
  <c r="NG28" i="5"/>
  <c r="NW28" i="5"/>
  <c r="MM28" i="5"/>
  <c r="NS28" i="5"/>
  <c r="LW28" i="5"/>
  <c r="NC28" i="5"/>
  <c r="LK28" i="5"/>
  <c r="MI28" i="5"/>
  <c r="OE28" i="5"/>
  <c r="NO28" i="5"/>
  <c r="MY28" i="5"/>
  <c r="HS28" i="5"/>
  <c r="II28" i="5"/>
  <c r="IY28" i="5"/>
  <c r="JO28" i="5"/>
  <c r="KE28" i="5"/>
  <c r="KU28" i="5"/>
  <c r="IA28" i="5"/>
  <c r="JC28" i="5"/>
  <c r="JK28" i="5"/>
  <c r="KM28" i="5"/>
  <c r="HO28" i="5"/>
  <c r="IQ28" i="5"/>
  <c r="JS28" i="5"/>
  <c r="KA28" i="5"/>
  <c r="IE28" i="5"/>
  <c r="JG28" i="5"/>
  <c r="KI28" i="5"/>
  <c r="IU28" i="5"/>
  <c r="JW28" i="5"/>
  <c r="KY28" i="5"/>
  <c r="HK28" i="5"/>
  <c r="IM28" i="5"/>
  <c r="HW28" i="5"/>
  <c r="KQ28" i="5"/>
  <c r="OI29" i="5"/>
  <c r="OY29" i="5"/>
  <c r="OQ29" i="5"/>
  <c r="OM29" i="5"/>
  <c r="OU29" i="5"/>
  <c r="LK29" i="5"/>
  <c r="MA29" i="5"/>
  <c r="MQ29" i="5"/>
  <c r="NG29" i="5"/>
  <c r="NW29" i="5"/>
  <c r="LG29" i="5"/>
  <c r="LW29" i="5"/>
  <c r="MM29" i="5"/>
  <c r="NC29" i="5"/>
  <c r="NS29" i="5"/>
  <c r="LS29" i="5"/>
  <c r="MY29" i="5"/>
  <c r="OE29" i="5"/>
  <c r="LC29" i="5"/>
  <c r="MI29" i="5"/>
  <c r="NO29" i="5"/>
  <c r="LO29" i="5"/>
  <c r="OA29" i="5"/>
  <c r="NK29" i="5"/>
  <c r="MU29" i="5"/>
  <c r="ME29" i="5"/>
  <c r="HS29" i="5"/>
  <c r="II29" i="5"/>
  <c r="IY29" i="5"/>
  <c r="JO29" i="5"/>
  <c r="KE29" i="5"/>
  <c r="KU29" i="5"/>
  <c r="HW29" i="5"/>
  <c r="IE29" i="5"/>
  <c r="JG29" i="5"/>
  <c r="KI29" i="5"/>
  <c r="KQ29" i="5"/>
  <c r="HK29" i="5"/>
  <c r="IM29" i="5"/>
  <c r="IU29" i="5"/>
  <c r="JW29" i="5"/>
  <c r="KY29" i="5"/>
  <c r="JK29" i="5"/>
  <c r="KM29" i="5"/>
  <c r="HO29" i="5"/>
  <c r="IQ29" i="5"/>
  <c r="JS29" i="5"/>
  <c r="KA29" i="5"/>
  <c r="IA29" i="5"/>
  <c r="JC29" i="5"/>
  <c r="OL35" i="5"/>
  <c r="OT35" i="5"/>
  <c r="OX35" i="5"/>
  <c r="OH35" i="5"/>
  <c r="OP35" i="5"/>
  <c r="LN35" i="5"/>
  <c r="MD35" i="5"/>
  <c r="MT35" i="5"/>
  <c r="NJ35" i="5"/>
  <c r="NZ35" i="5"/>
  <c r="LJ35" i="5"/>
  <c r="LZ35" i="5"/>
  <c r="MP35" i="5"/>
  <c r="NF35" i="5"/>
  <c r="NV35" i="5"/>
  <c r="LF35" i="5"/>
  <c r="ML35" i="5"/>
  <c r="NR35" i="5"/>
  <c r="LV35" i="5"/>
  <c r="NB35" i="5"/>
  <c r="LB35" i="5"/>
  <c r="NN35" i="5"/>
  <c r="MX35" i="5"/>
  <c r="MH35" i="5"/>
  <c r="OD35" i="5"/>
  <c r="LR35" i="5"/>
  <c r="HN35" i="5"/>
  <c r="ID35" i="5"/>
  <c r="IT35" i="5"/>
  <c r="JJ35" i="5"/>
  <c r="JZ35" i="5"/>
  <c r="KP35" i="5"/>
  <c r="HJ35" i="5"/>
  <c r="IL35" i="5"/>
  <c r="JN35" i="5"/>
  <c r="JV35" i="5"/>
  <c r="KX35" i="5"/>
  <c r="HR35" i="5"/>
  <c r="HZ35" i="5"/>
  <c r="JB35" i="5"/>
  <c r="KD35" i="5"/>
  <c r="KL35" i="5"/>
  <c r="IP35" i="5"/>
  <c r="JR35" i="5"/>
  <c r="KT35" i="5"/>
  <c r="HV35" i="5"/>
  <c r="IX35" i="5"/>
  <c r="JF35" i="5"/>
  <c r="KH35" i="5"/>
  <c r="IH35" i="5"/>
  <c r="OP34" i="5"/>
  <c r="OH34" i="5"/>
  <c r="OX34" i="5"/>
  <c r="OT34" i="5"/>
  <c r="OL34" i="5"/>
  <c r="LB34" i="5"/>
  <c r="LR34" i="5"/>
  <c r="MH34" i="5"/>
  <c r="MX34" i="5"/>
  <c r="NN34" i="5"/>
  <c r="OD34" i="5"/>
  <c r="LN34" i="5"/>
  <c r="MD34" i="5"/>
  <c r="MT34" i="5"/>
  <c r="NJ34" i="5"/>
  <c r="NZ34" i="5"/>
  <c r="LZ34" i="5"/>
  <c r="NF34" i="5"/>
  <c r="LJ34" i="5"/>
  <c r="MP34" i="5"/>
  <c r="NV34" i="5"/>
  <c r="LV34" i="5"/>
  <c r="LF34" i="5"/>
  <c r="NR34" i="5"/>
  <c r="NB34" i="5"/>
  <c r="ML34" i="5"/>
  <c r="HN34" i="5"/>
  <c r="ID34" i="5"/>
  <c r="IT34" i="5"/>
  <c r="JJ34" i="5"/>
  <c r="JZ34" i="5"/>
  <c r="KP34" i="5"/>
  <c r="IH34" i="5"/>
  <c r="IP34" i="5"/>
  <c r="JR34" i="5"/>
  <c r="KT34" i="5"/>
  <c r="HV34" i="5"/>
  <c r="IX34" i="5"/>
  <c r="JF34" i="5"/>
  <c r="KH34" i="5"/>
  <c r="HJ34" i="5"/>
  <c r="IL34" i="5"/>
  <c r="JN34" i="5"/>
  <c r="KL34" i="5"/>
  <c r="HZ34" i="5"/>
  <c r="JB34" i="5"/>
  <c r="KD34" i="5"/>
  <c r="HR34" i="5"/>
  <c r="JV34" i="5"/>
  <c r="KX34" i="5"/>
  <c r="OG15" i="5"/>
  <c r="OW15" i="5"/>
  <c r="OS15" i="5"/>
  <c r="OO15" i="5"/>
  <c r="OK15" i="5"/>
  <c r="LE15" i="5"/>
  <c r="LU15" i="5"/>
  <c r="LA15" i="5"/>
  <c r="MG15" i="5"/>
  <c r="MW15" i="5"/>
  <c r="NM15" i="5"/>
  <c r="OC15" i="5"/>
  <c r="LI15" i="5"/>
  <c r="LQ15" i="5"/>
  <c r="MC15" i="5"/>
  <c r="MS15" i="5"/>
  <c r="NI15" i="5"/>
  <c r="NY15" i="5"/>
  <c r="MO15" i="5"/>
  <c r="NU15" i="5"/>
  <c r="NA15" i="5"/>
  <c r="NE15" i="5"/>
  <c r="LY15" i="5"/>
  <c r="LM15" i="5"/>
  <c r="NQ15" i="5"/>
  <c r="MK15" i="5"/>
  <c r="HI15" i="5"/>
  <c r="HY15" i="5"/>
  <c r="IO15" i="5"/>
  <c r="JE15" i="5"/>
  <c r="JU15" i="5"/>
  <c r="KK15" i="5"/>
  <c r="IC15" i="5"/>
  <c r="IK15" i="5"/>
  <c r="JM15" i="5"/>
  <c r="KO15" i="5"/>
  <c r="KW15" i="5"/>
  <c r="HQ15" i="5"/>
  <c r="IS15" i="5"/>
  <c r="JA15" i="5"/>
  <c r="KC15" i="5"/>
  <c r="IG15" i="5"/>
  <c r="JI15" i="5"/>
  <c r="JQ15" i="5"/>
  <c r="KS15" i="5"/>
  <c r="HU15" i="5"/>
  <c r="IW15" i="5"/>
  <c r="JY15" i="5"/>
  <c r="HM15" i="5"/>
  <c r="KG15" i="5"/>
  <c r="OO67" i="5"/>
  <c r="OK67" i="5"/>
  <c r="OG67" i="5"/>
  <c r="OS67" i="5"/>
  <c r="OW67" i="5"/>
  <c r="LI67" i="5"/>
  <c r="LY67" i="5"/>
  <c r="MO67" i="5"/>
  <c r="NE67" i="5"/>
  <c r="NU67" i="5"/>
  <c r="LE67" i="5"/>
  <c r="LU67" i="5"/>
  <c r="MK67" i="5"/>
  <c r="NA67" i="5"/>
  <c r="NQ67" i="5"/>
  <c r="LA67" i="5"/>
  <c r="MG67" i="5"/>
  <c r="NM67" i="5"/>
  <c r="MC67" i="5"/>
  <c r="NI67" i="5"/>
  <c r="LM67" i="5"/>
  <c r="MS67" i="5"/>
  <c r="NY67" i="5"/>
  <c r="LQ67" i="5"/>
  <c r="MW67" i="5"/>
  <c r="OC67" i="5"/>
  <c r="HM67" i="5"/>
  <c r="IC67" i="5"/>
  <c r="IS67" i="5"/>
  <c r="JI67" i="5"/>
  <c r="JY67" i="5"/>
  <c r="KO67" i="5"/>
  <c r="JE67" i="5"/>
  <c r="HI67" i="5"/>
  <c r="HY67" i="5"/>
  <c r="IO67" i="5"/>
  <c r="JU67" i="5"/>
  <c r="KK67" i="5"/>
  <c r="HU67" i="5"/>
  <c r="IK67" i="5"/>
  <c r="JA67" i="5"/>
  <c r="JQ67" i="5"/>
  <c r="KG67" i="5"/>
  <c r="KW67" i="5"/>
  <c r="JM67" i="5"/>
  <c r="IW67" i="5"/>
  <c r="IG67" i="5"/>
  <c r="KS67" i="5"/>
  <c r="HQ67" i="5"/>
  <c r="KC67" i="5"/>
  <c r="OM42" i="5"/>
  <c r="OI42" i="5"/>
  <c r="OY42" i="5"/>
  <c r="OQ42" i="5"/>
  <c r="OU42" i="5"/>
  <c r="LK42" i="5"/>
  <c r="MA42" i="5"/>
  <c r="MQ42" i="5"/>
  <c r="NG42" i="5"/>
  <c r="NW42" i="5"/>
  <c r="LG42" i="5"/>
  <c r="LW42" i="5"/>
  <c r="MM42" i="5"/>
  <c r="NC42" i="5"/>
  <c r="NS42" i="5"/>
  <c r="LC42" i="5"/>
  <c r="LS42" i="5"/>
  <c r="MI42" i="5"/>
  <c r="MY42" i="5"/>
  <c r="NO42" i="5"/>
  <c r="OE42" i="5"/>
  <c r="NK42" i="5"/>
  <c r="LO42" i="5"/>
  <c r="MU42" i="5"/>
  <c r="ME42" i="5"/>
  <c r="OA42" i="5"/>
  <c r="HO42" i="5"/>
  <c r="IE42" i="5"/>
  <c r="IU42" i="5"/>
  <c r="JK42" i="5"/>
  <c r="KA42" i="5"/>
  <c r="KQ42" i="5"/>
  <c r="HK42" i="5"/>
  <c r="IA42" i="5"/>
  <c r="IQ42" i="5"/>
  <c r="JG42" i="5"/>
  <c r="JW42" i="5"/>
  <c r="KM42" i="5"/>
  <c r="HW42" i="5"/>
  <c r="JC42" i="5"/>
  <c r="KI42" i="5"/>
  <c r="II42" i="5"/>
  <c r="JO42" i="5"/>
  <c r="KU42" i="5"/>
  <c r="IM42" i="5"/>
  <c r="JS42" i="5"/>
  <c r="KY42" i="5"/>
  <c r="HS42" i="5"/>
  <c r="KE42" i="5"/>
  <c r="IY42" i="5"/>
  <c r="OS38" i="5"/>
  <c r="OO38" i="5"/>
  <c r="OG38" i="5"/>
  <c r="OK38" i="5"/>
  <c r="OW38" i="5"/>
  <c r="LM38" i="5"/>
  <c r="MC38" i="5"/>
  <c r="MS38" i="5"/>
  <c r="NI38" i="5"/>
  <c r="NY38" i="5"/>
  <c r="LI38" i="5"/>
  <c r="LY38" i="5"/>
  <c r="MO38" i="5"/>
  <c r="NE38" i="5"/>
  <c r="NU38" i="5"/>
  <c r="LU38" i="5"/>
  <c r="NA38" i="5"/>
  <c r="LE38" i="5"/>
  <c r="MK38" i="5"/>
  <c r="NQ38" i="5"/>
  <c r="MW38" i="5"/>
  <c r="MG38" i="5"/>
  <c r="LQ38" i="5"/>
  <c r="OC38" i="5"/>
  <c r="NM38" i="5"/>
  <c r="LA38" i="5"/>
  <c r="HI38" i="5"/>
  <c r="HM38" i="5"/>
  <c r="HU38" i="5"/>
  <c r="IK38" i="5"/>
  <c r="JA38" i="5"/>
  <c r="JQ38" i="5"/>
  <c r="KG38" i="5"/>
  <c r="KW38" i="5"/>
  <c r="IG38" i="5"/>
  <c r="IW38" i="5"/>
  <c r="JM38" i="5"/>
  <c r="KC38" i="5"/>
  <c r="KS38" i="5"/>
  <c r="IS38" i="5"/>
  <c r="JY38" i="5"/>
  <c r="HY38" i="5"/>
  <c r="JE38" i="5"/>
  <c r="KK38" i="5"/>
  <c r="HQ38" i="5"/>
  <c r="IC38" i="5"/>
  <c r="JI38" i="5"/>
  <c r="KO38" i="5"/>
  <c r="IO38" i="5"/>
  <c r="JU38" i="5"/>
  <c r="OG59" i="5"/>
  <c r="OO59" i="5"/>
  <c r="OS59" i="5"/>
  <c r="OK59" i="5"/>
  <c r="OW59" i="5"/>
  <c r="LI59" i="5"/>
  <c r="LY59" i="5"/>
  <c r="MO59" i="5"/>
  <c r="NE59" i="5"/>
  <c r="NU59" i="5"/>
  <c r="LE59" i="5"/>
  <c r="LU59" i="5"/>
  <c r="MK59" i="5"/>
  <c r="NA59" i="5"/>
  <c r="NQ59" i="5"/>
  <c r="LA59" i="5"/>
  <c r="LQ59" i="5"/>
  <c r="MG59" i="5"/>
  <c r="MW59" i="5"/>
  <c r="NM59" i="5"/>
  <c r="OC59" i="5"/>
  <c r="NI59" i="5"/>
  <c r="LM59" i="5"/>
  <c r="NY59" i="5"/>
  <c r="MS59" i="5"/>
  <c r="MC59" i="5"/>
  <c r="HQ59" i="5"/>
  <c r="IG59" i="5"/>
  <c r="IW59" i="5"/>
  <c r="JM59" i="5"/>
  <c r="KC59" i="5"/>
  <c r="HI59" i="5"/>
  <c r="IK59" i="5"/>
  <c r="IS59" i="5"/>
  <c r="JU59" i="5"/>
  <c r="KO59" i="5"/>
  <c r="HY59" i="5"/>
  <c r="JA59" i="5"/>
  <c r="JI59" i="5"/>
  <c r="KK59" i="5"/>
  <c r="HM59" i="5"/>
  <c r="IO59" i="5"/>
  <c r="JQ59" i="5"/>
  <c r="JY59" i="5"/>
  <c r="KW59" i="5"/>
  <c r="IC59" i="5"/>
  <c r="JE59" i="5"/>
  <c r="KG59" i="5"/>
  <c r="KS59" i="5"/>
  <c r="HU59" i="5"/>
  <c r="OS42" i="5"/>
  <c r="OO42" i="5"/>
  <c r="OW42" i="5"/>
  <c r="OK42" i="5"/>
  <c r="OG42" i="5"/>
  <c r="LA42" i="5"/>
  <c r="LQ42" i="5"/>
  <c r="MG42" i="5"/>
  <c r="MW42" i="5"/>
  <c r="NM42" i="5"/>
  <c r="OC42" i="5"/>
  <c r="LM42" i="5"/>
  <c r="MC42" i="5"/>
  <c r="MS42" i="5"/>
  <c r="NI42" i="5"/>
  <c r="NY42" i="5"/>
  <c r="LI42" i="5"/>
  <c r="LY42" i="5"/>
  <c r="MO42" i="5"/>
  <c r="NE42" i="5"/>
  <c r="NU42" i="5"/>
  <c r="LU42" i="5"/>
  <c r="LE42" i="5"/>
  <c r="NQ42" i="5"/>
  <c r="NA42" i="5"/>
  <c r="MK42" i="5"/>
  <c r="HU42" i="5"/>
  <c r="IK42" i="5"/>
  <c r="JA42" i="5"/>
  <c r="JQ42" i="5"/>
  <c r="KG42" i="5"/>
  <c r="KW42" i="5"/>
  <c r="HQ42" i="5"/>
  <c r="IG42" i="5"/>
  <c r="IW42" i="5"/>
  <c r="JM42" i="5"/>
  <c r="KC42" i="5"/>
  <c r="KS42" i="5"/>
  <c r="HM42" i="5"/>
  <c r="IS42" i="5"/>
  <c r="JY42" i="5"/>
  <c r="HY42" i="5"/>
  <c r="JE42" i="5"/>
  <c r="KK42" i="5"/>
  <c r="IC42" i="5"/>
  <c r="JI42" i="5"/>
  <c r="KO42" i="5"/>
  <c r="IO42" i="5"/>
  <c r="HI42" i="5"/>
  <c r="JU42" i="5"/>
  <c r="OK68" i="5"/>
  <c r="OG68" i="5"/>
  <c r="OW68" i="5"/>
  <c r="OS68" i="5"/>
  <c r="OO68" i="5"/>
  <c r="LE68" i="5"/>
  <c r="LU68" i="5"/>
  <c r="MK68" i="5"/>
  <c r="NA68" i="5"/>
  <c r="NQ68" i="5"/>
  <c r="LA68" i="5"/>
  <c r="LQ68" i="5"/>
  <c r="MG68" i="5"/>
  <c r="MW68" i="5"/>
  <c r="NM68" i="5"/>
  <c r="OC68" i="5"/>
  <c r="LM68" i="5"/>
  <c r="MS68" i="5"/>
  <c r="NY68" i="5"/>
  <c r="LI68" i="5"/>
  <c r="MO68" i="5"/>
  <c r="NU68" i="5"/>
  <c r="LY68" i="5"/>
  <c r="NE68" i="5"/>
  <c r="MC68" i="5"/>
  <c r="NI68" i="5"/>
  <c r="HM68" i="5"/>
  <c r="IC68" i="5"/>
  <c r="IS68" i="5"/>
  <c r="JI68" i="5"/>
  <c r="JY68" i="5"/>
  <c r="KO68" i="5"/>
  <c r="HI68" i="5"/>
  <c r="HY68" i="5"/>
  <c r="IO68" i="5"/>
  <c r="JE68" i="5"/>
  <c r="JU68" i="5"/>
  <c r="KK68" i="5"/>
  <c r="HU68" i="5"/>
  <c r="IK68" i="5"/>
  <c r="JA68" i="5"/>
  <c r="JQ68" i="5"/>
  <c r="KG68" i="5"/>
  <c r="KW68" i="5"/>
  <c r="IG68" i="5"/>
  <c r="KS68" i="5"/>
  <c r="HQ68" i="5"/>
  <c r="KC68" i="5"/>
  <c r="JM68" i="5"/>
  <c r="IW68" i="5"/>
  <c r="LF135" i="5"/>
  <c r="LR135" i="5"/>
  <c r="NB135" i="5"/>
  <c r="LV135" i="5"/>
  <c r="ML135" i="5"/>
  <c r="MH135" i="5"/>
  <c r="OD135" i="5"/>
  <c r="OP135" i="5"/>
  <c r="MX135" i="5"/>
  <c r="NV135" i="5"/>
  <c r="LJ135" i="5"/>
  <c r="NZ135" i="5"/>
  <c r="MT135" i="5"/>
  <c r="LN135" i="5"/>
  <c r="OX135" i="5"/>
  <c r="OT135" i="5"/>
  <c r="OH135" i="5"/>
  <c r="NR135" i="5"/>
  <c r="OL135" i="5"/>
  <c r="NN135" i="5"/>
  <c r="NJ135" i="5"/>
  <c r="NF135" i="5"/>
  <c r="LB135" i="5"/>
  <c r="MP135" i="5"/>
  <c r="HV135" i="5"/>
  <c r="IL135" i="5"/>
  <c r="JB135" i="5"/>
  <c r="JR135" i="5"/>
  <c r="KH135" i="5"/>
  <c r="KX135" i="5"/>
  <c r="HR135" i="5"/>
  <c r="LZ135" i="5"/>
  <c r="MD135" i="5"/>
  <c r="IH135" i="5"/>
  <c r="IX135" i="5"/>
  <c r="JN135" i="5"/>
  <c r="KD135" i="5"/>
  <c r="KT135" i="5"/>
  <c r="HN135" i="5"/>
  <c r="ID135" i="5"/>
  <c r="IT135" i="5"/>
  <c r="JJ135" i="5"/>
  <c r="JZ135" i="5"/>
  <c r="KP135" i="5"/>
  <c r="HZ135" i="5"/>
  <c r="JF135" i="5"/>
  <c r="KL135" i="5"/>
  <c r="HJ135" i="5"/>
  <c r="IP135" i="5"/>
  <c r="JV135" i="5"/>
  <c r="OH112" i="5"/>
  <c r="OL112" i="5"/>
  <c r="OP112" i="5"/>
  <c r="OT112" i="5"/>
  <c r="OX112" i="5"/>
  <c r="OL137" i="5"/>
  <c r="OH137" i="5"/>
  <c r="OX137" i="5"/>
  <c r="OP137" i="5"/>
  <c r="OT137" i="5"/>
  <c r="NZ137" i="5"/>
  <c r="NJ137" i="5"/>
  <c r="MT137" i="5"/>
  <c r="MD137" i="5"/>
  <c r="LN137" i="5"/>
  <c r="NR137" i="5"/>
  <c r="NB137" i="5"/>
  <c r="ML137" i="5"/>
  <c r="LV137" i="5"/>
  <c r="LF137" i="5"/>
  <c r="NN137" i="5"/>
  <c r="MH137" i="5"/>
  <c r="LB137" i="5"/>
  <c r="NF137" i="5"/>
  <c r="LZ137" i="5"/>
  <c r="OD137" i="5"/>
  <c r="MX137" i="5"/>
  <c r="LR137" i="5"/>
  <c r="HV137" i="5"/>
  <c r="IL137" i="5"/>
  <c r="JB137" i="5"/>
  <c r="JR137" i="5"/>
  <c r="KH137" i="5"/>
  <c r="KX137" i="5"/>
  <c r="HR137" i="5"/>
  <c r="IH137" i="5"/>
  <c r="IX137" i="5"/>
  <c r="JN137" i="5"/>
  <c r="KD137" i="5"/>
  <c r="KT137" i="5"/>
  <c r="LJ137" i="5"/>
  <c r="NV137" i="5"/>
  <c r="MP137" i="5"/>
  <c r="HN137" i="5"/>
  <c r="ID137" i="5"/>
  <c r="IT137" i="5"/>
  <c r="JJ137" i="5"/>
  <c r="JZ137" i="5"/>
  <c r="KP137" i="5"/>
  <c r="HZ137" i="5"/>
  <c r="JF137" i="5"/>
  <c r="KL137" i="5"/>
  <c r="HJ137" i="5"/>
  <c r="IP137" i="5"/>
  <c r="JV137" i="5"/>
  <c r="OQ19" i="5"/>
  <c r="OM19" i="5"/>
  <c r="OI19" i="5"/>
  <c r="OY19" i="5"/>
  <c r="LK19" i="5"/>
  <c r="MA19" i="5"/>
  <c r="MQ19" i="5"/>
  <c r="NG19" i="5"/>
  <c r="NW19" i="5"/>
  <c r="LG19" i="5"/>
  <c r="LW19" i="5"/>
  <c r="MM19" i="5"/>
  <c r="NC19" i="5"/>
  <c r="NS19" i="5"/>
  <c r="OU19" i="5"/>
  <c r="LC19" i="5"/>
  <c r="MI19" i="5"/>
  <c r="NO19" i="5"/>
  <c r="LO19" i="5"/>
  <c r="MU19" i="5"/>
  <c r="OA19" i="5"/>
  <c r="LS19" i="5"/>
  <c r="OE19" i="5"/>
  <c r="MY19" i="5"/>
  <c r="NK19" i="5"/>
  <c r="ME19" i="5"/>
  <c r="HS19" i="5"/>
  <c r="II19" i="5"/>
  <c r="IY19" i="5"/>
  <c r="JO19" i="5"/>
  <c r="KE19" i="5"/>
  <c r="KU19" i="5"/>
  <c r="HO19" i="5"/>
  <c r="IQ19" i="5"/>
  <c r="JS19" i="5"/>
  <c r="KA19" i="5"/>
  <c r="HW19" i="5"/>
  <c r="IE19" i="5"/>
  <c r="JG19" i="5"/>
  <c r="KI19" i="5"/>
  <c r="KQ19" i="5"/>
  <c r="HK19" i="5"/>
  <c r="IM19" i="5"/>
  <c r="IU19" i="5"/>
  <c r="JW19" i="5"/>
  <c r="KY19" i="5"/>
  <c r="JK19" i="5"/>
  <c r="KM19" i="5"/>
  <c r="IA19" i="5"/>
  <c r="JC19" i="5"/>
  <c r="OM16" i="5"/>
  <c r="OI16" i="5"/>
  <c r="OY16" i="5"/>
  <c r="OU16" i="5"/>
  <c r="OQ16" i="5"/>
  <c r="LG16" i="5"/>
  <c r="LW16" i="5"/>
  <c r="MM16" i="5"/>
  <c r="NC16" i="5"/>
  <c r="NS16" i="5"/>
  <c r="LC16" i="5"/>
  <c r="LS16" i="5"/>
  <c r="MI16" i="5"/>
  <c r="MY16" i="5"/>
  <c r="NO16" i="5"/>
  <c r="OE16" i="5"/>
  <c r="ME16" i="5"/>
  <c r="NK16" i="5"/>
  <c r="LK16" i="5"/>
  <c r="MQ16" i="5"/>
  <c r="NW16" i="5"/>
  <c r="LO16" i="5"/>
  <c r="OA16" i="5"/>
  <c r="MU16" i="5"/>
  <c r="NG16" i="5"/>
  <c r="MA16" i="5"/>
  <c r="HS16" i="5"/>
  <c r="II16" i="5"/>
  <c r="IY16" i="5"/>
  <c r="JO16" i="5"/>
  <c r="KE16" i="5"/>
  <c r="KU16" i="5"/>
  <c r="HK16" i="5"/>
  <c r="IM16" i="5"/>
  <c r="IU16" i="5"/>
  <c r="JW16" i="5"/>
  <c r="KY16" i="5"/>
  <c r="IA16" i="5"/>
  <c r="JC16" i="5"/>
  <c r="JK16" i="5"/>
  <c r="KM16" i="5"/>
  <c r="HO16" i="5"/>
  <c r="IQ16" i="5"/>
  <c r="JS16" i="5"/>
  <c r="KA16" i="5"/>
  <c r="KQ16" i="5"/>
  <c r="IE16" i="5"/>
  <c r="JG16" i="5"/>
  <c r="KI16" i="5"/>
  <c r="HW16" i="5"/>
  <c r="OS28" i="5"/>
  <c r="OK28" i="5"/>
  <c r="OW28" i="5"/>
  <c r="OO28" i="5"/>
  <c r="OG28" i="5"/>
  <c r="LI28" i="5"/>
  <c r="LM28" i="5"/>
  <c r="LU28" i="5"/>
  <c r="MK28" i="5"/>
  <c r="NA28" i="5"/>
  <c r="NQ28" i="5"/>
  <c r="LA28" i="5"/>
  <c r="MG28" i="5"/>
  <c r="MW28" i="5"/>
  <c r="NM28" i="5"/>
  <c r="OC28" i="5"/>
  <c r="LQ28" i="5"/>
  <c r="MC28" i="5"/>
  <c r="NI28" i="5"/>
  <c r="MS28" i="5"/>
  <c r="NY28" i="5"/>
  <c r="NE28" i="5"/>
  <c r="MO28" i="5"/>
  <c r="LY28" i="5"/>
  <c r="NU28" i="5"/>
  <c r="LE28" i="5"/>
  <c r="HI28" i="5"/>
  <c r="HY28" i="5"/>
  <c r="IO28" i="5"/>
  <c r="JE28" i="5"/>
  <c r="JU28" i="5"/>
  <c r="KK28" i="5"/>
  <c r="HM28" i="5"/>
  <c r="HU28" i="5"/>
  <c r="IW28" i="5"/>
  <c r="JY28" i="5"/>
  <c r="KG28" i="5"/>
  <c r="IC28" i="5"/>
  <c r="IK28" i="5"/>
  <c r="JM28" i="5"/>
  <c r="KO28" i="5"/>
  <c r="KW28" i="5"/>
  <c r="HQ28" i="5"/>
  <c r="IS28" i="5"/>
  <c r="KS28" i="5"/>
  <c r="IG28" i="5"/>
  <c r="JI28" i="5"/>
  <c r="JQ28" i="5"/>
  <c r="JA28" i="5"/>
  <c r="KC28" i="5"/>
  <c r="OM36" i="5"/>
  <c r="OU36" i="5"/>
  <c r="OI36" i="5"/>
  <c r="OY36" i="5"/>
  <c r="OQ36" i="5"/>
  <c r="LO36" i="5"/>
  <c r="ME36" i="5"/>
  <c r="MU36" i="5"/>
  <c r="NK36" i="5"/>
  <c r="OA36" i="5"/>
  <c r="LK36" i="5"/>
  <c r="MA36" i="5"/>
  <c r="MQ36" i="5"/>
  <c r="NG36" i="5"/>
  <c r="NW36" i="5"/>
  <c r="LG36" i="5"/>
  <c r="MM36" i="5"/>
  <c r="NS36" i="5"/>
  <c r="LW36" i="5"/>
  <c r="NC36" i="5"/>
  <c r="LC36" i="5"/>
  <c r="NO36" i="5"/>
  <c r="MY36" i="5"/>
  <c r="MI36" i="5"/>
  <c r="OE36" i="5"/>
  <c r="LS36" i="5"/>
  <c r="HS36" i="5"/>
  <c r="II36" i="5"/>
  <c r="IY36" i="5"/>
  <c r="JO36" i="5"/>
  <c r="KE36" i="5"/>
  <c r="KU36" i="5"/>
  <c r="IA36" i="5"/>
  <c r="JC36" i="5"/>
  <c r="JK36" i="5"/>
  <c r="KM36" i="5"/>
  <c r="HO36" i="5"/>
  <c r="IQ36" i="5"/>
  <c r="JS36" i="5"/>
  <c r="KA36" i="5"/>
  <c r="IE36" i="5"/>
  <c r="JG36" i="5"/>
  <c r="KI36" i="5"/>
  <c r="HK36" i="5"/>
  <c r="IM36" i="5"/>
  <c r="IU36" i="5"/>
  <c r="JW36" i="5"/>
  <c r="KY36" i="5"/>
  <c r="HW36" i="5"/>
  <c r="KQ36" i="5"/>
  <c r="OH42" i="5"/>
  <c r="OX42" i="5"/>
  <c r="OT42" i="5"/>
  <c r="OL42" i="5"/>
  <c r="OP42" i="5"/>
  <c r="LF42" i="5"/>
  <c r="LV42" i="5"/>
  <c r="ML42" i="5"/>
  <c r="NB42" i="5"/>
  <c r="NR42" i="5"/>
  <c r="LB42" i="5"/>
  <c r="LR42" i="5"/>
  <c r="MH42" i="5"/>
  <c r="MX42" i="5"/>
  <c r="NN42" i="5"/>
  <c r="OD42" i="5"/>
  <c r="LN42" i="5"/>
  <c r="MD42" i="5"/>
  <c r="MT42" i="5"/>
  <c r="NJ42" i="5"/>
  <c r="NZ42" i="5"/>
  <c r="MP42" i="5"/>
  <c r="NF42" i="5"/>
  <c r="LZ42" i="5"/>
  <c r="LJ42" i="5"/>
  <c r="NV42" i="5"/>
  <c r="HJ42" i="5"/>
  <c r="HZ42" i="5"/>
  <c r="IP42" i="5"/>
  <c r="JF42" i="5"/>
  <c r="JV42" i="5"/>
  <c r="KL42" i="5"/>
  <c r="HV42" i="5"/>
  <c r="IL42" i="5"/>
  <c r="JB42" i="5"/>
  <c r="JR42" i="5"/>
  <c r="KH42" i="5"/>
  <c r="KX42" i="5"/>
  <c r="IH42" i="5"/>
  <c r="JN42" i="5"/>
  <c r="KT42" i="5"/>
  <c r="HN42" i="5"/>
  <c r="IT42" i="5"/>
  <c r="JZ42" i="5"/>
  <c r="HR42" i="5"/>
  <c r="IX42" i="5"/>
  <c r="KD42" i="5"/>
  <c r="JJ42" i="5"/>
  <c r="KP42" i="5"/>
  <c r="ID42" i="5"/>
  <c r="OG61" i="5"/>
  <c r="OW61" i="5"/>
  <c r="OS61" i="5"/>
  <c r="OK61" i="5"/>
  <c r="OO61" i="5"/>
  <c r="LA61" i="5"/>
  <c r="LQ61" i="5"/>
  <c r="MG61" i="5"/>
  <c r="MW61" i="5"/>
  <c r="NM61" i="5"/>
  <c r="OC61" i="5"/>
  <c r="LM61" i="5"/>
  <c r="MC61" i="5"/>
  <c r="MS61" i="5"/>
  <c r="NI61" i="5"/>
  <c r="NY61" i="5"/>
  <c r="LI61" i="5"/>
  <c r="LY61" i="5"/>
  <c r="MO61" i="5"/>
  <c r="NE61" i="5"/>
  <c r="NU61" i="5"/>
  <c r="LU61" i="5"/>
  <c r="MK61" i="5"/>
  <c r="LE61" i="5"/>
  <c r="NQ61" i="5"/>
  <c r="NA61" i="5"/>
  <c r="HM61" i="5"/>
  <c r="IC61" i="5"/>
  <c r="IS61" i="5"/>
  <c r="JI61" i="5"/>
  <c r="JY61" i="5"/>
  <c r="KO61" i="5"/>
  <c r="HI61" i="5"/>
  <c r="HY61" i="5"/>
  <c r="IO61" i="5"/>
  <c r="JE61" i="5"/>
  <c r="JU61" i="5"/>
  <c r="KK61" i="5"/>
  <c r="HU61" i="5"/>
  <c r="IK61" i="5"/>
  <c r="JA61" i="5"/>
  <c r="JQ61" i="5"/>
  <c r="KG61" i="5"/>
  <c r="KW61" i="5"/>
  <c r="JM61" i="5"/>
  <c r="IW61" i="5"/>
  <c r="IG61" i="5"/>
  <c r="KS61" i="5"/>
  <c r="HQ61" i="5"/>
  <c r="KC61" i="5"/>
  <c r="OU18" i="5"/>
  <c r="OQ18" i="5"/>
  <c r="OM18" i="5"/>
  <c r="OI18" i="5"/>
  <c r="OY18" i="5"/>
  <c r="LO18" i="5"/>
  <c r="ME18" i="5"/>
  <c r="MU18" i="5"/>
  <c r="NK18" i="5"/>
  <c r="OA18" i="5"/>
  <c r="LK18" i="5"/>
  <c r="MA18" i="5"/>
  <c r="MQ18" i="5"/>
  <c r="NG18" i="5"/>
  <c r="NW18" i="5"/>
  <c r="LW18" i="5"/>
  <c r="NC18" i="5"/>
  <c r="LC18" i="5"/>
  <c r="MI18" i="5"/>
  <c r="NO18" i="5"/>
  <c r="MM18" i="5"/>
  <c r="LG18" i="5"/>
  <c r="NS18" i="5"/>
  <c r="MY18" i="5"/>
  <c r="LS18" i="5"/>
  <c r="OE18" i="5"/>
  <c r="HS18" i="5"/>
  <c r="II18" i="5"/>
  <c r="IY18" i="5"/>
  <c r="JO18" i="5"/>
  <c r="KE18" i="5"/>
  <c r="KU18" i="5"/>
  <c r="HK18" i="5"/>
  <c r="IM18" i="5"/>
  <c r="IU18" i="5"/>
  <c r="JW18" i="5"/>
  <c r="KY18" i="5"/>
  <c r="IA18" i="5"/>
  <c r="JC18" i="5"/>
  <c r="JK18" i="5"/>
  <c r="KM18" i="5"/>
  <c r="HO18" i="5"/>
  <c r="IQ18" i="5"/>
  <c r="JS18" i="5"/>
  <c r="KA18" i="5"/>
  <c r="HW18" i="5"/>
  <c r="KQ18" i="5"/>
  <c r="IE18" i="5"/>
  <c r="JG18" i="5"/>
  <c r="KI18" i="5"/>
  <c r="OI67" i="5"/>
  <c r="OY67" i="5"/>
  <c r="OU67" i="5"/>
  <c r="OQ67" i="5"/>
  <c r="OM67" i="5"/>
  <c r="LC67" i="5"/>
  <c r="LS67" i="5"/>
  <c r="MI67" i="5"/>
  <c r="MY67" i="5"/>
  <c r="NO67" i="5"/>
  <c r="OE67" i="5"/>
  <c r="LO67" i="5"/>
  <c r="ME67" i="5"/>
  <c r="MU67" i="5"/>
  <c r="NK67" i="5"/>
  <c r="OA67" i="5"/>
  <c r="LK67" i="5"/>
  <c r="MQ67" i="5"/>
  <c r="NW67" i="5"/>
  <c r="LG67" i="5"/>
  <c r="MM67" i="5"/>
  <c r="NS67" i="5"/>
  <c r="LW67" i="5"/>
  <c r="NC67" i="5"/>
  <c r="MA67" i="5"/>
  <c r="NG67" i="5"/>
  <c r="HW67" i="5"/>
  <c r="IM67" i="5"/>
  <c r="JC67" i="5"/>
  <c r="JS67" i="5"/>
  <c r="KI67" i="5"/>
  <c r="KY67" i="5"/>
  <c r="HS67" i="5"/>
  <c r="II67" i="5"/>
  <c r="IY67" i="5"/>
  <c r="JO67" i="5"/>
  <c r="KE67" i="5"/>
  <c r="KU67" i="5"/>
  <c r="HO67" i="5"/>
  <c r="IE67" i="5"/>
  <c r="IU67" i="5"/>
  <c r="JK67" i="5"/>
  <c r="KA67" i="5"/>
  <c r="KQ67" i="5"/>
  <c r="IQ67" i="5"/>
  <c r="IA67" i="5"/>
  <c r="KM67" i="5"/>
  <c r="HK67" i="5"/>
  <c r="JW67" i="5"/>
  <c r="JG67" i="5"/>
  <c r="OQ65" i="5"/>
  <c r="OM65" i="5"/>
  <c r="OY65" i="5"/>
  <c r="OU65" i="5"/>
  <c r="OI65" i="5"/>
  <c r="LK65" i="5"/>
  <c r="MA65" i="5"/>
  <c r="MQ65" i="5"/>
  <c r="NG65" i="5"/>
  <c r="NW65" i="5"/>
  <c r="LG65" i="5"/>
  <c r="LW65" i="5"/>
  <c r="MM65" i="5"/>
  <c r="NC65" i="5"/>
  <c r="NS65" i="5"/>
  <c r="LC65" i="5"/>
  <c r="LS65" i="5"/>
  <c r="MY65" i="5"/>
  <c r="OE65" i="5"/>
  <c r="LO65" i="5"/>
  <c r="MU65" i="5"/>
  <c r="OA65" i="5"/>
  <c r="ME65" i="5"/>
  <c r="NK65" i="5"/>
  <c r="MI65" i="5"/>
  <c r="NO65" i="5"/>
  <c r="HW65" i="5"/>
  <c r="IM65" i="5"/>
  <c r="JC65" i="5"/>
  <c r="JS65" i="5"/>
  <c r="KI65" i="5"/>
  <c r="KY65" i="5"/>
  <c r="HS65" i="5"/>
  <c r="II65" i="5"/>
  <c r="IY65" i="5"/>
  <c r="JO65" i="5"/>
  <c r="KE65" i="5"/>
  <c r="KU65" i="5"/>
  <c r="HO65" i="5"/>
  <c r="IE65" i="5"/>
  <c r="IU65" i="5"/>
  <c r="JK65" i="5"/>
  <c r="KA65" i="5"/>
  <c r="KQ65" i="5"/>
  <c r="IQ65" i="5"/>
  <c r="IA65" i="5"/>
  <c r="KM65" i="5"/>
  <c r="HK65" i="5"/>
  <c r="JW65" i="5"/>
  <c r="JG65" i="5"/>
  <c r="OU22" i="5"/>
  <c r="OQ22" i="5"/>
  <c r="OM22" i="5"/>
  <c r="OI22" i="5"/>
  <c r="OY22" i="5"/>
  <c r="LO22" i="5"/>
  <c r="ME22" i="5"/>
  <c r="MU22" i="5"/>
  <c r="NK22" i="5"/>
  <c r="OA22" i="5"/>
  <c r="LK22" i="5"/>
  <c r="MA22" i="5"/>
  <c r="MQ22" i="5"/>
  <c r="NG22" i="5"/>
  <c r="NW22" i="5"/>
  <c r="LG22" i="5"/>
  <c r="MM22" i="5"/>
  <c r="NS22" i="5"/>
  <c r="LS22" i="5"/>
  <c r="MY22" i="5"/>
  <c r="OE22" i="5"/>
  <c r="LW22" i="5"/>
  <c r="NC22" i="5"/>
  <c r="NO22" i="5"/>
  <c r="MI22" i="5"/>
  <c r="LC22" i="5"/>
  <c r="HS22" i="5"/>
  <c r="II22" i="5"/>
  <c r="IY22" i="5"/>
  <c r="JO22" i="5"/>
  <c r="KE22" i="5"/>
  <c r="KU22" i="5"/>
  <c r="IA22" i="5"/>
  <c r="JC22" i="5"/>
  <c r="JK22" i="5"/>
  <c r="KM22" i="5"/>
  <c r="HO22" i="5"/>
  <c r="IQ22" i="5"/>
  <c r="JS22" i="5"/>
  <c r="KA22" i="5"/>
  <c r="HW22" i="5"/>
  <c r="KQ22" i="5"/>
  <c r="IU22" i="5"/>
  <c r="JW22" i="5"/>
  <c r="KY22" i="5"/>
  <c r="HK22" i="5"/>
  <c r="IM22" i="5"/>
  <c r="IE22" i="5"/>
  <c r="JG22" i="5"/>
  <c r="KI22" i="5"/>
  <c r="OK22" i="5"/>
  <c r="OG22" i="5"/>
  <c r="OW22" i="5"/>
  <c r="OS22" i="5"/>
  <c r="OO22" i="5"/>
  <c r="LE22" i="5"/>
  <c r="LU22" i="5"/>
  <c r="MK22" i="5"/>
  <c r="NA22" i="5"/>
  <c r="NQ22" i="5"/>
  <c r="LA22" i="5"/>
  <c r="LQ22" i="5"/>
  <c r="MG22" i="5"/>
  <c r="MW22" i="5"/>
  <c r="NM22" i="5"/>
  <c r="OC22" i="5"/>
  <c r="MC22" i="5"/>
  <c r="NI22" i="5"/>
  <c r="LI22" i="5"/>
  <c r="MO22" i="5"/>
  <c r="NU22" i="5"/>
  <c r="MS22" i="5"/>
  <c r="LM22" i="5"/>
  <c r="NY22" i="5"/>
  <c r="NE22" i="5"/>
  <c r="LY22" i="5"/>
  <c r="HI22" i="5"/>
  <c r="HY22" i="5"/>
  <c r="IO22" i="5"/>
  <c r="JE22" i="5"/>
  <c r="JU22" i="5"/>
  <c r="KK22" i="5"/>
  <c r="HM22" i="5"/>
  <c r="HU22" i="5"/>
  <c r="IW22" i="5"/>
  <c r="JY22" i="5"/>
  <c r="KG22" i="5"/>
  <c r="IC22" i="5"/>
  <c r="IK22" i="5"/>
  <c r="JM22" i="5"/>
  <c r="KO22" i="5"/>
  <c r="KW22" i="5"/>
  <c r="JA22" i="5"/>
  <c r="KC22" i="5"/>
  <c r="JQ22" i="5"/>
  <c r="KS22" i="5"/>
  <c r="IG22" i="5"/>
  <c r="JI22" i="5"/>
  <c r="HQ22" i="5"/>
  <c r="IS22" i="5"/>
  <c r="OQ69" i="5"/>
  <c r="OM69" i="5"/>
  <c r="OI69" i="5"/>
  <c r="OU69" i="5"/>
  <c r="OY69" i="5"/>
  <c r="LK69" i="5"/>
  <c r="MA69" i="5"/>
  <c r="MQ69" i="5"/>
  <c r="NG69" i="5"/>
  <c r="NW69" i="5"/>
  <c r="LG69" i="5"/>
  <c r="LW69" i="5"/>
  <c r="MM69" i="5"/>
  <c r="NC69" i="5"/>
  <c r="NS69" i="5"/>
  <c r="LC69" i="5"/>
  <c r="MI69" i="5"/>
  <c r="NO69" i="5"/>
  <c r="ME69" i="5"/>
  <c r="NK69" i="5"/>
  <c r="LO69" i="5"/>
  <c r="MU69" i="5"/>
  <c r="OA69" i="5"/>
  <c r="LS69" i="5"/>
  <c r="MY69" i="5"/>
  <c r="OE69" i="5"/>
  <c r="HW69" i="5"/>
  <c r="IM69" i="5"/>
  <c r="JC69" i="5"/>
  <c r="JS69" i="5"/>
  <c r="KI69" i="5"/>
  <c r="KY69" i="5"/>
  <c r="HS69" i="5"/>
  <c r="II69" i="5"/>
  <c r="IY69" i="5"/>
  <c r="JO69" i="5"/>
  <c r="KE69" i="5"/>
  <c r="KU69" i="5"/>
  <c r="HO69" i="5"/>
  <c r="IE69" i="5"/>
  <c r="IU69" i="5"/>
  <c r="JK69" i="5"/>
  <c r="KA69" i="5"/>
  <c r="KQ69" i="5"/>
  <c r="IQ69" i="5"/>
  <c r="IA69" i="5"/>
  <c r="KM69" i="5"/>
  <c r="HK69" i="5"/>
  <c r="JW69" i="5"/>
  <c r="JG69" i="5"/>
  <c r="OH104" i="5"/>
  <c r="OX104" i="5"/>
  <c r="OP104" i="5"/>
  <c r="OT104" i="5"/>
  <c r="OL104" i="5"/>
  <c r="OU135" i="5"/>
  <c r="OY135" i="5"/>
  <c r="OI135" i="5"/>
  <c r="MI135" i="5"/>
  <c r="ME135" i="5"/>
  <c r="MY135" i="5"/>
  <c r="MQ135" i="5"/>
  <c r="OM135" i="5"/>
  <c r="LG135" i="5"/>
  <c r="LW135" i="5"/>
  <c r="MM135" i="5"/>
  <c r="OE135" i="5"/>
  <c r="MA135" i="5"/>
  <c r="NW135" i="5"/>
  <c r="LK135" i="5"/>
  <c r="NG135" i="5"/>
  <c r="OA135" i="5"/>
  <c r="NK135" i="5"/>
  <c r="LS135" i="5"/>
  <c r="MU135" i="5"/>
  <c r="NS135" i="5"/>
  <c r="LC135" i="5"/>
  <c r="NO135" i="5"/>
  <c r="NC135" i="5"/>
  <c r="OQ135" i="5"/>
  <c r="LO135" i="5"/>
  <c r="KE135" i="5"/>
  <c r="KI135" i="5"/>
  <c r="HW135" i="5"/>
  <c r="IQ135" i="5"/>
  <c r="KQ135" i="5"/>
  <c r="IE135" i="5"/>
  <c r="HS135" i="5"/>
  <c r="JC135" i="5"/>
  <c r="JW135" i="5"/>
  <c r="HK135" i="5"/>
  <c r="JK135" i="5"/>
  <c r="II135" i="5"/>
  <c r="KY135" i="5"/>
  <c r="IM135" i="5"/>
  <c r="JG135" i="5"/>
  <c r="IU135" i="5"/>
  <c r="KU135" i="5"/>
  <c r="IY135" i="5"/>
  <c r="JS135" i="5"/>
  <c r="KM135" i="5"/>
  <c r="IA135" i="5"/>
  <c r="KA135" i="5"/>
  <c r="HO135" i="5"/>
  <c r="JO135" i="5"/>
  <c r="OH109" i="5"/>
  <c r="OL109" i="5"/>
  <c r="OP109" i="5"/>
  <c r="OT109" i="5"/>
  <c r="OX109" i="5"/>
  <c r="OK112" i="5"/>
  <c r="OG112" i="5"/>
  <c r="OW112" i="5"/>
  <c r="OO112" i="5"/>
  <c r="OS112" i="5"/>
  <c r="OM88" i="5"/>
  <c r="OI88" i="5"/>
  <c r="OU88" i="5"/>
  <c r="OQ88" i="5"/>
  <c r="OY88" i="5"/>
  <c r="OW127" i="5"/>
  <c r="OO127" i="5"/>
  <c r="OG127" i="5"/>
  <c r="LM127" i="5"/>
  <c r="MC127" i="5"/>
  <c r="MS127" i="5"/>
  <c r="NI127" i="5"/>
  <c r="NY127" i="5"/>
  <c r="LE127" i="5"/>
  <c r="LU127" i="5"/>
  <c r="MK127" i="5"/>
  <c r="NA127" i="5"/>
  <c r="NQ127" i="5"/>
  <c r="OK127" i="5"/>
  <c r="NE127" i="5"/>
  <c r="LY127" i="5"/>
  <c r="OS127" i="5"/>
  <c r="MG127" i="5"/>
  <c r="MW127" i="5"/>
  <c r="NU127" i="5"/>
  <c r="MO127" i="5"/>
  <c r="LI127" i="5"/>
  <c r="NM127" i="5"/>
  <c r="LA127" i="5"/>
  <c r="OC127" i="5"/>
  <c r="LQ127" i="5"/>
  <c r="IK127" i="5"/>
  <c r="JQ127" i="5"/>
  <c r="KW127" i="5"/>
  <c r="JI127" i="5"/>
  <c r="IC127" i="5"/>
  <c r="KO127" i="5"/>
  <c r="HU127" i="5"/>
  <c r="JA127" i="5"/>
  <c r="KG127" i="5"/>
  <c r="HM127" i="5"/>
  <c r="IS127" i="5"/>
  <c r="JY127" i="5"/>
  <c r="JM127" i="5"/>
  <c r="JU127" i="5"/>
  <c r="KC127" i="5"/>
  <c r="KK127" i="5"/>
  <c r="HI127" i="5"/>
  <c r="JE127" i="5"/>
  <c r="HQ127" i="5"/>
  <c r="IG127" i="5"/>
  <c r="IO127" i="5"/>
  <c r="IW127" i="5"/>
  <c r="KS127" i="5"/>
  <c r="HY127" i="5"/>
  <c r="OL95" i="5"/>
  <c r="OP95" i="5"/>
  <c r="OX95" i="5"/>
  <c r="OH95" i="5"/>
  <c r="OT95" i="5"/>
  <c r="OP90" i="5"/>
  <c r="OH90" i="5"/>
  <c r="OT90" i="5"/>
  <c r="OL90" i="5"/>
  <c r="OX90" i="5"/>
  <c r="OQ23" i="5"/>
  <c r="OM23" i="5"/>
  <c r="OI23" i="5"/>
  <c r="OY23" i="5"/>
  <c r="OU23" i="5"/>
  <c r="LK23" i="5"/>
  <c r="MA23" i="5"/>
  <c r="MQ23" i="5"/>
  <c r="NG23" i="5"/>
  <c r="NW23" i="5"/>
  <c r="LG23" i="5"/>
  <c r="LW23" i="5"/>
  <c r="MM23" i="5"/>
  <c r="NC23" i="5"/>
  <c r="NS23" i="5"/>
  <c r="LS23" i="5"/>
  <c r="MY23" i="5"/>
  <c r="OE23" i="5"/>
  <c r="ME23" i="5"/>
  <c r="NK23" i="5"/>
  <c r="LC23" i="5"/>
  <c r="NO23" i="5"/>
  <c r="MI23" i="5"/>
  <c r="LO23" i="5"/>
  <c r="OA23" i="5"/>
  <c r="MU23" i="5"/>
  <c r="HS23" i="5"/>
  <c r="II23" i="5"/>
  <c r="IY23" i="5"/>
  <c r="JO23" i="5"/>
  <c r="KE23" i="5"/>
  <c r="KU23" i="5"/>
  <c r="HW23" i="5"/>
  <c r="IE23" i="5"/>
  <c r="JG23" i="5"/>
  <c r="KI23" i="5"/>
  <c r="KQ23" i="5"/>
  <c r="HK23" i="5"/>
  <c r="IM23" i="5"/>
  <c r="IU23" i="5"/>
  <c r="JW23" i="5"/>
  <c r="KY23" i="5"/>
  <c r="IA23" i="5"/>
  <c r="JC23" i="5"/>
  <c r="KA23" i="5"/>
  <c r="HO23" i="5"/>
  <c r="IQ23" i="5"/>
  <c r="JS23" i="5"/>
  <c r="JK23" i="5"/>
  <c r="KM23" i="5"/>
  <c r="OM20" i="5"/>
  <c r="OI20" i="5"/>
  <c r="OY20" i="5"/>
  <c r="OU20" i="5"/>
  <c r="OQ20" i="5"/>
  <c r="LG20" i="5"/>
  <c r="LW20" i="5"/>
  <c r="MM20" i="5"/>
  <c r="NC20" i="5"/>
  <c r="NS20" i="5"/>
  <c r="LC20" i="5"/>
  <c r="LS20" i="5"/>
  <c r="MI20" i="5"/>
  <c r="MY20" i="5"/>
  <c r="NO20" i="5"/>
  <c r="OE20" i="5"/>
  <c r="LO20" i="5"/>
  <c r="MU20" i="5"/>
  <c r="OA20" i="5"/>
  <c r="MA20" i="5"/>
  <c r="NG20" i="5"/>
  <c r="NK20" i="5"/>
  <c r="ME20" i="5"/>
  <c r="LK20" i="5"/>
  <c r="NW20" i="5"/>
  <c r="MQ20" i="5"/>
  <c r="HS20" i="5"/>
  <c r="II20" i="5"/>
  <c r="IY20" i="5"/>
  <c r="JO20" i="5"/>
  <c r="KE20" i="5"/>
  <c r="KU20" i="5"/>
  <c r="HK20" i="5"/>
  <c r="IM20" i="5"/>
  <c r="IU20" i="5"/>
  <c r="JW20" i="5"/>
  <c r="KY20" i="5"/>
  <c r="IA20" i="5"/>
  <c r="JC20" i="5"/>
  <c r="JK20" i="5"/>
  <c r="KM20" i="5"/>
  <c r="HO20" i="5"/>
  <c r="IQ20" i="5"/>
  <c r="JS20" i="5"/>
  <c r="KA20" i="5"/>
  <c r="HW20" i="5"/>
  <c r="IE20" i="5"/>
  <c r="JG20" i="5"/>
  <c r="KI20" i="5"/>
  <c r="KQ20" i="5"/>
  <c r="OS16" i="5"/>
  <c r="OO16" i="5"/>
  <c r="OK16" i="5"/>
  <c r="OG16" i="5"/>
  <c r="LM16" i="5"/>
  <c r="MC16" i="5"/>
  <c r="MS16" i="5"/>
  <c r="NI16" i="5"/>
  <c r="NY16" i="5"/>
  <c r="OW16" i="5"/>
  <c r="LI16" i="5"/>
  <c r="LY16" i="5"/>
  <c r="MO16" i="5"/>
  <c r="NE16" i="5"/>
  <c r="NU16" i="5"/>
  <c r="LU16" i="5"/>
  <c r="NA16" i="5"/>
  <c r="LA16" i="5"/>
  <c r="MG16" i="5"/>
  <c r="NM16" i="5"/>
  <c r="MK16" i="5"/>
  <c r="LE16" i="5"/>
  <c r="NQ16" i="5"/>
  <c r="MW16" i="5"/>
  <c r="LQ16" i="5"/>
  <c r="OC16" i="5"/>
  <c r="HI16" i="5"/>
  <c r="HY16" i="5"/>
  <c r="IO16" i="5"/>
  <c r="JE16" i="5"/>
  <c r="JU16" i="5"/>
  <c r="KK16" i="5"/>
  <c r="IG16" i="5"/>
  <c r="JI16" i="5"/>
  <c r="JQ16" i="5"/>
  <c r="KS16" i="5"/>
  <c r="HM16" i="5"/>
  <c r="HU16" i="5"/>
  <c r="IW16" i="5"/>
  <c r="JY16" i="5"/>
  <c r="KG16" i="5"/>
  <c r="IC16" i="5"/>
  <c r="IK16" i="5"/>
  <c r="JM16" i="5"/>
  <c r="KO16" i="5"/>
  <c r="KW16" i="5"/>
  <c r="HQ16" i="5"/>
  <c r="IS16" i="5"/>
  <c r="JA16" i="5"/>
  <c r="KC16" i="5"/>
  <c r="OQ41" i="5"/>
  <c r="OM41" i="5"/>
  <c r="OU41" i="5"/>
  <c r="OY41" i="5"/>
  <c r="OI41" i="5"/>
  <c r="LO41" i="5"/>
  <c r="ME41" i="5"/>
  <c r="MU41" i="5"/>
  <c r="NK41" i="5"/>
  <c r="OA41" i="5"/>
  <c r="LK41" i="5"/>
  <c r="MA41" i="5"/>
  <c r="MQ41" i="5"/>
  <c r="NG41" i="5"/>
  <c r="NW41" i="5"/>
  <c r="LG41" i="5"/>
  <c r="LW41" i="5"/>
  <c r="MM41" i="5"/>
  <c r="NC41" i="5"/>
  <c r="NS41" i="5"/>
  <c r="LS41" i="5"/>
  <c r="OE41" i="5"/>
  <c r="MI41" i="5"/>
  <c r="LC41" i="5"/>
  <c r="NO41" i="5"/>
  <c r="MY41" i="5"/>
  <c r="HO41" i="5"/>
  <c r="IE41" i="5"/>
  <c r="IU41" i="5"/>
  <c r="JK41" i="5"/>
  <c r="KA41" i="5"/>
  <c r="KQ41" i="5"/>
  <c r="HK41" i="5"/>
  <c r="IA41" i="5"/>
  <c r="IQ41" i="5"/>
  <c r="JG41" i="5"/>
  <c r="JW41" i="5"/>
  <c r="KM41" i="5"/>
  <c r="HW41" i="5"/>
  <c r="JC41" i="5"/>
  <c r="KI41" i="5"/>
  <c r="II41" i="5"/>
  <c r="JO41" i="5"/>
  <c r="KU41" i="5"/>
  <c r="IM41" i="5"/>
  <c r="JS41" i="5"/>
  <c r="KY41" i="5"/>
  <c r="IY41" i="5"/>
  <c r="HS41" i="5"/>
  <c r="KE41" i="5"/>
  <c r="OK26" i="5"/>
  <c r="OG26" i="5"/>
  <c r="OS26" i="5"/>
  <c r="OW26" i="5"/>
  <c r="OO26" i="5"/>
  <c r="LE26" i="5"/>
  <c r="LU26" i="5"/>
  <c r="MK26" i="5"/>
  <c r="NA26" i="5"/>
  <c r="NQ26" i="5"/>
  <c r="LA26" i="5"/>
  <c r="LQ26" i="5"/>
  <c r="MG26" i="5"/>
  <c r="MW26" i="5"/>
  <c r="NM26" i="5"/>
  <c r="OC26" i="5"/>
  <c r="LM26" i="5"/>
  <c r="MS26" i="5"/>
  <c r="NY26" i="5"/>
  <c r="LY26" i="5"/>
  <c r="NE26" i="5"/>
  <c r="MC26" i="5"/>
  <c r="NI26" i="5"/>
  <c r="NU26" i="5"/>
  <c r="MO26" i="5"/>
  <c r="LI26" i="5"/>
  <c r="HI26" i="5"/>
  <c r="HY26" i="5"/>
  <c r="IO26" i="5"/>
  <c r="JE26" i="5"/>
  <c r="JU26" i="5"/>
  <c r="KK26" i="5"/>
  <c r="HM26" i="5"/>
  <c r="HU26" i="5"/>
  <c r="IW26" i="5"/>
  <c r="JY26" i="5"/>
  <c r="KG26" i="5"/>
  <c r="IC26" i="5"/>
  <c r="IK26" i="5"/>
  <c r="JM26" i="5"/>
  <c r="KO26" i="5"/>
  <c r="KW26" i="5"/>
  <c r="JA26" i="5"/>
  <c r="KC26" i="5"/>
  <c r="IG26" i="5"/>
  <c r="JI26" i="5"/>
  <c r="JQ26" i="5"/>
  <c r="KS26" i="5"/>
  <c r="HQ26" i="5"/>
  <c r="IS26" i="5"/>
  <c r="OL65" i="5"/>
  <c r="OH65" i="5"/>
  <c r="OX65" i="5"/>
  <c r="OP65" i="5"/>
  <c r="OT65" i="5"/>
  <c r="LF65" i="5"/>
  <c r="LV65" i="5"/>
  <c r="ML65" i="5"/>
  <c r="NB65" i="5"/>
  <c r="NR65" i="5"/>
  <c r="LB65" i="5"/>
  <c r="LR65" i="5"/>
  <c r="MH65" i="5"/>
  <c r="MX65" i="5"/>
  <c r="NN65" i="5"/>
  <c r="OD65" i="5"/>
  <c r="MD65" i="5"/>
  <c r="NJ65" i="5"/>
  <c r="LZ65" i="5"/>
  <c r="NF65" i="5"/>
  <c r="LJ65" i="5"/>
  <c r="MP65" i="5"/>
  <c r="NV65" i="5"/>
  <c r="LN65" i="5"/>
  <c r="MT65" i="5"/>
  <c r="NZ65" i="5"/>
  <c r="HR65" i="5"/>
  <c r="IH65" i="5"/>
  <c r="IX65" i="5"/>
  <c r="JN65" i="5"/>
  <c r="KD65" i="5"/>
  <c r="KT65" i="5"/>
  <c r="HN65" i="5"/>
  <c r="ID65" i="5"/>
  <c r="IT65" i="5"/>
  <c r="JJ65" i="5"/>
  <c r="JZ65" i="5"/>
  <c r="KP65" i="5"/>
  <c r="HJ65" i="5"/>
  <c r="HZ65" i="5"/>
  <c r="IP65" i="5"/>
  <c r="JF65" i="5"/>
  <c r="JV65" i="5"/>
  <c r="KL65" i="5"/>
  <c r="HV65" i="5"/>
  <c r="KH65" i="5"/>
  <c r="JR65" i="5"/>
  <c r="JB65" i="5"/>
  <c r="IL65" i="5"/>
  <c r="KX65" i="5"/>
  <c r="OQ61" i="5"/>
  <c r="OM61" i="5"/>
  <c r="OI61" i="5"/>
  <c r="OU61" i="5"/>
  <c r="OY61" i="5"/>
  <c r="LK61" i="5"/>
  <c r="MA61" i="5"/>
  <c r="MQ61" i="5"/>
  <c r="NG61" i="5"/>
  <c r="NW61" i="5"/>
  <c r="LG61" i="5"/>
  <c r="LW61" i="5"/>
  <c r="MM61" i="5"/>
  <c r="NC61" i="5"/>
  <c r="NS61" i="5"/>
  <c r="LC61" i="5"/>
  <c r="LS61" i="5"/>
  <c r="MI61" i="5"/>
  <c r="MY61" i="5"/>
  <c r="NO61" i="5"/>
  <c r="OE61" i="5"/>
  <c r="NK61" i="5"/>
  <c r="LO61" i="5"/>
  <c r="OA61" i="5"/>
  <c r="MU61" i="5"/>
  <c r="ME61" i="5"/>
  <c r="HW61" i="5"/>
  <c r="IM61" i="5"/>
  <c r="JC61" i="5"/>
  <c r="JS61" i="5"/>
  <c r="KI61" i="5"/>
  <c r="KY61" i="5"/>
  <c r="HS61" i="5"/>
  <c r="II61" i="5"/>
  <c r="IY61" i="5"/>
  <c r="JO61" i="5"/>
  <c r="KE61" i="5"/>
  <c r="KU61" i="5"/>
  <c r="HO61" i="5"/>
  <c r="IE61" i="5"/>
  <c r="IU61" i="5"/>
  <c r="JK61" i="5"/>
  <c r="KA61" i="5"/>
  <c r="KQ61" i="5"/>
  <c r="IQ61" i="5"/>
  <c r="IA61" i="5"/>
  <c r="KM61" i="5"/>
  <c r="HK61" i="5"/>
  <c r="JW61" i="5"/>
  <c r="JG61" i="5"/>
  <c r="OM38" i="5"/>
  <c r="OI38" i="5"/>
  <c r="OY38" i="5"/>
  <c r="OQ38" i="5"/>
  <c r="OU38" i="5"/>
  <c r="LG38" i="5"/>
  <c r="LW38" i="5"/>
  <c r="MM38" i="5"/>
  <c r="NC38" i="5"/>
  <c r="NS38" i="5"/>
  <c r="LC38" i="5"/>
  <c r="LS38" i="5"/>
  <c r="MI38" i="5"/>
  <c r="MY38" i="5"/>
  <c r="NO38" i="5"/>
  <c r="OE38" i="5"/>
  <c r="ME38" i="5"/>
  <c r="NK38" i="5"/>
  <c r="LO38" i="5"/>
  <c r="MU38" i="5"/>
  <c r="OA38" i="5"/>
  <c r="MA38" i="5"/>
  <c r="LK38" i="5"/>
  <c r="NW38" i="5"/>
  <c r="NG38" i="5"/>
  <c r="MQ38" i="5"/>
  <c r="HS38" i="5"/>
  <c r="IE38" i="5"/>
  <c r="IU38" i="5"/>
  <c r="JK38" i="5"/>
  <c r="KA38" i="5"/>
  <c r="KQ38" i="5"/>
  <c r="HO38" i="5"/>
  <c r="IA38" i="5"/>
  <c r="IQ38" i="5"/>
  <c r="JG38" i="5"/>
  <c r="JW38" i="5"/>
  <c r="KM38" i="5"/>
  <c r="HW38" i="5"/>
  <c r="JC38" i="5"/>
  <c r="KI38" i="5"/>
  <c r="HK38" i="5"/>
  <c r="II38" i="5"/>
  <c r="JO38" i="5"/>
  <c r="KU38" i="5"/>
  <c r="IM38" i="5"/>
  <c r="JS38" i="5"/>
  <c r="KY38" i="5"/>
  <c r="KE38" i="5"/>
  <c r="IY38" i="5"/>
  <c r="OU55" i="5"/>
  <c r="OQ55" i="5"/>
  <c r="OI55" i="5"/>
  <c r="OM55" i="5"/>
  <c r="OY55" i="5"/>
  <c r="LC55" i="5"/>
  <c r="LS55" i="5"/>
  <c r="MI55" i="5"/>
  <c r="MY55" i="5"/>
  <c r="NO55" i="5"/>
  <c r="OE55" i="5"/>
  <c r="LO55" i="5"/>
  <c r="ME55" i="5"/>
  <c r="MU55" i="5"/>
  <c r="NK55" i="5"/>
  <c r="OA55" i="5"/>
  <c r="LK55" i="5"/>
  <c r="MA55" i="5"/>
  <c r="MQ55" i="5"/>
  <c r="NG55" i="5"/>
  <c r="NW55" i="5"/>
  <c r="NC55" i="5"/>
  <c r="LG55" i="5"/>
  <c r="NS55" i="5"/>
  <c r="MM55" i="5"/>
  <c r="LW55" i="5"/>
  <c r="HO55" i="5"/>
  <c r="IE55" i="5"/>
  <c r="IU55" i="5"/>
  <c r="JK55" i="5"/>
  <c r="KA55" i="5"/>
  <c r="KQ55" i="5"/>
  <c r="HK55" i="5"/>
  <c r="IA55" i="5"/>
  <c r="IQ55" i="5"/>
  <c r="JG55" i="5"/>
  <c r="JW55" i="5"/>
  <c r="KM55" i="5"/>
  <c r="HW55" i="5"/>
  <c r="JC55" i="5"/>
  <c r="KI55" i="5"/>
  <c r="II55" i="5"/>
  <c r="JO55" i="5"/>
  <c r="KU55" i="5"/>
  <c r="IM55" i="5"/>
  <c r="JS55" i="5"/>
  <c r="KY55" i="5"/>
  <c r="IY55" i="5"/>
  <c r="KE55" i="5"/>
  <c r="HS55" i="5"/>
  <c r="OI17" i="5"/>
  <c r="OY17" i="5"/>
  <c r="OU17" i="5"/>
  <c r="OQ17" i="5"/>
  <c r="OM17" i="5"/>
  <c r="LC17" i="5"/>
  <c r="LS17" i="5"/>
  <c r="MI17" i="5"/>
  <c r="MY17" i="5"/>
  <c r="NO17" i="5"/>
  <c r="OE17" i="5"/>
  <c r="LO17" i="5"/>
  <c r="ME17" i="5"/>
  <c r="MU17" i="5"/>
  <c r="NK17" i="5"/>
  <c r="OA17" i="5"/>
  <c r="LK17" i="5"/>
  <c r="MQ17" i="5"/>
  <c r="NW17" i="5"/>
  <c r="LW17" i="5"/>
  <c r="NC17" i="5"/>
  <c r="NG17" i="5"/>
  <c r="MA17" i="5"/>
  <c r="LG17" i="5"/>
  <c r="NS17" i="5"/>
  <c r="MM17" i="5"/>
  <c r="HS17" i="5"/>
  <c r="II17" i="5"/>
  <c r="IY17" i="5"/>
  <c r="JO17" i="5"/>
  <c r="KE17" i="5"/>
  <c r="KU17" i="5"/>
  <c r="HO17" i="5"/>
  <c r="IQ17" i="5"/>
  <c r="JS17" i="5"/>
  <c r="KA17" i="5"/>
  <c r="HW17" i="5"/>
  <c r="IE17" i="5"/>
  <c r="JG17" i="5"/>
  <c r="KI17" i="5"/>
  <c r="KQ17" i="5"/>
  <c r="HK17" i="5"/>
  <c r="IM17" i="5"/>
  <c r="IU17" i="5"/>
  <c r="JW17" i="5"/>
  <c r="KY17" i="5"/>
  <c r="IA17" i="5"/>
  <c r="JC17" i="5"/>
  <c r="JK17" i="5"/>
  <c r="KM17" i="5"/>
  <c r="OI63" i="5"/>
  <c r="OY63" i="5"/>
  <c r="OU63" i="5"/>
  <c r="OM63" i="5"/>
  <c r="OQ63" i="5"/>
  <c r="LC63" i="5"/>
  <c r="LS63" i="5"/>
  <c r="MI63" i="5"/>
  <c r="MY63" i="5"/>
  <c r="NO63" i="5"/>
  <c r="OE63" i="5"/>
  <c r="LO63" i="5"/>
  <c r="ME63" i="5"/>
  <c r="MU63" i="5"/>
  <c r="NK63" i="5"/>
  <c r="OA63" i="5"/>
  <c r="LK63" i="5"/>
  <c r="MA63" i="5"/>
  <c r="MQ63" i="5"/>
  <c r="NG63" i="5"/>
  <c r="NW63" i="5"/>
  <c r="LW63" i="5"/>
  <c r="MM63" i="5"/>
  <c r="LG63" i="5"/>
  <c r="NS63" i="5"/>
  <c r="NC63" i="5"/>
  <c r="HW63" i="5"/>
  <c r="IM63" i="5"/>
  <c r="JC63" i="5"/>
  <c r="JS63" i="5"/>
  <c r="KI63" i="5"/>
  <c r="KY63" i="5"/>
  <c r="HS63" i="5"/>
  <c r="II63" i="5"/>
  <c r="IY63" i="5"/>
  <c r="JO63" i="5"/>
  <c r="KE63" i="5"/>
  <c r="KU63" i="5"/>
  <c r="HO63" i="5"/>
  <c r="IE63" i="5"/>
  <c r="IU63" i="5"/>
  <c r="JK63" i="5"/>
  <c r="KA63" i="5"/>
  <c r="KQ63" i="5"/>
  <c r="IQ63" i="5"/>
  <c r="IA63" i="5"/>
  <c r="KM63" i="5"/>
  <c r="HK63" i="5"/>
  <c r="JW63" i="5"/>
  <c r="JG63" i="5"/>
  <c r="OP22" i="5"/>
  <c r="OL22" i="5"/>
  <c r="OH22" i="5"/>
  <c r="OX22" i="5"/>
  <c r="OT22" i="5"/>
  <c r="LJ22" i="5"/>
  <c r="LZ22" i="5"/>
  <c r="MP22" i="5"/>
  <c r="NF22" i="5"/>
  <c r="NV22" i="5"/>
  <c r="LF22" i="5"/>
  <c r="LV22" i="5"/>
  <c r="ML22" i="5"/>
  <c r="NB22" i="5"/>
  <c r="NR22" i="5"/>
  <c r="LR22" i="5"/>
  <c r="MX22" i="5"/>
  <c r="OD22" i="5"/>
  <c r="MD22" i="5"/>
  <c r="NJ22" i="5"/>
  <c r="LB22" i="5"/>
  <c r="NN22" i="5"/>
  <c r="MH22" i="5"/>
  <c r="LN22" i="5"/>
  <c r="NZ22" i="5"/>
  <c r="MT22" i="5"/>
  <c r="HN22" i="5"/>
  <c r="ID22" i="5"/>
  <c r="IT22" i="5"/>
  <c r="JJ22" i="5"/>
  <c r="JZ22" i="5"/>
  <c r="KP22" i="5"/>
  <c r="IH22" i="5"/>
  <c r="IP22" i="5"/>
  <c r="JR22" i="5"/>
  <c r="KT22" i="5"/>
  <c r="HV22" i="5"/>
  <c r="IX22" i="5"/>
  <c r="JF22" i="5"/>
  <c r="KH22" i="5"/>
  <c r="HJ22" i="5"/>
  <c r="IL22" i="5"/>
  <c r="JN22" i="5"/>
  <c r="HR22" i="5"/>
  <c r="HZ22" i="5"/>
  <c r="JB22" i="5"/>
  <c r="KD22" i="5"/>
  <c r="KL22" i="5"/>
  <c r="JV22" i="5"/>
  <c r="KX22" i="5"/>
  <c r="OK40" i="5"/>
  <c r="OG40" i="5"/>
  <c r="OW40" i="5"/>
  <c r="OO40" i="5"/>
  <c r="OS40" i="5"/>
  <c r="LI40" i="5"/>
  <c r="LY40" i="5"/>
  <c r="MO40" i="5"/>
  <c r="NE40" i="5"/>
  <c r="NU40" i="5"/>
  <c r="LE40" i="5"/>
  <c r="LU40" i="5"/>
  <c r="MK40" i="5"/>
  <c r="NA40" i="5"/>
  <c r="NQ40" i="5"/>
  <c r="LA40" i="5"/>
  <c r="LQ40" i="5"/>
  <c r="MG40" i="5"/>
  <c r="MW40" i="5"/>
  <c r="NM40" i="5"/>
  <c r="OC40" i="5"/>
  <c r="NI40" i="5"/>
  <c r="LM40" i="5"/>
  <c r="NY40" i="5"/>
  <c r="MS40" i="5"/>
  <c r="MC40" i="5"/>
  <c r="HU40" i="5"/>
  <c r="IK40" i="5"/>
  <c r="JA40" i="5"/>
  <c r="JQ40" i="5"/>
  <c r="KG40" i="5"/>
  <c r="KW40" i="5"/>
  <c r="HQ40" i="5"/>
  <c r="IG40" i="5"/>
  <c r="IW40" i="5"/>
  <c r="JM40" i="5"/>
  <c r="KC40" i="5"/>
  <c r="KS40" i="5"/>
  <c r="HM40" i="5"/>
  <c r="IS40" i="5"/>
  <c r="JY40" i="5"/>
  <c r="HY40" i="5"/>
  <c r="JE40" i="5"/>
  <c r="KK40" i="5"/>
  <c r="IC40" i="5"/>
  <c r="JI40" i="5"/>
  <c r="KO40" i="5"/>
  <c r="IO40" i="5"/>
  <c r="JU40" i="5"/>
  <c r="HI40" i="5"/>
  <c r="OG56" i="5"/>
  <c r="OW56" i="5"/>
  <c r="OS56" i="5"/>
  <c r="OK56" i="5"/>
  <c r="OO56" i="5"/>
  <c r="LE56" i="5"/>
  <c r="LU56" i="5"/>
  <c r="MK56" i="5"/>
  <c r="NA56" i="5"/>
  <c r="NQ56" i="5"/>
  <c r="LA56" i="5"/>
  <c r="LQ56" i="5"/>
  <c r="MG56" i="5"/>
  <c r="MW56" i="5"/>
  <c r="NM56" i="5"/>
  <c r="OC56" i="5"/>
  <c r="LM56" i="5"/>
  <c r="MC56" i="5"/>
  <c r="MS56" i="5"/>
  <c r="NI56" i="5"/>
  <c r="NY56" i="5"/>
  <c r="NE56" i="5"/>
  <c r="LI56" i="5"/>
  <c r="NU56" i="5"/>
  <c r="MO56" i="5"/>
  <c r="LY56" i="5"/>
  <c r="HQ56" i="5"/>
  <c r="IG56" i="5"/>
  <c r="IW56" i="5"/>
  <c r="JM56" i="5"/>
  <c r="KC56" i="5"/>
  <c r="KS56" i="5"/>
  <c r="HM56" i="5"/>
  <c r="IO56" i="5"/>
  <c r="JQ56" i="5"/>
  <c r="JY56" i="5"/>
  <c r="HU56" i="5"/>
  <c r="IC56" i="5"/>
  <c r="JE56" i="5"/>
  <c r="KG56" i="5"/>
  <c r="KO56" i="5"/>
  <c r="IK56" i="5"/>
  <c r="IS56" i="5"/>
  <c r="JU56" i="5"/>
  <c r="KW56" i="5"/>
  <c r="JI56" i="5"/>
  <c r="KK56" i="5"/>
  <c r="HI56" i="5"/>
  <c r="HY56" i="5"/>
  <c r="JA56" i="5"/>
  <c r="OH108" i="5"/>
  <c r="OL108" i="5"/>
  <c r="OP108" i="5"/>
  <c r="OT108" i="5"/>
  <c r="OX108" i="5"/>
  <c r="OH92" i="5"/>
  <c r="OX92" i="5"/>
  <c r="OL92" i="5"/>
  <c r="OT92" i="5"/>
  <c r="OP92" i="5"/>
  <c r="OI125" i="5"/>
  <c r="OU125" i="5"/>
  <c r="OY125" i="5"/>
  <c r="MM125" i="5"/>
  <c r="MU125" i="5"/>
  <c r="MY125" i="5"/>
  <c r="OQ125" i="5"/>
  <c r="NW125" i="5"/>
  <c r="LW125" i="5"/>
  <c r="ME125" i="5"/>
  <c r="MI125" i="5"/>
  <c r="NS125" i="5"/>
  <c r="LG125" i="5"/>
  <c r="OA125" i="5"/>
  <c r="LO125" i="5"/>
  <c r="OE125" i="5"/>
  <c r="LS125" i="5"/>
  <c r="OM125" i="5"/>
  <c r="MA125" i="5"/>
  <c r="NK125" i="5"/>
  <c r="NO125" i="5"/>
  <c r="LC125" i="5"/>
  <c r="MQ125" i="5"/>
  <c r="LK125" i="5"/>
  <c r="NG125" i="5"/>
  <c r="NC125" i="5"/>
  <c r="KQ125" i="5"/>
  <c r="KA125" i="5"/>
  <c r="JK125" i="5"/>
  <c r="IU125" i="5"/>
  <c r="IE125" i="5"/>
  <c r="HO125" i="5"/>
  <c r="KE125" i="5"/>
  <c r="IQ125" i="5"/>
  <c r="JW125" i="5"/>
  <c r="KI125" i="5"/>
  <c r="KU125" i="5"/>
  <c r="HS125" i="5"/>
  <c r="IY125" i="5"/>
  <c r="HK125" i="5"/>
  <c r="KM125" i="5"/>
  <c r="II125" i="5"/>
  <c r="IA125" i="5"/>
  <c r="JO125" i="5"/>
  <c r="KY125" i="5"/>
  <c r="JS125" i="5"/>
  <c r="JC125" i="5"/>
  <c r="IM125" i="5"/>
  <c r="HW125" i="5"/>
  <c r="JG125" i="5"/>
  <c r="OI89" i="5"/>
  <c r="OY89" i="5"/>
  <c r="OU89" i="5"/>
  <c r="OQ89" i="5"/>
  <c r="OM89" i="5"/>
  <c r="OG93" i="5"/>
  <c r="OK93" i="5"/>
  <c r="OO93" i="5"/>
  <c r="OS93" i="5"/>
  <c r="OW93" i="5"/>
  <c r="OG94" i="5"/>
  <c r="OK94" i="5"/>
  <c r="OO94" i="5"/>
  <c r="OS94" i="5"/>
  <c r="OW94" i="5"/>
  <c r="OH88" i="5"/>
  <c r="OX88" i="5"/>
  <c r="OP88" i="5"/>
  <c r="OT88" i="5"/>
  <c r="OL88" i="5"/>
  <c r="OG31" i="5"/>
  <c r="OW31" i="5"/>
  <c r="OO31" i="5"/>
  <c r="OS31" i="5"/>
  <c r="OK31" i="5"/>
  <c r="LI31" i="5"/>
  <c r="LY31" i="5"/>
  <c r="MO31" i="5"/>
  <c r="NE31" i="5"/>
  <c r="NU31" i="5"/>
  <c r="LE31" i="5"/>
  <c r="LU31" i="5"/>
  <c r="MK31" i="5"/>
  <c r="NA31" i="5"/>
  <c r="NQ31" i="5"/>
  <c r="LA31" i="5"/>
  <c r="MG31" i="5"/>
  <c r="NM31" i="5"/>
  <c r="LQ31" i="5"/>
  <c r="MW31" i="5"/>
  <c r="OC31" i="5"/>
  <c r="NI31" i="5"/>
  <c r="MS31" i="5"/>
  <c r="MC31" i="5"/>
  <c r="NY31" i="5"/>
  <c r="LM31" i="5"/>
  <c r="HI31" i="5"/>
  <c r="HY31" i="5"/>
  <c r="IO31" i="5"/>
  <c r="JE31" i="5"/>
  <c r="JU31" i="5"/>
  <c r="KK31" i="5"/>
  <c r="HQ31" i="5"/>
  <c r="IS31" i="5"/>
  <c r="JA31" i="5"/>
  <c r="KC31" i="5"/>
  <c r="IG31" i="5"/>
  <c r="JI31" i="5"/>
  <c r="JQ31" i="5"/>
  <c r="KS31" i="5"/>
  <c r="HM31" i="5"/>
  <c r="KG31" i="5"/>
  <c r="JM31" i="5"/>
  <c r="KO31" i="5"/>
  <c r="IC31" i="5"/>
  <c r="KW31" i="5"/>
  <c r="IK31" i="5"/>
  <c r="HU31" i="5"/>
  <c r="IW31" i="5"/>
  <c r="JY31" i="5"/>
  <c r="OS24" i="5"/>
  <c r="OO24" i="5"/>
  <c r="OK24" i="5"/>
  <c r="OW24" i="5"/>
  <c r="OG24" i="5"/>
  <c r="LM24" i="5"/>
  <c r="MC24" i="5"/>
  <c r="MS24" i="5"/>
  <c r="NI24" i="5"/>
  <c r="NY24" i="5"/>
  <c r="LI24" i="5"/>
  <c r="LY24" i="5"/>
  <c r="MO24" i="5"/>
  <c r="NE24" i="5"/>
  <c r="NU24" i="5"/>
  <c r="LU24" i="5"/>
  <c r="NA24" i="5"/>
  <c r="LA24" i="5"/>
  <c r="MG24" i="5"/>
  <c r="NM24" i="5"/>
  <c r="LE24" i="5"/>
  <c r="NQ24" i="5"/>
  <c r="MK24" i="5"/>
  <c r="LQ24" i="5"/>
  <c r="OC24" i="5"/>
  <c r="MW24" i="5"/>
  <c r="HI24" i="5"/>
  <c r="HY24" i="5"/>
  <c r="IO24" i="5"/>
  <c r="JE24" i="5"/>
  <c r="JU24" i="5"/>
  <c r="KK24" i="5"/>
  <c r="HM24" i="5"/>
  <c r="HU24" i="5"/>
  <c r="IW24" i="5"/>
  <c r="JY24" i="5"/>
  <c r="KG24" i="5"/>
  <c r="IC24" i="5"/>
  <c r="IK24" i="5"/>
  <c r="JM24" i="5"/>
  <c r="KO24" i="5"/>
  <c r="KW24" i="5"/>
  <c r="HQ24" i="5"/>
  <c r="IS24" i="5"/>
  <c r="JQ24" i="5"/>
  <c r="KS24" i="5"/>
  <c r="IG24" i="5"/>
  <c r="JI24" i="5"/>
  <c r="JA24" i="5"/>
  <c r="KC24" i="5"/>
  <c r="OI39" i="5"/>
  <c r="OY39" i="5"/>
  <c r="OU39" i="5"/>
  <c r="OM39" i="5"/>
  <c r="OQ39" i="5"/>
  <c r="LC39" i="5"/>
  <c r="LS39" i="5"/>
  <c r="LO39" i="5"/>
  <c r="ME39" i="5"/>
  <c r="MU39" i="5"/>
  <c r="LK39" i="5"/>
  <c r="MI39" i="5"/>
  <c r="MQ39" i="5"/>
  <c r="NK39" i="5"/>
  <c r="MM39" i="5"/>
  <c r="LG39" i="5"/>
  <c r="MA39" i="5"/>
  <c r="NC39" i="5"/>
  <c r="NS39" i="5"/>
  <c r="NG39" i="5"/>
  <c r="NO39" i="5"/>
  <c r="OE39" i="5"/>
  <c r="OA39" i="5"/>
  <c r="MY39" i="5"/>
  <c r="NW39" i="5"/>
  <c r="LW39" i="5"/>
  <c r="HO39" i="5"/>
  <c r="IE39" i="5"/>
  <c r="IU39" i="5"/>
  <c r="JK39" i="5"/>
  <c r="KA39" i="5"/>
  <c r="KQ39" i="5"/>
  <c r="HK39" i="5"/>
  <c r="IA39" i="5"/>
  <c r="IQ39" i="5"/>
  <c r="JG39" i="5"/>
  <c r="JW39" i="5"/>
  <c r="KM39" i="5"/>
  <c r="HW39" i="5"/>
  <c r="JC39" i="5"/>
  <c r="KI39" i="5"/>
  <c r="II39" i="5"/>
  <c r="JO39" i="5"/>
  <c r="KU39" i="5"/>
  <c r="IM39" i="5"/>
  <c r="JS39" i="5"/>
  <c r="KY39" i="5"/>
  <c r="IY39" i="5"/>
  <c r="KE39" i="5"/>
  <c r="HS39" i="5"/>
  <c r="OK30" i="5"/>
  <c r="OS30" i="5"/>
  <c r="OO30" i="5"/>
  <c r="OG30" i="5"/>
  <c r="OW30" i="5"/>
  <c r="LM30" i="5"/>
  <c r="MC30" i="5"/>
  <c r="MS30" i="5"/>
  <c r="NI30" i="5"/>
  <c r="NY30" i="5"/>
  <c r="LI30" i="5"/>
  <c r="LY30" i="5"/>
  <c r="MO30" i="5"/>
  <c r="NE30" i="5"/>
  <c r="NU30" i="5"/>
  <c r="LU30" i="5"/>
  <c r="NA30" i="5"/>
  <c r="LE30" i="5"/>
  <c r="MK30" i="5"/>
  <c r="NQ30" i="5"/>
  <c r="LQ30" i="5"/>
  <c r="OC30" i="5"/>
  <c r="LA30" i="5"/>
  <c r="NM30" i="5"/>
  <c r="MW30" i="5"/>
  <c r="MG30" i="5"/>
  <c r="HI30" i="5"/>
  <c r="HY30" i="5"/>
  <c r="IO30" i="5"/>
  <c r="JE30" i="5"/>
  <c r="JU30" i="5"/>
  <c r="KK30" i="5"/>
  <c r="HM30" i="5"/>
  <c r="HU30" i="5"/>
  <c r="IW30" i="5"/>
  <c r="JY30" i="5"/>
  <c r="KG30" i="5"/>
  <c r="IC30" i="5"/>
  <c r="IK30" i="5"/>
  <c r="JM30" i="5"/>
  <c r="KO30" i="5"/>
  <c r="KW30" i="5"/>
  <c r="JA30" i="5"/>
  <c r="KC30" i="5"/>
  <c r="JQ30" i="5"/>
  <c r="KS30" i="5"/>
  <c r="IG30" i="5"/>
  <c r="JI30" i="5"/>
  <c r="HQ30" i="5"/>
  <c r="IS30" i="5"/>
  <c r="OK64" i="5"/>
  <c r="OG64" i="5"/>
  <c r="OW64" i="5"/>
  <c r="OO64" i="5"/>
  <c r="OS64" i="5"/>
  <c r="LE64" i="5"/>
  <c r="LU64" i="5"/>
  <c r="MK64" i="5"/>
  <c r="NA64" i="5"/>
  <c r="NQ64" i="5"/>
  <c r="LA64" i="5"/>
  <c r="LQ64" i="5"/>
  <c r="MG64" i="5"/>
  <c r="MW64" i="5"/>
  <c r="NM64" i="5"/>
  <c r="OC64" i="5"/>
  <c r="LM64" i="5"/>
  <c r="MC64" i="5"/>
  <c r="MS64" i="5"/>
  <c r="NI64" i="5"/>
  <c r="NY64" i="5"/>
  <c r="LY64" i="5"/>
  <c r="MO64" i="5"/>
  <c r="LI64" i="5"/>
  <c r="NU64" i="5"/>
  <c r="NE64" i="5"/>
  <c r="HM64" i="5"/>
  <c r="IC64" i="5"/>
  <c r="IS64" i="5"/>
  <c r="JI64" i="5"/>
  <c r="JY64" i="5"/>
  <c r="KO64" i="5"/>
  <c r="HI64" i="5"/>
  <c r="HY64" i="5"/>
  <c r="IO64" i="5"/>
  <c r="JE64" i="5"/>
  <c r="JU64" i="5"/>
  <c r="KK64" i="5"/>
  <c r="HU64" i="5"/>
  <c r="IK64" i="5"/>
  <c r="JA64" i="5"/>
  <c r="JQ64" i="5"/>
  <c r="KG64" i="5"/>
  <c r="KW64" i="5"/>
  <c r="IG64" i="5"/>
  <c r="KS64" i="5"/>
  <c r="HQ64" i="5"/>
  <c r="KC64" i="5"/>
  <c r="JM64" i="5"/>
  <c r="IW64" i="5"/>
  <c r="OI54" i="5"/>
  <c r="OY54" i="5"/>
  <c r="OU54" i="5"/>
  <c r="OM54" i="5"/>
  <c r="OQ54" i="5"/>
  <c r="LG54" i="5"/>
  <c r="LW54" i="5"/>
  <c r="MM54" i="5"/>
  <c r="NC54" i="5"/>
  <c r="NS54" i="5"/>
  <c r="LC54" i="5"/>
  <c r="LS54" i="5"/>
  <c r="MI54" i="5"/>
  <c r="MY54" i="5"/>
  <c r="NO54" i="5"/>
  <c r="OE54" i="5"/>
  <c r="LO54" i="5"/>
  <c r="ME54" i="5"/>
  <c r="MU54" i="5"/>
  <c r="NK54" i="5"/>
  <c r="OA54" i="5"/>
  <c r="LK54" i="5"/>
  <c r="NW54" i="5"/>
  <c r="MA54" i="5"/>
  <c r="NG54" i="5"/>
  <c r="MQ54" i="5"/>
  <c r="HO54" i="5"/>
  <c r="IE54" i="5"/>
  <c r="IU54" i="5"/>
  <c r="JK54" i="5"/>
  <c r="KA54" i="5"/>
  <c r="KQ54" i="5"/>
  <c r="HK54" i="5"/>
  <c r="IA54" i="5"/>
  <c r="IQ54" i="5"/>
  <c r="JG54" i="5"/>
  <c r="JW54" i="5"/>
  <c r="KM54" i="5"/>
  <c r="HW54" i="5"/>
  <c r="JC54" i="5"/>
  <c r="KI54" i="5"/>
  <c r="II54" i="5"/>
  <c r="JO54" i="5"/>
  <c r="KU54" i="5"/>
  <c r="IM54" i="5"/>
  <c r="JS54" i="5"/>
  <c r="KY54" i="5"/>
  <c r="HS54" i="5"/>
  <c r="KE54" i="5"/>
  <c r="IY54" i="5"/>
  <c r="OL61" i="5"/>
  <c r="OH61" i="5"/>
  <c r="OX61" i="5"/>
  <c r="OT61" i="5"/>
  <c r="OP61" i="5"/>
  <c r="LF61" i="5"/>
  <c r="LV61" i="5"/>
  <c r="ML61" i="5"/>
  <c r="NB61" i="5"/>
  <c r="NR61" i="5"/>
  <c r="LB61" i="5"/>
  <c r="LR61" i="5"/>
  <c r="MH61" i="5"/>
  <c r="MX61" i="5"/>
  <c r="NN61" i="5"/>
  <c r="OD61" i="5"/>
  <c r="LN61" i="5"/>
  <c r="MD61" i="5"/>
  <c r="MT61" i="5"/>
  <c r="NJ61" i="5"/>
  <c r="NZ61" i="5"/>
  <c r="MP61" i="5"/>
  <c r="NF61" i="5"/>
  <c r="LZ61" i="5"/>
  <c r="LJ61" i="5"/>
  <c r="NV61" i="5"/>
  <c r="HR61" i="5"/>
  <c r="IH61" i="5"/>
  <c r="IX61" i="5"/>
  <c r="JN61" i="5"/>
  <c r="KD61" i="5"/>
  <c r="KT61" i="5"/>
  <c r="HN61" i="5"/>
  <c r="ID61" i="5"/>
  <c r="IT61" i="5"/>
  <c r="JJ61" i="5"/>
  <c r="JZ61" i="5"/>
  <c r="KP61" i="5"/>
  <c r="HJ61" i="5"/>
  <c r="HZ61" i="5"/>
  <c r="IP61" i="5"/>
  <c r="JF61" i="5"/>
  <c r="JV61" i="5"/>
  <c r="KL61" i="5"/>
  <c r="HV61" i="5"/>
  <c r="KH61" i="5"/>
  <c r="JR61" i="5"/>
  <c r="JB61" i="5"/>
  <c r="IL61" i="5"/>
  <c r="KX61" i="5"/>
  <c r="OU34" i="5"/>
  <c r="OM34" i="5"/>
  <c r="OI34" i="5"/>
  <c r="OY34" i="5"/>
  <c r="LG34" i="5"/>
  <c r="LW34" i="5"/>
  <c r="MM34" i="5"/>
  <c r="NC34" i="5"/>
  <c r="NS34" i="5"/>
  <c r="LC34" i="5"/>
  <c r="LS34" i="5"/>
  <c r="MI34" i="5"/>
  <c r="MY34" i="5"/>
  <c r="NO34" i="5"/>
  <c r="OE34" i="5"/>
  <c r="LO34" i="5"/>
  <c r="MU34" i="5"/>
  <c r="OA34" i="5"/>
  <c r="OQ34" i="5"/>
  <c r="ME34" i="5"/>
  <c r="NK34" i="5"/>
  <c r="MQ34" i="5"/>
  <c r="MA34" i="5"/>
  <c r="LK34" i="5"/>
  <c r="NW34" i="5"/>
  <c r="NG34" i="5"/>
  <c r="HS34" i="5"/>
  <c r="II34" i="5"/>
  <c r="IY34" i="5"/>
  <c r="JO34" i="5"/>
  <c r="KE34" i="5"/>
  <c r="KU34" i="5"/>
  <c r="IA34" i="5"/>
  <c r="JC34" i="5"/>
  <c r="JK34" i="5"/>
  <c r="KM34" i="5"/>
  <c r="HO34" i="5"/>
  <c r="IQ34" i="5"/>
  <c r="JS34" i="5"/>
  <c r="KA34" i="5"/>
  <c r="HW34" i="5"/>
  <c r="KQ34" i="5"/>
  <c r="HK34" i="5"/>
  <c r="IM34" i="5"/>
  <c r="IU34" i="5"/>
  <c r="JW34" i="5"/>
  <c r="KY34" i="5"/>
  <c r="IE34" i="5"/>
  <c r="JG34" i="5"/>
  <c r="KI34" i="5"/>
  <c r="OL56" i="5"/>
  <c r="OH56" i="5"/>
  <c r="OX56" i="5"/>
  <c r="OP56" i="5"/>
  <c r="OT56" i="5"/>
  <c r="LJ56" i="5"/>
  <c r="LZ56" i="5"/>
  <c r="MP56" i="5"/>
  <c r="NF56" i="5"/>
  <c r="NV56" i="5"/>
  <c r="LF56" i="5"/>
  <c r="LV56" i="5"/>
  <c r="ML56" i="5"/>
  <c r="NB56" i="5"/>
  <c r="NR56" i="5"/>
  <c r="LB56" i="5"/>
  <c r="LR56" i="5"/>
  <c r="MH56" i="5"/>
  <c r="MX56" i="5"/>
  <c r="NN56" i="5"/>
  <c r="OD56" i="5"/>
  <c r="LN56" i="5"/>
  <c r="NZ56" i="5"/>
  <c r="MD56" i="5"/>
  <c r="NJ56" i="5"/>
  <c r="MT56" i="5"/>
  <c r="HJ56" i="5"/>
  <c r="HV56" i="5"/>
  <c r="IL56" i="5"/>
  <c r="JB56" i="5"/>
  <c r="JR56" i="5"/>
  <c r="KH56" i="5"/>
  <c r="KX56" i="5"/>
  <c r="HZ56" i="5"/>
  <c r="IH56" i="5"/>
  <c r="JJ56" i="5"/>
  <c r="KL56" i="5"/>
  <c r="KT56" i="5"/>
  <c r="HN56" i="5"/>
  <c r="IP56" i="5"/>
  <c r="IX56" i="5"/>
  <c r="JZ56" i="5"/>
  <c r="ID56" i="5"/>
  <c r="JF56" i="5"/>
  <c r="JN56" i="5"/>
  <c r="KP56" i="5"/>
  <c r="HR56" i="5"/>
  <c r="IT56" i="5"/>
  <c r="JV56" i="5"/>
  <c r="KD56" i="5"/>
  <c r="OK44" i="5"/>
  <c r="OG44" i="5"/>
  <c r="OW44" i="5"/>
  <c r="OO44" i="5"/>
  <c r="OS44" i="5"/>
  <c r="LI44" i="5"/>
  <c r="LY44" i="5"/>
  <c r="MO44" i="5"/>
  <c r="NE44" i="5"/>
  <c r="NU44" i="5"/>
  <c r="LE44" i="5"/>
  <c r="LU44" i="5"/>
  <c r="MK44" i="5"/>
  <c r="NA44" i="5"/>
  <c r="NQ44" i="5"/>
  <c r="LA44" i="5"/>
  <c r="LQ44" i="5"/>
  <c r="MG44" i="5"/>
  <c r="MW44" i="5"/>
  <c r="NM44" i="5"/>
  <c r="OC44" i="5"/>
  <c r="MS44" i="5"/>
  <c r="NI44" i="5"/>
  <c r="MC44" i="5"/>
  <c r="LM44" i="5"/>
  <c r="NY44" i="5"/>
  <c r="HU44" i="5"/>
  <c r="IK44" i="5"/>
  <c r="JA44" i="5"/>
  <c r="JQ44" i="5"/>
  <c r="KG44" i="5"/>
  <c r="KW44" i="5"/>
  <c r="HQ44" i="5"/>
  <c r="IG44" i="5"/>
  <c r="IW44" i="5"/>
  <c r="JM44" i="5"/>
  <c r="KC44" i="5"/>
  <c r="KS44" i="5"/>
  <c r="HM44" i="5"/>
  <c r="IS44" i="5"/>
  <c r="JY44" i="5"/>
  <c r="HY44" i="5"/>
  <c r="JE44" i="5"/>
  <c r="KK44" i="5"/>
  <c r="IC44" i="5"/>
  <c r="JI44" i="5"/>
  <c r="KO44" i="5"/>
  <c r="IO44" i="5"/>
  <c r="JU44" i="5"/>
  <c r="HI44" i="5"/>
  <c r="OG41" i="5"/>
  <c r="OW41" i="5"/>
  <c r="OS41" i="5"/>
  <c r="OK41" i="5"/>
  <c r="OO41" i="5"/>
  <c r="LE41" i="5"/>
  <c r="LU41" i="5"/>
  <c r="MK41" i="5"/>
  <c r="NA41" i="5"/>
  <c r="NQ41" i="5"/>
  <c r="LA41" i="5"/>
  <c r="LQ41" i="5"/>
  <c r="MG41" i="5"/>
  <c r="MW41" i="5"/>
  <c r="NM41" i="5"/>
  <c r="OC41" i="5"/>
  <c r="LM41" i="5"/>
  <c r="MC41" i="5"/>
  <c r="MS41" i="5"/>
  <c r="NI41" i="5"/>
  <c r="NY41" i="5"/>
  <c r="MO41" i="5"/>
  <c r="LY41" i="5"/>
  <c r="LI41" i="5"/>
  <c r="NU41" i="5"/>
  <c r="NE41" i="5"/>
  <c r="HU41" i="5"/>
  <c r="IK41" i="5"/>
  <c r="JA41" i="5"/>
  <c r="JQ41" i="5"/>
  <c r="KG41" i="5"/>
  <c r="KW41" i="5"/>
  <c r="HQ41" i="5"/>
  <c r="IG41" i="5"/>
  <c r="IW41" i="5"/>
  <c r="JM41" i="5"/>
  <c r="KC41" i="5"/>
  <c r="KS41" i="5"/>
  <c r="HM41" i="5"/>
  <c r="IS41" i="5"/>
  <c r="JY41" i="5"/>
  <c r="HY41" i="5"/>
  <c r="JE41" i="5"/>
  <c r="KK41" i="5"/>
  <c r="IC41" i="5"/>
  <c r="JI41" i="5"/>
  <c r="KO41" i="5"/>
  <c r="JU41" i="5"/>
  <c r="HI41" i="5"/>
  <c r="IO41" i="5"/>
  <c r="OG37" i="5"/>
  <c r="OW37" i="5"/>
  <c r="OS37" i="5"/>
  <c r="OK37" i="5"/>
  <c r="OO37" i="5"/>
  <c r="LA37" i="5"/>
  <c r="LQ37" i="5"/>
  <c r="MG37" i="5"/>
  <c r="MW37" i="5"/>
  <c r="NM37" i="5"/>
  <c r="OC37" i="5"/>
  <c r="LM37" i="5"/>
  <c r="MC37" i="5"/>
  <c r="MS37" i="5"/>
  <c r="NI37" i="5"/>
  <c r="NY37" i="5"/>
  <c r="LI37" i="5"/>
  <c r="MO37" i="5"/>
  <c r="NU37" i="5"/>
  <c r="LY37" i="5"/>
  <c r="NE37" i="5"/>
  <c r="LE37" i="5"/>
  <c r="NQ37" i="5"/>
  <c r="NA37" i="5"/>
  <c r="MK37" i="5"/>
  <c r="LU37" i="5"/>
  <c r="HI37" i="5"/>
  <c r="HY37" i="5"/>
  <c r="IO37" i="5"/>
  <c r="JE37" i="5"/>
  <c r="JU37" i="5"/>
  <c r="KK37" i="5"/>
  <c r="HQ37" i="5"/>
  <c r="IS37" i="5"/>
  <c r="JA37" i="5"/>
  <c r="KC37" i="5"/>
  <c r="IG37" i="5"/>
  <c r="JI37" i="5"/>
  <c r="JQ37" i="5"/>
  <c r="KS37" i="5"/>
  <c r="HU37" i="5"/>
  <c r="IW37" i="5"/>
  <c r="JY37" i="5"/>
  <c r="KW37" i="5"/>
  <c r="IK37" i="5"/>
  <c r="JM37" i="5"/>
  <c r="KO37" i="5"/>
  <c r="IC37" i="5"/>
  <c r="HM37" i="5"/>
  <c r="KG37" i="5"/>
  <c r="OI25" i="5"/>
  <c r="OY25" i="5"/>
  <c r="OU25" i="5"/>
  <c r="OQ25" i="5"/>
  <c r="LC25" i="5"/>
  <c r="LS25" i="5"/>
  <c r="MI25" i="5"/>
  <c r="MY25" i="5"/>
  <c r="NO25" i="5"/>
  <c r="OE25" i="5"/>
  <c r="LO25" i="5"/>
  <c r="ME25" i="5"/>
  <c r="MU25" i="5"/>
  <c r="NK25" i="5"/>
  <c r="OA25" i="5"/>
  <c r="LK25" i="5"/>
  <c r="MQ25" i="5"/>
  <c r="NW25" i="5"/>
  <c r="OM25" i="5"/>
  <c r="LW25" i="5"/>
  <c r="NC25" i="5"/>
  <c r="MA25" i="5"/>
  <c r="NG25" i="5"/>
  <c r="NS25" i="5"/>
  <c r="MM25" i="5"/>
  <c r="LG25" i="5"/>
  <c r="HS25" i="5"/>
  <c r="II25" i="5"/>
  <c r="IY25" i="5"/>
  <c r="JO25" i="5"/>
  <c r="KE25" i="5"/>
  <c r="KU25" i="5"/>
  <c r="HW25" i="5"/>
  <c r="IE25" i="5"/>
  <c r="JG25" i="5"/>
  <c r="KI25" i="5"/>
  <c r="KQ25" i="5"/>
  <c r="HK25" i="5"/>
  <c r="IM25" i="5"/>
  <c r="IU25" i="5"/>
  <c r="JW25" i="5"/>
  <c r="KY25" i="5"/>
  <c r="JK25" i="5"/>
  <c r="KM25" i="5"/>
  <c r="HO25" i="5"/>
  <c r="IQ25" i="5"/>
  <c r="JS25" i="5"/>
  <c r="KA25" i="5"/>
  <c r="IA25" i="5"/>
  <c r="JC25" i="5"/>
  <c r="OK18" i="5"/>
  <c r="OG18" i="5"/>
  <c r="OW18" i="5"/>
  <c r="OS18" i="5"/>
  <c r="OO18" i="5"/>
  <c r="LE18" i="5"/>
  <c r="LU18" i="5"/>
  <c r="MK18" i="5"/>
  <c r="NA18" i="5"/>
  <c r="NQ18" i="5"/>
  <c r="LA18" i="5"/>
  <c r="LQ18" i="5"/>
  <c r="MG18" i="5"/>
  <c r="MW18" i="5"/>
  <c r="NM18" i="5"/>
  <c r="OC18" i="5"/>
  <c r="LM18" i="5"/>
  <c r="MS18" i="5"/>
  <c r="NY18" i="5"/>
  <c r="LY18" i="5"/>
  <c r="NE18" i="5"/>
  <c r="NI18" i="5"/>
  <c r="MC18" i="5"/>
  <c r="LI18" i="5"/>
  <c r="NU18" i="5"/>
  <c r="MO18" i="5"/>
  <c r="HI18" i="5"/>
  <c r="HY18" i="5"/>
  <c r="IO18" i="5"/>
  <c r="JE18" i="5"/>
  <c r="JU18" i="5"/>
  <c r="KK18" i="5"/>
  <c r="IG18" i="5"/>
  <c r="JI18" i="5"/>
  <c r="JQ18" i="5"/>
  <c r="KS18" i="5"/>
  <c r="HM18" i="5"/>
  <c r="HU18" i="5"/>
  <c r="IW18" i="5"/>
  <c r="JY18" i="5"/>
  <c r="KG18" i="5"/>
  <c r="IC18" i="5"/>
  <c r="IK18" i="5"/>
  <c r="JM18" i="5"/>
  <c r="KO18" i="5"/>
  <c r="KW18" i="5"/>
  <c r="HQ18" i="5"/>
  <c r="IS18" i="5"/>
  <c r="JA18" i="5"/>
  <c r="KC18" i="5"/>
  <c r="OG69" i="5"/>
  <c r="OW69" i="5"/>
  <c r="OS69" i="5"/>
  <c r="OK69" i="5"/>
  <c r="OO69" i="5"/>
  <c r="LA69" i="5"/>
  <c r="LQ69" i="5"/>
  <c r="MG69" i="5"/>
  <c r="MW69" i="5"/>
  <c r="NM69" i="5"/>
  <c r="OC69" i="5"/>
  <c r="LM69" i="5"/>
  <c r="MC69" i="5"/>
  <c r="MS69" i="5"/>
  <c r="NI69" i="5"/>
  <c r="NY69" i="5"/>
  <c r="LY69" i="5"/>
  <c r="NE69" i="5"/>
  <c r="LU69" i="5"/>
  <c r="NA69" i="5"/>
  <c r="LE69" i="5"/>
  <c r="MK69" i="5"/>
  <c r="NQ69" i="5"/>
  <c r="LI69" i="5"/>
  <c r="MO69" i="5"/>
  <c r="NU69" i="5"/>
  <c r="HM69" i="5"/>
  <c r="IC69" i="5"/>
  <c r="IS69" i="5"/>
  <c r="JI69" i="5"/>
  <c r="JY69" i="5"/>
  <c r="KO69" i="5"/>
  <c r="HI69" i="5"/>
  <c r="HY69" i="5"/>
  <c r="IO69" i="5"/>
  <c r="JE69" i="5"/>
  <c r="JU69" i="5"/>
  <c r="KK69" i="5"/>
  <c r="HU69" i="5"/>
  <c r="IK69" i="5"/>
  <c r="JA69" i="5"/>
  <c r="JQ69" i="5"/>
  <c r="KG69" i="5"/>
  <c r="KW69" i="5"/>
  <c r="JM69" i="5"/>
  <c r="IW69" i="5"/>
  <c r="IG69" i="5"/>
  <c r="KS69" i="5"/>
  <c r="HQ69" i="5"/>
  <c r="KC69" i="5"/>
  <c r="OT89" i="5"/>
  <c r="OH89" i="5"/>
  <c r="OP89" i="5"/>
  <c r="OL89" i="5"/>
  <c r="OX89" i="5"/>
  <c r="OL83" i="5"/>
  <c r="OT83" i="5"/>
  <c r="OH83" i="5"/>
  <c r="OP83" i="5"/>
  <c r="OX83" i="5"/>
  <c r="OU133" i="5"/>
  <c r="OI133" i="5"/>
  <c r="OY133" i="5"/>
  <c r="OE133" i="5"/>
  <c r="LK133" i="5"/>
  <c r="MY133" i="5"/>
  <c r="OQ133" i="5"/>
  <c r="OA133" i="5"/>
  <c r="LC133" i="5"/>
  <c r="NO133" i="5"/>
  <c r="MM133" i="5"/>
  <c r="MI133" i="5"/>
  <c r="NW133" i="5"/>
  <c r="MQ133" i="5"/>
  <c r="NS133" i="5"/>
  <c r="ME133" i="5"/>
  <c r="OM133" i="5"/>
  <c r="NG133" i="5"/>
  <c r="NC133" i="5"/>
  <c r="LW133" i="5"/>
  <c r="MU133" i="5"/>
  <c r="LS133" i="5"/>
  <c r="NK133" i="5"/>
  <c r="MA133" i="5"/>
  <c r="LO133" i="5"/>
  <c r="LG133" i="5"/>
  <c r="JO133" i="5"/>
  <c r="HS133" i="5"/>
  <c r="KI133" i="5"/>
  <c r="HW133" i="5"/>
  <c r="HK133" i="5"/>
  <c r="KQ133" i="5"/>
  <c r="IE133" i="5"/>
  <c r="KE133" i="5"/>
  <c r="JC133" i="5"/>
  <c r="JW133" i="5"/>
  <c r="JG133" i="5"/>
  <c r="JK133" i="5"/>
  <c r="IY133" i="5"/>
  <c r="KY133" i="5"/>
  <c r="IM133" i="5"/>
  <c r="IA133" i="5"/>
  <c r="IQ133" i="5"/>
  <c r="IU133" i="5"/>
  <c r="II133" i="5"/>
  <c r="JS133" i="5"/>
  <c r="KM133" i="5"/>
  <c r="KA133" i="5"/>
  <c r="HO133" i="5"/>
  <c r="KU133" i="5"/>
  <c r="OG19" i="5"/>
  <c r="OW19" i="5"/>
  <c r="OS19" i="5"/>
  <c r="OO19" i="5"/>
  <c r="OK19" i="5"/>
  <c r="LA19" i="5"/>
  <c r="LQ19" i="5"/>
  <c r="MG19" i="5"/>
  <c r="MW19" i="5"/>
  <c r="NM19" i="5"/>
  <c r="OC19" i="5"/>
  <c r="LM19" i="5"/>
  <c r="MC19" i="5"/>
  <c r="MS19" i="5"/>
  <c r="NI19" i="5"/>
  <c r="NY19" i="5"/>
  <c r="LY19" i="5"/>
  <c r="NE19" i="5"/>
  <c r="LE19" i="5"/>
  <c r="MK19" i="5"/>
  <c r="NQ19" i="5"/>
  <c r="MO19" i="5"/>
  <c r="LI19" i="5"/>
  <c r="NU19" i="5"/>
  <c r="NA19" i="5"/>
  <c r="LU19" i="5"/>
  <c r="HI19" i="5"/>
  <c r="HY19" i="5"/>
  <c r="IO19" i="5"/>
  <c r="JE19" i="5"/>
  <c r="JU19" i="5"/>
  <c r="KK19" i="5"/>
  <c r="IC19" i="5"/>
  <c r="IK19" i="5"/>
  <c r="JM19" i="5"/>
  <c r="KO19" i="5"/>
  <c r="KW19" i="5"/>
  <c r="HQ19" i="5"/>
  <c r="IS19" i="5"/>
  <c r="JA19" i="5"/>
  <c r="KC19" i="5"/>
  <c r="IG19" i="5"/>
  <c r="JI19" i="5"/>
  <c r="JQ19" i="5"/>
  <c r="KS19" i="5"/>
  <c r="HM19" i="5"/>
  <c r="KG19" i="5"/>
  <c r="HU19" i="5"/>
  <c r="IW19" i="5"/>
  <c r="JY19" i="5"/>
  <c r="OM32" i="5"/>
  <c r="OU32" i="5"/>
  <c r="OQ32" i="5"/>
  <c r="OI32" i="5"/>
  <c r="OY32" i="5"/>
  <c r="LO32" i="5"/>
  <c r="ME32" i="5"/>
  <c r="MU32" i="5"/>
  <c r="NK32" i="5"/>
  <c r="OA32" i="5"/>
  <c r="LK32" i="5"/>
  <c r="MA32" i="5"/>
  <c r="MQ32" i="5"/>
  <c r="NG32" i="5"/>
  <c r="NW32" i="5"/>
  <c r="LW32" i="5"/>
  <c r="NC32" i="5"/>
  <c r="LG32" i="5"/>
  <c r="MM32" i="5"/>
  <c r="NS32" i="5"/>
  <c r="LS32" i="5"/>
  <c r="OE32" i="5"/>
  <c r="LC32" i="5"/>
  <c r="NO32" i="5"/>
  <c r="MY32" i="5"/>
  <c r="MI32" i="5"/>
  <c r="HS32" i="5"/>
  <c r="II32" i="5"/>
  <c r="IY32" i="5"/>
  <c r="JO32" i="5"/>
  <c r="KE32" i="5"/>
  <c r="KU32" i="5"/>
  <c r="IA32" i="5"/>
  <c r="JC32" i="5"/>
  <c r="JK32" i="5"/>
  <c r="KM32" i="5"/>
  <c r="HO32" i="5"/>
  <c r="IQ32" i="5"/>
  <c r="JS32" i="5"/>
  <c r="KA32" i="5"/>
  <c r="IE32" i="5"/>
  <c r="JG32" i="5"/>
  <c r="KI32" i="5"/>
  <c r="IU32" i="5"/>
  <c r="JW32" i="5"/>
  <c r="KY32" i="5"/>
  <c r="HK32" i="5"/>
  <c r="IM32" i="5"/>
  <c r="HW32" i="5"/>
  <c r="KQ32" i="5"/>
  <c r="OI33" i="5"/>
  <c r="OY33" i="5"/>
  <c r="OQ33" i="5"/>
  <c r="OU33" i="5"/>
  <c r="OM33" i="5"/>
  <c r="LK33" i="5"/>
  <c r="MA33" i="5"/>
  <c r="MQ33" i="5"/>
  <c r="NG33" i="5"/>
  <c r="NW33" i="5"/>
  <c r="LG33" i="5"/>
  <c r="LW33" i="5"/>
  <c r="MM33" i="5"/>
  <c r="NC33" i="5"/>
  <c r="NS33" i="5"/>
  <c r="LC33" i="5"/>
  <c r="MI33" i="5"/>
  <c r="NO33" i="5"/>
  <c r="LS33" i="5"/>
  <c r="MY33" i="5"/>
  <c r="OE33" i="5"/>
  <c r="NK33" i="5"/>
  <c r="MU33" i="5"/>
  <c r="ME33" i="5"/>
  <c r="OA33" i="5"/>
  <c r="LO33" i="5"/>
  <c r="HS33" i="5"/>
  <c r="II33" i="5"/>
  <c r="IY33" i="5"/>
  <c r="JO33" i="5"/>
  <c r="KE33" i="5"/>
  <c r="KU33" i="5"/>
  <c r="HW33" i="5"/>
  <c r="IE33" i="5"/>
  <c r="JG33" i="5"/>
  <c r="KI33" i="5"/>
  <c r="KQ33" i="5"/>
  <c r="HK33" i="5"/>
  <c r="IM33" i="5"/>
  <c r="IU33" i="5"/>
  <c r="JW33" i="5"/>
  <c r="KY33" i="5"/>
  <c r="JK33" i="5"/>
  <c r="KM33" i="5"/>
  <c r="HO33" i="5"/>
  <c r="IQ33" i="5"/>
  <c r="KA33" i="5"/>
  <c r="JS33" i="5"/>
  <c r="IA33" i="5"/>
  <c r="JC33" i="5"/>
  <c r="OT39" i="5"/>
  <c r="OP39" i="5"/>
  <c r="OH39" i="5"/>
  <c r="OL39" i="5"/>
  <c r="LN39" i="5"/>
  <c r="LJ39" i="5"/>
  <c r="LZ39" i="5"/>
  <c r="MP39" i="5"/>
  <c r="NF39" i="5"/>
  <c r="LV39" i="5"/>
  <c r="MX39" i="5"/>
  <c r="OX39" i="5"/>
  <c r="LF39" i="5"/>
  <c r="MT39" i="5"/>
  <c r="NB39" i="5"/>
  <c r="NN39" i="5"/>
  <c r="OD39" i="5"/>
  <c r="MD39" i="5"/>
  <c r="NZ39" i="5"/>
  <c r="LR39" i="5"/>
  <c r="MH39" i="5"/>
  <c r="NJ39" i="5"/>
  <c r="NV39" i="5"/>
  <c r="ML39" i="5"/>
  <c r="LB39" i="5"/>
  <c r="NR39" i="5"/>
  <c r="HJ39" i="5"/>
  <c r="HZ39" i="5"/>
  <c r="IP39" i="5"/>
  <c r="JF39" i="5"/>
  <c r="JV39" i="5"/>
  <c r="KL39" i="5"/>
  <c r="HV39" i="5"/>
  <c r="IL39" i="5"/>
  <c r="JB39" i="5"/>
  <c r="JR39" i="5"/>
  <c r="KH39" i="5"/>
  <c r="KX39" i="5"/>
  <c r="IH39" i="5"/>
  <c r="JN39" i="5"/>
  <c r="KT39" i="5"/>
  <c r="HN39" i="5"/>
  <c r="IT39" i="5"/>
  <c r="JZ39" i="5"/>
  <c r="HR39" i="5"/>
  <c r="IX39" i="5"/>
  <c r="KD39" i="5"/>
  <c r="KP39" i="5"/>
  <c r="ID39" i="5"/>
  <c r="JJ39" i="5"/>
  <c r="OU26" i="5"/>
  <c r="OQ26" i="5"/>
  <c r="OM26" i="5"/>
  <c r="OY26" i="5"/>
  <c r="OI26" i="5"/>
  <c r="LO26" i="5"/>
  <c r="ME26" i="5"/>
  <c r="MU26" i="5"/>
  <c r="NK26" i="5"/>
  <c r="OA26" i="5"/>
  <c r="LK26" i="5"/>
  <c r="MA26" i="5"/>
  <c r="MQ26" i="5"/>
  <c r="NG26" i="5"/>
  <c r="NW26" i="5"/>
  <c r="LW26" i="5"/>
  <c r="NC26" i="5"/>
  <c r="LC26" i="5"/>
  <c r="MI26" i="5"/>
  <c r="NO26" i="5"/>
  <c r="LG26" i="5"/>
  <c r="NS26" i="5"/>
  <c r="MM26" i="5"/>
  <c r="LS26" i="5"/>
  <c r="OE26" i="5"/>
  <c r="MY26" i="5"/>
  <c r="HS26" i="5"/>
  <c r="II26" i="5"/>
  <c r="IY26" i="5"/>
  <c r="JO26" i="5"/>
  <c r="KE26" i="5"/>
  <c r="KU26" i="5"/>
  <c r="IA26" i="5"/>
  <c r="JC26" i="5"/>
  <c r="JK26" i="5"/>
  <c r="KM26" i="5"/>
  <c r="HO26" i="5"/>
  <c r="IQ26" i="5"/>
  <c r="JS26" i="5"/>
  <c r="KA26" i="5"/>
  <c r="HW26" i="5"/>
  <c r="KQ26" i="5"/>
  <c r="HK26" i="5"/>
  <c r="IM26" i="5"/>
  <c r="IU26" i="5"/>
  <c r="JW26" i="5"/>
  <c r="KY26" i="5"/>
  <c r="IE26" i="5"/>
  <c r="JG26" i="5"/>
  <c r="KI26" i="5"/>
  <c r="DI14" i="5"/>
  <c r="OK14" i="5"/>
  <c r="OG14" i="5"/>
  <c r="OW14" i="5"/>
  <c r="OS14" i="5"/>
  <c r="OO14" i="5"/>
  <c r="LI14" i="5"/>
  <c r="LY14" i="5"/>
  <c r="MO14" i="5"/>
  <c r="NE14" i="5"/>
  <c r="NU14" i="5"/>
  <c r="LM14" i="5"/>
  <c r="LU14" i="5"/>
  <c r="MW14" i="5"/>
  <c r="NY14" i="5"/>
  <c r="LA14" i="5"/>
  <c r="MC14" i="5"/>
  <c r="MK14" i="5"/>
  <c r="NM14" i="5"/>
  <c r="LQ14" i="5"/>
  <c r="MS14" i="5"/>
  <c r="LE14" i="5"/>
  <c r="MG14" i="5"/>
  <c r="NI14" i="5"/>
  <c r="NA14" i="5"/>
  <c r="OC14" i="5"/>
  <c r="NQ14" i="5"/>
  <c r="HI14" i="5"/>
  <c r="HY14" i="5"/>
  <c r="IO14" i="5"/>
  <c r="JE14" i="5"/>
  <c r="JU14" i="5"/>
  <c r="KK14" i="5"/>
  <c r="IG14" i="5"/>
  <c r="JI14" i="5"/>
  <c r="JQ14" i="5"/>
  <c r="KS14" i="5"/>
  <c r="HM14" i="5"/>
  <c r="HU14" i="5"/>
  <c r="IW14" i="5"/>
  <c r="JY14" i="5"/>
  <c r="KG14" i="5"/>
  <c r="IC14" i="5"/>
  <c r="IK14" i="5"/>
  <c r="JM14" i="5"/>
  <c r="KO14" i="5"/>
  <c r="KW14" i="5"/>
  <c r="JA14" i="5"/>
  <c r="KC14" i="5"/>
  <c r="HQ14" i="5"/>
  <c r="IS14" i="5"/>
  <c r="OU44" i="5"/>
  <c r="OQ44" i="5"/>
  <c r="OY44" i="5"/>
  <c r="OM44" i="5"/>
  <c r="OI44" i="5"/>
  <c r="LC44" i="5"/>
  <c r="LS44" i="5"/>
  <c r="MI44" i="5"/>
  <c r="MY44" i="5"/>
  <c r="NO44" i="5"/>
  <c r="OE44" i="5"/>
  <c r="LO44" i="5"/>
  <c r="ME44" i="5"/>
  <c r="MU44" i="5"/>
  <c r="NK44" i="5"/>
  <c r="OA44" i="5"/>
  <c r="LK44" i="5"/>
  <c r="MA44" i="5"/>
  <c r="MQ44" i="5"/>
  <c r="NG44" i="5"/>
  <c r="NW44" i="5"/>
  <c r="LW44" i="5"/>
  <c r="MM44" i="5"/>
  <c r="LG44" i="5"/>
  <c r="NS44" i="5"/>
  <c r="NC44" i="5"/>
  <c r="HO44" i="5"/>
  <c r="IE44" i="5"/>
  <c r="IU44" i="5"/>
  <c r="JK44" i="5"/>
  <c r="KA44" i="5"/>
  <c r="KQ44" i="5"/>
  <c r="HK44" i="5"/>
  <c r="IA44" i="5"/>
  <c r="IQ44" i="5"/>
  <c r="JG44" i="5"/>
  <c r="JW44" i="5"/>
  <c r="KM44" i="5"/>
  <c r="HW44" i="5"/>
  <c r="JC44" i="5"/>
  <c r="KI44" i="5"/>
  <c r="II44" i="5"/>
  <c r="JO44" i="5"/>
  <c r="KU44" i="5"/>
  <c r="IM44" i="5"/>
  <c r="JS44" i="5"/>
  <c r="KY44" i="5"/>
  <c r="KE44" i="5"/>
  <c r="HS44" i="5"/>
  <c r="IY44" i="5"/>
  <c r="OM62" i="5"/>
  <c r="OI62" i="5"/>
  <c r="OY62" i="5"/>
  <c r="OU62" i="5"/>
  <c r="OQ62" i="5"/>
  <c r="LG62" i="5"/>
  <c r="LW62" i="5"/>
  <c r="MM62" i="5"/>
  <c r="NC62" i="5"/>
  <c r="NS62" i="5"/>
  <c r="LC62" i="5"/>
  <c r="LS62" i="5"/>
  <c r="MI62" i="5"/>
  <c r="MY62" i="5"/>
  <c r="NO62" i="5"/>
  <c r="OE62" i="5"/>
  <c r="LO62" i="5"/>
  <c r="ME62" i="5"/>
  <c r="MU62" i="5"/>
  <c r="NK62" i="5"/>
  <c r="OA62" i="5"/>
  <c r="MQ62" i="5"/>
  <c r="NG62" i="5"/>
  <c r="MA62" i="5"/>
  <c r="LK62" i="5"/>
  <c r="NW62" i="5"/>
  <c r="HW62" i="5"/>
  <c r="IM62" i="5"/>
  <c r="JC62" i="5"/>
  <c r="JS62" i="5"/>
  <c r="KI62" i="5"/>
  <c r="KY62" i="5"/>
  <c r="HS62" i="5"/>
  <c r="II62" i="5"/>
  <c r="IY62" i="5"/>
  <c r="JO62" i="5"/>
  <c r="KE62" i="5"/>
  <c r="KU62" i="5"/>
  <c r="HO62" i="5"/>
  <c r="IE62" i="5"/>
  <c r="IU62" i="5"/>
  <c r="JK62" i="5"/>
  <c r="KA62" i="5"/>
  <c r="KQ62" i="5"/>
  <c r="HK62" i="5"/>
  <c r="JW62" i="5"/>
  <c r="JG62" i="5"/>
  <c r="IQ62" i="5"/>
  <c r="IA62" i="5"/>
  <c r="KM62" i="5"/>
  <c r="OM66" i="5"/>
  <c r="OI66" i="5"/>
  <c r="OY66" i="5"/>
  <c r="OQ66" i="5"/>
  <c r="OU66" i="5"/>
  <c r="LG66" i="5"/>
  <c r="LW66" i="5"/>
  <c r="MM66" i="5"/>
  <c r="NC66" i="5"/>
  <c r="NS66" i="5"/>
  <c r="LC66" i="5"/>
  <c r="LS66" i="5"/>
  <c r="MI66" i="5"/>
  <c r="MY66" i="5"/>
  <c r="NO66" i="5"/>
  <c r="OE66" i="5"/>
  <c r="ME66" i="5"/>
  <c r="NK66" i="5"/>
  <c r="MA66" i="5"/>
  <c r="NG66" i="5"/>
  <c r="LK66" i="5"/>
  <c r="MQ66" i="5"/>
  <c r="NW66" i="5"/>
  <c r="LO66" i="5"/>
  <c r="MU66" i="5"/>
  <c r="OA66" i="5"/>
  <c r="HW66" i="5"/>
  <c r="IM66" i="5"/>
  <c r="JC66" i="5"/>
  <c r="JS66" i="5"/>
  <c r="KI66" i="5"/>
  <c r="KY66" i="5"/>
  <c r="HS66" i="5"/>
  <c r="II66" i="5"/>
  <c r="IY66" i="5"/>
  <c r="JO66" i="5"/>
  <c r="KE66" i="5"/>
  <c r="KU66" i="5"/>
  <c r="HO66" i="5"/>
  <c r="IE66" i="5"/>
  <c r="IU66" i="5"/>
  <c r="JK66" i="5"/>
  <c r="KA66" i="5"/>
  <c r="KQ66" i="5"/>
  <c r="HK66" i="5"/>
  <c r="JW66" i="5"/>
  <c r="JG66" i="5"/>
  <c r="IQ66" i="5"/>
  <c r="IA66" i="5"/>
  <c r="KM66" i="5"/>
  <c r="OO17" i="5"/>
  <c r="OK17" i="5"/>
  <c r="OG17" i="5"/>
  <c r="OW17" i="5"/>
  <c r="OS17" i="5"/>
  <c r="LI17" i="5"/>
  <c r="LY17" i="5"/>
  <c r="MO17" i="5"/>
  <c r="NE17" i="5"/>
  <c r="NU17" i="5"/>
  <c r="LE17" i="5"/>
  <c r="LU17" i="5"/>
  <c r="MK17" i="5"/>
  <c r="NA17" i="5"/>
  <c r="NQ17" i="5"/>
  <c r="LA17" i="5"/>
  <c r="MG17" i="5"/>
  <c r="NM17" i="5"/>
  <c r="LM17" i="5"/>
  <c r="MS17" i="5"/>
  <c r="NY17" i="5"/>
  <c r="LQ17" i="5"/>
  <c r="OC17" i="5"/>
  <c r="MW17" i="5"/>
  <c r="NI17" i="5"/>
  <c r="MC17" i="5"/>
  <c r="HI17" i="5"/>
  <c r="HY17" i="5"/>
  <c r="IO17" i="5"/>
  <c r="JE17" i="5"/>
  <c r="JU17" i="5"/>
  <c r="KK17" i="5"/>
  <c r="IC17" i="5"/>
  <c r="IK17" i="5"/>
  <c r="JM17" i="5"/>
  <c r="KO17" i="5"/>
  <c r="KW17" i="5"/>
  <c r="HQ17" i="5"/>
  <c r="IS17" i="5"/>
  <c r="JA17" i="5"/>
  <c r="KC17" i="5"/>
  <c r="IG17" i="5"/>
  <c r="JI17" i="5"/>
  <c r="JQ17" i="5"/>
  <c r="KS17" i="5"/>
  <c r="KG17" i="5"/>
  <c r="HU17" i="5"/>
  <c r="IW17" i="5"/>
  <c r="JY17" i="5"/>
  <c r="HM17" i="5"/>
  <c r="OO54" i="5"/>
  <c r="OK54" i="5"/>
  <c r="OS54" i="5"/>
  <c r="OW54" i="5"/>
  <c r="OG54" i="5"/>
  <c r="LM54" i="5"/>
  <c r="MC54" i="5"/>
  <c r="MS54" i="5"/>
  <c r="NI54" i="5"/>
  <c r="NY54" i="5"/>
  <c r="LI54" i="5"/>
  <c r="LY54" i="5"/>
  <c r="MO54" i="5"/>
  <c r="NE54" i="5"/>
  <c r="NU54" i="5"/>
  <c r="LE54" i="5"/>
  <c r="LU54" i="5"/>
  <c r="MK54" i="5"/>
  <c r="NA54" i="5"/>
  <c r="NQ54" i="5"/>
  <c r="MG54" i="5"/>
  <c r="MW54" i="5"/>
  <c r="LQ54" i="5"/>
  <c r="OC54" i="5"/>
  <c r="LA54" i="5"/>
  <c r="NM54" i="5"/>
  <c r="HU54" i="5"/>
  <c r="IK54" i="5"/>
  <c r="JA54" i="5"/>
  <c r="JQ54" i="5"/>
  <c r="KG54" i="5"/>
  <c r="KW54" i="5"/>
  <c r="HQ54" i="5"/>
  <c r="IG54" i="5"/>
  <c r="IW54" i="5"/>
  <c r="JM54" i="5"/>
  <c r="KC54" i="5"/>
  <c r="KS54" i="5"/>
  <c r="HM54" i="5"/>
  <c r="IS54" i="5"/>
  <c r="JY54" i="5"/>
  <c r="HY54" i="5"/>
  <c r="JE54" i="5"/>
  <c r="KK54" i="5"/>
  <c r="IC54" i="5"/>
  <c r="JI54" i="5"/>
  <c r="KO54" i="5"/>
  <c r="IO54" i="5"/>
  <c r="HI54" i="5"/>
  <c r="JU54" i="5"/>
  <c r="OH113" i="5"/>
  <c r="OL113" i="5"/>
  <c r="OP113" i="5"/>
  <c r="OT113" i="5"/>
  <c r="OX113" i="5"/>
  <c r="OH96" i="5"/>
  <c r="OX96" i="5"/>
  <c r="OP96" i="5"/>
  <c r="OL96" i="5"/>
  <c r="OT96" i="5"/>
  <c r="OP136" i="5"/>
  <c r="OT136" i="5"/>
  <c r="OX136" i="5"/>
  <c r="MH136" i="5"/>
  <c r="LR136" i="5"/>
  <c r="LN136" i="5"/>
  <c r="NJ136" i="5"/>
  <c r="OL136" i="5"/>
  <c r="NN136" i="5"/>
  <c r="OD136" i="5"/>
  <c r="NB136" i="5"/>
  <c r="NF136" i="5"/>
  <c r="LZ136" i="5"/>
  <c r="OH136" i="5"/>
  <c r="MT136" i="5"/>
  <c r="NV136" i="5"/>
  <c r="LV136" i="5"/>
  <c r="MD136" i="5"/>
  <c r="LF136" i="5"/>
  <c r="NZ136" i="5"/>
  <c r="LJ136" i="5"/>
  <c r="NR136" i="5"/>
  <c r="MP136" i="5"/>
  <c r="LB136" i="5"/>
  <c r="ML136" i="5"/>
  <c r="HV136" i="5"/>
  <c r="IL136" i="5"/>
  <c r="JB136" i="5"/>
  <c r="JR136" i="5"/>
  <c r="KH136" i="5"/>
  <c r="KX136" i="5"/>
  <c r="IX136" i="5"/>
  <c r="JN136" i="5"/>
  <c r="KD136" i="5"/>
  <c r="KT136" i="5"/>
  <c r="HR136" i="5"/>
  <c r="IH136" i="5"/>
  <c r="MX136" i="5"/>
  <c r="HN136" i="5"/>
  <c r="ID136" i="5"/>
  <c r="IT136" i="5"/>
  <c r="JJ136" i="5"/>
  <c r="JZ136" i="5"/>
  <c r="KP136" i="5"/>
  <c r="HZ136" i="5"/>
  <c r="JF136" i="5"/>
  <c r="KL136" i="5"/>
  <c r="HJ136" i="5"/>
  <c r="IP136" i="5"/>
  <c r="JV136" i="5"/>
  <c r="OG97" i="5"/>
  <c r="OK97" i="5"/>
  <c r="OO97" i="5"/>
  <c r="OS97" i="5"/>
  <c r="OW97" i="5"/>
  <c r="OM100" i="5"/>
  <c r="OY100" i="5"/>
  <c r="OI100" i="5"/>
  <c r="OQ100" i="5"/>
  <c r="OU100" i="5"/>
  <c r="OS110" i="5"/>
  <c r="OO110" i="5"/>
  <c r="OG110" i="5"/>
  <c r="OW110" i="5"/>
  <c r="OK110" i="5"/>
  <c r="OT85" i="5"/>
  <c r="OL85" i="5"/>
  <c r="OX85" i="5"/>
  <c r="OP85" i="5"/>
  <c r="OH85" i="5"/>
  <c r="OG99" i="5"/>
  <c r="OK99" i="5"/>
  <c r="OO99" i="5"/>
  <c r="OS99" i="5"/>
  <c r="OW99" i="5"/>
  <c r="OG23" i="5"/>
  <c r="OW23" i="5"/>
  <c r="OS23" i="5"/>
  <c r="OO23" i="5"/>
  <c r="OK23" i="5"/>
  <c r="LA23" i="5"/>
  <c r="LQ23" i="5"/>
  <c r="MG23" i="5"/>
  <c r="MW23" i="5"/>
  <c r="NM23" i="5"/>
  <c r="OC23" i="5"/>
  <c r="LM23" i="5"/>
  <c r="MC23" i="5"/>
  <c r="MS23" i="5"/>
  <c r="NI23" i="5"/>
  <c r="NY23" i="5"/>
  <c r="LI23" i="5"/>
  <c r="MO23" i="5"/>
  <c r="NU23" i="5"/>
  <c r="LU23" i="5"/>
  <c r="NA23" i="5"/>
  <c r="LY23" i="5"/>
  <c r="NE23" i="5"/>
  <c r="NQ23" i="5"/>
  <c r="MK23" i="5"/>
  <c r="LE23" i="5"/>
  <c r="HI23" i="5"/>
  <c r="HY23" i="5"/>
  <c r="IO23" i="5"/>
  <c r="JE23" i="5"/>
  <c r="JU23" i="5"/>
  <c r="KK23" i="5"/>
  <c r="HQ23" i="5"/>
  <c r="IS23" i="5"/>
  <c r="JA23" i="5"/>
  <c r="KC23" i="5"/>
  <c r="IG23" i="5"/>
  <c r="JI23" i="5"/>
  <c r="JQ23" i="5"/>
  <c r="KS23" i="5"/>
  <c r="HM23" i="5"/>
  <c r="KG23" i="5"/>
  <c r="KO23" i="5"/>
  <c r="IC23" i="5"/>
  <c r="KW23" i="5"/>
  <c r="IK23" i="5"/>
  <c r="JM23" i="5"/>
  <c r="HU23" i="5"/>
  <c r="IW23" i="5"/>
  <c r="JY23" i="5"/>
  <c r="OS32" i="5"/>
  <c r="OK32" i="5"/>
  <c r="OG32" i="5"/>
  <c r="OW32" i="5"/>
  <c r="OO32" i="5"/>
  <c r="LE32" i="5"/>
  <c r="LU32" i="5"/>
  <c r="MK32" i="5"/>
  <c r="NA32" i="5"/>
  <c r="NQ32" i="5"/>
  <c r="LA32" i="5"/>
  <c r="LQ32" i="5"/>
  <c r="MG32" i="5"/>
  <c r="MW32" i="5"/>
  <c r="NM32" i="5"/>
  <c r="OC32" i="5"/>
  <c r="LM32" i="5"/>
  <c r="MS32" i="5"/>
  <c r="NY32" i="5"/>
  <c r="MC32" i="5"/>
  <c r="NI32" i="5"/>
  <c r="MO32" i="5"/>
  <c r="LY32" i="5"/>
  <c r="LI32" i="5"/>
  <c r="NU32" i="5"/>
  <c r="NE32" i="5"/>
  <c r="HI32" i="5"/>
  <c r="HY32" i="5"/>
  <c r="IO32" i="5"/>
  <c r="JE32" i="5"/>
  <c r="JU32" i="5"/>
  <c r="KK32" i="5"/>
  <c r="HM32" i="5"/>
  <c r="HU32" i="5"/>
  <c r="IW32" i="5"/>
  <c r="JY32" i="5"/>
  <c r="KG32" i="5"/>
  <c r="IC32" i="5"/>
  <c r="IK32" i="5"/>
  <c r="JM32" i="5"/>
  <c r="KO32" i="5"/>
  <c r="KW32" i="5"/>
  <c r="HQ32" i="5"/>
  <c r="IS32" i="5"/>
  <c r="IG32" i="5"/>
  <c r="JI32" i="5"/>
  <c r="JQ32" i="5"/>
  <c r="KS32" i="5"/>
  <c r="JA32" i="5"/>
  <c r="KC32" i="5"/>
  <c r="OG35" i="5"/>
  <c r="OW35" i="5"/>
  <c r="OO35" i="5"/>
  <c r="OK35" i="5"/>
  <c r="OS35" i="5"/>
  <c r="LI35" i="5"/>
  <c r="LY35" i="5"/>
  <c r="MO35" i="5"/>
  <c r="NE35" i="5"/>
  <c r="NU35" i="5"/>
  <c r="LE35" i="5"/>
  <c r="LU35" i="5"/>
  <c r="MK35" i="5"/>
  <c r="NA35" i="5"/>
  <c r="NQ35" i="5"/>
  <c r="LQ35" i="5"/>
  <c r="MW35" i="5"/>
  <c r="OC35" i="5"/>
  <c r="LA35" i="5"/>
  <c r="MG35" i="5"/>
  <c r="NM35" i="5"/>
  <c r="MS35" i="5"/>
  <c r="MC35" i="5"/>
  <c r="LM35" i="5"/>
  <c r="NY35" i="5"/>
  <c r="NI35" i="5"/>
  <c r="HI35" i="5"/>
  <c r="HY35" i="5"/>
  <c r="IO35" i="5"/>
  <c r="JE35" i="5"/>
  <c r="JU35" i="5"/>
  <c r="KK35" i="5"/>
  <c r="HQ35" i="5"/>
  <c r="IS35" i="5"/>
  <c r="JA35" i="5"/>
  <c r="KC35" i="5"/>
  <c r="IG35" i="5"/>
  <c r="JI35" i="5"/>
  <c r="JQ35" i="5"/>
  <c r="KS35" i="5"/>
  <c r="HM35" i="5"/>
  <c r="KG35" i="5"/>
  <c r="IC35" i="5"/>
  <c r="KW35" i="5"/>
  <c r="IK35" i="5"/>
  <c r="JM35" i="5"/>
  <c r="KO35" i="5"/>
  <c r="HU35" i="5"/>
  <c r="IW35" i="5"/>
  <c r="JY35" i="5"/>
  <c r="OU30" i="5"/>
  <c r="OM30" i="5"/>
  <c r="OY30" i="5"/>
  <c r="OQ30" i="5"/>
  <c r="OI30" i="5"/>
  <c r="LG30" i="5"/>
  <c r="LW30" i="5"/>
  <c r="MM30" i="5"/>
  <c r="NC30" i="5"/>
  <c r="NS30" i="5"/>
  <c r="LC30" i="5"/>
  <c r="LS30" i="5"/>
  <c r="MI30" i="5"/>
  <c r="MY30" i="5"/>
  <c r="NO30" i="5"/>
  <c r="OE30" i="5"/>
  <c r="ME30" i="5"/>
  <c r="NK30" i="5"/>
  <c r="LO30" i="5"/>
  <c r="MU30" i="5"/>
  <c r="OA30" i="5"/>
  <c r="NG30" i="5"/>
  <c r="MQ30" i="5"/>
  <c r="MA30" i="5"/>
  <c r="NW30" i="5"/>
  <c r="LK30" i="5"/>
  <c r="HS30" i="5"/>
  <c r="II30" i="5"/>
  <c r="IY30" i="5"/>
  <c r="JO30" i="5"/>
  <c r="KE30" i="5"/>
  <c r="KU30" i="5"/>
  <c r="IA30" i="5"/>
  <c r="JC30" i="5"/>
  <c r="JK30" i="5"/>
  <c r="KM30" i="5"/>
  <c r="HO30" i="5"/>
  <c r="IQ30" i="5"/>
  <c r="JS30" i="5"/>
  <c r="KA30" i="5"/>
  <c r="HW30" i="5"/>
  <c r="KQ30" i="5"/>
  <c r="IU30" i="5"/>
  <c r="JW30" i="5"/>
  <c r="HK30" i="5"/>
  <c r="IM30" i="5"/>
  <c r="KY30" i="5"/>
  <c r="IE30" i="5"/>
  <c r="JG30" i="5"/>
  <c r="KI30" i="5"/>
  <c r="OI43" i="5"/>
  <c r="OY43" i="5"/>
  <c r="OU43" i="5"/>
  <c r="OM43" i="5"/>
  <c r="OQ43" i="5"/>
  <c r="LG43" i="5"/>
  <c r="LW43" i="5"/>
  <c r="MM43" i="5"/>
  <c r="NC43" i="5"/>
  <c r="NS43" i="5"/>
  <c r="LC43" i="5"/>
  <c r="LS43" i="5"/>
  <c r="MI43" i="5"/>
  <c r="MY43" i="5"/>
  <c r="NO43" i="5"/>
  <c r="OE43" i="5"/>
  <c r="LO43" i="5"/>
  <c r="ME43" i="5"/>
  <c r="MU43" i="5"/>
  <c r="NK43" i="5"/>
  <c r="OA43" i="5"/>
  <c r="MQ43" i="5"/>
  <c r="NG43" i="5"/>
  <c r="MA43" i="5"/>
  <c r="LK43" i="5"/>
  <c r="NW43" i="5"/>
  <c r="HO43" i="5"/>
  <c r="IE43" i="5"/>
  <c r="IU43" i="5"/>
  <c r="JK43" i="5"/>
  <c r="KA43" i="5"/>
  <c r="KQ43" i="5"/>
  <c r="HK43" i="5"/>
  <c r="IA43" i="5"/>
  <c r="IQ43" i="5"/>
  <c r="JG43" i="5"/>
  <c r="JW43" i="5"/>
  <c r="KM43" i="5"/>
  <c r="HW43" i="5"/>
  <c r="JC43" i="5"/>
  <c r="KI43" i="5"/>
  <c r="II43" i="5"/>
  <c r="JO43" i="5"/>
  <c r="KU43" i="5"/>
  <c r="IM43" i="5"/>
  <c r="JS43" i="5"/>
  <c r="KY43" i="5"/>
  <c r="IY43" i="5"/>
  <c r="KE43" i="5"/>
  <c r="HS43" i="5"/>
  <c r="OP55" i="5"/>
  <c r="OL55" i="5"/>
  <c r="OT55" i="5"/>
  <c r="OX55" i="5"/>
  <c r="OH55" i="5"/>
  <c r="LN55" i="5"/>
  <c r="MD55" i="5"/>
  <c r="MT55" i="5"/>
  <c r="NJ55" i="5"/>
  <c r="NZ55" i="5"/>
  <c r="LJ55" i="5"/>
  <c r="LZ55" i="5"/>
  <c r="MP55" i="5"/>
  <c r="NF55" i="5"/>
  <c r="NV55" i="5"/>
  <c r="LF55" i="5"/>
  <c r="LV55" i="5"/>
  <c r="ML55" i="5"/>
  <c r="NB55" i="5"/>
  <c r="NR55" i="5"/>
  <c r="MH55" i="5"/>
  <c r="MX55" i="5"/>
  <c r="LR55" i="5"/>
  <c r="OD55" i="5"/>
  <c r="LB55" i="5"/>
  <c r="NN55" i="5"/>
  <c r="HJ55" i="5"/>
  <c r="HZ55" i="5"/>
  <c r="IP55" i="5"/>
  <c r="JF55" i="5"/>
  <c r="JV55" i="5"/>
  <c r="KL55" i="5"/>
  <c r="HV55" i="5"/>
  <c r="IL55" i="5"/>
  <c r="JB55" i="5"/>
  <c r="JR55" i="5"/>
  <c r="KH55" i="5"/>
  <c r="KX55" i="5"/>
  <c r="IH55" i="5"/>
  <c r="JN55" i="5"/>
  <c r="KT55" i="5"/>
  <c r="HN55" i="5"/>
  <c r="IT55" i="5"/>
  <c r="JZ55" i="5"/>
  <c r="HR55" i="5"/>
  <c r="IX55" i="5"/>
  <c r="KD55" i="5"/>
  <c r="KP55" i="5"/>
  <c r="JJ55" i="5"/>
  <c r="ID55" i="5"/>
  <c r="OS62" i="5"/>
  <c r="OO62" i="5"/>
  <c r="OK62" i="5"/>
  <c r="OW62" i="5"/>
  <c r="OG62" i="5"/>
  <c r="LM62" i="5"/>
  <c r="MC62" i="5"/>
  <c r="MS62" i="5"/>
  <c r="NI62" i="5"/>
  <c r="NY62" i="5"/>
  <c r="LI62" i="5"/>
  <c r="LY62" i="5"/>
  <c r="MO62" i="5"/>
  <c r="NE62" i="5"/>
  <c r="NU62" i="5"/>
  <c r="LE62" i="5"/>
  <c r="LU62" i="5"/>
  <c r="MK62" i="5"/>
  <c r="NA62" i="5"/>
  <c r="NQ62" i="5"/>
  <c r="LA62" i="5"/>
  <c r="NM62" i="5"/>
  <c r="LQ62" i="5"/>
  <c r="OC62" i="5"/>
  <c r="MW62" i="5"/>
  <c r="MG62" i="5"/>
  <c r="HM62" i="5"/>
  <c r="IC62" i="5"/>
  <c r="IS62" i="5"/>
  <c r="JI62" i="5"/>
  <c r="JY62" i="5"/>
  <c r="KO62" i="5"/>
  <c r="HI62" i="5"/>
  <c r="HY62" i="5"/>
  <c r="IO62" i="5"/>
  <c r="JE62" i="5"/>
  <c r="JU62" i="5"/>
  <c r="KK62" i="5"/>
  <c r="HU62" i="5"/>
  <c r="IK62" i="5"/>
  <c r="JA62" i="5"/>
  <c r="JQ62" i="5"/>
  <c r="KG62" i="5"/>
  <c r="KW62" i="5"/>
  <c r="IG62" i="5"/>
  <c r="KS62" i="5"/>
  <c r="HQ62" i="5"/>
  <c r="KC62" i="5"/>
  <c r="JM62" i="5"/>
  <c r="IW62" i="5"/>
  <c r="OQ59" i="5"/>
  <c r="OM59" i="5"/>
  <c r="OY59" i="5"/>
  <c r="OU59" i="5"/>
  <c r="OI59" i="5"/>
  <c r="LC59" i="5"/>
  <c r="LS59" i="5"/>
  <c r="MI59" i="5"/>
  <c r="MY59" i="5"/>
  <c r="NO59" i="5"/>
  <c r="OE59" i="5"/>
  <c r="LO59" i="5"/>
  <c r="ME59" i="5"/>
  <c r="MU59" i="5"/>
  <c r="NK59" i="5"/>
  <c r="OA59" i="5"/>
  <c r="LK59" i="5"/>
  <c r="MA59" i="5"/>
  <c r="MQ59" i="5"/>
  <c r="NG59" i="5"/>
  <c r="NW59" i="5"/>
  <c r="MM59" i="5"/>
  <c r="NC59" i="5"/>
  <c r="LW59" i="5"/>
  <c r="LG59" i="5"/>
  <c r="NS59" i="5"/>
  <c r="HK59" i="5"/>
  <c r="IA59" i="5"/>
  <c r="IQ59" i="5"/>
  <c r="JG59" i="5"/>
  <c r="JW59" i="5"/>
  <c r="HO59" i="5"/>
  <c r="HW59" i="5"/>
  <c r="IY59" i="5"/>
  <c r="KA59" i="5"/>
  <c r="KI59" i="5"/>
  <c r="KY59" i="5"/>
  <c r="IE59" i="5"/>
  <c r="IM59" i="5"/>
  <c r="JO59" i="5"/>
  <c r="KU59" i="5"/>
  <c r="HS59" i="5"/>
  <c r="IU59" i="5"/>
  <c r="JC59" i="5"/>
  <c r="KE59" i="5"/>
  <c r="KQ59" i="5"/>
  <c r="II59" i="5"/>
  <c r="JK59" i="5"/>
  <c r="KM59" i="5"/>
  <c r="JS59" i="5"/>
  <c r="OO25" i="5"/>
  <c r="OK25" i="5"/>
  <c r="OG25" i="5"/>
  <c r="OW25" i="5"/>
  <c r="OS25" i="5"/>
  <c r="LI25" i="5"/>
  <c r="LY25" i="5"/>
  <c r="MO25" i="5"/>
  <c r="NE25" i="5"/>
  <c r="NU25" i="5"/>
  <c r="LE25" i="5"/>
  <c r="LU25" i="5"/>
  <c r="MK25" i="5"/>
  <c r="NA25" i="5"/>
  <c r="NQ25" i="5"/>
  <c r="LA25" i="5"/>
  <c r="MG25" i="5"/>
  <c r="NM25" i="5"/>
  <c r="LM25" i="5"/>
  <c r="MS25" i="5"/>
  <c r="NY25" i="5"/>
  <c r="MW25" i="5"/>
  <c r="LQ25" i="5"/>
  <c r="OC25" i="5"/>
  <c r="NI25" i="5"/>
  <c r="MC25" i="5"/>
  <c r="HI25" i="5"/>
  <c r="HY25" i="5"/>
  <c r="IO25" i="5"/>
  <c r="JE25" i="5"/>
  <c r="JU25" i="5"/>
  <c r="KK25" i="5"/>
  <c r="HQ25" i="5"/>
  <c r="IS25" i="5"/>
  <c r="JA25" i="5"/>
  <c r="KC25" i="5"/>
  <c r="IG25" i="5"/>
  <c r="JI25" i="5"/>
  <c r="JQ25" i="5"/>
  <c r="KS25" i="5"/>
  <c r="HU25" i="5"/>
  <c r="IW25" i="5"/>
  <c r="JY25" i="5"/>
  <c r="KW25" i="5"/>
  <c r="IK25" i="5"/>
  <c r="JM25" i="5"/>
  <c r="KO25" i="5"/>
  <c r="IC25" i="5"/>
  <c r="HM25" i="5"/>
  <c r="KG25" i="5"/>
  <c r="OS66" i="5"/>
  <c r="OO66" i="5"/>
  <c r="OG66" i="5"/>
  <c r="OW66" i="5"/>
  <c r="OK66" i="5"/>
  <c r="LM66" i="5"/>
  <c r="MC66" i="5"/>
  <c r="MS66" i="5"/>
  <c r="NI66" i="5"/>
  <c r="NY66" i="5"/>
  <c r="LI66" i="5"/>
  <c r="LY66" i="5"/>
  <c r="MO66" i="5"/>
  <c r="NE66" i="5"/>
  <c r="NU66" i="5"/>
  <c r="LU66" i="5"/>
  <c r="NA66" i="5"/>
  <c r="LQ66" i="5"/>
  <c r="MW66" i="5"/>
  <c r="OC66" i="5"/>
  <c r="LA66" i="5"/>
  <c r="MG66" i="5"/>
  <c r="NM66" i="5"/>
  <c r="LE66" i="5"/>
  <c r="MK66" i="5"/>
  <c r="NQ66" i="5"/>
  <c r="HM66" i="5"/>
  <c r="IC66" i="5"/>
  <c r="IS66" i="5"/>
  <c r="JI66" i="5"/>
  <c r="JY66" i="5"/>
  <c r="KO66" i="5"/>
  <c r="HI66" i="5"/>
  <c r="HY66" i="5"/>
  <c r="IO66" i="5"/>
  <c r="JE66" i="5"/>
  <c r="JU66" i="5"/>
  <c r="KK66" i="5"/>
  <c r="HU66" i="5"/>
  <c r="IK66" i="5"/>
  <c r="JA66" i="5"/>
  <c r="JQ66" i="5"/>
  <c r="KG66" i="5"/>
  <c r="KW66" i="5"/>
  <c r="IG66" i="5"/>
  <c r="KS66" i="5"/>
  <c r="HQ66" i="5"/>
  <c r="KC66" i="5"/>
  <c r="JM66" i="5"/>
  <c r="IW66" i="5"/>
  <c r="OO63" i="5"/>
  <c r="OK63" i="5"/>
  <c r="OW63" i="5"/>
  <c r="OS63" i="5"/>
  <c r="OG63" i="5"/>
  <c r="LI63" i="5"/>
  <c r="LY63" i="5"/>
  <c r="MO63" i="5"/>
  <c r="NE63" i="5"/>
  <c r="NU63" i="5"/>
  <c r="LE63" i="5"/>
  <c r="LU63" i="5"/>
  <c r="MK63" i="5"/>
  <c r="NA63" i="5"/>
  <c r="NQ63" i="5"/>
  <c r="LA63" i="5"/>
  <c r="LQ63" i="5"/>
  <c r="MG63" i="5"/>
  <c r="MW63" i="5"/>
  <c r="NM63" i="5"/>
  <c r="OC63" i="5"/>
  <c r="MS63" i="5"/>
  <c r="NI63" i="5"/>
  <c r="MC63" i="5"/>
  <c r="LM63" i="5"/>
  <c r="NY63" i="5"/>
  <c r="HM63" i="5"/>
  <c r="IC63" i="5"/>
  <c r="IS63" i="5"/>
  <c r="JI63" i="5"/>
  <c r="JY63" i="5"/>
  <c r="KO63" i="5"/>
  <c r="HI63" i="5"/>
  <c r="HY63" i="5"/>
  <c r="IO63" i="5"/>
  <c r="JE63" i="5"/>
  <c r="JU63" i="5"/>
  <c r="KK63" i="5"/>
  <c r="HU63" i="5"/>
  <c r="IK63" i="5"/>
  <c r="JA63" i="5"/>
  <c r="JQ63" i="5"/>
  <c r="KG63" i="5"/>
  <c r="KW63" i="5"/>
  <c r="JM63" i="5"/>
  <c r="IW63" i="5"/>
  <c r="IG63" i="5"/>
  <c r="KS63" i="5"/>
  <c r="HQ63" i="5"/>
  <c r="KC63" i="5"/>
  <c r="OQ56" i="5"/>
  <c r="OM56" i="5"/>
  <c r="OU56" i="5"/>
  <c r="OY56" i="5"/>
  <c r="OI56" i="5"/>
  <c r="LO56" i="5"/>
  <c r="ME56" i="5"/>
  <c r="MU56" i="5"/>
  <c r="NK56" i="5"/>
  <c r="OA56" i="5"/>
  <c r="LK56" i="5"/>
  <c r="MA56" i="5"/>
  <c r="MQ56" i="5"/>
  <c r="NG56" i="5"/>
  <c r="NW56" i="5"/>
  <c r="LG56" i="5"/>
  <c r="LW56" i="5"/>
  <c r="MM56" i="5"/>
  <c r="NC56" i="5"/>
  <c r="NS56" i="5"/>
  <c r="MI56" i="5"/>
  <c r="MY56" i="5"/>
  <c r="LS56" i="5"/>
  <c r="OE56" i="5"/>
  <c r="LC56" i="5"/>
  <c r="NO56" i="5"/>
  <c r="HK56" i="5"/>
  <c r="IA56" i="5"/>
  <c r="IQ56" i="5"/>
  <c r="JG56" i="5"/>
  <c r="JW56" i="5"/>
  <c r="KM56" i="5"/>
  <c r="HS56" i="5"/>
  <c r="IU56" i="5"/>
  <c r="JC56" i="5"/>
  <c r="KE56" i="5"/>
  <c r="II56" i="5"/>
  <c r="JK56" i="5"/>
  <c r="JS56" i="5"/>
  <c r="KU56" i="5"/>
  <c r="HO56" i="5"/>
  <c r="HW56" i="5"/>
  <c r="IY56" i="5"/>
  <c r="KA56" i="5"/>
  <c r="KI56" i="5"/>
  <c r="IE56" i="5"/>
  <c r="IM56" i="5"/>
  <c r="JO56" i="5"/>
  <c r="KQ56" i="5"/>
  <c r="KY56" i="5"/>
  <c r="OQ37" i="5"/>
  <c r="OM37" i="5"/>
  <c r="OI37" i="5"/>
  <c r="OY37" i="5"/>
  <c r="OU37" i="5"/>
  <c r="LK37" i="5"/>
  <c r="MA37" i="5"/>
  <c r="MQ37" i="5"/>
  <c r="NG37" i="5"/>
  <c r="NW37" i="5"/>
  <c r="LG37" i="5"/>
  <c r="LW37" i="5"/>
  <c r="MM37" i="5"/>
  <c r="NC37" i="5"/>
  <c r="NS37" i="5"/>
  <c r="LS37" i="5"/>
  <c r="MY37" i="5"/>
  <c r="OE37" i="5"/>
  <c r="LC37" i="5"/>
  <c r="MI37" i="5"/>
  <c r="NO37" i="5"/>
  <c r="MU37" i="5"/>
  <c r="ME37" i="5"/>
  <c r="LO37" i="5"/>
  <c r="OA37" i="5"/>
  <c r="NK37" i="5"/>
  <c r="HS37" i="5"/>
  <c r="II37" i="5"/>
  <c r="IY37" i="5"/>
  <c r="JO37" i="5"/>
  <c r="KE37" i="5"/>
  <c r="KU37" i="5"/>
  <c r="HW37" i="5"/>
  <c r="IE37" i="5"/>
  <c r="JG37" i="5"/>
  <c r="KI37" i="5"/>
  <c r="KQ37" i="5"/>
  <c r="HK37" i="5"/>
  <c r="IM37" i="5"/>
  <c r="IU37" i="5"/>
  <c r="JW37" i="5"/>
  <c r="KY37" i="5"/>
  <c r="JK37" i="5"/>
  <c r="KM37" i="5"/>
  <c r="HO37" i="5"/>
  <c r="IQ37" i="5"/>
  <c r="JS37" i="5"/>
  <c r="KA37" i="5"/>
  <c r="IA37" i="5"/>
  <c r="JC37" i="5"/>
  <c r="OI58" i="5"/>
  <c r="OY58" i="5"/>
  <c r="OU58" i="5"/>
  <c r="OM58" i="5"/>
  <c r="OQ58" i="5"/>
  <c r="LG58" i="5"/>
  <c r="LW58" i="5"/>
  <c r="MM58" i="5"/>
  <c r="NC58" i="5"/>
  <c r="NS58" i="5"/>
  <c r="LC58" i="5"/>
  <c r="LS58" i="5"/>
  <c r="MI58" i="5"/>
  <c r="MY58" i="5"/>
  <c r="NO58" i="5"/>
  <c r="OE58" i="5"/>
  <c r="LO58" i="5"/>
  <c r="ME58" i="5"/>
  <c r="MU58" i="5"/>
  <c r="NK58" i="5"/>
  <c r="OA58" i="5"/>
  <c r="NG58" i="5"/>
  <c r="LK58" i="5"/>
  <c r="NW58" i="5"/>
  <c r="MQ58" i="5"/>
  <c r="MA58" i="5"/>
  <c r="HK58" i="5"/>
  <c r="IA58" i="5"/>
  <c r="IQ58" i="5"/>
  <c r="JG58" i="5"/>
  <c r="JW58" i="5"/>
  <c r="KM58" i="5"/>
  <c r="HS58" i="5"/>
  <c r="IU58" i="5"/>
  <c r="JC58" i="5"/>
  <c r="KE58" i="5"/>
  <c r="II58" i="5"/>
  <c r="JK58" i="5"/>
  <c r="JS58" i="5"/>
  <c r="KU58" i="5"/>
  <c r="HO58" i="5"/>
  <c r="HW58" i="5"/>
  <c r="IY58" i="5"/>
  <c r="KA58" i="5"/>
  <c r="KI58" i="5"/>
  <c r="IM58" i="5"/>
  <c r="JO58" i="5"/>
  <c r="KQ58" i="5"/>
  <c r="KY58" i="5"/>
  <c r="IE58" i="5"/>
  <c r="NJ133" i="5"/>
  <c r="NZ133" i="5"/>
  <c r="LB133" i="5"/>
  <c r="NV133" i="5"/>
  <c r="LJ133" i="5"/>
  <c r="MP133" i="5"/>
  <c r="MT133" i="5"/>
  <c r="NF133" i="5"/>
  <c r="OX133" i="5"/>
  <c r="MX133" i="5"/>
  <c r="NB133" i="5"/>
  <c r="LV133" i="5"/>
  <c r="OT133" i="5"/>
  <c r="OP133" i="5"/>
  <c r="LZ133" i="5"/>
  <c r="OH133" i="5"/>
  <c r="LN133" i="5"/>
  <c r="OD133" i="5"/>
  <c r="OL133" i="5"/>
  <c r="MD133" i="5"/>
  <c r="NN133" i="5"/>
  <c r="LF133" i="5"/>
  <c r="MH133" i="5"/>
  <c r="ML133" i="5"/>
  <c r="NR133" i="5"/>
  <c r="HV133" i="5"/>
  <c r="IL133" i="5"/>
  <c r="JB133" i="5"/>
  <c r="JR133" i="5"/>
  <c r="KH133" i="5"/>
  <c r="KX133" i="5"/>
  <c r="HR133" i="5"/>
  <c r="IH133" i="5"/>
  <c r="JN133" i="5"/>
  <c r="KD133" i="5"/>
  <c r="KT133" i="5"/>
  <c r="IX133" i="5"/>
  <c r="LR133" i="5"/>
  <c r="HN133" i="5"/>
  <c r="ID133" i="5"/>
  <c r="IT133" i="5"/>
  <c r="JJ133" i="5"/>
  <c r="JZ133" i="5"/>
  <c r="KP133" i="5"/>
  <c r="HZ133" i="5"/>
  <c r="JF133" i="5"/>
  <c r="KL133" i="5"/>
  <c r="HJ133" i="5"/>
  <c r="IP133" i="5"/>
  <c r="JV133" i="5"/>
  <c r="OO21" i="5"/>
  <c r="OK21" i="5"/>
  <c r="OG21" i="5"/>
  <c r="OW21" i="5"/>
  <c r="OS21" i="5"/>
  <c r="LI21" i="5"/>
  <c r="LY21" i="5"/>
  <c r="MO21" i="5"/>
  <c r="NE21" i="5"/>
  <c r="NU21" i="5"/>
  <c r="LE21" i="5"/>
  <c r="LU21" i="5"/>
  <c r="MK21" i="5"/>
  <c r="NA21" i="5"/>
  <c r="NQ21" i="5"/>
  <c r="LQ21" i="5"/>
  <c r="MW21" i="5"/>
  <c r="OC21" i="5"/>
  <c r="MC21" i="5"/>
  <c r="NI21" i="5"/>
  <c r="LA21" i="5"/>
  <c r="NM21" i="5"/>
  <c r="MG21" i="5"/>
  <c r="LM21" i="5"/>
  <c r="NY21" i="5"/>
  <c r="MS21" i="5"/>
  <c r="HI21" i="5"/>
  <c r="HY21" i="5"/>
  <c r="IO21" i="5"/>
  <c r="JE21" i="5"/>
  <c r="JU21" i="5"/>
  <c r="KK21" i="5"/>
  <c r="IC21" i="5"/>
  <c r="IK21" i="5"/>
  <c r="HQ21" i="5"/>
  <c r="IS21" i="5"/>
  <c r="JA21" i="5"/>
  <c r="KC21" i="5"/>
  <c r="IG21" i="5"/>
  <c r="JI21" i="5"/>
  <c r="JQ21" i="5"/>
  <c r="KS21" i="5"/>
  <c r="HM21" i="5"/>
  <c r="JY21" i="5"/>
  <c r="HU21" i="5"/>
  <c r="IW21" i="5"/>
  <c r="JM21" i="5"/>
  <c r="KO21" i="5"/>
  <c r="KW21" i="5"/>
  <c r="KG21" i="5"/>
  <c r="OH100" i="5"/>
  <c r="OX100" i="5"/>
  <c r="OL100" i="5"/>
  <c r="OT100" i="5"/>
  <c r="OP100" i="5"/>
  <c r="OG83" i="5"/>
  <c r="OK83" i="5"/>
  <c r="OO83" i="5"/>
  <c r="OS83" i="5"/>
  <c r="OW83" i="5"/>
  <c r="OG113" i="5"/>
  <c r="OW113" i="5"/>
  <c r="OS113" i="5"/>
  <c r="OK113" i="5"/>
  <c r="OO113" i="5"/>
  <c r="OG108" i="5"/>
  <c r="OK108" i="5"/>
  <c r="OW108" i="5"/>
  <c r="OO108" i="5"/>
  <c r="OS108" i="5"/>
  <c r="OM92" i="5"/>
  <c r="OY92" i="5"/>
  <c r="OU92" i="5"/>
  <c r="OQ92" i="5"/>
  <c r="OI92" i="5"/>
  <c r="OU14" i="5"/>
  <c r="OQ14" i="5"/>
  <c r="OM14" i="5"/>
  <c r="OY14" i="5"/>
  <c r="OI14" i="5"/>
  <c r="LC14" i="5"/>
  <c r="LS14" i="5"/>
  <c r="MI14" i="5"/>
  <c r="MY14" i="5"/>
  <c r="NO14" i="5"/>
  <c r="OE14" i="5"/>
  <c r="MA14" i="5"/>
  <c r="NC14" i="5"/>
  <c r="NK14" i="5"/>
  <c r="LG14" i="5"/>
  <c r="LO14" i="5"/>
  <c r="MQ14" i="5"/>
  <c r="NS14" i="5"/>
  <c r="OA14" i="5"/>
  <c r="ME14" i="5"/>
  <c r="NG14" i="5"/>
  <c r="MU14" i="5"/>
  <c r="NW14" i="5"/>
  <c r="LK14" i="5"/>
  <c r="LW14" i="5"/>
  <c r="MM14" i="5"/>
  <c r="HS14" i="5"/>
  <c r="II14" i="5"/>
  <c r="IY14" i="5"/>
  <c r="JO14" i="5"/>
  <c r="KE14" i="5"/>
  <c r="KU14" i="5"/>
  <c r="HK14" i="5"/>
  <c r="IM14" i="5"/>
  <c r="IU14" i="5"/>
  <c r="JW14" i="5"/>
  <c r="KY14" i="5"/>
  <c r="IA14" i="5"/>
  <c r="JC14" i="5"/>
  <c r="JK14" i="5"/>
  <c r="KM14" i="5"/>
  <c r="HO14" i="5"/>
  <c r="IQ14" i="5"/>
  <c r="JS14" i="5"/>
  <c r="KA14" i="5"/>
  <c r="IE14" i="5"/>
  <c r="JG14" i="5"/>
  <c r="KI14" i="5"/>
  <c r="KQ14" i="5"/>
  <c r="HW14" i="5"/>
  <c r="OQ27" i="5"/>
  <c r="OI27" i="5"/>
  <c r="OY27" i="5"/>
  <c r="OU27" i="5"/>
  <c r="OM27" i="5"/>
  <c r="LK27" i="5"/>
  <c r="MA27" i="5"/>
  <c r="MQ27" i="5"/>
  <c r="NG27" i="5"/>
  <c r="LG27" i="5"/>
  <c r="LW27" i="5"/>
  <c r="MM27" i="5"/>
  <c r="NC27" i="5"/>
  <c r="NS27" i="5"/>
  <c r="LC27" i="5"/>
  <c r="MI27" i="5"/>
  <c r="NO27" i="5"/>
  <c r="NW27" i="5"/>
  <c r="OE27" i="5"/>
  <c r="LO27" i="5"/>
  <c r="MU27" i="5"/>
  <c r="MY27" i="5"/>
  <c r="LS27" i="5"/>
  <c r="OA27" i="5"/>
  <c r="NK27" i="5"/>
  <c r="ME27" i="5"/>
  <c r="HS27" i="5"/>
  <c r="II27" i="5"/>
  <c r="IY27" i="5"/>
  <c r="JO27" i="5"/>
  <c r="KE27" i="5"/>
  <c r="KU27" i="5"/>
  <c r="HW27" i="5"/>
  <c r="IE27" i="5"/>
  <c r="JG27" i="5"/>
  <c r="KI27" i="5"/>
  <c r="KQ27" i="5"/>
  <c r="HK27" i="5"/>
  <c r="IM27" i="5"/>
  <c r="IU27" i="5"/>
  <c r="JW27" i="5"/>
  <c r="KY27" i="5"/>
  <c r="IA27" i="5"/>
  <c r="JC27" i="5"/>
  <c r="KA27" i="5"/>
  <c r="HO27" i="5"/>
  <c r="IQ27" i="5"/>
  <c r="JS27" i="5"/>
  <c r="JK27" i="5"/>
  <c r="KM27" i="5"/>
  <c r="OG27" i="5"/>
  <c r="OW27" i="5"/>
  <c r="OO27" i="5"/>
  <c r="OK27" i="5"/>
  <c r="OS27" i="5"/>
  <c r="LA27" i="5"/>
  <c r="LQ27" i="5"/>
  <c r="MG27" i="5"/>
  <c r="MW27" i="5"/>
  <c r="NM27" i="5"/>
  <c r="LM27" i="5"/>
  <c r="MC27" i="5"/>
  <c r="MS27" i="5"/>
  <c r="NI27" i="5"/>
  <c r="NY27" i="5"/>
  <c r="LY27" i="5"/>
  <c r="NE27" i="5"/>
  <c r="LE27" i="5"/>
  <c r="MK27" i="5"/>
  <c r="NQ27" i="5"/>
  <c r="LI27" i="5"/>
  <c r="NU27" i="5"/>
  <c r="MO27" i="5"/>
  <c r="LU27" i="5"/>
  <c r="OC27" i="5"/>
  <c r="NA27" i="5"/>
  <c r="HI27" i="5"/>
  <c r="HY27" i="5"/>
  <c r="IO27" i="5"/>
  <c r="JE27" i="5"/>
  <c r="JU27" i="5"/>
  <c r="KK27" i="5"/>
  <c r="HQ27" i="5"/>
  <c r="IS27" i="5"/>
  <c r="JA27" i="5"/>
  <c r="KC27" i="5"/>
  <c r="IG27" i="5"/>
  <c r="JI27" i="5"/>
  <c r="JQ27" i="5"/>
  <c r="KS27" i="5"/>
  <c r="HM27" i="5"/>
  <c r="KG27" i="5"/>
  <c r="KO27" i="5"/>
  <c r="IC27" i="5"/>
  <c r="KW27" i="5"/>
  <c r="IK27" i="5"/>
  <c r="JM27" i="5"/>
  <c r="HU27" i="5"/>
  <c r="IW27" i="5"/>
  <c r="JY27" i="5"/>
  <c r="OM24" i="5"/>
  <c r="OI24" i="5"/>
  <c r="OY24" i="5"/>
  <c r="OU24" i="5"/>
  <c r="OQ24" i="5"/>
  <c r="LG24" i="5"/>
  <c r="LW24" i="5"/>
  <c r="MM24" i="5"/>
  <c r="NC24" i="5"/>
  <c r="NS24" i="5"/>
  <c r="LC24" i="5"/>
  <c r="LS24" i="5"/>
  <c r="MI24" i="5"/>
  <c r="MY24" i="5"/>
  <c r="NO24" i="5"/>
  <c r="OE24" i="5"/>
  <c r="ME24" i="5"/>
  <c r="NK24" i="5"/>
  <c r="LK24" i="5"/>
  <c r="MQ24" i="5"/>
  <c r="NW24" i="5"/>
  <c r="MU24" i="5"/>
  <c r="LO24" i="5"/>
  <c r="OA24" i="5"/>
  <c r="NG24" i="5"/>
  <c r="MA24" i="5"/>
  <c r="HS24" i="5"/>
  <c r="II24" i="5"/>
  <c r="IY24" i="5"/>
  <c r="JO24" i="5"/>
  <c r="KE24" i="5"/>
  <c r="KU24" i="5"/>
  <c r="IA24" i="5"/>
  <c r="JC24" i="5"/>
  <c r="JK24" i="5"/>
  <c r="KM24" i="5"/>
  <c r="HO24" i="5"/>
  <c r="IQ24" i="5"/>
  <c r="JS24" i="5"/>
  <c r="KA24" i="5"/>
  <c r="IE24" i="5"/>
  <c r="JG24" i="5"/>
  <c r="KI24" i="5"/>
  <c r="IM24" i="5"/>
  <c r="IU24" i="5"/>
  <c r="JW24" i="5"/>
  <c r="KY24" i="5"/>
  <c r="HK24" i="5"/>
  <c r="HW24" i="5"/>
  <c r="KQ24" i="5"/>
  <c r="OS20" i="5"/>
  <c r="OO20" i="5"/>
  <c r="OK20" i="5"/>
  <c r="OG20" i="5"/>
  <c r="OW20" i="5"/>
  <c r="LM20" i="5"/>
  <c r="MC20" i="5"/>
  <c r="MS20" i="5"/>
  <c r="NI20" i="5"/>
  <c r="NY20" i="5"/>
  <c r="LI20" i="5"/>
  <c r="LY20" i="5"/>
  <c r="MO20" i="5"/>
  <c r="NE20" i="5"/>
  <c r="NU20" i="5"/>
  <c r="LE20" i="5"/>
  <c r="MK20" i="5"/>
  <c r="NQ20" i="5"/>
  <c r="LQ20" i="5"/>
  <c r="MW20" i="5"/>
  <c r="OC20" i="5"/>
  <c r="LU20" i="5"/>
  <c r="NA20" i="5"/>
  <c r="NM20" i="5"/>
  <c r="MG20" i="5"/>
  <c r="LA20" i="5"/>
  <c r="HI20" i="5"/>
  <c r="HY20" i="5"/>
  <c r="IO20" i="5"/>
  <c r="JE20" i="5"/>
  <c r="JU20" i="5"/>
  <c r="KK20" i="5"/>
  <c r="IG20" i="5"/>
  <c r="JI20" i="5"/>
  <c r="JQ20" i="5"/>
  <c r="KS20" i="5"/>
  <c r="HM20" i="5"/>
  <c r="HU20" i="5"/>
  <c r="IW20" i="5"/>
  <c r="JY20" i="5"/>
  <c r="KG20" i="5"/>
  <c r="IC20" i="5"/>
  <c r="IK20" i="5"/>
  <c r="JM20" i="5"/>
  <c r="KO20" i="5"/>
  <c r="KW20" i="5"/>
  <c r="JA20" i="5"/>
  <c r="KC20" i="5"/>
  <c r="HQ20" i="5"/>
  <c r="IS20" i="5"/>
  <c r="OS36" i="5"/>
  <c r="OK36" i="5"/>
  <c r="OO36" i="5"/>
  <c r="OW36" i="5"/>
  <c r="OG36" i="5"/>
  <c r="LE36" i="5"/>
  <c r="LU36" i="5"/>
  <c r="MK36" i="5"/>
  <c r="NA36" i="5"/>
  <c r="NQ36" i="5"/>
  <c r="LA36" i="5"/>
  <c r="LQ36" i="5"/>
  <c r="MG36" i="5"/>
  <c r="MW36" i="5"/>
  <c r="NM36" i="5"/>
  <c r="OC36" i="5"/>
  <c r="MC36" i="5"/>
  <c r="NI36" i="5"/>
  <c r="LM36" i="5"/>
  <c r="MS36" i="5"/>
  <c r="NY36" i="5"/>
  <c r="LY36" i="5"/>
  <c r="LI36" i="5"/>
  <c r="NU36" i="5"/>
  <c r="NE36" i="5"/>
  <c r="MO36" i="5"/>
  <c r="HI36" i="5"/>
  <c r="HY36" i="5"/>
  <c r="IO36" i="5"/>
  <c r="JE36" i="5"/>
  <c r="JU36" i="5"/>
  <c r="KK36" i="5"/>
  <c r="HM36" i="5"/>
  <c r="HU36" i="5"/>
  <c r="IW36" i="5"/>
  <c r="JY36" i="5"/>
  <c r="KG36" i="5"/>
  <c r="IC36" i="5"/>
  <c r="IK36" i="5"/>
  <c r="JM36" i="5"/>
  <c r="KO36" i="5"/>
  <c r="KW36" i="5"/>
  <c r="HQ36" i="5"/>
  <c r="IS36" i="5"/>
  <c r="IG36" i="5"/>
  <c r="JI36" i="5"/>
  <c r="JQ36" i="5"/>
  <c r="KS36" i="5"/>
  <c r="JA36" i="5"/>
  <c r="KC36" i="5"/>
  <c r="OO39" i="5"/>
  <c r="OK39" i="5"/>
  <c r="OS39" i="5"/>
  <c r="OW39" i="5"/>
  <c r="OG39" i="5"/>
  <c r="LI39" i="5"/>
  <c r="LE39" i="5"/>
  <c r="LU39" i="5"/>
  <c r="MK39" i="5"/>
  <c r="NA39" i="5"/>
  <c r="LA39" i="5"/>
  <c r="MC39" i="5"/>
  <c r="NE39" i="5"/>
  <c r="LQ39" i="5"/>
  <c r="LY39" i="5"/>
  <c r="MG39" i="5"/>
  <c r="NI39" i="5"/>
  <c r="MO39" i="5"/>
  <c r="NY39" i="5"/>
  <c r="LM39" i="5"/>
  <c r="MS39" i="5"/>
  <c r="NU39" i="5"/>
  <c r="MW39" i="5"/>
  <c r="NQ39" i="5"/>
  <c r="OC39" i="5"/>
  <c r="NM39" i="5"/>
  <c r="HU39" i="5"/>
  <c r="IK39" i="5"/>
  <c r="JA39" i="5"/>
  <c r="JQ39" i="5"/>
  <c r="KG39" i="5"/>
  <c r="KW39" i="5"/>
  <c r="HQ39" i="5"/>
  <c r="IG39" i="5"/>
  <c r="IW39" i="5"/>
  <c r="JM39" i="5"/>
  <c r="KC39" i="5"/>
  <c r="KS39" i="5"/>
  <c r="HM39" i="5"/>
  <c r="IS39" i="5"/>
  <c r="JY39" i="5"/>
  <c r="HY39" i="5"/>
  <c r="JE39" i="5"/>
  <c r="KK39" i="5"/>
  <c r="IC39" i="5"/>
  <c r="JI39" i="5"/>
  <c r="KO39" i="5"/>
  <c r="HI39" i="5"/>
  <c r="JU39" i="5"/>
  <c r="IO39" i="5"/>
  <c r="OQ35" i="5"/>
  <c r="OI35" i="5"/>
  <c r="OY35" i="5"/>
  <c r="OU35" i="5"/>
  <c r="OM35" i="5"/>
  <c r="LC35" i="5"/>
  <c r="LS35" i="5"/>
  <c r="MI35" i="5"/>
  <c r="MY35" i="5"/>
  <c r="NO35" i="5"/>
  <c r="OE35" i="5"/>
  <c r="LO35" i="5"/>
  <c r="ME35" i="5"/>
  <c r="MU35" i="5"/>
  <c r="NK35" i="5"/>
  <c r="OA35" i="5"/>
  <c r="MA35" i="5"/>
  <c r="NG35" i="5"/>
  <c r="LK35" i="5"/>
  <c r="MQ35" i="5"/>
  <c r="NW35" i="5"/>
  <c r="LW35" i="5"/>
  <c r="LG35" i="5"/>
  <c r="NS35" i="5"/>
  <c r="NC35" i="5"/>
  <c r="MM35" i="5"/>
  <c r="HS35" i="5"/>
  <c r="II35" i="5"/>
  <c r="IY35" i="5"/>
  <c r="JO35" i="5"/>
  <c r="KE35" i="5"/>
  <c r="KU35" i="5"/>
  <c r="HW35" i="5"/>
  <c r="IE35" i="5"/>
  <c r="JG35" i="5"/>
  <c r="KI35" i="5"/>
  <c r="KQ35" i="5"/>
  <c r="HK35" i="5"/>
  <c r="IM35" i="5"/>
  <c r="IU35" i="5"/>
  <c r="JW35" i="5"/>
  <c r="KY35" i="5"/>
  <c r="IA35" i="5"/>
  <c r="JC35" i="5"/>
  <c r="KA35" i="5"/>
  <c r="HO35" i="5"/>
  <c r="IQ35" i="5"/>
  <c r="JS35" i="5"/>
  <c r="JK35" i="5"/>
  <c r="KM35" i="5"/>
  <c r="OO33" i="5"/>
  <c r="OG33" i="5"/>
  <c r="OW33" i="5"/>
  <c r="OS33" i="5"/>
  <c r="OK33" i="5"/>
  <c r="LA33" i="5"/>
  <c r="LQ33" i="5"/>
  <c r="MG33" i="5"/>
  <c r="MW33" i="5"/>
  <c r="NM33" i="5"/>
  <c r="OC33" i="5"/>
  <c r="LM33" i="5"/>
  <c r="MC33" i="5"/>
  <c r="MS33" i="5"/>
  <c r="NI33" i="5"/>
  <c r="NY33" i="5"/>
  <c r="LY33" i="5"/>
  <c r="NE33" i="5"/>
  <c r="LI33" i="5"/>
  <c r="MO33" i="5"/>
  <c r="NU33" i="5"/>
  <c r="LU33" i="5"/>
  <c r="LE33" i="5"/>
  <c r="NQ33" i="5"/>
  <c r="NA33" i="5"/>
  <c r="MK33" i="5"/>
  <c r="HI33" i="5"/>
  <c r="HY33" i="5"/>
  <c r="IO33" i="5"/>
  <c r="JE33" i="5"/>
  <c r="JU33" i="5"/>
  <c r="KK33" i="5"/>
  <c r="HQ33" i="5"/>
  <c r="IS33" i="5"/>
  <c r="JA33" i="5"/>
  <c r="KC33" i="5"/>
  <c r="IG33" i="5"/>
  <c r="JI33" i="5"/>
  <c r="JQ33" i="5"/>
  <c r="KS33" i="5"/>
  <c r="HU33" i="5"/>
  <c r="IW33" i="5"/>
  <c r="JY33" i="5"/>
  <c r="KW33" i="5"/>
  <c r="IK33" i="5"/>
  <c r="JM33" i="5"/>
  <c r="KO33" i="5"/>
  <c r="IC33" i="5"/>
  <c r="HM33" i="5"/>
  <c r="KG33" i="5"/>
  <c r="OP40" i="5"/>
  <c r="OL40" i="5"/>
  <c r="OT40" i="5"/>
  <c r="OX40" i="5"/>
  <c r="OH40" i="5"/>
  <c r="LN40" i="5"/>
  <c r="MD40" i="5"/>
  <c r="MT40" i="5"/>
  <c r="NJ40" i="5"/>
  <c r="NZ40" i="5"/>
  <c r="LJ40" i="5"/>
  <c r="LZ40" i="5"/>
  <c r="MP40" i="5"/>
  <c r="NF40" i="5"/>
  <c r="NV40" i="5"/>
  <c r="LF40" i="5"/>
  <c r="LV40" i="5"/>
  <c r="ML40" i="5"/>
  <c r="NB40" i="5"/>
  <c r="NR40" i="5"/>
  <c r="LR40" i="5"/>
  <c r="OD40" i="5"/>
  <c r="MH40" i="5"/>
  <c r="LB40" i="5"/>
  <c r="NN40" i="5"/>
  <c r="MX40" i="5"/>
  <c r="HJ40" i="5"/>
  <c r="HZ40" i="5"/>
  <c r="IP40" i="5"/>
  <c r="JF40" i="5"/>
  <c r="JV40" i="5"/>
  <c r="KL40" i="5"/>
  <c r="HV40" i="5"/>
  <c r="IL40" i="5"/>
  <c r="JB40" i="5"/>
  <c r="JR40" i="5"/>
  <c r="KH40" i="5"/>
  <c r="KX40" i="5"/>
  <c r="IH40" i="5"/>
  <c r="JN40" i="5"/>
  <c r="KT40" i="5"/>
  <c r="HN40" i="5"/>
  <c r="IT40" i="5"/>
  <c r="JZ40" i="5"/>
  <c r="HR40" i="5"/>
  <c r="IX40" i="5"/>
  <c r="KD40" i="5"/>
  <c r="JJ40" i="5"/>
  <c r="ID40" i="5"/>
  <c r="KP40" i="5"/>
  <c r="OO43" i="5"/>
  <c r="OK43" i="5"/>
  <c r="OG43" i="5"/>
  <c r="OS43" i="5"/>
  <c r="OW43" i="5"/>
  <c r="LM43" i="5"/>
  <c r="MC43" i="5"/>
  <c r="MS43" i="5"/>
  <c r="NI43" i="5"/>
  <c r="NY43" i="5"/>
  <c r="LI43" i="5"/>
  <c r="LY43" i="5"/>
  <c r="MO43" i="5"/>
  <c r="NE43" i="5"/>
  <c r="NU43" i="5"/>
  <c r="LE43" i="5"/>
  <c r="LU43" i="5"/>
  <c r="MK43" i="5"/>
  <c r="NA43" i="5"/>
  <c r="NQ43" i="5"/>
  <c r="LA43" i="5"/>
  <c r="NM43" i="5"/>
  <c r="LQ43" i="5"/>
  <c r="OC43" i="5"/>
  <c r="MW43" i="5"/>
  <c r="MG43" i="5"/>
  <c r="HU43" i="5"/>
  <c r="IK43" i="5"/>
  <c r="JA43" i="5"/>
  <c r="JQ43" i="5"/>
  <c r="KG43" i="5"/>
  <c r="KW43" i="5"/>
  <c r="HQ43" i="5"/>
  <c r="IG43" i="5"/>
  <c r="IW43" i="5"/>
  <c r="JM43" i="5"/>
  <c r="KC43" i="5"/>
  <c r="KS43" i="5"/>
  <c r="HM43" i="5"/>
  <c r="IS43" i="5"/>
  <c r="JY43" i="5"/>
  <c r="HY43" i="5"/>
  <c r="JE43" i="5"/>
  <c r="KK43" i="5"/>
  <c r="IC43" i="5"/>
  <c r="JI43" i="5"/>
  <c r="KO43" i="5"/>
  <c r="HI43" i="5"/>
  <c r="JU43" i="5"/>
  <c r="IO43" i="5"/>
  <c r="OG65" i="5"/>
  <c r="OW65" i="5"/>
  <c r="OS65" i="5"/>
  <c r="OO65" i="5"/>
  <c r="LA65" i="5"/>
  <c r="LQ65" i="5"/>
  <c r="MG65" i="5"/>
  <c r="MW65" i="5"/>
  <c r="NM65" i="5"/>
  <c r="OC65" i="5"/>
  <c r="LM65" i="5"/>
  <c r="MC65" i="5"/>
  <c r="MS65" i="5"/>
  <c r="NI65" i="5"/>
  <c r="NY65" i="5"/>
  <c r="LI65" i="5"/>
  <c r="LE65" i="5"/>
  <c r="MO65" i="5"/>
  <c r="NU65" i="5"/>
  <c r="MK65" i="5"/>
  <c r="NQ65" i="5"/>
  <c r="LU65" i="5"/>
  <c r="NA65" i="5"/>
  <c r="LY65" i="5"/>
  <c r="NE65" i="5"/>
  <c r="OK65" i="5"/>
  <c r="HM65" i="5"/>
  <c r="IC65" i="5"/>
  <c r="IS65" i="5"/>
  <c r="JI65" i="5"/>
  <c r="JY65" i="5"/>
  <c r="KO65" i="5"/>
  <c r="HI65" i="5"/>
  <c r="HY65" i="5"/>
  <c r="IO65" i="5"/>
  <c r="JE65" i="5"/>
  <c r="JU65" i="5"/>
  <c r="KK65" i="5"/>
  <c r="HU65" i="5"/>
  <c r="IK65" i="5"/>
  <c r="JA65" i="5"/>
  <c r="JQ65" i="5"/>
  <c r="KG65" i="5"/>
  <c r="KW65" i="5"/>
  <c r="JM65" i="5"/>
  <c r="IW65" i="5"/>
  <c r="IG65" i="5"/>
  <c r="KS65" i="5"/>
  <c r="HQ65" i="5"/>
  <c r="KC65" i="5"/>
  <c r="OO58" i="5"/>
  <c r="OK58" i="5"/>
  <c r="OG58" i="5"/>
  <c r="OS58" i="5"/>
  <c r="OW58" i="5"/>
  <c r="LM58" i="5"/>
  <c r="MC58" i="5"/>
  <c r="MS58" i="5"/>
  <c r="NI58" i="5"/>
  <c r="NY58" i="5"/>
  <c r="LI58" i="5"/>
  <c r="LY58" i="5"/>
  <c r="MO58" i="5"/>
  <c r="NE58" i="5"/>
  <c r="NU58" i="5"/>
  <c r="LE58" i="5"/>
  <c r="LU58" i="5"/>
  <c r="MK58" i="5"/>
  <c r="NA58" i="5"/>
  <c r="NQ58" i="5"/>
  <c r="LQ58" i="5"/>
  <c r="OC58" i="5"/>
  <c r="MG58" i="5"/>
  <c r="LA58" i="5"/>
  <c r="NM58" i="5"/>
  <c r="MW58" i="5"/>
  <c r="HQ58" i="5"/>
  <c r="IG58" i="5"/>
  <c r="IW58" i="5"/>
  <c r="JM58" i="5"/>
  <c r="KC58" i="5"/>
  <c r="KS58" i="5"/>
  <c r="HM58" i="5"/>
  <c r="IO58" i="5"/>
  <c r="JQ58" i="5"/>
  <c r="JY58" i="5"/>
  <c r="HU58" i="5"/>
  <c r="IC58" i="5"/>
  <c r="JE58" i="5"/>
  <c r="KG58" i="5"/>
  <c r="KO58" i="5"/>
  <c r="HI58" i="5"/>
  <c r="IK58" i="5"/>
  <c r="IS58" i="5"/>
  <c r="JU58" i="5"/>
  <c r="KW58" i="5"/>
  <c r="HY58" i="5"/>
  <c r="JA58" i="5"/>
  <c r="JI58" i="5"/>
  <c r="KK58" i="5"/>
  <c r="OT54" i="5"/>
  <c r="OP54" i="5"/>
  <c r="OH54" i="5"/>
  <c r="OL54" i="5"/>
  <c r="OX54" i="5"/>
  <c r="LB54" i="5"/>
  <c r="LR54" i="5"/>
  <c r="MH54" i="5"/>
  <c r="MX54" i="5"/>
  <c r="NN54" i="5"/>
  <c r="OD54" i="5"/>
  <c r="LN54" i="5"/>
  <c r="LN71" i="5" s="1"/>
  <c r="MD54" i="5"/>
  <c r="MT54" i="5"/>
  <c r="NJ54" i="5"/>
  <c r="NZ54" i="5"/>
  <c r="NZ71" i="5" s="1"/>
  <c r="LJ54" i="5"/>
  <c r="LZ54" i="5"/>
  <c r="MP54" i="5"/>
  <c r="NF54" i="5"/>
  <c r="NV54" i="5"/>
  <c r="NB54" i="5"/>
  <c r="NB71" i="5" s="1"/>
  <c r="LF54" i="5"/>
  <c r="NR54" i="5"/>
  <c r="NR71" i="5" s="1"/>
  <c r="ML54" i="5"/>
  <c r="LV54" i="5"/>
  <c r="HJ54" i="5"/>
  <c r="HZ54" i="5"/>
  <c r="IP54" i="5"/>
  <c r="JF54" i="5"/>
  <c r="JV54" i="5"/>
  <c r="KL54" i="5"/>
  <c r="KL71" i="5" s="1"/>
  <c r="HV54" i="5"/>
  <c r="IL54" i="5"/>
  <c r="JB54" i="5"/>
  <c r="JR54" i="5"/>
  <c r="KH54" i="5"/>
  <c r="KX54" i="5"/>
  <c r="IH54" i="5"/>
  <c r="JN54" i="5"/>
  <c r="KT54" i="5"/>
  <c r="HN54" i="5"/>
  <c r="IT54" i="5"/>
  <c r="IT71" i="5" s="1"/>
  <c r="JZ54" i="5"/>
  <c r="JZ71" i="5" s="1"/>
  <c r="HR54" i="5"/>
  <c r="IX54" i="5"/>
  <c r="KD54" i="5"/>
  <c r="JJ54" i="5"/>
  <c r="JJ71" i="5" s="1"/>
  <c r="KP54" i="5"/>
  <c r="ID54" i="5"/>
  <c r="OM57" i="5"/>
  <c r="OI57" i="5"/>
  <c r="OY57" i="5"/>
  <c r="OQ57" i="5"/>
  <c r="OU57" i="5"/>
  <c r="LK57" i="5"/>
  <c r="MA57" i="5"/>
  <c r="MQ57" i="5"/>
  <c r="NG57" i="5"/>
  <c r="NW57" i="5"/>
  <c r="LG57" i="5"/>
  <c r="LW57" i="5"/>
  <c r="MM57" i="5"/>
  <c r="NC57" i="5"/>
  <c r="NS57" i="5"/>
  <c r="LC57" i="5"/>
  <c r="LS57" i="5"/>
  <c r="MI57" i="5"/>
  <c r="MY57" i="5"/>
  <c r="NO57" i="5"/>
  <c r="OE57" i="5"/>
  <c r="LO57" i="5"/>
  <c r="OA57" i="5"/>
  <c r="ME57" i="5"/>
  <c r="NK57" i="5"/>
  <c r="MU57" i="5"/>
  <c r="HK57" i="5"/>
  <c r="IA57" i="5"/>
  <c r="IQ57" i="5"/>
  <c r="JG57" i="5"/>
  <c r="JW57" i="5"/>
  <c r="KM57" i="5"/>
  <c r="HO57" i="5"/>
  <c r="HW57" i="5"/>
  <c r="IY57" i="5"/>
  <c r="KA57" i="5"/>
  <c r="KI57" i="5"/>
  <c r="IE57" i="5"/>
  <c r="IM57" i="5"/>
  <c r="JO57" i="5"/>
  <c r="KQ57" i="5"/>
  <c r="KY57" i="5"/>
  <c r="HS57" i="5"/>
  <c r="IU57" i="5"/>
  <c r="JC57" i="5"/>
  <c r="KE57" i="5"/>
  <c r="II57" i="5"/>
  <c r="JK57" i="5"/>
  <c r="JS57" i="5"/>
  <c r="KU57" i="5"/>
  <c r="OU40" i="5"/>
  <c r="OQ40" i="5"/>
  <c r="OI40" i="5"/>
  <c r="OM40" i="5"/>
  <c r="OY40" i="5"/>
  <c r="LC40" i="5"/>
  <c r="LS40" i="5"/>
  <c r="MI40" i="5"/>
  <c r="MY40" i="5"/>
  <c r="NO40" i="5"/>
  <c r="OE40" i="5"/>
  <c r="LO40" i="5"/>
  <c r="ME40" i="5"/>
  <c r="MU40" i="5"/>
  <c r="NK40" i="5"/>
  <c r="OA40" i="5"/>
  <c r="LK40" i="5"/>
  <c r="MA40" i="5"/>
  <c r="MQ40" i="5"/>
  <c r="NG40" i="5"/>
  <c r="NW40" i="5"/>
  <c r="MM40" i="5"/>
  <c r="LW40" i="5"/>
  <c r="NS40" i="5"/>
  <c r="NC40" i="5"/>
  <c r="LG40" i="5"/>
  <c r="HO40" i="5"/>
  <c r="IE40" i="5"/>
  <c r="IU40" i="5"/>
  <c r="JK40" i="5"/>
  <c r="KA40" i="5"/>
  <c r="KQ40" i="5"/>
  <c r="HK40" i="5"/>
  <c r="IA40" i="5"/>
  <c r="IQ40" i="5"/>
  <c r="JG40" i="5"/>
  <c r="JW40" i="5"/>
  <c r="KM40" i="5"/>
  <c r="HW40" i="5"/>
  <c r="JC40" i="5"/>
  <c r="KI40" i="5"/>
  <c r="II40" i="5"/>
  <c r="JO40" i="5"/>
  <c r="KU40" i="5"/>
  <c r="IM40" i="5"/>
  <c r="JS40" i="5"/>
  <c r="KY40" i="5"/>
  <c r="KE40" i="5"/>
  <c r="HS40" i="5"/>
  <c r="IY40" i="5"/>
  <c r="OO29" i="5"/>
  <c r="OG29" i="5"/>
  <c r="OW29" i="5"/>
  <c r="OK29" i="5"/>
  <c r="OS29" i="5"/>
  <c r="LA29" i="5"/>
  <c r="LQ29" i="5"/>
  <c r="MG29" i="5"/>
  <c r="MW29" i="5"/>
  <c r="NM29" i="5"/>
  <c r="OC29" i="5"/>
  <c r="LM29" i="5"/>
  <c r="MC29" i="5"/>
  <c r="MS29" i="5"/>
  <c r="NI29" i="5"/>
  <c r="NY29" i="5"/>
  <c r="LI29" i="5"/>
  <c r="MO29" i="5"/>
  <c r="NU29" i="5"/>
  <c r="LY29" i="5"/>
  <c r="NE29" i="5"/>
  <c r="MK29" i="5"/>
  <c r="LU29" i="5"/>
  <c r="LE29" i="5"/>
  <c r="NQ29" i="5"/>
  <c r="NA29" i="5"/>
  <c r="HI29" i="5"/>
  <c r="HY29" i="5"/>
  <c r="IO29" i="5"/>
  <c r="JE29" i="5"/>
  <c r="JU29" i="5"/>
  <c r="KK29" i="5"/>
  <c r="HQ29" i="5"/>
  <c r="IS29" i="5"/>
  <c r="JA29" i="5"/>
  <c r="KC29" i="5"/>
  <c r="IG29" i="5"/>
  <c r="JI29" i="5"/>
  <c r="JQ29" i="5"/>
  <c r="KS29" i="5"/>
  <c r="HU29" i="5"/>
  <c r="IW29" i="5"/>
  <c r="JY29" i="5"/>
  <c r="KW29" i="5"/>
  <c r="IK29" i="5"/>
  <c r="JM29" i="5"/>
  <c r="KO29" i="5"/>
  <c r="IC29" i="5"/>
  <c r="HM29" i="5"/>
  <c r="KG29" i="5"/>
  <c r="OP14" i="5"/>
  <c r="OL14" i="5"/>
  <c r="OH14" i="5"/>
  <c r="OX14" i="5"/>
  <c r="OX46" i="5" s="1"/>
  <c r="OT14" i="5"/>
  <c r="LN14" i="5"/>
  <c r="MD14" i="5"/>
  <c r="MT14" i="5"/>
  <c r="MT46" i="5" s="1"/>
  <c r="NJ14" i="5"/>
  <c r="NZ14" i="5"/>
  <c r="LF14" i="5"/>
  <c r="MH14" i="5"/>
  <c r="MH46" i="5" s="1"/>
  <c r="MP14" i="5"/>
  <c r="NR14" i="5"/>
  <c r="LV14" i="5"/>
  <c r="MX14" i="5"/>
  <c r="MX46" i="5" s="1"/>
  <c r="NF14" i="5"/>
  <c r="LB14" i="5"/>
  <c r="NV14" i="5"/>
  <c r="LR14" i="5"/>
  <c r="LJ14" i="5"/>
  <c r="ML14" i="5"/>
  <c r="NN14" i="5"/>
  <c r="LZ14" i="5"/>
  <c r="LZ46" i="5" s="1"/>
  <c r="OD14" i="5"/>
  <c r="NB14" i="5"/>
  <c r="HN14" i="5"/>
  <c r="HN46" i="5" s="1"/>
  <c r="ID14" i="5"/>
  <c r="ID46" i="5" s="1"/>
  <c r="IT14" i="5"/>
  <c r="JJ14" i="5"/>
  <c r="JZ14" i="5"/>
  <c r="KP14" i="5"/>
  <c r="KP46" i="5" s="1"/>
  <c r="HR14" i="5"/>
  <c r="HZ14" i="5"/>
  <c r="JB14" i="5"/>
  <c r="KD14" i="5"/>
  <c r="KD46" i="5" s="1"/>
  <c r="KL14" i="5"/>
  <c r="IH14" i="5"/>
  <c r="IP14" i="5"/>
  <c r="JR14" i="5"/>
  <c r="JR46" i="5" s="1"/>
  <c r="KT14" i="5"/>
  <c r="HV14" i="5"/>
  <c r="IX14" i="5"/>
  <c r="JF14" i="5"/>
  <c r="JF46" i="5" s="1"/>
  <c r="KH14" i="5"/>
  <c r="HJ14" i="5"/>
  <c r="IL14" i="5"/>
  <c r="JN14" i="5"/>
  <c r="JN46" i="5" s="1"/>
  <c r="JV14" i="5"/>
  <c r="KX14" i="5"/>
  <c r="OP64" i="5"/>
  <c r="OL64" i="5"/>
  <c r="OX64" i="5"/>
  <c r="OT64" i="5"/>
  <c r="OH64" i="5"/>
  <c r="LJ64" i="5"/>
  <c r="LZ64" i="5"/>
  <c r="MP64" i="5"/>
  <c r="NF64" i="5"/>
  <c r="NV64" i="5"/>
  <c r="LF64" i="5"/>
  <c r="LV64" i="5"/>
  <c r="ML64" i="5"/>
  <c r="NB64" i="5"/>
  <c r="NR64" i="5"/>
  <c r="LB64" i="5"/>
  <c r="LR64" i="5"/>
  <c r="MH64" i="5"/>
  <c r="MX64" i="5"/>
  <c r="NN64" i="5"/>
  <c r="OD64" i="5"/>
  <c r="MT64" i="5"/>
  <c r="MD64" i="5"/>
  <c r="LN64" i="5"/>
  <c r="NZ64" i="5"/>
  <c r="NJ64" i="5"/>
  <c r="HR64" i="5"/>
  <c r="IH64" i="5"/>
  <c r="IX64" i="5"/>
  <c r="JN64" i="5"/>
  <c r="KD64" i="5"/>
  <c r="KT64" i="5"/>
  <c r="HN64" i="5"/>
  <c r="ID64" i="5"/>
  <c r="IT64" i="5"/>
  <c r="JJ64" i="5"/>
  <c r="JZ64" i="5"/>
  <c r="KP64" i="5"/>
  <c r="HJ64" i="5"/>
  <c r="HZ64" i="5"/>
  <c r="IP64" i="5"/>
  <c r="JF64" i="5"/>
  <c r="JV64" i="5"/>
  <c r="KL64" i="5"/>
  <c r="JB64" i="5"/>
  <c r="IL64" i="5"/>
  <c r="KX64" i="5"/>
  <c r="HV64" i="5"/>
  <c r="KH64" i="5"/>
  <c r="JR64" i="5"/>
  <c r="OI21" i="5"/>
  <c r="OY21" i="5"/>
  <c r="OU21" i="5"/>
  <c r="OQ21" i="5"/>
  <c r="OM21" i="5"/>
  <c r="LC21" i="5"/>
  <c r="LS21" i="5"/>
  <c r="MI21" i="5"/>
  <c r="MY21" i="5"/>
  <c r="NO21" i="5"/>
  <c r="OE21" i="5"/>
  <c r="LO21" i="5"/>
  <c r="ME21" i="5"/>
  <c r="MU21" i="5"/>
  <c r="NK21" i="5"/>
  <c r="OA21" i="5"/>
  <c r="MA21" i="5"/>
  <c r="NG21" i="5"/>
  <c r="LG21" i="5"/>
  <c r="MM21" i="5"/>
  <c r="NS21" i="5"/>
  <c r="MQ21" i="5"/>
  <c r="LK21" i="5"/>
  <c r="NW21" i="5"/>
  <c r="NC21" i="5"/>
  <c r="LW21" i="5"/>
  <c r="HS21" i="5"/>
  <c r="II21" i="5"/>
  <c r="IY21" i="5"/>
  <c r="JO21" i="5"/>
  <c r="KE21" i="5"/>
  <c r="KU21" i="5"/>
  <c r="HO21" i="5"/>
  <c r="IQ21" i="5"/>
  <c r="HW21" i="5"/>
  <c r="IE21" i="5"/>
  <c r="JG21" i="5"/>
  <c r="KI21" i="5"/>
  <c r="KQ21" i="5"/>
  <c r="HK21" i="5"/>
  <c r="IM21" i="5"/>
  <c r="IU21" i="5"/>
  <c r="JW21" i="5"/>
  <c r="KY21" i="5"/>
  <c r="JK21" i="5"/>
  <c r="KM21" i="5"/>
  <c r="KA21" i="5"/>
  <c r="JS21" i="5"/>
  <c r="IA21" i="5"/>
  <c r="JC21" i="5"/>
  <c r="OH57" i="5"/>
  <c r="OX57" i="5"/>
  <c r="OT57" i="5"/>
  <c r="OL57" i="5"/>
  <c r="OP57" i="5"/>
  <c r="LF57" i="5"/>
  <c r="LV57" i="5"/>
  <c r="ML57" i="5"/>
  <c r="NB57" i="5"/>
  <c r="NR57" i="5"/>
  <c r="LB57" i="5"/>
  <c r="LR57" i="5"/>
  <c r="MH57" i="5"/>
  <c r="MX57" i="5"/>
  <c r="NN57" i="5"/>
  <c r="OD57" i="5"/>
  <c r="LN57" i="5"/>
  <c r="MD57" i="5"/>
  <c r="MT57" i="5"/>
  <c r="NJ57" i="5"/>
  <c r="NZ57" i="5"/>
  <c r="NF57" i="5"/>
  <c r="LJ57" i="5"/>
  <c r="NV57" i="5"/>
  <c r="MP57" i="5"/>
  <c r="LZ57" i="5"/>
  <c r="HV57" i="5"/>
  <c r="IL57" i="5"/>
  <c r="JB57" i="5"/>
  <c r="JR57" i="5"/>
  <c r="KH57" i="5"/>
  <c r="KX57" i="5"/>
  <c r="ID57" i="5"/>
  <c r="JF57" i="5"/>
  <c r="JN57" i="5"/>
  <c r="KP57" i="5"/>
  <c r="HJ57" i="5"/>
  <c r="HR57" i="5"/>
  <c r="IT57" i="5"/>
  <c r="JV57" i="5"/>
  <c r="KD57" i="5"/>
  <c r="HZ57" i="5"/>
  <c r="IH57" i="5"/>
  <c r="JJ57" i="5"/>
  <c r="KL57" i="5"/>
  <c r="KT57" i="5"/>
  <c r="IX57" i="5"/>
  <c r="JZ57" i="5"/>
  <c r="HN57" i="5"/>
  <c r="IP57" i="5"/>
  <c r="OU60" i="5"/>
  <c r="OQ60" i="5"/>
  <c r="OI60" i="5"/>
  <c r="OM60" i="5"/>
  <c r="OY60" i="5"/>
  <c r="LO60" i="5"/>
  <c r="ME60" i="5"/>
  <c r="MU60" i="5"/>
  <c r="NK60" i="5"/>
  <c r="OA60" i="5"/>
  <c r="LK60" i="5"/>
  <c r="MA60" i="5"/>
  <c r="MQ60" i="5"/>
  <c r="NG60" i="5"/>
  <c r="NW60" i="5"/>
  <c r="LG60" i="5"/>
  <c r="LW60" i="5"/>
  <c r="MM60" i="5"/>
  <c r="NC60" i="5"/>
  <c r="NS60" i="5"/>
  <c r="LS60" i="5"/>
  <c r="OE60" i="5"/>
  <c r="MI60" i="5"/>
  <c r="LC60" i="5"/>
  <c r="NO60" i="5"/>
  <c r="MY60" i="5"/>
  <c r="HW60" i="5"/>
  <c r="IM60" i="5"/>
  <c r="JC60" i="5"/>
  <c r="JS60" i="5"/>
  <c r="KI60" i="5"/>
  <c r="KY60" i="5"/>
  <c r="HS60" i="5"/>
  <c r="II60" i="5"/>
  <c r="IY60" i="5"/>
  <c r="JO60" i="5"/>
  <c r="KE60" i="5"/>
  <c r="KU60" i="5"/>
  <c r="HO60" i="5"/>
  <c r="IE60" i="5"/>
  <c r="IU60" i="5"/>
  <c r="JK60" i="5"/>
  <c r="KA60" i="5"/>
  <c r="KQ60" i="5"/>
  <c r="HK60" i="5"/>
  <c r="JW60" i="5"/>
  <c r="JG60" i="5"/>
  <c r="IQ60" i="5"/>
  <c r="IA60" i="5"/>
  <c r="KM60" i="5"/>
  <c r="OP18" i="5"/>
  <c r="OL18" i="5"/>
  <c r="OH18" i="5"/>
  <c r="OX18" i="5"/>
  <c r="OT18" i="5"/>
  <c r="LJ18" i="5"/>
  <c r="LZ18" i="5"/>
  <c r="MP18" i="5"/>
  <c r="NF18" i="5"/>
  <c r="NV18" i="5"/>
  <c r="LF18" i="5"/>
  <c r="LV18" i="5"/>
  <c r="ML18" i="5"/>
  <c r="NB18" i="5"/>
  <c r="NR18" i="5"/>
  <c r="LB18" i="5"/>
  <c r="MH18" i="5"/>
  <c r="NN18" i="5"/>
  <c r="LN18" i="5"/>
  <c r="MT18" i="5"/>
  <c r="NZ18" i="5"/>
  <c r="LR18" i="5"/>
  <c r="OD18" i="5"/>
  <c r="MX18" i="5"/>
  <c r="NJ18" i="5"/>
  <c r="MD18" i="5"/>
  <c r="HN18" i="5"/>
  <c r="ID18" i="5"/>
  <c r="IT18" i="5"/>
  <c r="JJ18" i="5"/>
  <c r="JZ18" i="5"/>
  <c r="KP18" i="5"/>
  <c r="HR18" i="5"/>
  <c r="HZ18" i="5"/>
  <c r="JB18" i="5"/>
  <c r="KD18" i="5"/>
  <c r="KL18" i="5"/>
  <c r="IH18" i="5"/>
  <c r="IP18" i="5"/>
  <c r="JR18" i="5"/>
  <c r="KT18" i="5"/>
  <c r="HV18" i="5"/>
  <c r="IX18" i="5"/>
  <c r="JF18" i="5"/>
  <c r="KH18" i="5"/>
  <c r="JV18" i="5"/>
  <c r="KX18" i="5"/>
  <c r="HJ18" i="5"/>
  <c r="JN18" i="5"/>
  <c r="IL18" i="5"/>
  <c r="OU64" i="5"/>
  <c r="OQ64" i="5"/>
  <c r="OM64" i="5"/>
  <c r="OY64" i="5"/>
  <c r="OI64" i="5"/>
  <c r="LO64" i="5"/>
  <c r="ME64" i="5"/>
  <c r="MU64" i="5"/>
  <c r="NK64" i="5"/>
  <c r="OA64" i="5"/>
  <c r="LK64" i="5"/>
  <c r="MA64" i="5"/>
  <c r="MQ64" i="5"/>
  <c r="NG64" i="5"/>
  <c r="NW64" i="5"/>
  <c r="LG64" i="5"/>
  <c r="LW64" i="5"/>
  <c r="MM64" i="5"/>
  <c r="NC64" i="5"/>
  <c r="NS64" i="5"/>
  <c r="LC64" i="5"/>
  <c r="NO64" i="5"/>
  <c r="LS64" i="5"/>
  <c r="OE64" i="5"/>
  <c r="MY64" i="5"/>
  <c r="MI64" i="5"/>
  <c r="HW64" i="5"/>
  <c r="IM64" i="5"/>
  <c r="JC64" i="5"/>
  <c r="JS64" i="5"/>
  <c r="KI64" i="5"/>
  <c r="KY64" i="5"/>
  <c r="HS64" i="5"/>
  <c r="II64" i="5"/>
  <c r="IY64" i="5"/>
  <c r="JO64" i="5"/>
  <c r="KE64" i="5"/>
  <c r="KU64" i="5"/>
  <c r="HO64" i="5"/>
  <c r="IE64" i="5"/>
  <c r="IU64" i="5"/>
  <c r="JK64" i="5"/>
  <c r="KA64" i="5"/>
  <c r="KQ64" i="5"/>
  <c r="HK64" i="5"/>
  <c r="JW64" i="5"/>
  <c r="JG64" i="5"/>
  <c r="IQ64" i="5"/>
  <c r="IA64" i="5"/>
  <c r="KM64" i="5"/>
  <c r="OK34" i="5"/>
  <c r="OS34" i="5"/>
  <c r="OW34" i="5"/>
  <c r="OG34" i="5"/>
  <c r="OO34" i="5"/>
  <c r="LM34" i="5"/>
  <c r="MC34" i="5"/>
  <c r="MS34" i="5"/>
  <c r="NI34" i="5"/>
  <c r="NY34" i="5"/>
  <c r="LI34" i="5"/>
  <c r="LY34" i="5"/>
  <c r="MO34" i="5"/>
  <c r="NE34" i="5"/>
  <c r="NU34" i="5"/>
  <c r="LE34" i="5"/>
  <c r="MK34" i="5"/>
  <c r="NQ34" i="5"/>
  <c r="LU34" i="5"/>
  <c r="NA34" i="5"/>
  <c r="LA34" i="5"/>
  <c r="NM34" i="5"/>
  <c r="MW34" i="5"/>
  <c r="MG34" i="5"/>
  <c r="OC34" i="5"/>
  <c r="LQ34" i="5"/>
  <c r="HI34" i="5"/>
  <c r="HY34" i="5"/>
  <c r="IO34" i="5"/>
  <c r="JE34" i="5"/>
  <c r="JU34" i="5"/>
  <c r="KK34" i="5"/>
  <c r="HM34" i="5"/>
  <c r="HU34" i="5"/>
  <c r="IW34" i="5"/>
  <c r="JY34" i="5"/>
  <c r="KG34" i="5"/>
  <c r="IC34" i="5"/>
  <c r="IK34" i="5"/>
  <c r="JM34" i="5"/>
  <c r="KO34" i="5"/>
  <c r="KW34" i="5"/>
  <c r="JA34" i="5"/>
  <c r="KC34" i="5"/>
  <c r="IG34" i="5"/>
  <c r="JI34" i="5"/>
  <c r="JQ34" i="5"/>
  <c r="KS34" i="5"/>
  <c r="HQ34" i="5"/>
  <c r="IS34" i="5"/>
  <c r="OK60" i="5"/>
  <c r="OG60" i="5"/>
  <c r="OW60" i="5"/>
  <c r="OS60" i="5"/>
  <c r="OO60" i="5"/>
  <c r="LE60" i="5"/>
  <c r="LU60" i="5"/>
  <c r="MK60" i="5"/>
  <c r="NA60" i="5"/>
  <c r="NQ60" i="5"/>
  <c r="LA60" i="5"/>
  <c r="LQ60" i="5"/>
  <c r="MG60" i="5"/>
  <c r="MW60" i="5"/>
  <c r="NM60" i="5"/>
  <c r="OC60" i="5"/>
  <c r="LM60" i="5"/>
  <c r="MC60" i="5"/>
  <c r="MS60" i="5"/>
  <c r="NI60" i="5"/>
  <c r="NY60" i="5"/>
  <c r="MO60" i="5"/>
  <c r="NE60" i="5"/>
  <c r="LY60" i="5"/>
  <c r="LI60" i="5"/>
  <c r="NU60" i="5"/>
  <c r="HM60" i="5"/>
  <c r="IC60" i="5"/>
  <c r="IS60" i="5"/>
  <c r="JI60" i="5"/>
  <c r="JY60" i="5"/>
  <c r="KO60" i="5"/>
  <c r="HI60" i="5"/>
  <c r="HY60" i="5"/>
  <c r="IO60" i="5"/>
  <c r="JE60" i="5"/>
  <c r="JU60" i="5"/>
  <c r="KK60" i="5"/>
  <c r="HU60" i="5"/>
  <c r="IK60" i="5"/>
  <c r="JA60" i="5"/>
  <c r="JQ60" i="5"/>
  <c r="KG60" i="5"/>
  <c r="KW60" i="5"/>
  <c r="IG60" i="5"/>
  <c r="KS60" i="5"/>
  <c r="HQ60" i="5"/>
  <c r="KC60" i="5"/>
  <c r="JM60" i="5"/>
  <c r="IW60" i="5"/>
  <c r="OS57" i="5"/>
  <c r="OO57" i="5"/>
  <c r="OW57" i="5"/>
  <c r="OG57" i="5"/>
  <c r="OK57" i="5"/>
  <c r="LA57" i="5"/>
  <c r="LQ57" i="5"/>
  <c r="MG57" i="5"/>
  <c r="MW57" i="5"/>
  <c r="NM57" i="5"/>
  <c r="OC57" i="5"/>
  <c r="LM57" i="5"/>
  <c r="MC57" i="5"/>
  <c r="MS57" i="5"/>
  <c r="NI57" i="5"/>
  <c r="NY57" i="5"/>
  <c r="LI57" i="5"/>
  <c r="LY57" i="5"/>
  <c r="MO57" i="5"/>
  <c r="NE57" i="5"/>
  <c r="NU57" i="5"/>
  <c r="MK57" i="5"/>
  <c r="NA57" i="5"/>
  <c r="LU57" i="5"/>
  <c r="LE57" i="5"/>
  <c r="NQ57" i="5"/>
  <c r="HQ57" i="5"/>
  <c r="IG57" i="5"/>
  <c r="IW57" i="5"/>
  <c r="JM57" i="5"/>
  <c r="KC57" i="5"/>
  <c r="KS57" i="5"/>
  <c r="HI57" i="5"/>
  <c r="IK57" i="5"/>
  <c r="IS57" i="5"/>
  <c r="JU57" i="5"/>
  <c r="KW57" i="5"/>
  <c r="HY57" i="5"/>
  <c r="JA57" i="5"/>
  <c r="JI57" i="5"/>
  <c r="KK57" i="5"/>
  <c r="HM57" i="5"/>
  <c r="IO57" i="5"/>
  <c r="JQ57" i="5"/>
  <c r="JY57" i="5"/>
  <c r="HU57" i="5"/>
  <c r="IC57" i="5"/>
  <c r="JE57" i="5"/>
  <c r="KG57" i="5"/>
  <c r="KO57" i="5"/>
  <c r="OU68" i="5"/>
  <c r="OQ68" i="5"/>
  <c r="OI68" i="5"/>
  <c r="OY68" i="5"/>
  <c r="OM68" i="5"/>
  <c r="LO68" i="5"/>
  <c r="ME68" i="5"/>
  <c r="MU68" i="5"/>
  <c r="NK68" i="5"/>
  <c r="OA68" i="5"/>
  <c r="LK68" i="5"/>
  <c r="MA68" i="5"/>
  <c r="MQ68" i="5"/>
  <c r="NG68" i="5"/>
  <c r="NW68" i="5"/>
  <c r="LW68" i="5"/>
  <c r="NC68" i="5"/>
  <c r="LS68" i="5"/>
  <c r="MY68" i="5"/>
  <c r="OE68" i="5"/>
  <c r="LC68" i="5"/>
  <c r="MI68" i="5"/>
  <c r="NO68" i="5"/>
  <c r="LG68" i="5"/>
  <c r="MM68" i="5"/>
  <c r="NS68" i="5"/>
  <c r="HW68" i="5"/>
  <c r="IM68" i="5"/>
  <c r="JC68" i="5"/>
  <c r="JS68" i="5"/>
  <c r="KI68" i="5"/>
  <c r="KY68" i="5"/>
  <c r="HS68" i="5"/>
  <c r="II68" i="5"/>
  <c r="IY68" i="5"/>
  <c r="JO68" i="5"/>
  <c r="KE68" i="5"/>
  <c r="KU68" i="5"/>
  <c r="HO68" i="5"/>
  <c r="IE68" i="5"/>
  <c r="IU68" i="5"/>
  <c r="JK68" i="5"/>
  <c r="KA68" i="5"/>
  <c r="KQ68" i="5"/>
  <c r="HK68" i="5"/>
  <c r="JW68" i="5"/>
  <c r="JG68" i="5"/>
  <c r="IQ68" i="5"/>
  <c r="IA68" i="5"/>
  <c r="KM68" i="5"/>
  <c r="OK55" i="5"/>
  <c r="OG55" i="5"/>
  <c r="OW55" i="5"/>
  <c r="OO55" i="5"/>
  <c r="OS55" i="5"/>
  <c r="LI55" i="5"/>
  <c r="LY55" i="5"/>
  <c r="MO55" i="5"/>
  <c r="NE55" i="5"/>
  <c r="NU55" i="5"/>
  <c r="LE55" i="5"/>
  <c r="LU55" i="5"/>
  <c r="MK55" i="5"/>
  <c r="NA55" i="5"/>
  <c r="NQ55" i="5"/>
  <c r="LA55" i="5"/>
  <c r="LQ55" i="5"/>
  <c r="MG55" i="5"/>
  <c r="MW55" i="5"/>
  <c r="NM55" i="5"/>
  <c r="OC55" i="5"/>
  <c r="LM55" i="5"/>
  <c r="NY55" i="5"/>
  <c r="MC55" i="5"/>
  <c r="NI55" i="5"/>
  <c r="MS55" i="5"/>
  <c r="HU55" i="5"/>
  <c r="IK55" i="5"/>
  <c r="JA55" i="5"/>
  <c r="JQ55" i="5"/>
  <c r="KG55" i="5"/>
  <c r="KW55" i="5"/>
  <c r="HQ55" i="5"/>
  <c r="IG55" i="5"/>
  <c r="IW55" i="5"/>
  <c r="JM55" i="5"/>
  <c r="KC55" i="5"/>
  <c r="KS55" i="5"/>
  <c r="HM55" i="5"/>
  <c r="IS55" i="5"/>
  <c r="JY55" i="5"/>
  <c r="HY55" i="5"/>
  <c r="JE55" i="5"/>
  <c r="KK55" i="5"/>
  <c r="IC55" i="5"/>
  <c r="JI55" i="5"/>
  <c r="KO55" i="5"/>
  <c r="HI55" i="5"/>
  <c r="JU55" i="5"/>
  <c r="IO55" i="5"/>
  <c r="MD125" i="5"/>
  <c r="MT125" i="5"/>
  <c r="NJ125" i="5"/>
  <c r="NZ125" i="5"/>
  <c r="LB125" i="5"/>
  <c r="LR125" i="5"/>
  <c r="MH125" i="5"/>
  <c r="MX125" i="5"/>
  <c r="NN125" i="5"/>
  <c r="OD125" i="5"/>
  <c r="LN125" i="5"/>
  <c r="LZ125" i="5"/>
  <c r="OH125" i="5"/>
  <c r="OX125" i="5"/>
  <c r="NV125" i="5"/>
  <c r="ML125" i="5"/>
  <c r="OL125" i="5"/>
  <c r="LV125" i="5"/>
  <c r="OT125" i="5"/>
  <c r="MP125" i="5"/>
  <c r="LJ125" i="5"/>
  <c r="NR125" i="5"/>
  <c r="LF125" i="5"/>
  <c r="NB125" i="5"/>
  <c r="OP125" i="5"/>
  <c r="NF125" i="5"/>
  <c r="IX125" i="5"/>
  <c r="HJ125" i="5"/>
  <c r="KL125" i="5"/>
  <c r="IH125" i="5"/>
  <c r="KP125" i="5"/>
  <c r="JZ125" i="5"/>
  <c r="JJ125" i="5"/>
  <c r="IT125" i="5"/>
  <c r="ID125" i="5"/>
  <c r="HN125" i="5"/>
  <c r="KD125" i="5"/>
  <c r="IP125" i="5"/>
  <c r="JV125" i="5"/>
  <c r="HZ125" i="5"/>
  <c r="JN125" i="5"/>
  <c r="KX125" i="5"/>
  <c r="KH125" i="5"/>
  <c r="JR125" i="5"/>
  <c r="JB125" i="5"/>
  <c r="IL125" i="5"/>
  <c r="HV125" i="5"/>
  <c r="KT125" i="5"/>
  <c r="JF125" i="5"/>
  <c r="HR125" i="5"/>
  <c r="OT97" i="5"/>
  <c r="OH97" i="5"/>
  <c r="OP97" i="5"/>
  <c r="OX97" i="5"/>
  <c r="OL97" i="5"/>
  <c r="LB132" i="5"/>
  <c r="NN132" i="5"/>
  <c r="NR132" i="5"/>
  <c r="NZ132" i="5"/>
  <c r="LV132" i="5"/>
  <c r="MD132" i="5"/>
  <c r="LR132" i="5"/>
  <c r="MX132" i="5"/>
  <c r="LF132" i="5"/>
  <c r="LN132" i="5"/>
  <c r="MH132" i="5"/>
  <c r="OP132" i="5"/>
  <c r="ML132" i="5"/>
  <c r="NV132" i="5"/>
  <c r="LJ132" i="5"/>
  <c r="NJ132" i="5"/>
  <c r="OH132" i="5"/>
  <c r="OT132" i="5"/>
  <c r="OX132" i="5"/>
  <c r="MP132" i="5"/>
  <c r="OD132" i="5"/>
  <c r="MT132" i="5"/>
  <c r="LZ132" i="5"/>
  <c r="NB132" i="5"/>
  <c r="OL132" i="5"/>
  <c r="HV132" i="5"/>
  <c r="IL132" i="5"/>
  <c r="JB132" i="5"/>
  <c r="JR132" i="5"/>
  <c r="KH132" i="5"/>
  <c r="KX132" i="5"/>
  <c r="HR132" i="5"/>
  <c r="IH132" i="5"/>
  <c r="IX132" i="5"/>
  <c r="JN132" i="5"/>
  <c r="KD132" i="5"/>
  <c r="KT132" i="5"/>
  <c r="NF132" i="5"/>
  <c r="HN132" i="5"/>
  <c r="ID132" i="5"/>
  <c r="IT132" i="5"/>
  <c r="JJ132" i="5"/>
  <c r="JZ132" i="5"/>
  <c r="KP132" i="5"/>
  <c r="HZ132" i="5"/>
  <c r="JF132" i="5"/>
  <c r="KL132" i="5"/>
  <c r="HJ132" i="5"/>
  <c r="IP132" i="5"/>
  <c r="JV132" i="5"/>
  <c r="OH111" i="5"/>
  <c r="OL111" i="5"/>
  <c r="OP111" i="5"/>
  <c r="OT111" i="5"/>
  <c r="OX111" i="5"/>
  <c r="OH84" i="5"/>
  <c r="OX84" i="5"/>
  <c r="OL84" i="5"/>
  <c r="OT84" i="5"/>
  <c r="OP84" i="5"/>
  <c r="NN129" i="5"/>
  <c r="NV129" i="5"/>
  <c r="LN129" i="5"/>
  <c r="MX129" i="5"/>
  <c r="NF129" i="5"/>
  <c r="NZ129" i="5"/>
  <c r="LB129" i="5"/>
  <c r="MT129" i="5"/>
  <c r="MD129" i="5"/>
  <c r="NJ129" i="5"/>
  <c r="MP129" i="5"/>
  <c r="OL129" i="5"/>
  <c r="OD129" i="5"/>
  <c r="LV129" i="5"/>
  <c r="MH129" i="5"/>
  <c r="OX129" i="5"/>
  <c r="OT129" i="5"/>
  <c r="OH129" i="5"/>
  <c r="OP129" i="5"/>
  <c r="LR129" i="5"/>
  <c r="NB129" i="5"/>
  <c r="ML129" i="5"/>
  <c r="LZ129" i="5"/>
  <c r="LF129" i="5"/>
  <c r="LJ129" i="5"/>
  <c r="NR129" i="5"/>
  <c r="JN129" i="5"/>
  <c r="JV129" i="5"/>
  <c r="KD129" i="5"/>
  <c r="KP129" i="5"/>
  <c r="JZ129" i="5"/>
  <c r="JJ129" i="5"/>
  <c r="IT129" i="5"/>
  <c r="ID129" i="5"/>
  <c r="HN129" i="5"/>
  <c r="HJ129" i="5"/>
  <c r="HZ129" i="5"/>
  <c r="HR129" i="5"/>
  <c r="KX129" i="5"/>
  <c r="KH129" i="5"/>
  <c r="JR129" i="5"/>
  <c r="JB129" i="5"/>
  <c r="IL129" i="5"/>
  <c r="HV129" i="5"/>
  <c r="JF129" i="5"/>
  <c r="KL129" i="5"/>
  <c r="KT129" i="5"/>
  <c r="IH129" i="5"/>
  <c r="IP129" i="5"/>
  <c r="IX129" i="5"/>
  <c r="OG103" i="5"/>
  <c r="OK103" i="5"/>
  <c r="OO103" i="5"/>
  <c r="OS103" i="5"/>
  <c r="OW103" i="5"/>
  <c r="OU98" i="5"/>
  <c r="OM98" i="5"/>
  <c r="OI98" i="5"/>
  <c r="OY98" i="5"/>
  <c r="OQ98" i="5"/>
  <c r="OG84" i="5"/>
  <c r="OK84" i="5"/>
  <c r="OO84" i="5"/>
  <c r="OS84" i="5"/>
  <c r="OW84" i="5"/>
  <c r="OP98" i="5"/>
  <c r="OH98" i="5"/>
  <c r="OT98" i="5"/>
  <c r="OL98" i="5"/>
  <c r="OX98" i="5"/>
  <c r="K87" i="5"/>
  <c r="OQ91" i="5"/>
  <c r="OM91" i="5"/>
  <c r="OY91" i="5"/>
  <c r="OU91" i="5"/>
  <c r="OI91" i="5"/>
  <c r="OU111" i="5"/>
  <c r="OQ111" i="5"/>
  <c r="OI111" i="5"/>
  <c r="OY111" i="5"/>
  <c r="OM111" i="5"/>
  <c r="OQ132" i="5"/>
  <c r="OM132" i="5"/>
  <c r="OE132" i="5"/>
  <c r="LS132" i="5"/>
  <c r="MQ132" i="5"/>
  <c r="OI132" i="5"/>
  <c r="ME132" i="5"/>
  <c r="NS132" i="5"/>
  <c r="LG132" i="5"/>
  <c r="MM132" i="5"/>
  <c r="LW132" i="5"/>
  <c r="NW132" i="5"/>
  <c r="LK132" i="5"/>
  <c r="MI132" i="5"/>
  <c r="LC132" i="5"/>
  <c r="NG132" i="5"/>
  <c r="NO132" i="5"/>
  <c r="MA132" i="5"/>
  <c r="OY132" i="5"/>
  <c r="OA132" i="5"/>
  <c r="LO132" i="5"/>
  <c r="MY132" i="5"/>
  <c r="NK132" i="5"/>
  <c r="OU132" i="5"/>
  <c r="NC132" i="5"/>
  <c r="MU132" i="5"/>
  <c r="II132" i="5"/>
  <c r="JC132" i="5"/>
  <c r="IA132" i="5"/>
  <c r="JW132" i="5"/>
  <c r="JK132" i="5"/>
  <c r="IY132" i="5"/>
  <c r="KI132" i="5"/>
  <c r="HW132" i="5"/>
  <c r="JG132" i="5"/>
  <c r="KQ132" i="5"/>
  <c r="IE132" i="5"/>
  <c r="JO132" i="5"/>
  <c r="HS132" i="5"/>
  <c r="JS132" i="5"/>
  <c r="IQ132" i="5"/>
  <c r="KA132" i="5"/>
  <c r="HO132" i="5"/>
  <c r="KE132" i="5"/>
  <c r="KY132" i="5"/>
  <c r="IM132" i="5"/>
  <c r="KM132" i="5"/>
  <c r="HK132" i="5"/>
  <c r="IU132" i="5"/>
  <c r="KU132" i="5"/>
  <c r="OG104" i="5"/>
  <c r="OK104" i="5"/>
  <c r="OO104" i="5"/>
  <c r="OS104" i="5"/>
  <c r="OW104" i="5"/>
  <c r="OM96" i="5"/>
  <c r="OI96" i="5"/>
  <c r="OU96" i="5"/>
  <c r="OQ96" i="5"/>
  <c r="OY96" i="5"/>
  <c r="OP86" i="5"/>
  <c r="OX86" i="5"/>
  <c r="OL86" i="5"/>
  <c r="OH86" i="5"/>
  <c r="OT86" i="5"/>
  <c r="OP94" i="5"/>
  <c r="OX94" i="5"/>
  <c r="OL94" i="5"/>
  <c r="OT94" i="5"/>
  <c r="OH94" i="5"/>
  <c r="LJ104" i="5"/>
  <c r="LZ104" i="5"/>
  <c r="MP104" i="5"/>
  <c r="NF104" i="5"/>
  <c r="NV104" i="5"/>
  <c r="LF104" i="5"/>
  <c r="LV104" i="5"/>
  <c r="ML104" i="5"/>
  <c r="NB104" i="5"/>
  <c r="NR104" i="5"/>
  <c r="LB104" i="5"/>
  <c r="LR104" i="5"/>
  <c r="MH104" i="5"/>
  <c r="MX104" i="5"/>
  <c r="NN104" i="5"/>
  <c r="OD104" i="5"/>
  <c r="MD104" i="5"/>
  <c r="NJ104" i="5"/>
  <c r="MT104" i="5"/>
  <c r="LN104" i="5"/>
  <c r="NZ104" i="5"/>
  <c r="LA112" i="5"/>
  <c r="LE112" i="5"/>
  <c r="LI112" i="5"/>
  <c r="LM112" i="5"/>
  <c r="LQ112" i="5"/>
  <c r="LU112" i="5"/>
  <c r="LY112" i="5"/>
  <c r="MC112" i="5"/>
  <c r="MG112" i="5"/>
  <c r="MK112" i="5"/>
  <c r="MO112" i="5"/>
  <c r="MS112" i="5"/>
  <c r="MW112" i="5"/>
  <c r="NA112" i="5"/>
  <c r="NE112" i="5"/>
  <c r="NI112" i="5"/>
  <c r="NQ112" i="5"/>
  <c r="NY112" i="5"/>
  <c r="NU112" i="5"/>
  <c r="NM112" i="5"/>
  <c r="OC112" i="5"/>
  <c r="NO88" i="5"/>
  <c r="LC88" i="5"/>
  <c r="LW88" i="5"/>
  <c r="MA88" i="5"/>
  <c r="OA88" i="5"/>
  <c r="NK88" i="5"/>
  <c r="MY88" i="5"/>
  <c r="NS88" i="5"/>
  <c r="LG88" i="5"/>
  <c r="NW88" i="5"/>
  <c r="LK88" i="5"/>
  <c r="LO88" i="5"/>
  <c r="ME88" i="5"/>
  <c r="MI88" i="5"/>
  <c r="NC88" i="5"/>
  <c r="NG88" i="5"/>
  <c r="OE88" i="5"/>
  <c r="LS88" i="5"/>
  <c r="MQ88" i="5"/>
  <c r="MU88" i="5"/>
  <c r="MM88" i="5"/>
  <c r="LF90" i="5"/>
  <c r="LB90" i="5"/>
  <c r="LR90" i="5"/>
  <c r="MH90" i="5"/>
  <c r="LN90" i="5"/>
  <c r="LZ90" i="5"/>
  <c r="MP90" i="5"/>
  <c r="LV90" i="5"/>
  <c r="NV90" i="5"/>
  <c r="LJ90" i="5"/>
  <c r="MD90" i="5"/>
  <c r="NF90" i="5"/>
  <c r="NZ90" i="5"/>
  <c r="ML90" i="5"/>
  <c r="MX90" i="5"/>
  <c r="NR90" i="5"/>
  <c r="MT90" i="5"/>
  <c r="NJ90" i="5"/>
  <c r="OD90" i="5"/>
  <c r="NN90" i="5"/>
  <c r="NB90" i="5"/>
  <c r="LB108" i="5"/>
  <c r="LJ108" i="5"/>
  <c r="LR108" i="5"/>
  <c r="LZ108" i="5"/>
  <c r="MH108" i="5"/>
  <c r="MP108" i="5"/>
  <c r="MX108" i="5"/>
  <c r="NF108" i="5"/>
  <c r="NN108" i="5"/>
  <c r="NV108" i="5"/>
  <c r="OD108" i="5"/>
  <c r="LV108" i="5"/>
  <c r="NB108" i="5"/>
  <c r="LF108" i="5"/>
  <c r="ML108" i="5"/>
  <c r="NR108" i="5"/>
  <c r="NJ108" i="5"/>
  <c r="LN108" i="5"/>
  <c r="MT108" i="5"/>
  <c r="NZ108" i="5"/>
  <c r="MD108" i="5"/>
  <c r="LF97" i="5"/>
  <c r="LN97" i="5"/>
  <c r="LV97" i="5"/>
  <c r="MD97" i="5"/>
  <c r="ML97" i="5"/>
  <c r="MT97" i="5"/>
  <c r="NB97" i="5"/>
  <c r="NJ97" i="5"/>
  <c r="NR97" i="5"/>
  <c r="NZ97" i="5"/>
  <c r="LZ97" i="5"/>
  <c r="NF97" i="5"/>
  <c r="LR97" i="5"/>
  <c r="MX97" i="5"/>
  <c r="OD97" i="5"/>
  <c r="LJ97" i="5"/>
  <c r="MP97" i="5"/>
  <c r="NV97" i="5"/>
  <c r="NN97" i="5"/>
  <c r="LB97" i="5"/>
  <c r="MH97" i="5"/>
  <c r="LB111" i="5"/>
  <c r="LR111" i="5"/>
  <c r="MH111" i="5"/>
  <c r="MX111" i="5"/>
  <c r="NN111" i="5"/>
  <c r="OD111" i="5"/>
  <c r="LN111" i="5"/>
  <c r="MD111" i="5"/>
  <c r="MT111" i="5"/>
  <c r="NJ111" i="5"/>
  <c r="NZ111" i="5"/>
  <c r="LJ111" i="5"/>
  <c r="LZ111" i="5"/>
  <c r="MP111" i="5"/>
  <c r="NF111" i="5"/>
  <c r="NV111" i="5"/>
  <c r="LF111" i="5"/>
  <c r="ML111" i="5"/>
  <c r="NR111" i="5"/>
  <c r="LV111" i="5"/>
  <c r="NB111" i="5"/>
  <c r="NF84" i="5"/>
  <c r="ML84" i="5"/>
  <c r="MH84" i="5"/>
  <c r="MT84" i="5"/>
  <c r="LF84" i="5"/>
  <c r="MP84" i="5"/>
  <c r="NN84" i="5"/>
  <c r="LV84" i="5"/>
  <c r="NJ84" i="5"/>
  <c r="MD84" i="5"/>
  <c r="LZ84" i="5"/>
  <c r="NV84" i="5"/>
  <c r="LJ84" i="5"/>
  <c r="NB84" i="5"/>
  <c r="LN84" i="5"/>
  <c r="LR84" i="5"/>
  <c r="NZ84" i="5"/>
  <c r="OD84" i="5"/>
  <c r="NR84" i="5"/>
  <c r="LB84" i="5"/>
  <c r="MX84" i="5"/>
  <c r="LA103" i="5"/>
  <c r="LE103" i="5"/>
  <c r="LI103" i="5"/>
  <c r="LM103" i="5"/>
  <c r="LQ103" i="5"/>
  <c r="LU103" i="5"/>
  <c r="LY103" i="5"/>
  <c r="MC103" i="5"/>
  <c r="MG103" i="5"/>
  <c r="MK103" i="5"/>
  <c r="MO103" i="5"/>
  <c r="MS103" i="5"/>
  <c r="MW103" i="5"/>
  <c r="NA103" i="5"/>
  <c r="NE103" i="5"/>
  <c r="NI103" i="5"/>
  <c r="NM103" i="5"/>
  <c r="NQ103" i="5"/>
  <c r="NU103" i="5"/>
  <c r="NY103" i="5"/>
  <c r="OC103" i="5"/>
  <c r="LC98" i="5"/>
  <c r="LG98" i="5"/>
  <c r="LW98" i="5"/>
  <c r="MM98" i="5"/>
  <c r="NC98" i="5"/>
  <c r="LS98" i="5"/>
  <c r="MI98" i="5"/>
  <c r="MY98" i="5"/>
  <c r="NO98" i="5"/>
  <c r="OE98" i="5"/>
  <c r="LO98" i="5"/>
  <c r="ME98" i="5"/>
  <c r="MU98" i="5"/>
  <c r="NK98" i="5"/>
  <c r="NW98" i="5"/>
  <c r="NS98" i="5"/>
  <c r="LK98" i="5"/>
  <c r="MA98" i="5"/>
  <c r="MQ98" i="5"/>
  <c r="OA98" i="5"/>
  <c r="NG98" i="5"/>
  <c r="LY84" i="5"/>
  <c r="NE84" i="5"/>
  <c r="LI84" i="5"/>
  <c r="LQ84" i="5"/>
  <c r="MO84" i="5"/>
  <c r="MW84" i="5"/>
  <c r="LE84" i="5"/>
  <c r="MK84" i="5"/>
  <c r="NY84" i="5"/>
  <c r="NU84" i="5"/>
  <c r="OC84" i="5"/>
  <c r="LM84" i="5"/>
  <c r="NQ84" i="5"/>
  <c r="LA84" i="5"/>
  <c r="MS84" i="5"/>
  <c r="NM84" i="5"/>
  <c r="MG84" i="5"/>
  <c r="LU84" i="5"/>
  <c r="NI84" i="5"/>
  <c r="MC84" i="5"/>
  <c r="NA84" i="5"/>
  <c r="LR98" i="5"/>
  <c r="MH98" i="5"/>
  <c r="MX98" i="5"/>
  <c r="LB98" i="5"/>
  <c r="LN98" i="5"/>
  <c r="MD98" i="5"/>
  <c r="MT98" i="5"/>
  <c r="NJ98" i="5"/>
  <c r="NZ98" i="5"/>
  <c r="LF98" i="5"/>
  <c r="LV98" i="5"/>
  <c r="ML98" i="5"/>
  <c r="NB98" i="5"/>
  <c r="NV98" i="5"/>
  <c r="NR98" i="5"/>
  <c r="OD98" i="5"/>
  <c r="LJ98" i="5"/>
  <c r="LZ98" i="5"/>
  <c r="MP98" i="5"/>
  <c r="NF98" i="5"/>
  <c r="NN98" i="5"/>
  <c r="LA87" i="5"/>
  <c r="LQ87" i="5"/>
  <c r="MG87" i="5"/>
  <c r="MW87" i="5"/>
  <c r="NM87" i="5"/>
  <c r="OC87" i="5"/>
  <c r="LM87" i="5"/>
  <c r="MC87" i="5"/>
  <c r="MS87" i="5"/>
  <c r="NI87" i="5"/>
  <c r="NY87" i="5"/>
  <c r="LI87" i="5"/>
  <c r="LY87" i="5"/>
  <c r="MO87" i="5"/>
  <c r="NE87" i="5"/>
  <c r="NU87" i="5"/>
  <c r="LE87" i="5"/>
  <c r="MK87" i="5"/>
  <c r="NQ87" i="5"/>
  <c r="LU87" i="5"/>
  <c r="NA87" i="5"/>
  <c r="LB113" i="5"/>
  <c r="LF113" i="5"/>
  <c r="LJ113" i="5"/>
  <c r="LN113" i="5"/>
  <c r="LR113" i="5"/>
  <c r="LV113" i="5"/>
  <c r="LZ113" i="5"/>
  <c r="MD113" i="5"/>
  <c r="MH113" i="5"/>
  <c r="ML113" i="5"/>
  <c r="MP113" i="5"/>
  <c r="MT113" i="5"/>
  <c r="MX113" i="5"/>
  <c r="NB113" i="5"/>
  <c r="NF113" i="5"/>
  <c r="NJ113" i="5"/>
  <c r="NN113" i="5"/>
  <c r="NR113" i="5"/>
  <c r="NV113" i="5"/>
  <c r="NZ113" i="5"/>
  <c r="OD113" i="5"/>
  <c r="LB96" i="5"/>
  <c r="LF96" i="5"/>
  <c r="LJ96" i="5"/>
  <c r="LN96" i="5"/>
  <c r="LR96" i="5"/>
  <c r="LV96" i="5"/>
  <c r="LZ96" i="5"/>
  <c r="MD96" i="5"/>
  <c r="MH96" i="5"/>
  <c r="ML96" i="5"/>
  <c r="MP96" i="5"/>
  <c r="MT96" i="5"/>
  <c r="NB96" i="5"/>
  <c r="NJ96" i="5"/>
  <c r="MX96" i="5"/>
  <c r="NF96" i="5"/>
  <c r="NN96" i="5"/>
  <c r="NV96" i="5"/>
  <c r="OD96" i="5"/>
  <c r="NZ96" i="5"/>
  <c r="NR96" i="5"/>
  <c r="LA97" i="5"/>
  <c r="LE97" i="5"/>
  <c r="LI97" i="5"/>
  <c r="LM97" i="5"/>
  <c r="LQ97" i="5"/>
  <c r="LU97" i="5"/>
  <c r="LY97" i="5"/>
  <c r="MC97" i="5"/>
  <c r="MG97" i="5"/>
  <c r="MK97" i="5"/>
  <c r="MO97" i="5"/>
  <c r="MS97" i="5"/>
  <c r="MW97" i="5"/>
  <c r="NA97" i="5"/>
  <c r="NE97" i="5"/>
  <c r="NI97" i="5"/>
  <c r="NM97" i="5"/>
  <c r="NQ97" i="5"/>
  <c r="NU97" i="5"/>
  <c r="NY97" i="5"/>
  <c r="OC97" i="5"/>
  <c r="LF109" i="5"/>
  <c r="LN109" i="5"/>
  <c r="LV109" i="5"/>
  <c r="MD109" i="5"/>
  <c r="ML109" i="5"/>
  <c r="MT109" i="5"/>
  <c r="NB109" i="5"/>
  <c r="NJ109" i="5"/>
  <c r="NR109" i="5"/>
  <c r="NZ109" i="5"/>
  <c r="LB109" i="5"/>
  <c r="MH109" i="5"/>
  <c r="NN109" i="5"/>
  <c r="LR109" i="5"/>
  <c r="MX109" i="5"/>
  <c r="NV109" i="5"/>
  <c r="LZ109" i="5"/>
  <c r="NF109" i="5"/>
  <c r="OD109" i="5"/>
  <c r="LJ109" i="5"/>
  <c r="MP109" i="5"/>
  <c r="LO100" i="5"/>
  <c r="ME100" i="5"/>
  <c r="MU100" i="5"/>
  <c r="NK100" i="5"/>
  <c r="OA100" i="5"/>
  <c r="LK100" i="5"/>
  <c r="MA100" i="5"/>
  <c r="MQ100" i="5"/>
  <c r="NG100" i="5"/>
  <c r="NW100" i="5"/>
  <c r="LG100" i="5"/>
  <c r="LW100" i="5"/>
  <c r="MM100" i="5"/>
  <c r="NC100" i="5"/>
  <c r="NS100" i="5"/>
  <c r="LC100" i="5"/>
  <c r="MI100" i="5"/>
  <c r="NO100" i="5"/>
  <c r="LS100" i="5"/>
  <c r="OE100" i="5"/>
  <c r="MY100" i="5"/>
  <c r="LA110" i="5"/>
  <c r="LE110" i="5"/>
  <c r="LI110" i="5"/>
  <c r="LM110" i="5"/>
  <c r="LQ110" i="5"/>
  <c r="LU110" i="5"/>
  <c r="LY110" i="5"/>
  <c r="MC110" i="5"/>
  <c r="MG110" i="5"/>
  <c r="MK110" i="5"/>
  <c r="MO110" i="5"/>
  <c r="MS110" i="5"/>
  <c r="MW110" i="5"/>
  <c r="NA110" i="5"/>
  <c r="NE110" i="5"/>
  <c r="NI110" i="5"/>
  <c r="NM110" i="5"/>
  <c r="NQ110" i="5"/>
  <c r="NU110" i="5"/>
  <c r="NY110" i="5"/>
  <c r="OC110" i="5"/>
  <c r="LB95" i="5"/>
  <c r="LF95" i="5"/>
  <c r="LJ95" i="5"/>
  <c r="LN95" i="5"/>
  <c r="LR95" i="5"/>
  <c r="LV95" i="5"/>
  <c r="LZ95" i="5"/>
  <c r="MD95" i="5"/>
  <c r="MH95" i="5"/>
  <c r="ML95" i="5"/>
  <c r="MP95" i="5"/>
  <c r="MT95" i="5"/>
  <c r="MX95" i="5"/>
  <c r="NB95" i="5"/>
  <c r="NF95" i="5"/>
  <c r="NJ95" i="5"/>
  <c r="NN95" i="5"/>
  <c r="NR95" i="5"/>
  <c r="NV95" i="5"/>
  <c r="NZ95" i="5"/>
  <c r="OD95" i="5"/>
  <c r="ML85" i="5"/>
  <c r="MX85" i="5"/>
  <c r="NJ85" i="5"/>
  <c r="MT85" i="5"/>
  <c r="NZ85" i="5"/>
  <c r="LB85" i="5"/>
  <c r="NF85" i="5"/>
  <c r="LJ85" i="5"/>
  <c r="OD85" i="5"/>
  <c r="LN85" i="5"/>
  <c r="LV85" i="5"/>
  <c r="MP85" i="5"/>
  <c r="NR85" i="5"/>
  <c r="NV85" i="5"/>
  <c r="LR85" i="5"/>
  <c r="LZ85" i="5"/>
  <c r="NB85" i="5"/>
  <c r="MH85" i="5"/>
  <c r="NN85" i="5"/>
  <c r="LF85" i="5"/>
  <c r="MD85" i="5"/>
  <c r="LA99" i="5"/>
  <c r="LE99" i="5"/>
  <c r="LI99" i="5"/>
  <c r="LM99" i="5"/>
  <c r="LQ99" i="5"/>
  <c r="LU99" i="5"/>
  <c r="LY99" i="5"/>
  <c r="MC99" i="5"/>
  <c r="MG99" i="5"/>
  <c r="MK99" i="5"/>
  <c r="MO99" i="5"/>
  <c r="MS99" i="5"/>
  <c r="MW99" i="5"/>
  <c r="NA99" i="5"/>
  <c r="NE99" i="5"/>
  <c r="NI99" i="5"/>
  <c r="NM99" i="5"/>
  <c r="NQ99" i="5"/>
  <c r="NU99" i="5"/>
  <c r="NY99" i="5"/>
  <c r="OC99" i="5"/>
  <c r="NB92" i="5"/>
  <c r="MH92" i="5"/>
  <c r="NZ92" i="5"/>
  <c r="MX92" i="5"/>
  <c r="NJ92" i="5"/>
  <c r="LR92" i="5"/>
  <c r="MT92" i="5"/>
  <c r="ML92" i="5"/>
  <c r="NR92" i="5"/>
  <c r="LB92" i="5"/>
  <c r="LV92" i="5"/>
  <c r="LN92" i="5"/>
  <c r="LJ92" i="5"/>
  <c r="NN92" i="5"/>
  <c r="LF92" i="5"/>
  <c r="NV92" i="5"/>
  <c r="MP92" i="5"/>
  <c r="NF92" i="5"/>
  <c r="LZ92" i="5"/>
  <c r="MD92" i="5"/>
  <c r="OD92" i="5"/>
  <c r="LJ100" i="5"/>
  <c r="LZ100" i="5"/>
  <c r="MP100" i="5"/>
  <c r="NF100" i="5"/>
  <c r="NV100" i="5"/>
  <c r="LF100" i="5"/>
  <c r="LV100" i="5"/>
  <c r="ML100" i="5"/>
  <c r="NB100" i="5"/>
  <c r="NR100" i="5"/>
  <c r="LB100" i="5"/>
  <c r="LR100" i="5"/>
  <c r="MH100" i="5"/>
  <c r="MX100" i="5"/>
  <c r="NN100" i="5"/>
  <c r="OD100" i="5"/>
  <c r="LN100" i="5"/>
  <c r="MT100" i="5"/>
  <c r="NZ100" i="5"/>
  <c r="MD100" i="5"/>
  <c r="NJ100" i="5"/>
  <c r="LM83" i="5"/>
  <c r="MS83" i="5"/>
  <c r="NY83" i="5"/>
  <c r="LE83" i="5"/>
  <c r="MC83" i="5"/>
  <c r="MK83" i="5"/>
  <c r="NI83" i="5"/>
  <c r="NQ83" i="5"/>
  <c r="LY83" i="5"/>
  <c r="NE83" i="5"/>
  <c r="NA83" i="5"/>
  <c r="MO83" i="5"/>
  <c r="LA83" i="5"/>
  <c r="NU83" i="5"/>
  <c r="MG83" i="5"/>
  <c r="OC83" i="5"/>
  <c r="MW83" i="5"/>
  <c r="LQ83" i="5"/>
  <c r="LU83" i="5"/>
  <c r="NM83" i="5"/>
  <c r="LI83" i="5"/>
  <c r="NG89" i="5"/>
  <c r="LK89" i="5"/>
  <c r="MU89" i="5"/>
  <c r="NO89" i="5"/>
  <c r="LC89" i="5"/>
  <c r="NS89" i="5"/>
  <c r="LG89" i="5"/>
  <c r="ME89" i="5"/>
  <c r="MY89" i="5"/>
  <c r="NC89" i="5"/>
  <c r="MA89" i="5"/>
  <c r="NW89" i="5"/>
  <c r="OA89" i="5"/>
  <c r="LO89" i="5"/>
  <c r="MI89" i="5"/>
  <c r="MM89" i="5"/>
  <c r="MQ89" i="5"/>
  <c r="LW89" i="5"/>
  <c r="OE89" i="5"/>
  <c r="LS89" i="5"/>
  <c r="NK89" i="5"/>
  <c r="LA113" i="5"/>
  <c r="LI113" i="5"/>
  <c r="LQ113" i="5"/>
  <c r="LY113" i="5"/>
  <c r="MG113" i="5"/>
  <c r="MO113" i="5"/>
  <c r="MW113" i="5"/>
  <c r="NE113" i="5"/>
  <c r="NM113" i="5"/>
  <c r="NU113" i="5"/>
  <c r="OC113" i="5"/>
  <c r="LE113" i="5"/>
  <c r="LU113" i="5"/>
  <c r="MS113" i="5"/>
  <c r="NI113" i="5"/>
  <c r="NY113" i="5"/>
  <c r="LM113" i="5"/>
  <c r="MC113" i="5"/>
  <c r="MK113" i="5"/>
  <c r="NA113" i="5"/>
  <c r="NQ113" i="5"/>
  <c r="NQ93" i="5"/>
  <c r="NA93" i="5"/>
  <c r="MK93" i="5"/>
  <c r="LU93" i="5"/>
  <c r="LE93" i="5"/>
  <c r="OC93" i="5"/>
  <c r="NM93" i="5"/>
  <c r="MW93" i="5"/>
  <c r="MG93" i="5"/>
  <c r="LQ93" i="5"/>
  <c r="LA93" i="5"/>
  <c r="NY93" i="5"/>
  <c r="NI93" i="5"/>
  <c r="MS93" i="5"/>
  <c r="MC93" i="5"/>
  <c r="LM93" i="5"/>
  <c r="NE93" i="5"/>
  <c r="NU93" i="5"/>
  <c r="MO93" i="5"/>
  <c r="LY93" i="5"/>
  <c r="LI93" i="5"/>
  <c r="LA108" i="5"/>
  <c r="LE108" i="5"/>
  <c r="LI108" i="5"/>
  <c r="LM108" i="5"/>
  <c r="LQ108" i="5"/>
  <c r="LU108" i="5"/>
  <c r="LY108" i="5"/>
  <c r="MC108" i="5"/>
  <c r="MG108" i="5"/>
  <c r="MK108" i="5"/>
  <c r="MO108" i="5"/>
  <c r="MS108" i="5"/>
  <c r="MW108" i="5"/>
  <c r="NA108" i="5"/>
  <c r="NE108" i="5"/>
  <c r="NI108" i="5"/>
  <c r="NM108" i="5"/>
  <c r="NQ108" i="5"/>
  <c r="NU108" i="5"/>
  <c r="NY108" i="5"/>
  <c r="OC108" i="5"/>
  <c r="NU94" i="5"/>
  <c r="NE94" i="5"/>
  <c r="MG94" i="5"/>
  <c r="MC94" i="5"/>
  <c r="LA94" i="5"/>
  <c r="NM94" i="5"/>
  <c r="MW94" i="5"/>
  <c r="LQ94" i="5"/>
  <c r="MS94" i="5"/>
  <c r="NA94" i="5"/>
  <c r="MK94" i="5"/>
  <c r="OC94" i="5"/>
  <c r="LU94" i="5"/>
  <c r="NI94" i="5"/>
  <c r="LY94" i="5"/>
  <c r="LI94" i="5"/>
  <c r="NY94" i="5"/>
  <c r="NQ94" i="5"/>
  <c r="MO94" i="5"/>
  <c r="LE94" i="5"/>
  <c r="LM94" i="5"/>
  <c r="MI92" i="5"/>
  <c r="LK92" i="5"/>
  <c r="MA92" i="5"/>
  <c r="NS92" i="5"/>
  <c r="NC92" i="5"/>
  <c r="MU92" i="5"/>
  <c r="LC92" i="5"/>
  <c r="LS92" i="5"/>
  <c r="OE92" i="5"/>
  <c r="NO92" i="5"/>
  <c r="ME92" i="5"/>
  <c r="MY92" i="5"/>
  <c r="LO92" i="5"/>
  <c r="OA92" i="5"/>
  <c r="NK92" i="5"/>
  <c r="MM92" i="5"/>
  <c r="NW92" i="5"/>
  <c r="LG92" i="5"/>
  <c r="MQ92" i="5"/>
  <c r="NG92" i="5"/>
  <c r="LW92" i="5"/>
  <c r="LB88" i="5"/>
  <c r="LR88" i="5"/>
  <c r="MH88" i="5"/>
  <c r="MX88" i="5"/>
  <c r="NN88" i="5"/>
  <c r="OD88" i="5"/>
  <c r="LN88" i="5"/>
  <c r="MD88" i="5"/>
  <c r="MT88" i="5"/>
  <c r="NJ88" i="5"/>
  <c r="NZ88" i="5"/>
  <c r="LJ88" i="5"/>
  <c r="LZ88" i="5"/>
  <c r="MP88" i="5"/>
  <c r="NF88" i="5"/>
  <c r="NV88" i="5"/>
  <c r="LF88" i="5"/>
  <c r="ML88" i="5"/>
  <c r="NR88" i="5"/>
  <c r="NB88" i="5"/>
  <c r="LV88" i="5"/>
  <c r="LN89" i="5"/>
  <c r="MD89" i="5"/>
  <c r="MT89" i="5"/>
  <c r="NJ89" i="5"/>
  <c r="NZ89" i="5"/>
  <c r="LJ89" i="5"/>
  <c r="LZ89" i="5"/>
  <c r="MP89" i="5"/>
  <c r="NF89" i="5"/>
  <c r="NV89" i="5"/>
  <c r="LF89" i="5"/>
  <c r="LV89" i="5"/>
  <c r="ML89" i="5"/>
  <c r="NB89" i="5"/>
  <c r="NR89" i="5"/>
  <c r="LR89" i="5"/>
  <c r="MX89" i="5"/>
  <c r="OD89" i="5"/>
  <c r="MH89" i="5"/>
  <c r="LB89" i="5"/>
  <c r="NN89" i="5"/>
  <c r="LN112" i="5"/>
  <c r="MD112" i="5"/>
  <c r="MT112" i="5"/>
  <c r="NJ112" i="5"/>
  <c r="NN112" i="5"/>
  <c r="NR112" i="5"/>
  <c r="NV112" i="5"/>
  <c r="NZ112" i="5"/>
  <c r="OD112" i="5"/>
  <c r="LJ112" i="5"/>
  <c r="LZ112" i="5"/>
  <c r="MP112" i="5"/>
  <c r="NF112" i="5"/>
  <c r="LF112" i="5"/>
  <c r="LV112" i="5"/>
  <c r="ML112" i="5"/>
  <c r="NB112" i="5"/>
  <c r="LR112" i="5"/>
  <c r="MX112" i="5"/>
  <c r="LB112" i="5"/>
  <c r="MH112" i="5"/>
  <c r="MD83" i="5"/>
  <c r="LB83" i="5"/>
  <c r="NV83" i="5"/>
  <c r="LN83" i="5"/>
  <c r="LV83" i="5"/>
  <c r="MH83" i="5"/>
  <c r="OD83" i="5"/>
  <c r="MX83" i="5"/>
  <c r="LR83" i="5"/>
  <c r="NF83" i="5"/>
  <c r="NB83" i="5"/>
  <c r="NN83" i="5"/>
  <c r="LJ83" i="5"/>
  <c r="LZ83" i="5"/>
  <c r="LF83" i="5"/>
  <c r="NJ83" i="5"/>
  <c r="MP83" i="5"/>
  <c r="NR83" i="5"/>
  <c r="MT83" i="5"/>
  <c r="ML83" i="5"/>
  <c r="NZ83" i="5"/>
  <c r="LW91" i="5"/>
  <c r="MU91" i="5"/>
  <c r="NW91" i="5"/>
  <c r="LK91" i="5"/>
  <c r="NO91" i="5"/>
  <c r="LC91" i="5"/>
  <c r="NC91" i="5"/>
  <c r="LO91" i="5"/>
  <c r="MM91" i="5"/>
  <c r="MI91" i="5"/>
  <c r="MY91" i="5"/>
  <c r="OA91" i="5"/>
  <c r="NS91" i="5"/>
  <c r="LG91" i="5"/>
  <c r="OE91" i="5"/>
  <c r="LS91" i="5"/>
  <c r="NG91" i="5"/>
  <c r="ME91" i="5"/>
  <c r="MA91" i="5"/>
  <c r="MQ91" i="5"/>
  <c r="NK91" i="5"/>
  <c r="LG111" i="5"/>
  <c r="LW111" i="5"/>
  <c r="MM111" i="5"/>
  <c r="NC111" i="5"/>
  <c r="NS111" i="5"/>
  <c r="LC111" i="5"/>
  <c r="LS111" i="5"/>
  <c r="MI111" i="5"/>
  <c r="MY111" i="5"/>
  <c r="NO111" i="5"/>
  <c r="OE111" i="5"/>
  <c r="LO111" i="5"/>
  <c r="ME111" i="5"/>
  <c r="MU111" i="5"/>
  <c r="NK111" i="5"/>
  <c r="OA111" i="5"/>
  <c r="MA111" i="5"/>
  <c r="NG111" i="5"/>
  <c r="LK111" i="5"/>
  <c r="MQ111" i="5"/>
  <c r="NW111" i="5"/>
  <c r="LA104" i="5"/>
  <c r="LE104" i="5"/>
  <c r="LI104" i="5"/>
  <c r="LM104" i="5"/>
  <c r="LQ104" i="5"/>
  <c r="LU104" i="5"/>
  <c r="LY104" i="5"/>
  <c r="MC104" i="5"/>
  <c r="MG104" i="5"/>
  <c r="MK104" i="5"/>
  <c r="MO104" i="5"/>
  <c r="MS104" i="5"/>
  <c r="MW104" i="5"/>
  <c r="NA104" i="5"/>
  <c r="NE104" i="5"/>
  <c r="NI104" i="5"/>
  <c r="NM104" i="5"/>
  <c r="NQ104" i="5"/>
  <c r="NU104" i="5"/>
  <c r="NY104" i="5"/>
  <c r="OC104" i="5"/>
  <c r="LO96" i="5"/>
  <c r="ME96" i="5"/>
  <c r="MU96" i="5"/>
  <c r="MY96" i="5"/>
  <c r="NC96" i="5"/>
  <c r="NG96" i="5"/>
  <c r="NK96" i="5"/>
  <c r="NO96" i="5"/>
  <c r="NS96" i="5"/>
  <c r="NW96" i="5"/>
  <c r="OA96" i="5"/>
  <c r="OE96" i="5"/>
  <c r="LK96" i="5"/>
  <c r="MA96" i="5"/>
  <c r="MQ96" i="5"/>
  <c r="LG96" i="5"/>
  <c r="LW96" i="5"/>
  <c r="MM96" i="5"/>
  <c r="LC96" i="5"/>
  <c r="MI96" i="5"/>
  <c r="LS96" i="5"/>
  <c r="OD86" i="5"/>
  <c r="NN86" i="5"/>
  <c r="NB86" i="5"/>
  <c r="LV86" i="5"/>
  <c r="LF86" i="5"/>
  <c r="MD86" i="5"/>
  <c r="NJ86" i="5"/>
  <c r="MX86" i="5"/>
  <c r="MH86" i="5"/>
  <c r="LB86" i="5"/>
  <c r="NV86" i="5"/>
  <c r="NZ86" i="5"/>
  <c r="NR86" i="5"/>
  <c r="LR86" i="5"/>
  <c r="MP86" i="5"/>
  <c r="LN86" i="5"/>
  <c r="LJ86" i="5"/>
  <c r="MT86" i="5"/>
  <c r="ML86" i="5"/>
  <c r="LZ86" i="5"/>
  <c r="NF86" i="5"/>
  <c r="LV94" i="5"/>
  <c r="ML94" i="5"/>
  <c r="LF94" i="5"/>
  <c r="LR94" i="5"/>
  <c r="MH94" i="5"/>
  <c r="MX94" i="5"/>
  <c r="NN94" i="5"/>
  <c r="OD94" i="5"/>
  <c r="NR94" i="5"/>
  <c r="NB94" i="5"/>
  <c r="LB94" i="5"/>
  <c r="NZ94" i="5"/>
  <c r="LN94" i="5"/>
  <c r="NF94" i="5"/>
  <c r="MD94" i="5"/>
  <c r="MP94" i="5"/>
  <c r="MT94" i="5"/>
  <c r="LZ94" i="5"/>
  <c r="NJ94" i="5"/>
  <c r="NV94" i="5"/>
  <c r="LJ94" i="5"/>
  <c r="HE99" i="5"/>
  <c r="HI99" i="5"/>
  <c r="HM99" i="5"/>
  <c r="HQ99" i="5"/>
  <c r="HU99" i="5"/>
  <c r="HY99" i="5"/>
  <c r="IC99" i="5"/>
  <c r="IG99" i="5"/>
  <c r="IK99" i="5"/>
  <c r="IO99" i="5"/>
  <c r="IS99" i="5"/>
  <c r="IW99" i="5"/>
  <c r="JA99" i="5"/>
  <c r="JE99" i="5"/>
  <c r="JI99" i="5"/>
  <c r="JM99" i="5"/>
  <c r="JQ99" i="5"/>
  <c r="JU99" i="5"/>
  <c r="JY99" i="5"/>
  <c r="KC99" i="5"/>
  <c r="KG99" i="5"/>
  <c r="KK99" i="5"/>
  <c r="KO99" i="5"/>
  <c r="KS99" i="5"/>
  <c r="KW99" i="5"/>
  <c r="HF108" i="5"/>
  <c r="HN108" i="5"/>
  <c r="ID108" i="5"/>
  <c r="IT108" i="5"/>
  <c r="JJ108" i="5"/>
  <c r="JZ108" i="5"/>
  <c r="KP108" i="5"/>
  <c r="HJ108" i="5"/>
  <c r="HZ108" i="5"/>
  <c r="IP108" i="5"/>
  <c r="JF108" i="5"/>
  <c r="JV108" i="5"/>
  <c r="KL108" i="5"/>
  <c r="IL108" i="5"/>
  <c r="JR108" i="5"/>
  <c r="KX108" i="5"/>
  <c r="HR108" i="5"/>
  <c r="IH108" i="5"/>
  <c r="IX108" i="5"/>
  <c r="JN108" i="5"/>
  <c r="KD108" i="5"/>
  <c r="KT108" i="5"/>
  <c r="HV108" i="5"/>
  <c r="JB108" i="5"/>
  <c r="KH108" i="5"/>
  <c r="HF92" i="5"/>
  <c r="HJ92" i="5"/>
  <c r="HN92" i="5"/>
  <c r="HR92" i="5"/>
  <c r="HV92" i="5"/>
  <c r="HZ92" i="5"/>
  <c r="ID92" i="5"/>
  <c r="IH92" i="5"/>
  <c r="IL92" i="5"/>
  <c r="IP92" i="5"/>
  <c r="IT92" i="5"/>
  <c r="IX92" i="5"/>
  <c r="JB92" i="5"/>
  <c r="JF92" i="5"/>
  <c r="JJ92" i="5"/>
  <c r="JN92" i="5"/>
  <c r="JR92" i="5"/>
  <c r="JV92" i="5"/>
  <c r="JZ92" i="5"/>
  <c r="KP92" i="5"/>
  <c r="KL92" i="5"/>
  <c r="KH92" i="5"/>
  <c r="KX92" i="5"/>
  <c r="KD92" i="5"/>
  <c r="KT92" i="5"/>
  <c r="HF100" i="5"/>
  <c r="HV100" i="5"/>
  <c r="IL100" i="5"/>
  <c r="JB100" i="5"/>
  <c r="JR100" i="5"/>
  <c r="KH100" i="5"/>
  <c r="KX100" i="5"/>
  <c r="HR100" i="5"/>
  <c r="IH100" i="5"/>
  <c r="IX100" i="5"/>
  <c r="JN100" i="5"/>
  <c r="KD100" i="5"/>
  <c r="HN100" i="5"/>
  <c r="ID100" i="5"/>
  <c r="IT100" i="5"/>
  <c r="JJ100" i="5"/>
  <c r="JZ100" i="5"/>
  <c r="KL100" i="5"/>
  <c r="KT100" i="5"/>
  <c r="HJ100" i="5"/>
  <c r="IP100" i="5"/>
  <c r="JV100" i="5"/>
  <c r="KP100" i="5"/>
  <c r="HZ100" i="5"/>
  <c r="JF100" i="5"/>
  <c r="HE83" i="5"/>
  <c r="HM83" i="5"/>
  <c r="IC83" i="5"/>
  <c r="IS83" i="5"/>
  <c r="JI83" i="5"/>
  <c r="JY83" i="5"/>
  <c r="KO83" i="5"/>
  <c r="HU83" i="5"/>
  <c r="IG83" i="5"/>
  <c r="JA83" i="5"/>
  <c r="JM83" i="5"/>
  <c r="KG83" i="5"/>
  <c r="KS83" i="5"/>
  <c r="HI83" i="5"/>
  <c r="HQ83" i="5"/>
  <c r="HY83" i="5"/>
  <c r="IO83" i="5"/>
  <c r="IW83" i="5"/>
  <c r="JE83" i="5"/>
  <c r="JU83" i="5"/>
  <c r="KC83" i="5"/>
  <c r="KK83" i="5"/>
  <c r="JQ83" i="5"/>
  <c r="KW83" i="5"/>
  <c r="IK83" i="5"/>
  <c r="HG89" i="5"/>
  <c r="HK89" i="5"/>
  <c r="IA89" i="5"/>
  <c r="IQ89" i="5"/>
  <c r="JG89" i="5"/>
  <c r="JW89" i="5"/>
  <c r="KM89" i="5"/>
  <c r="HW89" i="5"/>
  <c r="IM89" i="5"/>
  <c r="JC89" i="5"/>
  <c r="JS89" i="5"/>
  <c r="KI89" i="5"/>
  <c r="KY89" i="5"/>
  <c r="HO89" i="5"/>
  <c r="IE89" i="5"/>
  <c r="IU89" i="5"/>
  <c r="JK89" i="5"/>
  <c r="KA89" i="5"/>
  <c r="KQ89" i="5"/>
  <c r="II89" i="5"/>
  <c r="JO89" i="5"/>
  <c r="KU89" i="5"/>
  <c r="IY89" i="5"/>
  <c r="HS89" i="5"/>
  <c r="KE89" i="5"/>
  <c r="HF109" i="5"/>
  <c r="HN109" i="5"/>
  <c r="ID109" i="5"/>
  <c r="IT109" i="5"/>
  <c r="JJ109" i="5"/>
  <c r="JZ109" i="5"/>
  <c r="KP109" i="5"/>
  <c r="HJ109" i="5"/>
  <c r="HZ109" i="5"/>
  <c r="IP109" i="5"/>
  <c r="JF109" i="5"/>
  <c r="JV109" i="5"/>
  <c r="KL109" i="5"/>
  <c r="HV109" i="5"/>
  <c r="JB109" i="5"/>
  <c r="JR109" i="5"/>
  <c r="KH109" i="5"/>
  <c r="KX109" i="5"/>
  <c r="HR109" i="5"/>
  <c r="IH109" i="5"/>
  <c r="IX109" i="5"/>
  <c r="JN109" i="5"/>
  <c r="KD109" i="5"/>
  <c r="KT109" i="5"/>
  <c r="IL109" i="5"/>
  <c r="HE112" i="5"/>
  <c r="HI112" i="5"/>
  <c r="HM112" i="5"/>
  <c r="HQ112" i="5"/>
  <c r="HU112" i="5"/>
  <c r="HY112" i="5"/>
  <c r="IC112" i="5"/>
  <c r="IG112" i="5"/>
  <c r="IK112" i="5"/>
  <c r="IO112" i="5"/>
  <c r="IS112" i="5"/>
  <c r="IW112" i="5"/>
  <c r="JA112" i="5"/>
  <c r="JE112" i="5"/>
  <c r="JI112" i="5"/>
  <c r="JM112" i="5"/>
  <c r="JQ112" i="5"/>
  <c r="JU112" i="5"/>
  <c r="JY112" i="5"/>
  <c r="KC112" i="5"/>
  <c r="KG112" i="5"/>
  <c r="KK112" i="5"/>
  <c r="KO112" i="5"/>
  <c r="KS112" i="5"/>
  <c r="KW112" i="5"/>
  <c r="HG100" i="5"/>
  <c r="HK100" i="5"/>
  <c r="IA100" i="5"/>
  <c r="IQ100" i="5"/>
  <c r="JG100" i="5"/>
  <c r="JW100" i="5"/>
  <c r="KM100" i="5"/>
  <c r="HW100" i="5"/>
  <c r="IM100" i="5"/>
  <c r="JC100" i="5"/>
  <c r="JS100" i="5"/>
  <c r="HS100" i="5"/>
  <c r="II100" i="5"/>
  <c r="IY100" i="5"/>
  <c r="JO100" i="5"/>
  <c r="KQ100" i="5"/>
  <c r="KE100" i="5"/>
  <c r="KY100" i="5"/>
  <c r="KU100" i="5"/>
  <c r="HO100" i="5"/>
  <c r="IU100" i="5"/>
  <c r="KA100" i="5"/>
  <c r="IE100" i="5"/>
  <c r="JK100" i="5"/>
  <c r="KI100" i="5"/>
  <c r="HG88" i="5"/>
  <c r="HK88" i="5"/>
  <c r="IA88" i="5"/>
  <c r="IE88" i="5"/>
  <c r="IQ88" i="5"/>
  <c r="JG88" i="5"/>
  <c r="JW88" i="5"/>
  <c r="KM88" i="5"/>
  <c r="HS88" i="5"/>
  <c r="IM88" i="5"/>
  <c r="JC88" i="5"/>
  <c r="JS88" i="5"/>
  <c r="KI88" i="5"/>
  <c r="KY88" i="5"/>
  <c r="HW88" i="5"/>
  <c r="IU88" i="5"/>
  <c r="JK88" i="5"/>
  <c r="KA88" i="5"/>
  <c r="KQ88" i="5"/>
  <c r="II88" i="5"/>
  <c r="JO88" i="5"/>
  <c r="KU88" i="5"/>
  <c r="HO88" i="5"/>
  <c r="KE88" i="5"/>
  <c r="IY88" i="5"/>
  <c r="HE110" i="5"/>
  <c r="HI110" i="5"/>
  <c r="HM110" i="5"/>
  <c r="HQ110" i="5"/>
  <c r="HU110" i="5"/>
  <c r="HY110" i="5"/>
  <c r="IC110" i="5"/>
  <c r="IG110" i="5"/>
  <c r="IK110" i="5"/>
  <c r="IO110" i="5"/>
  <c r="IS110" i="5"/>
  <c r="IW110" i="5"/>
  <c r="JA110" i="5"/>
  <c r="JE110" i="5"/>
  <c r="JI110" i="5"/>
  <c r="JM110" i="5"/>
  <c r="JQ110" i="5"/>
  <c r="JU110" i="5"/>
  <c r="JY110" i="5"/>
  <c r="KC110" i="5"/>
  <c r="KG110" i="5"/>
  <c r="KK110" i="5"/>
  <c r="KO110" i="5"/>
  <c r="KS110" i="5"/>
  <c r="KW110" i="5"/>
  <c r="HF95" i="5"/>
  <c r="HN95" i="5"/>
  <c r="ID95" i="5"/>
  <c r="IT95" i="5"/>
  <c r="JJ95" i="5"/>
  <c r="JZ95" i="5"/>
  <c r="KP95" i="5"/>
  <c r="HJ95" i="5"/>
  <c r="HZ95" i="5"/>
  <c r="IP95" i="5"/>
  <c r="JF95" i="5"/>
  <c r="JV95" i="5"/>
  <c r="KL95" i="5"/>
  <c r="HV95" i="5"/>
  <c r="IL95" i="5"/>
  <c r="JB95" i="5"/>
  <c r="JR95" i="5"/>
  <c r="KH95" i="5"/>
  <c r="KX95" i="5"/>
  <c r="HR95" i="5"/>
  <c r="IX95" i="5"/>
  <c r="KD95" i="5"/>
  <c r="JN95" i="5"/>
  <c r="IH95" i="5"/>
  <c r="KT95" i="5"/>
  <c r="HF85" i="5"/>
  <c r="HJ85" i="5"/>
  <c r="HN85" i="5"/>
  <c r="HR85" i="5"/>
  <c r="HV85" i="5"/>
  <c r="HZ85" i="5"/>
  <c r="ID85" i="5"/>
  <c r="IH85" i="5"/>
  <c r="IL85" i="5"/>
  <c r="IP85" i="5"/>
  <c r="IT85" i="5"/>
  <c r="IX85" i="5"/>
  <c r="JB85" i="5"/>
  <c r="JF85" i="5"/>
  <c r="JJ85" i="5"/>
  <c r="JN85" i="5"/>
  <c r="JR85" i="5"/>
  <c r="JV85" i="5"/>
  <c r="JZ85" i="5"/>
  <c r="KD85" i="5"/>
  <c r="KH85" i="5"/>
  <c r="KL85" i="5"/>
  <c r="KP85" i="5"/>
  <c r="KT85" i="5"/>
  <c r="KX85" i="5"/>
  <c r="HJ90" i="5"/>
  <c r="HN90" i="5"/>
  <c r="HR90" i="5"/>
  <c r="HV90" i="5"/>
  <c r="HZ90" i="5"/>
  <c r="ID90" i="5"/>
  <c r="IH90" i="5"/>
  <c r="IL90" i="5"/>
  <c r="IP90" i="5"/>
  <c r="IT90" i="5"/>
  <c r="IX90" i="5"/>
  <c r="JB90" i="5"/>
  <c r="JF90" i="5"/>
  <c r="JJ90" i="5"/>
  <c r="JN90" i="5"/>
  <c r="JR90" i="5"/>
  <c r="JV90" i="5"/>
  <c r="JZ90" i="5"/>
  <c r="KD90" i="5"/>
  <c r="KH90" i="5"/>
  <c r="KL90" i="5"/>
  <c r="KP90" i="5"/>
  <c r="KT90" i="5"/>
  <c r="KX90" i="5"/>
  <c r="HF97" i="5"/>
  <c r="HN97" i="5"/>
  <c r="ID97" i="5"/>
  <c r="IT97" i="5"/>
  <c r="JJ97" i="5"/>
  <c r="JZ97" i="5"/>
  <c r="KP97" i="5"/>
  <c r="HJ97" i="5"/>
  <c r="HZ97" i="5"/>
  <c r="IP97" i="5"/>
  <c r="JF97" i="5"/>
  <c r="JV97" i="5"/>
  <c r="KL97" i="5"/>
  <c r="HV97" i="5"/>
  <c r="IL97" i="5"/>
  <c r="JB97" i="5"/>
  <c r="JR97" i="5"/>
  <c r="KH97" i="5"/>
  <c r="KX97" i="5"/>
  <c r="HR97" i="5"/>
  <c r="IX97" i="5"/>
  <c r="KD97" i="5"/>
  <c r="JN97" i="5"/>
  <c r="IH97" i="5"/>
  <c r="KT97" i="5"/>
  <c r="HF111" i="5"/>
  <c r="HN111" i="5"/>
  <c r="ID111" i="5"/>
  <c r="IT111" i="5"/>
  <c r="JJ111" i="5"/>
  <c r="JZ111" i="5"/>
  <c r="KP111" i="5"/>
  <c r="HJ111" i="5"/>
  <c r="HZ111" i="5"/>
  <c r="IL111" i="5"/>
  <c r="IX111" i="5"/>
  <c r="JR111" i="5"/>
  <c r="KD111" i="5"/>
  <c r="KX111" i="5"/>
  <c r="IH111" i="5"/>
  <c r="IP111" i="5"/>
  <c r="JV111" i="5"/>
  <c r="HR111" i="5"/>
  <c r="JF111" i="5"/>
  <c r="KL111" i="5"/>
  <c r="JB111" i="5"/>
  <c r="JN111" i="5"/>
  <c r="KH111" i="5"/>
  <c r="KT111" i="5"/>
  <c r="HV111" i="5"/>
  <c r="HF84" i="5"/>
  <c r="HJ84" i="5"/>
  <c r="HN84" i="5"/>
  <c r="HR84" i="5"/>
  <c r="HV84" i="5"/>
  <c r="HZ84" i="5"/>
  <c r="ID84" i="5"/>
  <c r="IH84" i="5"/>
  <c r="IL84" i="5"/>
  <c r="IP84" i="5"/>
  <c r="IT84" i="5"/>
  <c r="IX84" i="5"/>
  <c r="JB84" i="5"/>
  <c r="JF84" i="5"/>
  <c r="JJ84" i="5"/>
  <c r="JN84" i="5"/>
  <c r="JR84" i="5"/>
  <c r="JV84" i="5"/>
  <c r="JZ84" i="5"/>
  <c r="KD84" i="5"/>
  <c r="KH84" i="5"/>
  <c r="KL84" i="5"/>
  <c r="KP84" i="5"/>
  <c r="KT84" i="5"/>
  <c r="KX84" i="5"/>
  <c r="HE113" i="5"/>
  <c r="HI113" i="5"/>
  <c r="HM113" i="5"/>
  <c r="HQ113" i="5"/>
  <c r="HU113" i="5"/>
  <c r="HY113" i="5"/>
  <c r="IC113" i="5"/>
  <c r="IG113" i="5"/>
  <c r="IK113" i="5"/>
  <c r="IO113" i="5"/>
  <c r="IS113" i="5"/>
  <c r="IW113" i="5"/>
  <c r="JA113" i="5"/>
  <c r="JE113" i="5"/>
  <c r="JI113" i="5"/>
  <c r="JM113" i="5"/>
  <c r="JQ113" i="5"/>
  <c r="JU113" i="5"/>
  <c r="JY113" i="5"/>
  <c r="KC113" i="5"/>
  <c r="KG113" i="5"/>
  <c r="KK113" i="5"/>
  <c r="KO113" i="5"/>
  <c r="KS113" i="5"/>
  <c r="KW113" i="5"/>
  <c r="HE93" i="5"/>
  <c r="HI93" i="5"/>
  <c r="HM93" i="5"/>
  <c r="HQ93" i="5"/>
  <c r="HU93" i="5"/>
  <c r="HY93" i="5"/>
  <c r="IC93" i="5"/>
  <c r="IG93" i="5"/>
  <c r="IK93" i="5"/>
  <c r="IO93" i="5"/>
  <c r="IS93" i="5"/>
  <c r="IW93" i="5"/>
  <c r="JA93" i="5"/>
  <c r="JE93" i="5"/>
  <c r="JI93" i="5"/>
  <c r="JM93" i="5"/>
  <c r="JQ93" i="5"/>
  <c r="JU93" i="5"/>
  <c r="JY93" i="5"/>
  <c r="KC93" i="5"/>
  <c r="KG93" i="5"/>
  <c r="KK93" i="5"/>
  <c r="KO93" i="5"/>
  <c r="KS93" i="5"/>
  <c r="KW93" i="5"/>
  <c r="HE108" i="5"/>
  <c r="HI108" i="5"/>
  <c r="HM108" i="5"/>
  <c r="HQ108" i="5"/>
  <c r="HU108" i="5"/>
  <c r="HY108" i="5"/>
  <c r="IC108" i="5"/>
  <c r="IG108" i="5"/>
  <c r="IK108" i="5"/>
  <c r="IO108" i="5"/>
  <c r="IS108" i="5"/>
  <c r="IW108" i="5"/>
  <c r="JA108" i="5"/>
  <c r="JE108" i="5"/>
  <c r="JI108" i="5"/>
  <c r="JM108" i="5"/>
  <c r="JQ108" i="5"/>
  <c r="JU108" i="5"/>
  <c r="JY108" i="5"/>
  <c r="KC108" i="5"/>
  <c r="KG108" i="5"/>
  <c r="KK108" i="5"/>
  <c r="KO108" i="5"/>
  <c r="KS108" i="5"/>
  <c r="KW108" i="5"/>
  <c r="HE94" i="5"/>
  <c r="HI94" i="5"/>
  <c r="HM94" i="5"/>
  <c r="HQ94" i="5"/>
  <c r="HU94" i="5"/>
  <c r="HY94" i="5"/>
  <c r="IC94" i="5"/>
  <c r="IG94" i="5"/>
  <c r="IK94" i="5"/>
  <c r="IO94" i="5"/>
  <c r="IS94" i="5"/>
  <c r="IW94" i="5"/>
  <c r="JA94" i="5"/>
  <c r="JE94" i="5"/>
  <c r="JI94" i="5"/>
  <c r="JM94" i="5"/>
  <c r="JQ94" i="5"/>
  <c r="JU94" i="5"/>
  <c r="JY94" i="5"/>
  <c r="KC94" i="5"/>
  <c r="KG94" i="5"/>
  <c r="KK94" i="5"/>
  <c r="KO94" i="5"/>
  <c r="KS94" i="5"/>
  <c r="KW94" i="5"/>
  <c r="HG92" i="5"/>
  <c r="HK92" i="5"/>
  <c r="IA92" i="5"/>
  <c r="IQ92" i="5"/>
  <c r="JG92" i="5"/>
  <c r="JW92" i="5"/>
  <c r="HW92" i="5"/>
  <c r="IM92" i="5"/>
  <c r="JC92" i="5"/>
  <c r="JS92" i="5"/>
  <c r="KE92" i="5"/>
  <c r="KU92" i="5"/>
  <c r="HO92" i="5"/>
  <c r="IE92" i="5"/>
  <c r="IU92" i="5"/>
  <c r="JK92" i="5"/>
  <c r="KA92" i="5"/>
  <c r="KQ92" i="5"/>
  <c r="II92" i="5"/>
  <c r="JO92" i="5"/>
  <c r="KI92" i="5"/>
  <c r="KY92" i="5"/>
  <c r="HS92" i="5"/>
  <c r="KM92" i="5"/>
  <c r="IY92" i="5"/>
  <c r="HV88" i="5"/>
  <c r="IL88" i="5"/>
  <c r="IP88" i="5"/>
  <c r="IT88" i="5"/>
  <c r="IX88" i="5"/>
  <c r="JB88" i="5"/>
  <c r="JF88" i="5"/>
  <c r="JJ88" i="5"/>
  <c r="JN88" i="5"/>
  <c r="JR88" i="5"/>
  <c r="JV88" i="5"/>
  <c r="JZ88" i="5"/>
  <c r="KD88" i="5"/>
  <c r="KH88" i="5"/>
  <c r="KL88" i="5"/>
  <c r="KP88" i="5"/>
  <c r="KT88" i="5"/>
  <c r="KX88" i="5"/>
  <c r="HR88" i="5"/>
  <c r="HN88" i="5"/>
  <c r="HZ88" i="5"/>
  <c r="HJ88" i="5"/>
  <c r="ID88" i="5"/>
  <c r="IH88" i="5"/>
  <c r="HF89" i="5"/>
  <c r="HJ89" i="5"/>
  <c r="HN89" i="5"/>
  <c r="HR89" i="5"/>
  <c r="HV89" i="5"/>
  <c r="HZ89" i="5"/>
  <c r="ID89" i="5"/>
  <c r="IH89" i="5"/>
  <c r="IL89" i="5"/>
  <c r="IP89" i="5"/>
  <c r="IT89" i="5"/>
  <c r="IX89" i="5"/>
  <c r="JB89" i="5"/>
  <c r="JF89" i="5"/>
  <c r="JJ89" i="5"/>
  <c r="JN89" i="5"/>
  <c r="JR89" i="5"/>
  <c r="JV89" i="5"/>
  <c r="JZ89" i="5"/>
  <c r="KD89" i="5"/>
  <c r="KH89" i="5"/>
  <c r="KL89" i="5"/>
  <c r="KP89" i="5"/>
  <c r="KT89" i="5"/>
  <c r="KX89" i="5"/>
  <c r="HF112" i="5"/>
  <c r="HN112" i="5"/>
  <c r="ID112" i="5"/>
  <c r="IT112" i="5"/>
  <c r="JJ112" i="5"/>
  <c r="JZ112" i="5"/>
  <c r="KP112" i="5"/>
  <c r="HR112" i="5"/>
  <c r="IL112" i="5"/>
  <c r="IX112" i="5"/>
  <c r="JR112" i="5"/>
  <c r="KD112" i="5"/>
  <c r="KX112" i="5"/>
  <c r="JN112" i="5"/>
  <c r="KH112" i="5"/>
  <c r="KT112" i="5"/>
  <c r="HZ112" i="5"/>
  <c r="JF112" i="5"/>
  <c r="KL112" i="5"/>
  <c r="HV112" i="5"/>
  <c r="IH112" i="5"/>
  <c r="JB112" i="5"/>
  <c r="HJ112" i="5"/>
  <c r="IP112" i="5"/>
  <c r="JV112" i="5"/>
  <c r="HF83" i="5"/>
  <c r="HJ83" i="5"/>
  <c r="HN83" i="5"/>
  <c r="HR83" i="5"/>
  <c r="HV83" i="5"/>
  <c r="HZ83" i="5"/>
  <c r="ID83" i="5"/>
  <c r="IH83" i="5"/>
  <c r="IL83" i="5"/>
  <c r="IP83" i="5"/>
  <c r="IT83" i="5"/>
  <c r="IX83" i="5"/>
  <c r="JB83" i="5"/>
  <c r="JF83" i="5"/>
  <c r="JJ83" i="5"/>
  <c r="JN83" i="5"/>
  <c r="JR83" i="5"/>
  <c r="JV83" i="5"/>
  <c r="JZ83" i="5"/>
  <c r="KD83" i="5"/>
  <c r="KH83" i="5"/>
  <c r="KL83" i="5"/>
  <c r="KP83" i="5"/>
  <c r="KT83" i="5"/>
  <c r="KX83" i="5"/>
  <c r="HG91" i="5"/>
  <c r="HK91" i="5"/>
  <c r="IA91" i="5"/>
  <c r="IQ91" i="5"/>
  <c r="JG91" i="5"/>
  <c r="JW91" i="5"/>
  <c r="KM91" i="5"/>
  <c r="HW91" i="5"/>
  <c r="IM91" i="5"/>
  <c r="JC91" i="5"/>
  <c r="JS91" i="5"/>
  <c r="KI91" i="5"/>
  <c r="KY91" i="5"/>
  <c r="HO91" i="5"/>
  <c r="IE91" i="5"/>
  <c r="IU91" i="5"/>
  <c r="JK91" i="5"/>
  <c r="KA91" i="5"/>
  <c r="KQ91" i="5"/>
  <c r="II91" i="5"/>
  <c r="JO91" i="5"/>
  <c r="KU91" i="5"/>
  <c r="IY91" i="5"/>
  <c r="KE91" i="5"/>
  <c r="HS91" i="5"/>
  <c r="HE103" i="5"/>
  <c r="HI103" i="5"/>
  <c r="HM103" i="5"/>
  <c r="HQ103" i="5"/>
  <c r="HU103" i="5"/>
  <c r="HY103" i="5"/>
  <c r="IC103" i="5"/>
  <c r="IG103" i="5"/>
  <c r="IK103" i="5"/>
  <c r="IO103" i="5"/>
  <c r="IS103" i="5"/>
  <c r="IW103" i="5"/>
  <c r="JA103" i="5"/>
  <c r="JE103" i="5"/>
  <c r="JI103" i="5"/>
  <c r="JM103" i="5"/>
  <c r="JQ103" i="5"/>
  <c r="JU103" i="5"/>
  <c r="JY103" i="5"/>
  <c r="KC103" i="5"/>
  <c r="KG103" i="5"/>
  <c r="KK103" i="5"/>
  <c r="KO103" i="5"/>
  <c r="KS103" i="5"/>
  <c r="KW103" i="5"/>
  <c r="HG98" i="5"/>
  <c r="HS98" i="5"/>
  <c r="II98" i="5"/>
  <c r="IY98" i="5"/>
  <c r="HO98" i="5"/>
  <c r="IE98" i="5"/>
  <c r="IU98" i="5"/>
  <c r="JG98" i="5"/>
  <c r="JW98" i="5"/>
  <c r="KM98" i="5"/>
  <c r="HW98" i="5"/>
  <c r="IM98" i="5"/>
  <c r="JC98" i="5"/>
  <c r="JS98" i="5"/>
  <c r="KI98" i="5"/>
  <c r="KY98" i="5"/>
  <c r="JO98" i="5"/>
  <c r="KE98" i="5"/>
  <c r="KU98" i="5"/>
  <c r="HK98" i="5"/>
  <c r="IQ98" i="5"/>
  <c r="IA98" i="5"/>
  <c r="JK98" i="5"/>
  <c r="KQ98" i="5"/>
  <c r="KA98" i="5"/>
  <c r="HE84" i="5"/>
  <c r="HM84" i="5"/>
  <c r="IC84" i="5"/>
  <c r="IS84" i="5"/>
  <c r="JI84" i="5"/>
  <c r="JY84" i="5"/>
  <c r="KO84" i="5"/>
  <c r="HU84" i="5"/>
  <c r="IG84" i="5"/>
  <c r="JA84" i="5"/>
  <c r="JM84" i="5"/>
  <c r="KG84" i="5"/>
  <c r="KS84" i="5"/>
  <c r="HI84" i="5"/>
  <c r="HQ84" i="5"/>
  <c r="HY84" i="5"/>
  <c r="IO84" i="5"/>
  <c r="IW84" i="5"/>
  <c r="JE84" i="5"/>
  <c r="JU84" i="5"/>
  <c r="KC84" i="5"/>
  <c r="KK84" i="5"/>
  <c r="KW84" i="5"/>
  <c r="IK84" i="5"/>
  <c r="JQ84" i="5"/>
  <c r="HN98" i="5"/>
  <c r="ID98" i="5"/>
  <c r="IT98" i="5"/>
  <c r="HJ98" i="5"/>
  <c r="HZ98" i="5"/>
  <c r="IP98" i="5"/>
  <c r="HV98" i="5"/>
  <c r="IL98" i="5"/>
  <c r="JB98" i="5"/>
  <c r="JR98" i="5"/>
  <c r="KH98" i="5"/>
  <c r="KX98" i="5"/>
  <c r="JN98" i="5"/>
  <c r="KD98" i="5"/>
  <c r="KT98" i="5"/>
  <c r="HR98" i="5"/>
  <c r="IX98" i="5"/>
  <c r="JJ98" i="5"/>
  <c r="JZ98" i="5"/>
  <c r="KP98" i="5"/>
  <c r="IH98" i="5"/>
  <c r="JF98" i="5"/>
  <c r="KL98" i="5"/>
  <c r="JV98" i="5"/>
  <c r="HE87" i="5"/>
  <c r="HI87" i="5"/>
  <c r="HM87" i="5"/>
  <c r="HQ87" i="5"/>
  <c r="HU87" i="5"/>
  <c r="HY87" i="5"/>
  <c r="IC87" i="5"/>
  <c r="IG87" i="5"/>
  <c r="IK87" i="5"/>
  <c r="IO87" i="5"/>
  <c r="IS87" i="5"/>
  <c r="IW87" i="5"/>
  <c r="JA87" i="5"/>
  <c r="JE87" i="5"/>
  <c r="JI87" i="5"/>
  <c r="JM87" i="5"/>
  <c r="JQ87" i="5"/>
  <c r="JU87" i="5"/>
  <c r="JY87" i="5"/>
  <c r="KC87" i="5"/>
  <c r="KG87" i="5"/>
  <c r="KK87" i="5"/>
  <c r="KO87" i="5"/>
  <c r="KS87" i="5"/>
  <c r="KW87" i="5"/>
  <c r="HF113" i="5"/>
  <c r="HN113" i="5"/>
  <c r="ID113" i="5"/>
  <c r="IT113" i="5"/>
  <c r="JJ113" i="5"/>
  <c r="JZ113" i="5"/>
  <c r="KP113" i="5"/>
  <c r="HR113" i="5"/>
  <c r="IL113" i="5"/>
  <c r="IX113" i="5"/>
  <c r="JR113" i="5"/>
  <c r="KD113" i="5"/>
  <c r="KX113" i="5"/>
  <c r="HV113" i="5"/>
  <c r="JB113" i="5"/>
  <c r="JN113" i="5"/>
  <c r="KT113" i="5"/>
  <c r="HJ113" i="5"/>
  <c r="IP113" i="5"/>
  <c r="HZ113" i="5"/>
  <c r="JF113" i="5"/>
  <c r="KL113" i="5"/>
  <c r="IH113" i="5"/>
  <c r="KH113" i="5"/>
  <c r="JV113" i="5"/>
  <c r="HF96" i="5"/>
  <c r="HN96" i="5"/>
  <c r="ID96" i="5"/>
  <c r="IT96" i="5"/>
  <c r="JJ96" i="5"/>
  <c r="JZ96" i="5"/>
  <c r="KP96" i="5"/>
  <c r="HJ96" i="5"/>
  <c r="HZ96" i="5"/>
  <c r="IP96" i="5"/>
  <c r="JF96" i="5"/>
  <c r="JV96" i="5"/>
  <c r="KL96" i="5"/>
  <c r="HV96" i="5"/>
  <c r="IL96" i="5"/>
  <c r="JB96" i="5"/>
  <c r="JR96" i="5"/>
  <c r="KH96" i="5"/>
  <c r="KX96" i="5"/>
  <c r="HR96" i="5"/>
  <c r="IX96" i="5"/>
  <c r="KD96" i="5"/>
  <c r="IH96" i="5"/>
  <c r="KT96" i="5"/>
  <c r="JN96" i="5"/>
  <c r="HF104" i="5"/>
  <c r="HV104" i="5"/>
  <c r="IL104" i="5"/>
  <c r="JB104" i="5"/>
  <c r="JR104" i="5"/>
  <c r="KH104" i="5"/>
  <c r="KX104" i="5"/>
  <c r="HR104" i="5"/>
  <c r="IX104" i="5"/>
  <c r="KD104" i="5"/>
  <c r="HN104" i="5"/>
  <c r="HZ104" i="5"/>
  <c r="IT104" i="5"/>
  <c r="JF104" i="5"/>
  <c r="JZ104" i="5"/>
  <c r="KL104" i="5"/>
  <c r="IH104" i="5"/>
  <c r="KT104" i="5"/>
  <c r="HJ104" i="5"/>
  <c r="ID104" i="5"/>
  <c r="JN104" i="5"/>
  <c r="JV104" i="5"/>
  <c r="KP104" i="5"/>
  <c r="IP104" i="5"/>
  <c r="JJ104" i="5"/>
  <c r="HE97" i="5"/>
  <c r="HI97" i="5"/>
  <c r="HM97" i="5"/>
  <c r="HQ97" i="5"/>
  <c r="HU97" i="5"/>
  <c r="HY97" i="5"/>
  <c r="IC97" i="5"/>
  <c r="IG97" i="5"/>
  <c r="IK97" i="5"/>
  <c r="IO97" i="5"/>
  <c r="IS97" i="5"/>
  <c r="IW97" i="5"/>
  <c r="JA97" i="5"/>
  <c r="JE97" i="5"/>
  <c r="JI97" i="5"/>
  <c r="JM97" i="5"/>
  <c r="JQ97" i="5"/>
  <c r="JU97" i="5"/>
  <c r="JY97" i="5"/>
  <c r="KC97" i="5"/>
  <c r="KG97" i="5"/>
  <c r="KK97" i="5"/>
  <c r="KO97" i="5"/>
  <c r="KS97" i="5"/>
  <c r="KW97" i="5"/>
  <c r="HG111" i="5"/>
  <c r="HS111" i="5"/>
  <c r="II111" i="5"/>
  <c r="IY111" i="5"/>
  <c r="JO111" i="5"/>
  <c r="KE111" i="5"/>
  <c r="KU111" i="5"/>
  <c r="HO111" i="5"/>
  <c r="HW111" i="5"/>
  <c r="IE111" i="5"/>
  <c r="IQ111" i="5"/>
  <c r="JK111" i="5"/>
  <c r="JW111" i="5"/>
  <c r="KQ111" i="5"/>
  <c r="HK111" i="5"/>
  <c r="IU111" i="5"/>
  <c r="JG111" i="5"/>
  <c r="KA111" i="5"/>
  <c r="KM111" i="5"/>
  <c r="JC111" i="5"/>
  <c r="IM111" i="5"/>
  <c r="JS111" i="5"/>
  <c r="KY111" i="5"/>
  <c r="IA111" i="5"/>
  <c r="KI111" i="5"/>
  <c r="HE104" i="5"/>
  <c r="HI104" i="5"/>
  <c r="HM104" i="5"/>
  <c r="HQ104" i="5"/>
  <c r="HU104" i="5"/>
  <c r="HY104" i="5"/>
  <c r="IC104" i="5"/>
  <c r="IG104" i="5"/>
  <c r="IK104" i="5"/>
  <c r="IO104" i="5"/>
  <c r="IS104" i="5"/>
  <c r="IW104" i="5"/>
  <c r="JA104" i="5"/>
  <c r="JE104" i="5"/>
  <c r="JI104" i="5"/>
  <c r="JM104" i="5"/>
  <c r="JQ104" i="5"/>
  <c r="JU104" i="5"/>
  <c r="JY104" i="5"/>
  <c r="KC104" i="5"/>
  <c r="KG104" i="5"/>
  <c r="KK104" i="5"/>
  <c r="KO104" i="5"/>
  <c r="KS104" i="5"/>
  <c r="KW104" i="5"/>
  <c r="HG96" i="5"/>
  <c r="HS96" i="5"/>
  <c r="II96" i="5"/>
  <c r="IY96" i="5"/>
  <c r="JO96" i="5"/>
  <c r="KE96" i="5"/>
  <c r="KU96" i="5"/>
  <c r="HO96" i="5"/>
  <c r="IE96" i="5"/>
  <c r="IU96" i="5"/>
  <c r="JK96" i="5"/>
  <c r="KA96" i="5"/>
  <c r="KQ96" i="5"/>
  <c r="HW96" i="5"/>
  <c r="IM96" i="5"/>
  <c r="JC96" i="5"/>
  <c r="JS96" i="5"/>
  <c r="KI96" i="5"/>
  <c r="KY96" i="5"/>
  <c r="HK96" i="5"/>
  <c r="IQ96" i="5"/>
  <c r="JW96" i="5"/>
  <c r="IA96" i="5"/>
  <c r="KM96" i="5"/>
  <c r="JG96" i="5"/>
  <c r="HJ86" i="5"/>
  <c r="HN86" i="5"/>
  <c r="HR86" i="5"/>
  <c r="HV86" i="5"/>
  <c r="HZ86" i="5"/>
  <c r="ID86" i="5"/>
  <c r="IH86" i="5"/>
  <c r="IL86" i="5"/>
  <c r="IP86" i="5"/>
  <c r="IT86" i="5"/>
  <c r="IX86" i="5"/>
  <c r="JB86" i="5"/>
  <c r="JF86" i="5"/>
  <c r="JR86" i="5"/>
  <c r="KH86" i="5"/>
  <c r="KX86" i="5"/>
  <c r="KD86" i="5"/>
  <c r="JZ86" i="5"/>
  <c r="KL86" i="5"/>
  <c r="JN86" i="5"/>
  <c r="JV86" i="5"/>
  <c r="KP86" i="5"/>
  <c r="JJ86" i="5"/>
  <c r="KT86" i="5"/>
  <c r="HN94" i="5"/>
  <c r="ID94" i="5"/>
  <c r="IT94" i="5"/>
  <c r="JJ94" i="5"/>
  <c r="JZ94" i="5"/>
  <c r="KP94" i="5"/>
  <c r="HJ94" i="5"/>
  <c r="HZ94" i="5"/>
  <c r="IP94" i="5"/>
  <c r="JF94" i="5"/>
  <c r="JV94" i="5"/>
  <c r="KL94" i="5"/>
  <c r="HV94" i="5"/>
  <c r="IL94" i="5"/>
  <c r="JB94" i="5"/>
  <c r="JR94" i="5"/>
  <c r="KH94" i="5"/>
  <c r="KX94" i="5"/>
  <c r="HR94" i="5"/>
  <c r="IX94" i="5"/>
  <c r="KD94" i="5"/>
  <c r="IH94" i="5"/>
  <c r="KT94" i="5"/>
  <c r="JN94" i="5"/>
  <c r="K126" i="5"/>
  <c r="J86" i="5"/>
  <c r="K90" i="5"/>
  <c r="DU90" i="5" s="1"/>
  <c r="J138" i="5"/>
  <c r="K130" i="5"/>
  <c r="HF90" i="5"/>
  <c r="ED90" i="5"/>
  <c r="FF90" i="5"/>
  <c r="CX90" i="5"/>
  <c r="AP90" i="5"/>
  <c r="Z90" i="5"/>
  <c r="EL90" i="5"/>
  <c r="EX90" i="5"/>
  <c r="CP90" i="5"/>
  <c r="AT90" i="5"/>
  <c r="V90" i="5"/>
  <c r="BB90" i="5"/>
  <c r="ET90" i="5"/>
  <c r="GD90" i="5"/>
  <c r="CT90" i="5"/>
  <c r="CD90" i="5"/>
  <c r="AX90" i="5"/>
  <c r="R90" i="5"/>
  <c r="FB90" i="5"/>
  <c r="GL90" i="5"/>
  <c r="DB90" i="5"/>
  <c r="BZ90" i="5"/>
  <c r="FJ90" i="5"/>
  <c r="EP90" i="5"/>
  <c r="CH90" i="5"/>
  <c r="BF90" i="5"/>
  <c r="CL90" i="5"/>
  <c r="FR90" i="5"/>
  <c r="DR90" i="5"/>
  <c r="BN90" i="5"/>
  <c r="BJ90" i="5"/>
  <c r="GT90" i="5"/>
  <c r="FZ90" i="5"/>
  <c r="BR90" i="5"/>
  <c r="EH90" i="5"/>
  <c r="HB90" i="5"/>
  <c r="GH90" i="5"/>
  <c r="GX90" i="5"/>
  <c r="FN90" i="5"/>
  <c r="DV90" i="5"/>
  <c r="GP90" i="5"/>
  <c r="DZ90" i="5"/>
  <c r="DJ90" i="5"/>
  <c r="AD90" i="5"/>
  <c r="DN90" i="5"/>
  <c r="FV90" i="5"/>
  <c r="DF90" i="5"/>
  <c r="BV90" i="5"/>
  <c r="AL90" i="5"/>
  <c r="N90" i="5"/>
  <c r="AH90" i="5"/>
  <c r="HF86" i="5"/>
  <c r="FV86" i="5"/>
  <c r="CX86" i="5"/>
  <c r="BV86" i="5"/>
  <c r="GD86" i="5"/>
  <c r="DF86" i="5"/>
  <c r="CP86" i="5"/>
  <c r="GT86" i="5"/>
  <c r="ED86" i="5"/>
  <c r="EL86" i="5"/>
  <c r="DJ86" i="5"/>
  <c r="CT86" i="5"/>
  <c r="V86" i="5"/>
  <c r="HB86" i="5"/>
  <c r="DV86" i="5"/>
  <c r="EX86" i="5"/>
  <c r="DB86" i="5"/>
  <c r="AD86" i="5"/>
  <c r="Z86" i="5"/>
  <c r="GX86" i="5"/>
  <c r="DN86" i="5"/>
  <c r="DZ86" i="5"/>
  <c r="CH86" i="5"/>
  <c r="AL86" i="5"/>
  <c r="AH86" i="5"/>
  <c r="GP86" i="5"/>
  <c r="FR86" i="5"/>
  <c r="FF86" i="5"/>
  <c r="R86" i="5"/>
  <c r="FZ86" i="5"/>
  <c r="EH86" i="5"/>
  <c r="CD86" i="5"/>
  <c r="BB86" i="5"/>
  <c r="GH86" i="5"/>
  <c r="FN86" i="5"/>
  <c r="BZ86" i="5"/>
  <c r="AX86" i="5"/>
  <c r="FJ86" i="5"/>
  <c r="DR86" i="5"/>
  <c r="BF86" i="5"/>
  <c r="AP86" i="5"/>
  <c r="FB86" i="5"/>
  <c r="EP86" i="5"/>
  <c r="BN86" i="5"/>
  <c r="BJ86" i="5"/>
  <c r="AT86" i="5"/>
  <c r="GL86" i="5"/>
  <c r="CL86" i="5"/>
  <c r="ET86" i="5"/>
  <c r="BR86" i="5"/>
  <c r="N86" i="5"/>
  <c r="HF88" i="5"/>
  <c r="GX88" i="5"/>
  <c r="FJ88" i="5"/>
  <c r="EX88" i="5"/>
  <c r="DJ88" i="5"/>
  <c r="Z88" i="5"/>
  <c r="DF88" i="5"/>
  <c r="GP88" i="5"/>
  <c r="FR88" i="5"/>
  <c r="GD88" i="5"/>
  <c r="AD88" i="5"/>
  <c r="N88" i="5"/>
  <c r="FZ88" i="5"/>
  <c r="AP88" i="5"/>
  <c r="AL88" i="5"/>
  <c r="AH88" i="5"/>
  <c r="GH88" i="5"/>
  <c r="BB88" i="5"/>
  <c r="V88" i="5"/>
  <c r="EH88" i="5"/>
  <c r="CD88" i="5"/>
  <c r="AT88" i="5"/>
  <c r="FF88" i="5"/>
  <c r="CL88" i="5"/>
  <c r="BZ88" i="5"/>
  <c r="AX88" i="5"/>
  <c r="FV88" i="5"/>
  <c r="DN88" i="5"/>
  <c r="EP88" i="5"/>
  <c r="CX88" i="5"/>
  <c r="BF88" i="5"/>
  <c r="DV88" i="5"/>
  <c r="FN88" i="5"/>
  <c r="CP88" i="5"/>
  <c r="BN88" i="5"/>
  <c r="BJ88" i="5"/>
  <c r="R88" i="5"/>
  <c r="ED88" i="5"/>
  <c r="DZ88" i="5"/>
  <c r="CT88" i="5"/>
  <c r="BR88" i="5"/>
  <c r="EL88" i="5"/>
  <c r="GL88" i="5"/>
  <c r="DB88" i="5"/>
  <c r="HB88" i="5"/>
  <c r="GT88" i="5"/>
  <c r="ET88" i="5"/>
  <c r="DR88" i="5"/>
  <c r="CH88" i="5"/>
  <c r="FB88" i="5"/>
  <c r="BV88" i="5"/>
  <c r="HF98" i="5"/>
  <c r="GX98" i="5"/>
  <c r="FZ98" i="5"/>
  <c r="FJ98" i="5"/>
  <c r="CX98" i="5"/>
  <c r="BF98" i="5"/>
  <c r="HB98" i="5"/>
  <c r="GP98" i="5"/>
  <c r="FF98" i="5"/>
  <c r="GH98" i="5"/>
  <c r="CL98" i="5"/>
  <c r="BN98" i="5"/>
  <c r="BJ98" i="5"/>
  <c r="GL98" i="5"/>
  <c r="DB98" i="5"/>
  <c r="BR98" i="5"/>
  <c r="CP98" i="5"/>
  <c r="EH98" i="5"/>
  <c r="CT98" i="5"/>
  <c r="AL98" i="5"/>
  <c r="AD98" i="5"/>
  <c r="EL98" i="5"/>
  <c r="ET98" i="5"/>
  <c r="CH98" i="5"/>
  <c r="AP98" i="5"/>
  <c r="R98" i="5"/>
  <c r="ED98" i="5"/>
  <c r="FR98" i="5"/>
  <c r="DJ98" i="5"/>
  <c r="AT98" i="5"/>
  <c r="N98" i="5"/>
  <c r="DN98" i="5"/>
  <c r="DV98" i="5"/>
  <c r="DF98" i="5"/>
  <c r="BB98" i="5"/>
  <c r="AH98" i="5"/>
  <c r="BZ98" i="5"/>
  <c r="EP98" i="5"/>
  <c r="GD98" i="5"/>
  <c r="AX98" i="5"/>
  <c r="Z98" i="5"/>
  <c r="FB98" i="5"/>
  <c r="DZ98" i="5"/>
  <c r="BV98" i="5"/>
  <c r="V98" i="5"/>
  <c r="FN98" i="5"/>
  <c r="EX98" i="5"/>
  <c r="GT98" i="5"/>
  <c r="DR98" i="5"/>
  <c r="FV98" i="5"/>
  <c r="CD98" i="5"/>
  <c r="HF94" i="5"/>
  <c r="EH94" i="5"/>
  <c r="CD94" i="5"/>
  <c r="AX94" i="5"/>
  <c r="ET94" i="5"/>
  <c r="BZ94" i="5"/>
  <c r="GT94" i="5"/>
  <c r="DN94" i="5"/>
  <c r="DV94" i="5"/>
  <c r="BF94" i="5"/>
  <c r="HB94" i="5"/>
  <c r="FN94" i="5"/>
  <c r="FV94" i="5"/>
  <c r="BN94" i="5"/>
  <c r="BJ94" i="5"/>
  <c r="AD94" i="5"/>
  <c r="GX94" i="5"/>
  <c r="FZ94" i="5"/>
  <c r="GH94" i="5"/>
  <c r="BR94" i="5"/>
  <c r="R94" i="5"/>
  <c r="GP94" i="5"/>
  <c r="EP94" i="5"/>
  <c r="GL94" i="5"/>
  <c r="CP94" i="5"/>
  <c r="N94" i="5"/>
  <c r="FB94" i="5"/>
  <c r="DZ94" i="5"/>
  <c r="CX94" i="5"/>
  <c r="AH94" i="5"/>
  <c r="DR94" i="5"/>
  <c r="EX94" i="5"/>
  <c r="DF94" i="5"/>
  <c r="CL94" i="5"/>
  <c r="Z94" i="5"/>
  <c r="FR94" i="5"/>
  <c r="ED94" i="5"/>
  <c r="FJ94" i="5"/>
  <c r="DJ94" i="5"/>
  <c r="DB94" i="5"/>
  <c r="AL94" i="5"/>
  <c r="V94" i="5"/>
  <c r="GD94" i="5"/>
  <c r="EL94" i="5"/>
  <c r="CT94" i="5"/>
  <c r="BV94" i="5"/>
  <c r="BB94" i="5"/>
  <c r="FF94" i="5"/>
  <c r="CH94" i="5"/>
  <c r="AP94" i="5"/>
  <c r="AT94" i="5"/>
  <c r="F128" i="5"/>
  <c r="J128" i="5" s="1"/>
  <c r="J90" i="5"/>
  <c r="K123" i="5"/>
  <c r="F124" i="5"/>
  <c r="K124" i="5" s="1"/>
  <c r="F134" i="5"/>
  <c r="I134" i="5" s="1"/>
  <c r="F101" i="5"/>
  <c r="I101" i="5" s="1"/>
  <c r="F107" i="5"/>
  <c r="I107" i="5" s="1"/>
  <c r="F102" i="5"/>
  <c r="I102" i="5" s="1"/>
  <c r="F106" i="5"/>
  <c r="K106" i="5" s="1"/>
  <c r="F105" i="5"/>
  <c r="I105" i="5" s="1"/>
  <c r="K86" i="5"/>
  <c r="K88" i="5"/>
  <c r="K131" i="5"/>
  <c r="DQ131" i="5" s="1"/>
  <c r="J84" i="5"/>
  <c r="EA84" i="5" s="1"/>
  <c r="G9" i="12"/>
  <c r="H9" i="12"/>
  <c r="DA9" i="12" s="1"/>
  <c r="CX57" i="6"/>
  <c r="AT19" i="12" s="1"/>
  <c r="DJ57" i="6"/>
  <c r="AZ19" i="12" s="1"/>
  <c r="BT57" i="6"/>
  <c r="AE19" i="12" s="1"/>
  <c r="CT57" i="6"/>
  <c r="AR19" i="12" s="1"/>
  <c r="CH57" i="6"/>
  <c r="AL19" i="12" s="1"/>
  <c r="BR57" i="6"/>
  <c r="AD19" i="12" s="1"/>
  <c r="CD57" i="6"/>
  <c r="AJ19" i="12" s="1"/>
  <c r="DH57" i="6"/>
  <c r="AY19" i="12" s="1"/>
  <c r="DD57" i="6"/>
  <c r="AW19" i="12" s="1"/>
  <c r="AR57" i="6"/>
  <c r="CN57" i="6"/>
  <c r="AO19" i="12" s="1"/>
  <c r="CF57" i="6"/>
  <c r="AK19" i="12" s="1"/>
  <c r="CV57" i="6"/>
  <c r="AS19" i="12" s="1"/>
  <c r="CR57" i="6"/>
  <c r="AQ19" i="12" s="1"/>
  <c r="BX57" i="6"/>
  <c r="AG19" i="12" s="1"/>
  <c r="CB57" i="6"/>
  <c r="AI19" i="12" s="1"/>
  <c r="AP57" i="6"/>
  <c r="P19" i="12" s="1"/>
  <c r="DF57" i="6"/>
  <c r="AX19" i="12" s="1"/>
  <c r="DB57" i="6"/>
  <c r="AV19" i="12" s="1"/>
  <c r="DL57" i="6"/>
  <c r="BA19" i="12" s="1"/>
  <c r="CZ57" i="6"/>
  <c r="AU19" i="12" s="1"/>
  <c r="CP57" i="6"/>
  <c r="AP19" i="12" s="1"/>
  <c r="CL57" i="6"/>
  <c r="AN19" i="12" s="1"/>
  <c r="BP57" i="6"/>
  <c r="AC19" i="12" s="1"/>
  <c r="CJ57" i="6"/>
  <c r="AM19" i="12" s="1"/>
  <c r="BZ57" i="6"/>
  <c r="AH19" i="12" s="1"/>
  <c r="BV57" i="6"/>
  <c r="AF19" i="12" s="1"/>
  <c r="GP39" i="5"/>
  <c r="FJ39" i="5"/>
  <c r="ED39" i="5"/>
  <c r="CX39" i="5"/>
  <c r="BR39" i="5"/>
  <c r="AL39" i="5"/>
  <c r="GL39" i="5"/>
  <c r="FF39" i="5"/>
  <c r="DZ39" i="5"/>
  <c r="CT39" i="5"/>
  <c r="BN39" i="5"/>
  <c r="AH39" i="5"/>
  <c r="GH39" i="5"/>
  <c r="FB39" i="5"/>
  <c r="DV39" i="5"/>
  <c r="CP39" i="5"/>
  <c r="BJ39" i="5"/>
  <c r="AD39" i="5"/>
  <c r="GD39" i="5"/>
  <c r="EX39" i="5"/>
  <c r="DR39" i="5"/>
  <c r="CL39" i="5"/>
  <c r="BF39" i="5"/>
  <c r="Z39" i="5"/>
  <c r="HF39" i="5"/>
  <c r="FZ39" i="5"/>
  <c r="ET39" i="5"/>
  <c r="DN39" i="5"/>
  <c r="CH39" i="5"/>
  <c r="BB39" i="5"/>
  <c r="V39" i="5"/>
  <c r="HB39" i="5"/>
  <c r="FV39" i="5"/>
  <c r="EP39" i="5"/>
  <c r="DJ39" i="5"/>
  <c r="CD39" i="5"/>
  <c r="AX39" i="5"/>
  <c r="R39" i="5"/>
  <c r="GX39" i="5"/>
  <c r="FR39" i="5"/>
  <c r="EL39" i="5"/>
  <c r="DF39" i="5"/>
  <c r="BZ39" i="5"/>
  <c r="AT39" i="5"/>
  <c r="N39" i="5"/>
  <c r="AP39" i="5"/>
  <c r="GT39" i="5"/>
  <c r="FN39" i="5"/>
  <c r="EH39" i="5"/>
  <c r="DB39" i="5"/>
  <c r="BV39" i="5"/>
  <c r="HF40" i="5"/>
  <c r="FZ40" i="5"/>
  <c r="ET40" i="5"/>
  <c r="DN40" i="5"/>
  <c r="CH40" i="5"/>
  <c r="BB40" i="5"/>
  <c r="V40" i="5"/>
  <c r="HB40" i="5"/>
  <c r="FV40" i="5"/>
  <c r="EP40" i="5"/>
  <c r="DJ40" i="5"/>
  <c r="CD40" i="5"/>
  <c r="AX40" i="5"/>
  <c r="R40" i="5"/>
  <c r="GX40" i="5"/>
  <c r="FR40" i="5"/>
  <c r="EL40" i="5"/>
  <c r="DF40" i="5"/>
  <c r="BZ40" i="5"/>
  <c r="AT40" i="5"/>
  <c r="N40" i="5"/>
  <c r="GT40" i="5"/>
  <c r="FN40" i="5"/>
  <c r="EH40" i="5"/>
  <c r="DB40" i="5"/>
  <c r="BV40" i="5"/>
  <c r="AP40" i="5"/>
  <c r="GP40" i="5"/>
  <c r="FJ40" i="5"/>
  <c r="ED40" i="5"/>
  <c r="CX40" i="5"/>
  <c r="BR40" i="5"/>
  <c r="AL40" i="5"/>
  <c r="GL40" i="5"/>
  <c r="FF40" i="5"/>
  <c r="DZ40" i="5"/>
  <c r="CT40" i="5"/>
  <c r="BN40" i="5"/>
  <c r="AH40" i="5"/>
  <c r="GH40" i="5"/>
  <c r="FB40" i="5"/>
  <c r="DV40" i="5"/>
  <c r="CP40" i="5"/>
  <c r="BJ40" i="5"/>
  <c r="AD40" i="5"/>
  <c r="BF40" i="5"/>
  <c r="Z40" i="5"/>
  <c r="GD40" i="5"/>
  <c r="EX40" i="5"/>
  <c r="DR40" i="5"/>
  <c r="CL40" i="5"/>
  <c r="GP18" i="5"/>
  <c r="FJ18" i="5"/>
  <c r="ED18" i="5"/>
  <c r="CX18" i="5"/>
  <c r="BR18" i="5"/>
  <c r="AL18" i="5"/>
  <c r="GL18" i="5"/>
  <c r="FF18" i="5"/>
  <c r="DZ18" i="5"/>
  <c r="CT18" i="5"/>
  <c r="BN18" i="5"/>
  <c r="AH18" i="5"/>
  <c r="GT18" i="5"/>
  <c r="EH18" i="5"/>
  <c r="BV18" i="5"/>
  <c r="GH18" i="5"/>
  <c r="FB18" i="5"/>
  <c r="DV18" i="5"/>
  <c r="CP18" i="5"/>
  <c r="BJ18" i="5"/>
  <c r="AD18" i="5"/>
  <c r="GD18" i="5"/>
  <c r="EX18" i="5"/>
  <c r="DR18" i="5"/>
  <c r="CL18" i="5"/>
  <c r="BF18" i="5"/>
  <c r="Z18" i="5"/>
  <c r="HF18" i="5"/>
  <c r="FZ18" i="5"/>
  <c r="ET18" i="5"/>
  <c r="DN18" i="5"/>
  <c r="CH18" i="5"/>
  <c r="BB18" i="5"/>
  <c r="V18" i="5"/>
  <c r="HB18" i="5"/>
  <c r="FV18" i="5"/>
  <c r="EP18" i="5"/>
  <c r="DJ18" i="5"/>
  <c r="CD18" i="5"/>
  <c r="AX18" i="5"/>
  <c r="R18" i="5"/>
  <c r="FN18" i="5"/>
  <c r="DB18" i="5"/>
  <c r="AP18" i="5"/>
  <c r="GX18" i="5"/>
  <c r="FR18" i="5"/>
  <c r="EL18" i="5"/>
  <c r="DF18" i="5"/>
  <c r="BZ18" i="5"/>
  <c r="AT18" i="5"/>
  <c r="N18" i="5"/>
  <c r="GP35" i="5"/>
  <c r="FJ35" i="5"/>
  <c r="ED35" i="5"/>
  <c r="CX35" i="5"/>
  <c r="BR35" i="5"/>
  <c r="AL35" i="5"/>
  <c r="GL35" i="5"/>
  <c r="FF35" i="5"/>
  <c r="DZ35" i="5"/>
  <c r="CT35" i="5"/>
  <c r="BN35" i="5"/>
  <c r="AH35" i="5"/>
  <c r="GH35" i="5"/>
  <c r="FB35" i="5"/>
  <c r="DV35" i="5"/>
  <c r="CP35" i="5"/>
  <c r="BJ35" i="5"/>
  <c r="AD35" i="5"/>
  <c r="GD35" i="5"/>
  <c r="EX35" i="5"/>
  <c r="DR35" i="5"/>
  <c r="CL35" i="5"/>
  <c r="BF35" i="5"/>
  <c r="Z35" i="5"/>
  <c r="HF35" i="5"/>
  <c r="FZ35" i="5"/>
  <c r="ET35" i="5"/>
  <c r="DN35" i="5"/>
  <c r="CH35" i="5"/>
  <c r="BB35" i="5"/>
  <c r="V35" i="5"/>
  <c r="HB35" i="5"/>
  <c r="FV35" i="5"/>
  <c r="EP35" i="5"/>
  <c r="DJ35" i="5"/>
  <c r="CD35" i="5"/>
  <c r="AX35" i="5"/>
  <c r="R35" i="5"/>
  <c r="GX35" i="5"/>
  <c r="FR35" i="5"/>
  <c r="EL35" i="5"/>
  <c r="DF35" i="5"/>
  <c r="BZ35" i="5"/>
  <c r="AT35" i="5"/>
  <c r="N35" i="5"/>
  <c r="FN35" i="5"/>
  <c r="EH35" i="5"/>
  <c r="DB35" i="5"/>
  <c r="BV35" i="5"/>
  <c r="AP35" i="5"/>
  <c r="GT35" i="5"/>
  <c r="HF34" i="5"/>
  <c r="FZ34" i="5"/>
  <c r="ET34" i="5"/>
  <c r="DN34" i="5"/>
  <c r="CH34" i="5"/>
  <c r="BB34" i="5"/>
  <c r="V34" i="5"/>
  <c r="HB34" i="5"/>
  <c r="FV34" i="5"/>
  <c r="EP34" i="5"/>
  <c r="DJ34" i="5"/>
  <c r="CD34" i="5"/>
  <c r="AX34" i="5"/>
  <c r="R34" i="5"/>
  <c r="GX34" i="5"/>
  <c r="FR34" i="5"/>
  <c r="EL34" i="5"/>
  <c r="DF34" i="5"/>
  <c r="BZ34" i="5"/>
  <c r="AT34" i="5"/>
  <c r="N34" i="5"/>
  <c r="GT34" i="5"/>
  <c r="FN34" i="5"/>
  <c r="EH34" i="5"/>
  <c r="DB34" i="5"/>
  <c r="BV34" i="5"/>
  <c r="AP34" i="5"/>
  <c r="GP34" i="5"/>
  <c r="FJ34" i="5"/>
  <c r="ED34" i="5"/>
  <c r="CX34" i="5"/>
  <c r="BR34" i="5"/>
  <c r="AL34" i="5"/>
  <c r="GL34" i="5"/>
  <c r="FF34" i="5"/>
  <c r="DZ34" i="5"/>
  <c r="CT34" i="5"/>
  <c r="BN34" i="5"/>
  <c r="AH34" i="5"/>
  <c r="GH34" i="5"/>
  <c r="FB34" i="5"/>
  <c r="DV34" i="5"/>
  <c r="CP34" i="5"/>
  <c r="BJ34" i="5"/>
  <c r="AD34" i="5"/>
  <c r="DR34" i="5"/>
  <c r="CL34" i="5"/>
  <c r="BF34" i="5"/>
  <c r="Z34" i="5"/>
  <c r="GD34" i="5"/>
  <c r="EX34" i="5"/>
  <c r="HF42" i="5"/>
  <c r="FZ42" i="5"/>
  <c r="ET42" i="5"/>
  <c r="DN42" i="5"/>
  <c r="CH42" i="5"/>
  <c r="BB42" i="5"/>
  <c r="V42" i="5"/>
  <c r="HB42" i="5"/>
  <c r="FV42" i="5"/>
  <c r="EP42" i="5"/>
  <c r="DJ42" i="5"/>
  <c r="CD42" i="5"/>
  <c r="AX42" i="5"/>
  <c r="R42" i="5"/>
  <c r="GX42" i="5"/>
  <c r="FR42" i="5"/>
  <c r="EL42" i="5"/>
  <c r="DF42" i="5"/>
  <c r="BZ42" i="5"/>
  <c r="AT42" i="5"/>
  <c r="N42" i="5"/>
  <c r="GT42" i="5"/>
  <c r="FN42" i="5"/>
  <c r="EH42" i="5"/>
  <c r="DB42" i="5"/>
  <c r="BV42" i="5"/>
  <c r="AP42" i="5"/>
  <c r="GP42" i="5"/>
  <c r="FJ42" i="5"/>
  <c r="ED42" i="5"/>
  <c r="CX42" i="5"/>
  <c r="BR42" i="5"/>
  <c r="AL42" i="5"/>
  <c r="GL42" i="5"/>
  <c r="FF42" i="5"/>
  <c r="DZ42" i="5"/>
  <c r="CT42" i="5"/>
  <c r="BN42" i="5"/>
  <c r="AH42" i="5"/>
  <c r="GH42" i="5"/>
  <c r="FB42" i="5"/>
  <c r="DV42" i="5"/>
  <c r="CP42" i="5"/>
  <c r="BJ42" i="5"/>
  <c r="AD42" i="5"/>
  <c r="DR42" i="5"/>
  <c r="CL42" i="5"/>
  <c r="BF42" i="5"/>
  <c r="Z42" i="5"/>
  <c r="GD42" i="5"/>
  <c r="EX42" i="5"/>
  <c r="GX22" i="5"/>
  <c r="FR22" i="5"/>
  <c r="EL22" i="5"/>
  <c r="DF22" i="5"/>
  <c r="BZ22" i="5"/>
  <c r="AT22" i="5"/>
  <c r="N22" i="5"/>
  <c r="GT22" i="5"/>
  <c r="FN22" i="5"/>
  <c r="EH22" i="5"/>
  <c r="DB22" i="5"/>
  <c r="BV22" i="5"/>
  <c r="AP22" i="5"/>
  <c r="GP22" i="5"/>
  <c r="FJ22" i="5"/>
  <c r="ED22" i="5"/>
  <c r="CX22" i="5"/>
  <c r="BR22" i="5"/>
  <c r="AL22" i="5"/>
  <c r="GL22" i="5"/>
  <c r="FF22" i="5"/>
  <c r="DZ22" i="5"/>
  <c r="CT22" i="5"/>
  <c r="BN22" i="5"/>
  <c r="AH22" i="5"/>
  <c r="GH22" i="5"/>
  <c r="FB22" i="5"/>
  <c r="DV22" i="5"/>
  <c r="CP22" i="5"/>
  <c r="BJ22" i="5"/>
  <c r="AD22" i="5"/>
  <c r="GD22" i="5"/>
  <c r="EX22" i="5"/>
  <c r="DR22" i="5"/>
  <c r="CL22" i="5"/>
  <c r="BF22" i="5"/>
  <c r="Z22" i="5"/>
  <c r="FZ22" i="5"/>
  <c r="ET22" i="5"/>
  <c r="DN22" i="5"/>
  <c r="CH22" i="5"/>
  <c r="BB22" i="5"/>
  <c r="V22" i="5"/>
  <c r="FV22" i="5"/>
  <c r="EP22" i="5"/>
  <c r="DJ22" i="5"/>
  <c r="CD22" i="5"/>
  <c r="AX22" i="5"/>
  <c r="R22" i="5"/>
  <c r="HB22" i="5"/>
  <c r="HF22" i="5"/>
  <c r="FZ14" i="5"/>
  <c r="ET14" i="5"/>
  <c r="DN14" i="5"/>
  <c r="CH14" i="5"/>
  <c r="BB14" i="5"/>
  <c r="V14" i="5"/>
  <c r="HB14" i="5"/>
  <c r="FV14" i="5"/>
  <c r="EP14" i="5"/>
  <c r="DJ14" i="5"/>
  <c r="CD14" i="5"/>
  <c r="AX14" i="5"/>
  <c r="R14" i="5"/>
  <c r="DR14" i="5"/>
  <c r="BF14" i="5"/>
  <c r="GX14" i="5"/>
  <c r="FR14" i="5"/>
  <c r="EL14" i="5"/>
  <c r="DF14" i="5"/>
  <c r="BZ14" i="5"/>
  <c r="AT14" i="5"/>
  <c r="N14" i="5"/>
  <c r="HF14" i="5"/>
  <c r="GT14" i="5"/>
  <c r="FN14" i="5"/>
  <c r="EH14" i="5"/>
  <c r="DB14" i="5"/>
  <c r="BV14" i="5"/>
  <c r="AP14" i="5"/>
  <c r="GP14" i="5"/>
  <c r="FJ14" i="5"/>
  <c r="ED14" i="5"/>
  <c r="CX14" i="5"/>
  <c r="BR14" i="5"/>
  <c r="AL14" i="5"/>
  <c r="GL14" i="5"/>
  <c r="FF14" i="5"/>
  <c r="DZ14" i="5"/>
  <c r="CT14" i="5"/>
  <c r="BN14" i="5"/>
  <c r="AH14" i="5"/>
  <c r="EX14" i="5"/>
  <c r="CL14" i="5"/>
  <c r="Z14" i="5"/>
  <c r="GH14" i="5"/>
  <c r="FB14" i="5"/>
  <c r="DV14" i="5"/>
  <c r="CP14" i="5"/>
  <c r="BJ14" i="5"/>
  <c r="AD14" i="5"/>
  <c r="GD14" i="5"/>
  <c r="GQ27" i="5"/>
  <c r="FK27" i="5"/>
  <c r="EE27" i="5"/>
  <c r="CY27" i="5"/>
  <c r="BS27" i="5"/>
  <c r="AM27" i="5"/>
  <c r="GE27" i="5"/>
  <c r="EY27" i="5"/>
  <c r="DS27" i="5"/>
  <c r="CM27" i="5"/>
  <c r="BG27" i="5"/>
  <c r="AA27" i="5"/>
  <c r="GY27" i="5"/>
  <c r="FS27" i="5"/>
  <c r="EM27" i="5"/>
  <c r="DG27" i="5"/>
  <c r="CA27" i="5"/>
  <c r="AU27" i="5"/>
  <c r="O27" i="5"/>
  <c r="GM27" i="5"/>
  <c r="FG27" i="5"/>
  <c r="EA27" i="5"/>
  <c r="CU27" i="5"/>
  <c r="BO27" i="5"/>
  <c r="AI27" i="5"/>
  <c r="GA27" i="5"/>
  <c r="EU27" i="5"/>
  <c r="DO27" i="5"/>
  <c r="CI27" i="5"/>
  <c r="BC27" i="5"/>
  <c r="W27" i="5"/>
  <c r="GU27" i="5"/>
  <c r="FO27" i="5"/>
  <c r="EI27" i="5"/>
  <c r="DC27" i="5"/>
  <c r="BW27" i="5"/>
  <c r="AQ27" i="5"/>
  <c r="GI27" i="5"/>
  <c r="FC27" i="5"/>
  <c r="DW27" i="5"/>
  <c r="CQ27" i="5"/>
  <c r="BK27" i="5"/>
  <c r="AE27" i="5"/>
  <c r="FW27" i="5"/>
  <c r="AY27" i="5"/>
  <c r="EQ27" i="5"/>
  <c r="S27" i="5"/>
  <c r="DK27" i="5"/>
  <c r="CE27" i="5"/>
  <c r="HG27" i="5"/>
  <c r="HC27" i="5"/>
  <c r="GQ24" i="5"/>
  <c r="FK24" i="5"/>
  <c r="EE24" i="5"/>
  <c r="CY24" i="5"/>
  <c r="BS24" i="5"/>
  <c r="AM24" i="5"/>
  <c r="GE24" i="5"/>
  <c r="EY24" i="5"/>
  <c r="DS24" i="5"/>
  <c r="CM24" i="5"/>
  <c r="BG24" i="5"/>
  <c r="AA24" i="5"/>
  <c r="GA24" i="5"/>
  <c r="EU24" i="5"/>
  <c r="DO24" i="5"/>
  <c r="CI24" i="5"/>
  <c r="BC24" i="5"/>
  <c r="W24" i="5"/>
  <c r="EA24" i="5"/>
  <c r="FO24" i="5"/>
  <c r="FC24" i="5"/>
  <c r="EM24" i="5"/>
  <c r="DK24" i="5"/>
  <c r="AQ24" i="5"/>
  <c r="AE24" i="5"/>
  <c r="O24" i="5"/>
  <c r="CU24" i="5"/>
  <c r="EI24" i="5"/>
  <c r="DW24" i="5"/>
  <c r="DG24" i="5"/>
  <c r="CE24" i="5"/>
  <c r="GM24" i="5"/>
  <c r="BO24" i="5"/>
  <c r="GY24" i="5"/>
  <c r="FW24" i="5"/>
  <c r="DC24" i="5"/>
  <c r="CQ24" i="5"/>
  <c r="CA24" i="5"/>
  <c r="AY24" i="5"/>
  <c r="FG24" i="5"/>
  <c r="AI24" i="5"/>
  <c r="GI24" i="5"/>
  <c r="HC24" i="5"/>
  <c r="BW24" i="5"/>
  <c r="AU24" i="5"/>
  <c r="S24" i="5"/>
  <c r="GU24" i="5"/>
  <c r="FS24" i="5"/>
  <c r="EQ24" i="5"/>
  <c r="BK24" i="5"/>
  <c r="HG24" i="5"/>
  <c r="HE36" i="5"/>
  <c r="FY36" i="5"/>
  <c r="ES36" i="5"/>
  <c r="DM36" i="5"/>
  <c r="CG36" i="5"/>
  <c r="BA36" i="5"/>
  <c r="U36" i="5"/>
  <c r="GS36" i="5"/>
  <c r="GG36" i="5"/>
  <c r="FA36" i="5"/>
  <c r="DU36" i="5"/>
  <c r="CO36" i="5"/>
  <c r="BI36" i="5"/>
  <c r="AC36" i="5"/>
  <c r="HA36" i="5"/>
  <c r="FU36" i="5"/>
  <c r="EO36" i="5"/>
  <c r="DI36" i="5"/>
  <c r="CC36" i="5"/>
  <c r="AW36" i="5"/>
  <c r="Q36" i="5"/>
  <c r="GO36" i="5"/>
  <c r="FI36" i="5"/>
  <c r="EC36" i="5"/>
  <c r="CW36" i="5"/>
  <c r="BQ36" i="5"/>
  <c r="AK36" i="5"/>
  <c r="GC36" i="5"/>
  <c r="GW36" i="5"/>
  <c r="FQ36" i="5"/>
  <c r="EK36" i="5"/>
  <c r="DE36" i="5"/>
  <c r="BY36" i="5"/>
  <c r="AS36" i="5"/>
  <c r="M36" i="5"/>
  <c r="GK36" i="5"/>
  <c r="FM36" i="5"/>
  <c r="CS36" i="5"/>
  <c r="AO36" i="5"/>
  <c r="BE36" i="5"/>
  <c r="DY36" i="5"/>
  <c r="BU36" i="5"/>
  <c r="CK36" i="5"/>
  <c r="FE36" i="5"/>
  <c r="DA36" i="5"/>
  <c r="AG36" i="5"/>
  <c r="DQ36" i="5"/>
  <c r="EG36" i="5"/>
  <c r="BM36" i="5"/>
  <c r="EW36" i="5"/>
  <c r="Y36" i="5"/>
  <c r="HG35" i="5"/>
  <c r="GA35" i="5"/>
  <c r="EU35" i="5"/>
  <c r="DO35" i="5"/>
  <c r="CI35" i="5"/>
  <c r="BC35" i="5"/>
  <c r="W35" i="5"/>
  <c r="GI35" i="5"/>
  <c r="FC35" i="5"/>
  <c r="DW35" i="5"/>
  <c r="CQ35" i="5"/>
  <c r="BK35" i="5"/>
  <c r="AE35" i="5"/>
  <c r="HC35" i="5"/>
  <c r="FW35" i="5"/>
  <c r="EQ35" i="5"/>
  <c r="DK35" i="5"/>
  <c r="CE35" i="5"/>
  <c r="AY35" i="5"/>
  <c r="S35" i="5"/>
  <c r="GQ35" i="5"/>
  <c r="FK35" i="5"/>
  <c r="EE35" i="5"/>
  <c r="CY35" i="5"/>
  <c r="BS35" i="5"/>
  <c r="AM35" i="5"/>
  <c r="GY35" i="5"/>
  <c r="FS35" i="5"/>
  <c r="EM35" i="5"/>
  <c r="DG35" i="5"/>
  <c r="CA35" i="5"/>
  <c r="AU35" i="5"/>
  <c r="O35" i="5"/>
  <c r="GE35" i="5"/>
  <c r="EA35" i="5"/>
  <c r="BG35" i="5"/>
  <c r="GU35" i="5"/>
  <c r="BW35" i="5"/>
  <c r="FG35" i="5"/>
  <c r="CM35" i="5"/>
  <c r="AI35" i="5"/>
  <c r="DC35" i="5"/>
  <c r="GM35" i="5"/>
  <c r="DS35" i="5"/>
  <c r="BO35" i="5"/>
  <c r="EI35" i="5"/>
  <c r="EY35" i="5"/>
  <c r="CU35" i="5"/>
  <c r="AA35" i="5"/>
  <c r="AQ35" i="5"/>
  <c r="FO35" i="5"/>
  <c r="GC29" i="5"/>
  <c r="EW29" i="5"/>
  <c r="DQ29" i="5"/>
  <c r="CK29" i="5"/>
  <c r="BE29" i="5"/>
  <c r="Y29" i="5"/>
  <c r="GK29" i="5"/>
  <c r="FE29" i="5"/>
  <c r="DY29" i="5"/>
  <c r="CS29" i="5"/>
  <c r="BM29" i="5"/>
  <c r="AG29" i="5"/>
  <c r="HE29" i="5"/>
  <c r="FY29" i="5"/>
  <c r="ES29" i="5"/>
  <c r="DM29" i="5"/>
  <c r="CG29" i="5"/>
  <c r="BA29" i="5"/>
  <c r="U29" i="5"/>
  <c r="GS29" i="5"/>
  <c r="FM29" i="5"/>
  <c r="EG29" i="5"/>
  <c r="DA29" i="5"/>
  <c r="BU29" i="5"/>
  <c r="AO29" i="5"/>
  <c r="HA29" i="5"/>
  <c r="FU29" i="5"/>
  <c r="EO29" i="5"/>
  <c r="DI29" i="5"/>
  <c r="CC29" i="5"/>
  <c r="AW29" i="5"/>
  <c r="Q29" i="5"/>
  <c r="FI29" i="5"/>
  <c r="DE29" i="5"/>
  <c r="AK29" i="5"/>
  <c r="DU29" i="5"/>
  <c r="GO29" i="5"/>
  <c r="EK29" i="5"/>
  <c r="BQ29" i="5"/>
  <c r="M29" i="5"/>
  <c r="FA29" i="5"/>
  <c r="AC29" i="5"/>
  <c r="FQ29" i="5"/>
  <c r="CW29" i="5"/>
  <c r="AS29" i="5"/>
  <c r="GG29" i="5"/>
  <c r="BI29" i="5"/>
  <c r="GW29" i="5"/>
  <c r="EC29" i="5"/>
  <c r="BY29" i="5"/>
  <c r="CO29" i="5"/>
  <c r="GO34" i="5"/>
  <c r="FI34" i="5"/>
  <c r="EC34" i="5"/>
  <c r="CW34" i="5"/>
  <c r="BQ34" i="5"/>
  <c r="AK34" i="5"/>
  <c r="GW34" i="5"/>
  <c r="FQ34" i="5"/>
  <c r="EK34" i="5"/>
  <c r="DE34" i="5"/>
  <c r="BY34" i="5"/>
  <c r="AS34" i="5"/>
  <c r="M34" i="5"/>
  <c r="GK34" i="5"/>
  <c r="FE34" i="5"/>
  <c r="DY34" i="5"/>
  <c r="CS34" i="5"/>
  <c r="BM34" i="5"/>
  <c r="AG34" i="5"/>
  <c r="HE34" i="5"/>
  <c r="FY34" i="5"/>
  <c r="ES34" i="5"/>
  <c r="DM34" i="5"/>
  <c r="CG34" i="5"/>
  <c r="BA34" i="5"/>
  <c r="U34" i="5"/>
  <c r="GG34" i="5"/>
  <c r="FA34" i="5"/>
  <c r="DU34" i="5"/>
  <c r="CO34" i="5"/>
  <c r="BI34" i="5"/>
  <c r="AC34" i="5"/>
  <c r="EG34" i="5"/>
  <c r="HA34" i="5"/>
  <c r="EW34" i="5"/>
  <c r="CC34" i="5"/>
  <c r="Y34" i="5"/>
  <c r="FM34" i="5"/>
  <c r="AO34" i="5"/>
  <c r="GC34" i="5"/>
  <c r="DI34" i="5"/>
  <c r="BE34" i="5"/>
  <c r="GS34" i="5"/>
  <c r="BU34" i="5"/>
  <c r="EO34" i="5"/>
  <c r="CK34" i="5"/>
  <c r="Q34" i="5"/>
  <c r="DA34" i="5"/>
  <c r="AW34" i="5"/>
  <c r="FU34" i="5"/>
  <c r="DQ34" i="5"/>
  <c r="HC31" i="5"/>
  <c r="FW31" i="5"/>
  <c r="EQ31" i="5"/>
  <c r="DK31" i="5"/>
  <c r="CE31" i="5"/>
  <c r="AY31" i="5"/>
  <c r="S31" i="5"/>
  <c r="GQ31" i="5"/>
  <c r="FK31" i="5"/>
  <c r="EE31" i="5"/>
  <c r="CY31" i="5"/>
  <c r="BS31" i="5"/>
  <c r="AM31" i="5"/>
  <c r="GE31" i="5"/>
  <c r="EY31" i="5"/>
  <c r="DS31" i="5"/>
  <c r="CM31" i="5"/>
  <c r="BG31" i="5"/>
  <c r="AA31" i="5"/>
  <c r="GY31" i="5"/>
  <c r="FS31" i="5"/>
  <c r="EM31" i="5"/>
  <c r="DG31" i="5"/>
  <c r="CA31" i="5"/>
  <c r="AU31" i="5"/>
  <c r="O31" i="5"/>
  <c r="GM31" i="5"/>
  <c r="FG31" i="5"/>
  <c r="EA31" i="5"/>
  <c r="CU31" i="5"/>
  <c r="BO31" i="5"/>
  <c r="AI31" i="5"/>
  <c r="HG31" i="5"/>
  <c r="GA31" i="5"/>
  <c r="EU31" i="5"/>
  <c r="DO31" i="5"/>
  <c r="CI31" i="5"/>
  <c r="BC31" i="5"/>
  <c r="W31" i="5"/>
  <c r="GU31" i="5"/>
  <c r="FO31" i="5"/>
  <c r="EI31" i="5"/>
  <c r="DC31" i="5"/>
  <c r="BW31" i="5"/>
  <c r="AQ31" i="5"/>
  <c r="FC31" i="5"/>
  <c r="AE31" i="5"/>
  <c r="DW31" i="5"/>
  <c r="CQ31" i="5"/>
  <c r="GI31" i="5"/>
  <c r="BK31" i="5"/>
  <c r="GE28" i="5"/>
  <c r="EY28" i="5"/>
  <c r="DS28" i="5"/>
  <c r="CM28" i="5"/>
  <c r="BG28" i="5"/>
  <c r="AA28" i="5"/>
  <c r="GM28" i="5"/>
  <c r="FG28" i="5"/>
  <c r="EA28" i="5"/>
  <c r="HG28" i="5"/>
  <c r="GA28" i="5"/>
  <c r="EU28" i="5"/>
  <c r="DO28" i="5"/>
  <c r="CI28" i="5"/>
  <c r="BC28" i="5"/>
  <c r="W28" i="5"/>
  <c r="GU28" i="5"/>
  <c r="FO28" i="5"/>
  <c r="EI28" i="5"/>
  <c r="DC28" i="5"/>
  <c r="BW28" i="5"/>
  <c r="AQ28" i="5"/>
  <c r="HC28" i="5"/>
  <c r="FW28" i="5"/>
  <c r="EQ28" i="5"/>
  <c r="DK28" i="5"/>
  <c r="CE28" i="5"/>
  <c r="AY28" i="5"/>
  <c r="FK28" i="5"/>
  <c r="DG28" i="5"/>
  <c r="CQ28" i="5"/>
  <c r="CA28" i="5"/>
  <c r="BK28" i="5"/>
  <c r="AU28" i="5"/>
  <c r="S28" i="5"/>
  <c r="GQ28" i="5"/>
  <c r="DW28" i="5"/>
  <c r="AE28" i="5"/>
  <c r="EM28" i="5"/>
  <c r="FC28" i="5"/>
  <c r="CY28" i="5"/>
  <c r="BS28" i="5"/>
  <c r="AM28" i="5"/>
  <c r="O28" i="5"/>
  <c r="FS28" i="5"/>
  <c r="GI28" i="5"/>
  <c r="EE28" i="5"/>
  <c r="AI28" i="5"/>
  <c r="CU28" i="5"/>
  <c r="BO28" i="5"/>
  <c r="GY28" i="5"/>
  <c r="GM29" i="5"/>
  <c r="FG29" i="5"/>
  <c r="EA29" i="5"/>
  <c r="CU29" i="5"/>
  <c r="BO29" i="5"/>
  <c r="AI29" i="5"/>
  <c r="GU29" i="5"/>
  <c r="FO29" i="5"/>
  <c r="EI29" i="5"/>
  <c r="DC29" i="5"/>
  <c r="BW29" i="5"/>
  <c r="AQ29" i="5"/>
  <c r="GI29" i="5"/>
  <c r="FC29" i="5"/>
  <c r="DW29" i="5"/>
  <c r="CQ29" i="5"/>
  <c r="BK29" i="5"/>
  <c r="AE29" i="5"/>
  <c r="HC29" i="5"/>
  <c r="FW29" i="5"/>
  <c r="EQ29" i="5"/>
  <c r="DK29" i="5"/>
  <c r="CE29" i="5"/>
  <c r="AY29" i="5"/>
  <c r="S29" i="5"/>
  <c r="GE29" i="5"/>
  <c r="EY29" i="5"/>
  <c r="DS29" i="5"/>
  <c r="CM29" i="5"/>
  <c r="BG29" i="5"/>
  <c r="AA29" i="5"/>
  <c r="GQ29" i="5"/>
  <c r="EM29" i="5"/>
  <c r="BS29" i="5"/>
  <c r="O29" i="5"/>
  <c r="HG29" i="5"/>
  <c r="CI29" i="5"/>
  <c r="FS29" i="5"/>
  <c r="CY29" i="5"/>
  <c r="AU29" i="5"/>
  <c r="DO29" i="5"/>
  <c r="GY29" i="5"/>
  <c r="EE29" i="5"/>
  <c r="CA29" i="5"/>
  <c r="EU29" i="5"/>
  <c r="W29" i="5"/>
  <c r="FK29" i="5"/>
  <c r="DG29" i="5"/>
  <c r="AM29" i="5"/>
  <c r="BC29" i="5"/>
  <c r="GA29" i="5"/>
  <c r="GY34" i="5"/>
  <c r="FS34" i="5"/>
  <c r="EM34" i="5"/>
  <c r="DG34" i="5"/>
  <c r="CA34" i="5"/>
  <c r="AU34" i="5"/>
  <c r="O34" i="5"/>
  <c r="HG34" i="5"/>
  <c r="GA34" i="5"/>
  <c r="EU34" i="5"/>
  <c r="DO34" i="5"/>
  <c r="CI34" i="5"/>
  <c r="BC34" i="5"/>
  <c r="W34" i="5"/>
  <c r="GU34" i="5"/>
  <c r="FO34" i="5"/>
  <c r="EI34" i="5"/>
  <c r="DC34" i="5"/>
  <c r="BW34" i="5"/>
  <c r="AQ34" i="5"/>
  <c r="GI34" i="5"/>
  <c r="FC34" i="5"/>
  <c r="DW34" i="5"/>
  <c r="CQ34" i="5"/>
  <c r="BK34" i="5"/>
  <c r="AE34" i="5"/>
  <c r="GQ34" i="5"/>
  <c r="FK34" i="5"/>
  <c r="EE34" i="5"/>
  <c r="CY34" i="5"/>
  <c r="BS34" i="5"/>
  <c r="AM34" i="5"/>
  <c r="CU34" i="5"/>
  <c r="GE34" i="5"/>
  <c r="DK34" i="5"/>
  <c r="BG34" i="5"/>
  <c r="EA34" i="5"/>
  <c r="EQ34" i="5"/>
  <c r="CM34" i="5"/>
  <c r="S34" i="5"/>
  <c r="FG34" i="5"/>
  <c r="AI34" i="5"/>
  <c r="FW34" i="5"/>
  <c r="DS34" i="5"/>
  <c r="AY34" i="5"/>
  <c r="GM34" i="5"/>
  <c r="BO34" i="5"/>
  <c r="HC34" i="5"/>
  <c r="EY34" i="5"/>
  <c r="AA34" i="5"/>
  <c r="CE34" i="5"/>
  <c r="HE44" i="5"/>
  <c r="FY44" i="5"/>
  <c r="ES44" i="5"/>
  <c r="DM44" i="5"/>
  <c r="CG44" i="5"/>
  <c r="BA44" i="5"/>
  <c r="U44" i="5"/>
  <c r="GS44" i="5"/>
  <c r="FM44" i="5"/>
  <c r="EG44" i="5"/>
  <c r="DA44" i="5"/>
  <c r="BU44" i="5"/>
  <c r="AO44" i="5"/>
  <c r="GG44" i="5"/>
  <c r="FA44" i="5"/>
  <c r="DU44" i="5"/>
  <c r="CO44" i="5"/>
  <c r="BI44" i="5"/>
  <c r="AC44" i="5"/>
  <c r="HA44" i="5"/>
  <c r="FU44" i="5"/>
  <c r="EO44" i="5"/>
  <c r="DI44" i="5"/>
  <c r="CC44" i="5"/>
  <c r="AW44" i="5"/>
  <c r="Q44" i="5"/>
  <c r="GO44" i="5"/>
  <c r="FI44" i="5"/>
  <c r="EC44" i="5"/>
  <c r="CW44" i="5"/>
  <c r="BQ44" i="5"/>
  <c r="AK44" i="5"/>
  <c r="GC44" i="5"/>
  <c r="EW44" i="5"/>
  <c r="DQ44" i="5"/>
  <c r="CK44" i="5"/>
  <c r="BE44" i="5"/>
  <c r="Y44" i="5"/>
  <c r="GW44" i="5"/>
  <c r="FQ44" i="5"/>
  <c r="EK44" i="5"/>
  <c r="DE44" i="5"/>
  <c r="BY44" i="5"/>
  <c r="AS44" i="5"/>
  <c r="M44" i="5"/>
  <c r="DY44" i="5"/>
  <c r="CS44" i="5"/>
  <c r="GK44" i="5"/>
  <c r="BM44" i="5"/>
  <c r="FE44" i="5"/>
  <c r="AG44" i="5"/>
  <c r="GG41" i="5"/>
  <c r="FA41" i="5"/>
  <c r="DU41" i="5"/>
  <c r="CO41" i="5"/>
  <c r="BI41" i="5"/>
  <c r="AC41" i="5"/>
  <c r="HA41" i="5"/>
  <c r="FU41" i="5"/>
  <c r="EO41" i="5"/>
  <c r="DI41" i="5"/>
  <c r="CC41" i="5"/>
  <c r="AW41" i="5"/>
  <c r="Q41" i="5"/>
  <c r="GO41" i="5"/>
  <c r="FI41" i="5"/>
  <c r="EC41" i="5"/>
  <c r="CW41" i="5"/>
  <c r="BQ41" i="5"/>
  <c r="AK41" i="5"/>
  <c r="GC41" i="5"/>
  <c r="EW41" i="5"/>
  <c r="DQ41" i="5"/>
  <c r="CK41" i="5"/>
  <c r="BE41" i="5"/>
  <c r="Y41" i="5"/>
  <c r="GW41" i="5"/>
  <c r="FQ41" i="5"/>
  <c r="EK41" i="5"/>
  <c r="DE41" i="5"/>
  <c r="BY41" i="5"/>
  <c r="AS41" i="5"/>
  <c r="M41" i="5"/>
  <c r="GK41" i="5"/>
  <c r="FE41" i="5"/>
  <c r="DY41" i="5"/>
  <c r="CS41" i="5"/>
  <c r="BM41" i="5"/>
  <c r="AG41" i="5"/>
  <c r="HE41" i="5"/>
  <c r="FY41" i="5"/>
  <c r="ES41" i="5"/>
  <c r="DM41" i="5"/>
  <c r="CG41" i="5"/>
  <c r="BA41" i="5"/>
  <c r="U41" i="5"/>
  <c r="EG41" i="5"/>
  <c r="DA41" i="5"/>
  <c r="GS41" i="5"/>
  <c r="BU41" i="5"/>
  <c r="FM41" i="5"/>
  <c r="AO41" i="5"/>
  <c r="GG37" i="5"/>
  <c r="FA37" i="5"/>
  <c r="DU37" i="5"/>
  <c r="CO37" i="5"/>
  <c r="BI37" i="5"/>
  <c r="AC37" i="5"/>
  <c r="HA37" i="5"/>
  <c r="FU37" i="5"/>
  <c r="EO37" i="5"/>
  <c r="DI37" i="5"/>
  <c r="CC37" i="5"/>
  <c r="AW37" i="5"/>
  <c r="Q37" i="5"/>
  <c r="GO37" i="5"/>
  <c r="FI37" i="5"/>
  <c r="EC37" i="5"/>
  <c r="CW37" i="5"/>
  <c r="BQ37" i="5"/>
  <c r="AK37" i="5"/>
  <c r="GC37" i="5"/>
  <c r="EW37" i="5"/>
  <c r="DQ37" i="5"/>
  <c r="CK37" i="5"/>
  <c r="BE37" i="5"/>
  <c r="Y37" i="5"/>
  <c r="GW37" i="5"/>
  <c r="FQ37" i="5"/>
  <c r="EK37" i="5"/>
  <c r="DE37" i="5"/>
  <c r="BY37" i="5"/>
  <c r="AS37" i="5"/>
  <c r="M37" i="5"/>
  <c r="GK37" i="5"/>
  <c r="FE37" i="5"/>
  <c r="DY37" i="5"/>
  <c r="CS37" i="5"/>
  <c r="BM37" i="5"/>
  <c r="AG37" i="5"/>
  <c r="HE37" i="5"/>
  <c r="FY37" i="5"/>
  <c r="ES37" i="5"/>
  <c r="DM37" i="5"/>
  <c r="CG37" i="5"/>
  <c r="BA37" i="5"/>
  <c r="U37" i="5"/>
  <c r="EG37" i="5"/>
  <c r="DA37" i="5"/>
  <c r="GS37" i="5"/>
  <c r="BU37" i="5"/>
  <c r="FM37" i="5"/>
  <c r="AO37" i="5"/>
  <c r="GA25" i="5"/>
  <c r="GI25" i="5"/>
  <c r="FC25" i="5"/>
  <c r="DW25" i="5"/>
  <c r="CQ25" i="5"/>
  <c r="BK25" i="5"/>
  <c r="AE25" i="5"/>
  <c r="FW25" i="5"/>
  <c r="EQ25" i="5"/>
  <c r="DK25" i="5"/>
  <c r="CE25" i="5"/>
  <c r="AY25" i="5"/>
  <c r="S25" i="5"/>
  <c r="GQ25" i="5"/>
  <c r="GY25" i="5"/>
  <c r="FS25" i="5"/>
  <c r="EM25" i="5"/>
  <c r="DG25" i="5"/>
  <c r="CA25" i="5"/>
  <c r="AU25" i="5"/>
  <c r="O25" i="5"/>
  <c r="BG25" i="5"/>
  <c r="GE25" i="5"/>
  <c r="FO25" i="5"/>
  <c r="CU25" i="5"/>
  <c r="CI25" i="5"/>
  <c r="BS25" i="5"/>
  <c r="AQ25" i="5"/>
  <c r="GU25" i="5"/>
  <c r="EY25" i="5"/>
  <c r="AA25" i="5"/>
  <c r="FK25" i="5"/>
  <c r="EI25" i="5"/>
  <c r="BO25" i="5"/>
  <c r="BC25" i="5"/>
  <c r="AM25" i="5"/>
  <c r="DS25" i="5"/>
  <c r="GM25" i="5"/>
  <c r="FG25" i="5"/>
  <c r="EU25" i="5"/>
  <c r="EE25" i="5"/>
  <c r="DC25" i="5"/>
  <c r="AI25" i="5"/>
  <c r="W25" i="5"/>
  <c r="CM25" i="5"/>
  <c r="DO25" i="5"/>
  <c r="HG25" i="5"/>
  <c r="EA25" i="5"/>
  <c r="HC25" i="5"/>
  <c r="CY25" i="5"/>
  <c r="BW25" i="5"/>
  <c r="GK18" i="5"/>
  <c r="FE18" i="5"/>
  <c r="DY18" i="5"/>
  <c r="CS18" i="5"/>
  <c r="BM18" i="5"/>
  <c r="AG18" i="5"/>
  <c r="GS18" i="5"/>
  <c r="FM18" i="5"/>
  <c r="EG18" i="5"/>
  <c r="DA18" i="5"/>
  <c r="BU18" i="5"/>
  <c r="GG18" i="5"/>
  <c r="FA18" i="5"/>
  <c r="DU18" i="5"/>
  <c r="CO18" i="5"/>
  <c r="BI18" i="5"/>
  <c r="AC18" i="5"/>
  <c r="HA18" i="5"/>
  <c r="FU18" i="5"/>
  <c r="EO18" i="5"/>
  <c r="DI18" i="5"/>
  <c r="CC18" i="5"/>
  <c r="AW18" i="5"/>
  <c r="Q18" i="5"/>
  <c r="GC18" i="5"/>
  <c r="EW18" i="5"/>
  <c r="DQ18" i="5"/>
  <c r="CK18" i="5"/>
  <c r="BE18" i="5"/>
  <c r="Y18" i="5"/>
  <c r="FQ18" i="5"/>
  <c r="DM18" i="5"/>
  <c r="HE18" i="5"/>
  <c r="EC18" i="5"/>
  <c r="AS18" i="5"/>
  <c r="M18" i="5"/>
  <c r="GW18" i="5"/>
  <c r="ES18" i="5"/>
  <c r="BY18" i="5"/>
  <c r="FI18" i="5"/>
  <c r="AO18" i="5"/>
  <c r="FY18" i="5"/>
  <c r="DE18" i="5"/>
  <c r="BA18" i="5"/>
  <c r="U18" i="5"/>
  <c r="GO18" i="5"/>
  <c r="BQ18" i="5"/>
  <c r="AK18" i="5"/>
  <c r="EK18" i="5"/>
  <c r="CG18" i="5"/>
  <c r="CW18" i="5"/>
  <c r="GQ14" i="5"/>
  <c r="FK14" i="5"/>
  <c r="EE14" i="5"/>
  <c r="CY14" i="5"/>
  <c r="BS14" i="5"/>
  <c r="AM14" i="5"/>
  <c r="GE14" i="5"/>
  <c r="EY14" i="5"/>
  <c r="DS14" i="5"/>
  <c r="CM14" i="5"/>
  <c r="BG14" i="5"/>
  <c r="AA14" i="5"/>
  <c r="HC14" i="5"/>
  <c r="GY14" i="5"/>
  <c r="FS14" i="5"/>
  <c r="EM14" i="5"/>
  <c r="DG14" i="5"/>
  <c r="CA14" i="5"/>
  <c r="AU14" i="5"/>
  <c r="O14" i="5"/>
  <c r="GM14" i="5"/>
  <c r="FG14" i="5"/>
  <c r="EA14" i="5"/>
  <c r="CU14" i="5"/>
  <c r="BO14" i="5"/>
  <c r="AI14" i="5"/>
  <c r="GA14" i="5"/>
  <c r="EU14" i="5"/>
  <c r="DO14" i="5"/>
  <c r="CI14" i="5"/>
  <c r="BC14" i="5"/>
  <c r="W14" i="5"/>
  <c r="GU14" i="5"/>
  <c r="FO14" i="5"/>
  <c r="EI14" i="5"/>
  <c r="DC14" i="5"/>
  <c r="BW14" i="5"/>
  <c r="AQ14" i="5"/>
  <c r="GI14" i="5"/>
  <c r="FC14" i="5"/>
  <c r="DW14" i="5"/>
  <c r="CQ14" i="5"/>
  <c r="BK14" i="5"/>
  <c r="AE14" i="5"/>
  <c r="HG14" i="5"/>
  <c r="DK14" i="5"/>
  <c r="CE14" i="5"/>
  <c r="EQ14" i="5"/>
  <c r="FW14" i="5"/>
  <c r="AY14" i="5"/>
  <c r="S14" i="5"/>
  <c r="GC19" i="5"/>
  <c r="EW19" i="5"/>
  <c r="DQ19" i="5"/>
  <c r="CK19" i="5"/>
  <c r="BE19" i="5"/>
  <c r="Y19" i="5"/>
  <c r="GK19" i="5"/>
  <c r="FE19" i="5"/>
  <c r="DY19" i="5"/>
  <c r="CS19" i="5"/>
  <c r="BM19" i="5"/>
  <c r="AG19" i="5"/>
  <c r="FY19" i="5"/>
  <c r="ES19" i="5"/>
  <c r="DM19" i="5"/>
  <c r="CG19" i="5"/>
  <c r="BA19" i="5"/>
  <c r="U19" i="5"/>
  <c r="GS19" i="5"/>
  <c r="FM19" i="5"/>
  <c r="EG19" i="5"/>
  <c r="DA19" i="5"/>
  <c r="BU19" i="5"/>
  <c r="AO19" i="5"/>
  <c r="HA19" i="5"/>
  <c r="FU19" i="5"/>
  <c r="EO19" i="5"/>
  <c r="DI19" i="5"/>
  <c r="CC19" i="5"/>
  <c r="AW19" i="5"/>
  <c r="Q19" i="5"/>
  <c r="GG19" i="5"/>
  <c r="BI19" i="5"/>
  <c r="FQ19" i="5"/>
  <c r="AS19" i="5"/>
  <c r="GW19" i="5"/>
  <c r="EC19" i="5"/>
  <c r="BY19" i="5"/>
  <c r="CO19" i="5"/>
  <c r="FI19" i="5"/>
  <c r="DE19" i="5"/>
  <c r="AK19" i="5"/>
  <c r="DU19" i="5"/>
  <c r="HE19" i="5"/>
  <c r="CW19" i="5"/>
  <c r="GO19" i="5"/>
  <c r="EK19" i="5"/>
  <c r="BQ19" i="5"/>
  <c r="M19" i="5"/>
  <c r="FA19" i="5"/>
  <c r="AC19" i="5"/>
  <c r="GE32" i="5"/>
  <c r="HG32" i="5"/>
  <c r="GA32" i="5"/>
  <c r="EY32" i="5"/>
  <c r="DS32" i="5"/>
  <c r="CM32" i="5"/>
  <c r="BG32" i="5"/>
  <c r="AA32" i="5"/>
  <c r="GQ32" i="5"/>
  <c r="FS32" i="5"/>
  <c r="EM32" i="5"/>
  <c r="DG32" i="5"/>
  <c r="CA32" i="5"/>
  <c r="AU32" i="5"/>
  <c r="O32" i="5"/>
  <c r="HC32" i="5"/>
  <c r="FG32" i="5"/>
  <c r="EA32" i="5"/>
  <c r="CU32" i="5"/>
  <c r="BO32" i="5"/>
  <c r="AI32" i="5"/>
  <c r="EU32" i="5"/>
  <c r="DO32" i="5"/>
  <c r="CI32" i="5"/>
  <c r="BC32" i="5"/>
  <c r="W32" i="5"/>
  <c r="GY32" i="5"/>
  <c r="GM32" i="5"/>
  <c r="FO32" i="5"/>
  <c r="EI32" i="5"/>
  <c r="DC32" i="5"/>
  <c r="BW32" i="5"/>
  <c r="AQ32" i="5"/>
  <c r="FC32" i="5"/>
  <c r="DW32" i="5"/>
  <c r="CQ32" i="5"/>
  <c r="BK32" i="5"/>
  <c r="AE32" i="5"/>
  <c r="GU32" i="5"/>
  <c r="FW32" i="5"/>
  <c r="EQ32" i="5"/>
  <c r="DK32" i="5"/>
  <c r="CE32" i="5"/>
  <c r="AY32" i="5"/>
  <c r="S32" i="5"/>
  <c r="EE32" i="5"/>
  <c r="CY32" i="5"/>
  <c r="BS32" i="5"/>
  <c r="FK32" i="5"/>
  <c r="AM32" i="5"/>
  <c r="GI32" i="5"/>
  <c r="GQ33" i="5"/>
  <c r="FK33" i="5"/>
  <c r="EE33" i="5"/>
  <c r="GY33" i="5"/>
  <c r="FS33" i="5"/>
  <c r="EM33" i="5"/>
  <c r="DG33" i="5"/>
  <c r="CA33" i="5"/>
  <c r="AU33" i="5"/>
  <c r="GM33" i="5"/>
  <c r="FG33" i="5"/>
  <c r="EA33" i="5"/>
  <c r="CU33" i="5"/>
  <c r="BO33" i="5"/>
  <c r="AI33" i="5"/>
  <c r="HG33" i="5"/>
  <c r="GA33" i="5"/>
  <c r="EU33" i="5"/>
  <c r="DO33" i="5"/>
  <c r="GI33" i="5"/>
  <c r="FC33" i="5"/>
  <c r="DW33" i="5"/>
  <c r="CQ33" i="5"/>
  <c r="BK33" i="5"/>
  <c r="AE33" i="5"/>
  <c r="DS33" i="5"/>
  <c r="DC33" i="5"/>
  <c r="HC33" i="5"/>
  <c r="EI33" i="5"/>
  <c r="CM33" i="5"/>
  <c r="S33" i="5"/>
  <c r="EY33" i="5"/>
  <c r="BW33" i="5"/>
  <c r="FO33" i="5"/>
  <c r="DK33" i="5"/>
  <c r="CY33" i="5"/>
  <c r="CI33" i="5"/>
  <c r="BG33" i="5"/>
  <c r="GE33" i="5"/>
  <c r="AQ33" i="5"/>
  <c r="O33" i="5"/>
  <c r="GU33" i="5"/>
  <c r="EQ33" i="5"/>
  <c r="CE33" i="5"/>
  <c r="BS33" i="5"/>
  <c r="BC33" i="5"/>
  <c r="AA33" i="5"/>
  <c r="AY33" i="5"/>
  <c r="W33" i="5"/>
  <c r="AM33" i="5"/>
  <c r="FW33" i="5"/>
  <c r="GI36" i="5"/>
  <c r="FC36" i="5"/>
  <c r="DW36" i="5"/>
  <c r="CQ36" i="5"/>
  <c r="BK36" i="5"/>
  <c r="AE36" i="5"/>
  <c r="HC36" i="5"/>
  <c r="FW36" i="5"/>
  <c r="GQ36" i="5"/>
  <c r="FK36" i="5"/>
  <c r="EE36" i="5"/>
  <c r="CY36" i="5"/>
  <c r="BS36" i="5"/>
  <c r="AM36" i="5"/>
  <c r="GE36" i="5"/>
  <c r="EY36" i="5"/>
  <c r="DS36" i="5"/>
  <c r="CM36" i="5"/>
  <c r="BG36" i="5"/>
  <c r="AA36" i="5"/>
  <c r="GY36" i="5"/>
  <c r="FS36" i="5"/>
  <c r="EM36" i="5"/>
  <c r="DG36" i="5"/>
  <c r="CA36" i="5"/>
  <c r="AU36" i="5"/>
  <c r="O36" i="5"/>
  <c r="GM36" i="5"/>
  <c r="HG36" i="5"/>
  <c r="GA36" i="5"/>
  <c r="EU36" i="5"/>
  <c r="DO36" i="5"/>
  <c r="CI36" i="5"/>
  <c r="BC36" i="5"/>
  <c r="W36" i="5"/>
  <c r="EA36" i="5"/>
  <c r="BW36" i="5"/>
  <c r="EQ36" i="5"/>
  <c r="S36" i="5"/>
  <c r="FG36" i="5"/>
  <c r="DC36" i="5"/>
  <c r="AI36" i="5"/>
  <c r="AY36" i="5"/>
  <c r="GU36" i="5"/>
  <c r="EI36" i="5"/>
  <c r="BO36" i="5"/>
  <c r="CE36" i="5"/>
  <c r="FO36" i="5"/>
  <c r="CU36" i="5"/>
  <c r="AQ36" i="5"/>
  <c r="DK36" i="5"/>
  <c r="GU18" i="5"/>
  <c r="FO18" i="5"/>
  <c r="EI18" i="5"/>
  <c r="DC18" i="5"/>
  <c r="BW18" i="5"/>
  <c r="AQ18" i="5"/>
  <c r="FW18" i="5"/>
  <c r="EQ18" i="5"/>
  <c r="DK18" i="5"/>
  <c r="CE18" i="5"/>
  <c r="GQ18" i="5"/>
  <c r="FK18" i="5"/>
  <c r="EE18" i="5"/>
  <c r="CY18" i="5"/>
  <c r="BS18" i="5"/>
  <c r="AM18" i="5"/>
  <c r="GE18" i="5"/>
  <c r="EY18" i="5"/>
  <c r="DS18" i="5"/>
  <c r="CM18" i="5"/>
  <c r="BG18" i="5"/>
  <c r="AA18" i="5"/>
  <c r="GM18" i="5"/>
  <c r="FG18" i="5"/>
  <c r="EA18" i="5"/>
  <c r="CU18" i="5"/>
  <c r="BO18" i="5"/>
  <c r="AI18" i="5"/>
  <c r="GY18" i="5"/>
  <c r="EU18" i="5"/>
  <c r="CA18" i="5"/>
  <c r="CQ18" i="5"/>
  <c r="HC18" i="5"/>
  <c r="O18" i="5"/>
  <c r="GA18" i="5"/>
  <c r="DG18" i="5"/>
  <c r="BC18" i="5"/>
  <c r="W18" i="5"/>
  <c r="DW18" i="5"/>
  <c r="AU18" i="5"/>
  <c r="EM18" i="5"/>
  <c r="CI18" i="5"/>
  <c r="BK18" i="5"/>
  <c r="FC18" i="5"/>
  <c r="AY18" i="5"/>
  <c r="S18" i="5"/>
  <c r="AE18" i="5"/>
  <c r="FS18" i="5"/>
  <c r="DO18" i="5"/>
  <c r="HG18" i="5"/>
  <c r="GI18" i="5"/>
  <c r="GG14" i="5"/>
  <c r="FA14" i="5"/>
  <c r="DU14" i="5"/>
  <c r="CO14" i="5"/>
  <c r="BI14" i="5"/>
  <c r="AC14" i="5"/>
  <c r="HE14" i="5"/>
  <c r="HA14" i="5"/>
  <c r="FU14" i="5"/>
  <c r="EO14" i="5"/>
  <c r="CC14" i="5"/>
  <c r="AW14" i="5"/>
  <c r="Q14" i="5"/>
  <c r="GO14" i="5"/>
  <c r="FI14" i="5"/>
  <c r="EC14" i="5"/>
  <c r="CW14" i="5"/>
  <c r="BQ14" i="5"/>
  <c r="AK14" i="5"/>
  <c r="GC14" i="5"/>
  <c r="EW14" i="5"/>
  <c r="DQ14" i="5"/>
  <c r="CK14" i="5"/>
  <c r="BE14" i="5"/>
  <c r="Y14" i="5"/>
  <c r="GW14" i="5"/>
  <c r="FQ14" i="5"/>
  <c r="EK14" i="5"/>
  <c r="DE14" i="5"/>
  <c r="BY14" i="5"/>
  <c r="AS14" i="5"/>
  <c r="M14" i="5"/>
  <c r="GK14" i="5"/>
  <c r="FE14" i="5"/>
  <c r="DY14" i="5"/>
  <c r="CS14" i="5"/>
  <c r="BM14" i="5"/>
  <c r="AG14" i="5"/>
  <c r="FY14" i="5"/>
  <c r="ES14" i="5"/>
  <c r="DM14" i="5"/>
  <c r="CG14" i="5"/>
  <c r="BA14" i="5"/>
  <c r="U14" i="5"/>
  <c r="FM14" i="5"/>
  <c r="AO14" i="5"/>
  <c r="EG14" i="5"/>
  <c r="DA14" i="5"/>
  <c r="GS14" i="5"/>
  <c r="BU14" i="5"/>
  <c r="GI44" i="5"/>
  <c r="FC44" i="5"/>
  <c r="DW44" i="5"/>
  <c r="CQ44" i="5"/>
  <c r="BK44" i="5"/>
  <c r="AE44" i="5"/>
  <c r="HC44" i="5"/>
  <c r="FW44" i="5"/>
  <c r="EQ44" i="5"/>
  <c r="DK44" i="5"/>
  <c r="CE44" i="5"/>
  <c r="AY44" i="5"/>
  <c r="S44" i="5"/>
  <c r="GQ44" i="5"/>
  <c r="FK44" i="5"/>
  <c r="EE44" i="5"/>
  <c r="CY44" i="5"/>
  <c r="BS44" i="5"/>
  <c r="AM44" i="5"/>
  <c r="GE44" i="5"/>
  <c r="EY44" i="5"/>
  <c r="DS44" i="5"/>
  <c r="CM44" i="5"/>
  <c r="BG44" i="5"/>
  <c r="AA44" i="5"/>
  <c r="GY44" i="5"/>
  <c r="FS44" i="5"/>
  <c r="EM44" i="5"/>
  <c r="DG44" i="5"/>
  <c r="CA44" i="5"/>
  <c r="AU44" i="5"/>
  <c r="O44" i="5"/>
  <c r="GM44" i="5"/>
  <c r="FG44" i="5"/>
  <c r="EA44" i="5"/>
  <c r="CU44" i="5"/>
  <c r="BO44" i="5"/>
  <c r="AI44" i="5"/>
  <c r="HG44" i="5"/>
  <c r="GA44" i="5"/>
  <c r="EU44" i="5"/>
  <c r="DO44" i="5"/>
  <c r="CI44" i="5"/>
  <c r="BC44" i="5"/>
  <c r="W44" i="5"/>
  <c r="GU44" i="5"/>
  <c r="BW44" i="5"/>
  <c r="FO44" i="5"/>
  <c r="AQ44" i="5"/>
  <c r="EI44" i="5"/>
  <c r="DC44" i="5"/>
  <c r="GA22" i="5"/>
  <c r="EU22" i="5"/>
  <c r="DO22" i="5"/>
  <c r="GU22" i="5"/>
  <c r="FO22" i="5"/>
  <c r="EI22" i="5"/>
  <c r="GQ22" i="5"/>
  <c r="FK22" i="5"/>
  <c r="EE22" i="5"/>
  <c r="EQ22" i="5"/>
  <c r="DC22" i="5"/>
  <c r="BW22" i="5"/>
  <c r="AQ22" i="5"/>
  <c r="GE22" i="5"/>
  <c r="FS22" i="5"/>
  <c r="FC22" i="5"/>
  <c r="EA22" i="5"/>
  <c r="CQ22" i="5"/>
  <c r="BK22" i="5"/>
  <c r="AE22" i="5"/>
  <c r="DK22" i="5"/>
  <c r="CE22" i="5"/>
  <c r="AY22" i="5"/>
  <c r="S22" i="5"/>
  <c r="EY22" i="5"/>
  <c r="EM22" i="5"/>
  <c r="DW22" i="5"/>
  <c r="CY22" i="5"/>
  <c r="BS22" i="5"/>
  <c r="AM22" i="5"/>
  <c r="CM22" i="5"/>
  <c r="BG22" i="5"/>
  <c r="AA22" i="5"/>
  <c r="GM22" i="5"/>
  <c r="DS22" i="5"/>
  <c r="DG22" i="5"/>
  <c r="CA22" i="5"/>
  <c r="AU22" i="5"/>
  <c r="O22" i="5"/>
  <c r="FW22" i="5"/>
  <c r="CU22" i="5"/>
  <c r="BO22" i="5"/>
  <c r="AI22" i="5"/>
  <c r="CI22" i="5"/>
  <c r="GI22" i="5"/>
  <c r="FG22" i="5"/>
  <c r="HC22" i="5"/>
  <c r="BC22" i="5"/>
  <c r="GY22" i="5"/>
  <c r="W22" i="5"/>
  <c r="HG22" i="5"/>
  <c r="GO23" i="5"/>
  <c r="FI23" i="5"/>
  <c r="EC23" i="5"/>
  <c r="CW23" i="5"/>
  <c r="BQ23" i="5"/>
  <c r="AK23" i="5"/>
  <c r="GC23" i="5"/>
  <c r="EW23" i="5"/>
  <c r="DQ23" i="5"/>
  <c r="CK23" i="5"/>
  <c r="BE23" i="5"/>
  <c r="Y23" i="5"/>
  <c r="FY23" i="5"/>
  <c r="ES23" i="5"/>
  <c r="DM23" i="5"/>
  <c r="CG23" i="5"/>
  <c r="BA23" i="5"/>
  <c r="U23" i="5"/>
  <c r="GG23" i="5"/>
  <c r="FE23" i="5"/>
  <c r="DA23" i="5"/>
  <c r="BI23" i="5"/>
  <c r="AG23" i="5"/>
  <c r="FQ23" i="5"/>
  <c r="EO23" i="5"/>
  <c r="AS23" i="5"/>
  <c r="Q23" i="5"/>
  <c r="GS23" i="5"/>
  <c r="FA23" i="5"/>
  <c r="DY23" i="5"/>
  <c r="BU23" i="5"/>
  <c r="AC23" i="5"/>
  <c r="EK23" i="5"/>
  <c r="DI23" i="5"/>
  <c r="M23" i="5"/>
  <c r="FM23" i="5"/>
  <c r="DU23" i="5"/>
  <c r="CS23" i="5"/>
  <c r="AO23" i="5"/>
  <c r="HA23" i="5"/>
  <c r="DE23" i="5"/>
  <c r="CC23" i="5"/>
  <c r="GK23" i="5"/>
  <c r="EG23" i="5"/>
  <c r="CO23" i="5"/>
  <c r="BM23" i="5"/>
  <c r="GW23" i="5"/>
  <c r="FU23" i="5"/>
  <c r="AW23" i="5"/>
  <c r="HE23" i="5"/>
  <c r="BY23" i="5"/>
  <c r="GW16" i="5"/>
  <c r="FQ16" i="5"/>
  <c r="EK16" i="5"/>
  <c r="DE16" i="5"/>
  <c r="BY16" i="5"/>
  <c r="AS16" i="5"/>
  <c r="M16" i="5"/>
  <c r="HE16" i="5"/>
  <c r="GK16" i="5"/>
  <c r="FE16" i="5"/>
  <c r="DY16" i="5"/>
  <c r="CS16" i="5"/>
  <c r="BM16" i="5"/>
  <c r="AG16" i="5"/>
  <c r="CK16" i="5"/>
  <c r="FY16" i="5"/>
  <c r="ES16" i="5"/>
  <c r="DM16" i="5"/>
  <c r="CG16" i="5"/>
  <c r="BA16" i="5"/>
  <c r="U16" i="5"/>
  <c r="GS16" i="5"/>
  <c r="FM16" i="5"/>
  <c r="EG16" i="5"/>
  <c r="DA16" i="5"/>
  <c r="BU16" i="5"/>
  <c r="AO16" i="5"/>
  <c r="EW16" i="5"/>
  <c r="GG16" i="5"/>
  <c r="FA16" i="5"/>
  <c r="DU16" i="5"/>
  <c r="CO16" i="5"/>
  <c r="BI16" i="5"/>
  <c r="AC16" i="5"/>
  <c r="BE16" i="5"/>
  <c r="HA16" i="5"/>
  <c r="FU16" i="5"/>
  <c r="EO16" i="5"/>
  <c r="DI16" i="5"/>
  <c r="CC16" i="5"/>
  <c r="AW16" i="5"/>
  <c r="Q16" i="5"/>
  <c r="GC16" i="5"/>
  <c r="DQ16" i="5"/>
  <c r="GO16" i="5"/>
  <c r="FI16" i="5"/>
  <c r="EC16" i="5"/>
  <c r="CW16" i="5"/>
  <c r="BQ16" i="5"/>
  <c r="AK16" i="5"/>
  <c r="Y16" i="5"/>
  <c r="GQ41" i="5"/>
  <c r="FK41" i="5"/>
  <c r="EE41" i="5"/>
  <c r="CY41" i="5"/>
  <c r="BS41" i="5"/>
  <c r="AM41" i="5"/>
  <c r="GE41" i="5"/>
  <c r="EY41" i="5"/>
  <c r="DS41" i="5"/>
  <c r="CM41" i="5"/>
  <c r="BG41" i="5"/>
  <c r="AA41" i="5"/>
  <c r="GY41" i="5"/>
  <c r="FS41" i="5"/>
  <c r="EM41" i="5"/>
  <c r="DG41" i="5"/>
  <c r="CA41" i="5"/>
  <c r="AU41" i="5"/>
  <c r="O41" i="5"/>
  <c r="GM41" i="5"/>
  <c r="FG41" i="5"/>
  <c r="EA41" i="5"/>
  <c r="CU41" i="5"/>
  <c r="BO41" i="5"/>
  <c r="AI41" i="5"/>
  <c r="HG41" i="5"/>
  <c r="GA41" i="5"/>
  <c r="EU41" i="5"/>
  <c r="DO41" i="5"/>
  <c r="CI41" i="5"/>
  <c r="BC41" i="5"/>
  <c r="W41" i="5"/>
  <c r="GU41" i="5"/>
  <c r="FO41" i="5"/>
  <c r="EI41" i="5"/>
  <c r="DC41" i="5"/>
  <c r="BW41" i="5"/>
  <c r="AQ41" i="5"/>
  <c r="GI41" i="5"/>
  <c r="FC41" i="5"/>
  <c r="DW41" i="5"/>
  <c r="CQ41" i="5"/>
  <c r="BK41" i="5"/>
  <c r="AE41" i="5"/>
  <c r="HC41" i="5"/>
  <c r="CE41" i="5"/>
  <c r="FW41" i="5"/>
  <c r="AY41" i="5"/>
  <c r="EQ41" i="5"/>
  <c r="S41" i="5"/>
  <c r="DK41" i="5"/>
  <c r="GU30" i="5"/>
  <c r="FO30" i="5"/>
  <c r="EI30" i="5"/>
  <c r="DC30" i="5"/>
  <c r="BW30" i="5"/>
  <c r="AQ30" i="5"/>
  <c r="GI30" i="5"/>
  <c r="FC30" i="5"/>
  <c r="DW30" i="5"/>
  <c r="CQ30" i="5"/>
  <c r="BK30" i="5"/>
  <c r="HC30" i="5"/>
  <c r="FW30" i="5"/>
  <c r="EQ30" i="5"/>
  <c r="DK30" i="5"/>
  <c r="CE30" i="5"/>
  <c r="AY30" i="5"/>
  <c r="S30" i="5"/>
  <c r="GQ30" i="5"/>
  <c r="FK30" i="5"/>
  <c r="EE30" i="5"/>
  <c r="CY30" i="5"/>
  <c r="BS30" i="5"/>
  <c r="AM30" i="5"/>
  <c r="GE30" i="5"/>
  <c r="EY30" i="5"/>
  <c r="DS30" i="5"/>
  <c r="CM30" i="5"/>
  <c r="BG30" i="5"/>
  <c r="AA30" i="5"/>
  <c r="GY30" i="5"/>
  <c r="FS30" i="5"/>
  <c r="EM30" i="5"/>
  <c r="DG30" i="5"/>
  <c r="CA30" i="5"/>
  <c r="GM30" i="5"/>
  <c r="FG30" i="5"/>
  <c r="EA30" i="5"/>
  <c r="CU30" i="5"/>
  <c r="BO30" i="5"/>
  <c r="AI30" i="5"/>
  <c r="HG30" i="5"/>
  <c r="CI30" i="5"/>
  <c r="W30" i="5"/>
  <c r="GA30" i="5"/>
  <c r="BC30" i="5"/>
  <c r="EU30" i="5"/>
  <c r="O30" i="5"/>
  <c r="AE30" i="5"/>
  <c r="AU30" i="5"/>
  <c r="DO30" i="5"/>
  <c r="HG43" i="5"/>
  <c r="GA43" i="5"/>
  <c r="EU43" i="5"/>
  <c r="DO43" i="5"/>
  <c r="CI43" i="5"/>
  <c r="BC43" i="5"/>
  <c r="W43" i="5"/>
  <c r="GU43" i="5"/>
  <c r="FO43" i="5"/>
  <c r="EI43" i="5"/>
  <c r="DC43" i="5"/>
  <c r="BW43" i="5"/>
  <c r="AQ43" i="5"/>
  <c r="GI43" i="5"/>
  <c r="FC43" i="5"/>
  <c r="DW43" i="5"/>
  <c r="CQ43" i="5"/>
  <c r="BK43" i="5"/>
  <c r="AE43" i="5"/>
  <c r="HC43" i="5"/>
  <c r="FW43" i="5"/>
  <c r="EQ43" i="5"/>
  <c r="DK43" i="5"/>
  <c r="CE43" i="5"/>
  <c r="AY43" i="5"/>
  <c r="S43" i="5"/>
  <c r="GQ43" i="5"/>
  <c r="FK43" i="5"/>
  <c r="EE43" i="5"/>
  <c r="CY43" i="5"/>
  <c r="BS43" i="5"/>
  <c r="AM43" i="5"/>
  <c r="GE43" i="5"/>
  <c r="EY43" i="5"/>
  <c r="DS43" i="5"/>
  <c r="CM43" i="5"/>
  <c r="BG43" i="5"/>
  <c r="AA43" i="5"/>
  <c r="GY43" i="5"/>
  <c r="FS43" i="5"/>
  <c r="EM43" i="5"/>
  <c r="DG43" i="5"/>
  <c r="CA43" i="5"/>
  <c r="AU43" i="5"/>
  <c r="O43" i="5"/>
  <c r="CU43" i="5"/>
  <c r="GM43" i="5"/>
  <c r="BO43" i="5"/>
  <c r="FG43" i="5"/>
  <c r="AI43" i="5"/>
  <c r="EA43" i="5"/>
  <c r="HG38" i="5"/>
  <c r="GA38" i="5"/>
  <c r="EU38" i="5"/>
  <c r="DO38" i="5"/>
  <c r="HC38" i="5"/>
  <c r="FW38" i="5"/>
  <c r="EQ38" i="5"/>
  <c r="DK38" i="5"/>
  <c r="GQ38" i="5"/>
  <c r="FK38" i="5"/>
  <c r="EE38" i="5"/>
  <c r="EY38" i="5"/>
  <c r="DW38" i="5"/>
  <c r="CA38" i="5"/>
  <c r="AU38" i="5"/>
  <c r="O38" i="5"/>
  <c r="GM38" i="5"/>
  <c r="EI38" i="5"/>
  <c r="DG38" i="5"/>
  <c r="CU38" i="5"/>
  <c r="BO38" i="5"/>
  <c r="AI38" i="5"/>
  <c r="DS38" i="5"/>
  <c r="CI38" i="5"/>
  <c r="BC38" i="5"/>
  <c r="W38" i="5"/>
  <c r="GY38" i="5"/>
  <c r="FG38" i="5"/>
  <c r="DC38" i="5"/>
  <c r="BW38" i="5"/>
  <c r="AQ38" i="5"/>
  <c r="GI38" i="5"/>
  <c r="CQ38" i="5"/>
  <c r="BK38" i="5"/>
  <c r="AE38" i="5"/>
  <c r="GU38" i="5"/>
  <c r="FS38" i="5"/>
  <c r="EA38" i="5"/>
  <c r="CE38" i="5"/>
  <c r="AY38" i="5"/>
  <c r="S38" i="5"/>
  <c r="GE38" i="5"/>
  <c r="FC38" i="5"/>
  <c r="CY38" i="5"/>
  <c r="BS38" i="5"/>
  <c r="AM38" i="5"/>
  <c r="AA38" i="5"/>
  <c r="CM38" i="5"/>
  <c r="FO38" i="5"/>
  <c r="EM38" i="5"/>
  <c r="BG38" i="5"/>
  <c r="GY17" i="5"/>
  <c r="GU17" i="5"/>
  <c r="GQ17" i="5"/>
  <c r="FS17" i="5"/>
  <c r="EM17" i="5"/>
  <c r="DG17" i="5"/>
  <c r="CA17" i="5"/>
  <c r="AU17" i="5"/>
  <c r="O17" i="5"/>
  <c r="CM17" i="5"/>
  <c r="FG17" i="5"/>
  <c r="EA17" i="5"/>
  <c r="CU17" i="5"/>
  <c r="BO17" i="5"/>
  <c r="AI17" i="5"/>
  <c r="EY17" i="5"/>
  <c r="GM17" i="5"/>
  <c r="GA17" i="5"/>
  <c r="EU17" i="5"/>
  <c r="DO17" i="5"/>
  <c r="CI17" i="5"/>
  <c r="BC17" i="5"/>
  <c r="W17" i="5"/>
  <c r="HG17" i="5"/>
  <c r="FO17" i="5"/>
  <c r="EI17" i="5"/>
  <c r="DC17" i="5"/>
  <c r="BW17" i="5"/>
  <c r="AQ17" i="5"/>
  <c r="GE17" i="5"/>
  <c r="DS17" i="5"/>
  <c r="GI17" i="5"/>
  <c r="FC17" i="5"/>
  <c r="DW17" i="5"/>
  <c r="CQ17" i="5"/>
  <c r="BK17" i="5"/>
  <c r="AE17" i="5"/>
  <c r="FW17" i="5"/>
  <c r="EQ17" i="5"/>
  <c r="DK17" i="5"/>
  <c r="CE17" i="5"/>
  <c r="AY17" i="5"/>
  <c r="S17" i="5"/>
  <c r="HC17" i="5"/>
  <c r="FK17" i="5"/>
  <c r="EE17" i="5"/>
  <c r="CY17" i="5"/>
  <c r="BS17" i="5"/>
  <c r="AM17" i="5"/>
  <c r="BG17" i="5"/>
  <c r="AA17" i="5"/>
  <c r="HE40" i="5"/>
  <c r="FY40" i="5"/>
  <c r="ES40" i="5"/>
  <c r="DM40" i="5"/>
  <c r="CG40" i="5"/>
  <c r="BA40" i="5"/>
  <c r="U40" i="5"/>
  <c r="GS40" i="5"/>
  <c r="FM40" i="5"/>
  <c r="EG40" i="5"/>
  <c r="DA40" i="5"/>
  <c r="BU40" i="5"/>
  <c r="AO40" i="5"/>
  <c r="GG40" i="5"/>
  <c r="FA40" i="5"/>
  <c r="DU40" i="5"/>
  <c r="CO40" i="5"/>
  <c r="BI40" i="5"/>
  <c r="AC40" i="5"/>
  <c r="HA40" i="5"/>
  <c r="FU40" i="5"/>
  <c r="EO40" i="5"/>
  <c r="DI40" i="5"/>
  <c r="CC40" i="5"/>
  <c r="AW40" i="5"/>
  <c r="Q40" i="5"/>
  <c r="GO40" i="5"/>
  <c r="FI40" i="5"/>
  <c r="EC40" i="5"/>
  <c r="CW40" i="5"/>
  <c r="BQ40" i="5"/>
  <c r="AK40" i="5"/>
  <c r="GC40" i="5"/>
  <c r="EW40" i="5"/>
  <c r="DQ40" i="5"/>
  <c r="CK40" i="5"/>
  <c r="BE40" i="5"/>
  <c r="Y40" i="5"/>
  <c r="GW40" i="5"/>
  <c r="FQ40" i="5"/>
  <c r="EK40" i="5"/>
  <c r="DE40" i="5"/>
  <c r="BY40" i="5"/>
  <c r="AS40" i="5"/>
  <c r="M40" i="5"/>
  <c r="FE40" i="5"/>
  <c r="AG40" i="5"/>
  <c r="DY40" i="5"/>
  <c r="CS40" i="5"/>
  <c r="GK40" i="5"/>
  <c r="BM40" i="5"/>
  <c r="GG27" i="5"/>
  <c r="FA27" i="5"/>
  <c r="DU27" i="5"/>
  <c r="CO27" i="5"/>
  <c r="BI27" i="5"/>
  <c r="AC27" i="5"/>
  <c r="HA27" i="5"/>
  <c r="FU27" i="5"/>
  <c r="EO27" i="5"/>
  <c r="DI27" i="5"/>
  <c r="CC27" i="5"/>
  <c r="AW27" i="5"/>
  <c r="Q27" i="5"/>
  <c r="GO27" i="5"/>
  <c r="FI27" i="5"/>
  <c r="EC27" i="5"/>
  <c r="CW27" i="5"/>
  <c r="BQ27" i="5"/>
  <c r="AK27" i="5"/>
  <c r="GC27" i="5"/>
  <c r="EW27" i="5"/>
  <c r="DQ27" i="5"/>
  <c r="CK27" i="5"/>
  <c r="BE27" i="5"/>
  <c r="Y27" i="5"/>
  <c r="GW27" i="5"/>
  <c r="FQ27" i="5"/>
  <c r="EK27" i="5"/>
  <c r="DE27" i="5"/>
  <c r="BY27" i="5"/>
  <c r="AS27" i="5"/>
  <c r="M27" i="5"/>
  <c r="GK27" i="5"/>
  <c r="FE27" i="5"/>
  <c r="DY27" i="5"/>
  <c r="CS27" i="5"/>
  <c r="BM27" i="5"/>
  <c r="AG27" i="5"/>
  <c r="FY27" i="5"/>
  <c r="ES27" i="5"/>
  <c r="DM27" i="5"/>
  <c r="CG27" i="5"/>
  <c r="BA27" i="5"/>
  <c r="U27" i="5"/>
  <c r="DA27" i="5"/>
  <c r="GS27" i="5"/>
  <c r="BU27" i="5"/>
  <c r="FM27" i="5"/>
  <c r="AO27" i="5"/>
  <c r="EG27" i="5"/>
  <c r="HE27" i="5"/>
  <c r="HA20" i="5"/>
  <c r="FU20" i="5"/>
  <c r="EO20" i="5"/>
  <c r="DI20" i="5"/>
  <c r="CC20" i="5"/>
  <c r="AW20" i="5"/>
  <c r="Q20" i="5"/>
  <c r="GO20" i="5"/>
  <c r="FI20" i="5"/>
  <c r="EC20" i="5"/>
  <c r="CW20" i="5"/>
  <c r="BQ20" i="5"/>
  <c r="GC20" i="5"/>
  <c r="EW20" i="5"/>
  <c r="DQ20" i="5"/>
  <c r="CK20" i="5"/>
  <c r="BE20" i="5"/>
  <c r="Y20" i="5"/>
  <c r="GW20" i="5"/>
  <c r="FQ20" i="5"/>
  <c r="EK20" i="5"/>
  <c r="DE20" i="5"/>
  <c r="BY20" i="5"/>
  <c r="AS20" i="5"/>
  <c r="M20" i="5"/>
  <c r="GK20" i="5"/>
  <c r="FE20" i="5"/>
  <c r="DY20" i="5"/>
  <c r="CS20" i="5"/>
  <c r="BM20" i="5"/>
  <c r="AG20" i="5"/>
  <c r="FY20" i="5"/>
  <c r="ES20" i="5"/>
  <c r="DM20" i="5"/>
  <c r="CG20" i="5"/>
  <c r="GS20" i="5"/>
  <c r="FM20" i="5"/>
  <c r="EG20" i="5"/>
  <c r="DA20" i="5"/>
  <c r="BU20" i="5"/>
  <c r="AO20" i="5"/>
  <c r="GG20" i="5"/>
  <c r="BI20" i="5"/>
  <c r="HE20" i="5"/>
  <c r="U20" i="5"/>
  <c r="FA20" i="5"/>
  <c r="AK20" i="5"/>
  <c r="BA20" i="5"/>
  <c r="DU20" i="5"/>
  <c r="CO20" i="5"/>
  <c r="AC20" i="5"/>
  <c r="GW39" i="5"/>
  <c r="FQ39" i="5"/>
  <c r="EK39" i="5"/>
  <c r="DE39" i="5"/>
  <c r="BY39" i="5"/>
  <c r="AS39" i="5"/>
  <c r="GK39" i="5"/>
  <c r="FE39" i="5"/>
  <c r="DY39" i="5"/>
  <c r="CS39" i="5"/>
  <c r="BM39" i="5"/>
  <c r="HE39" i="5"/>
  <c r="FY39" i="5"/>
  <c r="ES39" i="5"/>
  <c r="DM39" i="5"/>
  <c r="CG39" i="5"/>
  <c r="BA39" i="5"/>
  <c r="U39" i="5"/>
  <c r="GS39" i="5"/>
  <c r="FM39" i="5"/>
  <c r="EG39" i="5"/>
  <c r="DA39" i="5"/>
  <c r="BU39" i="5"/>
  <c r="AO39" i="5"/>
  <c r="GG39" i="5"/>
  <c r="FA39" i="5"/>
  <c r="DU39" i="5"/>
  <c r="CO39" i="5"/>
  <c r="BI39" i="5"/>
  <c r="HA39" i="5"/>
  <c r="FU39" i="5"/>
  <c r="EO39" i="5"/>
  <c r="DI39" i="5"/>
  <c r="CC39" i="5"/>
  <c r="AW39" i="5"/>
  <c r="Q39" i="5"/>
  <c r="GO39" i="5"/>
  <c r="FI39" i="5"/>
  <c r="EC39" i="5"/>
  <c r="CW39" i="5"/>
  <c r="BQ39" i="5"/>
  <c r="AK39" i="5"/>
  <c r="GC39" i="5"/>
  <c r="BE39" i="5"/>
  <c r="EW39" i="5"/>
  <c r="AG39" i="5"/>
  <c r="DQ39" i="5"/>
  <c r="AC39" i="5"/>
  <c r="M39" i="5"/>
  <c r="CK39" i="5"/>
  <c r="Y39" i="5"/>
  <c r="GG33" i="5"/>
  <c r="FA33" i="5"/>
  <c r="DU33" i="5"/>
  <c r="GO33" i="5"/>
  <c r="FI33" i="5"/>
  <c r="EC33" i="5"/>
  <c r="CW33" i="5"/>
  <c r="BQ33" i="5"/>
  <c r="AK33" i="5"/>
  <c r="GC33" i="5"/>
  <c r="EW33" i="5"/>
  <c r="DQ33" i="5"/>
  <c r="CK33" i="5"/>
  <c r="BE33" i="5"/>
  <c r="Y33" i="5"/>
  <c r="GW33" i="5"/>
  <c r="FQ33" i="5"/>
  <c r="EK33" i="5"/>
  <c r="HE33" i="5"/>
  <c r="FY33" i="5"/>
  <c r="ES33" i="5"/>
  <c r="DM33" i="5"/>
  <c r="CG33" i="5"/>
  <c r="BA33" i="5"/>
  <c r="U33" i="5"/>
  <c r="FE33" i="5"/>
  <c r="CO33" i="5"/>
  <c r="BM33" i="5"/>
  <c r="FU33" i="5"/>
  <c r="BY33" i="5"/>
  <c r="AW33" i="5"/>
  <c r="GK33" i="5"/>
  <c r="DA33" i="5"/>
  <c r="BI33" i="5"/>
  <c r="AG33" i="5"/>
  <c r="HA33" i="5"/>
  <c r="EG33" i="5"/>
  <c r="AS33" i="5"/>
  <c r="Q33" i="5"/>
  <c r="BU33" i="5"/>
  <c r="AC33" i="5"/>
  <c r="FM33" i="5"/>
  <c r="DI33" i="5"/>
  <c r="DY33" i="5"/>
  <c r="CS33" i="5"/>
  <c r="AO33" i="5"/>
  <c r="M33" i="5"/>
  <c r="GS33" i="5"/>
  <c r="EO33" i="5"/>
  <c r="DE33" i="5"/>
  <c r="CC33" i="5"/>
  <c r="GW43" i="5"/>
  <c r="FQ43" i="5"/>
  <c r="EK43" i="5"/>
  <c r="DE43" i="5"/>
  <c r="BY43" i="5"/>
  <c r="AS43" i="5"/>
  <c r="M43" i="5"/>
  <c r="GK43" i="5"/>
  <c r="FE43" i="5"/>
  <c r="DY43" i="5"/>
  <c r="CS43" i="5"/>
  <c r="BM43" i="5"/>
  <c r="AG43" i="5"/>
  <c r="HE43" i="5"/>
  <c r="FY43" i="5"/>
  <c r="ES43" i="5"/>
  <c r="DM43" i="5"/>
  <c r="CG43" i="5"/>
  <c r="BA43" i="5"/>
  <c r="U43" i="5"/>
  <c r="GS43" i="5"/>
  <c r="FM43" i="5"/>
  <c r="EG43" i="5"/>
  <c r="DA43" i="5"/>
  <c r="BU43" i="5"/>
  <c r="AO43" i="5"/>
  <c r="GG43" i="5"/>
  <c r="FA43" i="5"/>
  <c r="DU43" i="5"/>
  <c r="CO43" i="5"/>
  <c r="BI43" i="5"/>
  <c r="AC43" i="5"/>
  <c r="HA43" i="5"/>
  <c r="FU43" i="5"/>
  <c r="EO43" i="5"/>
  <c r="DI43" i="5"/>
  <c r="CC43" i="5"/>
  <c r="AW43" i="5"/>
  <c r="Q43" i="5"/>
  <c r="GO43" i="5"/>
  <c r="FI43" i="5"/>
  <c r="EC43" i="5"/>
  <c r="CW43" i="5"/>
  <c r="BQ43" i="5"/>
  <c r="AK43" i="5"/>
  <c r="EW43" i="5"/>
  <c r="Y43" i="5"/>
  <c r="DQ43" i="5"/>
  <c r="CK43" i="5"/>
  <c r="GC43" i="5"/>
  <c r="BE43" i="5"/>
  <c r="GI40" i="5"/>
  <c r="FC40" i="5"/>
  <c r="DW40" i="5"/>
  <c r="CQ40" i="5"/>
  <c r="BK40" i="5"/>
  <c r="AE40" i="5"/>
  <c r="HC40" i="5"/>
  <c r="FW40" i="5"/>
  <c r="EQ40" i="5"/>
  <c r="DK40" i="5"/>
  <c r="CE40" i="5"/>
  <c r="AY40" i="5"/>
  <c r="S40" i="5"/>
  <c r="GQ40" i="5"/>
  <c r="FK40" i="5"/>
  <c r="EE40" i="5"/>
  <c r="CY40" i="5"/>
  <c r="BS40" i="5"/>
  <c r="AM40" i="5"/>
  <c r="GE40" i="5"/>
  <c r="EY40" i="5"/>
  <c r="DS40" i="5"/>
  <c r="CM40" i="5"/>
  <c r="BG40" i="5"/>
  <c r="AA40" i="5"/>
  <c r="GY40" i="5"/>
  <c r="FS40" i="5"/>
  <c r="EM40" i="5"/>
  <c r="DG40" i="5"/>
  <c r="CA40" i="5"/>
  <c r="AU40" i="5"/>
  <c r="O40" i="5"/>
  <c r="GM40" i="5"/>
  <c r="FG40" i="5"/>
  <c r="EA40" i="5"/>
  <c r="CU40" i="5"/>
  <c r="BO40" i="5"/>
  <c r="AI40" i="5"/>
  <c r="HG40" i="5"/>
  <c r="GA40" i="5"/>
  <c r="EU40" i="5"/>
  <c r="DO40" i="5"/>
  <c r="CI40" i="5"/>
  <c r="BC40" i="5"/>
  <c r="W40" i="5"/>
  <c r="DC40" i="5"/>
  <c r="GU40" i="5"/>
  <c r="BW40" i="5"/>
  <c r="FO40" i="5"/>
  <c r="AQ40" i="5"/>
  <c r="EI40" i="5"/>
  <c r="FW21" i="5"/>
  <c r="EQ21" i="5"/>
  <c r="DK21" i="5"/>
  <c r="CE21" i="5"/>
  <c r="AY21" i="5"/>
  <c r="S21" i="5"/>
  <c r="GQ21" i="5"/>
  <c r="FK21" i="5"/>
  <c r="EE21" i="5"/>
  <c r="CY21" i="5"/>
  <c r="BS21" i="5"/>
  <c r="AM21" i="5"/>
  <c r="GE21" i="5"/>
  <c r="EY21" i="5"/>
  <c r="DS21" i="5"/>
  <c r="CM21" i="5"/>
  <c r="BG21" i="5"/>
  <c r="AA21" i="5"/>
  <c r="GY21" i="5"/>
  <c r="FS21" i="5"/>
  <c r="EM21" i="5"/>
  <c r="DG21" i="5"/>
  <c r="CA21" i="5"/>
  <c r="AU21" i="5"/>
  <c r="O21" i="5"/>
  <c r="GM21" i="5"/>
  <c r="FG21" i="5"/>
  <c r="EA21" i="5"/>
  <c r="CU21" i="5"/>
  <c r="BO21" i="5"/>
  <c r="AI21" i="5"/>
  <c r="GA21" i="5"/>
  <c r="EU21" i="5"/>
  <c r="DO21" i="5"/>
  <c r="CI21" i="5"/>
  <c r="BC21" i="5"/>
  <c r="W21" i="5"/>
  <c r="GU21" i="5"/>
  <c r="FO21" i="5"/>
  <c r="EI21" i="5"/>
  <c r="DC21" i="5"/>
  <c r="BW21" i="5"/>
  <c r="AQ21" i="5"/>
  <c r="BK21" i="5"/>
  <c r="FC21" i="5"/>
  <c r="AE21" i="5"/>
  <c r="HG21" i="5"/>
  <c r="DW21" i="5"/>
  <c r="GI21" i="5"/>
  <c r="CQ21" i="5"/>
  <c r="HC21" i="5"/>
  <c r="GI15" i="5"/>
  <c r="FC15" i="5"/>
  <c r="DW15" i="5"/>
  <c r="CQ15" i="5"/>
  <c r="BK15" i="5"/>
  <c r="AE15" i="5"/>
  <c r="GU15" i="5"/>
  <c r="EQ15" i="5"/>
  <c r="DK15" i="5"/>
  <c r="CE15" i="5"/>
  <c r="AY15" i="5"/>
  <c r="S15" i="5"/>
  <c r="GQ15" i="5"/>
  <c r="FK15" i="5"/>
  <c r="EE15" i="5"/>
  <c r="CY15" i="5"/>
  <c r="BS15" i="5"/>
  <c r="AM15" i="5"/>
  <c r="HG15" i="5"/>
  <c r="GE15" i="5"/>
  <c r="EY15" i="5"/>
  <c r="DS15" i="5"/>
  <c r="CM15" i="5"/>
  <c r="BG15" i="5"/>
  <c r="AA15" i="5"/>
  <c r="GY15" i="5"/>
  <c r="FS15" i="5"/>
  <c r="EM15" i="5"/>
  <c r="DG15" i="5"/>
  <c r="CA15" i="5"/>
  <c r="AU15" i="5"/>
  <c r="O15" i="5"/>
  <c r="GM15" i="5"/>
  <c r="FG15" i="5"/>
  <c r="EA15" i="5"/>
  <c r="CU15" i="5"/>
  <c r="BO15" i="5"/>
  <c r="AI15" i="5"/>
  <c r="HC15" i="5"/>
  <c r="GA15" i="5"/>
  <c r="EU15" i="5"/>
  <c r="DO15" i="5"/>
  <c r="CI15" i="5"/>
  <c r="BC15" i="5"/>
  <c r="W15" i="5"/>
  <c r="FO15" i="5"/>
  <c r="AQ15" i="5"/>
  <c r="EI15" i="5"/>
  <c r="DC15" i="5"/>
  <c r="BW15" i="5"/>
  <c r="GG24" i="5"/>
  <c r="FA24" i="5"/>
  <c r="DU24" i="5"/>
  <c r="CO24" i="5"/>
  <c r="BI24" i="5"/>
  <c r="AC24" i="5"/>
  <c r="HA24" i="5"/>
  <c r="FU24" i="5"/>
  <c r="EO24" i="5"/>
  <c r="DI24" i="5"/>
  <c r="CC24" i="5"/>
  <c r="AW24" i="5"/>
  <c r="Q24" i="5"/>
  <c r="GW24" i="5"/>
  <c r="FQ24" i="5"/>
  <c r="EK24" i="5"/>
  <c r="DE24" i="5"/>
  <c r="BY24" i="5"/>
  <c r="AS24" i="5"/>
  <c r="M24" i="5"/>
  <c r="FE24" i="5"/>
  <c r="DM24" i="5"/>
  <c r="CK24" i="5"/>
  <c r="AG24" i="5"/>
  <c r="GS24" i="5"/>
  <c r="CW24" i="5"/>
  <c r="BU24" i="5"/>
  <c r="GC24" i="5"/>
  <c r="DY24" i="5"/>
  <c r="CG24" i="5"/>
  <c r="BE24" i="5"/>
  <c r="GO24" i="5"/>
  <c r="FM24" i="5"/>
  <c r="BQ24" i="5"/>
  <c r="AO24" i="5"/>
  <c r="FY24" i="5"/>
  <c r="EW24" i="5"/>
  <c r="CS24" i="5"/>
  <c r="BA24" i="5"/>
  <c r="Y24" i="5"/>
  <c r="FI24" i="5"/>
  <c r="EG24" i="5"/>
  <c r="AK24" i="5"/>
  <c r="GK24" i="5"/>
  <c r="ES24" i="5"/>
  <c r="DQ24" i="5"/>
  <c r="BM24" i="5"/>
  <c r="U24" i="5"/>
  <c r="HE24" i="5"/>
  <c r="EC24" i="5"/>
  <c r="DA24" i="5"/>
  <c r="HG39" i="5"/>
  <c r="GA39" i="5"/>
  <c r="EU39" i="5"/>
  <c r="DO39" i="5"/>
  <c r="CI39" i="5"/>
  <c r="BC39" i="5"/>
  <c r="GU39" i="5"/>
  <c r="FO39" i="5"/>
  <c r="EI39" i="5"/>
  <c r="DC39" i="5"/>
  <c r="BW39" i="5"/>
  <c r="GI39" i="5"/>
  <c r="FC39" i="5"/>
  <c r="DW39" i="5"/>
  <c r="CQ39" i="5"/>
  <c r="BK39" i="5"/>
  <c r="AE39" i="5"/>
  <c r="HC39" i="5"/>
  <c r="FW39" i="5"/>
  <c r="EQ39" i="5"/>
  <c r="DK39" i="5"/>
  <c r="CE39" i="5"/>
  <c r="AY39" i="5"/>
  <c r="GQ39" i="5"/>
  <c r="FK39" i="5"/>
  <c r="EE39" i="5"/>
  <c r="CY39" i="5"/>
  <c r="BS39" i="5"/>
  <c r="GE39" i="5"/>
  <c r="EY39" i="5"/>
  <c r="DS39" i="5"/>
  <c r="CM39" i="5"/>
  <c r="BG39" i="5"/>
  <c r="AA39" i="5"/>
  <c r="GY39" i="5"/>
  <c r="FS39" i="5"/>
  <c r="EM39" i="5"/>
  <c r="DG39" i="5"/>
  <c r="CA39" i="5"/>
  <c r="AU39" i="5"/>
  <c r="O39" i="5"/>
  <c r="W39" i="5"/>
  <c r="EA39" i="5"/>
  <c r="AI39" i="5"/>
  <c r="S39" i="5"/>
  <c r="CU39" i="5"/>
  <c r="GM39" i="5"/>
  <c r="BO39" i="5"/>
  <c r="AQ39" i="5"/>
  <c r="FG39" i="5"/>
  <c r="AM39" i="5"/>
  <c r="GK30" i="5"/>
  <c r="FE30" i="5"/>
  <c r="DY30" i="5"/>
  <c r="CS30" i="5"/>
  <c r="BM30" i="5"/>
  <c r="AG30" i="5"/>
  <c r="HE30" i="5"/>
  <c r="FY30" i="5"/>
  <c r="ES30" i="5"/>
  <c r="DM30" i="5"/>
  <c r="CG30" i="5"/>
  <c r="GS30" i="5"/>
  <c r="FM30" i="5"/>
  <c r="EG30" i="5"/>
  <c r="DA30" i="5"/>
  <c r="BU30" i="5"/>
  <c r="AO30" i="5"/>
  <c r="GG30" i="5"/>
  <c r="FA30" i="5"/>
  <c r="DU30" i="5"/>
  <c r="CO30" i="5"/>
  <c r="BI30" i="5"/>
  <c r="AC30" i="5"/>
  <c r="HA30" i="5"/>
  <c r="FU30" i="5"/>
  <c r="EO30" i="5"/>
  <c r="DI30" i="5"/>
  <c r="CC30" i="5"/>
  <c r="AW30" i="5"/>
  <c r="Q30" i="5"/>
  <c r="GO30" i="5"/>
  <c r="FI30" i="5"/>
  <c r="EC30" i="5"/>
  <c r="CW30" i="5"/>
  <c r="BQ30" i="5"/>
  <c r="GC30" i="5"/>
  <c r="EW30" i="5"/>
  <c r="DQ30" i="5"/>
  <c r="CK30" i="5"/>
  <c r="BE30" i="5"/>
  <c r="Y30" i="5"/>
  <c r="EK30" i="5"/>
  <c r="AS30" i="5"/>
  <c r="DE30" i="5"/>
  <c r="U30" i="5"/>
  <c r="AK30" i="5"/>
  <c r="GW30" i="5"/>
  <c r="BY30" i="5"/>
  <c r="BA30" i="5"/>
  <c r="FQ30" i="5"/>
  <c r="M30" i="5"/>
  <c r="PB30" i="5" s="1"/>
  <c r="PC30" i="5" s="1"/>
  <c r="FY15" i="5"/>
  <c r="ES15" i="5"/>
  <c r="DM15" i="5"/>
  <c r="CG15" i="5"/>
  <c r="BA15" i="5"/>
  <c r="U15" i="5"/>
  <c r="GS15" i="5"/>
  <c r="FM15" i="5"/>
  <c r="EG15" i="5"/>
  <c r="DA15" i="5"/>
  <c r="BU15" i="5"/>
  <c r="AO15" i="5"/>
  <c r="GG15" i="5"/>
  <c r="FA15" i="5"/>
  <c r="DU15" i="5"/>
  <c r="CO15" i="5"/>
  <c r="BI15" i="5"/>
  <c r="AC15" i="5"/>
  <c r="HA15" i="5"/>
  <c r="FU15" i="5"/>
  <c r="EO15" i="5"/>
  <c r="DI15" i="5"/>
  <c r="CC15" i="5"/>
  <c r="AW15" i="5"/>
  <c r="Q15" i="5"/>
  <c r="GO15" i="5"/>
  <c r="FI15" i="5"/>
  <c r="EC15" i="5"/>
  <c r="CW15" i="5"/>
  <c r="BQ15" i="5"/>
  <c r="AK15" i="5"/>
  <c r="HE15" i="5"/>
  <c r="GC15" i="5"/>
  <c r="EW15" i="5"/>
  <c r="DQ15" i="5"/>
  <c r="CK15" i="5"/>
  <c r="BE15" i="5"/>
  <c r="Y15" i="5"/>
  <c r="GW15" i="5"/>
  <c r="FQ15" i="5"/>
  <c r="EK15" i="5"/>
  <c r="DE15" i="5"/>
  <c r="BY15" i="5"/>
  <c r="AS15" i="5"/>
  <c r="M15" i="5"/>
  <c r="CS15" i="5"/>
  <c r="GK15" i="5"/>
  <c r="BM15" i="5"/>
  <c r="FE15" i="5"/>
  <c r="AG15" i="5"/>
  <c r="DY15" i="5"/>
  <c r="GY42" i="5"/>
  <c r="FS42" i="5"/>
  <c r="EM42" i="5"/>
  <c r="DG42" i="5"/>
  <c r="CA42" i="5"/>
  <c r="AU42" i="5"/>
  <c r="O42" i="5"/>
  <c r="GM42" i="5"/>
  <c r="FG42" i="5"/>
  <c r="EA42" i="5"/>
  <c r="CU42" i="5"/>
  <c r="BO42" i="5"/>
  <c r="AI42" i="5"/>
  <c r="HG42" i="5"/>
  <c r="GA42" i="5"/>
  <c r="EU42" i="5"/>
  <c r="DO42" i="5"/>
  <c r="CI42" i="5"/>
  <c r="BC42" i="5"/>
  <c r="W42" i="5"/>
  <c r="GU42" i="5"/>
  <c r="FO42" i="5"/>
  <c r="EI42" i="5"/>
  <c r="DC42" i="5"/>
  <c r="BW42" i="5"/>
  <c r="AQ42" i="5"/>
  <c r="GI42" i="5"/>
  <c r="FC42" i="5"/>
  <c r="DW42" i="5"/>
  <c r="CQ42" i="5"/>
  <c r="BK42" i="5"/>
  <c r="AE42" i="5"/>
  <c r="HC42" i="5"/>
  <c r="FW42" i="5"/>
  <c r="EQ42" i="5"/>
  <c r="DK42" i="5"/>
  <c r="CE42" i="5"/>
  <c r="AY42" i="5"/>
  <c r="S42" i="5"/>
  <c r="GQ42" i="5"/>
  <c r="FK42" i="5"/>
  <c r="EE42" i="5"/>
  <c r="CY42" i="5"/>
  <c r="BS42" i="5"/>
  <c r="AM42" i="5"/>
  <c r="EY42" i="5"/>
  <c r="AA42" i="5"/>
  <c r="DS42" i="5"/>
  <c r="CM42" i="5"/>
  <c r="GE42" i="5"/>
  <c r="BG42" i="5"/>
  <c r="GW38" i="5"/>
  <c r="FQ38" i="5"/>
  <c r="EK38" i="5"/>
  <c r="DE38" i="5"/>
  <c r="GS38" i="5"/>
  <c r="FM38" i="5"/>
  <c r="EG38" i="5"/>
  <c r="GG38" i="5"/>
  <c r="FA38" i="5"/>
  <c r="DU38" i="5"/>
  <c r="HE38" i="5"/>
  <c r="GO38" i="5"/>
  <c r="GC38" i="5"/>
  <c r="DI38" i="5"/>
  <c r="CW38" i="5"/>
  <c r="BQ38" i="5"/>
  <c r="AK38" i="5"/>
  <c r="CK38" i="5"/>
  <c r="BE38" i="5"/>
  <c r="Y38" i="5"/>
  <c r="HA38" i="5"/>
  <c r="FY38" i="5"/>
  <c r="FI38" i="5"/>
  <c r="EW38" i="5"/>
  <c r="BY38" i="5"/>
  <c r="AS38" i="5"/>
  <c r="M38" i="5"/>
  <c r="GK38" i="5"/>
  <c r="CS38" i="5"/>
  <c r="BM38" i="5"/>
  <c r="AG38" i="5"/>
  <c r="FU38" i="5"/>
  <c r="ES38" i="5"/>
  <c r="EC38" i="5"/>
  <c r="DQ38" i="5"/>
  <c r="CG38" i="5"/>
  <c r="BA38" i="5"/>
  <c r="U38" i="5"/>
  <c r="FE38" i="5"/>
  <c r="DA38" i="5"/>
  <c r="BU38" i="5"/>
  <c r="AO38" i="5"/>
  <c r="EO38" i="5"/>
  <c r="DM38" i="5"/>
  <c r="CO38" i="5"/>
  <c r="BI38" i="5"/>
  <c r="AC38" i="5"/>
  <c r="CC38" i="5"/>
  <c r="DY38" i="5"/>
  <c r="AW38" i="5"/>
  <c r="Q38" i="5"/>
  <c r="GO42" i="5"/>
  <c r="FI42" i="5"/>
  <c r="EC42" i="5"/>
  <c r="CW42" i="5"/>
  <c r="BQ42" i="5"/>
  <c r="AK42" i="5"/>
  <c r="GC42" i="5"/>
  <c r="EW42" i="5"/>
  <c r="DQ42" i="5"/>
  <c r="CK42" i="5"/>
  <c r="BE42" i="5"/>
  <c r="Y42" i="5"/>
  <c r="GW42" i="5"/>
  <c r="FQ42" i="5"/>
  <c r="EK42" i="5"/>
  <c r="DE42" i="5"/>
  <c r="BY42" i="5"/>
  <c r="AS42" i="5"/>
  <c r="M42" i="5"/>
  <c r="GK42" i="5"/>
  <c r="FE42" i="5"/>
  <c r="DY42" i="5"/>
  <c r="CS42" i="5"/>
  <c r="BM42" i="5"/>
  <c r="AG42" i="5"/>
  <c r="HE42" i="5"/>
  <c r="FY42" i="5"/>
  <c r="ES42" i="5"/>
  <c r="DM42" i="5"/>
  <c r="CG42" i="5"/>
  <c r="BA42" i="5"/>
  <c r="U42" i="5"/>
  <c r="GS42" i="5"/>
  <c r="FM42" i="5"/>
  <c r="EG42" i="5"/>
  <c r="DA42" i="5"/>
  <c r="BU42" i="5"/>
  <c r="AO42" i="5"/>
  <c r="GG42" i="5"/>
  <c r="FA42" i="5"/>
  <c r="DU42" i="5"/>
  <c r="CO42" i="5"/>
  <c r="BI42" i="5"/>
  <c r="AC42" i="5"/>
  <c r="HA42" i="5"/>
  <c r="CC42" i="5"/>
  <c r="FU42" i="5"/>
  <c r="AW42" i="5"/>
  <c r="EO42" i="5"/>
  <c r="Q42" i="5"/>
  <c r="DI42" i="5"/>
  <c r="GS31" i="5"/>
  <c r="FM31" i="5"/>
  <c r="EG31" i="5"/>
  <c r="DA31" i="5"/>
  <c r="BU31" i="5"/>
  <c r="AO31" i="5"/>
  <c r="GG31" i="5"/>
  <c r="FA31" i="5"/>
  <c r="DU31" i="5"/>
  <c r="CO31" i="5"/>
  <c r="BI31" i="5"/>
  <c r="AC31" i="5"/>
  <c r="HA31" i="5"/>
  <c r="FU31" i="5"/>
  <c r="EO31" i="5"/>
  <c r="DI31" i="5"/>
  <c r="CC31" i="5"/>
  <c r="AW31" i="5"/>
  <c r="Q31" i="5"/>
  <c r="GO31" i="5"/>
  <c r="FI31" i="5"/>
  <c r="EC31" i="5"/>
  <c r="CW31" i="5"/>
  <c r="BQ31" i="5"/>
  <c r="AK31" i="5"/>
  <c r="GC31" i="5"/>
  <c r="EW31" i="5"/>
  <c r="DQ31" i="5"/>
  <c r="CK31" i="5"/>
  <c r="BE31" i="5"/>
  <c r="Y31" i="5"/>
  <c r="GW31" i="5"/>
  <c r="FQ31" i="5"/>
  <c r="EK31" i="5"/>
  <c r="DE31" i="5"/>
  <c r="BY31" i="5"/>
  <c r="AS31" i="5"/>
  <c r="M31" i="5"/>
  <c r="GK31" i="5"/>
  <c r="FE31" i="5"/>
  <c r="DY31" i="5"/>
  <c r="CS31" i="5"/>
  <c r="BM31" i="5"/>
  <c r="AG31" i="5"/>
  <c r="HE31" i="5"/>
  <c r="CG31" i="5"/>
  <c r="FY31" i="5"/>
  <c r="BA31" i="5"/>
  <c r="ES31" i="5"/>
  <c r="U31" i="5"/>
  <c r="DM31" i="5"/>
  <c r="GM19" i="5"/>
  <c r="FG19" i="5"/>
  <c r="EA19" i="5"/>
  <c r="CU19" i="5"/>
  <c r="BO19" i="5"/>
  <c r="AI19" i="5"/>
  <c r="GU19" i="5"/>
  <c r="FO19" i="5"/>
  <c r="EI19" i="5"/>
  <c r="DC19" i="5"/>
  <c r="BW19" i="5"/>
  <c r="AQ19" i="5"/>
  <c r="GI19" i="5"/>
  <c r="FC19" i="5"/>
  <c r="DW19" i="5"/>
  <c r="CQ19" i="5"/>
  <c r="BK19" i="5"/>
  <c r="AE19" i="5"/>
  <c r="FW19" i="5"/>
  <c r="EQ19" i="5"/>
  <c r="DK19" i="5"/>
  <c r="CE19" i="5"/>
  <c r="AY19" i="5"/>
  <c r="S19" i="5"/>
  <c r="GE19" i="5"/>
  <c r="EY19" i="5"/>
  <c r="DS19" i="5"/>
  <c r="CM19" i="5"/>
  <c r="BG19" i="5"/>
  <c r="AA19" i="5"/>
  <c r="EU19" i="5"/>
  <c r="W19" i="5"/>
  <c r="FK19" i="5"/>
  <c r="DG19" i="5"/>
  <c r="AM19" i="5"/>
  <c r="EE19" i="5"/>
  <c r="GA19" i="5"/>
  <c r="BC19" i="5"/>
  <c r="HG19" i="5"/>
  <c r="GY19" i="5"/>
  <c r="GQ19" i="5"/>
  <c r="EM19" i="5"/>
  <c r="BS19" i="5"/>
  <c r="O19" i="5"/>
  <c r="CI19" i="5"/>
  <c r="FS19" i="5"/>
  <c r="CY19" i="5"/>
  <c r="AU19" i="5"/>
  <c r="HC19" i="5"/>
  <c r="CA19" i="5"/>
  <c r="DO19" i="5"/>
  <c r="GA16" i="5"/>
  <c r="EU16" i="5"/>
  <c r="DO16" i="5"/>
  <c r="CI16" i="5"/>
  <c r="BC16" i="5"/>
  <c r="W16" i="5"/>
  <c r="BO16" i="5"/>
  <c r="GU16" i="5"/>
  <c r="FO16" i="5"/>
  <c r="EI16" i="5"/>
  <c r="DC16" i="5"/>
  <c r="BW16" i="5"/>
  <c r="AQ16" i="5"/>
  <c r="HC16" i="5"/>
  <c r="GI16" i="5"/>
  <c r="FC16" i="5"/>
  <c r="DW16" i="5"/>
  <c r="CQ16" i="5"/>
  <c r="BK16" i="5"/>
  <c r="AE16" i="5"/>
  <c r="FW16" i="5"/>
  <c r="EQ16" i="5"/>
  <c r="DK16" i="5"/>
  <c r="CE16" i="5"/>
  <c r="AY16" i="5"/>
  <c r="S16" i="5"/>
  <c r="GQ16" i="5"/>
  <c r="FK16" i="5"/>
  <c r="EE16" i="5"/>
  <c r="CY16" i="5"/>
  <c r="BS16" i="5"/>
  <c r="AM16" i="5"/>
  <c r="GM16" i="5"/>
  <c r="EA16" i="5"/>
  <c r="GE16" i="5"/>
  <c r="EY16" i="5"/>
  <c r="DS16" i="5"/>
  <c r="CM16" i="5"/>
  <c r="BG16" i="5"/>
  <c r="AA16" i="5"/>
  <c r="AI16" i="5"/>
  <c r="GY16" i="5"/>
  <c r="FS16" i="5"/>
  <c r="EM16" i="5"/>
  <c r="DG16" i="5"/>
  <c r="CA16" i="5"/>
  <c r="AU16" i="5"/>
  <c r="O16" i="5"/>
  <c r="HG16" i="5"/>
  <c r="FG16" i="5"/>
  <c r="CU16" i="5"/>
  <c r="HA28" i="5"/>
  <c r="FU28" i="5"/>
  <c r="EO28" i="5"/>
  <c r="DI28" i="5"/>
  <c r="CC28" i="5"/>
  <c r="AW28" i="5"/>
  <c r="GC28" i="5"/>
  <c r="EW28" i="5"/>
  <c r="DQ28" i="5"/>
  <c r="GW28" i="5"/>
  <c r="FQ28" i="5"/>
  <c r="EK28" i="5"/>
  <c r="DE28" i="5"/>
  <c r="BY28" i="5"/>
  <c r="AS28" i="5"/>
  <c r="GK28" i="5"/>
  <c r="FE28" i="5"/>
  <c r="DY28" i="5"/>
  <c r="CS28" i="5"/>
  <c r="BM28" i="5"/>
  <c r="GS28" i="5"/>
  <c r="FM28" i="5"/>
  <c r="EG28" i="5"/>
  <c r="DA28" i="5"/>
  <c r="BU28" i="5"/>
  <c r="AO28" i="5"/>
  <c r="GG28" i="5"/>
  <c r="EC28" i="5"/>
  <c r="U28" i="5"/>
  <c r="ES28" i="5"/>
  <c r="AG28" i="5"/>
  <c r="FI28" i="5"/>
  <c r="FY28" i="5"/>
  <c r="CO28" i="5"/>
  <c r="BI28" i="5"/>
  <c r="Q28" i="5"/>
  <c r="GO28" i="5"/>
  <c r="DU28" i="5"/>
  <c r="AC28" i="5"/>
  <c r="HE28" i="5"/>
  <c r="CK28" i="5"/>
  <c r="BE28" i="5"/>
  <c r="FA28" i="5"/>
  <c r="CW28" i="5"/>
  <c r="BQ28" i="5"/>
  <c r="AK28" i="5"/>
  <c r="Y28" i="5"/>
  <c r="M28" i="5"/>
  <c r="CG28" i="5"/>
  <c r="BA28" i="5"/>
  <c r="DM28" i="5"/>
  <c r="GY26" i="5"/>
  <c r="FS26" i="5"/>
  <c r="EM26" i="5"/>
  <c r="DG26" i="5"/>
  <c r="CA26" i="5"/>
  <c r="AU26" i="5"/>
  <c r="O26" i="5"/>
  <c r="GM26" i="5"/>
  <c r="FG26" i="5"/>
  <c r="EA26" i="5"/>
  <c r="CU26" i="5"/>
  <c r="BO26" i="5"/>
  <c r="AI26" i="5"/>
  <c r="GA26" i="5"/>
  <c r="EU26" i="5"/>
  <c r="DO26" i="5"/>
  <c r="CI26" i="5"/>
  <c r="BC26" i="5"/>
  <c r="W26" i="5"/>
  <c r="GU26" i="5"/>
  <c r="FO26" i="5"/>
  <c r="EI26" i="5"/>
  <c r="DC26" i="5"/>
  <c r="BW26" i="5"/>
  <c r="AQ26" i="5"/>
  <c r="GI26" i="5"/>
  <c r="FC26" i="5"/>
  <c r="DW26" i="5"/>
  <c r="CQ26" i="5"/>
  <c r="BK26" i="5"/>
  <c r="AE26" i="5"/>
  <c r="FW26" i="5"/>
  <c r="EQ26" i="5"/>
  <c r="DK26" i="5"/>
  <c r="CE26" i="5"/>
  <c r="AY26" i="5"/>
  <c r="S26" i="5"/>
  <c r="GQ26" i="5"/>
  <c r="FK26" i="5"/>
  <c r="EE26" i="5"/>
  <c r="CY26" i="5"/>
  <c r="BS26" i="5"/>
  <c r="AM26" i="5"/>
  <c r="EY26" i="5"/>
  <c r="AA26" i="5"/>
  <c r="DS26" i="5"/>
  <c r="CM26" i="5"/>
  <c r="GE26" i="5"/>
  <c r="BG26" i="5"/>
  <c r="HC26" i="5"/>
  <c r="HG26" i="5"/>
  <c r="GS17" i="5"/>
  <c r="GO17" i="5"/>
  <c r="GK17" i="5"/>
  <c r="FI17" i="5"/>
  <c r="EC17" i="5"/>
  <c r="CW17" i="5"/>
  <c r="BQ17" i="5"/>
  <c r="AK17" i="5"/>
  <c r="FU17" i="5"/>
  <c r="GC17" i="5"/>
  <c r="EW17" i="5"/>
  <c r="DQ17" i="5"/>
  <c r="CK17" i="5"/>
  <c r="BE17" i="5"/>
  <c r="Y17" i="5"/>
  <c r="FQ17" i="5"/>
  <c r="EK17" i="5"/>
  <c r="DE17" i="5"/>
  <c r="BY17" i="5"/>
  <c r="AS17" i="5"/>
  <c r="M17" i="5"/>
  <c r="FE17" i="5"/>
  <c r="DY17" i="5"/>
  <c r="CS17" i="5"/>
  <c r="BM17" i="5"/>
  <c r="AG17" i="5"/>
  <c r="Q17" i="5"/>
  <c r="HA17" i="5"/>
  <c r="FY17" i="5"/>
  <c r="ES17" i="5"/>
  <c r="DM17" i="5"/>
  <c r="CG17" i="5"/>
  <c r="BA17" i="5"/>
  <c r="U17" i="5"/>
  <c r="HE17" i="5"/>
  <c r="EO17" i="5"/>
  <c r="CC17" i="5"/>
  <c r="FM17" i="5"/>
  <c r="EG17" i="5"/>
  <c r="DA17" i="5"/>
  <c r="BU17" i="5"/>
  <c r="AO17" i="5"/>
  <c r="DI17" i="5"/>
  <c r="AW17" i="5"/>
  <c r="GW17" i="5"/>
  <c r="GG17" i="5"/>
  <c r="FA17" i="5"/>
  <c r="DU17" i="5"/>
  <c r="CO17" i="5"/>
  <c r="BI17" i="5"/>
  <c r="AC17" i="5"/>
  <c r="GW22" i="5"/>
  <c r="FQ22" i="5"/>
  <c r="EK22" i="5"/>
  <c r="GK22" i="5"/>
  <c r="FE22" i="5"/>
  <c r="DY22" i="5"/>
  <c r="GG22" i="5"/>
  <c r="FA22" i="5"/>
  <c r="DU22" i="5"/>
  <c r="FU22" i="5"/>
  <c r="EC22" i="5"/>
  <c r="CS22" i="5"/>
  <c r="BM22" i="5"/>
  <c r="AG22" i="5"/>
  <c r="DM22" i="5"/>
  <c r="CG22" i="5"/>
  <c r="BA22" i="5"/>
  <c r="U22" i="5"/>
  <c r="GS22" i="5"/>
  <c r="EO22" i="5"/>
  <c r="DA22" i="5"/>
  <c r="BU22" i="5"/>
  <c r="AO22" i="5"/>
  <c r="GC22" i="5"/>
  <c r="CO22" i="5"/>
  <c r="BI22" i="5"/>
  <c r="AC22" i="5"/>
  <c r="GO22" i="5"/>
  <c r="FM22" i="5"/>
  <c r="DI22" i="5"/>
  <c r="CC22" i="5"/>
  <c r="AW22" i="5"/>
  <c r="Q22" i="5"/>
  <c r="FY22" i="5"/>
  <c r="EW22" i="5"/>
  <c r="CW22" i="5"/>
  <c r="BQ22" i="5"/>
  <c r="AK22" i="5"/>
  <c r="HA22" i="5"/>
  <c r="FI22" i="5"/>
  <c r="EG22" i="5"/>
  <c r="CK22" i="5"/>
  <c r="BE22" i="5"/>
  <c r="Y22" i="5"/>
  <c r="M22" i="5"/>
  <c r="HE22" i="5"/>
  <c r="DE22" i="5"/>
  <c r="BY22" i="5"/>
  <c r="ES22" i="5"/>
  <c r="DQ22" i="5"/>
  <c r="AS22" i="5"/>
  <c r="GY23" i="5"/>
  <c r="FS23" i="5"/>
  <c r="EM23" i="5"/>
  <c r="DG23" i="5"/>
  <c r="CA23" i="5"/>
  <c r="AU23" i="5"/>
  <c r="O23" i="5"/>
  <c r="GM23" i="5"/>
  <c r="FG23" i="5"/>
  <c r="EA23" i="5"/>
  <c r="CU23" i="5"/>
  <c r="BO23" i="5"/>
  <c r="AI23" i="5"/>
  <c r="GI23" i="5"/>
  <c r="FC23" i="5"/>
  <c r="DW23" i="5"/>
  <c r="CQ23" i="5"/>
  <c r="BK23" i="5"/>
  <c r="AE23" i="5"/>
  <c r="GU23" i="5"/>
  <c r="BW23" i="5"/>
  <c r="GE23" i="5"/>
  <c r="DK23" i="5"/>
  <c r="CY23" i="5"/>
  <c r="CI23" i="5"/>
  <c r="BG23" i="5"/>
  <c r="FO23" i="5"/>
  <c r="AQ23" i="5"/>
  <c r="GQ23" i="5"/>
  <c r="GA23" i="5"/>
  <c r="EY23" i="5"/>
  <c r="CE23" i="5"/>
  <c r="BS23" i="5"/>
  <c r="BC23" i="5"/>
  <c r="AA23" i="5"/>
  <c r="EI23" i="5"/>
  <c r="FW23" i="5"/>
  <c r="FK23" i="5"/>
  <c r="EU23" i="5"/>
  <c r="DS23" i="5"/>
  <c r="AY23" i="5"/>
  <c r="AM23" i="5"/>
  <c r="W23" i="5"/>
  <c r="DC23" i="5"/>
  <c r="EQ23" i="5"/>
  <c r="DO23" i="5"/>
  <c r="CM23" i="5"/>
  <c r="HG23" i="5"/>
  <c r="EE23" i="5"/>
  <c r="HC23" i="5"/>
  <c r="S23" i="5"/>
  <c r="GE20" i="5"/>
  <c r="EY20" i="5"/>
  <c r="DS20" i="5"/>
  <c r="CM20" i="5"/>
  <c r="BG20" i="5"/>
  <c r="AA20" i="5"/>
  <c r="GY20" i="5"/>
  <c r="FS20" i="5"/>
  <c r="EM20" i="5"/>
  <c r="DG20" i="5"/>
  <c r="CA20" i="5"/>
  <c r="GM20" i="5"/>
  <c r="FG20" i="5"/>
  <c r="EA20" i="5"/>
  <c r="CU20" i="5"/>
  <c r="BO20" i="5"/>
  <c r="AI20" i="5"/>
  <c r="GA20" i="5"/>
  <c r="EU20" i="5"/>
  <c r="DO20" i="5"/>
  <c r="CI20" i="5"/>
  <c r="BC20" i="5"/>
  <c r="W20" i="5"/>
  <c r="GU20" i="5"/>
  <c r="FO20" i="5"/>
  <c r="EI20" i="5"/>
  <c r="DC20" i="5"/>
  <c r="BW20" i="5"/>
  <c r="AQ20" i="5"/>
  <c r="GI20" i="5"/>
  <c r="FC20" i="5"/>
  <c r="DW20" i="5"/>
  <c r="CQ20" i="5"/>
  <c r="BK20" i="5"/>
  <c r="FW20" i="5"/>
  <c r="EQ20" i="5"/>
  <c r="DK20" i="5"/>
  <c r="CE20" i="5"/>
  <c r="AY20" i="5"/>
  <c r="S20" i="5"/>
  <c r="EE20" i="5"/>
  <c r="AM20" i="5"/>
  <c r="HC20" i="5"/>
  <c r="CY20" i="5"/>
  <c r="O20" i="5"/>
  <c r="GQ20" i="5"/>
  <c r="BS20" i="5"/>
  <c r="AE20" i="5"/>
  <c r="AU20" i="5"/>
  <c r="FK20" i="5"/>
  <c r="HG20" i="5"/>
  <c r="HA32" i="5"/>
  <c r="GW32" i="5"/>
  <c r="GS32" i="5"/>
  <c r="FU32" i="5"/>
  <c r="EO32" i="5"/>
  <c r="DI32" i="5"/>
  <c r="CC32" i="5"/>
  <c r="AW32" i="5"/>
  <c r="Q32" i="5"/>
  <c r="HE32" i="5"/>
  <c r="GG32" i="5"/>
  <c r="FI32" i="5"/>
  <c r="EC32" i="5"/>
  <c r="CW32" i="5"/>
  <c r="BQ32" i="5"/>
  <c r="AK32" i="5"/>
  <c r="EW32" i="5"/>
  <c r="DQ32" i="5"/>
  <c r="CK32" i="5"/>
  <c r="BE32" i="5"/>
  <c r="Y32" i="5"/>
  <c r="GO32" i="5"/>
  <c r="GC32" i="5"/>
  <c r="FQ32" i="5"/>
  <c r="EK32" i="5"/>
  <c r="DE32" i="5"/>
  <c r="BY32" i="5"/>
  <c r="AS32" i="5"/>
  <c r="M32" i="5"/>
  <c r="FE32" i="5"/>
  <c r="DY32" i="5"/>
  <c r="CS32" i="5"/>
  <c r="BM32" i="5"/>
  <c r="AG32" i="5"/>
  <c r="FY32" i="5"/>
  <c r="ES32" i="5"/>
  <c r="DM32" i="5"/>
  <c r="CG32" i="5"/>
  <c r="BA32" i="5"/>
  <c r="U32" i="5"/>
  <c r="GK32" i="5"/>
  <c r="FM32" i="5"/>
  <c r="EG32" i="5"/>
  <c r="DA32" i="5"/>
  <c r="BU32" i="5"/>
  <c r="AO32" i="5"/>
  <c r="BI32" i="5"/>
  <c r="FA32" i="5"/>
  <c r="AC32" i="5"/>
  <c r="DU32" i="5"/>
  <c r="CO32" i="5"/>
  <c r="GW35" i="5"/>
  <c r="FQ35" i="5"/>
  <c r="EK35" i="5"/>
  <c r="DE35" i="5"/>
  <c r="BY35" i="5"/>
  <c r="AS35" i="5"/>
  <c r="M35" i="5"/>
  <c r="HE35" i="5"/>
  <c r="FY35" i="5"/>
  <c r="ES35" i="5"/>
  <c r="DM35" i="5"/>
  <c r="CG35" i="5"/>
  <c r="BA35" i="5"/>
  <c r="U35" i="5"/>
  <c r="GS35" i="5"/>
  <c r="FM35" i="5"/>
  <c r="EG35" i="5"/>
  <c r="DA35" i="5"/>
  <c r="BU35" i="5"/>
  <c r="AO35" i="5"/>
  <c r="GG35" i="5"/>
  <c r="FA35" i="5"/>
  <c r="DU35" i="5"/>
  <c r="CO35" i="5"/>
  <c r="BI35" i="5"/>
  <c r="AC35" i="5"/>
  <c r="GO35" i="5"/>
  <c r="FI35" i="5"/>
  <c r="EC35" i="5"/>
  <c r="CW35" i="5"/>
  <c r="BQ35" i="5"/>
  <c r="AK35" i="5"/>
  <c r="EW35" i="5"/>
  <c r="CS35" i="5"/>
  <c r="Y35" i="5"/>
  <c r="DI35" i="5"/>
  <c r="GC35" i="5"/>
  <c r="DY35" i="5"/>
  <c r="BE35" i="5"/>
  <c r="EO35" i="5"/>
  <c r="Q35" i="5"/>
  <c r="FE35" i="5"/>
  <c r="CK35" i="5"/>
  <c r="AG35" i="5"/>
  <c r="FU35" i="5"/>
  <c r="AW35" i="5"/>
  <c r="GK35" i="5"/>
  <c r="DQ35" i="5"/>
  <c r="BM35" i="5"/>
  <c r="HA35" i="5"/>
  <c r="CC35" i="5"/>
  <c r="GO26" i="5"/>
  <c r="FI26" i="5"/>
  <c r="EC26" i="5"/>
  <c r="CW26" i="5"/>
  <c r="BQ26" i="5"/>
  <c r="AK26" i="5"/>
  <c r="GC26" i="5"/>
  <c r="EW26" i="5"/>
  <c r="DQ26" i="5"/>
  <c r="CK26" i="5"/>
  <c r="BE26" i="5"/>
  <c r="Y26" i="5"/>
  <c r="GW26" i="5"/>
  <c r="FQ26" i="5"/>
  <c r="EK26" i="5"/>
  <c r="DE26" i="5"/>
  <c r="BY26" i="5"/>
  <c r="AS26" i="5"/>
  <c r="M26" i="5"/>
  <c r="GK26" i="5"/>
  <c r="FE26" i="5"/>
  <c r="DY26" i="5"/>
  <c r="CS26" i="5"/>
  <c r="BM26" i="5"/>
  <c r="AG26" i="5"/>
  <c r="FY26" i="5"/>
  <c r="ES26" i="5"/>
  <c r="DM26" i="5"/>
  <c r="CG26" i="5"/>
  <c r="BA26" i="5"/>
  <c r="U26" i="5"/>
  <c r="GS26" i="5"/>
  <c r="FM26" i="5"/>
  <c r="EG26" i="5"/>
  <c r="DA26" i="5"/>
  <c r="BU26" i="5"/>
  <c r="AO26" i="5"/>
  <c r="GG26" i="5"/>
  <c r="FA26" i="5"/>
  <c r="DU26" i="5"/>
  <c r="CO26" i="5"/>
  <c r="BI26" i="5"/>
  <c r="AC26" i="5"/>
  <c r="HA26" i="5"/>
  <c r="CC26" i="5"/>
  <c r="FU26" i="5"/>
  <c r="AW26" i="5"/>
  <c r="EO26" i="5"/>
  <c r="Q26" i="5"/>
  <c r="DI26" i="5"/>
  <c r="HE26" i="5"/>
  <c r="GW25" i="5"/>
  <c r="FY25" i="5"/>
  <c r="ES25" i="5"/>
  <c r="DM25" i="5"/>
  <c r="CG25" i="5"/>
  <c r="BA25" i="5"/>
  <c r="U25" i="5"/>
  <c r="GS25" i="5"/>
  <c r="FM25" i="5"/>
  <c r="EG25" i="5"/>
  <c r="DA25" i="5"/>
  <c r="BU25" i="5"/>
  <c r="AO25" i="5"/>
  <c r="GG25" i="5"/>
  <c r="GO25" i="5"/>
  <c r="FI25" i="5"/>
  <c r="EC25" i="5"/>
  <c r="CW25" i="5"/>
  <c r="BQ25" i="5"/>
  <c r="AK25" i="5"/>
  <c r="HA25" i="5"/>
  <c r="FQ25" i="5"/>
  <c r="EO25" i="5"/>
  <c r="CK25" i="5"/>
  <c r="AS25" i="5"/>
  <c r="Q25" i="5"/>
  <c r="FA25" i="5"/>
  <c r="DY25" i="5"/>
  <c r="AC25" i="5"/>
  <c r="EK25" i="5"/>
  <c r="DI25" i="5"/>
  <c r="BE25" i="5"/>
  <c r="M25" i="5"/>
  <c r="GC25" i="5"/>
  <c r="DU25" i="5"/>
  <c r="CS25" i="5"/>
  <c r="EW25" i="5"/>
  <c r="DE25" i="5"/>
  <c r="CC25" i="5"/>
  <c r="Y25" i="5"/>
  <c r="CO25" i="5"/>
  <c r="BM25" i="5"/>
  <c r="FU25" i="5"/>
  <c r="DQ25" i="5"/>
  <c r="BY25" i="5"/>
  <c r="AW25" i="5"/>
  <c r="BI25" i="5"/>
  <c r="AG25" i="5"/>
  <c r="GK25" i="5"/>
  <c r="HE25" i="5"/>
  <c r="FE25" i="5"/>
  <c r="GQ37" i="5"/>
  <c r="FK37" i="5"/>
  <c r="EE37" i="5"/>
  <c r="CY37" i="5"/>
  <c r="BS37" i="5"/>
  <c r="AM37" i="5"/>
  <c r="GE37" i="5"/>
  <c r="EY37" i="5"/>
  <c r="DS37" i="5"/>
  <c r="CM37" i="5"/>
  <c r="BG37" i="5"/>
  <c r="AA37" i="5"/>
  <c r="GY37" i="5"/>
  <c r="FS37" i="5"/>
  <c r="EM37" i="5"/>
  <c r="DG37" i="5"/>
  <c r="CA37" i="5"/>
  <c r="AU37" i="5"/>
  <c r="O37" i="5"/>
  <c r="GM37" i="5"/>
  <c r="FG37" i="5"/>
  <c r="EA37" i="5"/>
  <c r="CU37" i="5"/>
  <c r="BO37" i="5"/>
  <c r="AI37" i="5"/>
  <c r="HG37" i="5"/>
  <c r="GA37" i="5"/>
  <c r="EU37" i="5"/>
  <c r="DO37" i="5"/>
  <c r="CI37" i="5"/>
  <c r="BC37" i="5"/>
  <c r="W37" i="5"/>
  <c r="GU37" i="5"/>
  <c r="FO37" i="5"/>
  <c r="EI37" i="5"/>
  <c r="DC37" i="5"/>
  <c r="BW37" i="5"/>
  <c r="AQ37" i="5"/>
  <c r="GI37" i="5"/>
  <c r="FC37" i="5"/>
  <c r="DW37" i="5"/>
  <c r="CQ37" i="5"/>
  <c r="BK37" i="5"/>
  <c r="AE37" i="5"/>
  <c r="HC37" i="5"/>
  <c r="CE37" i="5"/>
  <c r="FW37" i="5"/>
  <c r="AY37" i="5"/>
  <c r="EQ37" i="5"/>
  <c r="S37" i="5"/>
  <c r="DK37" i="5"/>
  <c r="GS21" i="5"/>
  <c r="FM21" i="5"/>
  <c r="EG21" i="5"/>
  <c r="DA21" i="5"/>
  <c r="BU21" i="5"/>
  <c r="AO21" i="5"/>
  <c r="GG21" i="5"/>
  <c r="FA21" i="5"/>
  <c r="DU21" i="5"/>
  <c r="CO21" i="5"/>
  <c r="BI21" i="5"/>
  <c r="AC21" i="5"/>
  <c r="HA21" i="5"/>
  <c r="FU21" i="5"/>
  <c r="EO21" i="5"/>
  <c r="DI21" i="5"/>
  <c r="CC21" i="5"/>
  <c r="AW21" i="5"/>
  <c r="Q21" i="5"/>
  <c r="GO21" i="5"/>
  <c r="FI21" i="5"/>
  <c r="EC21" i="5"/>
  <c r="CW21" i="5"/>
  <c r="BQ21" i="5"/>
  <c r="AK21" i="5"/>
  <c r="GC21" i="5"/>
  <c r="EW21" i="5"/>
  <c r="DQ21" i="5"/>
  <c r="CK21" i="5"/>
  <c r="BE21" i="5"/>
  <c r="Y21" i="5"/>
  <c r="GW21" i="5"/>
  <c r="FQ21" i="5"/>
  <c r="EK21" i="5"/>
  <c r="DE21" i="5"/>
  <c r="BY21" i="5"/>
  <c r="AS21" i="5"/>
  <c r="M21" i="5"/>
  <c r="GK21" i="5"/>
  <c r="FE21" i="5"/>
  <c r="DY21" i="5"/>
  <c r="CS21" i="5"/>
  <c r="BM21" i="5"/>
  <c r="AG21" i="5"/>
  <c r="CG21" i="5"/>
  <c r="FY21" i="5"/>
  <c r="BA21" i="5"/>
  <c r="HE21" i="5"/>
  <c r="ES21" i="5"/>
  <c r="U21" i="5"/>
  <c r="DM21" i="5"/>
  <c r="I127" i="5"/>
  <c r="J127" i="5"/>
  <c r="HA61" i="5"/>
  <c r="HE61" i="5"/>
  <c r="GS61" i="5"/>
  <c r="GO61" i="5"/>
  <c r="GW61" i="5"/>
  <c r="EO61" i="5"/>
  <c r="FU61" i="5"/>
  <c r="DU61" i="5"/>
  <c r="FA61" i="5"/>
  <c r="GG61" i="5"/>
  <c r="EG61" i="5"/>
  <c r="FM61" i="5"/>
  <c r="DM61" i="5"/>
  <c r="ES61" i="5"/>
  <c r="FY61" i="5"/>
  <c r="DY61" i="5"/>
  <c r="FE61" i="5"/>
  <c r="GK61" i="5"/>
  <c r="EK61" i="5"/>
  <c r="FQ61" i="5"/>
  <c r="DQ61" i="5"/>
  <c r="EW61" i="5"/>
  <c r="GC61" i="5"/>
  <c r="FI61" i="5"/>
  <c r="EC61" i="5"/>
  <c r="HG65" i="5"/>
  <c r="GQ65" i="5"/>
  <c r="HC65" i="5"/>
  <c r="GU65" i="5"/>
  <c r="GY65" i="5"/>
  <c r="DS65" i="5"/>
  <c r="EY65" i="5"/>
  <c r="GE65" i="5"/>
  <c r="EE65" i="5"/>
  <c r="FK65" i="5"/>
  <c r="EQ65" i="5"/>
  <c r="FW65" i="5"/>
  <c r="DW65" i="5"/>
  <c r="FC65" i="5"/>
  <c r="GI65" i="5"/>
  <c r="EI65" i="5"/>
  <c r="FO65" i="5"/>
  <c r="DO65" i="5"/>
  <c r="EU65" i="5"/>
  <c r="GA65" i="5"/>
  <c r="EA65" i="5"/>
  <c r="FG65" i="5"/>
  <c r="GM65" i="5"/>
  <c r="FS65" i="5"/>
  <c r="EM65" i="5"/>
  <c r="HG69" i="5"/>
  <c r="GQ69" i="5"/>
  <c r="HC69" i="5"/>
  <c r="GU69" i="5"/>
  <c r="GY69" i="5"/>
  <c r="DS69" i="5"/>
  <c r="EY69" i="5"/>
  <c r="GE69" i="5"/>
  <c r="EE69" i="5"/>
  <c r="FK69" i="5"/>
  <c r="EQ69" i="5"/>
  <c r="FW69" i="5"/>
  <c r="DW69" i="5"/>
  <c r="FC69" i="5"/>
  <c r="GI69" i="5"/>
  <c r="EI69" i="5"/>
  <c r="FO69" i="5"/>
  <c r="DO69" i="5"/>
  <c r="EU69" i="5"/>
  <c r="GA69" i="5"/>
  <c r="EA69" i="5"/>
  <c r="FG69" i="5"/>
  <c r="GM69" i="5"/>
  <c r="EM69" i="5"/>
  <c r="FS69" i="5"/>
  <c r="GP55" i="5"/>
  <c r="HB55" i="5"/>
  <c r="HF55" i="5"/>
  <c r="GX55" i="5"/>
  <c r="ED55" i="5"/>
  <c r="FJ55" i="5"/>
  <c r="EP55" i="5"/>
  <c r="FV55" i="5"/>
  <c r="DV55" i="5"/>
  <c r="FB55" i="5"/>
  <c r="GH55" i="5"/>
  <c r="EH55" i="5"/>
  <c r="FN55" i="5"/>
  <c r="DN55" i="5"/>
  <c r="ET55" i="5"/>
  <c r="FZ55" i="5"/>
  <c r="GT55" i="5"/>
  <c r="DZ55" i="5"/>
  <c r="FF55" i="5"/>
  <c r="GL55" i="5"/>
  <c r="EL55" i="5"/>
  <c r="FR55" i="5"/>
  <c r="DR55" i="5"/>
  <c r="EX55" i="5"/>
  <c r="GD55" i="5"/>
  <c r="HE62" i="5"/>
  <c r="GW62" i="5"/>
  <c r="GO62" i="5"/>
  <c r="HA62" i="5"/>
  <c r="GS62" i="5"/>
  <c r="DY62" i="5"/>
  <c r="FE62" i="5"/>
  <c r="GK62" i="5"/>
  <c r="EK62" i="5"/>
  <c r="FQ62" i="5"/>
  <c r="DQ62" i="5"/>
  <c r="EW62" i="5"/>
  <c r="GC62" i="5"/>
  <c r="EC62" i="5"/>
  <c r="FI62" i="5"/>
  <c r="EO62" i="5"/>
  <c r="FU62" i="5"/>
  <c r="DU62" i="5"/>
  <c r="FA62" i="5"/>
  <c r="GG62" i="5"/>
  <c r="EG62" i="5"/>
  <c r="FM62" i="5"/>
  <c r="ES62" i="5"/>
  <c r="FY62" i="5"/>
  <c r="DM62" i="5"/>
  <c r="HG59" i="5"/>
  <c r="GY59" i="5"/>
  <c r="GQ59" i="5"/>
  <c r="GU59" i="5"/>
  <c r="HC59" i="5"/>
  <c r="DS59" i="5"/>
  <c r="EY59" i="5"/>
  <c r="GE59" i="5"/>
  <c r="EE59" i="5"/>
  <c r="FK59" i="5"/>
  <c r="EQ59" i="5"/>
  <c r="FW59" i="5"/>
  <c r="DW59" i="5"/>
  <c r="FC59" i="5"/>
  <c r="GI59" i="5"/>
  <c r="EI59" i="5"/>
  <c r="FO59" i="5"/>
  <c r="DO59" i="5"/>
  <c r="EU59" i="5"/>
  <c r="GA59" i="5"/>
  <c r="EA59" i="5"/>
  <c r="FG59" i="5"/>
  <c r="GM59" i="5"/>
  <c r="EM59" i="5"/>
  <c r="FS59" i="5"/>
  <c r="DZ135" i="5"/>
  <c r="EP135" i="5"/>
  <c r="FF135" i="5"/>
  <c r="FN135" i="5"/>
  <c r="GD135" i="5"/>
  <c r="DR135" i="5"/>
  <c r="EH135" i="5"/>
  <c r="EX135" i="5"/>
  <c r="FV135" i="5"/>
  <c r="GL135" i="5"/>
  <c r="DN135" i="5"/>
  <c r="DV135" i="5"/>
  <c r="ED135" i="5"/>
  <c r="EL135" i="5"/>
  <c r="ET135" i="5"/>
  <c r="FB135" i="5"/>
  <c r="FJ135" i="5"/>
  <c r="FR135" i="5"/>
  <c r="FZ135" i="5"/>
  <c r="GH135" i="5"/>
  <c r="GP135" i="5"/>
  <c r="GT135" i="5"/>
  <c r="GX135" i="5"/>
  <c r="HF135" i="5"/>
  <c r="HB135" i="5"/>
  <c r="HA126" i="5"/>
  <c r="DU126" i="5"/>
  <c r="DM126" i="5"/>
  <c r="EC126" i="5"/>
  <c r="FY126" i="5"/>
  <c r="DQ126" i="5"/>
  <c r="EK126" i="5"/>
  <c r="GS126" i="5"/>
  <c r="FE126" i="5"/>
  <c r="HE126" i="5"/>
  <c r="FM126" i="5"/>
  <c r="FA126" i="5"/>
  <c r="GW126" i="5"/>
  <c r="GC126" i="5"/>
  <c r="FI126" i="5"/>
  <c r="EW126" i="5"/>
  <c r="DY126" i="5"/>
  <c r="GK126" i="5"/>
  <c r="FQ126" i="5"/>
  <c r="EG126" i="5"/>
  <c r="FU126" i="5"/>
  <c r="GG126" i="5"/>
  <c r="ES126" i="5"/>
  <c r="EO126" i="5"/>
  <c r="GO126" i="5"/>
  <c r="FI131" i="5"/>
  <c r="HA130" i="5"/>
  <c r="ES130" i="5"/>
  <c r="EO130" i="5"/>
  <c r="GK130" i="5"/>
  <c r="GG130" i="5"/>
  <c r="FY130" i="5"/>
  <c r="FU130" i="5"/>
  <c r="DU130" i="5"/>
  <c r="FE130" i="5"/>
  <c r="FQ130" i="5"/>
  <c r="FM130" i="5"/>
  <c r="GW130" i="5"/>
  <c r="GO130" i="5"/>
  <c r="DM130" i="5"/>
  <c r="EC130" i="5"/>
  <c r="EW130" i="5"/>
  <c r="EG130" i="5"/>
  <c r="DY130" i="5"/>
  <c r="GS130" i="5"/>
  <c r="FI130" i="5"/>
  <c r="DQ130" i="5"/>
  <c r="EK130" i="5"/>
  <c r="FA130" i="5"/>
  <c r="HE130" i="5"/>
  <c r="GC130" i="5"/>
  <c r="GY132" i="5"/>
  <c r="EE132" i="5"/>
  <c r="FC132" i="5"/>
  <c r="DW132" i="5"/>
  <c r="FK132" i="5"/>
  <c r="GI132" i="5"/>
  <c r="EQ132" i="5"/>
  <c r="GE132" i="5"/>
  <c r="GM132" i="5"/>
  <c r="FS132" i="5"/>
  <c r="FG132" i="5"/>
  <c r="DS132" i="5"/>
  <c r="EM132" i="5"/>
  <c r="GQ132" i="5"/>
  <c r="DO132" i="5"/>
  <c r="EY132" i="5"/>
  <c r="EI132" i="5"/>
  <c r="GU132" i="5"/>
  <c r="HC132" i="5"/>
  <c r="EA132" i="5"/>
  <c r="FW132" i="5"/>
  <c r="HG132" i="5"/>
  <c r="EU132" i="5"/>
  <c r="FO132" i="5"/>
  <c r="GA132" i="5"/>
  <c r="GX125" i="5"/>
  <c r="GP125" i="5"/>
  <c r="ET125" i="5"/>
  <c r="HF125" i="5"/>
  <c r="EX125" i="5"/>
  <c r="GL125" i="5"/>
  <c r="ED125" i="5"/>
  <c r="EP125" i="5"/>
  <c r="FR125" i="5"/>
  <c r="DN125" i="5"/>
  <c r="EH125" i="5"/>
  <c r="DV125" i="5"/>
  <c r="EL125" i="5"/>
  <c r="HB125" i="5"/>
  <c r="FV125" i="5"/>
  <c r="GD125" i="5"/>
  <c r="DZ125" i="5"/>
  <c r="GH125" i="5"/>
  <c r="DR125" i="5"/>
  <c r="FB125" i="5"/>
  <c r="FZ125" i="5"/>
  <c r="FF125" i="5"/>
  <c r="FJ125" i="5"/>
  <c r="GT125" i="5"/>
  <c r="FN125" i="5"/>
  <c r="GW58" i="5"/>
  <c r="HE58" i="5"/>
  <c r="GS58" i="5"/>
  <c r="GO58" i="5"/>
  <c r="HA58" i="5"/>
  <c r="DY58" i="5"/>
  <c r="FE58" i="5"/>
  <c r="GK58" i="5"/>
  <c r="EK58" i="5"/>
  <c r="FQ58" i="5"/>
  <c r="DQ58" i="5"/>
  <c r="EW58" i="5"/>
  <c r="GC58" i="5"/>
  <c r="EC58" i="5"/>
  <c r="FI58" i="5"/>
  <c r="EO58" i="5"/>
  <c r="FU58" i="5"/>
  <c r="DU58" i="5"/>
  <c r="FA58" i="5"/>
  <c r="GG58" i="5"/>
  <c r="EG58" i="5"/>
  <c r="FM58" i="5"/>
  <c r="ES58" i="5"/>
  <c r="FY58" i="5"/>
  <c r="DM58" i="5"/>
  <c r="GY57" i="5"/>
  <c r="HG57" i="5"/>
  <c r="GQ57" i="5"/>
  <c r="GU57" i="5"/>
  <c r="HC57" i="5"/>
  <c r="DS57" i="5"/>
  <c r="EY57" i="5"/>
  <c r="GE57" i="5"/>
  <c r="EE57" i="5"/>
  <c r="FK57" i="5"/>
  <c r="EQ57" i="5"/>
  <c r="FW57" i="5"/>
  <c r="DW57" i="5"/>
  <c r="FC57" i="5"/>
  <c r="GI57" i="5"/>
  <c r="EI57" i="5"/>
  <c r="FO57" i="5"/>
  <c r="DO57" i="5"/>
  <c r="EU57" i="5"/>
  <c r="GA57" i="5"/>
  <c r="EA57" i="5"/>
  <c r="FG57" i="5"/>
  <c r="GM57" i="5"/>
  <c r="EM57" i="5"/>
  <c r="FS57" i="5"/>
  <c r="GY55" i="5"/>
  <c r="GQ55" i="5"/>
  <c r="HC55" i="5"/>
  <c r="HG55" i="5"/>
  <c r="GU55" i="5"/>
  <c r="DS55" i="5"/>
  <c r="EY55" i="5"/>
  <c r="GE55" i="5"/>
  <c r="EE55" i="5"/>
  <c r="FK55" i="5"/>
  <c r="EQ55" i="5"/>
  <c r="FW55" i="5"/>
  <c r="DW55" i="5"/>
  <c r="FC55" i="5"/>
  <c r="GI55" i="5"/>
  <c r="EI55" i="5"/>
  <c r="FO55" i="5"/>
  <c r="DO55" i="5"/>
  <c r="EU55" i="5"/>
  <c r="GA55" i="5"/>
  <c r="EA55" i="5"/>
  <c r="FG55" i="5"/>
  <c r="GM55" i="5"/>
  <c r="EM55" i="5"/>
  <c r="FS55" i="5"/>
  <c r="GQ63" i="5"/>
  <c r="HC63" i="5"/>
  <c r="HG63" i="5"/>
  <c r="GU63" i="5"/>
  <c r="GY63" i="5"/>
  <c r="DS63" i="5"/>
  <c r="EY63" i="5"/>
  <c r="GE63" i="5"/>
  <c r="EE63" i="5"/>
  <c r="FK63" i="5"/>
  <c r="EQ63" i="5"/>
  <c r="FW63" i="5"/>
  <c r="DW63" i="5"/>
  <c r="FC63" i="5"/>
  <c r="GI63" i="5"/>
  <c r="EI63" i="5"/>
  <c r="FO63" i="5"/>
  <c r="DO63" i="5"/>
  <c r="EU63" i="5"/>
  <c r="GA63" i="5"/>
  <c r="EA63" i="5"/>
  <c r="FG63" i="5"/>
  <c r="GM63" i="5"/>
  <c r="FS63" i="5"/>
  <c r="EM63" i="5"/>
  <c r="HG64" i="5"/>
  <c r="GU64" i="5"/>
  <c r="GY64" i="5"/>
  <c r="HC64" i="5"/>
  <c r="GQ64" i="5"/>
  <c r="EI64" i="5"/>
  <c r="FO64" i="5"/>
  <c r="DO64" i="5"/>
  <c r="EU64" i="5"/>
  <c r="GA64" i="5"/>
  <c r="EA64" i="5"/>
  <c r="FG64" i="5"/>
  <c r="GM64" i="5"/>
  <c r="EM64" i="5"/>
  <c r="FS64" i="5"/>
  <c r="DS64" i="5"/>
  <c r="EY64" i="5"/>
  <c r="GE64" i="5"/>
  <c r="EE64" i="5"/>
  <c r="FK64" i="5"/>
  <c r="EQ64" i="5"/>
  <c r="FW64" i="5"/>
  <c r="FC64" i="5"/>
  <c r="GI64" i="5"/>
  <c r="DW64" i="5"/>
  <c r="HE60" i="5"/>
  <c r="GW60" i="5"/>
  <c r="GS60" i="5"/>
  <c r="HA60" i="5"/>
  <c r="GO60" i="5"/>
  <c r="DY60" i="5"/>
  <c r="FE60" i="5"/>
  <c r="GK60" i="5"/>
  <c r="EK60" i="5"/>
  <c r="FQ60" i="5"/>
  <c r="DQ60" i="5"/>
  <c r="EW60" i="5"/>
  <c r="GC60" i="5"/>
  <c r="EC60" i="5"/>
  <c r="FI60" i="5"/>
  <c r="EO60" i="5"/>
  <c r="FU60" i="5"/>
  <c r="DU60" i="5"/>
  <c r="FA60" i="5"/>
  <c r="GG60" i="5"/>
  <c r="EG60" i="5"/>
  <c r="FM60" i="5"/>
  <c r="ES60" i="5"/>
  <c r="FY60" i="5"/>
  <c r="DM60" i="5"/>
  <c r="HE54" i="5"/>
  <c r="GS54" i="5"/>
  <c r="GW54" i="5"/>
  <c r="HA54" i="5"/>
  <c r="GO54" i="5"/>
  <c r="DY54" i="5"/>
  <c r="FE54" i="5"/>
  <c r="GK54" i="5"/>
  <c r="EK54" i="5"/>
  <c r="FQ54" i="5"/>
  <c r="DQ54" i="5"/>
  <c r="EW54" i="5"/>
  <c r="GC54" i="5"/>
  <c r="EC54" i="5"/>
  <c r="FI54" i="5"/>
  <c r="EO54" i="5"/>
  <c r="FU54" i="5"/>
  <c r="DU54" i="5"/>
  <c r="FA54" i="5"/>
  <c r="GG54" i="5"/>
  <c r="EG54" i="5"/>
  <c r="FM54" i="5"/>
  <c r="DM54" i="5"/>
  <c r="ES54" i="5"/>
  <c r="FY54" i="5"/>
  <c r="GS123" i="5"/>
  <c r="HA123" i="5"/>
  <c r="FA123" i="5"/>
  <c r="FQ123" i="5"/>
  <c r="GG123" i="5"/>
  <c r="EC123" i="5"/>
  <c r="ES123" i="5"/>
  <c r="FI123" i="5"/>
  <c r="FY123" i="5"/>
  <c r="DU123" i="5"/>
  <c r="FU123" i="5"/>
  <c r="GC123" i="5"/>
  <c r="HE123" i="5"/>
  <c r="EK123" i="5"/>
  <c r="DM123" i="5"/>
  <c r="DQ123" i="5"/>
  <c r="GW123" i="5"/>
  <c r="FM123" i="5"/>
  <c r="FE123" i="5"/>
  <c r="DY123" i="5"/>
  <c r="GO123" i="5"/>
  <c r="EG123" i="5"/>
  <c r="GK123" i="5"/>
  <c r="EO123" i="5"/>
  <c r="EW123" i="5"/>
  <c r="HE59" i="5"/>
  <c r="GO59" i="5"/>
  <c r="HA59" i="5"/>
  <c r="GS59" i="5"/>
  <c r="GW59" i="5"/>
  <c r="EO59" i="5"/>
  <c r="FU59" i="5"/>
  <c r="DU59" i="5"/>
  <c r="FA59" i="5"/>
  <c r="GG59" i="5"/>
  <c r="EG59" i="5"/>
  <c r="FM59" i="5"/>
  <c r="DM59" i="5"/>
  <c r="ES59" i="5"/>
  <c r="FY59" i="5"/>
  <c r="DY59" i="5"/>
  <c r="FE59" i="5"/>
  <c r="GK59" i="5"/>
  <c r="EK59" i="5"/>
  <c r="FQ59" i="5"/>
  <c r="DQ59" i="5"/>
  <c r="EW59" i="5"/>
  <c r="GC59" i="5"/>
  <c r="EC59" i="5"/>
  <c r="FI59" i="5"/>
  <c r="HE56" i="5"/>
  <c r="GW56" i="5"/>
  <c r="GO56" i="5"/>
  <c r="GS56" i="5"/>
  <c r="HA56" i="5"/>
  <c r="DY56" i="5"/>
  <c r="FE56" i="5"/>
  <c r="GK56" i="5"/>
  <c r="EK56" i="5"/>
  <c r="FQ56" i="5"/>
  <c r="DQ56" i="5"/>
  <c r="EW56" i="5"/>
  <c r="GC56" i="5"/>
  <c r="EC56" i="5"/>
  <c r="FI56" i="5"/>
  <c r="EO56" i="5"/>
  <c r="FU56" i="5"/>
  <c r="DU56" i="5"/>
  <c r="FA56" i="5"/>
  <c r="GG56" i="5"/>
  <c r="EG56" i="5"/>
  <c r="FM56" i="5"/>
  <c r="DM56" i="5"/>
  <c r="ES56" i="5"/>
  <c r="FY56" i="5"/>
  <c r="GS127" i="5"/>
  <c r="HA127" i="5"/>
  <c r="FQ127" i="5"/>
  <c r="GC127" i="5"/>
  <c r="DY127" i="5"/>
  <c r="FU127" i="5"/>
  <c r="ES127" i="5"/>
  <c r="GW127" i="5"/>
  <c r="FE127" i="5"/>
  <c r="FM127" i="5"/>
  <c r="DU127" i="5"/>
  <c r="EK127" i="5"/>
  <c r="FY127" i="5"/>
  <c r="GO127" i="5"/>
  <c r="EG127" i="5"/>
  <c r="GG127" i="5"/>
  <c r="FA127" i="5"/>
  <c r="EC127" i="5"/>
  <c r="EW127" i="5"/>
  <c r="DM127" i="5"/>
  <c r="HE127" i="5"/>
  <c r="DQ127" i="5"/>
  <c r="GK127" i="5"/>
  <c r="FI127" i="5"/>
  <c r="EO127" i="5"/>
  <c r="HG135" i="5"/>
  <c r="GQ135" i="5"/>
  <c r="GY135" i="5"/>
  <c r="DS135" i="5"/>
  <c r="EA135" i="5"/>
  <c r="EI135" i="5"/>
  <c r="EQ135" i="5"/>
  <c r="EY135" i="5"/>
  <c r="FG135" i="5"/>
  <c r="FO135" i="5"/>
  <c r="FW135" i="5"/>
  <c r="GE135" i="5"/>
  <c r="GM135" i="5"/>
  <c r="DO135" i="5"/>
  <c r="DW135" i="5"/>
  <c r="EE135" i="5"/>
  <c r="EM135" i="5"/>
  <c r="EU135" i="5"/>
  <c r="FC135" i="5"/>
  <c r="FK135" i="5"/>
  <c r="FS135" i="5"/>
  <c r="GA135" i="5"/>
  <c r="GI135" i="5"/>
  <c r="GU135" i="5"/>
  <c r="HC135" i="5"/>
  <c r="GQ138" i="5"/>
  <c r="EI138" i="5"/>
  <c r="FO138" i="5"/>
  <c r="DO138" i="5"/>
  <c r="EU138" i="5"/>
  <c r="GA138" i="5"/>
  <c r="HC138" i="5"/>
  <c r="DZ137" i="5"/>
  <c r="EH137" i="5"/>
  <c r="DR137" i="5"/>
  <c r="EP137" i="5"/>
  <c r="DN137" i="5"/>
  <c r="DV137" i="5"/>
  <c r="ED137" i="5"/>
  <c r="EL137" i="5"/>
  <c r="ET137" i="5"/>
  <c r="FB137" i="5"/>
  <c r="FJ137" i="5"/>
  <c r="FR137" i="5"/>
  <c r="FZ137" i="5"/>
  <c r="GH137" i="5"/>
  <c r="FN137" i="5"/>
  <c r="EX137" i="5"/>
  <c r="GL137" i="5"/>
  <c r="GD137" i="5"/>
  <c r="FV137" i="5"/>
  <c r="FF137" i="5"/>
  <c r="GX137" i="5"/>
  <c r="HF137" i="5"/>
  <c r="GT137" i="5"/>
  <c r="HB137" i="5"/>
  <c r="GP137" i="5"/>
  <c r="HE67" i="5"/>
  <c r="HA67" i="5"/>
  <c r="GS67" i="5"/>
  <c r="GO67" i="5"/>
  <c r="GW67" i="5"/>
  <c r="EO67" i="5"/>
  <c r="DU67" i="5"/>
  <c r="FA67" i="5"/>
  <c r="EG67" i="5"/>
  <c r="DM67" i="5"/>
  <c r="ES67" i="5"/>
  <c r="DY67" i="5"/>
  <c r="DQ67" i="5"/>
  <c r="EW67" i="5"/>
  <c r="FU67" i="5"/>
  <c r="GG67" i="5"/>
  <c r="FM67" i="5"/>
  <c r="FY67" i="5"/>
  <c r="FE67" i="5"/>
  <c r="GK67" i="5"/>
  <c r="EC67" i="5"/>
  <c r="FQ67" i="5"/>
  <c r="EK67" i="5"/>
  <c r="GC67" i="5"/>
  <c r="FI67" i="5"/>
  <c r="HG66" i="5"/>
  <c r="GU66" i="5"/>
  <c r="GY66" i="5"/>
  <c r="HC66" i="5"/>
  <c r="GQ66" i="5"/>
  <c r="EI66" i="5"/>
  <c r="FO66" i="5"/>
  <c r="DO66" i="5"/>
  <c r="EU66" i="5"/>
  <c r="GA66" i="5"/>
  <c r="EA66" i="5"/>
  <c r="FG66" i="5"/>
  <c r="GM66" i="5"/>
  <c r="EM66" i="5"/>
  <c r="FS66" i="5"/>
  <c r="DS66" i="5"/>
  <c r="EY66" i="5"/>
  <c r="GE66" i="5"/>
  <c r="EE66" i="5"/>
  <c r="FK66" i="5"/>
  <c r="EQ66" i="5"/>
  <c r="FW66" i="5"/>
  <c r="GI66" i="5"/>
  <c r="DW66" i="5"/>
  <c r="FC66" i="5"/>
  <c r="HG68" i="5"/>
  <c r="GU68" i="5"/>
  <c r="GY68" i="5"/>
  <c r="HC68" i="5"/>
  <c r="GQ68" i="5"/>
  <c r="EI68" i="5"/>
  <c r="FO68" i="5"/>
  <c r="DO68" i="5"/>
  <c r="EU68" i="5"/>
  <c r="GA68" i="5"/>
  <c r="EA68" i="5"/>
  <c r="FG68" i="5"/>
  <c r="GM68" i="5"/>
  <c r="EM68" i="5"/>
  <c r="FS68" i="5"/>
  <c r="DS68" i="5"/>
  <c r="EY68" i="5"/>
  <c r="GE68" i="5"/>
  <c r="EE68" i="5"/>
  <c r="FK68" i="5"/>
  <c r="EQ68" i="5"/>
  <c r="FW68" i="5"/>
  <c r="FC68" i="5"/>
  <c r="GI68" i="5"/>
  <c r="DW68" i="5"/>
  <c r="GO55" i="5"/>
  <c r="HA55" i="5"/>
  <c r="HE55" i="5"/>
  <c r="GS55" i="5"/>
  <c r="GW55" i="5"/>
  <c r="EO55" i="5"/>
  <c r="FU55" i="5"/>
  <c r="DU55" i="5"/>
  <c r="FA55" i="5"/>
  <c r="GG55" i="5"/>
  <c r="EG55" i="5"/>
  <c r="FM55" i="5"/>
  <c r="DM55" i="5"/>
  <c r="ES55" i="5"/>
  <c r="FY55" i="5"/>
  <c r="DY55" i="5"/>
  <c r="FE55" i="5"/>
  <c r="GK55" i="5"/>
  <c r="EK55" i="5"/>
  <c r="FQ55" i="5"/>
  <c r="DQ55" i="5"/>
  <c r="EW55" i="5"/>
  <c r="GC55" i="5"/>
  <c r="EC55" i="5"/>
  <c r="FI55" i="5"/>
  <c r="HC128" i="5"/>
  <c r="DW128" i="5"/>
  <c r="FK128" i="5"/>
  <c r="HG128" i="5"/>
  <c r="EU128" i="5"/>
  <c r="EA128" i="5"/>
  <c r="GM128" i="5"/>
  <c r="FG128" i="5"/>
  <c r="EQ128" i="5"/>
  <c r="GU128" i="5"/>
  <c r="GE128" i="5"/>
  <c r="DO128" i="5"/>
  <c r="EI128" i="5"/>
  <c r="HE57" i="5"/>
  <c r="GO57" i="5"/>
  <c r="HA57" i="5"/>
  <c r="GS57" i="5"/>
  <c r="GW57" i="5"/>
  <c r="EO57" i="5"/>
  <c r="FU57" i="5"/>
  <c r="DU57" i="5"/>
  <c r="FA57" i="5"/>
  <c r="GG57" i="5"/>
  <c r="EG57" i="5"/>
  <c r="FM57" i="5"/>
  <c r="DM57" i="5"/>
  <c r="ES57" i="5"/>
  <c r="FY57" i="5"/>
  <c r="DY57" i="5"/>
  <c r="FE57" i="5"/>
  <c r="GK57" i="5"/>
  <c r="EK57" i="5"/>
  <c r="FQ57" i="5"/>
  <c r="DQ57" i="5"/>
  <c r="EW57" i="5"/>
  <c r="GC57" i="5"/>
  <c r="EC57" i="5"/>
  <c r="FI57" i="5"/>
  <c r="HF65" i="5"/>
  <c r="GP65" i="5"/>
  <c r="HB65" i="5"/>
  <c r="GT65" i="5"/>
  <c r="GX65" i="5"/>
  <c r="ED65" i="5"/>
  <c r="FJ65" i="5"/>
  <c r="EP65" i="5"/>
  <c r="FV65" i="5"/>
  <c r="DV65" i="5"/>
  <c r="FB65" i="5"/>
  <c r="GH65" i="5"/>
  <c r="EH65" i="5"/>
  <c r="FN65" i="5"/>
  <c r="DN65" i="5"/>
  <c r="ET65" i="5"/>
  <c r="FZ65" i="5"/>
  <c r="DZ65" i="5"/>
  <c r="FF65" i="5"/>
  <c r="GL65" i="5"/>
  <c r="EL65" i="5"/>
  <c r="FR65" i="5"/>
  <c r="GD65" i="5"/>
  <c r="DR65" i="5"/>
  <c r="EX65" i="5"/>
  <c r="HG61" i="5"/>
  <c r="GQ61" i="5"/>
  <c r="HC61" i="5"/>
  <c r="GU61" i="5"/>
  <c r="GY61" i="5"/>
  <c r="DS61" i="5"/>
  <c r="EY61" i="5"/>
  <c r="GE61" i="5"/>
  <c r="EE61" i="5"/>
  <c r="FK61" i="5"/>
  <c r="EQ61" i="5"/>
  <c r="FW61" i="5"/>
  <c r="DW61" i="5"/>
  <c r="FC61" i="5"/>
  <c r="GI61" i="5"/>
  <c r="EI61" i="5"/>
  <c r="FO61" i="5"/>
  <c r="DO61" i="5"/>
  <c r="EU61" i="5"/>
  <c r="GA61" i="5"/>
  <c r="EA61" i="5"/>
  <c r="FG61" i="5"/>
  <c r="GM61" i="5"/>
  <c r="EM61" i="5"/>
  <c r="FS61" i="5"/>
  <c r="HG67" i="5"/>
  <c r="GQ67" i="5"/>
  <c r="HC67" i="5"/>
  <c r="GU67" i="5"/>
  <c r="GY67" i="5"/>
  <c r="DS67" i="5"/>
  <c r="EE67" i="5"/>
  <c r="EQ67" i="5"/>
  <c r="DW67" i="5"/>
  <c r="EI67" i="5"/>
  <c r="DO67" i="5"/>
  <c r="EA67" i="5"/>
  <c r="EU67" i="5"/>
  <c r="GE67" i="5"/>
  <c r="FK67" i="5"/>
  <c r="EY67" i="5"/>
  <c r="FW67" i="5"/>
  <c r="FC67" i="5"/>
  <c r="GI67" i="5"/>
  <c r="FO67" i="5"/>
  <c r="GA67" i="5"/>
  <c r="FG67" i="5"/>
  <c r="GM67" i="5"/>
  <c r="EM67" i="5"/>
  <c r="FS67" i="5"/>
  <c r="HG56" i="5"/>
  <c r="GU56" i="5"/>
  <c r="HC56" i="5"/>
  <c r="GQ56" i="5"/>
  <c r="GY56" i="5"/>
  <c r="EI56" i="5"/>
  <c r="FO56" i="5"/>
  <c r="DO56" i="5"/>
  <c r="EU56" i="5"/>
  <c r="GA56" i="5"/>
  <c r="EA56" i="5"/>
  <c r="FG56" i="5"/>
  <c r="GM56" i="5"/>
  <c r="EM56" i="5"/>
  <c r="FS56" i="5"/>
  <c r="DS56" i="5"/>
  <c r="EY56" i="5"/>
  <c r="GE56" i="5"/>
  <c r="EE56" i="5"/>
  <c r="FK56" i="5"/>
  <c r="EQ56" i="5"/>
  <c r="FW56" i="5"/>
  <c r="DW56" i="5"/>
  <c r="FC56" i="5"/>
  <c r="GI56" i="5"/>
  <c r="HE68" i="5"/>
  <c r="GW68" i="5"/>
  <c r="GO68" i="5"/>
  <c r="HA68" i="5"/>
  <c r="GS68" i="5"/>
  <c r="DY68" i="5"/>
  <c r="FE68" i="5"/>
  <c r="GK68" i="5"/>
  <c r="EK68" i="5"/>
  <c r="FQ68" i="5"/>
  <c r="DQ68" i="5"/>
  <c r="EW68" i="5"/>
  <c r="GC68" i="5"/>
  <c r="EC68" i="5"/>
  <c r="FI68" i="5"/>
  <c r="EO68" i="5"/>
  <c r="FU68" i="5"/>
  <c r="DU68" i="5"/>
  <c r="FA68" i="5"/>
  <c r="GG68" i="5"/>
  <c r="EG68" i="5"/>
  <c r="FM68" i="5"/>
  <c r="ES68" i="5"/>
  <c r="FY68" i="5"/>
  <c r="DM68" i="5"/>
  <c r="HA69" i="5"/>
  <c r="GS69" i="5"/>
  <c r="GO69" i="5"/>
  <c r="GW69" i="5"/>
  <c r="HE69" i="5"/>
  <c r="EO69" i="5"/>
  <c r="FU69" i="5"/>
  <c r="DU69" i="5"/>
  <c r="FA69" i="5"/>
  <c r="GG69" i="5"/>
  <c r="EG69" i="5"/>
  <c r="FM69" i="5"/>
  <c r="DM69" i="5"/>
  <c r="ES69" i="5"/>
  <c r="FY69" i="5"/>
  <c r="DY69" i="5"/>
  <c r="FE69" i="5"/>
  <c r="GK69" i="5"/>
  <c r="EK69" i="5"/>
  <c r="FQ69" i="5"/>
  <c r="DQ69" i="5"/>
  <c r="EW69" i="5"/>
  <c r="GC69" i="5"/>
  <c r="FI69" i="5"/>
  <c r="EC69" i="5"/>
  <c r="GP132" i="5"/>
  <c r="FV132" i="5"/>
  <c r="FJ132" i="5"/>
  <c r="EP132" i="5"/>
  <c r="ED132" i="5"/>
  <c r="GT132" i="5"/>
  <c r="GL132" i="5"/>
  <c r="ET132" i="5"/>
  <c r="DR132" i="5"/>
  <c r="FN132" i="5"/>
  <c r="FF132" i="5"/>
  <c r="DN132" i="5"/>
  <c r="EL132" i="5"/>
  <c r="GH132" i="5"/>
  <c r="EH132" i="5"/>
  <c r="DZ132" i="5"/>
  <c r="GX132" i="5"/>
  <c r="HF132" i="5"/>
  <c r="GD132" i="5"/>
  <c r="EX132" i="5"/>
  <c r="FZ132" i="5"/>
  <c r="DV132" i="5"/>
  <c r="FR132" i="5"/>
  <c r="HB132" i="5"/>
  <c r="FB132" i="5"/>
  <c r="DR136" i="5"/>
  <c r="EH136" i="5"/>
  <c r="EX136" i="5"/>
  <c r="FN136" i="5"/>
  <c r="FV136" i="5"/>
  <c r="GL136" i="5"/>
  <c r="DZ136" i="5"/>
  <c r="EP136" i="5"/>
  <c r="FF136" i="5"/>
  <c r="GD136" i="5"/>
  <c r="DN136" i="5"/>
  <c r="DV136" i="5"/>
  <c r="ED136" i="5"/>
  <c r="EL136" i="5"/>
  <c r="ET136" i="5"/>
  <c r="FB136" i="5"/>
  <c r="FJ136" i="5"/>
  <c r="FR136" i="5"/>
  <c r="FZ136" i="5"/>
  <c r="GH136" i="5"/>
  <c r="GX136" i="5"/>
  <c r="HB136" i="5"/>
  <c r="GP136" i="5"/>
  <c r="HF136" i="5"/>
  <c r="GT136" i="5"/>
  <c r="HG62" i="5"/>
  <c r="GU62" i="5"/>
  <c r="GY62" i="5"/>
  <c r="HC62" i="5"/>
  <c r="GQ62" i="5"/>
  <c r="EI62" i="5"/>
  <c r="FO62" i="5"/>
  <c r="DO62" i="5"/>
  <c r="EU62" i="5"/>
  <c r="GA62" i="5"/>
  <c r="EA62" i="5"/>
  <c r="FG62" i="5"/>
  <c r="GM62" i="5"/>
  <c r="EM62" i="5"/>
  <c r="FS62" i="5"/>
  <c r="DS62" i="5"/>
  <c r="EY62" i="5"/>
  <c r="GE62" i="5"/>
  <c r="EE62" i="5"/>
  <c r="FK62" i="5"/>
  <c r="EQ62" i="5"/>
  <c r="FW62" i="5"/>
  <c r="FC62" i="5"/>
  <c r="GI62" i="5"/>
  <c r="DW62" i="5"/>
  <c r="HE65" i="5"/>
  <c r="HA65" i="5"/>
  <c r="GS65" i="5"/>
  <c r="GW65" i="5"/>
  <c r="GO65" i="5"/>
  <c r="EO65" i="5"/>
  <c r="FU65" i="5"/>
  <c r="DU65" i="5"/>
  <c r="FA65" i="5"/>
  <c r="GG65" i="5"/>
  <c r="EG65" i="5"/>
  <c r="FM65" i="5"/>
  <c r="DM65" i="5"/>
  <c r="ES65" i="5"/>
  <c r="FY65" i="5"/>
  <c r="DY65" i="5"/>
  <c r="FE65" i="5"/>
  <c r="GK65" i="5"/>
  <c r="EK65" i="5"/>
  <c r="FQ65" i="5"/>
  <c r="DQ65" i="5"/>
  <c r="EW65" i="5"/>
  <c r="GC65" i="5"/>
  <c r="FI65" i="5"/>
  <c r="EC65" i="5"/>
  <c r="HF54" i="5"/>
  <c r="GT54" i="5"/>
  <c r="GX54" i="5"/>
  <c r="HB54" i="5"/>
  <c r="GP54" i="5"/>
  <c r="DN54" i="5"/>
  <c r="ET54" i="5"/>
  <c r="FZ54" i="5"/>
  <c r="DZ54" i="5"/>
  <c r="FF54" i="5"/>
  <c r="GL54" i="5"/>
  <c r="EL54" i="5"/>
  <c r="FR54" i="5"/>
  <c r="DR54" i="5"/>
  <c r="EX54" i="5"/>
  <c r="GD54" i="5"/>
  <c r="ED54" i="5"/>
  <c r="FJ54" i="5"/>
  <c r="EP54" i="5"/>
  <c r="FV54" i="5"/>
  <c r="DV54" i="5"/>
  <c r="FB54" i="5"/>
  <c r="GH54" i="5"/>
  <c r="EH54" i="5"/>
  <c r="FN54" i="5"/>
  <c r="HE66" i="5"/>
  <c r="GW66" i="5"/>
  <c r="GO66" i="5"/>
  <c r="HA66" i="5"/>
  <c r="GS66" i="5"/>
  <c r="DY66" i="5"/>
  <c r="FE66" i="5"/>
  <c r="GK66" i="5"/>
  <c r="EK66" i="5"/>
  <c r="FQ66" i="5"/>
  <c r="DQ66" i="5"/>
  <c r="EW66" i="5"/>
  <c r="GC66" i="5"/>
  <c r="EC66" i="5"/>
  <c r="FI66" i="5"/>
  <c r="EO66" i="5"/>
  <c r="FU66" i="5"/>
  <c r="DU66" i="5"/>
  <c r="FA66" i="5"/>
  <c r="GG66" i="5"/>
  <c r="EG66" i="5"/>
  <c r="FM66" i="5"/>
  <c r="FY66" i="5"/>
  <c r="DM66" i="5"/>
  <c r="ES66" i="5"/>
  <c r="HE63" i="5"/>
  <c r="HA63" i="5"/>
  <c r="GS63" i="5"/>
  <c r="GO63" i="5"/>
  <c r="GW63" i="5"/>
  <c r="EO63" i="5"/>
  <c r="FU63" i="5"/>
  <c r="DU63" i="5"/>
  <c r="FA63" i="5"/>
  <c r="GG63" i="5"/>
  <c r="EG63" i="5"/>
  <c r="FM63" i="5"/>
  <c r="DM63" i="5"/>
  <c r="ES63" i="5"/>
  <c r="FY63" i="5"/>
  <c r="DY63" i="5"/>
  <c r="FE63" i="5"/>
  <c r="GK63" i="5"/>
  <c r="EK63" i="5"/>
  <c r="FQ63" i="5"/>
  <c r="DQ63" i="5"/>
  <c r="EW63" i="5"/>
  <c r="GC63" i="5"/>
  <c r="FI63" i="5"/>
  <c r="EC63" i="5"/>
  <c r="GU125" i="5"/>
  <c r="HG125" i="5"/>
  <c r="DW125" i="5"/>
  <c r="EM125" i="5"/>
  <c r="FC125" i="5"/>
  <c r="FS125" i="5"/>
  <c r="GI125" i="5"/>
  <c r="DO125" i="5"/>
  <c r="EE125" i="5"/>
  <c r="EU125" i="5"/>
  <c r="FK125" i="5"/>
  <c r="GA125" i="5"/>
  <c r="FO125" i="5"/>
  <c r="EY125" i="5"/>
  <c r="GM125" i="5"/>
  <c r="GY125" i="5"/>
  <c r="EQ125" i="5"/>
  <c r="FG125" i="5"/>
  <c r="EI125" i="5"/>
  <c r="FW125" i="5"/>
  <c r="GE125" i="5"/>
  <c r="HC125" i="5"/>
  <c r="EA125" i="5"/>
  <c r="DS125" i="5"/>
  <c r="GQ125" i="5"/>
  <c r="HG133" i="5"/>
  <c r="GQ133" i="5"/>
  <c r="GY133" i="5"/>
  <c r="DO133" i="5"/>
  <c r="EM133" i="5"/>
  <c r="GE133" i="5"/>
  <c r="GM133" i="5"/>
  <c r="EU133" i="5"/>
  <c r="FS133" i="5"/>
  <c r="GI133" i="5"/>
  <c r="GU133" i="5"/>
  <c r="FW133" i="5"/>
  <c r="EE133" i="5"/>
  <c r="FK133" i="5"/>
  <c r="EI133" i="5"/>
  <c r="EY133" i="5"/>
  <c r="GA133" i="5"/>
  <c r="EQ133" i="5"/>
  <c r="EA133" i="5"/>
  <c r="FC133" i="5"/>
  <c r="HC133" i="5"/>
  <c r="DW133" i="5"/>
  <c r="FO133" i="5"/>
  <c r="DS133" i="5"/>
  <c r="FG133" i="5"/>
  <c r="HF56" i="5"/>
  <c r="GT56" i="5"/>
  <c r="GX56" i="5"/>
  <c r="GP56" i="5"/>
  <c r="HB56" i="5"/>
  <c r="DN56" i="5"/>
  <c r="ET56" i="5"/>
  <c r="FZ56" i="5"/>
  <c r="DZ56" i="5"/>
  <c r="FF56" i="5"/>
  <c r="GL56" i="5"/>
  <c r="EL56" i="5"/>
  <c r="FR56" i="5"/>
  <c r="DR56" i="5"/>
  <c r="EX56" i="5"/>
  <c r="GD56" i="5"/>
  <c r="ED56" i="5"/>
  <c r="FJ56" i="5"/>
  <c r="EP56" i="5"/>
  <c r="FV56" i="5"/>
  <c r="DV56" i="5"/>
  <c r="FB56" i="5"/>
  <c r="GH56" i="5"/>
  <c r="EH56" i="5"/>
  <c r="FN56" i="5"/>
  <c r="HE64" i="5"/>
  <c r="GW64" i="5"/>
  <c r="GO64" i="5"/>
  <c r="HA64" i="5"/>
  <c r="GS64" i="5"/>
  <c r="DY64" i="5"/>
  <c r="FE64" i="5"/>
  <c r="GK64" i="5"/>
  <c r="EK64" i="5"/>
  <c r="FQ64" i="5"/>
  <c r="DQ64" i="5"/>
  <c r="EW64" i="5"/>
  <c r="GC64" i="5"/>
  <c r="EC64" i="5"/>
  <c r="FI64" i="5"/>
  <c r="EO64" i="5"/>
  <c r="FU64" i="5"/>
  <c r="DU64" i="5"/>
  <c r="FA64" i="5"/>
  <c r="GG64" i="5"/>
  <c r="EG64" i="5"/>
  <c r="FM64" i="5"/>
  <c r="FY64" i="5"/>
  <c r="DM64" i="5"/>
  <c r="ES64" i="5"/>
  <c r="HG54" i="5"/>
  <c r="GU54" i="5"/>
  <c r="GQ54" i="5"/>
  <c r="GY54" i="5"/>
  <c r="HC54" i="5"/>
  <c r="EI54" i="5"/>
  <c r="FO54" i="5"/>
  <c r="DO54" i="5"/>
  <c r="EU54" i="5"/>
  <c r="GA54" i="5"/>
  <c r="EA54" i="5"/>
  <c r="FG54" i="5"/>
  <c r="GM54" i="5"/>
  <c r="EM54" i="5"/>
  <c r="FS54" i="5"/>
  <c r="DS54" i="5"/>
  <c r="EY54" i="5"/>
  <c r="GE54" i="5"/>
  <c r="EE54" i="5"/>
  <c r="FK54" i="5"/>
  <c r="EQ54" i="5"/>
  <c r="FW54" i="5"/>
  <c r="GI54" i="5"/>
  <c r="DW54" i="5"/>
  <c r="FC54" i="5"/>
  <c r="HF61" i="5"/>
  <c r="GP61" i="5"/>
  <c r="HB61" i="5"/>
  <c r="GT61" i="5"/>
  <c r="GX61" i="5"/>
  <c r="ED61" i="5"/>
  <c r="FJ61" i="5"/>
  <c r="EP61" i="5"/>
  <c r="FV61" i="5"/>
  <c r="DV61" i="5"/>
  <c r="FB61" i="5"/>
  <c r="GH61" i="5"/>
  <c r="EH61" i="5"/>
  <c r="FN61" i="5"/>
  <c r="DN61" i="5"/>
  <c r="ET61" i="5"/>
  <c r="FZ61" i="5"/>
  <c r="DZ61" i="5"/>
  <c r="FF61" i="5"/>
  <c r="GL61" i="5"/>
  <c r="EL61" i="5"/>
  <c r="FR61" i="5"/>
  <c r="EX61" i="5"/>
  <c r="GD61" i="5"/>
  <c r="DR61" i="5"/>
  <c r="HF64" i="5"/>
  <c r="GX64" i="5"/>
  <c r="GP64" i="5"/>
  <c r="GT64" i="5"/>
  <c r="HB64" i="5"/>
  <c r="DN64" i="5"/>
  <c r="ET64" i="5"/>
  <c r="FZ64" i="5"/>
  <c r="DZ64" i="5"/>
  <c r="FF64" i="5"/>
  <c r="GL64" i="5"/>
  <c r="EL64" i="5"/>
  <c r="FR64" i="5"/>
  <c r="DR64" i="5"/>
  <c r="EX64" i="5"/>
  <c r="GD64" i="5"/>
  <c r="ED64" i="5"/>
  <c r="FJ64" i="5"/>
  <c r="EP64" i="5"/>
  <c r="FV64" i="5"/>
  <c r="DV64" i="5"/>
  <c r="FB64" i="5"/>
  <c r="GH64" i="5"/>
  <c r="FN64" i="5"/>
  <c r="EH64" i="5"/>
  <c r="HF57" i="5"/>
  <c r="GP57" i="5"/>
  <c r="HB57" i="5"/>
  <c r="GT57" i="5"/>
  <c r="GX57" i="5"/>
  <c r="ED57" i="5"/>
  <c r="FJ57" i="5"/>
  <c r="EP57" i="5"/>
  <c r="FV57" i="5"/>
  <c r="DV57" i="5"/>
  <c r="FB57" i="5"/>
  <c r="GH57" i="5"/>
  <c r="EH57" i="5"/>
  <c r="FN57" i="5"/>
  <c r="DN57" i="5"/>
  <c r="ET57" i="5"/>
  <c r="FZ57" i="5"/>
  <c r="DZ57" i="5"/>
  <c r="FF57" i="5"/>
  <c r="GL57" i="5"/>
  <c r="EL57" i="5"/>
  <c r="FR57" i="5"/>
  <c r="DR57" i="5"/>
  <c r="EX57" i="5"/>
  <c r="GD57" i="5"/>
  <c r="GU60" i="5"/>
  <c r="HG60" i="5"/>
  <c r="GQ60" i="5"/>
  <c r="GY60" i="5"/>
  <c r="HC60" i="5"/>
  <c r="EI60" i="5"/>
  <c r="FO60" i="5"/>
  <c r="DO60" i="5"/>
  <c r="EU60" i="5"/>
  <c r="GA60" i="5"/>
  <c r="EA60" i="5"/>
  <c r="FG60" i="5"/>
  <c r="GM60" i="5"/>
  <c r="EM60" i="5"/>
  <c r="FS60" i="5"/>
  <c r="DS60" i="5"/>
  <c r="EY60" i="5"/>
  <c r="GE60" i="5"/>
  <c r="EE60" i="5"/>
  <c r="FK60" i="5"/>
  <c r="EQ60" i="5"/>
  <c r="FW60" i="5"/>
  <c r="FC60" i="5"/>
  <c r="GI60" i="5"/>
  <c r="DW60" i="5"/>
  <c r="HG58" i="5"/>
  <c r="GU58" i="5"/>
  <c r="GQ58" i="5"/>
  <c r="GY58" i="5"/>
  <c r="HC58" i="5"/>
  <c r="EI58" i="5"/>
  <c r="FO58" i="5"/>
  <c r="DO58" i="5"/>
  <c r="EU58" i="5"/>
  <c r="GA58" i="5"/>
  <c r="EA58" i="5"/>
  <c r="FG58" i="5"/>
  <c r="GM58" i="5"/>
  <c r="EM58" i="5"/>
  <c r="FS58" i="5"/>
  <c r="DS58" i="5"/>
  <c r="EY58" i="5"/>
  <c r="GE58" i="5"/>
  <c r="EE58" i="5"/>
  <c r="FK58" i="5"/>
  <c r="EQ58" i="5"/>
  <c r="FW58" i="5"/>
  <c r="DW58" i="5"/>
  <c r="FC58" i="5"/>
  <c r="GI58" i="5"/>
  <c r="FF133" i="5"/>
  <c r="GD133" i="5"/>
  <c r="GL133" i="5"/>
  <c r="ET133" i="5"/>
  <c r="DZ133" i="5"/>
  <c r="GH133" i="5"/>
  <c r="DN133" i="5"/>
  <c r="FZ133" i="5"/>
  <c r="DR133" i="5"/>
  <c r="FV133" i="5"/>
  <c r="FN133" i="5"/>
  <c r="GT133" i="5"/>
  <c r="DV133" i="5"/>
  <c r="EP133" i="5"/>
  <c r="GP133" i="5"/>
  <c r="FJ133" i="5"/>
  <c r="FB133" i="5"/>
  <c r="EH133" i="5"/>
  <c r="EL133" i="5"/>
  <c r="HB133" i="5"/>
  <c r="GX133" i="5"/>
  <c r="HF133" i="5"/>
  <c r="ED133" i="5"/>
  <c r="FR133" i="5"/>
  <c r="EX133" i="5"/>
  <c r="GX129" i="5"/>
  <c r="FF129" i="5"/>
  <c r="ET129" i="5"/>
  <c r="DZ129" i="5"/>
  <c r="GL129" i="5"/>
  <c r="FZ129" i="5"/>
  <c r="DN129" i="5"/>
  <c r="GP129" i="5"/>
  <c r="ED129" i="5"/>
  <c r="HB129" i="5"/>
  <c r="EH129" i="5"/>
  <c r="GD129" i="5"/>
  <c r="FR129" i="5"/>
  <c r="GH129" i="5"/>
  <c r="EP129" i="5"/>
  <c r="GT129" i="5"/>
  <c r="FV129" i="5"/>
  <c r="DR129" i="5"/>
  <c r="FN129" i="5"/>
  <c r="EL129" i="5"/>
  <c r="EX129" i="5"/>
  <c r="HF129" i="5"/>
  <c r="FJ129" i="5"/>
  <c r="DV129" i="5"/>
  <c r="FB129" i="5"/>
  <c r="GT84" i="5"/>
  <c r="HB84" i="5"/>
  <c r="GX84" i="5"/>
  <c r="GP84" i="5"/>
  <c r="GT113" i="5"/>
  <c r="HB113" i="5"/>
  <c r="GP113" i="5"/>
  <c r="GX113" i="5"/>
  <c r="GQ88" i="5"/>
  <c r="GY88" i="5"/>
  <c r="GU88" i="5"/>
  <c r="HC88" i="5"/>
  <c r="K92" i="5"/>
  <c r="GO97" i="5"/>
  <c r="GW97" i="5"/>
  <c r="HA97" i="5"/>
  <c r="GS97" i="5"/>
  <c r="GO113" i="5"/>
  <c r="GW113" i="5"/>
  <c r="HA113" i="5"/>
  <c r="GS113" i="5"/>
  <c r="GO112" i="5"/>
  <c r="GW112" i="5"/>
  <c r="GS112" i="5"/>
  <c r="HA112" i="5"/>
  <c r="GQ96" i="5"/>
  <c r="GY96" i="5"/>
  <c r="GU96" i="5"/>
  <c r="HC96" i="5"/>
  <c r="GO84" i="5"/>
  <c r="GW84" i="5"/>
  <c r="GS84" i="5"/>
  <c r="HA84" i="5"/>
  <c r="GQ98" i="5"/>
  <c r="GY98" i="5"/>
  <c r="HC98" i="5"/>
  <c r="GU98" i="5"/>
  <c r="GO87" i="5"/>
  <c r="GW87" i="5"/>
  <c r="HA87" i="5"/>
  <c r="GS87" i="5"/>
  <c r="GT108" i="5"/>
  <c r="HB108" i="5"/>
  <c r="GX108" i="5"/>
  <c r="GP108" i="5"/>
  <c r="GT92" i="5"/>
  <c r="HB92" i="5"/>
  <c r="GX92" i="5"/>
  <c r="GP92" i="5"/>
  <c r="GT111" i="5"/>
  <c r="HB111" i="5"/>
  <c r="GX111" i="5"/>
  <c r="GP111" i="5"/>
  <c r="GO83" i="5"/>
  <c r="GW83" i="5"/>
  <c r="HA83" i="5"/>
  <c r="GS83" i="5"/>
  <c r="GQ89" i="5"/>
  <c r="GY89" i="5"/>
  <c r="HC89" i="5"/>
  <c r="GU89" i="5"/>
  <c r="GO103" i="5"/>
  <c r="GW103" i="5"/>
  <c r="HA103" i="5"/>
  <c r="GS103" i="5"/>
  <c r="GO90" i="5"/>
  <c r="GT97" i="5"/>
  <c r="HB97" i="5"/>
  <c r="GP97" i="5"/>
  <c r="GX97" i="5"/>
  <c r="GT112" i="5"/>
  <c r="HB112" i="5"/>
  <c r="GX112" i="5"/>
  <c r="GP112" i="5"/>
  <c r="GP83" i="5"/>
  <c r="GT83" i="5"/>
  <c r="HB83" i="5"/>
  <c r="GX83" i="5"/>
  <c r="GQ111" i="5"/>
  <c r="GY111" i="5"/>
  <c r="GU111" i="5"/>
  <c r="HC111" i="5"/>
  <c r="GO104" i="5"/>
  <c r="GW104" i="5"/>
  <c r="GS104" i="5"/>
  <c r="HA104" i="5"/>
  <c r="GO110" i="5"/>
  <c r="GW110" i="5"/>
  <c r="HA110" i="5"/>
  <c r="GS110" i="5"/>
  <c r="HC90" i="5"/>
  <c r="GT89" i="5"/>
  <c r="HB89" i="5"/>
  <c r="GP89" i="5"/>
  <c r="GX89" i="5"/>
  <c r="GT96" i="5"/>
  <c r="HB96" i="5"/>
  <c r="GX96" i="5"/>
  <c r="GP96" i="5"/>
  <c r="GT104" i="5"/>
  <c r="HB104" i="5"/>
  <c r="GX104" i="5"/>
  <c r="GP104" i="5"/>
  <c r="GQ91" i="5"/>
  <c r="GY91" i="5"/>
  <c r="GU91" i="5"/>
  <c r="HC91" i="5"/>
  <c r="GQ100" i="5"/>
  <c r="GY100" i="5"/>
  <c r="GU100" i="5"/>
  <c r="HC100" i="5"/>
  <c r="GT85" i="5"/>
  <c r="HB85" i="5"/>
  <c r="GP85" i="5"/>
  <c r="GX85" i="5"/>
  <c r="GT109" i="5"/>
  <c r="HB109" i="5"/>
  <c r="GP109" i="5"/>
  <c r="GX109" i="5"/>
  <c r="GQ92" i="5"/>
  <c r="GY92" i="5"/>
  <c r="GU92" i="5"/>
  <c r="HC92" i="5"/>
  <c r="GO108" i="5"/>
  <c r="GW108" i="5"/>
  <c r="GS108" i="5"/>
  <c r="HA108" i="5"/>
  <c r="GQ86" i="5"/>
  <c r="GY86" i="5"/>
  <c r="GU86" i="5"/>
  <c r="GT100" i="5"/>
  <c r="HB100" i="5"/>
  <c r="GX100" i="5"/>
  <c r="GP100" i="5"/>
  <c r="GT95" i="5"/>
  <c r="HB95" i="5"/>
  <c r="GX95" i="5"/>
  <c r="GP95" i="5"/>
  <c r="GO99" i="5"/>
  <c r="GW99" i="5"/>
  <c r="HA99" i="5"/>
  <c r="GS99" i="5"/>
  <c r="GO93" i="5"/>
  <c r="GW93" i="5"/>
  <c r="HA93" i="5"/>
  <c r="GS93" i="5"/>
  <c r="GO94" i="5"/>
  <c r="GW94" i="5"/>
  <c r="HA94" i="5"/>
  <c r="GS94" i="5"/>
  <c r="GG90" i="5"/>
  <c r="DS89" i="5"/>
  <c r="EA89" i="5"/>
  <c r="EI89" i="5"/>
  <c r="EQ89" i="5"/>
  <c r="EY89" i="5"/>
  <c r="FG89" i="5"/>
  <c r="FO89" i="5"/>
  <c r="FW89" i="5"/>
  <c r="GE89" i="5"/>
  <c r="GM89" i="5"/>
  <c r="DO89" i="5"/>
  <c r="DW89" i="5"/>
  <c r="EE89" i="5"/>
  <c r="EM89" i="5"/>
  <c r="EU89" i="5"/>
  <c r="FC89" i="5"/>
  <c r="FK89" i="5"/>
  <c r="FS89" i="5"/>
  <c r="GA89" i="5"/>
  <c r="GI89" i="5"/>
  <c r="EM86" i="5"/>
  <c r="FO86" i="5"/>
  <c r="GE86" i="5"/>
  <c r="GM86" i="5"/>
  <c r="EE86" i="5"/>
  <c r="DW86" i="5"/>
  <c r="EY86" i="5"/>
  <c r="DO86" i="5"/>
  <c r="EI86" i="5"/>
  <c r="FS86" i="5"/>
  <c r="GA86" i="5"/>
  <c r="EA86" i="5"/>
  <c r="FK86" i="5"/>
  <c r="DS86" i="5"/>
  <c r="EU86" i="5"/>
  <c r="K89" i="5"/>
  <c r="EH96" i="5"/>
  <c r="ET96" i="5"/>
  <c r="DV96" i="5"/>
  <c r="FV96" i="5"/>
  <c r="GH96" i="5"/>
  <c r="EX96" i="5"/>
  <c r="FJ96" i="5"/>
  <c r="DZ96" i="5"/>
  <c r="EL96" i="5"/>
  <c r="GL96" i="5"/>
  <c r="DN96" i="5"/>
  <c r="FN96" i="5"/>
  <c r="FZ96" i="5"/>
  <c r="EP96" i="5"/>
  <c r="FB96" i="5"/>
  <c r="FR96" i="5"/>
  <c r="ED96" i="5"/>
  <c r="FF96" i="5"/>
  <c r="GD96" i="5"/>
  <c r="DR96" i="5"/>
  <c r="DR104" i="5"/>
  <c r="DZ104" i="5"/>
  <c r="EH104" i="5"/>
  <c r="EP104" i="5"/>
  <c r="ED104" i="5"/>
  <c r="EX104" i="5"/>
  <c r="FF104" i="5"/>
  <c r="FN104" i="5"/>
  <c r="FV104" i="5"/>
  <c r="GD104" i="5"/>
  <c r="GL104" i="5"/>
  <c r="DV104" i="5"/>
  <c r="DN104" i="5"/>
  <c r="ET104" i="5"/>
  <c r="FB104" i="5"/>
  <c r="FJ104" i="5"/>
  <c r="FR104" i="5"/>
  <c r="FZ104" i="5"/>
  <c r="GH104" i="5"/>
  <c r="EL104" i="5"/>
  <c r="DO111" i="5"/>
  <c r="DW111" i="5"/>
  <c r="EE111" i="5"/>
  <c r="EM111" i="5"/>
  <c r="EU111" i="5"/>
  <c r="FC111" i="5"/>
  <c r="FK111" i="5"/>
  <c r="FS111" i="5"/>
  <c r="GA111" i="5"/>
  <c r="GI111" i="5"/>
  <c r="GM111" i="5"/>
  <c r="EI111" i="5"/>
  <c r="FW111" i="5"/>
  <c r="FO111" i="5"/>
  <c r="FG111" i="5"/>
  <c r="DS111" i="5"/>
  <c r="EQ111" i="5"/>
  <c r="EA111" i="5"/>
  <c r="GE111" i="5"/>
  <c r="EY111" i="5"/>
  <c r="DQ104" i="5"/>
  <c r="DY104" i="5"/>
  <c r="EG104" i="5"/>
  <c r="EO104" i="5"/>
  <c r="DU104" i="5"/>
  <c r="DM104" i="5"/>
  <c r="ES104" i="5"/>
  <c r="FA104" i="5"/>
  <c r="FI104" i="5"/>
  <c r="FQ104" i="5"/>
  <c r="FY104" i="5"/>
  <c r="GG104" i="5"/>
  <c r="EK104" i="5"/>
  <c r="FE104" i="5"/>
  <c r="GC104" i="5"/>
  <c r="FM104" i="5"/>
  <c r="EC104" i="5"/>
  <c r="GK104" i="5"/>
  <c r="EW104" i="5"/>
  <c r="FU104" i="5"/>
  <c r="DN89" i="5"/>
  <c r="DV89" i="5"/>
  <c r="ED89" i="5"/>
  <c r="EL89" i="5"/>
  <c r="ET89" i="5"/>
  <c r="FB89" i="5"/>
  <c r="FJ89" i="5"/>
  <c r="FR89" i="5"/>
  <c r="FZ89" i="5"/>
  <c r="GH89" i="5"/>
  <c r="DR89" i="5"/>
  <c r="GD89" i="5"/>
  <c r="EP89" i="5"/>
  <c r="DZ89" i="5"/>
  <c r="GL89" i="5"/>
  <c r="EX89" i="5"/>
  <c r="FV89" i="5"/>
  <c r="FF89" i="5"/>
  <c r="EH89" i="5"/>
  <c r="FN89" i="5"/>
  <c r="DR100" i="5"/>
  <c r="DZ100" i="5"/>
  <c r="EH100" i="5"/>
  <c r="EP100" i="5"/>
  <c r="EX100" i="5"/>
  <c r="FF100" i="5"/>
  <c r="FN100" i="5"/>
  <c r="FV100" i="5"/>
  <c r="GD100" i="5"/>
  <c r="GL100" i="5"/>
  <c r="DV100" i="5"/>
  <c r="GH100" i="5"/>
  <c r="FJ100" i="5"/>
  <c r="EL100" i="5"/>
  <c r="DN100" i="5"/>
  <c r="FZ100" i="5"/>
  <c r="FB100" i="5"/>
  <c r="ED100" i="5"/>
  <c r="ET100" i="5"/>
  <c r="FR100" i="5"/>
  <c r="DU86" i="5"/>
  <c r="GG86" i="5"/>
  <c r="DQ86" i="5"/>
  <c r="ES86" i="5"/>
  <c r="DS91" i="5"/>
  <c r="EA91" i="5"/>
  <c r="EI91" i="5"/>
  <c r="EQ91" i="5"/>
  <c r="EY91" i="5"/>
  <c r="FG91" i="5"/>
  <c r="FO91" i="5"/>
  <c r="FW91" i="5"/>
  <c r="GE91" i="5"/>
  <c r="GM91" i="5"/>
  <c r="DO91" i="5"/>
  <c r="DW91" i="5"/>
  <c r="EE91" i="5"/>
  <c r="EM91" i="5"/>
  <c r="EU91" i="5"/>
  <c r="FC91" i="5"/>
  <c r="FK91" i="5"/>
  <c r="FS91" i="5"/>
  <c r="GA91" i="5"/>
  <c r="GI91" i="5"/>
  <c r="DO100" i="5"/>
  <c r="DW100" i="5"/>
  <c r="EE100" i="5"/>
  <c r="EM100" i="5"/>
  <c r="EU100" i="5"/>
  <c r="FC100" i="5"/>
  <c r="FK100" i="5"/>
  <c r="FS100" i="5"/>
  <c r="GA100" i="5"/>
  <c r="GI100" i="5"/>
  <c r="FW100" i="5"/>
  <c r="EY100" i="5"/>
  <c r="EA100" i="5"/>
  <c r="GM100" i="5"/>
  <c r="FO100" i="5"/>
  <c r="EQ100" i="5"/>
  <c r="DS100" i="5"/>
  <c r="GE100" i="5"/>
  <c r="EI100" i="5"/>
  <c r="FG100" i="5"/>
  <c r="DN112" i="5"/>
  <c r="DV112" i="5"/>
  <c r="ED112" i="5"/>
  <c r="EL112" i="5"/>
  <c r="ET112" i="5"/>
  <c r="FB112" i="5"/>
  <c r="FJ112" i="5"/>
  <c r="FR112" i="5"/>
  <c r="FZ112" i="5"/>
  <c r="GH112" i="5"/>
  <c r="DZ112" i="5"/>
  <c r="EP112" i="5"/>
  <c r="DR112" i="5"/>
  <c r="EH112" i="5"/>
  <c r="EX112" i="5"/>
  <c r="FN112" i="5"/>
  <c r="GD112" i="5"/>
  <c r="FF112" i="5"/>
  <c r="FV112" i="5"/>
  <c r="GL112" i="5"/>
  <c r="EL83" i="5"/>
  <c r="ED83" i="5"/>
  <c r="DV83" i="5"/>
  <c r="EX83" i="5"/>
  <c r="FF83" i="5"/>
  <c r="FN83" i="5"/>
  <c r="FV83" i="5"/>
  <c r="GD83" i="5"/>
  <c r="GL83" i="5"/>
  <c r="DN83" i="5"/>
  <c r="EP83" i="5"/>
  <c r="EH83" i="5"/>
  <c r="DZ83" i="5"/>
  <c r="DR83" i="5"/>
  <c r="FB83" i="5"/>
  <c r="FJ83" i="5"/>
  <c r="FR83" i="5"/>
  <c r="FZ83" i="5"/>
  <c r="GH83" i="5"/>
  <c r="ET83" i="5"/>
  <c r="DN113" i="5"/>
  <c r="DV113" i="5"/>
  <c r="ED113" i="5"/>
  <c r="EL113" i="5"/>
  <c r="ET113" i="5"/>
  <c r="FB113" i="5"/>
  <c r="FJ113" i="5"/>
  <c r="FR113" i="5"/>
  <c r="FZ113" i="5"/>
  <c r="GH113" i="5"/>
  <c r="EP113" i="5"/>
  <c r="DZ113" i="5"/>
  <c r="GL113" i="5"/>
  <c r="DR113" i="5"/>
  <c r="EH113" i="5"/>
  <c r="EX113" i="5"/>
  <c r="FN113" i="5"/>
  <c r="GD113" i="5"/>
  <c r="FV113" i="5"/>
  <c r="FF113" i="5"/>
  <c r="DR84" i="5"/>
  <c r="DZ84" i="5"/>
  <c r="EH84" i="5"/>
  <c r="EP84" i="5"/>
  <c r="EX84" i="5"/>
  <c r="FF84" i="5"/>
  <c r="FN84" i="5"/>
  <c r="FV84" i="5"/>
  <c r="GH84" i="5"/>
  <c r="DN84" i="5"/>
  <c r="DV84" i="5"/>
  <c r="ED84" i="5"/>
  <c r="EL84" i="5"/>
  <c r="ET84" i="5"/>
  <c r="FB84" i="5"/>
  <c r="FJ84" i="5"/>
  <c r="FR84" i="5"/>
  <c r="FZ84" i="5"/>
  <c r="GD84" i="5"/>
  <c r="GL84" i="5"/>
  <c r="EX95" i="5"/>
  <c r="FJ95" i="5"/>
  <c r="DZ95" i="5"/>
  <c r="EL95" i="5"/>
  <c r="GL95" i="5"/>
  <c r="DN95" i="5"/>
  <c r="FN95" i="5"/>
  <c r="FZ95" i="5"/>
  <c r="EP95" i="5"/>
  <c r="FB95" i="5"/>
  <c r="DR95" i="5"/>
  <c r="ED95" i="5"/>
  <c r="GD95" i="5"/>
  <c r="FF95" i="5"/>
  <c r="FR95" i="5"/>
  <c r="EH95" i="5"/>
  <c r="GH95" i="5"/>
  <c r="DV95" i="5"/>
  <c r="ET95" i="5"/>
  <c r="FV95" i="5"/>
  <c r="DM99" i="5"/>
  <c r="DU99" i="5"/>
  <c r="EC99" i="5"/>
  <c r="EO99" i="5"/>
  <c r="EW99" i="5"/>
  <c r="FE99" i="5"/>
  <c r="FM99" i="5"/>
  <c r="FU99" i="5"/>
  <c r="GC99" i="5"/>
  <c r="GK99" i="5"/>
  <c r="EG99" i="5"/>
  <c r="DY99" i="5"/>
  <c r="EK99" i="5"/>
  <c r="FY99" i="5"/>
  <c r="FA99" i="5"/>
  <c r="FQ99" i="5"/>
  <c r="DQ99" i="5"/>
  <c r="ES99" i="5"/>
  <c r="GG99" i="5"/>
  <c r="FI99" i="5"/>
  <c r="DM93" i="5"/>
  <c r="DU93" i="5"/>
  <c r="EC93" i="5"/>
  <c r="EK93" i="5"/>
  <c r="ES93" i="5"/>
  <c r="FA93" i="5"/>
  <c r="FI93" i="5"/>
  <c r="FQ93" i="5"/>
  <c r="FY93" i="5"/>
  <c r="GG93" i="5"/>
  <c r="DQ93" i="5"/>
  <c r="DY93" i="5"/>
  <c r="EG93" i="5"/>
  <c r="EO93" i="5"/>
  <c r="EW93" i="5"/>
  <c r="FE93" i="5"/>
  <c r="FM93" i="5"/>
  <c r="FU93" i="5"/>
  <c r="GC93" i="5"/>
  <c r="GK93" i="5"/>
  <c r="DM94" i="5"/>
  <c r="DU94" i="5"/>
  <c r="EC94" i="5"/>
  <c r="EK94" i="5"/>
  <c r="ES94" i="5"/>
  <c r="FA94" i="5"/>
  <c r="FI94" i="5"/>
  <c r="FQ94" i="5"/>
  <c r="FY94" i="5"/>
  <c r="GG94" i="5"/>
  <c r="DQ94" i="5"/>
  <c r="DY94" i="5"/>
  <c r="EG94" i="5"/>
  <c r="EO94" i="5"/>
  <c r="EW94" i="5"/>
  <c r="FE94" i="5"/>
  <c r="FM94" i="5"/>
  <c r="FU94" i="5"/>
  <c r="GC94" i="5"/>
  <c r="GK94" i="5"/>
  <c r="GK84" i="5"/>
  <c r="DQ84" i="5"/>
  <c r="DY84" i="5"/>
  <c r="EG84" i="5"/>
  <c r="EO84" i="5"/>
  <c r="EW84" i="5"/>
  <c r="FE84" i="5"/>
  <c r="FM84" i="5"/>
  <c r="FU84" i="5"/>
  <c r="GC84" i="5"/>
  <c r="GG84" i="5"/>
  <c r="DM84" i="5"/>
  <c r="DU84" i="5"/>
  <c r="EC84" i="5"/>
  <c r="EK84" i="5"/>
  <c r="ES84" i="5"/>
  <c r="FA84" i="5"/>
  <c r="FI84" i="5"/>
  <c r="FQ84" i="5"/>
  <c r="FY84" i="5"/>
  <c r="ET85" i="5"/>
  <c r="EL85" i="5"/>
  <c r="ED85" i="5"/>
  <c r="DV85" i="5"/>
  <c r="GH85" i="5"/>
  <c r="DN85" i="5"/>
  <c r="FZ85" i="5"/>
  <c r="FR85" i="5"/>
  <c r="FJ85" i="5"/>
  <c r="FB85" i="5"/>
  <c r="GD85" i="5"/>
  <c r="EH85" i="5"/>
  <c r="EP85" i="5"/>
  <c r="DR85" i="5"/>
  <c r="FN85" i="5"/>
  <c r="EX85" i="5"/>
  <c r="DZ85" i="5"/>
  <c r="FF85" i="5"/>
  <c r="GL85" i="5"/>
  <c r="FV85" i="5"/>
  <c r="EK110" i="5"/>
  <c r="DQ110" i="5"/>
  <c r="EW110" i="5"/>
  <c r="FQ110" i="5"/>
  <c r="FY110" i="5"/>
  <c r="GG110" i="5"/>
  <c r="EC110" i="5"/>
  <c r="FI110" i="5"/>
  <c r="EO110" i="5"/>
  <c r="ES110" i="5"/>
  <c r="DU110" i="5"/>
  <c r="FA110" i="5"/>
  <c r="DM110" i="5"/>
  <c r="EG110" i="5"/>
  <c r="FM110" i="5"/>
  <c r="FU110" i="5"/>
  <c r="GC110" i="5"/>
  <c r="GK110" i="5"/>
  <c r="DY110" i="5"/>
  <c r="FE110" i="5"/>
  <c r="DS88" i="5"/>
  <c r="EA88" i="5"/>
  <c r="EI88" i="5"/>
  <c r="EQ88" i="5"/>
  <c r="EY88" i="5"/>
  <c r="FG88" i="5"/>
  <c r="FO88" i="5"/>
  <c r="FW88" i="5"/>
  <c r="GE88" i="5"/>
  <c r="GM88" i="5"/>
  <c r="DO88" i="5"/>
  <c r="DW88" i="5"/>
  <c r="EE88" i="5"/>
  <c r="EM88" i="5"/>
  <c r="EU88" i="5"/>
  <c r="FC88" i="5"/>
  <c r="FK88" i="5"/>
  <c r="FS88" i="5"/>
  <c r="GA88" i="5"/>
  <c r="GI88" i="5"/>
  <c r="DR109" i="5"/>
  <c r="DZ109" i="5"/>
  <c r="EH109" i="5"/>
  <c r="EP109" i="5"/>
  <c r="EX109" i="5"/>
  <c r="FF109" i="5"/>
  <c r="FN109" i="5"/>
  <c r="FV109" i="5"/>
  <c r="GD109" i="5"/>
  <c r="GL109" i="5"/>
  <c r="DN109" i="5"/>
  <c r="DV109" i="5"/>
  <c r="ED109" i="5"/>
  <c r="EL109" i="5"/>
  <c r="ET109" i="5"/>
  <c r="FB109" i="5"/>
  <c r="FJ109" i="5"/>
  <c r="FR109" i="5"/>
  <c r="FZ109" i="5"/>
  <c r="GH109" i="5"/>
  <c r="DO98" i="5"/>
  <c r="DW98" i="5"/>
  <c r="EE98" i="5"/>
  <c r="EM98" i="5"/>
  <c r="EU98" i="5"/>
  <c r="FC98" i="5"/>
  <c r="FK98" i="5"/>
  <c r="FS98" i="5"/>
  <c r="GA98" i="5"/>
  <c r="GI98" i="5"/>
  <c r="EA98" i="5"/>
  <c r="FW98" i="5"/>
  <c r="EQ98" i="5"/>
  <c r="FO98" i="5"/>
  <c r="DS98" i="5"/>
  <c r="FG98" i="5"/>
  <c r="GM98" i="5"/>
  <c r="EI98" i="5"/>
  <c r="EY98" i="5"/>
  <c r="GE98" i="5"/>
  <c r="DS92" i="5"/>
  <c r="DO92" i="5"/>
  <c r="DW92" i="5"/>
  <c r="EE92" i="5"/>
  <c r="EM92" i="5"/>
  <c r="EU92" i="5"/>
  <c r="FC92" i="5"/>
  <c r="FK92" i="5"/>
  <c r="FS92" i="5"/>
  <c r="GA92" i="5"/>
  <c r="GI92" i="5"/>
  <c r="FG92" i="5"/>
  <c r="EI92" i="5"/>
  <c r="FW92" i="5"/>
  <c r="EY92" i="5"/>
  <c r="EA92" i="5"/>
  <c r="GM92" i="5"/>
  <c r="FO92" i="5"/>
  <c r="EQ92" i="5"/>
  <c r="GE92" i="5"/>
  <c r="EQ90" i="5"/>
  <c r="FW90" i="5"/>
  <c r="DW90" i="5"/>
  <c r="FC90" i="5"/>
  <c r="GI90" i="5"/>
  <c r="EC83" i="5"/>
  <c r="DU83" i="5"/>
  <c r="EW83" i="5"/>
  <c r="FE83" i="5"/>
  <c r="FM83" i="5"/>
  <c r="FU83" i="5"/>
  <c r="GC83" i="5"/>
  <c r="GK83" i="5"/>
  <c r="DM83" i="5"/>
  <c r="EO83" i="5"/>
  <c r="EG83" i="5"/>
  <c r="DY83" i="5"/>
  <c r="DQ83" i="5"/>
  <c r="FA83" i="5"/>
  <c r="FI83" i="5"/>
  <c r="FQ83" i="5"/>
  <c r="FY83" i="5"/>
  <c r="GG83" i="5"/>
  <c r="ES83" i="5"/>
  <c r="EK83" i="5"/>
  <c r="DR108" i="5"/>
  <c r="DZ108" i="5"/>
  <c r="EH108" i="5"/>
  <c r="EP108" i="5"/>
  <c r="EX108" i="5"/>
  <c r="FF108" i="5"/>
  <c r="FN108" i="5"/>
  <c r="FV108" i="5"/>
  <c r="GD108" i="5"/>
  <c r="GL108" i="5"/>
  <c r="DN108" i="5"/>
  <c r="DV108" i="5"/>
  <c r="ED108" i="5"/>
  <c r="EL108" i="5"/>
  <c r="ET108" i="5"/>
  <c r="FB108" i="5"/>
  <c r="FJ108" i="5"/>
  <c r="FR108" i="5"/>
  <c r="FZ108" i="5"/>
  <c r="GH108" i="5"/>
  <c r="FM88" i="5"/>
  <c r="DM97" i="5"/>
  <c r="DU97" i="5"/>
  <c r="EC97" i="5"/>
  <c r="EK97" i="5"/>
  <c r="ES97" i="5"/>
  <c r="FA97" i="5"/>
  <c r="FI97" i="5"/>
  <c r="FQ97" i="5"/>
  <c r="FY97" i="5"/>
  <c r="GG97" i="5"/>
  <c r="DQ97" i="5"/>
  <c r="DY97" i="5"/>
  <c r="EG97" i="5"/>
  <c r="EO97" i="5"/>
  <c r="EW97" i="5"/>
  <c r="FE97" i="5"/>
  <c r="FM97" i="5"/>
  <c r="FU97" i="5"/>
  <c r="GC97" i="5"/>
  <c r="GK97" i="5"/>
  <c r="DM113" i="5"/>
  <c r="DU113" i="5"/>
  <c r="EC113" i="5"/>
  <c r="EK113" i="5"/>
  <c r="ES113" i="5"/>
  <c r="FA113" i="5"/>
  <c r="FI113" i="5"/>
  <c r="FQ113" i="5"/>
  <c r="FY113" i="5"/>
  <c r="GG113" i="5"/>
  <c r="DQ113" i="5"/>
  <c r="DY113" i="5"/>
  <c r="EG113" i="5"/>
  <c r="EO113" i="5"/>
  <c r="EW113" i="5"/>
  <c r="FE113" i="5"/>
  <c r="FM113" i="5"/>
  <c r="FU113" i="5"/>
  <c r="GC113" i="5"/>
  <c r="GK113" i="5"/>
  <c r="DM112" i="5"/>
  <c r="DU112" i="5"/>
  <c r="EC112" i="5"/>
  <c r="EK112" i="5"/>
  <c r="ES112" i="5"/>
  <c r="FA112" i="5"/>
  <c r="FI112" i="5"/>
  <c r="FQ112" i="5"/>
  <c r="FY112" i="5"/>
  <c r="GG112" i="5"/>
  <c r="DQ112" i="5"/>
  <c r="DY112" i="5"/>
  <c r="EG112" i="5"/>
  <c r="EO112" i="5"/>
  <c r="EW112" i="5"/>
  <c r="FE112" i="5"/>
  <c r="FM112" i="5"/>
  <c r="FU112" i="5"/>
  <c r="GC112" i="5"/>
  <c r="GK112" i="5"/>
  <c r="DO96" i="5"/>
  <c r="DW96" i="5"/>
  <c r="EE96" i="5"/>
  <c r="EM96" i="5"/>
  <c r="EU96" i="5"/>
  <c r="FC96" i="5"/>
  <c r="FK96" i="5"/>
  <c r="FS96" i="5"/>
  <c r="GA96" i="5"/>
  <c r="GI96" i="5"/>
  <c r="FG96" i="5"/>
  <c r="EI96" i="5"/>
  <c r="FW96" i="5"/>
  <c r="EY96" i="5"/>
  <c r="EA96" i="5"/>
  <c r="GM96" i="5"/>
  <c r="FO96" i="5"/>
  <c r="GE96" i="5"/>
  <c r="EQ96" i="5"/>
  <c r="DS96" i="5"/>
  <c r="DQ103" i="5"/>
  <c r="DY103" i="5"/>
  <c r="EG103" i="5"/>
  <c r="EO103" i="5"/>
  <c r="EW103" i="5"/>
  <c r="FE103" i="5"/>
  <c r="FM103" i="5"/>
  <c r="FU103" i="5"/>
  <c r="GC103" i="5"/>
  <c r="GK103" i="5"/>
  <c r="EK103" i="5"/>
  <c r="FQ103" i="5"/>
  <c r="EC103" i="5"/>
  <c r="FI103" i="5"/>
  <c r="DU103" i="5"/>
  <c r="FA103" i="5"/>
  <c r="GG103" i="5"/>
  <c r="DM103" i="5"/>
  <c r="FY103" i="5"/>
  <c r="ES103" i="5"/>
  <c r="DR97" i="5"/>
  <c r="ED97" i="5"/>
  <c r="GD97" i="5"/>
  <c r="FF97" i="5"/>
  <c r="FR97" i="5"/>
  <c r="EH97" i="5"/>
  <c r="ET97" i="5"/>
  <c r="DV97" i="5"/>
  <c r="FV97" i="5"/>
  <c r="GH97" i="5"/>
  <c r="EX97" i="5"/>
  <c r="FJ97" i="5"/>
  <c r="DZ97" i="5"/>
  <c r="EL97" i="5"/>
  <c r="GL97" i="5"/>
  <c r="DN97" i="5"/>
  <c r="EP97" i="5"/>
  <c r="FN97" i="5"/>
  <c r="FZ97" i="5"/>
  <c r="FB97" i="5"/>
  <c r="DN92" i="5"/>
  <c r="EH92" i="5"/>
  <c r="ET92" i="5"/>
  <c r="DV92" i="5"/>
  <c r="FV92" i="5"/>
  <c r="GH92" i="5"/>
  <c r="EX92" i="5"/>
  <c r="FJ92" i="5"/>
  <c r="DZ92" i="5"/>
  <c r="EL92" i="5"/>
  <c r="GL92" i="5"/>
  <c r="FN92" i="5"/>
  <c r="FZ92" i="5"/>
  <c r="EP92" i="5"/>
  <c r="FB92" i="5"/>
  <c r="DR92" i="5"/>
  <c r="FR92" i="5"/>
  <c r="ED92" i="5"/>
  <c r="GD92" i="5"/>
  <c r="FF92" i="5"/>
  <c r="DN111" i="5"/>
  <c r="DV111" i="5"/>
  <c r="ED111" i="5"/>
  <c r="EL111" i="5"/>
  <c r="ET111" i="5"/>
  <c r="FB111" i="5"/>
  <c r="FJ111" i="5"/>
  <c r="FR111" i="5"/>
  <c r="FZ111" i="5"/>
  <c r="GH111" i="5"/>
  <c r="DR111" i="5"/>
  <c r="EP111" i="5"/>
  <c r="FV111" i="5"/>
  <c r="DZ111" i="5"/>
  <c r="EX111" i="5"/>
  <c r="GL111" i="5"/>
  <c r="EH111" i="5"/>
  <c r="FF111" i="5"/>
  <c r="GD111" i="5"/>
  <c r="FN111" i="5"/>
  <c r="DM87" i="5"/>
  <c r="DU87" i="5"/>
  <c r="EC87" i="5"/>
  <c r="EK87" i="5"/>
  <c r="ES87" i="5"/>
  <c r="FA87" i="5"/>
  <c r="FI87" i="5"/>
  <c r="FQ87" i="5"/>
  <c r="FY87" i="5"/>
  <c r="GG87" i="5"/>
  <c r="DQ87" i="5"/>
  <c r="DY87" i="5"/>
  <c r="EG87" i="5"/>
  <c r="EO87" i="5"/>
  <c r="EW87" i="5"/>
  <c r="FE87" i="5"/>
  <c r="FM87" i="5"/>
  <c r="FU87" i="5"/>
  <c r="GC87" i="5"/>
  <c r="GK87" i="5"/>
  <c r="DM108" i="5"/>
  <c r="EC108" i="5"/>
  <c r="ES108" i="5"/>
  <c r="FQ108" i="5"/>
  <c r="GC108" i="5"/>
  <c r="DQ108" i="5"/>
  <c r="EG108" i="5"/>
  <c r="EW108" i="5"/>
  <c r="FI108" i="5"/>
  <c r="FU108" i="5"/>
  <c r="DU108" i="5"/>
  <c r="EK108" i="5"/>
  <c r="FA108" i="5"/>
  <c r="GG108" i="5"/>
  <c r="DY108" i="5"/>
  <c r="FM108" i="5"/>
  <c r="EO108" i="5"/>
  <c r="FY108" i="5"/>
  <c r="FE108" i="5"/>
  <c r="GK108" i="5"/>
  <c r="AB57" i="6"/>
  <c r="AN57" i="6"/>
  <c r="BH57" i="6"/>
  <c r="AV57" i="6"/>
  <c r="BJ57" i="6"/>
  <c r="BB57" i="6"/>
  <c r="BN57" i="6"/>
  <c r="AJ57" i="6"/>
  <c r="BL57" i="6"/>
  <c r="AX57" i="6"/>
  <c r="AZ57" i="6"/>
  <c r="BF57" i="6"/>
  <c r="BD57" i="6"/>
  <c r="HL7" i="6"/>
  <c r="AL57" i="6"/>
  <c r="AT57" i="6"/>
  <c r="AD57" i="6"/>
  <c r="AF57" i="6"/>
  <c r="AH57" i="6"/>
  <c r="DJ96" i="5"/>
  <c r="DF96" i="5"/>
  <c r="DI59" i="5"/>
  <c r="DE59" i="5"/>
  <c r="DI56" i="5"/>
  <c r="DE56" i="5"/>
  <c r="DJ84" i="5"/>
  <c r="DF84" i="5"/>
  <c r="DJ129" i="5"/>
  <c r="DF129" i="5"/>
  <c r="DJ95" i="5"/>
  <c r="DF95" i="5"/>
  <c r="DI93" i="5"/>
  <c r="DE93" i="5"/>
  <c r="DE94" i="5"/>
  <c r="DI94" i="5"/>
  <c r="DJ55" i="5"/>
  <c r="DF55" i="5"/>
  <c r="DE55" i="5"/>
  <c r="DI55" i="5"/>
  <c r="DE84" i="5"/>
  <c r="DI84" i="5"/>
  <c r="DJ85" i="5"/>
  <c r="DF85" i="5"/>
  <c r="DG59" i="5"/>
  <c r="DK59" i="5"/>
  <c r="DE54" i="5"/>
  <c r="DI54" i="5"/>
  <c r="DK61" i="5"/>
  <c r="DG61" i="5"/>
  <c r="DG56" i="5"/>
  <c r="DK56" i="5"/>
  <c r="DK88" i="5"/>
  <c r="DG88" i="5"/>
  <c r="DI126" i="5"/>
  <c r="DE126" i="5"/>
  <c r="DI131" i="5"/>
  <c r="DE130" i="5"/>
  <c r="DI130" i="5"/>
  <c r="DK132" i="5"/>
  <c r="DG132" i="5"/>
  <c r="DG92" i="5"/>
  <c r="DK92" i="5"/>
  <c r="DG57" i="5"/>
  <c r="DK57" i="5"/>
  <c r="DK125" i="5"/>
  <c r="DG125" i="5"/>
  <c r="DF54" i="5"/>
  <c r="DJ54" i="5"/>
  <c r="DE63" i="5"/>
  <c r="DI63" i="5"/>
  <c r="DI123" i="5"/>
  <c r="DE123" i="5"/>
  <c r="DK96" i="5"/>
  <c r="DG96" i="5"/>
  <c r="DE62" i="5"/>
  <c r="DI62" i="5"/>
  <c r="DK63" i="5"/>
  <c r="DG63" i="5"/>
  <c r="DG54" i="5"/>
  <c r="DK54" i="5"/>
  <c r="DJ61" i="5"/>
  <c r="DF61" i="5"/>
  <c r="DF57" i="5"/>
  <c r="DJ57" i="5"/>
  <c r="DK60" i="5"/>
  <c r="DG60" i="5"/>
  <c r="DK58" i="5"/>
  <c r="DG58" i="5"/>
  <c r="DJ92" i="5"/>
  <c r="DF92" i="5"/>
  <c r="DJ132" i="5"/>
  <c r="DF132" i="5"/>
  <c r="DE87" i="5"/>
  <c r="DI87" i="5"/>
  <c r="DE58" i="5"/>
  <c r="DI58" i="5"/>
  <c r="DK55" i="5"/>
  <c r="DG55" i="5"/>
  <c r="DE60" i="5"/>
  <c r="DI60" i="5"/>
  <c r="DK91" i="5"/>
  <c r="DG91" i="5"/>
  <c r="DI61" i="5"/>
  <c r="DE61" i="5"/>
  <c r="DJ56" i="5"/>
  <c r="DF56" i="5"/>
  <c r="DG62" i="5"/>
  <c r="DK62" i="5"/>
  <c r="DE57" i="5"/>
  <c r="DI57" i="5"/>
  <c r="DJ125" i="5"/>
  <c r="DF125" i="5"/>
  <c r="DK86" i="5"/>
  <c r="DG86" i="5"/>
  <c r="DE127" i="5"/>
  <c r="DI127" i="5"/>
  <c r="DF89" i="5"/>
  <c r="DJ89" i="5"/>
  <c r="DJ83" i="5"/>
  <c r="DF83" i="5"/>
  <c r="DG128" i="5"/>
  <c r="DE83" i="5"/>
  <c r="DI83" i="5"/>
  <c r="DK89" i="5"/>
  <c r="DG89" i="5"/>
  <c r="DK135" i="5"/>
  <c r="DG135" i="5"/>
  <c r="DG64" i="5"/>
  <c r="DK64" i="5"/>
  <c r="DK69" i="5"/>
  <c r="DG69" i="5"/>
  <c r="DK133" i="5"/>
  <c r="DG133" i="5"/>
  <c r="DI64" i="5"/>
  <c r="DE64" i="5"/>
  <c r="DJ136" i="5"/>
  <c r="DF136" i="5"/>
  <c r="DE67" i="5"/>
  <c r="DI67" i="5"/>
  <c r="DK66" i="5"/>
  <c r="DG66" i="5"/>
  <c r="DK68" i="5"/>
  <c r="DG68" i="5"/>
  <c r="DJ137" i="5"/>
  <c r="DF137" i="5"/>
  <c r="DJ64" i="5"/>
  <c r="DF64" i="5"/>
  <c r="DG138" i="5"/>
  <c r="DF135" i="5"/>
  <c r="DJ135" i="5"/>
  <c r="DF65" i="5"/>
  <c r="DJ65" i="5"/>
  <c r="DG67" i="5"/>
  <c r="DK67" i="5"/>
  <c r="DE68" i="5"/>
  <c r="DI68" i="5"/>
  <c r="DI69" i="5"/>
  <c r="DE69" i="5"/>
  <c r="DF133" i="5"/>
  <c r="DJ133" i="5"/>
  <c r="DG65" i="5"/>
  <c r="DK65" i="5"/>
  <c r="DE65" i="5"/>
  <c r="DI65" i="5"/>
  <c r="DI66" i="5"/>
  <c r="DE66" i="5"/>
  <c r="DF112" i="5"/>
  <c r="DJ112" i="5"/>
  <c r="DF97" i="5"/>
  <c r="DJ97" i="5"/>
  <c r="DJ111" i="5"/>
  <c r="DF111" i="5"/>
  <c r="DI108" i="5"/>
  <c r="DE108" i="5"/>
  <c r="DF104" i="5"/>
  <c r="DJ104" i="5"/>
  <c r="DG111" i="5"/>
  <c r="DK111" i="5"/>
  <c r="DE104" i="5"/>
  <c r="DI104" i="5"/>
  <c r="DF113" i="5"/>
  <c r="DJ113" i="5"/>
  <c r="DJ100" i="5"/>
  <c r="DF100" i="5"/>
  <c r="DG100" i="5"/>
  <c r="DK100" i="5"/>
  <c r="DE99" i="5"/>
  <c r="DI99" i="5"/>
  <c r="DI110" i="5"/>
  <c r="DE110" i="5"/>
  <c r="DJ109" i="5"/>
  <c r="DF109" i="5"/>
  <c r="DK98" i="5"/>
  <c r="DG98" i="5"/>
  <c r="DE103" i="5"/>
  <c r="DI103" i="5"/>
  <c r="DF108" i="5"/>
  <c r="DJ108" i="5"/>
  <c r="DE97" i="5"/>
  <c r="DI97" i="5"/>
  <c r="DE113" i="5"/>
  <c r="DI113" i="5"/>
  <c r="DI112" i="5"/>
  <c r="DE112" i="5"/>
  <c r="CQ68" i="5"/>
  <c r="DC68" i="5"/>
  <c r="CU68" i="5"/>
  <c r="CM68" i="5"/>
  <c r="CE68" i="5"/>
  <c r="CY68" i="5"/>
  <c r="CI68" i="5"/>
  <c r="BW68" i="5"/>
  <c r="BS68" i="5"/>
  <c r="CA68" i="5"/>
  <c r="BG68" i="5"/>
  <c r="BO68" i="5"/>
  <c r="BK68" i="5"/>
  <c r="CP113" i="5"/>
  <c r="CX113" i="5"/>
  <c r="CL113" i="5"/>
  <c r="CT113" i="5"/>
  <c r="DB113" i="5"/>
  <c r="CH113" i="5"/>
  <c r="CP96" i="5"/>
  <c r="CX96" i="5"/>
  <c r="CT96" i="5"/>
  <c r="CL96" i="5"/>
  <c r="DB96" i="5"/>
  <c r="CH96" i="5"/>
  <c r="CP104" i="5"/>
  <c r="CX104" i="5"/>
  <c r="CT104" i="5"/>
  <c r="CL104" i="5"/>
  <c r="DB104" i="5"/>
  <c r="CH104" i="5"/>
  <c r="CM91" i="5"/>
  <c r="CU91" i="5"/>
  <c r="DC91" i="5"/>
  <c r="CQ91" i="5"/>
  <c r="CY91" i="5"/>
  <c r="CI91" i="5"/>
  <c r="CK67" i="5"/>
  <c r="CO67" i="5"/>
  <c r="DA67" i="5"/>
  <c r="CS67" i="5"/>
  <c r="CW67" i="5"/>
  <c r="CG67" i="5"/>
  <c r="CC67" i="5"/>
  <c r="BY67" i="5"/>
  <c r="BQ67" i="5"/>
  <c r="BI67" i="5"/>
  <c r="BM67" i="5"/>
  <c r="BE67" i="5"/>
  <c r="BU67" i="5"/>
  <c r="DA55" i="5"/>
  <c r="CS55" i="5"/>
  <c r="CK55" i="5"/>
  <c r="CO55" i="5"/>
  <c r="CG55" i="5"/>
  <c r="CC55" i="5"/>
  <c r="CW55" i="5"/>
  <c r="BY55" i="5"/>
  <c r="BU55" i="5"/>
  <c r="BQ55" i="5"/>
  <c r="BE55" i="5"/>
  <c r="BM55" i="5"/>
  <c r="BI55" i="5"/>
  <c r="AA125" i="5"/>
  <c r="CM125" i="5"/>
  <c r="CU125" i="5"/>
  <c r="DC125" i="5"/>
  <c r="CQ125" i="5"/>
  <c r="CY125" i="5"/>
  <c r="BO125" i="5"/>
  <c r="BG125" i="5"/>
  <c r="BW125" i="5"/>
  <c r="CE125" i="5"/>
  <c r="BK125" i="5"/>
  <c r="CI125" i="5"/>
  <c r="BS125" i="5"/>
  <c r="CA125" i="5"/>
  <c r="CS65" i="5"/>
  <c r="CK65" i="5"/>
  <c r="CW65" i="5"/>
  <c r="CO65" i="5"/>
  <c r="DA65" i="5"/>
  <c r="CG65" i="5"/>
  <c r="CC65" i="5"/>
  <c r="BY65" i="5"/>
  <c r="BU65" i="5"/>
  <c r="BQ65" i="5"/>
  <c r="BI65" i="5"/>
  <c r="BE65" i="5"/>
  <c r="BM65" i="5"/>
  <c r="CP54" i="5"/>
  <c r="DB54" i="5"/>
  <c r="CT54" i="5"/>
  <c r="CX54" i="5"/>
  <c r="CL54" i="5"/>
  <c r="CH54" i="5"/>
  <c r="CD54" i="5"/>
  <c r="BZ54" i="5"/>
  <c r="BV54" i="5"/>
  <c r="BR54" i="5"/>
  <c r="BJ54" i="5"/>
  <c r="BF54" i="5"/>
  <c r="BN54" i="5"/>
  <c r="CK66" i="5"/>
  <c r="CW66" i="5"/>
  <c r="CO66" i="5"/>
  <c r="CS66" i="5"/>
  <c r="DA66" i="5"/>
  <c r="CC66" i="5"/>
  <c r="CG66" i="5"/>
  <c r="BU66" i="5"/>
  <c r="BQ66" i="5"/>
  <c r="BY66" i="5"/>
  <c r="BE66" i="5"/>
  <c r="BM66" i="5"/>
  <c r="BI66" i="5"/>
  <c r="DA63" i="5"/>
  <c r="CS63" i="5"/>
  <c r="CK63" i="5"/>
  <c r="CO63" i="5"/>
  <c r="CW63" i="5"/>
  <c r="CG63" i="5"/>
  <c r="CC63" i="5"/>
  <c r="BY63" i="5"/>
  <c r="BU63" i="5"/>
  <c r="BQ63" i="5"/>
  <c r="BE63" i="5"/>
  <c r="BM63" i="5"/>
  <c r="BI63" i="5"/>
  <c r="CX84" i="5"/>
  <c r="CP84" i="5"/>
  <c r="CH84" i="5"/>
  <c r="CL84" i="5"/>
  <c r="CT84" i="5"/>
  <c r="DB84" i="5"/>
  <c r="CP129" i="5"/>
  <c r="CX129" i="5"/>
  <c r="CL129" i="5"/>
  <c r="CT129" i="5"/>
  <c r="DB129" i="5"/>
  <c r="CD129" i="5"/>
  <c r="BR129" i="5"/>
  <c r="BJ129" i="5"/>
  <c r="BV129" i="5"/>
  <c r="CH129" i="5"/>
  <c r="BZ129" i="5"/>
  <c r="BN129" i="5"/>
  <c r="BF129" i="5"/>
  <c r="CL95" i="5"/>
  <c r="CT95" i="5"/>
  <c r="DB95" i="5"/>
  <c r="CX95" i="5"/>
  <c r="CP95" i="5"/>
  <c r="CH95" i="5"/>
  <c r="CK99" i="5"/>
  <c r="CS99" i="5"/>
  <c r="DA99" i="5"/>
  <c r="CO99" i="5"/>
  <c r="CW99" i="5"/>
  <c r="CG99" i="5"/>
  <c r="CK93" i="5"/>
  <c r="CS93" i="5"/>
  <c r="DA93" i="5"/>
  <c r="CO93" i="5"/>
  <c r="CW93" i="5"/>
  <c r="CG93" i="5"/>
  <c r="CO94" i="5"/>
  <c r="CW94" i="5"/>
  <c r="CK94" i="5"/>
  <c r="CS94" i="5"/>
  <c r="DA94" i="5"/>
  <c r="CG94" i="5"/>
  <c r="CU66" i="5"/>
  <c r="CM66" i="5"/>
  <c r="CY66" i="5"/>
  <c r="DC66" i="5"/>
  <c r="CQ66" i="5"/>
  <c r="CE66" i="5"/>
  <c r="BS66" i="5"/>
  <c r="CI66" i="5"/>
  <c r="CA66" i="5"/>
  <c r="BK66" i="5"/>
  <c r="BO66" i="5"/>
  <c r="BW66" i="5"/>
  <c r="BG66" i="5"/>
  <c r="DA86" i="5"/>
  <c r="CW86" i="5"/>
  <c r="CS64" i="5"/>
  <c r="CK64" i="5"/>
  <c r="CW64" i="5"/>
  <c r="DA64" i="5"/>
  <c r="CO64" i="5"/>
  <c r="CC64" i="5"/>
  <c r="BQ64" i="5"/>
  <c r="CG64" i="5"/>
  <c r="BU64" i="5"/>
  <c r="BY64" i="5"/>
  <c r="BI64" i="5"/>
  <c r="BM64" i="5"/>
  <c r="BE64" i="5"/>
  <c r="CY54" i="5"/>
  <c r="CQ54" i="5"/>
  <c r="DC54" i="5"/>
  <c r="CM54" i="5"/>
  <c r="CU54" i="5"/>
  <c r="CI54" i="5"/>
  <c r="CE54" i="5"/>
  <c r="CA54" i="5"/>
  <c r="BW54" i="5"/>
  <c r="BS54" i="5"/>
  <c r="BK54" i="5"/>
  <c r="BG54" i="5"/>
  <c r="BO54" i="5"/>
  <c r="CX61" i="5"/>
  <c r="CP61" i="5"/>
  <c r="DB61" i="5"/>
  <c r="CL61" i="5"/>
  <c r="CT61" i="5"/>
  <c r="CD61" i="5"/>
  <c r="BR61" i="5"/>
  <c r="CH61" i="5"/>
  <c r="BV61" i="5"/>
  <c r="BZ61" i="5"/>
  <c r="BJ61" i="5"/>
  <c r="BN61" i="5"/>
  <c r="BF61" i="5"/>
  <c r="DB64" i="5"/>
  <c r="CT64" i="5"/>
  <c r="CL64" i="5"/>
  <c r="CP64" i="5"/>
  <c r="CX64" i="5"/>
  <c r="CH64" i="5"/>
  <c r="CD64" i="5"/>
  <c r="BZ64" i="5"/>
  <c r="BR64" i="5"/>
  <c r="BJ64" i="5"/>
  <c r="BV64" i="5"/>
  <c r="BN64" i="5"/>
  <c r="BF64" i="5"/>
  <c r="CT57" i="5"/>
  <c r="CL57" i="5"/>
  <c r="CX57" i="5"/>
  <c r="DB57" i="5"/>
  <c r="CP57" i="5"/>
  <c r="CH57" i="5"/>
  <c r="CD57" i="5"/>
  <c r="BZ57" i="5"/>
  <c r="BV57" i="5"/>
  <c r="BR57" i="5"/>
  <c r="BJ57" i="5"/>
  <c r="BF57" i="5"/>
  <c r="BN57" i="5"/>
  <c r="CM60" i="5"/>
  <c r="CY60" i="5"/>
  <c r="CQ60" i="5"/>
  <c r="CU60" i="5"/>
  <c r="DC60" i="5"/>
  <c r="CE60" i="5"/>
  <c r="CI60" i="5"/>
  <c r="BW60" i="5"/>
  <c r="BS60" i="5"/>
  <c r="CA60" i="5"/>
  <c r="BG60" i="5"/>
  <c r="BO60" i="5"/>
  <c r="BK60" i="5"/>
  <c r="CU58" i="5"/>
  <c r="CM58" i="5"/>
  <c r="CY58" i="5"/>
  <c r="DC58" i="5"/>
  <c r="CQ58" i="5"/>
  <c r="CE58" i="5"/>
  <c r="BS58" i="5"/>
  <c r="CI58" i="5"/>
  <c r="BW58" i="5"/>
  <c r="BK58" i="5"/>
  <c r="BO58" i="5"/>
  <c r="CA58" i="5"/>
  <c r="BG58" i="5"/>
  <c r="CU88" i="5"/>
  <c r="CM88" i="5"/>
  <c r="DC88" i="5"/>
  <c r="CI88" i="5"/>
  <c r="CY88" i="5"/>
  <c r="CQ88" i="5"/>
  <c r="CS84" i="5"/>
  <c r="CK84" i="5"/>
  <c r="DA84" i="5"/>
  <c r="CG84" i="5"/>
  <c r="CW84" i="5"/>
  <c r="CO84" i="5"/>
  <c r="CL137" i="5"/>
  <c r="CT137" i="5"/>
  <c r="DB137" i="5"/>
  <c r="CP137" i="5"/>
  <c r="CX137" i="5"/>
  <c r="BR137" i="5"/>
  <c r="BN137" i="5"/>
  <c r="BF137" i="5"/>
  <c r="CD137" i="5"/>
  <c r="BJ137" i="5"/>
  <c r="BZ137" i="5"/>
  <c r="BV137" i="5"/>
  <c r="CH137" i="5"/>
  <c r="CL85" i="5"/>
  <c r="CX85" i="5"/>
  <c r="CP85" i="5"/>
  <c r="CT85" i="5"/>
  <c r="DB85" i="5"/>
  <c r="CH85" i="5"/>
  <c r="CK110" i="5"/>
  <c r="CS110" i="5"/>
  <c r="DA110" i="5"/>
  <c r="CW110" i="5"/>
  <c r="CO110" i="5"/>
  <c r="CG110" i="5"/>
  <c r="CO104" i="5"/>
  <c r="CW104" i="5"/>
  <c r="CK104" i="5"/>
  <c r="CS104" i="5"/>
  <c r="DA104" i="5"/>
  <c r="CG104" i="5"/>
  <c r="CS69" i="5"/>
  <c r="CK69" i="5"/>
  <c r="CW69" i="5"/>
  <c r="DA69" i="5"/>
  <c r="CO69" i="5"/>
  <c r="CC69" i="5"/>
  <c r="BQ69" i="5"/>
  <c r="CG69" i="5"/>
  <c r="BU69" i="5"/>
  <c r="BM69" i="5"/>
  <c r="BY69" i="5"/>
  <c r="BE69" i="5"/>
  <c r="BI69" i="5"/>
  <c r="CM133" i="5"/>
  <c r="CU133" i="5"/>
  <c r="DC133" i="5"/>
  <c r="CQ133" i="5"/>
  <c r="CY133" i="5"/>
  <c r="BG133" i="5"/>
  <c r="CA133" i="5"/>
  <c r="BK133" i="5"/>
  <c r="BS133" i="5"/>
  <c r="BW133" i="5"/>
  <c r="BO133" i="5"/>
  <c r="CE133" i="5"/>
  <c r="CI133" i="5"/>
  <c r="CO61" i="5"/>
  <c r="DA61" i="5"/>
  <c r="CS61" i="5"/>
  <c r="CW61" i="5"/>
  <c r="CK61" i="5"/>
  <c r="CC61" i="5"/>
  <c r="CG61" i="5"/>
  <c r="BQ61" i="5"/>
  <c r="BU61" i="5"/>
  <c r="BM61" i="5"/>
  <c r="BE61" i="5"/>
  <c r="BY61" i="5"/>
  <c r="BI61" i="5"/>
  <c r="DB56" i="5"/>
  <c r="CT56" i="5"/>
  <c r="CL56" i="5"/>
  <c r="CP56" i="5"/>
  <c r="CX56" i="5"/>
  <c r="CH56" i="5"/>
  <c r="CD56" i="5"/>
  <c r="BZ56" i="5"/>
  <c r="BR56" i="5"/>
  <c r="BJ56" i="5"/>
  <c r="BN56" i="5"/>
  <c r="BV56" i="5"/>
  <c r="BF56" i="5"/>
  <c r="CY62" i="5"/>
  <c r="CQ62" i="5"/>
  <c r="DC62" i="5"/>
  <c r="CM62" i="5"/>
  <c r="CU62" i="5"/>
  <c r="CI62" i="5"/>
  <c r="CE62" i="5"/>
  <c r="CA62" i="5"/>
  <c r="BW62" i="5"/>
  <c r="BS62" i="5"/>
  <c r="BK62" i="5"/>
  <c r="BG62" i="5"/>
  <c r="BO62" i="5"/>
  <c r="DC65" i="5"/>
  <c r="CU65" i="5"/>
  <c r="CM65" i="5"/>
  <c r="CQ65" i="5"/>
  <c r="CY65" i="5"/>
  <c r="CI65" i="5"/>
  <c r="CE65" i="5"/>
  <c r="CA65" i="5"/>
  <c r="BW65" i="5"/>
  <c r="BS65" i="5"/>
  <c r="BG65" i="5"/>
  <c r="BO65" i="5"/>
  <c r="BK65" i="5"/>
  <c r="CS57" i="5"/>
  <c r="CK57" i="5"/>
  <c r="CW57" i="5"/>
  <c r="CO57" i="5"/>
  <c r="DA57" i="5"/>
  <c r="CG57" i="5"/>
  <c r="CC57" i="5"/>
  <c r="BY57" i="5"/>
  <c r="BU57" i="5"/>
  <c r="BI57" i="5"/>
  <c r="BE57" i="5"/>
  <c r="BM57" i="5"/>
  <c r="BQ57" i="5"/>
  <c r="CP133" i="5"/>
  <c r="CX133" i="5"/>
  <c r="CL133" i="5"/>
  <c r="CT133" i="5"/>
  <c r="DB133" i="5"/>
  <c r="BR133" i="5"/>
  <c r="CD133" i="5"/>
  <c r="CH133" i="5"/>
  <c r="BZ133" i="5"/>
  <c r="BN133" i="5"/>
  <c r="BJ133" i="5"/>
  <c r="BV133" i="5"/>
  <c r="BF133" i="5"/>
  <c r="CL108" i="5"/>
  <c r="CT108" i="5"/>
  <c r="DB108" i="5"/>
  <c r="CP108" i="5"/>
  <c r="CX108" i="5"/>
  <c r="CH108" i="5"/>
  <c r="CK126" i="5"/>
  <c r="CS126" i="5"/>
  <c r="DA126" i="5"/>
  <c r="CG126" i="5"/>
  <c r="CC126" i="5"/>
  <c r="CO126" i="5"/>
  <c r="CW126" i="5"/>
  <c r="BU126" i="5"/>
  <c r="BM126" i="5"/>
  <c r="BQ126" i="5"/>
  <c r="BY126" i="5"/>
  <c r="BE126" i="5"/>
  <c r="BI126" i="5"/>
  <c r="CG131" i="5"/>
  <c r="CK130" i="5"/>
  <c r="CS130" i="5"/>
  <c r="DA130" i="5"/>
  <c r="CW130" i="5"/>
  <c r="CO130" i="5"/>
  <c r="BU130" i="5"/>
  <c r="BM130" i="5"/>
  <c r="BQ130" i="5"/>
  <c r="BI130" i="5"/>
  <c r="BE130" i="5"/>
  <c r="CC130" i="5"/>
  <c r="CG130" i="5"/>
  <c r="BY130" i="5"/>
  <c r="CP109" i="5"/>
  <c r="CX109" i="5"/>
  <c r="CL109" i="5"/>
  <c r="CT109" i="5"/>
  <c r="DB109" i="5"/>
  <c r="CH109" i="5"/>
  <c r="CQ132" i="5"/>
  <c r="CY132" i="5"/>
  <c r="CM132" i="5"/>
  <c r="CU132" i="5"/>
  <c r="DC132" i="5"/>
  <c r="CI132" i="5"/>
  <c r="CE132" i="5"/>
  <c r="BW132" i="5"/>
  <c r="CA132" i="5"/>
  <c r="BK132" i="5"/>
  <c r="BO132" i="5"/>
  <c r="BG132" i="5"/>
  <c r="BS132" i="5"/>
  <c r="CQ98" i="5"/>
  <c r="CY98" i="5"/>
  <c r="CU98" i="5"/>
  <c r="CM98" i="5"/>
  <c r="DC98" i="5"/>
  <c r="CI98" i="5"/>
  <c r="CQ92" i="5"/>
  <c r="CY92" i="5"/>
  <c r="CM92" i="5"/>
  <c r="DC92" i="5"/>
  <c r="CU92" i="5"/>
  <c r="CI92" i="5"/>
  <c r="DC69" i="5"/>
  <c r="CU69" i="5"/>
  <c r="CM69" i="5"/>
  <c r="CQ69" i="5"/>
  <c r="CY69" i="5"/>
  <c r="CI69" i="5"/>
  <c r="CA69" i="5"/>
  <c r="CE69" i="5"/>
  <c r="BS69" i="5"/>
  <c r="BW69" i="5"/>
  <c r="BK69" i="5"/>
  <c r="BG69" i="5"/>
  <c r="BO69" i="5"/>
  <c r="CM111" i="5"/>
  <c r="CU111" i="5"/>
  <c r="DC111" i="5"/>
  <c r="CQ111" i="5"/>
  <c r="CY111" i="5"/>
  <c r="CI111" i="5"/>
  <c r="CM61" i="5"/>
  <c r="CY61" i="5"/>
  <c r="CQ61" i="5"/>
  <c r="DC61" i="5"/>
  <c r="CU61" i="5"/>
  <c r="CI61" i="5"/>
  <c r="CA61" i="5"/>
  <c r="BS61" i="5"/>
  <c r="BW61" i="5"/>
  <c r="CE61" i="5"/>
  <c r="BK61" i="5"/>
  <c r="BO61" i="5"/>
  <c r="BG61" i="5"/>
  <c r="CQ56" i="5"/>
  <c r="DC56" i="5"/>
  <c r="CU56" i="5"/>
  <c r="CY56" i="5"/>
  <c r="CM56" i="5"/>
  <c r="CI56" i="5"/>
  <c r="CE56" i="5"/>
  <c r="CA56" i="5"/>
  <c r="BW56" i="5"/>
  <c r="BK56" i="5"/>
  <c r="BS56" i="5"/>
  <c r="BG56" i="5"/>
  <c r="BO56" i="5"/>
  <c r="CP100" i="5"/>
  <c r="CX100" i="5"/>
  <c r="CT100" i="5"/>
  <c r="CL100" i="5"/>
  <c r="DB100" i="5"/>
  <c r="CH100" i="5"/>
  <c r="CP55" i="5"/>
  <c r="DB55" i="5"/>
  <c r="CT55" i="5"/>
  <c r="CL55" i="5"/>
  <c r="CX55" i="5"/>
  <c r="CD55" i="5"/>
  <c r="CH55" i="5"/>
  <c r="BV55" i="5"/>
  <c r="BR55" i="5"/>
  <c r="BZ55" i="5"/>
  <c r="BF55" i="5"/>
  <c r="BN55" i="5"/>
  <c r="BJ55" i="5"/>
  <c r="CO62" i="5"/>
  <c r="DA62" i="5"/>
  <c r="CS62" i="5"/>
  <c r="CW62" i="5"/>
  <c r="CK62" i="5"/>
  <c r="CG62" i="5"/>
  <c r="BY62" i="5"/>
  <c r="CC62" i="5"/>
  <c r="BU62" i="5"/>
  <c r="BI62" i="5"/>
  <c r="BQ62" i="5"/>
  <c r="BE62" i="5"/>
  <c r="BM62" i="5"/>
  <c r="CU59" i="5"/>
  <c r="CM59" i="5"/>
  <c r="CY59" i="5"/>
  <c r="CQ59" i="5"/>
  <c r="DC59" i="5"/>
  <c r="CI59" i="5"/>
  <c r="CE59" i="5"/>
  <c r="CA59" i="5"/>
  <c r="BW59" i="5"/>
  <c r="BK59" i="5"/>
  <c r="BG59" i="5"/>
  <c r="BS59" i="5"/>
  <c r="BO59" i="5"/>
  <c r="CU90" i="5"/>
  <c r="CQ90" i="5"/>
  <c r="CL97" i="5"/>
  <c r="CT97" i="5"/>
  <c r="DB97" i="5"/>
  <c r="CP97" i="5"/>
  <c r="CX97" i="5"/>
  <c r="CH97" i="5"/>
  <c r="CP92" i="5"/>
  <c r="CX92" i="5"/>
  <c r="CT92" i="5"/>
  <c r="CL92" i="5"/>
  <c r="DB92" i="5"/>
  <c r="CH92" i="5"/>
  <c r="CL132" i="5"/>
  <c r="CT132" i="5"/>
  <c r="DB132" i="5"/>
  <c r="CP132" i="5"/>
  <c r="CX132" i="5"/>
  <c r="CH132" i="5"/>
  <c r="BR132" i="5"/>
  <c r="BV132" i="5"/>
  <c r="BZ132" i="5"/>
  <c r="BF132" i="5"/>
  <c r="BN132" i="5"/>
  <c r="CD132" i="5"/>
  <c r="BJ132" i="5"/>
  <c r="CO123" i="5"/>
  <c r="CW123" i="5"/>
  <c r="CK123" i="5"/>
  <c r="CC123" i="5"/>
  <c r="CS123" i="5"/>
  <c r="DA123" i="5"/>
  <c r="BM123" i="5"/>
  <c r="CG123" i="5"/>
  <c r="BQ123" i="5"/>
  <c r="BY123" i="5"/>
  <c r="BU123" i="5"/>
  <c r="BE123" i="5"/>
  <c r="BI123" i="5"/>
  <c r="CK97" i="5"/>
  <c r="CS97" i="5"/>
  <c r="DA97" i="5"/>
  <c r="CO97" i="5"/>
  <c r="CW97" i="5"/>
  <c r="CG97" i="5"/>
  <c r="CO113" i="5"/>
  <c r="CW113" i="5"/>
  <c r="DA113" i="5"/>
  <c r="CK113" i="5"/>
  <c r="CS113" i="5"/>
  <c r="CG113" i="5"/>
  <c r="CK112" i="5"/>
  <c r="CS112" i="5"/>
  <c r="DA112" i="5"/>
  <c r="CO112" i="5"/>
  <c r="CW112" i="5"/>
  <c r="CG112" i="5"/>
  <c r="CQ96" i="5"/>
  <c r="CY96" i="5"/>
  <c r="CM96" i="5"/>
  <c r="DC96" i="5"/>
  <c r="CU96" i="5"/>
  <c r="CI96" i="5"/>
  <c r="CL136" i="5"/>
  <c r="CP136" i="5"/>
  <c r="CX136" i="5"/>
  <c r="CH136" i="5"/>
  <c r="CD136" i="5"/>
  <c r="CT136" i="5"/>
  <c r="BR136" i="5"/>
  <c r="BV136" i="5"/>
  <c r="DB136" i="5"/>
  <c r="BZ136" i="5"/>
  <c r="BF136" i="5"/>
  <c r="BN136" i="5"/>
  <c r="BJ136" i="5"/>
  <c r="CQ100" i="5"/>
  <c r="CY100" i="5"/>
  <c r="CM100" i="5"/>
  <c r="DC100" i="5"/>
  <c r="CU100" i="5"/>
  <c r="CI100" i="5"/>
  <c r="CK58" i="5"/>
  <c r="CW58" i="5"/>
  <c r="CO58" i="5"/>
  <c r="CS58" i="5"/>
  <c r="DA58" i="5"/>
  <c r="CC58" i="5"/>
  <c r="CG58" i="5"/>
  <c r="BU58" i="5"/>
  <c r="BQ58" i="5"/>
  <c r="BY58" i="5"/>
  <c r="BE58" i="5"/>
  <c r="BM58" i="5"/>
  <c r="BI58" i="5"/>
  <c r="DC57" i="5"/>
  <c r="CU57" i="5"/>
  <c r="CM57" i="5"/>
  <c r="CQ57" i="5"/>
  <c r="CY57" i="5"/>
  <c r="CI57" i="5"/>
  <c r="CE57" i="5"/>
  <c r="CA57" i="5"/>
  <c r="BW57" i="5"/>
  <c r="BS57" i="5"/>
  <c r="BG57" i="5"/>
  <c r="BO57" i="5"/>
  <c r="BK57" i="5"/>
  <c r="CQ55" i="5"/>
  <c r="DC55" i="5"/>
  <c r="CU55" i="5"/>
  <c r="CY55" i="5"/>
  <c r="CM55" i="5"/>
  <c r="CE55" i="5"/>
  <c r="BS55" i="5"/>
  <c r="CI55" i="5"/>
  <c r="BW55" i="5"/>
  <c r="BO55" i="5"/>
  <c r="CA55" i="5"/>
  <c r="BG55" i="5"/>
  <c r="BK55" i="5"/>
  <c r="CQ63" i="5"/>
  <c r="DC63" i="5"/>
  <c r="CU63" i="5"/>
  <c r="CY63" i="5"/>
  <c r="CM63" i="5"/>
  <c r="CE63" i="5"/>
  <c r="BS63" i="5"/>
  <c r="BW63" i="5"/>
  <c r="BO63" i="5"/>
  <c r="CI63" i="5"/>
  <c r="CA63" i="5"/>
  <c r="BG63" i="5"/>
  <c r="BK63" i="5"/>
  <c r="CQ64" i="5"/>
  <c r="DC64" i="5"/>
  <c r="CU64" i="5"/>
  <c r="CY64" i="5"/>
  <c r="CM64" i="5"/>
  <c r="CI64" i="5"/>
  <c r="CE64" i="5"/>
  <c r="CA64" i="5"/>
  <c r="BW64" i="5"/>
  <c r="BS64" i="5"/>
  <c r="BK64" i="5"/>
  <c r="BG64" i="5"/>
  <c r="BO64" i="5"/>
  <c r="CW60" i="5"/>
  <c r="CO60" i="5"/>
  <c r="DA60" i="5"/>
  <c r="CK60" i="5"/>
  <c r="CS60" i="5"/>
  <c r="CG60" i="5"/>
  <c r="CC60" i="5"/>
  <c r="BY60" i="5"/>
  <c r="BU60" i="5"/>
  <c r="BQ60" i="5"/>
  <c r="BI60" i="5"/>
  <c r="BE60" i="5"/>
  <c r="BM60" i="5"/>
  <c r="CO54" i="5"/>
  <c r="DA54" i="5"/>
  <c r="CS54" i="5"/>
  <c r="CW54" i="5"/>
  <c r="CK54" i="5"/>
  <c r="CG54" i="5"/>
  <c r="CC54" i="5"/>
  <c r="BY54" i="5"/>
  <c r="BU54" i="5"/>
  <c r="BQ54" i="5"/>
  <c r="BI54" i="5"/>
  <c r="BM54" i="5"/>
  <c r="BE54" i="5"/>
  <c r="CP125" i="5"/>
  <c r="CX125" i="5"/>
  <c r="CL125" i="5"/>
  <c r="CT125" i="5"/>
  <c r="DB125" i="5"/>
  <c r="CD125" i="5"/>
  <c r="BR125" i="5"/>
  <c r="BN125" i="5"/>
  <c r="BV125" i="5"/>
  <c r="CH125" i="5"/>
  <c r="BZ125" i="5"/>
  <c r="BJ125" i="5"/>
  <c r="BF125" i="5"/>
  <c r="CM86" i="5"/>
  <c r="DC86" i="5"/>
  <c r="CI86" i="5"/>
  <c r="CQ86" i="5"/>
  <c r="CO127" i="5"/>
  <c r="CW127" i="5"/>
  <c r="CS127" i="5"/>
  <c r="CC127" i="5"/>
  <c r="CK127" i="5"/>
  <c r="DA127" i="5"/>
  <c r="BM127" i="5"/>
  <c r="BY127" i="5"/>
  <c r="BI127" i="5"/>
  <c r="BU127" i="5"/>
  <c r="CG127" i="5"/>
  <c r="BQ127" i="5"/>
  <c r="BE127" i="5"/>
  <c r="CL89" i="5"/>
  <c r="CX89" i="5"/>
  <c r="CP89" i="5"/>
  <c r="CT89" i="5"/>
  <c r="DB89" i="5"/>
  <c r="CH89" i="5"/>
  <c r="K125" i="5"/>
  <c r="CP111" i="5"/>
  <c r="CX111" i="5"/>
  <c r="CL111" i="5"/>
  <c r="CT111" i="5"/>
  <c r="DB111" i="5"/>
  <c r="CH111" i="5"/>
  <c r="CM135" i="5"/>
  <c r="CU135" i="5"/>
  <c r="DC135" i="5"/>
  <c r="CQ135" i="5"/>
  <c r="CY135" i="5"/>
  <c r="BS135" i="5"/>
  <c r="CA135" i="5"/>
  <c r="BW135" i="5"/>
  <c r="BK135" i="5"/>
  <c r="CI135" i="5"/>
  <c r="CE135" i="5"/>
  <c r="BO135" i="5"/>
  <c r="BG135" i="5"/>
  <c r="CM138" i="5"/>
  <c r="BW138" i="5"/>
  <c r="BG138" i="5"/>
  <c r="CK87" i="5"/>
  <c r="DA87" i="5"/>
  <c r="CS87" i="5"/>
  <c r="CG87" i="5"/>
  <c r="CW87" i="5"/>
  <c r="CO87" i="5"/>
  <c r="CK108" i="5"/>
  <c r="CS108" i="5"/>
  <c r="DA108" i="5"/>
  <c r="CW108" i="5"/>
  <c r="CO108" i="5"/>
  <c r="CG108" i="5"/>
  <c r="CT65" i="5"/>
  <c r="CL65" i="5"/>
  <c r="CX65" i="5"/>
  <c r="DB65" i="5"/>
  <c r="CP65" i="5"/>
  <c r="CH65" i="5"/>
  <c r="CD65" i="5"/>
  <c r="BZ65" i="5"/>
  <c r="BV65" i="5"/>
  <c r="BR65" i="5"/>
  <c r="BJ65" i="5"/>
  <c r="BF65" i="5"/>
  <c r="BN65" i="5"/>
  <c r="CM67" i="5"/>
  <c r="CQ67" i="5"/>
  <c r="DC67" i="5"/>
  <c r="CU67" i="5"/>
  <c r="CY67" i="5"/>
  <c r="CI67" i="5"/>
  <c r="CE67" i="5"/>
  <c r="CA67" i="5"/>
  <c r="BW67" i="5"/>
  <c r="BK67" i="5"/>
  <c r="BG67" i="5"/>
  <c r="BO67" i="5"/>
  <c r="BS67" i="5"/>
  <c r="CS68" i="5"/>
  <c r="CK68" i="5"/>
  <c r="CW68" i="5"/>
  <c r="DA68" i="5"/>
  <c r="CO68" i="5"/>
  <c r="CG68" i="5"/>
  <c r="CC68" i="5"/>
  <c r="BY68" i="5"/>
  <c r="BU68" i="5"/>
  <c r="BQ68" i="5"/>
  <c r="BI68" i="5"/>
  <c r="BE68" i="5"/>
  <c r="BM68" i="5"/>
  <c r="CK59" i="5"/>
  <c r="CW59" i="5"/>
  <c r="CO59" i="5"/>
  <c r="DA59" i="5"/>
  <c r="CS59" i="5"/>
  <c r="CG59" i="5"/>
  <c r="BY59" i="5"/>
  <c r="CC59" i="5"/>
  <c r="BQ59" i="5"/>
  <c r="BU59" i="5"/>
  <c r="BI59" i="5"/>
  <c r="BE59" i="5"/>
  <c r="BM59" i="5"/>
  <c r="CS56" i="5"/>
  <c r="CK56" i="5"/>
  <c r="CW56" i="5"/>
  <c r="DA56" i="5"/>
  <c r="CO56" i="5"/>
  <c r="CC56" i="5"/>
  <c r="BQ56" i="5"/>
  <c r="CG56" i="5"/>
  <c r="BY56" i="5"/>
  <c r="BI56" i="5"/>
  <c r="BM56" i="5"/>
  <c r="BU56" i="5"/>
  <c r="BE56" i="5"/>
  <c r="CP135" i="5"/>
  <c r="CX135" i="5"/>
  <c r="CL135" i="5"/>
  <c r="CT135" i="5"/>
  <c r="DB135" i="5"/>
  <c r="BR135" i="5"/>
  <c r="CD135" i="5"/>
  <c r="BF135" i="5"/>
  <c r="CH135" i="5"/>
  <c r="BZ135" i="5"/>
  <c r="BN135" i="5"/>
  <c r="BJ135" i="5"/>
  <c r="BV135" i="5"/>
  <c r="CL112" i="5"/>
  <c r="CT112" i="5"/>
  <c r="DB112" i="5"/>
  <c r="CP112" i="5"/>
  <c r="CX112" i="5"/>
  <c r="CH112" i="5"/>
  <c r="CP83" i="5"/>
  <c r="CX83" i="5"/>
  <c r="CH83" i="5"/>
  <c r="CL83" i="5"/>
  <c r="DB83" i="5"/>
  <c r="CT83" i="5"/>
  <c r="CQ128" i="5"/>
  <c r="CY128" i="5"/>
  <c r="DC128" i="5"/>
  <c r="CI128" i="5"/>
  <c r="BO128" i="5"/>
  <c r="BK128" i="5"/>
  <c r="BS128" i="5"/>
  <c r="DA83" i="5"/>
  <c r="CS83" i="5"/>
  <c r="CW83" i="5"/>
  <c r="CK83" i="5"/>
  <c r="CO83" i="5"/>
  <c r="CG83" i="5"/>
  <c r="CU89" i="5"/>
  <c r="CM89" i="5"/>
  <c r="DC89" i="5"/>
  <c r="CY89" i="5"/>
  <c r="CI89" i="5"/>
  <c r="CQ89" i="5"/>
  <c r="CK103" i="5"/>
  <c r="CS103" i="5"/>
  <c r="DA103" i="5"/>
  <c r="CO103" i="5"/>
  <c r="CW103" i="5"/>
  <c r="CG103" i="5"/>
  <c r="CA90" i="5"/>
  <c r="CD97" i="5"/>
  <c r="BZ97" i="5"/>
  <c r="CD92" i="5"/>
  <c r="BZ92" i="5"/>
  <c r="CC97" i="5"/>
  <c r="BY97" i="5"/>
  <c r="CC113" i="5"/>
  <c r="BY113" i="5"/>
  <c r="CC112" i="5"/>
  <c r="BY112" i="5"/>
  <c r="CA96" i="5"/>
  <c r="CE96" i="5"/>
  <c r="CA86" i="5"/>
  <c r="CD89" i="5"/>
  <c r="BZ89" i="5"/>
  <c r="CD111" i="5"/>
  <c r="BZ111" i="5"/>
  <c r="CC87" i="5"/>
  <c r="BY87" i="5"/>
  <c r="CC108" i="5"/>
  <c r="BY108" i="5"/>
  <c r="CD112" i="5"/>
  <c r="BZ112" i="5"/>
  <c r="CD83" i="5"/>
  <c r="BZ83" i="5"/>
  <c r="CC83" i="5"/>
  <c r="BY83" i="5"/>
  <c r="CE89" i="5"/>
  <c r="CA89" i="5"/>
  <c r="CC103" i="5"/>
  <c r="BY103" i="5"/>
  <c r="CD113" i="5"/>
  <c r="BZ113" i="5"/>
  <c r="CD96" i="5"/>
  <c r="BZ96" i="5"/>
  <c r="CD104" i="5"/>
  <c r="BZ104" i="5"/>
  <c r="BY90" i="5"/>
  <c r="CE111" i="5"/>
  <c r="CA111" i="5"/>
  <c r="BY104" i="5"/>
  <c r="CC104" i="5"/>
  <c r="CD100" i="5"/>
  <c r="BZ100" i="5"/>
  <c r="CC86" i="5"/>
  <c r="BY86" i="5"/>
  <c r="CE91" i="5"/>
  <c r="CA91" i="5"/>
  <c r="CA100" i="5"/>
  <c r="CE100" i="5"/>
  <c r="CD84" i="5"/>
  <c r="BZ84" i="5"/>
  <c r="CD95" i="5"/>
  <c r="BZ95" i="5"/>
  <c r="CC99" i="5"/>
  <c r="BY99" i="5"/>
  <c r="CC93" i="5"/>
  <c r="BY93" i="5"/>
  <c r="CC94" i="5"/>
  <c r="BY94" i="5"/>
  <c r="CE88" i="5"/>
  <c r="CA88" i="5"/>
  <c r="CC84" i="5"/>
  <c r="BY84" i="5"/>
  <c r="CD85" i="5"/>
  <c r="BZ85" i="5"/>
  <c r="CC110" i="5"/>
  <c r="BY110" i="5"/>
  <c r="CD108" i="5"/>
  <c r="BZ108" i="5"/>
  <c r="CD109" i="5"/>
  <c r="BZ109" i="5"/>
  <c r="CA98" i="5"/>
  <c r="CE98" i="5"/>
  <c r="CE92" i="5"/>
  <c r="CA92" i="5"/>
  <c r="BV109" i="5"/>
  <c r="BV97" i="5"/>
  <c r="BV92" i="5"/>
  <c r="BU97" i="5"/>
  <c r="BU113" i="5"/>
  <c r="BU112" i="5"/>
  <c r="BW96" i="5"/>
  <c r="BW98" i="5"/>
  <c r="BV89" i="5"/>
  <c r="BV111" i="5"/>
  <c r="BU87" i="5"/>
  <c r="BU108" i="5"/>
  <c r="BV108" i="5"/>
  <c r="BV112" i="5"/>
  <c r="BV83" i="5"/>
  <c r="BU83" i="5"/>
  <c r="BW89" i="5"/>
  <c r="BU103" i="5"/>
  <c r="BV113" i="5"/>
  <c r="BV96" i="5"/>
  <c r="BV104" i="5"/>
  <c r="BW111" i="5"/>
  <c r="BU104" i="5"/>
  <c r="BV100" i="5"/>
  <c r="BU86" i="5"/>
  <c r="BW91" i="5"/>
  <c r="BW100" i="5"/>
  <c r="BV84" i="5"/>
  <c r="BV95" i="5"/>
  <c r="BU99" i="5"/>
  <c r="BU93" i="5"/>
  <c r="BU94" i="5"/>
  <c r="BW92" i="5"/>
  <c r="BW88" i="5"/>
  <c r="BU84" i="5"/>
  <c r="BV85" i="5"/>
  <c r="BU110" i="5"/>
  <c r="BM110" i="5"/>
  <c r="BQ110" i="5"/>
  <c r="BO90" i="5"/>
  <c r="BN84" i="5"/>
  <c r="BR84" i="5"/>
  <c r="BN95" i="5"/>
  <c r="BR95" i="5"/>
  <c r="BM99" i="5"/>
  <c r="BQ99" i="5"/>
  <c r="BM93" i="5"/>
  <c r="BQ93" i="5"/>
  <c r="BM94" i="5"/>
  <c r="BQ94" i="5"/>
  <c r="BN85" i="5"/>
  <c r="BR85" i="5"/>
  <c r="V84" i="5"/>
  <c r="BN108" i="5"/>
  <c r="BR108" i="5"/>
  <c r="BN109" i="5"/>
  <c r="BR109" i="5"/>
  <c r="BO98" i="5"/>
  <c r="BS98" i="5"/>
  <c r="BO92" i="5"/>
  <c r="BS92" i="5"/>
  <c r="BN113" i="5"/>
  <c r="BR113" i="5"/>
  <c r="AH84" i="5"/>
  <c r="BN97" i="5"/>
  <c r="BR97" i="5"/>
  <c r="BN92" i="5"/>
  <c r="BR92" i="5"/>
  <c r="BM97" i="5"/>
  <c r="BQ97" i="5"/>
  <c r="BM113" i="5"/>
  <c r="BQ113" i="5"/>
  <c r="BM112" i="5"/>
  <c r="BQ112" i="5"/>
  <c r="BO96" i="5"/>
  <c r="BS96" i="5"/>
  <c r="BM84" i="5"/>
  <c r="BQ84" i="5"/>
  <c r="J85" i="5"/>
  <c r="BN89" i="5"/>
  <c r="BR89" i="5"/>
  <c r="BN111" i="5"/>
  <c r="BR111" i="5"/>
  <c r="BM87" i="5"/>
  <c r="BQ87" i="5"/>
  <c r="BM108" i="5"/>
  <c r="BQ108" i="5"/>
  <c r="BO88" i="5"/>
  <c r="BS88" i="5"/>
  <c r="BN112" i="5"/>
  <c r="BR112" i="5"/>
  <c r="BN83" i="5"/>
  <c r="BR83" i="5"/>
  <c r="BM83" i="5"/>
  <c r="BQ83" i="5"/>
  <c r="BO89" i="5"/>
  <c r="BS89" i="5"/>
  <c r="BM103" i="5"/>
  <c r="BQ103" i="5"/>
  <c r="BN96" i="5"/>
  <c r="BR96" i="5"/>
  <c r="BN104" i="5"/>
  <c r="BR104" i="5"/>
  <c r="BO111" i="5"/>
  <c r="BS111" i="5"/>
  <c r="BM104" i="5"/>
  <c r="BQ104" i="5"/>
  <c r="BO86" i="5"/>
  <c r="BS86" i="5"/>
  <c r="BN100" i="5"/>
  <c r="BR100" i="5"/>
  <c r="BM86" i="5"/>
  <c r="BQ86" i="5"/>
  <c r="BO91" i="5"/>
  <c r="BS91" i="5"/>
  <c r="BO100" i="5"/>
  <c r="BS100" i="5"/>
  <c r="Z84" i="5"/>
  <c r="R84" i="5"/>
  <c r="J93" i="5"/>
  <c r="BG89" i="5"/>
  <c r="BK89" i="5"/>
  <c r="BF96" i="5"/>
  <c r="BJ96" i="5"/>
  <c r="BF104" i="5"/>
  <c r="BJ104" i="5"/>
  <c r="BG111" i="5"/>
  <c r="BK111" i="5"/>
  <c r="BE104" i="5"/>
  <c r="BI104" i="5"/>
  <c r="BF100" i="5"/>
  <c r="BJ100" i="5"/>
  <c r="BF108" i="5"/>
  <c r="BJ108" i="5"/>
  <c r="BF84" i="5"/>
  <c r="BJ84" i="5"/>
  <c r="BF95" i="5"/>
  <c r="BJ95" i="5"/>
  <c r="BE99" i="5"/>
  <c r="BI99" i="5"/>
  <c r="BE93" i="5"/>
  <c r="BI93" i="5"/>
  <c r="BE94" i="5"/>
  <c r="BI94" i="5"/>
  <c r="BF97" i="5"/>
  <c r="BJ97" i="5"/>
  <c r="BG88" i="5"/>
  <c r="BK88" i="5"/>
  <c r="BE84" i="5"/>
  <c r="BI84" i="5"/>
  <c r="BF85" i="5"/>
  <c r="BJ85" i="5"/>
  <c r="BE110" i="5"/>
  <c r="BI110" i="5"/>
  <c r="BG91" i="5"/>
  <c r="BK91" i="5"/>
  <c r="BF109" i="5"/>
  <c r="BJ109" i="5"/>
  <c r="BG98" i="5"/>
  <c r="BK98" i="5"/>
  <c r="BG92" i="5"/>
  <c r="BK92" i="5"/>
  <c r="BF113" i="5"/>
  <c r="BJ113" i="5"/>
  <c r="BF89" i="5"/>
  <c r="BJ89" i="5"/>
  <c r="BF92" i="5"/>
  <c r="BJ92" i="5"/>
  <c r="BE97" i="5"/>
  <c r="BI97" i="5"/>
  <c r="BE113" i="5"/>
  <c r="BI113" i="5"/>
  <c r="BE112" i="5"/>
  <c r="BI112" i="5"/>
  <c r="BG96" i="5"/>
  <c r="BK96" i="5"/>
  <c r="BE86" i="5"/>
  <c r="BI86" i="5"/>
  <c r="BG90" i="5"/>
  <c r="BF111" i="5"/>
  <c r="BJ111" i="5"/>
  <c r="BE87" i="5"/>
  <c r="BI87" i="5"/>
  <c r="BE108" i="5"/>
  <c r="BI108" i="5"/>
  <c r="BG100" i="5"/>
  <c r="BK100" i="5"/>
  <c r="BG86" i="5"/>
  <c r="BK86" i="5"/>
  <c r="BF112" i="5"/>
  <c r="BJ112" i="5"/>
  <c r="BF83" i="5"/>
  <c r="BJ83" i="5"/>
  <c r="BE83" i="5"/>
  <c r="BI83" i="5"/>
  <c r="BE103" i="5"/>
  <c r="BI103" i="5"/>
  <c r="I87" i="5"/>
  <c r="T57" i="6"/>
  <c r="BA56" i="5"/>
  <c r="AO56" i="5"/>
  <c r="AW56" i="5"/>
  <c r="AS56" i="5"/>
  <c r="AW126" i="5"/>
  <c r="AO126" i="5"/>
  <c r="AS126" i="5"/>
  <c r="BA126" i="5"/>
  <c r="BA67" i="5"/>
  <c r="AO67" i="5"/>
  <c r="AW67" i="5"/>
  <c r="AS67" i="5"/>
  <c r="BC66" i="5"/>
  <c r="AQ66" i="5"/>
  <c r="AY66" i="5"/>
  <c r="AU66" i="5"/>
  <c r="AM68" i="5"/>
  <c r="BC68" i="5"/>
  <c r="AQ68" i="5"/>
  <c r="AY68" i="5"/>
  <c r="AU68" i="5"/>
  <c r="AW55" i="5"/>
  <c r="BA55" i="5"/>
  <c r="AO55" i="5"/>
  <c r="AS55" i="5"/>
  <c r="BC69" i="5"/>
  <c r="AQ69" i="5"/>
  <c r="AY69" i="5"/>
  <c r="AU69" i="5"/>
  <c r="AK123" i="5"/>
  <c r="AW123" i="5"/>
  <c r="AS123" i="5"/>
  <c r="BA123" i="5"/>
  <c r="AO123" i="5"/>
  <c r="AK127" i="5"/>
  <c r="AS127" i="5"/>
  <c r="BA127" i="5"/>
  <c r="AW127" i="5"/>
  <c r="AO127" i="5"/>
  <c r="AL65" i="5"/>
  <c r="AX65" i="5"/>
  <c r="BB65" i="5"/>
  <c r="AP65" i="5"/>
  <c r="AT65" i="5"/>
  <c r="AM61" i="5"/>
  <c r="BC61" i="5"/>
  <c r="AQ61" i="5"/>
  <c r="AY61" i="5"/>
  <c r="AU61" i="5"/>
  <c r="AY67" i="5"/>
  <c r="AU67" i="5"/>
  <c r="BC67" i="5"/>
  <c r="AQ67" i="5"/>
  <c r="AY56" i="5"/>
  <c r="AU56" i="5"/>
  <c r="AQ56" i="5"/>
  <c r="BC56" i="5"/>
  <c r="AK68" i="5"/>
  <c r="AW68" i="5"/>
  <c r="AS68" i="5"/>
  <c r="BA68" i="5"/>
  <c r="AO68" i="5"/>
  <c r="BA69" i="5"/>
  <c r="AO69" i="5"/>
  <c r="AW69" i="5"/>
  <c r="AS69" i="5"/>
  <c r="AM135" i="5"/>
  <c r="BC135" i="5"/>
  <c r="AQ135" i="5"/>
  <c r="AY135" i="5"/>
  <c r="AU135" i="5"/>
  <c r="AQ138" i="5"/>
  <c r="AU132" i="5"/>
  <c r="AQ132" i="5"/>
  <c r="AY132" i="5"/>
  <c r="BC132" i="5"/>
  <c r="AK65" i="5"/>
  <c r="AW65" i="5"/>
  <c r="AS65" i="5"/>
  <c r="BA65" i="5"/>
  <c r="AO65" i="5"/>
  <c r="AL54" i="5"/>
  <c r="AX54" i="5"/>
  <c r="AT54" i="5"/>
  <c r="AP54" i="5"/>
  <c r="BB54" i="5"/>
  <c r="BA66" i="5"/>
  <c r="AO66" i="5"/>
  <c r="AW66" i="5"/>
  <c r="AS66" i="5"/>
  <c r="AS63" i="5"/>
  <c r="AW63" i="5"/>
  <c r="BA63" i="5"/>
  <c r="AO63" i="5"/>
  <c r="AX83" i="5"/>
  <c r="AT83" i="5"/>
  <c r="BB83" i="5"/>
  <c r="AP83" i="5"/>
  <c r="AQ128" i="5"/>
  <c r="AY128" i="5"/>
  <c r="BA83" i="5"/>
  <c r="AO83" i="5"/>
  <c r="AS83" i="5"/>
  <c r="AW83" i="5"/>
  <c r="BA59" i="5"/>
  <c r="AO59" i="5"/>
  <c r="AW59" i="5"/>
  <c r="AS59" i="5"/>
  <c r="AL135" i="5"/>
  <c r="BB135" i="5"/>
  <c r="AX135" i="5"/>
  <c r="AP135" i="5"/>
  <c r="AT135" i="5"/>
  <c r="AK64" i="5"/>
  <c r="BA64" i="5"/>
  <c r="AO64" i="5"/>
  <c r="AW64" i="5"/>
  <c r="AS64" i="5"/>
  <c r="AM54" i="5"/>
  <c r="BC54" i="5"/>
  <c r="AQ54" i="5"/>
  <c r="AY54" i="5"/>
  <c r="AU54" i="5"/>
  <c r="AL61" i="5"/>
  <c r="BB61" i="5"/>
  <c r="AP61" i="5"/>
  <c r="AX61" i="5"/>
  <c r="AT61" i="5"/>
  <c r="BB64" i="5"/>
  <c r="AP64" i="5"/>
  <c r="AX64" i="5"/>
  <c r="AT64" i="5"/>
  <c r="AT57" i="5"/>
  <c r="AX57" i="5"/>
  <c r="BB57" i="5"/>
  <c r="AP57" i="5"/>
  <c r="BC60" i="5"/>
  <c r="AQ60" i="5"/>
  <c r="AY60" i="5"/>
  <c r="AU60" i="5"/>
  <c r="BC58" i="5"/>
  <c r="AQ58" i="5"/>
  <c r="AY58" i="5"/>
  <c r="AU58" i="5"/>
  <c r="AL136" i="5"/>
  <c r="AT136" i="5"/>
  <c r="BB136" i="5"/>
  <c r="AX136" i="5"/>
  <c r="AP136" i="5"/>
  <c r="AS131" i="5"/>
  <c r="AK61" i="5"/>
  <c r="BA61" i="5"/>
  <c r="AO61" i="5"/>
  <c r="AW61" i="5"/>
  <c r="AS61" i="5"/>
  <c r="BB56" i="5"/>
  <c r="AP56" i="5"/>
  <c r="AX56" i="5"/>
  <c r="AT56" i="5"/>
  <c r="AU62" i="5"/>
  <c r="AY62" i="5"/>
  <c r="BC62" i="5"/>
  <c r="AQ62" i="5"/>
  <c r="AU65" i="5"/>
  <c r="BC65" i="5"/>
  <c r="AQ65" i="5"/>
  <c r="AY65" i="5"/>
  <c r="AW57" i="5"/>
  <c r="AS57" i="5"/>
  <c r="BA57" i="5"/>
  <c r="AO57" i="5"/>
  <c r="AL133" i="5"/>
  <c r="AP133" i="5"/>
  <c r="AT133" i="5"/>
  <c r="AX133" i="5"/>
  <c r="BB133" i="5"/>
  <c r="AQ133" i="5"/>
  <c r="AU133" i="5"/>
  <c r="AY133" i="5"/>
  <c r="BC133" i="5"/>
  <c r="AL55" i="5"/>
  <c r="BB55" i="5"/>
  <c r="AP55" i="5"/>
  <c r="AX55" i="5"/>
  <c r="AT55" i="5"/>
  <c r="AK62" i="5"/>
  <c r="AW62" i="5"/>
  <c r="AS62" i="5"/>
  <c r="AO62" i="5"/>
  <c r="BA62" i="5"/>
  <c r="AM59" i="5"/>
  <c r="AY59" i="5"/>
  <c r="AU59" i="5"/>
  <c r="AQ59" i="5"/>
  <c r="BC59" i="5"/>
  <c r="AY125" i="5"/>
  <c r="AU125" i="5"/>
  <c r="BC125" i="5"/>
  <c r="AQ125" i="5"/>
  <c r="AX84" i="5"/>
  <c r="BB84" i="5"/>
  <c r="AP84" i="5"/>
  <c r="AT84" i="5"/>
  <c r="AL129" i="5"/>
  <c r="AP129" i="5"/>
  <c r="AT129" i="5"/>
  <c r="BB129" i="5"/>
  <c r="AX129" i="5"/>
  <c r="AO130" i="5"/>
  <c r="AS130" i="5"/>
  <c r="BA130" i="5"/>
  <c r="AW130" i="5"/>
  <c r="AK58" i="5"/>
  <c r="BA58" i="5"/>
  <c r="AO58" i="5"/>
  <c r="AW58" i="5"/>
  <c r="AS58" i="5"/>
  <c r="AM57" i="5"/>
  <c r="AY57" i="5"/>
  <c r="BC57" i="5"/>
  <c r="AQ57" i="5"/>
  <c r="AU57" i="5"/>
  <c r="BC55" i="5"/>
  <c r="AQ55" i="5"/>
  <c r="AY55" i="5"/>
  <c r="AU55" i="5"/>
  <c r="BC63" i="5"/>
  <c r="AQ63" i="5"/>
  <c r="AY63" i="5"/>
  <c r="AU63" i="5"/>
  <c r="AY64" i="5"/>
  <c r="AU64" i="5"/>
  <c r="BC64" i="5"/>
  <c r="AQ64" i="5"/>
  <c r="AW60" i="5"/>
  <c r="AS60" i="5"/>
  <c r="BA60" i="5"/>
  <c r="AO60" i="5"/>
  <c r="AW54" i="5"/>
  <c r="AS54" i="5"/>
  <c r="BA54" i="5"/>
  <c r="AO54" i="5"/>
  <c r="AL125" i="5"/>
  <c r="AX125" i="5"/>
  <c r="BB125" i="5"/>
  <c r="AT125" i="5"/>
  <c r="AP125" i="5"/>
  <c r="AX132" i="5"/>
  <c r="AP132" i="5"/>
  <c r="BB132" i="5"/>
  <c r="AT132" i="5"/>
  <c r="AW84" i="5"/>
  <c r="BA84" i="5"/>
  <c r="AO84" i="5"/>
  <c r="AS84" i="5"/>
  <c r="AL137" i="5"/>
  <c r="AT137" i="5"/>
  <c r="BB137" i="5"/>
  <c r="AP137" i="5"/>
  <c r="AX137" i="5"/>
  <c r="J87" i="5"/>
  <c r="AL85" i="5"/>
  <c r="AT85" i="5"/>
  <c r="BB85" i="5"/>
  <c r="AX85" i="5"/>
  <c r="AP85" i="5"/>
  <c r="K85" i="5"/>
  <c r="AL89" i="5"/>
  <c r="BB89" i="5"/>
  <c r="AT89" i="5"/>
  <c r="AX89" i="5"/>
  <c r="AP89" i="5"/>
  <c r="AM89" i="5"/>
  <c r="AU89" i="5"/>
  <c r="AY89" i="5"/>
  <c r="AQ89" i="5"/>
  <c r="BC89" i="5"/>
  <c r="AW87" i="5"/>
  <c r="AO87" i="5"/>
  <c r="AS87" i="5"/>
  <c r="BA87" i="5"/>
  <c r="AW86" i="5"/>
  <c r="BA86" i="5"/>
  <c r="AS86" i="5"/>
  <c r="BC88" i="5"/>
  <c r="AU88" i="5"/>
  <c r="AY88" i="5"/>
  <c r="AQ88" i="5"/>
  <c r="AM86" i="5"/>
  <c r="AY86" i="5"/>
  <c r="BC86" i="5"/>
  <c r="AU86" i="5"/>
  <c r="I110" i="5"/>
  <c r="K100" i="5"/>
  <c r="J110" i="5"/>
  <c r="AQ90" i="5"/>
  <c r="J94" i="5"/>
  <c r="AQ91" i="5"/>
  <c r="AU91" i="5"/>
  <c r="AY91" i="5"/>
  <c r="BC91" i="5"/>
  <c r="AP92" i="5"/>
  <c r="AT92" i="5"/>
  <c r="BB92" i="5"/>
  <c r="AX92" i="5"/>
  <c r="AY92" i="5"/>
  <c r="AQ92" i="5"/>
  <c r="BC92" i="5"/>
  <c r="AU92" i="5"/>
  <c r="AK93" i="5"/>
  <c r="AS93" i="5"/>
  <c r="BA93" i="5"/>
  <c r="AW93" i="5"/>
  <c r="AO93" i="5"/>
  <c r="AP112" i="5"/>
  <c r="BB112" i="5"/>
  <c r="AT112" i="5"/>
  <c r="AX112" i="5"/>
  <c r="AL113" i="5"/>
  <c r="AT113" i="5"/>
  <c r="AP113" i="5"/>
  <c r="BB113" i="5"/>
  <c r="AX113" i="5"/>
  <c r="AU111" i="5"/>
  <c r="AY111" i="5"/>
  <c r="BC111" i="5"/>
  <c r="AQ111" i="5"/>
  <c r="AK110" i="5"/>
  <c r="AW110" i="5"/>
  <c r="AO110" i="5"/>
  <c r="BA110" i="5"/>
  <c r="AS110" i="5"/>
  <c r="AT95" i="5"/>
  <c r="AP95" i="5"/>
  <c r="BB95" i="5"/>
  <c r="AX95" i="5"/>
  <c r="BA99" i="5"/>
  <c r="AW99" i="5"/>
  <c r="AO99" i="5"/>
  <c r="AS99" i="5"/>
  <c r="AO94" i="5"/>
  <c r="BA94" i="5"/>
  <c r="AS94" i="5"/>
  <c r="AW94" i="5"/>
  <c r="AT96" i="5"/>
  <c r="AP96" i="5"/>
  <c r="AX96" i="5"/>
  <c r="BB96" i="5"/>
  <c r="AT111" i="5"/>
  <c r="AP111" i="5"/>
  <c r="BB111" i="5"/>
  <c r="AX111" i="5"/>
  <c r="J104" i="5"/>
  <c r="AT109" i="5"/>
  <c r="AP109" i="5"/>
  <c r="AX109" i="5"/>
  <c r="BB109" i="5"/>
  <c r="AM98" i="5"/>
  <c r="AQ98" i="5"/>
  <c r="BC98" i="5"/>
  <c r="AY98" i="5"/>
  <c r="AU98" i="5"/>
  <c r="AO104" i="5"/>
  <c r="AS104" i="5"/>
  <c r="AW104" i="5"/>
  <c r="BA104" i="5"/>
  <c r="BC100" i="5"/>
  <c r="AQ100" i="5"/>
  <c r="AY100" i="5"/>
  <c r="AU100" i="5"/>
  <c r="AP104" i="5"/>
  <c r="AT104" i="5"/>
  <c r="AX104" i="5"/>
  <c r="BB104" i="5"/>
  <c r="AK97" i="5"/>
  <c r="AS97" i="5"/>
  <c r="AO97" i="5"/>
  <c r="BA97" i="5"/>
  <c r="AW97" i="5"/>
  <c r="AK113" i="5"/>
  <c r="AS113" i="5"/>
  <c r="AO113" i="5"/>
  <c r="BA113" i="5"/>
  <c r="AW113" i="5"/>
  <c r="BA112" i="5"/>
  <c r="AS112" i="5"/>
  <c r="AW112" i="5"/>
  <c r="AO112" i="5"/>
  <c r="AY96" i="5"/>
  <c r="AQ96" i="5"/>
  <c r="BC96" i="5"/>
  <c r="AU96" i="5"/>
  <c r="AL97" i="5"/>
  <c r="AT97" i="5"/>
  <c r="AP97" i="5"/>
  <c r="AX97" i="5"/>
  <c r="BB97" i="5"/>
  <c r="AH111" i="5"/>
  <c r="AP100" i="5"/>
  <c r="AT100" i="5"/>
  <c r="AX100" i="5"/>
  <c r="BB100" i="5"/>
  <c r="AK108" i="5"/>
  <c r="AO108" i="5"/>
  <c r="BA108" i="5"/>
  <c r="AS108" i="5"/>
  <c r="AW108" i="5"/>
  <c r="AL108" i="5"/>
  <c r="AP108" i="5"/>
  <c r="AX108" i="5"/>
  <c r="AT108" i="5"/>
  <c r="BB108" i="5"/>
  <c r="BA103" i="5"/>
  <c r="AW103" i="5"/>
  <c r="AS103" i="5"/>
  <c r="AO103" i="5"/>
  <c r="Y94" i="5"/>
  <c r="AK94" i="5"/>
  <c r="AD96" i="5"/>
  <c r="AL96" i="5"/>
  <c r="V111" i="5"/>
  <c r="AL111" i="5"/>
  <c r="AE55" i="5"/>
  <c r="AM55" i="5"/>
  <c r="AI63" i="5"/>
  <c r="AM63" i="5"/>
  <c r="S64" i="5"/>
  <c r="AM64" i="5"/>
  <c r="U60" i="5"/>
  <c r="AK60" i="5"/>
  <c r="Q54" i="5"/>
  <c r="AK54" i="5"/>
  <c r="AI69" i="5"/>
  <c r="AM69" i="5"/>
  <c r="W92" i="5"/>
  <c r="AM92" i="5"/>
  <c r="V83" i="5"/>
  <c r="AL83" i="5"/>
  <c r="M126" i="5"/>
  <c r="AK126" i="5"/>
  <c r="Y130" i="5"/>
  <c r="AK130" i="5"/>
  <c r="N109" i="5"/>
  <c r="AL109" i="5"/>
  <c r="S132" i="5"/>
  <c r="AM132" i="5"/>
  <c r="Q59" i="5"/>
  <c r="AK59" i="5"/>
  <c r="AC56" i="5"/>
  <c r="AK56" i="5"/>
  <c r="AH104" i="5"/>
  <c r="AL104" i="5"/>
  <c r="AC112" i="5"/>
  <c r="AK112" i="5"/>
  <c r="AE96" i="5"/>
  <c r="AM96" i="5"/>
  <c r="AC67" i="5"/>
  <c r="AK67" i="5"/>
  <c r="AE66" i="5"/>
  <c r="AM66" i="5"/>
  <c r="AG55" i="5"/>
  <c r="AK55" i="5"/>
  <c r="AD100" i="5"/>
  <c r="AL100" i="5"/>
  <c r="S67" i="5"/>
  <c r="AM67" i="5"/>
  <c r="S56" i="5"/>
  <c r="AM56" i="5"/>
  <c r="Y69" i="5"/>
  <c r="AK69" i="5"/>
  <c r="AH132" i="5"/>
  <c r="AL132" i="5"/>
  <c r="S125" i="5"/>
  <c r="AM125" i="5"/>
  <c r="M87" i="5"/>
  <c r="AK87" i="5"/>
  <c r="AA128" i="5"/>
  <c r="AM128" i="5"/>
  <c r="AG83" i="5"/>
  <c r="AK83" i="5"/>
  <c r="AG103" i="5"/>
  <c r="AK103" i="5"/>
  <c r="Q66" i="5"/>
  <c r="AK66" i="5"/>
  <c r="Y63" i="5"/>
  <c r="AK63" i="5"/>
  <c r="AA88" i="5"/>
  <c r="AM88" i="5"/>
  <c r="AD84" i="5"/>
  <c r="AL84" i="5"/>
  <c r="AG86" i="5"/>
  <c r="S111" i="5"/>
  <c r="AM111" i="5"/>
  <c r="AC104" i="5"/>
  <c r="AK104" i="5"/>
  <c r="AD64" i="5"/>
  <c r="AL64" i="5"/>
  <c r="AD57" i="5"/>
  <c r="AL57" i="5"/>
  <c r="AA60" i="5"/>
  <c r="AM60" i="5"/>
  <c r="AA58" i="5"/>
  <c r="AM58" i="5"/>
  <c r="I130" i="5"/>
  <c r="N112" i="5"/>
  <c r="AL112" i="5"/>
  <c r="S133" i="5"/>
  <c r="AM133" i="5"/>
  <c r="W91" i="5"/>
  <c r="AM91" i="5"/>
  <c r="S100" i="5"/>
  <c r="AM100" i="5"/>
  <c r="N56" i="5"/>
  <c r="AL56" i="5"/>
  <c r="S62" i="5"/>
  <c r="AM62" i="5"/>
  <c r="O65" i="5"/>
  <c r="AM65" i="5"/>
  <c r="Y57" i="5"/>
  <c r="AK57" i="5"/>
  <c r="Z92" i="5"/>
  <c r="AL92" i="5"/>
  <c r="U84" i="5"/>
  <c r="AK84" i="5"/>
  <c r="AD95" i="5"/>
  <c r="AL95" i="5"/>
  <c r="AG99" i="5"/>
  <c r="AK99" i="5"/>
  <c r="J112" i="5"/>
  <c r="K96" i="5"/>
  <c r="R57" i="6"/>
  <c r="P57" i="6"/>
  <c r="Z57" i="6"/>
  <c r="X57" i="6"/>
  <c r="V57" i="6"/>
  <c r="K132" i="5"/>
  <c r="K98" i="5"/>
  <c r="Z95" i="5"/>
  <c r="I91" i="5"/>
  <c r="I99" i="5"/>
  <c r="I93" i="5"/>
  <c r="V95" i="5"/>
  <c r="AH95" i="5"/>
  <c r="R95" i="5"/>
  <c r="N95" i="5"/>
  <c r="K91" i="5"/>
  <c r="J108" i="5"/>
  <c r="N111" i="5"/>
  <c r="Z111" i="5"/>
  <c r="J103" i="5"/>
  <c r="K111" i="5"/>
  <c r="J99" i="5"/>
  <c r="K95" i="5"/>
  <c r="J95" i="5"/>
  <c r="J97" i="5"/>
  <c r="J113" i="5"/>
  <c r="O132" i="5"/>
  <c r="K135" i="5"/>
  <c r="K138" i="5"/>
  <c r="I138" i="5"/>
  <c r="I103" i="5"/>
  <c r="J109" i="5"/>
  <c r="AH109" i="5"/>
  <c r="V109" i="5"/>
  <c r="K109" i="5"/>
  <c r="J130" i="5"/>
  <c r="R109" i="5"/>
  <c r="J126" i="5"/>
  <c r="AD109" i="5"/>
  <c r="I131" i="5"/>
  <c r="I126" i="5"/>
  <c r="Z109" i="5"/>
  <c r="J131" i="5"/>
  <c r="AE132" i="5"/>
  <c r="W132" i="5"/>
  <c r="AE125" i="5"/>
  <c r="S91" i="5"/>
  <c r="M86" i="5"/>
  <c r="K129" i="5"/>
  <c r="N92" i="5"/>
  <c r="J129" i="5"/>
  <c r="Z132" i="5"/>
  <c r="I124" i="5"/>
  <c r="K137" i="5"/>
  <c r="AD111" i="5"/>
  <c r="N84" i="5"/>
  <c r="Y99" i="5"/>
  <c r="V92" i="5"/>
  <c r="J137" i="5"/>
  <c r="AH92" i="5"/>
  <c r="J123" i="5"/>
  <c r="K133" i="5"/>
  <c r="J83" i="5"/>
  <c r="I123" i="5"/>
  <c r="Q86" i="5"/>
  <c r="Y86" i="5"/>
  <c r="AD136" i="5"/>
  <c r="V136" i="5"/>
  <c r="R136" i="5"/>
  <c r="K136" i="5"/>
  <c r="J136" i="5"/>
  <c r="AD112" i="5"/>
  <c r="Z112" i="5"/>
  <c r="R112" i="5"/>
  <c r="R132" i="5"/>
  <c r="N136" i="5"/>
  <c r="Z136" i="5"/>
  <c r="AH136" i="5"/>
  <c r="V132" i="5"/>
  <c r="AE128" i="5"/>
  <c r="O128" i="5"/>
  <c r="N83" i="5"/>
  <c r="AI91" i="5"/>
  <c r="AD104" i="5"/>
  <c r="AA91" i="5"/>
  <c r="M94" i="5"/>
  <c r="U86" i="5"/>
  <c r="O91" i="5"/>
  <c r="R104" i="5"/>
  <c r="AH83" i="5"/>
  <c r="AD83" i="5"/>
  <c r="AA132" i="5"/>
  <c r="AG126" i="5"/>
  <c r="U104" i="5"/>
  <c r="Q94" i="5"/>
  <c r="AE91" i="5"/>
  <c r="AC103" i="5"/>
  <c r="U94" i="5"/>
  <c r="AI132" i="5"/>
  <c r="AG94" i="5"/>
  <c r="AE100" i="5"/>
  <c r="AI100" i="5"/>
  <c r="AI128" i="5"/>
  <c r="S128" i="5"/>
  <c r="AI111" i="5"/>
  <c r="W133" i="5"/>
  <c r="AC83" i="5"/>
  <c r="M83" i="5"/>
  <c r="Y83" i="5"/>
  <c r="Q83" i="5"/>
  <c r="U83" i="5"/>
  <c r="AG112" i="5"/>
  <c r="W111" i="5"/>
  <c r="O111" i="5"/>
  <c r="AA111" i="5"/>
  <c r="AE111" i="5"/>
  <c r="AA96" i="5"/>
  <c r="Q87" i="5"/>
  <c r="Y87" i="5"/>
  <c r="AC87" i="5"/>
  <c r="U87" i="5"/>
  <c r="AG87" i="5"/>
  <c r="AD92" i="5"/>
  <c r="O92" i="5"/>
  <c r="R92" i="5"/>
  <c r="R111" i="5"/>
  <c r="AC94" i="5"/>
  <c r="V100" i="5"/>
  <c r="AH100" i="5"/>
  <c r="N100" i="5"/>
  <c r="AI92" i="5"/>
  <c r="Q130" i="5"/>
  <c r="W125" i="5"/>
  <c r="Q99" i="5"/>
  <c r="AA92" i="5"/>
  <c r="O100" i="5"/>
  <c r="Y54" i="5"/>
  <c r="AC130" i="5"/>
  <c r="AI125" i="5"/>
  <c r="M99" i="5"/>
  <c r="AC99" i="5"/>
  <c r="AA100" i="5"/>
  <c r="U130" i="5"/>
  <c r="O125" i="5"/>
  <c r="U99" i="5"/>
  <c r="AG130" i="5"/>
  <c r="Q84" i="5"/>
  <c r="M130" i="5"/>
  <c r="Y126" i="5"/>
  <c r="W100" i="5"/>
  <c r="M88" i="5"/>
  <c r="Q104" i="5"/>
  <c r="AG104" i="5"/>
  <c r="W55" i="5"/>
  <c r="U55" i="5"/>
  <c r="Y103" i="5"/>
  <c r="M55" i="5"/>
  <c r="Q103" i="5"/>
  <c r="Y55" i="5"/>
  <c r="U103" i="5"/>
  <c r="AC55" i="5"/>
  <c r="Q55" i="5"/>
  <c r="O96" i="5"/>
  <c r="Q126" i="5"/>
  <c r="V112" i="5"/>
  <c r="Z100" i="5"/>
  <c r="AC88" i="5"/>
  <c r="AE88" i="5"/>
  <c r="AG84" i="5"/>
  <c r="S88" i="5"/>
  <c r="W88" i="5"/>
  <c r="AC126" i="5"/>
  <c r="AH112" i="5"/>
  <c r="R100" i="5"/>
  <c r="M84" i="5"/>
  <c r="V104" i="5"/>
  <c r="M104" i="5"/>
  <c r="AI88" i="5"/>
  <c r="U126" i="5"/>
  <c r="S96" i="5"/>
  <c r="Y84" i="5"/>
  <c r="Y104" i="5"/>
  <c r="M103" i="5"/>
  <c r="W96" i="5"/>
  <c r="N104" i="5"/>
  <c r="AI96" i="5"/>
  <c r="AC84" i="5"/>
  <c r="Z104" i="5"/>
  <c r="AC54" i="5"/>
  <c r="R83" i="5"/>
  <c r="Z83" i="5"/>
  <c r="AE133" i="5"/>
  <c r="U112" i="5"/>
  <c r="R96" i="5"/>
  <c r="U110" i="5"/>
  <c r="Y110" i="5"/>
  <c r="M110" i="5"/>
  <c r="AG110" i="5"/>
  <c r="AI133" i="5"/>
  <c r="M112" i="5"/>
  <c r="M56" i="5"/>
  <c r="O55" i="5"/>
  <c r="O133" i="5"/>
  <c r="Y112" i="5"/>
  <c r="O88" i="5"/>
  <c r="AD132" i="5"/>
  <c r="N132" i="5"/>
  <c r="V96" i="5"/>
  <c r="Q56" i="5"/>
  <c r="Q110" i="5"/>
  <c r="AH96" i="5"/>
  <c r="AE92" i="5"/>
  <c r="S92" i="5"/>
  <c r="AA133" i="5"/>
  <c r="AC110" i="5"/>
  <c r="Q112" i="5"/>
  <c r="N96" i="5"/>
  <c r="Z96" i="5"/>
  <c r="W69" i="5"/>
  <c r="AE69" i="5"/>
  <c r="AA69" i="5"/>
  <c r="S69" i="5"/>
  <c r="O69" i="5"/>
  <c r="AG69" i="5"/>
  <c r="Y93" i="5"/>
  <c r="M93" i="5"/>
  <c r="AG93" i="5"/>
  <c r="U93" i="5"/>
  <c r="AC93" i="5"/>
  <c r="Q93" i="5"/>
  <c r="Z89" i="5"/>
  <c r="N89" i="5"/>
  <c r="AH89" i="5"/>
  <c r="V89" i="5"/>
  <c r="AD89" i="5"/>
  <c r="R89" i="5"/>
  <c r="AE138" i="5"/>
  <c r="AG113" i="5"/>
  <c r="U113" i="5"/>
  <c r="AC113" i="5"/>
  <c r="Y113" i="5"/>
  <c r="M113" i="5"/>
  <c r="Q113" i="5"/>
  <c r="V108" i="5"/>
  <c r="AD108" i="5"/>
  <c r="N108" i="5"/>
  <c r="Z108" i="5"/>
  <c r="R108" i="5"/>
  <c r="AH108" i="5"/>
  <c r="O89" i="5"/>
  <c r="AI89" i="5"/>
  <c r="W89" i="5"/>
  <c r="AE89" i="5"/>
  <c r="S89" i="5"/>
  <c r="AA89" i="5"/>
  <c r="Z133" i="5"/>
  <c r="N133" i="5"/>
  <c r="AH133" i="5"/>
  <c r="AD133" i="5"/>
  <c r="R133" i="5"/>
  <c r="V133" i="5"/>
  <c r="V135" i="5"/>
  <c r="AD135" i="5"/>
  <c r="R135" i="5"/>
  <c r="Z135" i="5"/>
  <c r="N135" i="5"/>
  <c r="AH135" i="5"/>
  <c r="S90" i="5"/>
  <c r="AE135" i="5"/>
  <c r="S135" i="5"/>
  <c r="O135" i="5"/>
  <c r="AI135" i="5"/>
  <c r="W135" i="5"/>
  <c r="AA135" i="5"/>
  <c r="Z85" i="5"/>
  <c r="N85" i="5"/>
  <c r="AH85" i="5"/>
  <c r="V85" i="5"/>
  <c r="AD85" i="5"/>
  <c r="R85" i="5"/>
  <c r="AG108" i="5"/>
  <c r="U108" i="5"/>
  <c r="Q108" i="5"/>
  <c r="AC108" i="5"/>
  <c r="M108" i="5"/>
  <c r="Y108" i="5"/>
  <c r="Z129" i="5"/>
  <c r="N129" i="5"/>
  <c r="AH129" i="5"/>
  <c r="AD129" i="5"/>
  <c r="R129" i="5"/>
  <c r="V129" i="5"/>
  <c r="Z125" i="5"/>
  <c r="N125" i="5"/>
  <c r="AH125" i="5"/>
  <c r="AD125" i="5"/>
  <c r="R125" i="5"/>
  <c r="V125" i="5"/>
  <c r="AE86" i="5"/>
  <c r="S86" i="5"/>
  <c r="AA86" i="5"/>
  <c r="O86" i="5"/>
  <c r="AG123" i="5"/>
  <c r="U123" i="5"/>
  <c r="AC123" i="5"/>
  <c r="Y123" i="5"/>
  <c r="M123" i="5"/>
  <c r="Q123" i="5"/>
  <c r="Z97" i="5"/>
  <c r="N97" i="5"/>
  <c r="AH97" i="5"/>
  <c r="V97" i="5"/>
  <c r="AD97" i="5"/>
  <c r="R97" i="5"/>
  <c r="Z137" i="5"/>
  <c r="N137" i="5"/>
  <c r="AH137" i="5"/>
  <c r="AD137" i="5"/>
  <c r="R137" i="5"/>
  <c r="V137" i="5"/>
  <c r="W98" i="5"/>
  <c r="AE98" i="5"/>
  <c r="S98" i="5"/>
  <c r="AA98" i="5"/>
  <c r="AI98" i="5"/>
  <c r="O98" i="5"/>
  <c r="V113" i="5"/>
  <c r="AD113" i="5"/>
  <c r="R113" i="5"/>
  <c r="Z113" i="5"/>
  <c r="N113" i="5"/>
  <c r="AH113" i="5"/>
  <c r="AG127" i="5"/>
  <c r="U127" i="5"/>
  <c r="AC127" i="5"/>
  <c r="Y127" i="5"/>
  <c r="M127" i="5"/>
  <c r="Q127" i="5"/>
  <c r="Y97" i="5"/>
  <c r="M97" i="5"/>
  <c r="AG97" i="5"/>
  <c r="U97" i="5"/>
  <c r="Q97" i="5"/>
  <c r="AC97" i="5"/>
  <c r="AI56" i="5"/>
  <c r="AH56" i="5"/>
  <c r="AI58" i="5"/>
  <c r="S58" i="5"/>
  <c r="M57" i="5"/>
  <c r="AA66" i="5"/>
  <c r="AE60" i="5"/>
  <c r="AG56" i="5"/>
  <c r="Y56" i="5"/>
  <c r="U56" i="5"/>
  <c r="O58" i="5"/>
  <c r="AE58" i="5"/>
  <c r="W58" i="5"/>
  <c r="Q69" i="5"/>
  <c r="M69" i="5"/>
  <c r="AC69" i="5"/>
  <c r="U69" i="5"/>
  <c r="AC60" i="5"/>
  <c r="AE67" i="5"/>
  <c r="U54" i="5"/>
  <c r="AG54" i="5"/>
  <c r="M54" i="5"/>
  <c r="AC59" i="5"/>
  <c r="W60" i="5"/>
  <c r="O56" i="5"/>
  <c r="Q63" i="5"/>
  <c r="AI64" i="5"/>
  <c r="M60" i="5"/>
  <c r="AI67" i="5"/>
  <c r="AA67" i="5"/>
  <c r="AG60" i="5"/>
  <c r="Y60" i="5"/>
  <c r="Q60" i="5"/>
  <c r="R56" i="5"/>
  <c r="AI65" i="5"/>
  <c r="U57" i="5"/>
  <c r="Q68" i="5"/>
  <c r="AC68" i="5"/>
  <c r="U68" i="5"/>
  <c r="AG68" i="5"/>
  <c r="Y68" i="5"/>
  <c r="M68" i="5"/>
  <c r="AA65" i="5"/>
  <c r="AG57" i="5"/>
  <c r="Z56" i="5"/>
  <c r="AI55" i="5"/>
  <c r="Q57" i="5"/>
  <c r="AC57" i="5"/>
  <c r="AA68" i="5"/>
  <c r="S68" i="5"/>
  <c r="AE68" i="5"/>
  <c r="AI68" i="5"/>
  <c r="W68" i="5"/>
  <c r="O68" i="5"/>
  <c r="W65" i="5"/>
  <c r="O62" i="5"/>
  <c r="AI60" i="5"/>
  <c r="AH64" i="5"/>
  <c r="S66" i="5"/>
  <c r="N57" i="5"/>
  <c r="R64" i="5"/>
  <c r="V64" i="5"/>
  <c r="Z64" i="5"/>
  <c r="AA56" i="5"/>
  <c r="U63" i="5"/>
  <c r="N64" i="5"/>
  <c r="AA55" i="5"/>
  <c r="AC63" i="5"/>
  <c r="R57" i="5"/>
  <c r="S55" i="5"/>
  <c r="W56" i="5"/>
  <c r="AE56" i="5"/>
  <c r="S60" i="5"/>
  <c r="AG67" i="5"/>
  <c r="Q67" i="5"/>
  <c r="AE65" i="5"/>
  <c r="Z57" i="5"/>
  <c r="AH57" i="5"/>
  <c r="V57" i="5"/>
  <c r="AE62" i="5"/>
  <c r="W62" i="5"/>
  <c r="W64" i="5"/>
  <c r="S65" i="5"/>
  <c r="AA62" i="5"/>
  <c r="Y67" i="5"/>
  <c r="AA64" i="5"/>
  <c r="O60" i="5"/>
  <c r="AI62" i="5"/>
  <c r="AA63" i="5"/>
  <c r="M59" i="5"/>
  <c r="S63" i="5"/>
  <c r="U66" i="5"/>
  <c r="AG59" i="5"/>
  <c r="AG66" i="5"/>
  <c r="AE64" i="5"/>
  <c r="U59" i="5"/>
  <c r="W66" i="5"/>
  <c r="AI66" i="5"/>
  <c r="O66" i="5"/>
  <c r="O64" i="5"/>
  <c r="Y59" i="5"/>
  <c r="K46" i="5"/>
  <c r="M67" i="5"/>
  <c r="U67" i="5"/>
  <c r="J46" i="5"/>
  <c r="I46" i="5"/>
  <c r="AD56" i="5"/>
  <c r="V56" i="5"/>
  <c r="W67" i="5"/>
  <c r="O67" i="5"/>
  <c r="M66" i="5"/>
  <c r="AC66" i="5"/>
  <c r="M63" i="5"/>
  <c r="AG63" i="5"/>
  <c r="W63" i="5"/>
  <c r="AE63" i="5"/>
  <c r="O63" i="5"/>
  <c r="Y66" i="5"/>
  <c r="AG62" i="5"/>
  <c r="Q62" i="5"/>
  <c r="AC62" i="5"/>
  <c r="M62" i="5"/>
  <c r="Y62" i="5"/>
  <c r="U62" i="5"/>
  <c r="Y61" i="5"/>
  <c r="AG61" i="5"/>
  <c r="Q61" i="5"/>
  <c r="U61" i="5"/>
  <c r="AC61" i="5"/>
  <c r="M61" i="5"/>
  <c r="Q64" i="5"/>
  <c r="Y64" i="5"/>
  <c r="AG64" i="5"/>
  <c r="U64" i="5"/>
  <c r="M64" i="5"/>
  <c r="AC64" i="5"/>
  <c r="AI57" i="5"/>
  <c r="AA57" i="5"/>
  <c r="O57" i="5"/>
  <c r="S57" i="5"/>
  <c r="W57" i="5"/>
  <c r="AE57" i="5"/>
  <c r="N65" i="5"/>
  <c r="AH65" i="5"/>
  <c r="V65" i="5"/>
  <c r="AD65" i="5"/>
  <c r="Z65" i="5"/>
  <c r="R65" i="5"/>
  <c r="J71" i="5"/>
  <c r="AI54" i="5"/>
  <c r="W54" i="5"/>
  <c r="AE54" i="5"/>
  <c r="AA54" i="5"/>
  <c r="S54" i="5"/>
  <c r="O54" i="5"/>
  <c r="N54" i="5"/>
  <c r="AH54" i="5"/>
  <c r="V54" i="5"/>
  <c r="I71" i="5"/>
  <c r="AD54" i="5"/>
  <c r="R54" i="5"/>
  <c r="Z54" i="5"/>
  <c r="S59" i="5"/>
  <c r="AA59" i="5"/>
  <c r="AI59" i="5"/>
  <c r="W59" i="5"/>
  <c r="O59" i="5"/>
  <c r="AE59" i="5"/>
  <c r="K71" i="5"/>
  <c r="Y65" i="5"/>
  <c r="M65" i="5"/>
  <c r="AG65" i="5"/>
  <c r="U65" i="5"/>
  <c r="Q65" i="5"/>
  <c r="AC65" i="5"/>
  <c r="V55" i="5"/>
  <c r="AD55" i="5"/>
  <c r="R55" i="5"/>
  <c r="Z55" i="5"/>
  <c r="N55" i="5"/>
  <c r="AH55" i="5"/>
  <c r="AI61" i="5"/>
  <c r="S61" i="5"/>
  <c r="AE61" i="5"/>
  <c r="O61" i="5"/>
  <c r="AA61" i="5"/>
  <c r="W61" i="5"/>
  <c r="AG58" i="5"/>
  <c r="Q58" i="5"/>
  <c r="U58" i="5"/>
  <c r="AC58" i="5"/>
  <c r="M58" i="5"/>
  <c r="Y58" i="5"/>
  <c r="N61" i="5"/>
  <c r="V61" i="5"/>
  <c r="AD61" i="5"/>
  <c r="AH61" i="5"/>
  <c r="Z61" i="5"/>
  <c r="R61" i="5"/>
  <c r="PB61" i="5" l="1"/>
  <c r="PB62" i="5"/>
  <c r="PB59" i="5"/>
  <c r="PB68" i="5"/>
  <c r="PC68" i="5" s="1"/>
  <c r="PB44" i="5"/>
  <c r="PC44" i="5" s="1"/>
  <c r="PB54" i="5"/>
  <c r="PB113" i="5"/>
  <c r="EU84" i="5"/>
  <c r="PB26" i="5"/>
  <c r="PC26" i="5" s="1"/>
  <c r="PB33" i="5"/>
  <c r="PC33" i="5" s="1"/>
  <c r="PB20" i="5"/>
  <c r="PC20" i="5" s="1"/>
  <c r="PB63" i="5"/>
  <c r="PC63" i="5" s="1"/>
  <c r="J74" i="5"/>
  <c r="PB57" i="5"/>
  <c r="PB56" i="5"/>
  <c r="PB55" i="5"/>
  <c r="PC55" i="5" s="1"/>
  <c r="PB22" i="5"/>
  <c r="PC22" i="5" s="1"/>
  <c r="PB24" i="5"/>
  <c r="PC24" i="5" s="1"/>
  <c r="PB43" i="5"/>
  <c r="PC43" i="5" s="1"/>
  <c r="PB39" i="5"/>
  <c r="PC39" i="5" s="1"/>
  <c r="PB23" i="5"/>
  <c r="PC23" i="5" s="1"/>
  <c r="PB18" i="5"/>
  <c r="PC18" i="5" s="1"/>
  <c r="PB31" i="5"/>
  <c r="PC31" i="5" s="1"/>
  <c r="PB40" i="5"/>
  <c r="PC40" i="5" s="1"/>
  <c r="PB16" i="5"/>
  <c r="PC16" i="5" s="1"/>
  <c r="PB19" i="5"/>
  <c r="PC19" i="5" s="1"/>
  <c r="PB41" i="5"/>
  <c r="PC41" i="5" s="1"/>
  <c r="PB36" i="5"/>
  <c r="PC36" i="5" s="1"/>
  <c r="HW46" i="5"/>
  <c r="HO46" i="5"/>
  <c r="IA46" i="5"/>
  <c r="JO46" i="5"/>
  <c r="JO74" i="5" s="1"/>
  <c r="BP17" i="12" s="1"/>
  <c r="MU46" i="5"/>
  <c r="NK46" i="5"/>
  <c r="KC46" i="5"/>
  <c r="KA71" i="5"/>
  <c r="NO71" i="5"/>
  <c r="PB21" i="5"/>
  <c r="PC21" i="5" s="1"/>
  <c r="PB32" i="5"/>
  <c r="PC32" i="5" s="1"/>
  <c r="PB17" i="5"/>
  <c r="PC17" i="5" s="1"/>
  <c r="PB42" i="5"/>
  <c r="PC42" i="5" s="1"/>
  <c r="PB27" i="5"/>
  <c r="PC27" i="5" s="1"/>
  <c r="PB58" i="5"/>
  <c r="PB60" i="5"/>
  <c r="PC60" i="5" s="1"/>
  <c r="PB65" i="5"/>
  <c r="PB64" i="5"/>
  <c r="PB66" i="5"/>
  <c r="PC66" i="5" s="1"/>
  <c r="PB67" i="5"/>
  <c r="PC67" i="5" s="1"/>
  <c r="PB69" i="5"/>
  <c r="PB25" i="5"/>
  <c r="PC25" i="5" s="1"/>
  <c r="PB35" i="5"/>
  <c r="PC35" i="5" s="1"/>
  <c r="PB28" i="5"/>
  <c r="PC28" i="5" s="1"/>
  <c r="PB38" i="5"/>
  <c r="PC38" i="5" s="1"/>
  <c r="PB37" i="5"/>
  <c r="PC37" i="5" s="1"/>
  <c r="PB34" i="5"/>
  <c r="PC34" i="5" s="1"/>
  <c r="PB29" i="5"/>
  <c r="PC29" i="5" s="1"/>
  <c r="PB84" i="5"/>
  <c r="CA84" i="5"/>
  <c r="DC84" i="5"/>
  <c r="DO84" i="5"/>
  <c r="GY84" i="5"/>
  <c r="AY84" i="5"/>
  <c r="FG84" i="5"/>
  <c r="PB15" i="5"/>
  <c r="PC15" i="5" s="1"/>
  <c r="NO46" i="5"/>
  <c r="NO74" i="5" s="1"/>
  <c r="CP17" i="12" s="1"/>
  <c r="LC46" i="5"/>
  <c r="DK84" i="5"/>
  <c r="FK84" i="5"/>
  <c r="PB83" i="5"/>
  <c r="PB14" i="5"/>
  <c r="OP46" i="5"/>
  <c r="HK57" i="6"/>
  <c r="HL57" i="6" s="1"/>
  <c r="OH138" i="5"/>
  <c r="OX138" i="5"/>
  <c r="OT138" i="5"/>
  <c r="OL138" i="5"/>
  <c r="OP138" i="5"/>
  <c r="NV138" i="5"/>
  <c r="NF138" i="5"/>
  <c r="MP138" i="5"/>
  <c r="LZ138" i="5"/>
  <c r="LJ138" i="5"/>
  <c r="OD138" i="5"/>
  <c r="NN138" i="5"/>
  <c r="MX138" i="5"/>
  <c r="MH138" i="5"/>
  <c r="LR138" i="5"/>
  <c r="LB138" i="5"/>
  <c r="NZ138" i="5"/>
  <c r="MT138" i="5"/>
  <c r="LN138" i="5"/>
  <c r="NR138" i="5"/>
  <c r="ML138" i="5"/>
  <c r="LF138" i="5"/>
  <c r="NJ138" i="5"/>
  <c r="MD138" i="5"/>
  <c r="LV138" i="5"/>
  <c r="HV138" i="5"/>
  <c r="IL138" i="5"/>
  <c r="JB138" i="5"/>
  <c r="JR138" i="5"/>
  <c r="KH138" i="5"/>
  <c r="KX138" i="5"/>
  <c r="HR138" i="5"/>
  <c r="IH138" i="5"/>
  <c r="IX138" i="5"/>
  <c r="JN138" i="5"/>
  <c r="KD138" i="5"/>
  <c r="KT138" i="5"/>
  <c r="NB138" i="5"/>
  <c r="HN138" i="5"/>
  <c r="ID138" i="5"/>
  <c r="IT138" i="5"/>
  <c r="JJ138" i="5"/>
  <c r="JZ138" i="5"/>
  <c r="KP138" i="5"/>
  <c r="HZ138" i="5"/>
  <c r="JF138" i="5"/>
  <c r="KL138" i="5"/>
  <c r="HJ138" i="5"/>
  <c r="IP138" i="5"/>
  <c r="JV138" i="5"/>
  <c r="OH110" i="5"/>
  <c r="OL110" i="5"/>
  <c r="OP110" i="5"/>
  <c r="OT110" i="5"/>
  <c r="OX110" i="5"/>
  <c r="OG106" i="5"/>
  <c r="OK106" i="5"/>
  <c r="OO106" i="5"/>
  <c r="OS106" i="5"/>
  <c r="OW106" i="5"/>
  <c r="LR46" i="5"/>
  <c r="OL71" i="5"/>
  <c r="IM46" i="5"/>
  <c r="NS46" i="5"/>
  <c r="HY71" i="5"/>
  <c r="IG71" i="5"/>
  <c r="MW71" i="5"/>
  <c r="NY71" i="5"/>
  <c r="LM71" i="5"/>
  <c r="JY46" i="5"/>
  <c r="HY46" i="5"/>
  <c r="MS46" i="5"/>
  <c r="LU46" i="5"/>
  <c r="JO71" i="5"/>
  <c r="IQ71" i="5"/>
  <c r="LC71" i="5"/>
  <c r="IL46" i="5"/>
  <c r="IL74" i="5" s="1"/>
  <c r="BI7" i="12" s="1"/>
  <c r="IX46" i="5"/>
  <c r="JB46" i="5"/>
  <c r="JZ46" i="5"/>
  <c r="JZ74" i="5" s="1"/>
  <c r="BS7" i="12" s="1"/>
  <c r="NN46" i="5"/>
  <c r="NV46" i="5"/>
  <c r="LV46" i="5"/>
  <c r="LF46" i="5"/>
  <c r="LF74" i="5" s="1"/>
  <c r="CA7" i="12" s="1"/>
  <c r="MD46" i="5"/>
  <c r="OH46" i="5"/>
  <c r="KD71" i="5"/>
  <c r="KD74" i="5" s="1"/>
  <c r="BT7" i="12" s="1"/>
  <c r="IH71" i="5"/>
  <c r="JB71" i="5"/>
  <c r="JV71" i="5"/>
  <c r="HJ71" i="5"/>
  <c r="LF71" i="5"/>
  <c r="MP71" i="5"/>
  <c r="NJ71" i="5"/>
  <c r="OD71" i="5"/>
  <c r="LR71" i="5"/>
  <c r="OH71" i="5"/>
  <c r="KQ46" i="5"/>
  <c r="KA46" i="5"/>
  <c r="KM46" i="5"/>
  <c r="KY46" i="5"/>
  <c r="HK46" i="5"/>
  <c r="IY46" i="5"/>
  <c r="LW46" i="5"/>
  <c r="NG46" i="5"/>
  <c r="MQ46" i="5"/>
  <c r="NC46" i="5"/>
  <c r="MY46" i="5"/>
  <c r="OI46" i="5"/>
  <c r="HI71" i="5"/>
  <c r="IC71" i="5"/>
  <c r="JY71" i="5"/>
  <c r="KC71" i="5"/>
  <c r="HQ71" i="5"/>
  <c r="JA71" i="5"/>
  <c r="LA71" i="5"/>
  <c r="MG71" i="5"/>
  <c r="LU71" i="5"/>
  <c r="NI71" i="5"/>
  <c r="OG71" i="5"/>
  <c r="OO71" i="5"/>
  <c r="JA46" i="5"/>
  <c r="IK46" i="5"/>
  <c r="IW46" i="5"/>
  <c r="JQ46" i="5"/>
  <c r="JU46" i="5"/>
  <c r="HI46" i="5"/>
  <c r="NI46" i="5"/>
  <c r="LQ46" i="5"/>
  <c r="LA46" i="5"/>
  <c r="LM46" i="5"/>
  <c r="LY46" i="5"/>
  <c r="OW46" i="5"/>
  <c r="IY71" i="5"/>
  <c r="JS71" i="5"/>
  <c r="II71" i="5"/>
  <c r="KM71" i="5"/>
  <c r="IA71" i="5"/>
  <c r="JK71" i="5"/>
  <c r="MQ71" i="5"/>
  <c r="ME71" i="5"/>
  <c r="MY71" i="5"/>
  <c r="NS71" i="5"/>
  <c r="LG71" i="5"/>
  <c r="OY71" i="5"/>
  <c r="LB124" i="5"/>
  <c r="LR124" i="5"/>
  <c r="MH124" i="5"/>
  <c r="LF124" i="5"/>
  <c r="LV124" i="5"/>
  <c r="ML124" i="5"/>
  <c r="NB124" i="5"/>
  <c r="NR124" i="5"/>
  <c r="MX124" i="5"/>
  <c r="NN124" i="5"/>
  <c r="OD124" i="5"/>
  <c r="OL124" i="5"/>
  <c r="OX124" i="5"/>
  <c r="OP124" i="5"/>
  <c r="NJ124" i="5"/>
  <c r="NZ124" i="5"/>
  <c r="MD124" i="5"/>
  <c r="OT124" i="5"/>
  <c r="OH124" i="5"/>
  <c r="NF124" i="5"/>
  <c r="MT124" i="5"/>
  <c r="LN124" i="5"/>
  <c r="MP124" i="5"/>
  <c r="LZ124" i="5"/>
  <c r="NV124" i="5"/>
  <c r="LJ124" i="5"/>
  <c r="JF124" i="5"/>
  <c r="JV124" i="5"/>
  <c r="HJ124" i="5"/>
  <c r="KP124" i="5"/>
  <c r="JZ124" i="5"/>
  <c r="JJ124" i="5"/>
  <c r="IT124" i="5"/>
  <c r="ID124" i="5"/>
  <c r="HN124" i="5"/>
  <c r="KL124" i="5"/>
  <c r="IP124" i="5"/>
  <c r="HR124" i="5"/>
  <c r="KD124" i="5"/>
  <c r="HZ124" i="5"/>
  <c r="KT124" i="5"/>
  <c r="IX124" i="5"/>
  <c r="KX124" i="5"/>
  <c r="KH124" i="5"/>
  <c r="JR124" i="5"/>
  <c r="JB124" i="5"/>
  <c r="IL124" i="5"/>
  <c r="HV124" i="5"/>
  <c r="IH124" i="5"/>
  <c r="JN124" i="5"/>
  <c r="OM126" i="5"/>
  <c r="OQ126" i="5"/>
  <c r="OE126" i="5"/>
  <c r="LS126" i="5"/>
  <c r="MA126" i="5"/>
  <c r="ME126" i="5"/>
  <c r="NO126" i="5"/>
  <c r="LC126" i="5"/>
  <c r="NW126" i="5"/>
  <c r="LK126" i="5"/>
  <c r="OA126" i="5"/>
  <c r="LO126" i="5"/>
  <c r="MY126" i="5"/>
  <c r="NG126" i="5"/>
  <c r="NK126" i="5"/>
  <c r="LG126" i="5"/>
  <c r="NC126" i="5"/>
  <c r="NS126" i="5"/>
  <c r="OU126" i="5"/>
  <c r="OY126" i="5"/>
  <c r="MI126" i="5"/>
  <c r="OI126" i="5"/>
  <c r="MM126" i="5"/>
  <c r="MQ126" i="5"/>
  <c r="MU126" i="5"/>
  <c r="LW126" i="5"/>
  <c r="KM126" i="5"/>
  <c r="JO126" i="5"/>
  <c r="JW126" i="5"/>
  <c r="KE126" i="5"/>
  <c r="HO126" i="5"/>
  <c r="HS126" i="5"/>
  <c r="II126" i="5"/>
  <c r="IQ126" i="5"/>
  <c r="JG126" i="5"/>
  <c r="IY126" i="5"/>
  <c r="KU126" i="5"/>
  <c r="HK126" i="5"/>
  <c r="KQ126" i="5"/>
  <c r="KA126" i="5"/>
  <c r="JK126" i="5"/>
  <c r="IU126" i="5"/>
  <c r="IE126" i="5"/>
  <c r="IA126" i="5"/>
  <c r="KY126" i="5"/>
  <c r="KI126" i="5"/>
  <c r="JS126" i="5"/>
  <c r="JC126" i="5"/>
  <c r="IM126" i="5"/>
  <c r="HW126" i="5"/>
  <c r="OM113" i="5"/>
  <c r="OI113" i="5"/>
  <c r="OY113" i="5"/>
  <c r="OQ113" i="5"/>
  <c r="OU113" i="5"/>
  <c r="OG91" i="5"/>
  <c r="OK91" i="5"/>
  <c r="OO91" i="5"/>
  <c r="OS91" i="5"/>
  <c r="OW91" i="5"/>
  <c r="OG96" i="5"/>
  <c r="OK96" i="5"/>
  <c r="OO96" i="5"/>
  <c r="OS96" i="5"/>
  <c r="OW96" i="5"/>
  <c r="OI110" i="5"/>
  <c r="OY110" i="5"/>
  <c r="OU110" i="5"/>
  <c r="OM110" i="5"/>
  <c r="OQ110" i="5"/>
  <c r="ET127" i="5"/>
  <c r="LV127" i="5"/>
  <c r="ML127" i="5"/>
  <c r="NB127" i="5"/>
  <c r="NR127" i="5"/>
  <c r="LJ127" i="5"/>
  <c r="LZ127" i="5"/>
  <c r="MP127" i="5"/>
  <c r="NF127" i="5"/>
  <c r="NV127" i="5"/>
  <c r="LF127" i="5"/>
  <c r="OP127" i="5"/>
  <c r="OD127" i="5"/>
  <c r="NN127" i="5"/>
  <c r="OT127" i="5"/>
  <c r="OL127" i="5"/>
  <c r="OH127" i="5"/>
  <c r="LB127" i="5"/>
  <c r="LR127" i="5"/>
  <c r="OX127" i="5"/>
  <c r="MH127" i="5"/>
  <c r="NJ127" i="5"/>
  <c r="MT127" i="5"/>
  <c r="MX127" i="5"/>
  <c r="MD127" i="5"/>
  <c r="NZ127" i="5"/>
  <c r="LN127" i="5"/>
  <c r="KL127" i="5"/>
  <c r="HJ127" i="5"/>
  <c r="JF127" i="5"/>
  <c r="HR127" i="5"/>
  <c r="KP127" i="5"/>
  <c r="JZ127" i="5"/>
  <c r="JJ127" i="5"/>
  <c r="IT127" i="5"/>
  <c r="ID127" i="5"/>
  <c r="HN127" i="5"/>
  <c r="JN127" i="5"/>
  <c r="JV127" i="5"/>
  <c r="KD127" i="5"/>
  <c r="KX127" i="5"/>
  <c r="KH127" i="5"/>
  <c r="JR127" i="5"/>
  <c r="JB127" i="5"/>
  <c r="IL127" i="5"/>
  <c r="HV127" i="5"/>
  <c r="KT127" i="5"/>
  <c r="IH127" i="5"/>
  <c r="IP127" i="5"/>
  <c r="IX127" i="5"/>
  <c r="HZ127" i="5"/>
  <c r="LF134" i="5"/>
  <c r="MP134" i="5"/>
  <c r="NB134" i="5"/>
  <c r="LJ134" i="5"/>
  <c r="LV134" i="5"/>
  <c r="NV134" i="5"/>
  <c r="OP134" i="5"/>
  <c r="NF134" i="5"/>
  <c r="MD134" i="5"/>
  <c r="NN134" i="5"/>
  <c r="MH134" i="5"/>
  <c r="LB134" i="5"/>
  <c r="ML134" i="5"/>
  <c r="LZ134" i="5"/>
  <c r="OX134" i="5"/>
  <c r="OT134" i="5"/>
  <c r="OH134" i="5"/>
  <c r="NR134" i="5"/>
  <c r="NZ134" i="5"/>
  <c r="LR134" i="5"/>
  <c r="NJ134" i="5"/>
  <c r="MX134" i="5"/>
  <c r="MT134" i="5"/>
  <c r="OD134" i="5"/>
  <c r="OL134" i="5"/>
  <c r="HV134" i="5"/>
  <c r="IL134" i="5"/>
  <c r="JB134" i="5"/>
  <c r="JR134" i="5"/>
  <c r="KH134" i="5"/>
  <c r="KX134" i="5"/>
  <c r="HR134" i="5"/>
  <c r="IX134" i="5"/>
  <c r="JN134" i="5"/>
  <c r="KT134" i="5"/>
  <c r="IH134" i="5"/>
  <c r="KD134" i="5"/>
  <c r="LN134" i="5"/>
  <c r="HN134" i="5"/>
  <c r="ID134" i="5"/>
  <c r="IT134" i="5"/>
  <c r="JJ134" i="5"/>
  <c r="JZ134" i="5"/>
  <c r="KP134" i="5"/>
  <c r="HZ134" i="5"/>
  <c r="JF134" i="5"/>
  <c r="KL134" i="5"/>
  <c r="HJ134" i="5"/>
  <c r="IP134" i="5"/>
  <c r="JV134" i="5"/>
  <c r="JF74" i="5"/>
  <c r="BN7" i="12" s="1"/>
  <c r="JN71" i="5"/>
  <c r="JN74" i="5" s="1"/>
  <c r="BP7" i="12" s="1"/>
  <c r="HZ71" i="5"/>
  <c r="NF71" i="5"/>
  <c r="MH71" i="5"/>
  <c r="IE46" i="5"/>
  <c r="MM46" i="5"/>
  <c r="OQ46" i="5"/>
  <c r="JI71" i="5"/>
  <c r="KS71" i="5"/>
  <c r="NM71" i="5"/>
  <c r="MK71" i="5"/>
  <c r="OK71" i="5"/>
  <c r="MA71" i="5"/>
  <c r="JM46" i="5"/>
  <c r="KK46" i="5"/>
  <c r="MC46" i="5"/>
  <c r="OS46" i="5"/>
  <c r="KY71" i="5"/>
  <c r="HW71" i="5"/>
  <c r="HW74" i="5" s="1"/>
  <c r="BE17" i="12" s="1"/>
  <c r="HO71" i="5"/>
  <c r="MU71" i="5"/>
  <c r="OU71" i="5"/>
  <c r="OG92" i="5"/>
  <c r="OK92" i="5"/>
  <c r="OO92" i="5"/>
  <c r="OS92" i="5"/>
  <c r="OW92" i="5"/>
  <c r="FQ88" i="5"/>
  <c r="OG88" i="5"/>
  <c r="OK88" i="5"/>
  <c r="OO88" i="5"/>
  <c r="OS88" i="5"/>
  <c r="OW88" i="5"/>
  <c r="OP102" i="5"/>
  <c r="OX102" i="5"/>
  <c r="OL102" i="5"/>
  <c r="OH102" i="5"/>
  <c r="OT102" i="5"/>
  <c r="OG124" i="5"/>
  <c r="OO124" i="5"/>
  <c r="OW124" i="5"/>
  <c r="LI124" i="5"/>
  <c r="MO124" i="5"/>
  <c r="NE124" i="5"/>
  <c r="NU124" i="5"/>
  <c r="LA124" i="5"/>
  <c r="LQ124" i="5"/>
  <c r="MG124" i="5"/>
  <c r="MW124" i="5"/>
  <c r="NM124" i="5"/>
  <c r="OC124" i="5"/>
  <c r="LY124" i="5"/>
  <c r="OK124" i="5"/>
  <c r="MS124" i="5"/>
  <c r="LM124" i="5"/>
  <c r="NA124" i="5"/>
  <c r="LU124" i="5"/>
  <c r="NQ124" i="5"/>
  <c r="MK124" i="5"/>
  <c r="LE124" i="5"/>
  <c r="OS124" i="5"/>
  <c r="NI124" i="5"/>
  <c r="NY124" i="5"/>
  <c r="IK124" i="5"/>
  <c r="JQ124" i="5"/>
  <c r="KW124" i="5"/>
  <c r="KO124" i="5"/>
  <c r="MC124" i="5"/>
  <c r="IC124" i="5"/>
  <c r="JI124" i="5"/>
  <c r="HU124" i="5"/>
  <c r="JA124" i="5"/>
  <c r="KG124" i="5"/>
  <c r="HM124" i="5"/>
  <c r="IS124" i="5"/>
  <c r="JY124" i="5"/>
  <c r="KK124" i="5"/>
  <c r="JE124" i="5"/>
  <c r="HY124" i="5"/>
  <c r="KC124" i="5"/>
  <c r="IW124" i="5"/>
  <c r="HQ124" i="5"/>
  <c r="IO124" i="5"/>
  <c r="KS124" i="5"/>
  <c r="IG124" i="5"/>
  <c r="JU124" i="5"/>
  <c r="HI124" i="5"/>
  <c r="JM124" i="5"/>
  <c r="OM128" i="5"/>
  <c r="OQ128" i="5"/>
  <c r="MQ128" i="5"/>
  <c r="MY128" i="5"/>
  <c r="NC128" i="5"/>
  <c r="OY128" i="5"/>
  <c r="OA128" i="5"/>
  <c r="NK128" i="5"/>
  <c r="MA128" i="5"/>
  <c r="MI128" i="5"/>
  <c r="MM128" i="5"/>
  <c r="NW128" i="5"/>
  <c r="LK128" i="5"/>
  <c r="OE128" i="5"/>
  <c r="LS128" i="5"/>
  <c r="LW128" i="5"/>
  <c r="OI128" i="5"/>
  <c r="NO128" i="5"/>
  <c r="NS128" i="5"/>
  <c r="OU128" i="5"/>
  <c r="ME128" i="5"/>
  <c r="LC128" i="5"/>
  <c r="LG128" i="5"/>
  <c r="LO128" i="5"/>
  <c r="MU128" i="5"/>
  <c r="NG128" i="5"/>
  <c r="HK128" i="5"/>
  <c r="HS128" i="5"/>
  <c r="JG128" i="5"/>
  <c r="JO128" i="5"/>
  <c r="JW128" i="5"/>
  <c r="IA128" i="5"/>
  <c r="KE128" i="5"/>
  <c r="KM128" i="5"/>
  <c r="KU128" i="5"/>
  <c r="II128" i="5"/>
  <c r="IQ128" i="5"/>
  <c r="IY128" i="5"/>
  <c r="KQ128" i="5"/>
  <c r="KA128" i="5"/>
  <c r="JK128" i="5"/>
  <c r="IU128" i="5"/>
  <c r="IE128" i="5"/>
  <c r="HO128" i="5"/>
  <c r="KY128" i="5"/>
  <c r="KI128" i="5"/>
  <c r="JS128" i="5"/>
  <c r="JC128" i="5"/>
  <c r="IM128" i="5"/>
  <c r="HW128" i="5"/>
  <c r="IP46" i="5"/>
  <c r="OM136" i="5"/>
  <c r="OQ136" i="5"/>
  <c r="OU136" i="5"/>
  <c r="OY136" i="5"/>
  <c r="MM136" i="5"/>
  <c r="NC136" i="5"/>
  <c r="LW136" i="5"/>
  <c r="NG136" i="5"/>
  <c r="LK136" i="5"/>
  <c r="OE136" i="5"/>
  <c r="LO136" i="5"/>
  <c r="LG136" i="5"/>
  <c r="NK136" i="5"/>
  <c r="LC136" i="5"/>
  <c r="MU136" i="5"/>
  <c r="MA136" i="5"/>
  <c r="MQ136" i="5"/>
  <c r="ME136" i="5"/>
  <c r="OI136" i="5"/>
  <c r="MY136" i="5"/>
  <c r="NO136" i="5"/>
  <c r="NW136" i="5"/>
  <c r="OA136" i="5"/>
  <c r="MI136" i="5"/>
  <c r="LS136" i="5"/>
  <c r="NS136" i="5"/>
  <c r="II136" i="5"/>
  <c r="JC136" i="5"/>
  <c r="JW136" i="5"/>
  <c r="HK136" i="5"/>
  <c r="JK136" i="5"/>
  <c r="IY136" i="5"/>
  <c r="KI136" i="5"/>
  <c r="HW136" i="5"/>
  <c r="IQ136" i="5"/>
  <c r="KQ136" i="5"/>
  <c r="IE136" i="5"/>
  <c r="JO136" i="5"/>
  <c r="HS136" i="5"/>
  <c r="JS136" i="5"/>
  <c r="KM136" i="5"/>
  <c r="IA136" i="5"/>
  <c r="KA136" i="5"/>
  <c r="HO136" i="5"/>
  <c r="KE136" i="5"/>
  <c r="KY136" i="5"/>
  <c r="IM136" i="5"/>
  <c r="JG136" i="5"/>
  <c r="IU136" i="5"/>
  <c r="KU136" i="5"/>
  <c r="OQ83" i="5"/>
  <c r="OM83" i="5"/>
  <c r="OY83" i="5"/>
  <c r="OU83" i="5"/>
  <c r="OI83" i="5"/>
  <c r="OI137" i="5"/>
  <c r="OM137" i="5"/>
  <c r="OQ137" i="5"/>
  <c r="OU137" i="5"/>
  <c r="OY137" i="5"/>
  <c r="NK137" i="5"/>
  <c r="LS137" i="5"/>
  <c r="NW137" i="5"/>
  <c r="MM137" i="5"/>
  <c r="MY137" i="5"/>
  <c r="OA137" i="5"/>
  <c r="MQ137" i="5"/>
  <c r="LC137" i="5"/>
  <c r="NG137" i="5"/>
  <c r="LW137" i="5"/>
  <c r="NS137" i="5"/>
  <c r="MU137" i="5"/>
  <c r="NC137" i="5"/>
  <c r="ME137" i="5"/>
  <c r="MI137" i="5"/>
  <c r="OE137" i="5"/>
  <c r="LK137" i="5"/>
  <c r="MA137" i="5"/>
  <c r="LO137" i="5"/>
  <c r="NO137" i="5"/>
  <c r="LG137" i="5"/>
  <c r="JO137" i="5"/>
  <c r="HS137" i="5"/>
  <c r="KI137" i="5"/>
  <c r="HW137" i="5"/>
  <c r="JG137" i="5"/>
  <c r="JW137" i="5"/>
  <c r="KQ137" i="5"/>
  <c r="IE137" i="5"/>
  <c r="KE137" i="5"/>
  <c r="JC137" i="5"/>
  <c r="IA137" i="5"/>
  <c r="JK137" i="5"/>
  <c r="IY137" i="5"/>
  <c r="KY137" i="5"/>
  <c r="IM137" i="5"/>
  <c r="KM137" i="5"/>
  <c r="IU137" i="5"/>
  <c r="II137" i="5"/>
  <c r="JS137" i="5"/>
  <c r="IQ137" i="5"/>
  <c r="HK137" i="5"/>
  <c r="KA137" i="5"/>
  <c r="HO137" i="5"/>
  <c r="KU137" i="5"/>
  <c r="J124" i="5"/>
  <c r="LZ131" i="5"/>
  <c r="NB131" i="5"/>
  <c r="LJ131" i="5"/>
  <c r="LR131" i="5"/>
  <c r="MD131" i="5"/>
  <c r="ML131" i="5"/>
  <c r="MT131" i="5"/>
  <c r="LF131" i="5"/>
  <c r="MX131" i="5"/>
  <c r="NJ131" i="5"/>
  <c r="NR131" i="5"/>
  <c r="LV131" i="5"/>
  <c r="NF131" i="5"/>
  <c r="MH131" i="5"/>
  <c r="LB131" i="5"/>
  <c r="OP131" i="5"/>
  <c r="OD131" i="5"/>
  <c r="OT131" i="5"/>
  <c r="LN131" i="5"/>
  <c r="OX131" i="5"/>
  <c r="NV131" i="5"/>
  <c r="MP131" i="5"/>
  <c r="NZ131" i="5"/>
  <c r="OH131" i="5"/>
  <c r="JR131" i="5"/>
  <c r="KH131" i="5"/>
  <c r="KX131" i="5"/>
  <c r="JN131" i="5"/>
  <c r="KD131" i="5"/>
  <c r="OL131" i="5"/>
  <c r="KT131" i="5"/>
  <c r="NN131" i="5"/>
  <c r="JJ131" i="5"/>
  <c r="JZ131" i="5"/>
  <c r="KP131" i="5"/>
  <c r="KL131" i="5"/>
  <c r="JV131" i="5"/>
  <c r="HJ131" i="5"/>
  <c r="HR131" i="5"/>
  <c r="IT131" i="5"/>
  <c r="ID131" i="5"/>
  <c r="HN131" i="5"/>
  <c r="JF131" i="5"/>
  <c r="JB131" i="5"/>
  <c r="IL131" i="5"/>
  <c r="HV131" i="5"/>
  <c r="IH131" i="5"/>
  <c r="IP131" i="5"/>
  <c r="HZ131" i="5"/>
  <c r="IX131" i="5"/>
  <c r="AI130" i="5"/>
  <c r="OM130" i="5"/>
  <c r="OQ130" i="5"/>
  <c r="MQ130" i="5"/>
  <c r="LS130" i="5"/>
  <c r="MM130" i="5"/>
  <c r="NK130" i="5"/>
  <c r="OA130" i="5"/>
  <c r="NS130" i="5"/>
  <c r="NC130" i="5"/>
  <c r="LC130" i="5"/>
  <c r="OE130" i="5"/>
  <c r="LK130" i="5"/>
  <c r="OU130" i="5"/>
  <c r="NO130" i="5"/>
  <c r="NG130" i="5"/>
  <c r="NW130" i="5"/>
  <c r="ME130" i="5"/>
  <c r="OY130" i="5"/>
  <c r="MU130" i="5"/>
  <c r="LG130" i="5"/>
  <c r="LW130" i="5"/>
  <c r="OI130" i="5"/>
  <c r="LO130" i="5"/>
  <c r="MY130" i="5"/>
  <c r="MA130" i="5"/>
  <c r="MI130" i="5"/>
  <c r="JO130" i="5"/>
  <c r="JW130" i="5"/>
  <c r="KE130" i="5"/>
  <c r="JG130" i="5"/>
  <c r="HS130" i="5"/>
  <c r="II130" i="5"/>
  <c r="IA130" i="5"/>
  <c r="KU130" i="5"/>
  <c r="KM130" i="5"/>
  <c r="KQ130" i="5"/>
  <c r="KA130" i="5"/>
  <c r="JK130" i="5"/>
  <c r="IU130" i="5"/>
  <c r="IE130" i="5"/>
  <c r="HO130" i="5"/>
  <c r="HK130" i="5"/>
  <c r="IQ130" i="5"/>
  <c r="IY130" i="5"/>
  <c r="KY130" i="5"/>
  <c r="KI130" i="5"/>
  <c r="JS130" i="5"/>
  <c r="JC130" i="5"/>
  <c r="IM130" i="5"/>
  <c r="HW130" i="5"/>
  <c r="OM109" i="5"/>
  <c r="OI109" i="5"/>
  <c r="OY109" i="5"/>
  <c r="OQ109" i="5"/>
  <c r="OU109" i="5"/>
  <c r="OG135" i="5"/>
  <c r="OO135" i="5"/>
  <c r="OW135" i="5"/>
  <c r="MG135" i="5"/>
  <c r="NQ135" i="5"/>
  <c r="LA135" i="5"/>
  <c r="LU135" i="5"/>
  <c r="MC135" i="5"/>
  <c r="NA135" i="5"/>
  <c r="NI135" i="5"/>
  <c r="MW135" i="5"/>
  <c r="NY135" i="5"/>
  <c r="OK135" i="5"/>
  <c r="MS135" i="5"/>
  <c r="OS135" i="5"/>
  <c r="OC135" i="5"/>
  <c r="LM135" i="5"/>
  <c r="LY135" i="5"/>
  <c r="MK135" i="5"/>
  <c r="NE135" i="5"/>
  <c r="LI135" i="5"/>
  <c r="LQ135" i="5"/>
  <c r="NM135" i="5"/>
  <c r="MO135" i="5"/>
  <c r="NU135" i="5"/>
  <c r="HQ135" i="5"/>
  <c r="IG135" i="5"/>
  <c r="IW135" i="5"/>
  <c r="JM135" i="5"/>
  <c r="KC135" i="5"/>
  <c r="KS135" i="5"/>
  <c r="HM135" i="5"/>
  <c r="LE135" i="5"/>
  <c r="IC135" i="5"/>
  <c r="IS135" i="5"/>
  <c r="JI135" i="5"/>
  <c r="JY135" i="5"/>
  <c r="KO135" i="5"/>
  <c r="HI135" i="5"/>
  <c r="HY135" i="5"/>
  <c r="IO135" i="5"/>
  <c r="JE135" i="5"/>
  <c r="JU135" i="5"/>
  <c r="KK135" i="5"/>
  <c r="IK135" i="5"/>
  <c r="JQ135" i="5"/>
  <c r="KW135" i="5"/>
  <c r="HU135" i="5"/>
  <c r="JA135" i="5"/>
  <c r="KG135" i="5"/>
  <c r="OI97" i="5"/>
  <c r="OY97" i="5"/>
  <c r="OU97" i="5"/>
  <c r="OM97" i="5"/>
  <c r="OQ97" i="5"/>
  <c r="OO111" i="5"/>
  <c r="OK111" i="5"/>
  <c r="OS111" i="5"/>
  <c r="OW111" i="5"/>
  <c r="OG111" i="5"/>
  <c r="Q90" i="5"/>
  <c r="OL99" i="5"/>
  <c r="OT99" i="5"/>
  <c r="OH99" i="5"/>
  <c r="OX99" i="5"/>
  <c r="OP99" i="5"/>
  <c r="OW132" i="5"/>
  <c r="OG132" i="5"/>
  <c r="OO132" i="5"/>
  <c r="LI132" i="5"/>
  <c r="LQ132" i="5"/>
  <c r="MW132" i="5"/>
  <c r="NE132" i="5"/>
  <c r="NU132" i="5"/>
  <c r="OC132" i="5"/>
  <c r="LA132" i="5"/>
  <c r="NM132" i="5"/>
  <c r="LY132" i="5"/>
  <c r="MG132" i="5"/>
  <c r="MO132" i="5"/>
  <c r="OK132" i="5"/>
  <c r="NI132" i="5"/>
  <c r="MS132" i="5"/>
  <c r="NA132" i="5"/>
  <c r="NY132" i="5"/>
  <c r="MC132" i="5"/>
  <c r="NQ132" i="5"/>
  <c r="MK132" i="5"/>
  <c r="OS132" i="5"/>
  <c r="LM132" i="5"/>
  <c r="HQ132" i="5"/>
  <c r="IG132" i="5"/>
  <c r="IW132" i="5"/>
  <c r="JM132" i="5"/>
  <c r="KC132" i="5"/>
  <c r="KS132" i="5"/>
  <c r="IC132" i="5"/>
  <c r="IS132" i="5"/>
  <c r="JI132" i="5"/>
  <c r="KO132" i="5"/>
  <c r="LU132" i="5"/>
  <c r="HM132" i="5"/>
  <c r="JY132" i="5"/>
  <c r="LE132" i="5"/>
  <c r="HI132" i="5"/>
  <c r="HY132" i="5"/>
  <c r="IO132" i="5"/>
  <c r="JE132" i="5"/>
  <c r="JU132" i="5"/>
  <c r="KK132" i="5"/>
  <c r="IK132" i="5"/>
  <c r="JQ132" i="5"/>
  <c r="KW132" i="5"/>
  <c r="HU132" i="5"/>
  <c r="JA132" i="5"/>
  <c r="KG132" i="5"/>
  <c r="AH130" i="5"/>
  <c r="ML130" i="5"/>
  <c r="NN130" i="5"/>
  <c r="MD130" i="5"/>
  <c r="MP130" i="5"/>
  <c r="MX130" i="5"/>
  <c r="NF130" i="5"/>
  <c r="LZ130" i="5"/>
  <c r="NJ130" i="5"/>
  <c r="NV130" i="5"/>
  <c r="OD130" i="5"/>
  <c r="LJ130" i="5"/>
  <c r="MH130" i="5"/>
  <c r="NR130" i="5"/>
  <c r="LN130" i="5"/>
  <c r="OL130" i="5"/>
  <c r="OT130" i="5"/>
  <c r="LB130" i="5"/>
  <c r="OX130" i="5"/>
  <c r="NB130" i="5"/>
  <c r="OH130" i="5"/>
  <c r="MT130" i="5"/>
  <c r="OP130" i="5"/>
  <c r="LV130" i="5"/>
  <c r="NZ130" i="5"/>
  <c r="LF130" i="5"/>
  <c r="LR130" i="5"/>
  <c r="HZ130" i="5"/>
  <c r="KT130" i="5"/>
  <c r="KL130" i="5"/>
  <c r="KP130" i="5"/>
  <c r="JZ130" i="5"/>
  <c r="JJ130" i="5"/>
  <c r="IT130" i="5"/>
  <c r="ID130" i="5"/>
  <c r="HN130" i="5"/>
  <c r="IH130" i="5"/>
  <c r="IP130" i="5"/>
  <c r="IX130" i="5"/>
  <c r="KX130" i="5"/>
  <c r="KH130" i="5"/>
  <c r="JR130" i="5"/>
  <c r="JB130" i="5"/>
  <c r="IL130" i="5"/>
  <c r="HV130" i="5"/>
  <c r="JV130" i="5"/>
  <c r="KD130" i="5"/>
  <c r="JF130" i="5"/>
  <c r="HJ130" i="5"/>
  <c r="HR130" i="5"/>
  <c r="JN130" i="5"/>
  <c r="Y90" i="5"/>
  <c r="OM104" i="5"/>
  <c r="OI104" i="5"/>
  <c r="OU104" i="5"/>
  <c r="OQ104" i="5"/>
  <c r="OY104" i="5"/>
  <c r="OU94" i="5"/>
  <c r="OQ94" i="5"/>
  <c r="OY94" i="5"/>
  <c r="OI94" i="5"/>
  <c r="OM94" i="5"/>
  <c r="AW90" i="5"/>
  <c r="OG85" i="5"/>
  <c r="OK85" i="5"/>
  <c r="OO85" i="5"/>
  <c r="OS85" i="5"/>
  <c r="OW85" i="5"/>
  <c r="BC128" i="5"/>
  <c r="OL87" i="5"/>
  <c r="OP87" i="5"/>
  <c r="OX87" i="5"/>
  <c r="OH87" i="5"/>
  <c r="OT87" i="5"/>
  <c r="OI85" i="5"/>
  <c r="OY85" i="5"/>
  <c r="OQ85" i="5"/>
  <c r="OM85" i="5"/>
  <c r="OU85" i="5"/>
  <c r="CA128" i="5"/>
  <c r="BW128" i="5"/>
  <c r="CU128" i="5"/>
  <c r="U125" i="5"/>
  <c r="OO125" i="5"/>
  <c r="OW125" i="5"/>
  <c r="OG125" i="5"/>
  <c r="LE125" i="5"/>
  <c r="LU125" i="5"/>
  <c r="LM125" i="5"/>
  <c r="MC125" i="5"/>
  <c r="MS125" i="5"/>
  <c r="NI125" i="5"/>
  <c r="NY125" i="5"/>
  <c r="MK125" i="5"/>
  <c r="NA125" i="5"/>
  <c r="NQ125" i="5"/>
  <c r="NE125" i="5"/>
  <c r="NM125" i="5"/>
  <c r="MG125" i="5"/>
  <c r="LA125" i="5"/>
  <c r="MO125" i="5"/>
  <c r="LI125" i="5"/>
  <c r="OC125" i="5"/>
  <c r="MW125" i="5"/>
  <c r="LQ125" i="5"/>
  <c r="OS125" i="5"/>
  <c r="LY125" i="5"/>
  <c r="NU125" i="5"/>
  <c r="IK125" i="5"/>
  <c r="JQ125" i="5"/>
  <c r="KW125" i="5"/>
  <c r="OK125" i="5"/>
  <c r="IC125" i="5"/>
  <c r="JI125" i="5"/>
  <c r="KO125" i="5"/>
  <c r="HU125" i="5"/>
  <c r="JA125" i="5"/>
  <c r="KG125" i="5"/>
  <c r="IS125" i="5"/>
  <c r="JY125" i="5"/>
  <c r="HM125" i="5"/>
  <c r="KK125" i="5"/>
  <c r="JE125" i="5"/>
  <c r="HY125" i="5"/>
  <c r="KC125" i="5"/>
  <c r="IW125" i="5"/>
  <c r="HQ125" i="5"/>
  <c r="JU125" i="5"/>
  <c r="HI125" i="5"/>
  <c r="JM125" i="5"/>
  <c r="IO125" i="5"/>
  <c r="KS125" i="5"/>
  <c r="IG125" i="5"/>
  <c r="CO88" i="5"/>
  <c r="CC131" i="5"/>
  <c r="CS90" i="5"/>
  <c r="DK128" i="5"/>
  <c r="FY88" i="5"/>
  <c r="OG89" i="5"/>
  <c r="OK89" i="5"/>
  <c r="OO89" i="5"/>
  <c r="OS89" i="5"/>
  <c r="OW89" i="5"/>
  <c r="FU90" i="5"/>
  <c r="FW128" i="5"/>
  <c r="GY128" i="5"/>
  <c r="FO128" i="5"/>
  <c r="GA128" i="5"/>
  <c r="EY128" i="5"/>
  <c r="FC128" i="5"/>
  <c r="OG86" i="5"/>
  <c r="OK86" i="5"/>
  <c r="OO86" i="5"/>
  <c r="OS86" i="5"/>
  <c r="OW86" i="5"/>
  <c r="OL107" i="5"/>
  <c r="OT107" i="5"/>
  <c r="OH107" i="5"/>
  <c r="OX107" i="5"/>
  <c r="OP107" i="5"/>
  <c r="OW123" i="5"/>
  <c r="OG123" i="5"/>
  <c r="OO123" i="5"/>
  <c r="LM123" i="5"/>
  <c r="MC123" i="5"/>
  <c r="MS123" i="5"/>
  <c r="NI123" i="5"/>
  <c r="NY123" i="5"/>
  <c r="LE123" i="5"/>
  <c r="LU123" i="5"/>
  <c r="MK123" i="5"/>
  <c r="NA123" i="5"/>
  <c r="NQ123" i="5"/>
  <c r="LA123" i="5"/>
  <c r="NU123" i="5"/>
  <c r="MO123" i="5"/>
  <c r="LI123" i="5"/>
  <c r="OS123" i="5"/>
  <c r="OK123" i="5"/>
  <c r="MG123" i="5"/>
  <c r="MW123" i="5"/>
  <c r="NE123" i="5"/>
  <c r="LY123" i="5"/>
  <c r="LQ123" i="5"/>
  <c r="OC123" i="5"/>
  <c r="NM123" i="5"/>
  <c r="IK123" i="5"/>
  <c r="JQ123" i="5"/>
  <c r="KW123" i="5"/>
  <c r="JI123" i="5"/>
  <c r="IC123" i="5"/>
  <c r="KO123" i="5"/>
  <c r="HU123" i="5"/>
  <c r="JA123" i="5"/>
  <c r="KG123" i="5"/>
  <c r="HM123" i="5"/>
  <c r="IS123" i="5"/>
  <c r="JY123" i="5"/>
  <c r="KK123" i="5"/>
  <c r="JE123" i="5"/>
  <c r="HY123" i="5"/>
  <c r="KC123" i="5"/>
  <c r="IW123" i="5"/>
  <c r="HQ123" i="5"/>
  <c r="JU123" i="5"/>
  <c r="HI123" i="5"/>
  <c r="JM123" i="5"/>
  <c r="IO123" i="5"/>
  <c r="KS123" i="5"/>
  <c r="IG123" i="5"/>
  <c r="OG130" i="5"/>
  <c r="OW130" i="5"/>
  <c r="OO130" i="5"/>
  <c r="LY130" i="5"/>
  <c r="NU130" i="5"/>
  <c r="OC130" i="5"/>
  <c r="NM130" i="5"/>
  <c r="LI130" i="5"/>
  <c r="LQ130" i="5"/>
  <c r="MG130" i="5"/>
  <c r="LA130" i="5"/>
  <c r="MO130" i="5"/>
  <c r="MW130" i="5"/>
  <c r="NE130" i="5"/>
  <c r="OS130" i="5"/>
  <c r="MS130" i="5"/>
  <c r="LE130" i="5"/>
  <c r="LU130" i="5"/>
  <c r="OK130" i="5"/>
  <c r="LM130" i="5"/>
  <c r="MC130" i="5"/>
  <c r="NQ130" i="5"/>
  <c r="NI130" i="5"/>
  <c r="IK130" i="5"/>
  <c r="JQ130" i="5"/>
  <c r="KW130" i="5"/>
  <c r="IC130" i="5"/>
  <c r="MK130" i="5"/>
  <c r="NA130" i="5"/>
  <c r="JI130" i="5"/>
  <c r="KO130" i="5"/>
  <c r="NY130" i="5"/>
  <c r="HU130" i="5"/>
  <c r="JA130" i="5"/>
  <c r="KG130" i="5"/>
  <c r="JY130" i="5"/>
  <c r="IS130" i="5"/>
  <c r="HM130" i="5"/>
  <c r="IG130" i="5"/>
  <c r="IO130" i="5"/>
  <c r="IW130" i="5"/>
  <c r="HY130" i="5"/>
  <c r="KS130" i="5"/>
  <c r="KK130" i="5"/>
  <c r="JE130" i="5"/>
  <c r="HI130" i="5"/>
  <c r="HQ130" i="5"/>
  <c r="JM130" i="5"/>
  <c r="JU130" i="5"/>
  <c r="KC130" i="5"/>
  <c r="OU86" i="5"/>
  <c r="OQ86" i="5"/>
  <c r="OY86" i="5"/>
  <c r="OM86" i="5"/>
  <c r="OI86" i="5"/>
  <c r="OG87" i="5"/>
  <c r="OK87" i="5"/>
  <c r="OO87" i="5"/>
  <c r="OS87" i="5"/>
  <c r="OW87" i="5"/>
  <c r="OE71" i="5"/>
  <c r="KX46" i="5"/>
  <c r="HJ46" i="5"/>
  <c r="HJ74" i="5" s="1"/>
  <c r="BB7" i="12" s="1"/>
  <c r="HV46" i="5"/>
  <c r="IH46" i="5"/>
  <c r="IH74" i="5" s="1"/>
  <c r="BH7" i="12" s="1"/>
  <c r="HZ46" i="5"/>
  <c r="HZ74" i="5" s="1"/>
  <c r="BF7" i="12" s="1"/>
  <c r="JJ46" i="5"/>
  <c r="JJ74" i="5" s="1"/>
  <c r="BO7" i="12" s="1"/>
  <c r="NB46" i="5"/>
  <c r="NB74" i="5" s="1"/>
  <c r="CM7" i="12" s="1"/>
  <c r="ML46" i="5"/>
  <c r="ML74" i="5" s="1"/>
  <c r="CI7" i="12" s="1"/>
  <c r="LB46" i="5"/>
  <c r="NR46" i="5"/>
  <c r="NR74" i="5" s="1"/>
  <c r="CQ7" i="12" s="1"/>
  <c r="NZ46" i="5"/>
  <c r="NZ74" i="5" s="1"/>
  <c r="CS7" i="12" s="1"/>
  <c r="LN46" i="5"/>
  <c r="LN74" i="5" s="1"/>
  <c r="CC7" i="12" s="1"/>
  <c r="OL46" i="5"/>
  <c r="OL74" i="5" s="1"/>
  <c r="CV7" i="12" s="1"/>
  <c r="ID71" i="5"/>
  <c r="IX71" i="5"/>
  <c r="HN71" i="5"/>
  <c r="HN74" i="5" s="1"/>
  <c r="BC7" i="12" s="1"/>
  <c r="KX71" i="5"/>
  <c r="IL71" i="5"/>
  <c r="JF71" i="5"/>
  <c r="LV71" i="5"/>
  <c r="LZ71" i="5"/>
  <c r="LZ74" i="5" s="1"/>
  <c r="CF7" i="12" s="1"/>
  <c r="MT71" i="5"/>
  <c r="MT74" i="5" s="1"/>
  <c r="CK7" i="12" s="1"/>
  <c r="NN71" i="5"/>
  <c r="LB71" i="5"/>
  <c r="OP71" i="5"/>
  <c r="KI46" i="5"/>
  <c r="JS46" i="5"/>
  <c r="JK46" i="5"/>
  <c r="JW46" i="5"/>
  <c r="KU46" i="5"/>
  <c r="II46" i="5"/>
  <c r="II74" i="5" s="1"/>
  <c r="BH17" i="12" s="1"/>
  <c r="LK46" i="5"/>
  <c r="ME46" i="5"/>
  <c r="ME74" i="5" s="1"/>
  <c r="CG17" i="12" s="1"/>
  <c r="LO46" i="5"/>
  <c r="MA46" i="5"/>
  <c r="MA74" i="5" s="1"/>
  <c r="CF17" i="12" s="1"/>
  <c r="MI46" i="5"/>
  <c r="OY46" i="5"/>
  <c r="OY74" i="5" s="1"/>
  <c r="CY17" i="12" s="1"/>
  <c r="IO71" i="5"/>
  <c r="KK71" i="5"/>
  <c r="IS71" i="5"/>
  <c r="JM71" i="5"/>
  <c r="KW71" i="5"/>
  <c r="IK71" i="5"/>
  <c r="OC71" i="5"/>
  <c r="NQ71" i="5"/>
  <c r="LE71" i="5"/>
  <c r="LY71" i="5"/>
  <c r="MS71" i="5"/>
  <c r="OW71" i="5"/>
  <c r="IS46" i="5"/>
  <c r="KW46" i="5"/>
  <c r="IC46" i="5"/>
  <c r="HU46" i="5"/>
  <c r="JI46" i="5"/>
  <c r="JI74" i="5" s="1"/>
  <c r="JE46" i="5"/>
  <c r="NQ46" i="5"/>
  <c r="MG46" i="5"/>
  <c r="MG74" i="5" s="1"/>
  <c r="NM46" i="5"/>
  <c r="NM74" i="5" s="1"/>
  <c r="NY46" i="5"/>
  <c r="NY74" i="5" s="1"/>
  <c r="NU46" i="5"/>
  <c r="LI46" i="5"/>
  <c r="OG46" i="5"/>
  <c r="KE71" i="5"/>
  <c r="IM71" i="5"/>
  <c r="KI71" i="5"/>
  <c r="JW71" i="5"/>
  <c r="HK71" i="5"/>
  <c r="IU71" i="5"/>
  <c r="NG71" i="5"/>
  <c r="OA71" i="5"/>
  <c r="LO71" i="5"/>
  <c r="MI71" i="5"/>
  <c r="NC71" i="5"/>
  <c r="OQ71" i="5"/>
  <c r="OI71" i="5"/>
  <c r="MO71" i="5"/>
  <c r="OU123" i="5"/>
  <c r="OY123" i="5"/>
  <c r="OI123" i="5"/>
  <c r="OA123" i="5"/>
  <c r="LO123" i="5"/>
  <c r="LW123" i="5"/>
  <c r="MA123" i="5"/>
  <c r="OM123" i="5"/>
  <c r="LS123" i="5"/>
  <c r="NK123" i="5"/>
  <c r="NS123" i="5"/>
  <c r="LG123" i="5"/>
  <c r="NW123" i="5"/>
  <c r="LK123" i="5"/>
  <c r="MU123" i="5"/>
  <c r="NC123" i="5"/>
  <c r="NG123" i="5"/>
  <c r="OE123" i="5"/>
  <c r="NO123" i="5"/>
  <c r="OQ123" i="5"/>
  <c r="ME123" i="5"/>
  <c r="LC123" i="5"/>
  <c r="MY123" i="5"/>
  <c r="MI123" i="5"/>
  <c r="MM123" i="5"/>
  <c r="MQ123" i="5"/>
  <c r="KQ123" i="5"/>
  <c r="KA123" i="5"/>
  <c r="JK123" i="5"/>
  <c r="IU123" i="5"/>
  <c r="IE123" i="5"/>
  <c r="HO123" i="5"/>
  <c r="KE123" i="5"/>
  <c r="IY123" i="5"/>
  <c r="HS123" i="5"/>
  <c r="JO123" i="5"/>
  <c r="KY123" i="5"/>
  <c r="JS123" i="5"/>
  <c r="IM123" i="5"/>
  <c r="JG123" i="5"/>
  <c r="HK123" i="5"/>
  <c r="KM123" i="5"/>
  <c r="IQ123" i="5"/>
  <c r="II123" i="5"/>
  <c r="JW123" i="5"/>
  <c r="KI123" i="5"/>
  <c r="JC123" i="5"/>
  <c r="HW123" i="5"/>
  <c r="KU123" i="5"/>
  <c r="IA123" i="5"/>
  <c r="OG95" i="5"/>
  <c r="OK95" i="5"/>
  <c r="OO95" i="5"/>
  <c r="OS95" i="5"/>
  <c r="OW95" i="5"/>
  <c r="OQ87" i="5"/>
  <c r="OI87" i="5"/>
  <c r="OM87" i="5"/>
  <c r="OU87" i="5"/>
  <c r="OY87" i="5"/>
  <c r="OI93" i="5"/>
  <c r="OY93" i="5"/>
  <c r="OQ93" i="5"/>
  <c r="OM93" i="5"/>
  <c r="OU93" i="5"/>
  <c r="HA131" i="5"/>
  <c r="OG131" i="5"/>
  <c r="OO131" i="5"/>
  <c r="OW131" i="5"/>
  <c r="LE131" i="5"/>
  <c r="NI131" i="5"/>
  <c r="NQ131" i="5"/>
  <c r="NY131" i="5"/>
  <c r="LM131" i="5"/>
  <c r="LU131" i="5"/>
  <c r="MC131" i="5"/>
  <c r="MK131" i="5"/>
  <c r="MS131" i="5"/>
  <c r="NA131" i="5"/>
  <c r="NU131" i="5"/>
  <c r="OS131" i="5"/>
  <c r="OK131" i="5"/>
  <c r="MG131" i="5"/>
  <c r="OC131" i="5"/>
  <c r="LA131" i="5"/>
  <c r="MW131" i="5"/>
  <c r="LY131" i="5"/>
  <c r="MO131" i="5"/>
  <c r="LQ131" i="5"/>
  <c r="NE131" i="5"/>
  <c r="LI131" i="5"/>
  <c r="NM131" i="5"/>
  <c r="IK131" i="5"/>
  <c r="JM131" i="5"/>
  <c r="KC131" i="5"/>
  <c r="KS131" i="5"/>
  <c r="JY131" i="5"/>
  <c r="KO131" i="5"/>
  <c r="IC131" i="5"/>
  <c r="JI131" i="5"/>
  <c r="HU131" i="5"/>
  <c r="JA131" i="5"/>
  <c r="JU131" i="5"/>
  <c r="KK131" i="5"/>
  <c r="HM131" i="5"/>
  <c r="JQ131" i="5"/>
  <c r="KW131" i="5"/>
  <c r="KG131" i="5"/>
  <c r="IS131" i="5"/>
  <c r="JE131" i="5"/>
  <c r="HI131" i="5"/>
  <c r="HQ131" i="5"/>
  <c r="IG131" i="5"/>
  <c r="IO131" i="5"/>
  <c r="HY131" i="5"/>
  <c r="IW131" i="5"/>
  <c r="OG90" i="5"/>
  <c r="OK90" i="5"/>
  <c r="OO90" i="5"/>
  <c r="OS90" i="5"/>
  <c r="OW90" i="5"/>
  <c r="JR74" i="5"/>
  <c r="BQ7" i="12" s="1"/>
  <c r="ID74" i="5"/>
  <c r="BG7" i="12" s="1"/>
  <c r="MH74" i="5"/>
  <c r="CH7" i="12" s="1"/>
  <c r="JR71" i="5"/>
  <c r="HO74" i="5"/>
  <c r="BC17" i="12" s="1"/>
  <c r="MU74" i="5"/>
  <c r="CK17" i="12" s="1"/>
  <c r="JU71" i="5"/>
  <c r="JQ71" i="5"/>
  <c r="NE71" i="5"/>
  <c r="KS46" i="5"/>
  <c r="NA46" i="5"/>
  <c r="MO46" i="5"/>
  <c r="NW71" i="5"/>
  <c r="LW71" i="5"/>
  <c r="LF123" i="5"/>
  <c r="LV123" i="5"/>
  <c r="ML123" i="5"/>
  <c r="NB123" i="5"/>
  <c r="LJ123" i="5"/>
  <c r="LZ123" i="5"/>
  <c r="MP123" i="5"/>
  <c r="NF123" i="5"/>
  <c r="NV123" i="5"/>
  <c r="NR123" i="5"/>
  <c r="OT123" i="5"/>
  <c r="OP123" i="5"/>
  <c r="OX123" i="5"/>
  <c r="OL123" i="5"/>
  <c r="OD123" i="5"/>
  <c r="NN123" i="5"/>
  <c r="OH123" i="5"/>
  <c r="LR123" i="5"/>
  <c r="MH123" i="5"/>
  <c r="MX123" i="5"/>
  <c r="NZ123" i="5"/>
  <c r="LN123" i="5"/>
  <c r="NJ123" i="5"/>
  <c r="MT123" i="5"/>
  <c r="LB123" i="5"/>
  <c r="MD123" i="5"/>
  <c r="KL123" i="5"/>
  <c r="IP123" i="5"/>
  <c r="IH123" i="5"/>
  <c r="KP123" i="5"/>
  <c r="JZ123" i="5"/>
  <c r="JJ123" i="5"/>
  <c r="IT123" i="5"/>
  <c r="ID123" i="5"/>
  <c r="HN123" i="5"/>
  <c r="KD123" i="5"/>
  <c r="IX123" i="5"/>
  <c r="HR123" i="5"/>
  <c r="JN123" i="5"/>
  <c r="JV123" i="5"/>
  <c r="KX123" i="5"/>
  <c r="KH123" i="5"/>
  <c r="JR123" i="5"/>
  <c r="JB123" i="5"/>
  <c r="IL123" i="5"/>
  <c r="HV123" i="5"/>
  <c r="KT123" i="5"/>
  <c r="JF123" i="5"/>
  <c r="HZ123" i="5"/>
  <c r="HJ123" i="5"/>
  <c r="OW129" i="5"/>
  <c r="OG129" i="5"/>
  <c r="OO129" i="5"/>
  <c r="MS129" i="5"/>
  <c r="LE129" i="5"/>
  <c r="MC129" i="5"/>
  <c r="MK129" i="5"/>
  <c r="NA129" i="5"/>
  <c r="NI129" i="5"/>
  <c r="LM129" i="5"/>
  <c r="LU129" i="5"/>
  <c r="NQ129" i="5"/>
  <c r="NY129" i="5"/>
  <c r="LY129" i="5"/>
  <c r="MG129" i="5"/>
  <c r="OC129" i="5"/>
  <c r="LI129" i="5"/>
  <c r="MO129" i="5"/>
  <c r="LA129" i="5"/>
  <c r="NM129" i="5"/>
  <c r="LQ129" i="5"/>
  <c r="NE129" i="5"/>
  <c r="OK129" i="5"/>
  <c r="MW129" i="5"/>
  <c r="NU129" i="5"/>
  <c r="IK129" i="5"/>
  <c r="JQ129" i="5"/>
  <c r="KW129" i="5"/>
  <c r="IC129" i="5"/>
  <c r="JI129" i="5"/>
  <c r="KO129" i="5"/>
  <c r="OS129" i="5"/>
  <c r="HU129" i="5"/>
  <c r="JA129" i="5"/>
  <c r="KG129" i="5"/>
  <c r="IS129" i="5"/>
  <c r="JY129" i="5"/>
  <c r="HM129" i="5"/>
  <c r="HI129" i="5"/>
  <c r="HY129" i="5"/>
  <c r="HQ129" i="5"/>
  <c r="JM129" i="5"/>
  <c r="JU129" i="5"/>
  <c r="KC129" i="5"/>
  <c r="KS129" i="5"/>
  <c r="JE129" i="5"/>
  <c r="IG129" i="5"/>
  <c r="IO129" i="5"/>
  <c r="KK129" i="5"/>
  <c r="IW129" i="5"/>
  <c r="LJ126" i="5"/>
  <c r="LZ126" i="5"/>
  <c r="MP126" i="5"/>
  <c r="LN126" i="5"/>
  <c r="MD126" i="5"/>
  <c r="MT126" i="5"/>
  <c r="NJ126" i="5"/>
  <c r="NZ126" i="5"/>
  <c r="NF126" i="5"/>
  <c r="NV126" i="5"/>
  <c r="OX126" i="5"/>
  <c r="LF126" i="5"/>
  <c r="NB126" i="5"/>
  <c r="OH126" i="5"/>
  <c r="OT126" i="5"/>
  <c r="LV126" i="5"/>
  <c r="OD126" i="5"/>
  <c r="LR126" i="5"/>
  <c r="NR126" i="5"/>
  <c r="NN126" i="5"/>
  <c r="LB126" i="5"/>
  <c r="OP126" i="5"/>
  <c r="MX126" i="5"/>
  <c r="OL126" i="5"/>
  <c r="ML126" i="5"/>
  <c r="MH126" i="5"/>
  <c r="KT126" i="5"/>
  <c r="HJ126" i="5"/>
  <c r="KP126" i="5"/>
  <c r="JZ126" i="5"/>
  <c r="JJ126" i="5"/>
  <c r="IT126" i="5"/>
  <c r="ID126" i="5"/>
  <c r="HN126" i="5"/>
  <c r="HZ126" i="5"/>
  <c r="IH126" i="5"/>
  <c r="IP126" i="5"/>
  <c r="JF126" i="5"/>
  <c r="IX126" i="5"/>
  <c r="KX126" i="5"/>
  <c r="KH126" i="5"/>
  <c r="JR126" i="5"/>
  <c r="JB126" i="5"/>
  <c r="IL126" i="5"/>
  <c r="HV126" i="5"/>
  <c r="KL126" i="5"/>
  <c r="HR126" i="5"/>
  <c r="JN126" i="5"/>
  <c r="JV126" i="5"/>
  <c r="KD126" i="5"/>
  <c r="OS138" i="5"/>
  <c r="OO138" i="5"/>
  <c r="OG138" i="5"/>
  <c r="OW138" i="5"/>
  <c r="OK138" i="5"/>
  <c r="NI138" i="5"/>
  <c r="LU138" i="5"/>
  <c r="LQ138" i="5"/>
  <c r="NU138" i="5"/>
  <c r="LI138" i="5"/>
  <c r="MK138" i="5"/>
  <c r="OC138" i="5"/>
  <c r="MS138" i="5"/>
  <c r="NE138" i="5"/>
  <c r="LE138" i="5"/>
  <c r="MW138" i="5"/>
  <c r="MC138" i="5"/>
  <c r="NQ138" i="5"/>
  <c r="NM138" i="5"/>
  <c r="MO138" i="5"/>
  <c r="LA138" i="5"/>
  <c r="NA138" i="5"/>
  <c r="NY138" i="5"/>
  <c r="LM138" i="5"/>
  <c r="LY138" i="5"/>
  <c r="MG138" i="5"/>
  <c r="HQ138" i="5"/>
  <c r="IG138" i="5"/>
  <c r="IW138" i="5"/>
  <c r="JM138" i="5"/>
  <c r="KC138" i="5"/>
  <c r="KS138" i="5"/>
  <c r="IC138" i="5"/>
  <c r="IS138" i="5"/>
  <c r="JI138" i="5"/>
  <c r="JY138" i="5"/>
  <c r="KO138" i="5"/>
  <c r="HM138" i="5"/>
  <c r="HI138" i="5"/>
  <c r="HY138" i="5"/>
  <c r="IO138" i="5"/>
  <c r="JE138" i="5"/>
  <c r="JU138" i="5"/>
  <c r="KK138" i="5"/>
  <c r="IK138" i="5"/>
  <c r="JQ138" i="5"/>
  <c r="KW138" i="5"/>
  <c r="HU138" i="5"/>
  <c r="JA138" i="5"/>
  <c r="KG138" i="5"/>
  <c r="AG90" i="5"/>
  <c r="OQ99" i="5"/>
  <c r="OM99" i="5"/>
  <c r="OY99" i="5"/>
  <c r="OU99" i="5"/>
  <c r="OI99" i="5"/>
  <c r="OT93" i="5"/>
  <c r="OL93" i="5"/>
  <c r="OX93" i="5"/>
  <c r="OP93" i="5"/>
  <c r="OH93" i="5"/>
  <c r="OG98" i="5"/>
  <c r="OK98" i="5"/>
  <c r="OO98" i="5"/>
  <c r="OS98" i="5"/>
  <c r="OW98" i="5"/>
  <c r="OQ112" i="5"/>
  <c r="OM112" i="5"/>
  <c r="OU112" i="5"/>
  <c r="OY112" i="5"/>
  <c r="OI112" i="5"/>
  <c r="OG100" i="5"/>
  <c r="OK100" i="5"/>
  <c r="OO100" i="5"/>
  <c r="OS100" i="5"/>
  <c r="OW100" i="5"/>
  <c r="BM90" i="5"/>
  <c r="BQ131" i="5"/>
  <c r="FA90" i="5"/>
  <c r="EG131" i="5"/>
  <c r="Y131" i="5"/>
  <c r="W128" i="5"/>
  <c r="OG136" i="5"/>
  <c r="OW136" i="5"/>
  <c r="OO136" i="5"/>
  <c r="OS136" i="5"/>
  <c r="MW136" i="5"/>
  <c r="MG136" i="5"/>
  <c r="MO136" i="5"/>
  <c r="MC136" i="5"/>
  <c r="NE136" i="5"/>
  <c r="LM136" i="5"/>
  <c r="OK136" i="5"/>
  <c r="LQ136" i="5"/>
  <c r="NM136" i="5"/>
  <c r="LI136" i="5"/>
  <c r="NY136" i="5"/>
  <c r="NU136" i="5"/>
  <c r="NQ136" i="5"/>
  <c r="OC136" i="5"/>
  <c r="MS136" i="5"/>
  <c r="LU136" i="5"/>
  <c r="NI136" i="5"/>
  <c r="LA136" i="5"/>
  <c r="NA136" i="5"/>
  <c r="LY136" i="5"/>
  <c r="LE136" i="5"/>
  <c r="HQ136" i="5"/>
  <c r="IG136" i="5"/>
  <c r="IW136" i="5"/>
  <c r="JM136" i="5"/>
  <c r="KC136" i="5"/>
  <c r="KS136" i="5"/>
  <c r="IC136" i="5"/>
  <c r="JI136" i="5"/>
  <c r="JY136" i="5"/>
  <c r="KO136" i="5"/>
  <c r="HM136" i="5"/>
  <c r="IS136" i="5"/>
  <c r="MK136" i="5"/>
  <c r="HI136" i="5"/>
  <c r="HY136" i="5"/>
  <c r="IO136" i="5"/>
  <c r="JE136" i="5"/>
  <c r="JU136" i="5"/>
  <c r="KK136" i="5"/>
  <c r="IK136" i="5"/>
  <c r="JQ136" i="5"/>
  <c r="KW136" i="5"/>
  <c r="HU136" i="5"/>
  <c r="JA136" i="5"/>
  <c r="KG136" i="5"/>
  <c r="OW133" i="5"/>
  <c r="OO133" i="5"/>
  <c r="OG133" i="5"/>
  <c r="LE133" i="5"/>
  <c r="MK133" i="5"/>
  <c r="LI133" i="5"/>
  <c r="MO133" i="5"/>
  <c r="NI133" i="5"/>
  <c r="NQ133" i="5"/>
  <c r="MC133" i="5"/>
  <c r="NU133" i="5"/>
  <c r="LY133" i="5"/>
  <c r="LM133" i="5"/>
  <c r="NE133" i="5"/>
  <c r="LU133" i="5"/>
  <c r="NM133" i="5"/>
  <c r="LQ133" i="5"/>
  <c r="OK133" i="5"/>
  <c r="NY133" i="5"/>
  <c r="MW133" i="5"/>
  <c r="OS133" i="5"/>
  <c r="NA133" i="5"/>
  <c r="MS133" i="5"/>
  <c r="OC133" i="5"/>
  <c r="HQ133" i="5"/>
  <c r="IG133" i="5"/>
  <c r="IW133" i="5"/>
  <c r="JM133" i="5"/>
  <c r="KC133" i="5"/>
  <c r="KS133" i="5"/>
  <c r="HM133" i="5"/>
  <c r="IC133" i="5"/>
  <c r="JY133" i="5"/>
  <c r="KO133" i="5"/>
  <c r="MG133" i="5"/>
  <c r="IS133" i="5"/>
  <c r="JI133" i="5"/>
  <c r="LA133" i="5"/>
  <c r="HI133" i="5"/>
  <c r="HY133" i="5"/>
  <c r="IO133" i="5"/>
  <c r="JE133" i="5"/>
  <c r="JU133" i="5"/>
  <c r="KK133" i="5"/>
  <c r="IK133" i="5"/>
  <c r="JQ133" i="5"/>
  <c r="KW133" i="5"/>
  <c r="HU133" i="5"/>
  <c r="JA133" i="5"/>
  <c r="KG133" i="5"/>
  <c r="OG137" i="5"/>
  <c r="OW137" i="5"/>
  <c r="OS137" i="5"/>
  <c r="OK137" i="5"/>
  <c r="OO137" i="5"/>
  <c r="LY137" i="5"/>
  <c r="NA137" i="5"/>
  <c r="OC137" i="5"/>
  <c r="LQ137" i="5"/>
  <c r="LE137" i="5"/>
  <c r="MC137" i="5"/>
  <c r="NM137" i="5"/>
  <c r="LA137" i="5"/>
  <c r="NU137" i="5"/>
  <c r="NQ137" i="5"/>
  <c r="NY137" i="5"/>
  <c r="LM137" i="5"/>
  <c r="MW137" i="5"/>
  <c r="MO137" i="5"/>
  <c r="MK137" i="5"/>
  <c r="NI137" i="5"/>
  <c r="LU137" i="5"/>
  <c r="NE137" i="5"/>
  <c r="LI137" i="5"/>
  <c r="HQ137" i="5"/>
  <c r="IG137" i="5"/>
  <c r="IW137" i="5"/>
  <c r="JM137" i="5"/>
  <c r="KC137" i="5"/>
  <c r="KS137" i="5"/>
  <c r="IC137" i="5"/>
  <c r="IS137" i="5"/>
  <c r="JI137" i="5"/>
  <c r="KO137" i="5"/>
  <c r="HM137" i="5"/>
  <c r="JY137" i="5"/>
  <c r="MG137" i="5"/>
  <c r="MS137" i="5"/>
  <c r="HI137" i="5"/>
  <c r="HY137" i="5"/>
  <c r="IO137" i="5"/>
  <c r="JE137" i="5"/>
  <c r="JU137" i="5"/>
  <c r="KK137" i="5"/>
  <c r="IK137" i="5"/>
  <c r="JQ137" i="5"/>
  <c r="KW137" i="5"/>
  <c r="HU137" i="5"/>
  <c r="JA137" i="5"/>
  <c r="KG137" i="5"/>
  <c r="OI129" i="5"/>
  <c r="OY129" i="5"/>
  <c r="OU129" i="5"/>
  <c r="LW129" i="5"/>
  <c r="MU129" i="5"/>
  <c r="MM129" i="5"/>
  <c r="NG129" i="5"/>
  <c r="LG129" i="5"/>
  <c r="LO129" i="5"/>
  <c r="ME129" i="5"/>
  <c r="OA129" i="5"/>
  <c r="NK129" i="5"/>
  <c r="LC129" i="5"/>
  <c r="OM129" i="5"/>
  <c r="OQ129" i="5"/>
  <c r="NO129" i="5"/>
  <c r="MY129" i="5"/>
  <c r="LS129" i="5"/>
  <c r="NW129" i="5"/>
  <c r="MI129" i="5"/>
  <c r="OE129" i="5"/>
  <c r="LK129" i="5"/>
  <c r="MA129" i="5"/>
  <c r="NS129" i="5"/>
  <c r="NC129" i="5"/>
  <c r="MQ129" i="5"/>
  <c r="JG129" i="5"/>
  <c r="II129" i="5"/>
  <c r="IQ129" i="5"/>
  <c r="KM129" i="5"/>
  <c r="IY129" i="5"/>
  <c r="KU129" i="5"/>
  <c r="HK129" i="5"/>
  <c r="HS129" i="5"/>
  <c r="JO129" i="5"/>
  <c r="JW129" i="5"/>
  <c r="KE129" i="5"/>
  <c r="KQ129" i="5"/>
  <c r="KA129" i="5"/>
  <c r="JK129" i="5"/>
  <c r="IU129" i="5"/>
  <c r="IE129" i="5"/>
  <c r="HO129" i="5"/>
  <c r="IA129" i="5"/>
  <c r="KY129" i="5"/>
  <c r="KI129" i="5"/>
  <c r="JS129" i="5"/>
  <c r="JC129" i="5"/>
  <c r="IM129" i="5"/>
  <c r="HW129" i="5"/>
  <c r="OI131" i="5"/>
  <c r="OU131" i="5"/>
  <c r="OY131" i="5"/>
  <c r="NC131" i="5"/>
  <c r="MM131" i="5"/>
  <c r="LG131" i="5"/>
  <c r="LW131" i="5"/>
  <c r="OM131" i="5"/>
  <c r="LS131" i="5"/>
  <c r="ME131" i="5"/>
  <c r="LO131" i="5"/>
  <c r="OA131" i="5"/>
  <c r="NG131" i="5"/>
  <c r="MY131" i="5"/>
  <c r="LK131" i="5"/>
  <c r="NO131" i="5"/>
  <c r="MA131" i="5"/>
  <c r="MQ131" i="5"/>
  <c r="MU131" i="5"/>
  <c r="NK131" i="5"/>
  <c r="OE131" i="5"/>
  <c r="LC131" i="5"/>
  <c r="NW131" i="5"/>
  <c r="MI131" i="5"/>
  <c r="NS131" i="5"/>
  <c r="OQ131" i="5"/>
  <c r="KE131" i="5"/>
  <c r="KI131" i="5"/>
  <c r="KQ131" i="5"/>
  <c r="JW131" i="5"/>
  <c r="JK131" i="5"/>
  <c r="II131" i="5"/>
  <c r="IQ131" i="5"/>
  <c r="IA131" i="5"/>
  <c r="IY131" i="5"/>
  <c r="KY131" i="5"/>
  <c r="JG131" i="5"/>
  <c r="KU131" i="5"/>
  <c r="JS131" i="5"/>
  <c r="KM131" i="5"/>
  <c r="KA131" i="5"/>
  <c r="HK131" i="5"/>
  <c r="HS131" i="5"/>
  <c r="IU131" i="5"/>
  <c r="IE131" i="5"/>
  <c r="HO131" i="5"/>
  <c r="JC131" i="5"/>
  <c r="IM131" i="5"/>
  <c r="HW131" i="5"/>
  <c r="JO131" i="5"/>
  <c r="OG109" i="5"/>
  <c r="OW109" i="5"/>
  <c r="OS109" i="5"/>
  <c r="OK109" i="5"/>
  <c r="OO109" i="5"/>
  <c r="OL103" i="5"/>
  <c r="OP103" i="5"/>
  <c r="OX103" i="5"/>
  <c r="OH103" i="5"/>
  <c r="OT103" i="5"/>
  <c r="OQ95" i="5"/>
  <c r="OI95" i="5"/>
  <c r="OY95" i="5"/>
  <c r="OU95" i="5"/>
  <c r="OM95" i="5"/>
  <c r="OQ103" i="5"/>
  <c r="OI103" i="5"/>
  <c r="OM103" i="5"/>
  <c r="OU103" i="5"/>
  <c r="OY103" i="5"/>
  <c r="OQ108" i="5"/>
  <c r="OM108" i="5"/>
  <c r="OU108" i="5"/>
  <c r="OI108" i="5"/>
  <c r="OY108" i="5"/>
  <c r="OL91" i="5"/>
  <c r="OT91" i="5"/>
  <c r="OH91" i="5"/>
  <c r="OX91" i="5"/>
  <c r="OP91" i="5"/>
  <c r="BA88" i="5"/>
  <c r="AU128" i="5"/>
  <c r="BG128" i="5"/>
  <c r="CE128" i="5"/>
  <c r="CM128" i="5"/>
  <c r="CO131" i="5"/>
  <c r="DM88" i="5"/>
  <c r="EO90" i="5"/>
  <c r="EM128" i="5"/>
  <c r="FS128" i="5"/>
  <c r="GQ128" i="5"/>
  <c r="DS128" i="5"/>
  <c r="GI128" i="5"/>
  <c r="EE128" i="5"/>
  <c r="EM127" i="5"/>
  <c r="OU127" i="5"/>
  <c r="OI127" i="5"/>
  <c r="OY127" i="5"/>
  <c r="NK127" i="5"/>
  <c r="NS127" i="5"/>
  <c r="LG127" i="5"/>
  <c r="NW127" i="5"/>
  <c r="LK127" i="5"/>
  <c r="OM127" i="5"/>
  <c r="LC127" i="5"/>
  <c r="LS127" i="5"/>
  <c r="MU127" i="5"/>
  <c r="NC127" i="5"/>
  <c r="NG127" i="5"/>
  <c r="ME127" i="5"/>
  <c r="MM127" i="5"/>
  <c r="MQ127" i="5"/>
  <c r="OE127" i="5"/>
  <c r="NO127" i="5"/>
  <c r="OA127" i="5"/>
  <c r="OQ127" i="5"/>
  <c r="LO127" i="5"/>
  <c r="MY127" i="5"/>
  <c r="LW127" i="5"/>
  <c r="MA127" i="5"/>
  <c r="MI127" i="5"/>
  <c r="KU127" i="5"/>
  <c r="IA127" i="5"/>
  <c r="II127" i="5"/>
  <c r="IQ127" i="5"/>
  <c r="IY127" i="5"/>
  <c r="KM127" i="5"/>
  <c r="HK127" i="5"/>
  <c r="JG127" i="5"/>
  <c r="HS127" i="5"/>
  <c r="KQ127" i="5"/>
  <c r="KA127" i="5"/>
  <c r="JK127" i="5"/>
  <c r="IU127" i="5"/>
  <c r="IE127" i="5"/>
  <c r="HO127" i="5"/>
  <c r="JO127" i="5"/>
  <c r="JW127" i="5"/>
  <c r="KE127" i="5"/>
  <c r="KY127" i="5"/>
  <c r="KI127" i="5"/>
  <c r="JS127" i="5"/>
  <c r="JC127" i="5"/>
  <c r="IM127" i="5"/>
  <c r="HW127" i="5"/>
  <c r="OM84" i="5"/>
  <c r="OY84" i="5"/>
  <c r="OI84" i="5"/>
  <c r="OQ84" i="5"/>
  <c r="OU84" i="5"/>
  <c r="OT105" i="5"/>
  <c r="OH105" i="5"/>
  <c r="OP105" i="5"/>
  <c r="OL105" i="5"/>
  <c r="OX105" i="5"/>
  <c r="OT101" i="5"/>
  <c r="OL101" i="5"/>
  <c r="OX101" i="5"/>
  <c r="OP101" i="5"/>
  <c r="OH101" i="5"/>
  <c r="OU90" i="5"/>
  <c r="OM90" i="5"/>
  <c r="OI90" i="5"/>
  <c r="OQ90" i="5"/>
  <c r="OY90" i="5"/>
  <c r="GY138" i="5"/>
  <c r="OI138" i="5"/>
  <c r="OM138" i="5"/>
  <c r="OQ138" i="5"/>
  <c r="OU138" i="5"/>
  <c r="OY138" i="5"/>
  <c r="MU138" i="5"/>
  <c r="LK138" i="5"/>
  <c r="NG138" i="5"/>
  <c r="LW138" i="5"/>
  <c r="NK138" i="5"/>
  <c r="MA138" i="5"/>
  <c r="OA138" i="5"/>
  <c r="MQ138" i="5"/>
  <c r="LG138" i="5"/>
  <c r="NC138" i="5"/>
  <c r="ME138" i="5"/>
  <c r="NS138" i="5"/>
  <c r="MI138" i="5"/>
  <c r="LO138" i="5"/>
  <c r="MM138" i="5"/>
  <c r="LS138" i="5"/>
  <c r="NO138" i="5"/>
  <c r="MY138" i="5"/>
  <c r="LC138" i="5"/>
  <c r="OE138" i="5"/>
  <c r="NW138" i="5"/>
  <c r="KU138" i="5"/>
  <c r="IY138" i="5"/>
  <c r="JC138" i="5"/>
  <c r="JG138" i="5"/>
  <c r="JK138" i="5"/>
  <c r="JO138" i="5"/>
  <c r="II138" i="5"/>
  <c r="KI138" i="5"/>
  <c r="HW138" i="5"/>
  <c r="KM138" i="5"/>
  <c r="IA138" i="5"/>
  <c r="KQ138" i="5"/>
  <c r="IE138" i="5"/>
  <c r="KE138" i="5"/>
  <c r="JS138" i="5"/>
  <c r="JW138" i="5"/>
  <c r="HK138" i="5"/>
  <c r="KA138" i="5"/>
  <c r="HO138" i="5"/>
  <c r="HS138" i="5"/>
  <c r="KY138" i="5"/>
  <c r="IM138" i="5"/>
  <c r="IQ138" i="5"/>
  <c r="IU138" i="5"/>
  <c r="OG126" i="5"/>
  <c r="OO126" i="5"/>
  <c r="OW126" i="5"/>
  <c r="MW126" i="5"/>
  <c r="NM126" i="5"/>
  <c r="OC126" i="5"/>
  <c r="LI126" i="5"/>
  <c r="LY126" i="5"/>
  <c r="MO126" i="5"/>
  <c r="NE126" i="5"/>
  <c r="NU126" i="5"/>
  <c r="LA126" i="5"/>
  <c r="LQ126" i="5"/>
  <c r="MG126" i="5"/>
  <c r="MK126" i="5"/>
  <c r="NQ126" i="5"/>
  <c r="NY126" i="5"/>
  <c r="MS126" i="5"/>
  <c r="LM126" i="5"/>
  <c r="OK126" i="5"/>
  <c r="OS126" i="5"/>
  <c r="LU126" i="5"/>
  <c r="NI126" i="5"/>
  <c r="MC126" i="5"/>
  <c r="LE126" i="5"/>
  <c r="NA126" i="5"/>
  <c r="IK126" i="5"/>
  <c r="JQ126" i="5"/>
  <c r="KW126" i="5"/>
  <c r="JI126" i="5"/>
  <c r="IC126" i="5"/>
  <c r="KO126" i="5"/>
  <c r="HU126" i="5"/>
  <c r="JA126" i="5"/>
  <c r="KG126" i="5"/>
  <c r="JY126" i="5"/>
  <c r="HM126" i="5"/>
  <c r="IS126" i="5"/>
  <c r="HY126" i="5"/>
  <c r="IG126" i="5"/>
  <c r="IO126" i="5"/>
  <c r="JE126" i="5"/>
  <c r="IW126" i="5"/>
  <c r="KS126" i="5"/>
  <c r="HI126" i="5"/>
  <c r="KK126" i="5"/>
  <c r="JM126" i="5"/>
  <c r="JU126" i="5"/>
  <c r="KC126" i="5"/>
  <c r="HQ126" i="5"/>
  <c r="JV46" i="5"/>
  <c r="JV74" i="5" s="1"/>
  <c r="BR7" i="12" s="1"/>
  <c r="KH46" i="5"/>
  <c r="KT46" i="5"/>
  <c r="KL46" i="5"/>
  <c r="KL74" i="5" s="1"/>
  <c r="BV7" i="12" s="1"/>
  <c r="HR46" i="5"/>
  <c r="IT46" i="5"/>
  <c r="IT74" i="5" s="1"/>
  <c r="BK7" i="12" s="1"/>
  <c r="OD46" i="5"/>
  <c r="OD74" i="5" s="1"/>
  <c r="CT7" i="12" s="1"/>
  <c r="LJ46" i="5"/>
  <c r="LJ74" i="5" s="1"/>
  <c r="CB7" i="12" s="1"/>
  <c r="NF46" i="5"/>
  <c r="NF74" i="5" s="1"/>
  <c r="CN7" i="12" s="1"/>
  <c r="MP46" i="5"/>
  <c r="MP74" i="5" s="1"/>
  <c r="CJ7" i="12" s="1"/>
  <c r="NJ46" i="5"/>
  <c r="NJ74" i="5" s="1"/>
  <c r="CO7" i="12" s="1"/>
  <c r="OT46" i="5"/>
  <c r="OT74" i="5" s="1"/>
  <c r="CX7" i="12" s="1"/>
  <c r="KP71" i="5"/>
  <c r="KP74" i="5" s="1"/>
  <c r="BW7" i="12" s="1"/>
  <c r="HR71" i="5"/>
  <c r="KT71" i="5"/>
  <c r="KH71" i="5"/>
  <c r="HV71" i="5"/>
  <c r="IP71" i="5"/>
  <c r="ML71" i="5"/>
  <c r="NV71" i="5"/>
  <c r="LJ71" i="5"/>
  <c r="MD71" i="5"/>
  <c r="MX71" i="5"/>
  <c r="MX74" i="5" s="1"/>
  <c r="CL7" i="12" s="1"/>
  <c r="OX71" i="5"/>
  <c r="OX74" i="5" s="1"/>
  <c r="CY7" i="12" s="1"/>
  <c r="OT71" i="5"/>
  <c r="JG46" i="5"/>
  <c r="IQ46" i="5"/>
  <c r="JC46" i="5"/>
  <c r="IU46" i="5"/>
  <c r="KE46" i="5"/>
  <c r="HS46" i="5"/>
  <c r="NW46" i="5"/>
  <c r="OA46" i="5"/>
  <c r="OA74" i="5" s="1"/>
  <c r="CS17" i="12" s="1"/>
  <c r="LG46" i="5"/>
  <c r="OE46" i="5"/>
  <c r="LS46" i="5"/>
  <c r="OM46" i="5"/>
  <c r="KO71" i="5"/>
  <c r="JE71" i="5"/>
  <c r="HM71" i="5"/>
  <c r="IW71" i="5"/>
  <c r="KG71" i="5"/>
  <c r="HU71" i="5"/>
  <c r="LQ71" i="5"/>
  <c r="NA71" i="5"/>
  <c r="NU71" i="5"/>
  <c r="LI71" i="5"/>
  <c r="MC71" i="5"/>
  <c r="OS71" i="5"/>
  <c r="LK71" i="5"/>
  <c r="HQ46" i="5"/>
  <c r="HQ74" i="5" s="1"/>
  <c r="KO46" i="5"/>
  <c r="KG46" i="5"/>
  <c r="HM46" i="5"/>
  <c r="IG46" i="5"/>
  <c r="IO46" i="5"/>
  <c r="OC46" i="5"/>
  <c r="OC74" i="5" s="1"/>
  <c r="LE46" i="5"/>
  <c r="MK46" i="5"/>
  <c r="MK74" i="5" s="1"/>
  <c r="MW46" i="5"/>
  <c r="NE46" i="5"/>
  <c r="NE74" i="5" s="1"/>
  <c r="OO46" i="5"/>
  <c r="OO74" i="5" s="1"/>
  <c r="HS71" i="5"/>
  <c r="KU71" i="5"/>
  <c r="JC71" i="5"/>
  <c r="JG71" i="5"/>
  <c r="KQ71" i="5"/>
  <c r="IE71" i="5"/>
  <c r="NK71" i="5"/>
  <c r="NK74" i="5" s="1"/>
  <c r="CO17" i="12" s="1"/>
  <c r="LS71" i="5"/>
  <c r="MM71" i="5"/>
  <c r="OM71" i="5"/>
  <c r="OK46" i="5"/>
  <c r="OK74" i="5" s="1"/>
  <c r="OU46" i="5"/>
  <c r="LC113" i="5"/>
  <c r="LG113" i="5"/>
  <c r="LK113" i="5"/>
  <c r="LO113" i="5"/>
  <c r="LS113" i="5"/>
  <c r="LW113" i="5"/>
  <c r="MA113" i="5"/>
  <c r="ME113" i="5"/>
  <c r="MI113" i="5"/>
  <c r="MM113" i="5"/>
  <c r="MQ113" i="5"/>
  <c r="MU113" i="5"/>
  <c r="MY113" i="5"/>
  <c r="NC113" i="5"/>
  <c r="NG113" i="5"/>
  <c r="NK113" i="5"/>
  <c r="NO113" i="5"/>
  <c r="NS113" i="5"/>
  <c r="NW113" i="5"/>
  <c r="OA113" i="5"/>
  <c r="OE113" i="5"/>
  <c r="NA91" i="5"/>
  <c r="LE91" i="5"/>
  <c r="MK91" i="5"/>
  <c r="MS91" i="5"/>
  <c r="NI91" i="5"/>
  <c r="NQ91" i="5"/>
  <c r="LU91" i="5"/>
  <c r="MC91" i="5"/>
  <c r="LM91" i="5"/>
  <c r="NY91" i="5"/>
  <c r="LY91" i="5"/>
  <c r="MO91" i="5"/>
  <c r="NU91" i="5"/>
  <c r="LI91" i="5"/>
  <c r="NM91" i="5"/>
  <c r="LA91" i="5"/>
  <c r="MG91" i="5"/>
  <c r="MW91" i="5"/>
  <c r="NE91" i="5"/>
  <c r="LQ91" i="5"/>
  <c r="OC91" i="5"/>
  <c r="LB102" i="5"/>
  <c r="LR102" i="5"/>
  <c r="MH102" i="5"/>
  <c r="MX102" i="5"/>
  <c r="NN102" i="5"/>
  <c r="OD102" i="5"/>
  <c r="LN102" i="5"/>
  <c r="MD102" i="5"/>
  <c r="MT102" i="5"/>
  <c r="NJ102" i="5"/>
  <c r="NZ102" i="5"/>
  <c r="LJ102" i="5"/>
  <c r="LZ102" i="5"/>
  <c r="MP102" i="5"/>
  <c r="NF102" i="5"/>
  <c r="NV102" i="5"/>
  <c r="LF102" i="5"/>
  <c r="ML102" i="5"/>
  <c r="NR102" i="5"/>
  <c r="NB102" i="5"/>
  <c r="LV102" i="5"/>
  <c r="AG88" i="5"/>
  <c r="LO83" i="5"/>
  <c r="MU83" i="5"/>
  <c r="OA83" i="5"/>
  <c r="ME83" i="5"/>
  <c r="NK83" i="5"/>
  <c r="LS83" i="5"/>
  <c r="OE83" i="5"/>
  <c r="NG83" i="5"/>
  <c r="MY83" i="5"/>
  <c r="MA83" i="5"/>
  <c r="NO83" i="5"/>
  <c r="LK83" i="5"/>
  <c r="NS83" i="5"/>
  <c r="MM83" i="5"/>
  <c r="LG83" i="5"/>
  <c r="MQ83" i="5"/>
  <c r="LW83" i="5"/>
  <c r="LC83" i="5"/>
  <c r="NW83" i="5"/>
  <c r="NC83" i="5"/>
  <c r="MI83" i="5"/>
  <c r="LO99" i="5"/>
  <c r="ME99" i="5"/>
  <c r="MU99" i="5"/>
  <c r="NK99" i="5"/>
  <c r="LC99" i="5"/>
  <c r="MI99" i="5"/>
  <c r="NO99" i="5"/>
  <c r="OE99" i="5"/>
  <c r="LK99" i="5"/>
  <c r="LW99" i="5"/>
  <c r="MQ99" i="5"/>
  <c r="NC99" i="5"/>
  <c r="OA99" i="5"/>
  <c r="LS99" i="5"/>
  <c r="MY99" i="5"/>
  <c r="NW99" i="5"/>
  <c r="MA99" i="5"/>
  <c r="NG99" i="5"/>
  <c r="MM99" i="5"/>
  <c r="LG99" i="5"/>
  <c r="NS99" i="5"/>
  <c r="LB93" i="5"/>
  <c r="MH93" i="5"/>
  <c r="NN93" i="5"/>
  <c r="LZ93" i="5"/>
  <c r="NF93" i="5"/>
  <c r="MP93" i="5"/>
  <c r="LR93" i="5"/>
  <c r="OD93" i="5"/>
  <c r="LJ93" i="5"/>
  <c r="NV93" i="5"/>
  <c r="MX93" i="5"/>
  <c r="NB93" i="5"/>
  <c r="NR93" i="5"/>
  <c r="LN93" i="5"/>
  <c r="NJ93" i="5"/>
  <c r="MD93" i="5"/>
  <c r="ML93" i="5"/>
  <c r="LV93" i="5"/>
  <c r="LF93" i="5"/>
  <c r="NZ93" i="5"/>
  <c r="MT93" i="5"/>
  <c r="LA98" i="5"/>
  <c r="LE98" i="5"/>
  <c r="LI98" i="5"/>
  <c r="LM98" i="5"/>
  <c r="LQ98" i="5"/>
  <c r="LU98" i="5"/>
  <c r="LY98" i="5"/>
  <c r="MC98" i="5"/>
  <c r="MG98" i="5"/>
  <c r="MK98" i="5"/>
  <c r="MO98" i="5"/>
  <c r="MS98" i="5"/>
  <c r="MW98" i="5"/>
  <c r="NA98" i="5"/>
  <c r="NE98" i="5"/>
  <c r="NI98" i="5"/>
  <c r="NM98" i="5"/>
  <c r="NQ98" i="5"/>
  <c r="NU98" i="5"/>
  <c r="NY98" i="5"/>
  <c r="OC98" i="5"/>
  <c r="LC112" i="5"/>
  <c r="LS112" i="5"/>
  <c r="MI112" i="5"/>
  <c r="MY112" i="5"/>
  <c r="LO112" i="5"/>
  <c r="ME112" i="5"/>
  <c r="MU112" i="5"/>
  <c r="NK112" i="5"/>
  <c r="NO112" i="5"/>
  <c r="NS112" i="5"/>
  <c r="NW112" i="5"/>
  <c r="OA112" i="5"/>
  <c r="OE112" i="5"/>
  <c r="LK112" i="5"/>
  <c r="MA112" i="5"/>
  <c r="MQ112" i="5"/>
  <c r="NG112" i="5"/>
  <c r="LG112" i="5"/>
  <c r="MM112" i="5"/>
  <c r="LW112" i="5"/>
  <c r="NC112" i="5"/>
  <c r="LA100" i="5"/>
  <c r="LE100" i="5"/>
  <c r="LI100" i="5"/>
  <c r="LM100" i="5"/>
  <c r="LQ100" i="5"/>
  <c r="LU100" i="5"/>
  <c r="LY100" i="5"/>
  <c r="MC100" i="5"/>
  <c r="MG100" i="5"/>
  <c r="MK100" i="5"/>
  <c r="MO100" i="5"/>
  <c r="MS100" i="5"/>
  <c r="MW100" i="5"/>
  <c r="NA100" i="5"/>
  <c r="NE100" i="5"/>
  <c r="NI100" i="5"/>
  <c r="NM100" i="5"/>
  <c r="NQ100" i="5"/>
  <c r="NU100" i="5"/>
  <c r="NY100" i="5"/>
  <c r="OC100" i="5"/>
  <c r="LV110" i="5"/>
  <c r="ML110" i="5"/>
  <c r="NB110" i="5"/>
  <c r="NR110" i="5"/>
  <c r="LB110" i="5"/>
  <c r="LJ110" i="5"/>
  <c r="LR110" i="5"/>
  <c r="MH110" i="5"/>
  <c r="MX110" i="5"/>
  <c r="NN110" i="5"/>
  <c r="OD110" i="5"/>
  <c r="MD110" i="5"/>
  <c r="MT110" i="5"/>
  <c r="NJ110" i="5"/>
  <c r="NZ110" i="5"/>
  <c r="LN110" i="5"/>
  <c r="LZ110" i="5"/>
  <c r="NF110" i="5"/>
  <c r="LF110" i="5"/>
  <c r="MP110" i="5"/>
  <c r="NV110" i="5"/>
  <c r="NO87" i="5"/>
  <c r="MY87" i="5"/>
  <c r="LW87" i="5"/>
  <c r="MQ87" i="5"/>
  <c r="MU87" i="5"/>
  <c r="LC87" i="5"/>
  <c r="LS87" i="5"/>
  <c r="NS87" i="5"/>
  <c r="LG87" i="5"/>
  <c r="MA87" i="5"/>
  <c r="ME87" i="5"/>
  <c r="NC87" i="5"/>
  <c r="NW87" i="5"/>
  <c r="LK87" i="5"/>
  <c r="OA87" i="5"/>
  <c r="LO87" i="5"/>
  <c r="MI87" i="5"/>
  <c r="NG87" i="5"/>
  <c r="OE87" i="5"/>
  <c r="MM87" i="5"/>
  <c r="NK87" i="5"/>
  <c r="OE93" i="5"/>
  <c r="NO93" i="5"/>
  <c r="MY93" i="5"/>
  <c r="MI93" i="5"/>
  <c r="LS93" i="5"/>
  <c r="LC93" i="5"/>
  <c r="OA93" i="5"/>
  <c r="NK93" i="5"/>
  <c r="MU93" i="5"/>
  <c r="ME93" i="5"/>
  <c r="LO93" i="5"/>
  <c r="NW93" i="5"/>
  <c r="NG93" i="5"/>
  <c r="MQ93" i="5"/>
  <c r="MA93" i="5"/>
  <c r="LK93" i="5"/>
  <c r="NC93" i="5"/>
  <c r="NS93" i="5"/>
  <c r="MM93" i="5"/>
  <c r="LW93" i="5"/>
  <c r="LG93" i="5"/>
  <c r="BU88" i="5"/>
  <c r="CW88" i="5"/>
  <c r="FE88" i="5"/>
  <c r="MW86" i="5"/>
  <c r="NM86" i="5"/>
  <c r="LE86" i="5"/>
  <c r="LM86" i="5"/>
  <c r="OC86" i="5"/>
  <c r="LA86" i="5"/>
  <c r="LU86" i="5"/>
  <c r="MK86" i="5"/>
  <c r="MS86" i="5"/>
  <c r="NA86" i="5"/>
  <c r="NY86" i="5"/>
  <c r="MG86" i="5"/>
  <c r="NQ86" i="5"/>
  <c r="LQ86" i="5"/>
  <c r="LY86" i="5"/>
  <c r="NE86" i="5"/>
  <c r="NU86" i="5"/>
  <c r="MC86" i="5"/>
  <c r="MO86" i="5"/>
  <c r="NI86" i="5"/>
  <c r="LI86" i="5"/>
  <c r="LF107" i="5"/>
  <c r="LN107" i="5"/>
  <c r="LV107" i="5"/>
  <c r="MD107" i="5"/>
  <c r="ML107" i="5"/>
  <c r="MT107" i="5"/>
  <c r="NB107" i="5"/>
  <c r="NJ107" i="5"/>
  <c r="NR107" i="5"/>
  <c r="NZ107" i="5"/>
  <c r="LJ107" i="5"/>
  <c r="MP107" i="5"/>
  <c r="NV107" i="5"/>
  <c r="LZ107" i="5"/>
  <c r="NF107" i="5"/>
  <c r="MX107" i="5"/>
  <c r="OD107" i="5"/>
  <c r="LB107" i="5"/>
  <c r="MH107" i="5"/>
  <c r="NN107" i="5"/>
  <c r="LR107" i="5"/>
  <c r="LS86" i="5"/>
  <c r="MI86" i="5"/>
  <c r="NC86" i="5"/>
  <c r="NS86" i="5"/>
  <c r="MY86" i="5"/>
  <c r="NO86" i="5"/>
  <c r="LG86" i="5"/>
  <c r="LW86" i="5"/>
  <c r="MM86" i="5"/>
  <c r="LC86" i="5"/>
  <c r="MQ86" i="5"/>
  <c r="LK86" i="5"/>
  <c r="ME86" i="5"/>
  <c r="MA86" i="5"/>
  <c r="NK86" i="5"/>
  <c r="NG86" i="5"/>
  <c r="OA86" i="5"/>
  <c r="MU86" i="5"/>
  <c r="NW86" i="5"/>
  <c r="OE86" i="5"/>
  <c r="LO86" i="5"/>
  <c r="LM95" i="5"/>
  <c r="MC95" i="5"/>
  <c r="MS95" i="5"/>
  <c r="NI95" i="5"/>
  <c r="NY95" i="5"/>
  <c r="LI95" i="5"/>
  <c r="LY95" i="5"/>
  <c r="MO95" i="5"/>
  <c r="NE95" i="5"/>
  <c r="NU95" i="5"/>
  <c r="LE95" i="5"/>
  <c r="LU95" i="5"/>
  <c r="MK95" i="5"/>
  <c r="NA95" i="5"/>
  <c r="NQ95" i="5"/>
  <c r="LA95" i="5"/>
  <c r="MG95" i="5"/>
  <c r="NM95" i="5"/>
  <c r="LQ95" i="5"/>
  <c r="MW95" i="5"/>
  <c r="OC95" i="5"/>
  <c r="LC110" i="5"/>
  <c r="LG110" i="5"/>
  <c r="LK110" i="5"/>
  <c r="LO110" i="5"/>
  <c r="MA110" i="5"/>
  <c r="MQ110" i="5"/>
  <c r="NG110" i="5"/>
  <c r="NW110" i="5"/>
  <c r="LW110" i="5"/>
  <c r="MM110" i="5"/>
  <c r="NC110" i="5"/>
  <c r="NS110" i="5"/>
  <c r="LS110" i="5"/>
  <c r="MI110" i="5"/>
  <c r="MY110" i="5"/>
  <c r="NO110" i="5"/>
  <c r="OE110" i="5"/>
  <c r="MU110" i="5"/>
  <c r="OA110" i="5"/>
  <c r="ME110" i="5"/>
  <c r="NK110" i="5"/>
  <c r="MG92" i="5"/>
  <c r="LQ92" i="5"/>
  <c r="LY92" i="5"/>
  <c r="MO92" i="5"/>
  <c r="MW92" i="5"/>
  <c r="LA92" i="5"/>
  <c r="LI92" i="5"/>
  <c r="LE92" i="5"/>
  <c r="NU92" i="5"/>
  <c r="NE92" i="5"/>
  <c r="LU92" i="5"/>
  <c r="NQ92" i="5"/>
  <c r="NA92" i="5"/>
  <c r="MS92" i="5"/>
  <c r="OC92" i="5"/>
  <c r="NM92" i="5"/>
  <c r="MC92" i="5"/>
  <c r="LM92" i="5"/>
  <c r="NY92" i="5"/>
  <c r="NI92" i="5"/>
  <c r="MK92" i="5"/>
  <c r="LM88" i="5"/>
  <c r="MC88" i="5"/>
  <c r="MS88" i="5"/>
  <c r="NI88" i="5"/>
  <c r="NY88" i="5"/>
  <c r="LI88" i="5"/>
  <c r="LY88" i="5"/>
  <c r="MO88" i="5"/>
  <c r="NE88" i="5"/>
  <c r="NU88" i="5"/>
  <c r="LE88" i="5"/>
  <c r="LU88" i="5"/>
  <c r="MK88" i="5"/>
  <c r="NA88" i="5"/>
  <c r="NQ88" i="5"/>
  <c r="LQ88" i="5"/>
  <c r="MW88" i="5"/>
  <c r="OC88" i="5"/>
  <c r="LA88" i="5"/>
  <c r="NM88" i="5"/>
  <c r="MG88" i="5"/>
  <c r="K102" i="5"/>
  <c r="LC109" i="5"/>
  <c r="LG109" i="5"/>
  <c r="LK109" i="5"/>
  <c r="LO109" i="5"/>
  <c r="LS109" i="5"/>
  <c r="LW109" i="5"/>
  <c r="MA109" i="5"/>
  <c r="ME109" i="5"/>
  <c r="MI109" i="5"/>
  <c r="MM109" i="5"/>
  <c r="MQ109" i="5"/>
  <c r="MU109" i="5"/>
  <c r="MY109" i="5"/>
  <c r="NC109" i="5"/>
  <c r="NG109" i="5"/>
  <c r="NK109" i="5"/>
  <c r="NO109" i="5"/>
  <c r="NS109" i="5"/>
  <c r="NW109" i="5"/>
  <c r="OA109" i="5"/>
  <c r="OE109" i="5"/>
  <c r="LC97" i="5"/>
  <c r="LG97" i="5"/>
  <c r="LK97" i="5"/>
  <c r="LO97" i="5"/>
  <c r="LS97" i="5"/>
  <c r="LW97" i="5"/>
  <c r="MA97" i="5"/>
  <c r="ME97" i="5"/>
  <c r="MI97" i="5"/>
  <c r="MM97" i="5"/>
  <c r="MQ97" i="5"/>
  <c r="MU97" i="5"/>
  <c r="MY97" i="5"/>
  <c r="NC97" i="5"/>
  <c r="NG97" i="5"/>
  <c r="NK97" i="5"/>
  <c r="NO97" i="5"/>
  <c r="NS97" i="5"/>
  <c r="NW97" i="5"/>
  <c r="OA97" i="5"/>
  <c r="OE97" i="5"/>
  <c r="LA111" i="5"/>
  <c r="LE111" i="5"/>
  <c r="LI111" i="5"/>
  <c r="LM111" i="5"/>
  <c r="LQ111" i="5"/>
  <c r="LU111" i="5"/>
  <c r="LY111" i="5"/>
  <c r="MC111" i="5"/>
  <c r="MG111" i="5"/>
  <c r="MK111" i="5"/>
  <c r="MO111" i="5"/>
  <c r="MS111" i="5"/>
  <c r="MW111" i="5"/>
  <c r="NA111" i="5"/>
  <c r="NE111" i="5"/>
  <c r="NI111" i="5"/>
  <c r="NM111" i="5"/>
  <c r="NQ111" i="5"/>
  <c r="NU111" i="5"/>
  <c r="NY111" i="5"/>
  <c r="OC111" i="5"/>
  <c r="LJ99" i="5"/>
  <c r="LZ99" i="5"/>
  <c r="MP99" i="5"/>
  <c r="NF99" i="5"/>
  <c r="LV99" i="5"/>
  <c r="NB99" i="5"/>
  <c r="NZ99" i="5"/>
  <c r="LR99" i="5"/>
  <c r="MD99" i="5"/>
  <c r="MX99" i="5"/>
  <c r="NJ99" i="5"/>
  <c r="NV99" i="5"/>
  <c r="LF99" i="5"/>
  <c r="ML99" i="5"/>
  <c r="NR99" i="5"/>
  <c r="LB99" i="5"/>
  <c r="MH99" i="5"/>
  <c r="NN99" i="5"/>
  <c r="LN99" i="5"/>
  <c r="MT99" i="5"/>
  <c r="OD99" i="5"/>
  <c r="LO104" i="5"/>
  <c r="ME104" i="5"/>
  <c r="MU104" i="5"/>
  <c r="NK104" i="5"/>
  <c r="OA104" i="5"/>
  <c r="LK104" i="5"/>
  <c r="MA104" i="5"/>
  <c r="MQ104" i="5"/>
  <c r="NG104" i="5"/>
  <c r="NW104" i="5"/>
  <c r="LG104" i="5"/>
  <c r="LW104" i="5"/>
  <c r="MM104" i="5"/>
  <c r="NC104" i="5"/>
  <c r="NS104" i="5"/>
  <c r="LS104" i="5"/>
  <c r="MY104" i="5"/>
  <c r="OE104" i="5"/>
  <c r="LC104" i="5"/>
  <c r="NO104" i="5"/>
  <c r="MI104" i="5"/>
  <c r="LW94" i="5"/>
  <c r="MM94" i="5"/>
  <c r="NC94" i="5"/>
  <c r="NS94" i="5"/>
  <c r="MI94" i="5"/>
  <c r="MY94" i="5"/>
  <c r="OE94" i="5"/>
  <c r="LS94" i="5"/>
  <c r="NO94" i="5"/>
  <c r="NK94" i="5"/>
  <c r="MA94" i="5"/>
  <c r="OA94" i="5"/>
  <c r="LO94" i="5"/>
  <c r="NW94" i="5"/>
  <c r="LK94" i="5"/>
  <c r="ME94" i="5"/>
  <c r="NG94" i="5"/>
  <c r="LG94" i="5"/>
  <c r="MQ94" i="5"/>
  <c r="MU94" i="5"/>
  <c r="LC94" i="5"/>
  <c r="BQ88" i="5"/>
  <c r="CC88" i="5"/>
  <c r="DA88" i="5"/>
  <c r="DI88" i="5"/>
  <c r="EG88" i="5"/>
  <c r="ES88" i="5"/>
  <c r="HA88" i="5"/>
  <c r="NW84" i="5"/>
  <c r="MA84" i="5"/>
  <c r="NG84" i="5"/>
  <c r="LK84" i="5"/>
  <c r="MQ84" i="5"/>
  <c r="NK84" i="5"/>
  <c r="MM84" i="5"/>
  <c r="LG84" i="5"/>
  <c r="OA84" i="5"/>
  <c r="ME84" i="5"/>
  <c r="NS84" i="5"/>
  <c r="LC84" i="5"/>
  <c r="NC84" i="5"/>
  <c r="MY84" i="5"/>
  <c r="LS84" i="5"/>
  <c r="OE84" i="5"/>
  <c r="MI84" i="5"/>
  <c r="LO84" i="5"/>
  <c r="MU84" i="5"/>
  <c r="LW84" i="5"/>
  <c r="NO84" i="5"/>
  <c r="LF105" i="5"/>
  <c r="LV105" i="5"/>
  <c r="ML105" i="5"/>
  <c r="NB105" i="5"/>
  <c r="LB105" i="5"/>
  <c r="LR105" i="5"/>
  <c r="MH105" i="5"/>
  <c r="MX105" i="5"/>
  <c r="LN105" i="5"/>
  <c r="MD105" i="5"/>
  <c r="MT105" i="5"/>
  <c r="LJ105" i="5"/>
  <c r="MP105" i="5"/>
  <c r="NJ105" i="5"/>
  <c r="NR105" i="5"/>
  <c r="NZ105" i="5"/>
  <c r="OD105" i="5"/>
  <c r="NN105" i="5"/>
  <c r="LZ105" i="5"/>
  <c r="NV105" i="5"/>
  <c r="NF105" i="5"/>
  <c r="LF101" i="5"/>
  <c r="LV101" i="5"/>
  <c r="ML101" i="5"/>
  <c r="NB101" i="5"/>
  <c r="NR101" i="5"/>
  <c r="LB101" i="5"/>
  <c r="LR101" i="5"/>
  <c r="MH101" i="5"/>
  <c r="MX101" i="5"/>
  <c r="NN101" i="5"/>
  <c r="OD101" i="5"/>
  <c r="LN101" i="5"/>
  <c r="MD101" i="5"/>
  <c r="MT101" i="5"/>
  <c r="NJ101" i="5"/>
  <c r="NZ101" i="5"/>
  <c r="LZ101" i="5"/>
  <c r="NF101" i="5"/>
  <c r="LJ101" i="5"/>
  <c r="NV101" i="5"/>
  <c r="MP101" i="5"/>
  <c r="LO90" i="5"/>
  <c r="LC90" i="5"/>
  <c r="NO90" i="5"/>
  <c r="MA90" i="5"/>
  <c r="LG90" i="5"/>
  <c r="NG90" i="5"/>
  <c r="LK90" i="5"/>
  <c r="NC90" i="5"/>
  <c r="NS90" i="5"/>
  <c r="NW90" i="5"/>
  <c r="MQ90" i="5"/>
  <c r="ME90" i="5"/>
  <c r="MM90" i="5"/>
  <c r="OA90" i="5"/>
  <c r="NK90" i="5"/>
  <c r="OE90" i="5"/>
  <c r="MI90" i="5"/>
  <c r="LW90" i="5"/>
  <c r="LS90" i="5"/>
  <c r="MY90" i="5"/>
  <c r="MU90" i="5"/>
  <c r="LI96" i="5"/>
  <c r="LY96" i="5"/>
  <c r="MO96" i="5"/>
  <c r="LE96" i="5"/>
  <c r="LU96" i="5"/>
  <c r="MK96" i="5"/>
  <c r="LA96" i="5"/>
  <c r="LQ96" i="5"/>
  <c r="MG96" i="5"/>
  <c r="MW96" i="5"/>
  <c r="NA96" i="5"/>
  <c r="NE96" i="5"/>
  <c r="NI96" i="5"/>
  <c r="NM96" i="5"/>
  <c r="NQ96" i="5"/>
  <c r="NU96" i="5"/>
  <c r="NY96" i="5"/>
  <c r="OC96" i="5"/>
  <c r="LM96" i="5"/>
  <c r="MS96" i="5"/>
  <c r="MC96" i="5"/>
  <c r="LA109" i="5"/>
  <c r="LE109" i="5"/>
  <c r="LI109" i="5"/>
  <c r="LM109" i="5"/>
  <c r="LQ109" i="5"/>
  <c r="LU109" i="5"/>
  <c r="LY109" i="5"/>
  <c r="MC109" i="5"/>
  <c r="MG109" i="5"/>
  <c r="MK109" i="5"/>
  <c r="MO109" i="5"/>
  <c r="MS109" i="5"/>
  <c r="MW109" i="5"/>
  <c r="NA109" i="5"/>
  <c r="NE109" i="5"/>
  <c r="NI109" i="5"/>
  <c r="NM109" i="5"/>
  <c r="NQ109" i="5"/>
  <c r="NU109" i="5"/>
  <c r="NY109" i="5"/>
  <c r="OC109" i="5"/>
  <c r="LN103" i="5"/>
  <c r="MD103" i="5"/>
  <c r="MT103" i="5"/>
  <c r="NJ103" i="5"/>
  <c r="NZ103" i="5"/>
  <c r="LJ103" i="5"/>
  <c r="LZ103" i="5"/>
  <c r="MP103" i="5"/>
  <c r="NF103" i="5"/>
  <c r="NV103" i="5"/>
  <c r="LF103" i="5"/>
  <c r="LV103" i="5"/>
  <c r="ML103" i="5"/>
  <c r="NB103" i="5"/>
  <c r="NR103" i="5"/>
  <c r="LR103" i="5"/>
  <c r="MX103" i="5"/>
  <c r="OD103" i="5"/>
  <c r="LB103" i="5"/>
  <c r="NN103" i="5"/>
  <c r="MH103" i="5"/>
  <c r="LC95" i="5"/>
  <c r="LS95" i="5"/>
  <c r="MI95" i="5"/>
  <c r="MY95" i="5"/>
  <c r="NO95" i="5"/>
  <c r="OE95" i="5"/>
  <c r="LO95" i="5"/>
  <c r="ME95" i="5"/>
  <c r="MU95" i="5"/>
  <c r="NK95" i="5"/>
  <c r="OA95" i="5"/>
  <c r="LK95" i="5"/>
  <c r="MA95" i="5"/>
  <c r="MQ95" i="5"/>
  <c r="NG95" i="5"/>
  <c r="NW95" i="5"/>
  <c r="LW95" i="5"/>
  <c r="NC95" i="5"/>
  <c r="LG95" i="5"/>
  <c r="MM95" i="5"/>
  <c r="NS95" i="5"/>
  <c r="LC103" i="5"/>
  <c r="LS103" i="5"/>
  <c r="MI103" i="5"/>
  <c r="MY103" i="5"/>
  <c r="NO103" i="5"/>
  <c r="OE103" i="5"/>
  <c r="LO103" i="5"/>
  <c r="ME103" i="5"/>
  <c r="MU103" i="5"/>
  <c r="NK103" i="5"/>
  <c r="OA103" i="5"/>
  <c r="LK103" i="5"/>
  <c r="MA103" i="5"/>
  <c r="MQ103" i="5"/>
  <c r="NG103" i="5"/>
  <c r="NW103" i="5"/>
  <c r="LG103" i="5"/>
  <c r="MM103" i="5"/>
  <c r="NS103" i="5"/>
  <c r="LW103" i="5"/>
  <c r="NC103" i="5"/>
  <c r="LC108" i="5"/>
  <c r="LG108" i="5"/>
  <c r="LK108" i="5"/>
  <c r="LO108" i="5"/>
  <c r="LS108" i="5"/>
  <c r="LW108" i="5"/>
  <c r="MA108" i="5"/>
  <c r="ME108" i="5"/>
  <c r="MI108" i="5"/>
  <c r="MM108" i="5"/>
  <c r="MQ108" i="5"/>
  <c r="MU108" i="5"/>
  <c r="MY108" i="5"/>
  <c r="NC108" i="5"/>
  <c r="NG108" i="5"/>
  <c r="NK108" i="5"/>
  <c r="NO108" i="5"/>
  <c r="NS108" i="5"/>
  <c r="NW108" i="5"/>
  <c r="OA108" i="5"/>
  <c r="OE108" i="5"/>
  <c r="LJ91" i="5"/>
  <c r="LR91" i="5"/>
  <c r="NV91" i="5"/>
  <c r="OD91" i="5"/>
  <c r="NB91" i="5"/>
  <c r="LF91" i="5"/>
  <c r="NR91" i="5"/>
  <c r="ML91" i="5"/>
  <c r="LB91" i="5"/>
  <c r="NN91" i="5"/>
  <c r="NF91" i="5"/>
  <c r="LV91" i="5"/>
  <c r="MX91" i="5"/>
  <c r="MD91" i="5"/>
  <c r="MP91" i="5"/>
  <c r="LZ91" i="5"/>
  <c r="NZ91" i="5"/>
  <c r="LN91" i="5"/>
  <c r="NJ91" i="5"/>
  <c r="MT91" i="5"/>
  <c r="MH91" i="5"/>
  <c r="AS88" i="5"/>
  <c r="LE85" i="5"/>
  <c r="LU85" i="5"/>
  <c r="MO85" i="5"/>
  <c r="NE85" i="5"/>
  <c r="NM85" i="5"/>
  <c r="MK85" i="5"/>
  <c r="NA85" i="5"/>
  <c r="NU85" i="5"/>
  <c r="LA85" i="5"/>
  <c r="NQ85" i="5"/>
  <c r="LY85" i="5"/>
  <c r="MG85" i="5"/>
  <c r="LI85" i="5"/>
  <c r="LQ85" i="5"/>
  <c r="MC85" i="5"/>
  <c r="OC85" i="5"/>
  <c r="NI85" i="5"/>
  <c r="MS85" i="5"/>
  <c r="NY85" i="5"/>
  <c r="MW85" i="5"/>
  <c r="LM85" i="5"/>
  <c r="LF87" i="5"/>
  <c r="LV87" i="5"/>
  <c r="ML87" i="5"/>
  <c r="NB87" i="5"/>
  <c r="NR87" i="5"/>
  <c r="LB87" i="5"/>
  <c r="LR87" i="5"/>
  <c r="MH87" i="5"/>
  <c r="MX87" i="5"/>
  <c r="NN87" i="5"/>
  <c r="OD87" i="5"/>
  <c r="LN87" i="5"/>
  <c r="MD87" i="5"/>
  <c r="MT87" i="5"/>
  <c r="NJ87" i="5"/>
  <c r="NZ87" i="5"/>
  <c r="LZ87" i="5"/>
  <c r="NF87" i="5"/>
  <c r="LJ87" i="5"/>
  <c r="NV87" i="5"/>
  <c r="MP87" i="5"/>
  <c r="LK85" i="5"/>
  <c r="MA85" i="5"/>
  <c r="LG85" i="5"/>
  <c r="LW85" i="5"/>
  <c r="MQ85" i="5"/>
  <c r="NG85" i="5"/>
  <c r="MM85" i="5"/>
  <c r="NC85" i="5"/>
  <c r="NW85" i="5"/>
  <c r="NS85" i="5"/>
  <c r="MI85" i="5"/>
  <c r="NO85" i="5"/>
  <c r="MY85" i="5"/>
  <c r="ME85" i="5"/>
  <c r="LC85" i="5"/>
  <c r="NK85" i="5"/>
  <c r="MU85" i="5"/>
  <c r="OE85" i="5"/>
  <c r="OA85" i="5"/>
  <c r="LO85" i="5"/>
  <c r="LS85" i="5"/>
  <c r="BM88" i="5"/>
  <c r="BY88" i="5"/>
  <c r="CK88" i="5"/>
  <c r="GK88" i="5"/>
  <c r="DY88" i="5"/>
  <c r="EK88" i="5"/>
  <c r="LI89" i="5"/>
  <c r="LY89" i="5"/>
  <c r="MO89" i="5"/>
  <c r="NE89" i="5"/>
  <c r="NU89" i="5"/>
  <c r="LE89" i="5"/>
  <c r="LU89" i="5"/>
  <c r="MK89" i="5"/>
  <c r="NA89" i="5"/>
  <c r="NQ89" i="5"/>
  <c r="LA89" i="5"/>
  <c r="LQ89" i="5"/>
  <c r="MG89" i="5"/>
  <c r="MW89" i="5"/>
  <c r="NM89" i="5"/>
  <c r="OC89" i="5"/>
  <c r="MC89" i="5"/>
  <c r="NI89" i="5"/>
  <c r="MS89" i="5"/>
  <c r="LM89" i="5"/>
  <c r="NY89" i="5"/>
  <c r="GO88" i="5"/>
  <c r="LA106" i="5"/>
  <c r="LE106" i="5"/>
  <c r="LI106" i="5"/>
  <c r="LM106" i="5"/>
  <c r="LQ106" i="5"/>
  <c r="LU106" i="5"/>
  <c r="LY106" i="5"/>
  <c r="MC106" i="5"/>
  <c r="MG106" i="5"/>
  <c r="MK106" i="5"/>
  <c r="MO106" i="5"/>
  <c r="MS106" i="5"/>
  <c r="MW106" i="5"/>
  <c r="NA106" i="5"/>
  <c r="NE106" i="5"/>
  <c r="NI106" i="5"/>
  <c r="NM106" i="5"/>
  <c r="NQ106" i="5"/>
  <c r="NU106" i="5"/>
  <c r="NY106" i="5"/>
  <c r="OC106" i="5"/>
  <c r="BI90" i="5"/>
  <c r="LA90" i="5"/>
  <c r="LM90" i="5"/>
  <c r="MC90" i="5"/>
  <c r="MO90" i="5"/>
  <c r="MW90" i="5"/>
  <c r="LU90" i="5"/>
  <c r="MG90" i="5"/>
  <c r="NU90" i="5"/>
  <c r="LI90" i="5"/>
  <c r="NE90" i="5"/>
  <c r="NM90" i="5"/>
  <c r="OC90" i="5"/>
  <c r="LE90" i="5"/>
  <c r="LY90" i="5"/>
  <c r="LQ90" i="5"/>
  <c r="MS90" i="5"/>
  <c r="NI90" i="5"/>
  <c r="NA90" i="5"/>
  <c r="NQ90" i="5"/>
  <c r="MK90" i="5"/>
  <c r="NY90" i="5"/>
  <c r="HG83" i="5"/>
  <c r="HS83" i="5"/>
  <c r="II83" i="5"/>
  <c r="IY83" i="5"/>
  <c r="JO83" i="5"/>
  <c r="KE83" i="5"/>
  <c r="KU83" i="5"/>
  <c r="HO83" i="5"/>
  <c r="IA83" i="5"/>
  <c r="IU83" i="5"/>
  <c r="JG83" i="5"/>
  <c r="KA83" i="5"/>
  <c r="KM83" i="5"/>
  <c r="IE83" i="5"/>
  <c r="IM83" i="5"/>
  <c r="HK83" i="5"/>
  <c r="HW83" i="5"/>
  <c r="JK83" i="5"/>
  <c r="JS83" i="5"/>
  <c r="IQ83" i="5"/>
  <c r="JC83" i="5"/>
  <c r="KQ83" i="5"/>
  <c r="KY83" i="5"/>
  <c r="JW83" i="5"/>
  <c r="KI83" i="5"/>
  <c r="HG104" i="5"/>
  <c r="HK104" i="5"/>
  <c r="IA104" i="5"/>
  <c r="IQ104" i="5"/>
  <c r="JG104" i="5"/>
  <c r="JW104" i="5"/>
  <c r="KM104" i="5"/>
  <c r="IE104" i="5"/>
  <c r="JK104" i="5"/>
  <c r="KQ104" i="5"/>
  <c r="HS104" i="5"/>
  <c r="IM104" i="5"/>
  <c r="IY104" i="5"/>
  <c r="JS104" i="5"/>
  <c r="KE104" i="5"/>
  <c r="KY104" i="5"/>
  <c r="II104" i="5"/>
  <c r="JC104" i="5"/>
  <c r="KU104" i="5"/>
  <c r="KI104" i="5"/>
  <c r="KA104" i="5"/>
  <c r="IU104" i="5"/>
  <c r="HW104" i="5"/>
  <c r="JO104" i="5"/>
  <c r="HO104" i="5"/>
  <c r="HF87" i="5"/>
  <c r="HV87" i="5"/>
  <c r="IL87" i="5"/>
  <c r="JB87" i="5"/>
  <c r="JR87" i="5"/>
  <c r="KH87" i="5"/>
  <c r="KX87" i="5"/>
  <c r="HR87" i="5"/>
  <c r="IX87" i="5"/>
  <c r="KD87" i="5"/>
  <c r="HN87" i="5"/>
  <c r="HZ87" i="5"/>
  <c r="IT87" i="5"/>
  <c r="JF87" i="5"/>
  <c r="JZ87" i="5"/>
  <c r="KL87" i="5"/>
  <c r="IH87" i="5"/>
  <c r="IP87" i="5"/>
  <c r="JJ87" i="5"/>
  <c r="KT87" i="5"/>
  <c r="KP87" i="5"/>
  <c r="JN87" i="5"/>
  <c r="JV87" i="5"/>
  <c r="ID87" i="5"/>
  <c r="HJ87" i="5"/>
  <c r="M90" i="5"/>
  <c r="HG85" i="5"/>
  <c r="HS85" i="5"/>
  <c r="II85" i="5"/>
  <c r="IY85" i="5"/>
  <c r="JO85" i="5"/>
  <c r="KE85" i="5"/>
  <c r="KU85" i="5"/>
  <c r="HO85" i="5"/>
  <c r="IA85" i="5"/>
  <c r="IU85" i="5"/>
  <c r="JG85" i="5"/>
  <c r="KA85" i="5"/>
  <c r="KM85" i="5"/>
  <c r="IQ85" i="5"/>
  <c r="JC85" i="5"/>
  <c r="KQ85" i="5"/>
  <c r="KY85" i="5"/>
  <c r="JW85" i="5"/>
  <c r="KI85" i="5"/>
  <c r="IE85" i="5"/>
  <c r="IM85" i="5"/>
  <c r="JS85" i="5"/>
  <c r="JK85" i="5"/>
  <c r="HK85" i="5"/>
  <c r="HW85" i="5"/>
  <c r="CW90" i="5"/>
  <c r="DI90" i="5"/>
  <c r="ES90" i="5"/>
  <c r="HG99" i="5"/>
  <c r="HK99" i="5"/>
  <c r="IA99" i="5"/>
  <c r="IQ99" i="5"/>
  <c r="JG99" i="5"/>
  <c r="JW99" i="5"/>
  <c r="KM99" i="5"/>
  <c r="HW99" i="5"/>
  <c r="IM99" i="5"/>
  <c r="JC99" i="5"/>
  <c r="JS99" i="5"/>
  <c r="KI99" i="5"/>
  <c r="KY99" i="5"/>
  <c r="HS99" i="5"/>
  <c r="II99" i="5"/>
  <c r="IY99" i="5"/>
  <c r="JO99" i="5"/>
  <c r="KE99" i="5"/>
  <c r="KU99" i="5"/>
  <c r="HO99" i="5"/>
  <c r="IU99" i="5"/>
  <c r="KA99" i="5"/>
  <c r="IE99" i="5"/>
  <c r="JK99" i="5"/>
  <c r="KQ99" i="5"/>
  <c r="HG97" i="5"/>
  <c r="HS97" i="5"/>
  <c r="II97" i="5"/>
  <c r="IY97" i="5"/>
  <c r="JO97" i="5"/>
  <c r="KE97" i="5"/>
  <c r="KU97" i="5"/>
  <c r="HO97" i="5"/>
  <c r="IE97" i="5"/>
  <c r="IU97" i="5"/>
  <c r="JK97" i="5"/>
  <c r="KA97" i="5"/>
  <c r="KQ97" i="5"/>
  <c r="HW97" i="5"/>
  <c r="IM97" i="5"/>
  <c r="JC97" i="5"/>
  <c r="JS97" i="5"/>
  <c r="KI97" i="5"/>
  <c r="KY97" i="5"/>
  <c r="HK97" i="5"/>
  <c r="IQ97" i="5"/>
  <c r="JW97" i="5"/>
  <c r="IA97" i="5"/>
  <c r="JG97" i="5"/>
  <c r="KM97" i="5"/>
  <c r="HG108" i="5"/>
  <c r="HS108" i="5"/>
  <c r="II108" i="5"/>
  <c r="IY108" i="5"/>
  <c r="JO108" i="5"/>
  <c r="KE108" i="5"/>
  <c r="KU108" i="5"/>
  <c r="HO108" i="5"/>
  <c r="IE108" i="5"/>
  <c r="IU108" i="5"/>
  <c r="JK108" i="5"/>
  <c r="KA108" i="5"/>
  <c r="KQ108" i="5"/>
  <c r="HW108" i="5"/>
  <c r="IM108" i="5"/>
  <c r="JC108" i="5"/>
  <c r="JS108" i="5"/>
  <c r="KI108" i="5"/>
  <c r="KY108" i="5"/>
  <c r="IA108" i="5"/>
  <c r="IQ108" i="5"/>
  <c r="KM108" i="5"/>
  <c r="HK108" i="5"/>
  <c r="JG108" i="5"/>
  <c r="JW108" i="5"/>
  <c r="BU90" i="5"/>
  <c r="EG90" i="5"/>
  <c r="HE88" i="5"/>
  <c r="HI88" i="5"/>
  <c r="HM88" i="5"/>
  <c r="HQ88" i="5"/>
  <c r="HU88" i="5"/>
  <c r="HY88" i="5"/>
  <c r="IC88" i="5"/>
  <c r="IG88" i="5"/>
  <c r="IK88" i="5"/>
  <c r="JA88" i="5"/>
  <c r="JQ88" i="5"/>
  <c r="KG88" i="5"/>
  <c r="KW88" i="5"/>
  <c r="IW88" i="5"/>
  <c r="JM88" i="5"/>
  <c r="KC88" i="5"/>
  <c r="KS88" i="5"/>
  <c r="IS88" i="5"/>
  <c r="JI88" i="5"/>
  <c r="JY88" i="5"/>
  <c r="KO88" i="5"/>
  <c r="JE88" i="5"/>
  <c r="KK88" i="5"/>
  <c r="JU88" i="5"/>
  <c r="IO88" i="5"/>
  <c r="HV102" i="5"/>
  <c r="IL102" i="5"/>
  <c r="JB102" i="5"/>
  <c r="JR102" i="5"/>
  <c r="KH102" i="5"/>
  <c r="KX102" i="5"/>
  <c r="HR102" i="5"/>
  <c r="IX102" i="5"/>
  <c r="KD102" i="5"/>
  <c r="HN102" i="5"/>
  <c r="HZ102" i="5"/>
  <c r="IT102" i="5"/>
  <c r="JF102" i="5"/>
  <c r="JZ102" i="5"/>
  <c r="KL102" i="5"/>
  <c r="IH102" i="5"/>
  <c r="HJ102" i="5"/>
  <c r="ID102" i="5"/>
  <c r="JN102" i="5"/>
  <c r="JV102" i="5"/>
  <c r="KP102" i="5"/>
  <c r="IP102" i="5"/>
  <c r="JJ102" i="5"/>
  <c r="KT102" i="5"/>
  <c r="HE109" i="5"/>
  <c r="HI109" i="5"/>
  <c r="HM109" i="5"/>
  <c r="HQ109" i="5"/>
  <c r="HU109" i="5"/>
  <c r="HY109" i="5"/>
  <c r="IC109" i="5"/>
  <c r="IG109" i="5"/>
  <c r="IK109" i="5"/>
  <c r="IO109" i="5"/>
  <c r="IS109" i="5"/>
  <c r="IW109" i="5"/>
  <c r="JA109" i="5"/>
  <c r="JE109" i="5"/>
  <c r="JI109" i="5"/>
  <c r="JM109" i="5"/>
  <c r="JQ109" i="5"/>
  <c r="JU109" i="5"/>
  <c r="JY109" i="5"/>
  <c r="KC109" i="5"/>
  <c r="KG109" i="5"/>
  <c r="KK109" i="5"/>
  <c r="KO109" i="5"/>
  <c r="KS109" i="5"/>
  <c r="KW109" i="5"/>
  <c r="HG95" i="5"/>
  <c r="HS95" i="5"/>
  <c r="II95" i="5"/>
  <c r="IY95" i="5"/>
  <c r="JO95" i="5"/>
  <c r="KE95" i="5"/>
  <c r="KU95" i="5"/>
  <c r="HO95" i="5"/>
  <c r="IE95" i="5"/>
  <c r="IU95" i="5"/>
  <c r="JK95" i="5"/>
  <c r="KA95" i="5"/>
  <c r="KQ95" i="5"/>
  <c r="HW95" i="5"/>
  <c r="IM95" i="5"/>
  <c r="JC95" i="5"/>
  <c r="JS95" i="5"/>
  <c r="KI95" i="5"/>
  <c r="KY95" i="5"/>
  <c r="HK95" i="5"/>
  <c r="IQ95" i="5"/>
  <c r="JW95" i="5"/>
  <c r="KM95" i="5"/>
  <c r="JG95" i="5"/>
  <c r="IA95" i="5"/>
  <c r="HG110" i="5"/>
  <c r="HS110" i="5"/>
  <c r="II110" i="5"/>
  <c r="IY110" i="5"/>
  <c r="JO110" i="5"/>
  <c r="KE110" i="5"/>
  <c r="KU110" i="5"/>
  <c r="HO110" i="5"/>
  <c r="IE110" i="5"/>
  <c r="IU110" i="5"/>
  <c r="JK110" i="5"/>
  <c r="KA110" i="5"/>
  <c r="KQ110" i="5"/>
  <c r="HW110" i="5"/>
  <c r="IM110" i="5"/>
  <c r="JC110" i="5"/>
  <c r="JS110" i="5"/>
  <c r="KI110" i="5"/>
  <c r="KY110" i="5"/>
  <c r="JW110" i="5"/>
  <c r="HK110" i="5"/>
  <c r="IA110" i="5"/>
  <c r="IQ110" i="5"/>
  <c r="JG110" i="5"/>
  <c r="KM110" i="5"/>
  <c r="AO88" i="5"/>
  <c r="BI88" i="5"/>
  <c r="HG93" i="5"/>
  <c r="HS93" i="5"/>
  <c r="II93" i="5"/>
  <c r="IY93" i="5"/>
  <c r="JO93" i="5"/>
  <c r="KE93" i="5"/>
  <c r="KU93" i="5"/>
  <c r="HO93" i="5"/>
  <c r="IE93" i="5"/>
  <c r="IU93" i="5"/>
  <c r="JK93" i="5"/>
  <c r="KA93" i="5"/>
  <c r="KQ93" i="5"/>
  <c r="HW93" i="5"/>
  <c r="IM93" i="5"/>
  <c r="JC93" i="5"/>
  <c r="JS93" i="5"/>
  <c r="KI93" i="5"/>
  <c r="KY93" i="5"/>
  <c r="HK93" i="5"/>
  <c r="IQ93" i="5"/>
  <c r="JW93" i="5"/>
  <c r="IA93" i="5"/>
  <c r="KM93" i="5"/>
  <c r="JG93" i="5"/>
  <c r="HE86" i="5"/>
  <c r="HM86" i="5"/>
  <c r="IC86" i="5"/>
  <c r="IS86" i="5"/>
  <c r="JI86" i="5"/>
  <c r="JM86" i="5"/>
  <c r="JQ86" i="5"/>
  <c r="JU86" i="5"/>
  <c r="JY86" i="5"/>
  <c r="KC86" i="5"/>
  <c r="KG86" i="5"/>
  <c r="KK86" i="5"/>
  <c r="KO86" i="5"/>
  <c r="KS86" i="5"/>
  <c r="KW86" i="5"/>
  <c r="HU86" i="5"/>
  <c r="IG86" i="5"/>
  <c r="JA86" i="5"/>
  <c r="HI86" i="5"/>
  <c r="HQ86" i="5"/>
  <c r="HY86" i="5"/>
  <c r="IO86" i="5"/>
  <c r="IW86" i="5"/>
  <c r="JE86" i="5"/>
  <c r="IK86" i="5"/>
  <c r="HN107" i="5"/>
  <c r="ID107" i="5"/>
  <c r="IT107" i="5"/>
  <c r="JJ107" i="5"/>
  <c r="JZ107" i="5"/>
  <c r="KP107" i="5"/>
  <c r="HJ107" i="5"/>
  <c r="HZ107" i="5"/>
  <c r="IP107" i="5"/>
  <c r="JF107" i="5"/>
  <c r="JV107" i="5"/>
  <c r="KL107" i="5"/>
  <c r="IL107" i="5"/>
  <c r="JR107" i="5"/>
  <c r="HR107" i="5"/>
  <c r="IH107" i="5"/>
  <c r="IX107" i="5"/>
  <c r="JN107" i="5"/>
  <c r="KD107" i="5"/>
  <c r="KT107" i="5"/>
  <c r="HV107" i="5"/>
  <c r="JB107" i="5"/>
  <c r="KH107" i="5"/>
  <c r="KX107" i="5"/>
  <c r="HG86" i="5"/>
  <c r="HS86" i="5"/>
  <c r="II86" i="5"/>
  <c r="IY86" i="5"/>
  <c r="HO86" i="5"/>
  <c r="IA86" i="5"/>
  <c r="IU86" i="5"/>
  <c r="JG86" i="5"/>
  <c r="JW86" i="5"/>
  <c r="KM86" i="5"/>
  <c r="JK86" i="5"/>
  <c r="KQ86" i="5"/>
  <c r="JS86" i="5"/>
  <c r="KE86" i="5"/>
  <c r="KY86" i="5"/>
  <c r="IE86" i="5"/>
  <c r="IM86" i="5"/>
  <c r="JO86" i="5"/>
  <c r="KI86" i="5"/>
  <c r="HK86" i="5"/>
  <c r="KU86" i="5"/>
  <c r="IQ86" i="5"/>
  <c r="JC86" i="5"/>
  <c r="KA86" i="5"/>
  <c r="HW86" i="5"/>
  <c r="HF99" i="5"/>
  <c r="HV99" i="5"/>
  <c r="IL99" i="5"/>
  <c r="JB99" i="5"/>
  <c r="JR99" i="5"/>
  <c r="KH99" i="5"/>
  <c r="KX99" i="5"/>
  <c r="HR99" i="5"/>
  <c r="IH99" i="5"/>
  <c r="IX99" i="5"/>
  <c r="JN99" i="5"/>
  <c r="KD99" i="5"/>
  <c r="KT99" i="5"/>
  <c r="HN99" i="5"/>
  <c r="ID99" i="5"/>
  <c r="IT99" i="5"/>
  <c r="JJ99" i="5"/>
  <c r="JZ99" i="5"/>
  <c r="KP99" i="5"/>
  <c r="HJ99" i="5"/>
  <c r="IP99" i="5"/>
  <c r="JV99" i="5"/>
  <c r="HZ99" i="5"/>
  <c r="JF99" i="5"/>
  <c r="KL99" i="5"/>
  <c r="HG94" i="5"/>
  <c r="HS94" i="5"/>
  <c r="II94" i="5"/>
  <c r="IY94" i="5"/>
  <c r="JO94" i="5"/>
  <c r="KE94" i="5"/>
  <c r="KU94" i="5"/>
  <c r="HO94" i="5"/>
  <c r="IE94" i="5"/>
  <c r="IU94" i="5"/>
  <c r="JK94" i="5"/>
  <c r="KA94" i="5"/>
  <c r="KQ94" i="5"/>
  <c r="HW94" i="5"/>
  <c r="IM94" i="5"/>
  <c r="JC94" i="5"/>
  <c r="JS94" i="5"/>
  <c r="KI94" i="5"/>
  <c r="KY94" i="5"/>
  <c r="HK94" i="5"/>
  <c r="IQ94" i="5"/>
  <c r="JW94" i="5"/>
  <c r="JG94" i="5"/>
  <c r="IA94" i="5"/>
  <c r="KM94" i="5"/>
  <c r="HF110" i="5"/>
  <c r="HN110" i="5"/>
  <c r="ID110" i="5"/>
  <c r="IT110" i="5"/>
  <c r="JJ110" i="5"/>
  <c r="JZ110" i="5"/>
  <c r="KP110" i="5"/>
  <c r="HJ110" i="5"/>
  <c r="HZ110" i="5"/>
  <c r="IP110" i="5"/>
  <c r="JF110" i="5"/>
  <c r="JV110" i="5"/>
  <c r="KL110" i="5"/>
  <c r="HV110" i="5"/>
  <c r="JB110" i="5"/>
  <c r="KH110" i="5"/>
  <c r="HR110" i="5"/>
  <c r="IH110" i="5"/>
  <c r="IX110" i="5"/>
  <c r="JN110" i="5"/>
  <c r="KD110" i="5"/>
  <c r="KT110" i="5"/>
  <c r="IL110" i="5"/>
  <c r="JR110" i="5"/>
  <c r="KX110" i="5"/>
  <c r="HE85" i="5"/>
  <c r="HM85" i="5"/>
  <c r="IC85" i="5"/>
  <c r="IS85" i="5"/>
  <c r="JI85" i="5"/>
  <c r="JY85" i="5"/>
  <c r="KO85" i="5"/>
  <c r="HU85" i="5"/>
  <c r="IG85" i="5"/>
  <c r="JA85" i="5"/>
  <c r="JM85" i="5"/>
  <c r="KG85" i="5"/>
  <c r="KS85" i="5"/>
  <c r="HI85" i="5"/>
  <c r="HQ85" i="5"/>
  <c r="HY85" i="5"/>
  <c r="IO85" i="5"/>
  <c r="IW85" i="5"/>
  <c r="JE85" i="5"/>
  <c r="JU85" i="5"/>
  <c r="KC85" i="5"/>
  <c r="KK85" i="5"/>
  <c r="IK85" i="5"/>
  <c r="JQ85" i="5"/>
  <c r="KW85" i="5"/>
  <c r="HI106" i="5"/>
  <c r="HM106" i="5"/>
  <c r="HQ106" i="5"/>
  <c r="HU106" i="5"/>
  <c r="HY106" i="5"/>
  <c r="IC106" i="5"/>
  <c r="IG106" i="5"/>
  <c r="IK106" i="5"/>
  <c r="IO106" i="5"/>
  <c r="IS106" i="5"/>
  <c r="IW106" i="5"/>
  <c r="JA106" i="5"/>
  <c r="JE106" i="5"/>
  <c r="JI106" i="5"/>
  <c r="JM106" i="5"/>
  <c r="JQ106" i="5"/>
  <c r="JU106" i="5"/>
  <c r="JY106" i="5"/>
  <c r="KC106" i="5"/>
  <c r="KG106" i="5"/>
  <c r="KK106" i="5"/>
  <c r="KO106" i="5"/>
  <c r="KS106" i="5"/>
  <c r="KW106" i="5"/>
  <c r="HE90" i="5"/>
  <c r="HU90" i="5"/>
  <c r="IK90" i="5"/>
  <c r="JA90" i="5"/>
  <c r="JQ90" i="5"/>
  <c r="KG90" i="5"/>
  <c r="KW90" i="5"/>
  <c r="HQ90" i="5"/>
  <c r="IG90" i="5"/>
  <c r="IW90" i="5"/>
  <c r="JM90" i="5"/>
  <c r="KC90" i="5"/>
  <c r="KS90" i="5"/>
  <c r="HM90" i="5"/>
  <c r="IC90" i="5"/>
  <c r="IS90" i="5"/>
  <c r="JI90" i="5"/>
  <c r="JY90" i="5"/>
  <c r="KO90" i="5"/>
  <c r="HY90" i="5"/>
  <c r="JE90" i="5"/>
  <c r="KK90" i="5"/>
  <c r="HI90" i="5"/>
  <c r="JU90" i="5"/>
  <c r="IO90" i="5"/>
  <c r="HE102" i="5"/>
  <c r="HI102" i="5"/>
  <c r="HM102" i="5"/>
  <c r="HQ102" i="5"/>
  <c r="HU102" i="5"/>
  <c r="HY102" i="5"/>
  <c r="IC102" i="5"/>
  <c r="IG102" i="5"/>
  <c r="IK102" i="5"/>
  <c r="IO102" i="5"/>
  <c r="IS102" i="5"/>
  <c r="IW102" i="5"/>
  <c r="JA102" i="5"/>
  <c r="JE102" i="5"/>
  <c r="JI102" i="5"/>
  <c r="JM102" i="5"/>
  <c r="JQ102" i="5"/>
  <c r="JU102" i="5"/>
  <c r="JY102" i="5"/>
  <c r="KC102" i="5"/>
  <c r="KG102" i="5"/>
  <c r="KK102" i="5"/>
  <c r="KO102" i="5"/>
  <c r="KS102" i="5"/>
  <c r="KW102" i="5"/>
  <c r="HG109" i="5"/>
  <c r="HS109" i="5"/>
  <c r="II109" i="5"/>
  <c r="IY109" i="5"/>
  <c r="JO109" i="5"/>
  <c r="KE109" i="5"/>
  <c r="KU109" i="5"/>
  <c r="HO109" i="5"/>
  <c r="IE109" i="5"/>
  <c r="IU109" i="5"/>
  <c r="JK109" i="5"/>
  <c r="KA109" i="5"/>
  <c r="KQ109" i="5"/>
  <c r="HW109" i="5"/>
  <c r="IM109" i="5"/>
  <c r="JC109" i="5"/>
  <c r="JS109" i="5"/>
  <c r="KI109" i="5"/>
  <c r="KY109" i="5"/>
  <c r="IA109" i="5"/>
  <c r="IQ109" i="5"/>
  <c r="JG109" i="5"/>
  <c r="KM109" i="5"/>
  <c r="HK109" i="5"/>
  <c r="JW109" i="5"/>
  <c r="HE111" i="5"/>
  <c r="HI111" i="5"/>
  <c r="HM111" i="5"/>
  <c r="HQ111" i="5"/>
  <c r="HU111" i="5"/>
  <c r="HY111" i="5"/>
  <c r="IC111" i="5"/>
  <c r="IG111" i="5"/>
  <c r="IK111" i="5"/>
  <c r="IO111" i="5"/>
  <c r="IS111" i="5"/>
  <c r="IW111" i="5"/>
  <c r="JA111" i="5"/>
  <c r="JE111" i="5"/>
  <c r="JI111" i="5"/>
  <c r="JM111" i="5"/>
  <c r="JQ111" i="5"/>
  <c r="JU111" i="5"/>
  <c r="JY111" i="5"/>
  <c r="KC111" i="5"/>
  <c r="KG111" i="5"/>
  <c r="KK111" i="5"/>
  <c r="KO111" i="5"/>
  <c r="KS111" i="5"/>
  <c r="KW111" i="5"/>
  <c r="HF91" i="5"/>
  <c r="HJ91" i="5"/>
  <c r="HN91" i="5"/>
  <c r="HR91" i="5"/>
  <c r="HV91" i="5"/>
  <c r="HZ91" i="5"/>
  <c r="ID91" i="5"/>
  <c r="IH91" i="5"/>
  <c r="IL91" i="5"/>
  <c r="IP91" i="5"/>
  <c r="IT91" i="5"/>
  <c r="IX91" i="5"/>
  <c r="JB91" i="5"/>
  <c r="JF91" i="5"/>
  <c r="JJ91" i="5"/>
  <c r="JN91" i="5"/>
  <c r="JR91" i="5"/>
  <c r="JV91" i="5"/>
  <c r="JZ91" i="5"/>
  <c r="KD91" i="5"/>
  <c r="KH91" i="5"/>
  <c r="KL91" i="5"/>
  <c r="KP91" i="5"/>
  <c r="KT91" i="5"/>
  <c r="KX91" i="5"/>
  <c r="AS90" i="5"/>
  <c r="CC90" i="5"/>
  <c r="DA90" i="5"/>
  <c r="HE89" i="5"/>
  <c r="HU89" i="5"/>
  <c r="IK89" i="5"/>
  <c r="JA89" i="5"/>
  <c r="JQ89" i="5"/>
  <c r="KG89" i="5"/>
  <c r="KW89" i="5"/>
  <c r="HQ89" i="5"/>
  <c r="IG89" i="5"/>
  <c r="IW89" i="5"/>
  <c r="JM89" i="5"/>
  <c r="KC89" i="5"/>
  <c r="KS89" i="5"/>
  <c r="HM89" i="5"/>
  <c r="IC89" i="5"/>
  <c r="IS89" i="5"/>
  <c r="JI89" i="5"/>
  <c r="JY89" i="5"/>
  <c r="KO89" i="5"/>
  <c r="HY89" i="5"/>
  <c r="JE89" i="5"/>
  <c r="KK89" i="5"/>
  <c r="IO89" i="5"/>
  <c r="HI89" i="5"/>
  <c r="JU89" i="5"/>
  <c r="FM90" i="5"/>
  <c r="FY90" i="5"/>
  <c r="DM90" i="5"/>
  <c r="GS90" i="5"/>
  <c r="HE92" i="5"/>
  <c r="HU92" i="5"/>
  <c r="IK92" i="5"/>
  <c r="JA92" i="5"/>
  <c r="JQ92" i="5"/>
  <c r="HQ92" i="5"/>
  <c r="IG92" i="5"/>
  <c r="IW92" i="5"/>
  <c r="JM92" i="5"/>
  <c r="KC92" i="5"/>
  <c r="KG92" i="5"/>
  <c r="KK92" i="5"/>
  <c r="KO92" i="5"/>
  <c r="KS92" i="5"/>
  <c r="KW92" i="5"/>
  <c r="HM92" i="5"/>
  <c r="IC92" i="5"/>
  <c r="IS92" i="5"/>
  <c r="JI92" i="5"/>
  <c r="JY92" i="5"/>
  <c r="HY92" i="5"/>
  <c r="JE92" i="5"/>
  <c r="HI92" i="5"/>
  <c r="JU92" i="5"/>
  <c r="IO92" i="5"/>
  <c r="HF103" i="5"/>
  <c r="HV103" i="5"/>
  <c r="IL103" i="5"/>
  <c r="JB103" i="5"/>
  <c r="JR103" i="5"/>
  <c r="KH103" i="5"/>
  <c r="KX103" i="5"/>
  <c r="HR103" i="5"/>
  <c r="IX103" i="5"/>
  <c r="KD103" i="5"/>
  <c r="HN103" i="5"/>
  <c r="HZ103" i="5"/>
  <c r="IT103" i="5"/>
  <c r="JF103" i="5"/>
  <c r="JZ103" i="5"/>
  <c r="KL103" i="5"/>
  <c r="HJ103" i="5"/>
  <c r="JV103" i="5"/>
  <c r="KP103" i="5"/>
  <c r="IH103" i="5"/>
  <c r="IP103" i="5"/>
  <c r="JJ103" i="5"/>
  <c r="KT103" i="5"/>
  <c r="ID103" i="5"/>
  <c r="JN103" i="5"/>
  <c r="AC90" i="5"/>
  <c r="HE91" i="5"/>
  <c r="HU91" i="5"/>
  <c r="IK91" i="5"/>
  <c r="JA91" i="5"/>
  <c r="JQ91" i="5"/>
  <c r="KG91" i="5"/>
  <c r="KW91" i="5"/>
  <c r="HQ91" i="5"/>
  <c r="IG91" i="5"/>
  <c r="IW91" i="5"/>
  <c r="JM91" i="5"/>
  <c r="KC91" i="5"/>
  <c r="KS91" i="5"/>
  <c r="HM91" i="5"/>
  <c r="IC91" i="5"/>
  <c r="IS91" i="5"/>
  <c r="JI91" i="5"/>
  <c r="JY91" i="5"/>
  <c r="KO91" i="5"/>
  <c r="HY91" i="5"/>
  <c r="JE91" i="5"/>
  <c r="KK91" i="5"/>
  <c r="IO91" i="5"/>
  <c r="JU91" i="5"/>
  <c r="HI91" i="5"/>
  <c r="HE96" i="5"/>
  <c r="HI96" i="5"/>
  <c r="HM96" i="5"/>
  <c r="HQ96" i="5"/>
  <c r="HU96" i="5"/>
  <c r="HY96" i="5"/>
  <c r="IC96" i="5"/>
  <c r="IG96" i="5"/>
  <c r="IK96" i="5"/>
  <c r="IO96" i="5"/>
  <c r="IS96" i="5"/>
  <c r="IW96" i="5"/>
  <c r="JA96" i="5"/>
  <c r="JE96" i="5"/>
  <c r="JI96" i="5"/>
  <c r="JM96" i="5"/>
  <c r="JQ96" i="5"/>
  <c r="JU96" i="5"/>
  <c r="JY96" i="5"/>
  <c r="KC96" i="5"/>
  <c r="KG96" i="5"/>
  <c r="KK96" i="5"/>
  <c r="KO96" i="5"/>
  <c r="KS96" i="5"/>
  <c r="KW96" i="5"/>
  <c r="AK88" i="5"/>
  <c r="AO90" i="5"/>
  <c r="HG87" i="5"/>
  <c r="HK87" i="5"/>
  <c r="IA87" i="5"/>
  <c r="IQ87" i="5"/>
  <c r="JG87" i="5"/>
  <c r="JW87" i="5"/>
  <c r="KM87" i="5"/>
  <c r="IE87" i="5"/>
  <c r="JK87" i="5"/>
  <c r="KQ87" i="5"/>
  <c r="HS87" i="5"/>
  <c r="IM87" i="5"/>
  <c r="IY87" i="5"/>
  <c r="JS87" i="5"/>
  <c r="KE87" i="5"/>
  <c r="KY87" i="5"/>
  <c r="HO87" i="5"/>
  <c r="KA87" i="5"/>
  <c r="II87" i="5"/>
  <c r="JC87" i="5"/>
  <c r="KU87" i="5"/>
  <c r="KI87" i="5"/>
  <c r="HW87" i="5"/>
  <c r="IU87" i="5"/>
  <c r="JO87" i="5"/>
  <c r="CG88" i="5"/>
  <c r="CO90" i="5"/>
  <c r="CK90" i="5"/>
  <c r="DE88" i="5"/>
  <c r="DE90" i="5"/>
  <c r="GC88" i="5"/>
  <c r="EW88" i="5"/>
  <c r="DQ88" i="5"/>
  <c r="FI88" i="5"/>
  <c r="EC88" i="5"/>
  <c r="GK90" i="5"/>
  <c r="FE90" i="5"/>
  <c r="DY90" i="5"/>
  <c r="FQ90" i="5"/>
  <c r="EK90" i="5"/>
  <c r="HA90" i="5"/>
  <c r="GS88" i="5"/>
  <c r="AI86" i="5"/>
  <c r="W86" i="5"/>
  <c r="Q88" i="5"/>
  <c r="Y88" i="5"/>
  <c r="AC86" i="5"/>
  <c r="HG113" i="5"/>
  <c r="HS113" i="5"/>
  <c r="II113" i="5"/>
  <c r="IY113" i="5"/>
  <c r="JO113" i="5"/>
  <c r="KE113" i="5"/>
  <c r="KU113" i="5"/>
  <c r="HK113" i="5"/>
  <c r="IE113" i="5"/>
  <c r="IQ113" i="5"/>
  <c r="JK113" i="5"/>
  <c r="JW113" i="5"/>
  <c r="KQ113" i="5"/>
  <c r="KA113" i="5"/>
  <c r="KM113" i="5"/>
  <c r="IM113" i="5"/>
  <c r="JS113" i="5"/>
  <c r="KY113" i="5"/>
  <c r="HO113" i="5"/>
  <c r="IA113" i="5"/>
  <c r="IU113" i="5"/>
  <c r="JG113" i="5"/>
  <c r="HW113" i="5"/>
  <c r="JC113" i="5"/>
  <c r="KI113" i="5"/>
  <c r="HE95" i="5"/>
  <c r="HI95" i="5"/>
  <c r="HM95" i="5"/>
  <c r="HQ95" i="5"/>
  <c r="HU95" i="5"/>
  <c r="HY95" i="5"/>
  <c r="IC95" i="5"/>
  <c r="IG95" i="5"/>
  <c r="IK95" i="5"/>
  <c r="IO95" i="5"/>
  <c r="IS95" i="5"/>
  <c r="IW95" i="5"/>
  <c r="JA95" i="5"/>
  <c r="JE95" i="5"/>
  <c r="JI95" i="5"/>
  <c r="JM95" i="5"/>
  <c r="JQ95" i="5"/>
  <c r="JU95" i="5"/>
  <c r="JY95" i="5"/>
  <c r="KC95" i="5"/>
  <c r="KG95" i="5"/>
  <c r="KK95" i="5"/>
  <c r="KO95" i="5"/>
  <c r="KS95" i="5"/>
  <c r="KW95" i="5"/>
  <c r="HG103" i="5"/>
  <c r="HK103" i="5"/>
  <c r="IA103" i="5"/>
  <c r="IQ103" i="5"/>
  <c r="JG103" i="5"/>
  <c r="JW103" i="5"/>
  <c r="KM103" i="5"/>
  <c r="IE103" i="5"/>
  <c r="JK103" i="5"/>
  <c r="KQ103" i="5"/>
  <c r="HS103" i="5"/>
  <c r="IM103" i="5"/>
  <c r="IY103" i="5"/>
  <c r="JS103" i="5"/>
  <c r="KE103" i="5"/>
  <c r="KY103" i="5"/>
  <c r="HW103" i="5"/>
  <c r="JO103" i="5"/>
  <c r="KI103" i="5"/>
  <c r="KU103" i="5"/>
  <c r="IU103" i="5"/>
  <c r="HO103" i="5"/>
  <c r="KA103" i="5"/>
  <c r="II103" i="5"/>
  <c r="JC103" i="5"/>
  <c r="U90" i="5"/>
  <c r="HF93" i="5"/>
  <c r="HN93" i="5"/>
  <c r="ID93" i="5"/>
  <c r="IT93" i="5"/>
  <c r="JJ93" i="5"/>
  <c r="JZ93" i="5"/>
  <c r="KP93" i="5"/>
  <c r="HJ93" i="5"/>
  <c r="HZ93" i="5"/>
  <c r="IP93" i="5"/>
  <c r="JF93" i="5"/>
  <c r="JV93" i="5"/>
  <c r="KL93" i="5"/>
  <c r="HV93" i="5"/>
  <c r="IL93" i="5"/>
  <c r="JB93" i="5"/>
  <c r="JR93" i="5"/>
  <c r="KH93" i="5"/>
  <c r="KX93" i="5"/>
  <c r="HR93" i="5"/>
  <c r="IX93" i="5"/>
  <c r="KD93" i="5"/>
  <c r="JN93" i="5"/>
  <c r="IH93" i="5"/>
  <c r="KT93" i="5"/>
  <c r="HE98" i="5"/>
  <c r="HI98" i="5"/>
  <c r="HM98" i="5"/>
  <c r="HQ98" i="5"/>
  <c r="HU98" i="5"/>
  <c r="HY98" i="5"/>
  <c r="IC98" i="5"/>
  <c r="IG98" i="5"/>
  <c r="IK98" i="5"/>
  <c r="IO98" i="5"/>
  <c r="IS98" i="5"/>
  <c r="IW98" i="5"/>
  <c r="JA98" i="5"/>
  <c r="JE98" i="5"/>
  <c r="JI98" i="5"/>
  <c r="JM98" i="5"/>
  <c r="JQ98" i="5"/>
  <c r="JU98" i="5"/>
  <c r="JY98" i="5"/>
  <c r="KC98" i="5"/>
  <c r="KG98" i="5"/>
  <c r="KK98" i="5"/>
  <c r="KO98" i="5"/>
  <c r="KS98" i="5"/>
  <c r="KW98" i="5"/>
  <c r="HG112" i="5"/>
  <c r="HS112" i="5"/>
  <c r="II112" i="5"/>
  <c r="IY112" i="5"/>
  <c r="JO112" i="5"/>
  <c r="KE112" i="5"/>
  <c r="KU112" i="5"/>
  <c r="HK112" i="5"/>
  <c r="IE112" i="5"/>
  <c r="IQ112" i="5"/>
  <c r="JK112" i="5"/>
  <c r="JW112" i="5"/>
  <c r="KQ112" i="5"/>
  <c r="HO112" i="5"/>
  <c r="IA112" i="5"/>
  <c r="IU112" i="5"/>
  <c r="JG112" i="5"/>
  <c r="JC112" i="5"/>
  <c r="KI112" i="5"/>
  <c r="IM112" i="5"/>
  <c r="JS112" i="5"/>
  <c r="KY112" i="5"/>
  <c r="KA112" i="5"/>
  <c r="KM112" i="5"/>
  <c r="HW112" i="5"/>
  <c r="U88" i="5"/>
  <c r="AK86" i="5"/>
  <c r="AK90" i="5"/>
  <c r="HE100" i="5"/>
  <c r="HI100" i="5"/>
  <c r="HM100" i="5"/>
  <c r="HQ100" i="5"/>
  <c r="HU100" i="5"/>
  <c r="HY100" i="5"/>
  <c r="IC100" i="5"/>
  <c r="IG100" i="5"/>
  <c r="IK100" i="5"/>
  <c r="IO100" i="5"/>
  <c r="IS100" i="5"/>
  <c r="IW100" i="5"/>
  <c r="JA100" i="5"/>
  <c r="JE100" i="5"/>
  <c r="JI100" i="5"/>
  <c r="JM100" i="5"/>
  <c r="JQ100" i="5"/>
  <c r="JU100" i="5"/>
  <c r="JY100" i="5"/>
  <c r="KC100" i="5"/>
  <c r="KG100" i="5"/>
  <c r="KK100" i="5"/>
  <c r="KO100" i="5"/>
  <c r="KS100" i="5"/>
  <c r="KW100" i="5"/>
  <c r="BA90" i="5"/>
  <c r="AW88" i="5"/>
  <c r="AQ86" i="5"/>
  <c r="AO86" i="5"/>
  <c r="BE88" i="5"/>
  <c r="BE90" i="5"/>
  <c r="BQ90" i="5"/>
  <c r="BW86" i="5"/>
  <c r="CE86" i="5"/>
  <c r="CY86" i="5"/>
  <c r="CU86" i="5"/>
  <c r="CS88" i="5"/>
  <c r="CG90" i="5"/>
  <c r="FU88" i="5"/>
  <c r="EO88" i="5"/>
  <c r="GG88" i="5"/>
  <c r="FA88" i="5"/>
  <c r="DU88" i="5"/>
  <c r="EC86" i="5"/>
  <c r="FE86" i="5"/>
  <c r="FC86" i="5"/>
  <c r="GI86" i="5"/>
  <c r="EQ86" i="5"/>
  <c r="FG86" i="5"/>
  <c r="FW86" i="5"/>
  <c r="GC90" i="5"/>
  <c r="EW90" i="5"/>
  <c r="DQ90" i="5"/>
  <c r="FI90" i="5"/>
  <c r="EC90" i="5"/>
  <c r="HC86" i="5"/>
  <c r="GS86" i="5"/>
  <c r="GW90" i="5"/>
  <c r="GW88" i="5"/>
  <c r="HC84" i="5"/>
  <c r="HS84" i="5"/>
  <c r="II84" i="5"/>
  <c r="IY84" i="5"/>
  <c r="JO84" i="5"/>
  <c r="KE84" i="5"/>
  <c r="KU84" i="5"/>
  <c r="HO84" i="5"/>
  <c r="IA84" i="5"/>
  <c r="IU84" i="5"/>
  <c r="JG84" i="5"/>
  <c r="KA84" i="5"/>
  <c r="KM84" i="5"/>
  <c r="HK84" i="5"/>
  <c r="HW84" i="5"/>
  <c r="JK84" i="5"/>
  <c r="JS84" i="5"/>
  <c r="IQ84" i="5"/>
  <c r="JC84" i="5"/>
  <c r="KQ84" i="5"/>
  <c r="KY84" i="5"/>
  <c r="JW84" i="5"/>
  <c r="KI84" i="5"/>
  <c r="IM84" i="5"/>
  <c r="IE84" i="5"/>
  <c r="HV105" i="5"/>
  <c r="IL105" i="5"/>
  <c r="JB105" i="5"/>
  <c r="JR105" i="5"/>
  <c r="KH105" i="5"/>
  <c r="HR105" i="5"/>
  <c r="IX105" i="5"/>
  <c r="KD105" i="5"/>
  <c r="KP105" i="5"/>
  <c r="HN105" i="5"/>
  <c r="HZ105" i="5"/>
  <c r="IT105" i="5"/>
  <c r="JF105" i="5"/>
  <c r="JZ105" i="5"/>
  <c r="KL105" i="5"/>
  <c r="JV105" i="5"/>
  <c r="IH105" i="5"/>
  <c r="IP105" i="5"/>
  <c r="JJ105" i="5"/>
  <c r="KT105" i="5"/>
  <c r="HJ105" i="5"/>
  <c r="ID105" i="5"/>
  <c r="JN105" i="5"/>
  <c r="KX105" i="5"/>
  <c r="HV101" i="5"/>
  <c r="IL101" i="5"/>
  <c r="JB101" i="5"/>
  <c r="JR101" i="5"/>
  <c r="KH101" i="5"/>
  <c r="KX101" i="5"/>
  <c r="HR101" i="5"/>
  <c r="IX101" i="5"/>
  <c r="KD101" i="5"/>
  <c r="HN101" i="5"/>
  <c r="HZ101" i="5"/>
  <c r="IT101" i="5"/>
  <c r="JF101" i="5"/>
  <c r="JZ101" i="5"/>
  <c r="KL101" i="5"/>
  <c r="ID101" i="5"/>
  <c r="JN101" i="5"/>
  <c r="IH101" i="5"/>
  <c r="IP101" i="5"/>
  <c r="JJ101" i="5"/>
  <c r="KT101" i="5"/>
  <c r="HJ101" i="5"/>
  <c r="JV101" i="5"/>
  <c r="KP101" i="5"/>
  <c r="HG90" i="5"/>
  <c r="HK90" i="5"/>
  <c r="IA90" i="5"/>
  <c r="IQ90" i="5"/>
  <c r="JG90" i="5"/>
  <c r="JW90" i="5"/>
  <c r="KM90" i="5"/>
  <c r="HW90" i="5"/>
  <c r="IM90" i="5"/>
  <c r="JC90" i="5"/>
  <c r="JS90" i="5"/>
  <c r="KI90" i="5"/>
  <c r="KY90" i="5"/>
  <c r="HO90" i="5"/>
  <c r="IE90" i="5"/>
  <c r="IU90" i="5"/>
  <c r="JK90" i="5"/>
  <c r="KA90" i="5"/>
  <c r="KQ90" i="5"/>
  <c r="II90" i="5"/>
  <c r="JO90" i="5"/>
  <c r="KU90" i="5"/>
  <c r="HS90" i="5"/>
  <c r="KE90" i="5"/>
  <c r="IY90" i="5"/>
  <c r="AC131" i="5"/>
  <c r="J106" i="5"/>
  <c r="AO131" i="5"/>
  <c r="BE131" i="5"/>
  <c r="BI131" i="5"/>
  <c r="DA131" i="5"/>
  <c r="DE131" i="5"/>
  <c r="FE131" i="5"/>
  <c r="GW131" i="5"/>
  <c r="FY131" i="5"/>
  <c r="Q131" i="5"/>
  <c r="U131" i="5"/>
  <c r="AW131" i="5"/>
  <c r="BU131" i="5"/>
  <c r="BY131" i="5"/>
  <c r="CS131" i="5"/>
  <c r="EC131" i="5"/>
  <c r="DM131" i="5"/>
  <c r="GG131" i="5"/>
  <c r="M131" i="5"/>
  <c r="AG131" i="5"/>
  <c r="BA131" i="5"/>
  <c r="AK131" i="5"/>
  <c r="BM131" i="5"/>
  <c r="CK131" i="5"/>
  <c r="CW131" i="5"/>
  <c r="GO131" i="5"/>
  <c r="GC131" i="5"/>
  <c r="GK131" i="5"/>
  <c r="AI90" i="5"/>
  <c r="AE90" i="5"/>
  <c r="S138" i="5"/>
  <c r="AI84" i="5"/>
  <c r="BO138" i="5"/>
  <c r="CI138" i="5"/>
  <c r="CY138" i="5"/>
  <c r="CI90" i="5"/>
  <c r="CQ84" i="5"/>
  <c r="CM84" i="5"/>
  <c r="DK138" i="5"/>
  <c r="DG84" i="5"/>
  <c r="EE84" i="5"/>
  <c r="DW84" i="5"/>
  <c r="GI84" i="5"/>
  <c r="EY84" i="5"/>
  <c r="DS84" i="5"/>
  <c r="GA90" i="5"/>
  <c r="EU90" i="5"/>
  <c r="DO90" i="5"/>
  <c r="FO90" i="5"/>
  <c r="EI90" i="5"/>
  <c r="GQ84" i="5"/>
  <c r="GY90" i="5"/>
  <c r="HG138" i="5"/>
  <c r="FS138" i="5"/>
  <c r="EM138" i="5"/>
  <c r="GM138" i="5"/>
  <c r="FG138" i="5"/>
  <c r="EA138" i="5"/>
  <c r="W138" i="5"/>
  <c r="BC90" i="5"/>
  <c r="AU138" i="5"/>
  <c r="BK84" i="5"/>
  <c r="O90" i="5"/>
  <c r="W90" i="5"/>
  <c r="O138" i="5"/>
  <c r="AI138" i="5"/>
  <c r="AM84" i="5"/>
  <c r="AY90" i="5"/>
  <c r="AM90" i="5"/>
  <c r="BC84" i="5"/>
  <c r="BC138" i="5"/>
  <c r="AM138" i="5"/>
  <c r="BG84" i="5"/>
  <c r="BS84" i="5"/>
  <c r="BS138" i="5"/>
  <c r="CU138" i="5"/>
  <c r="CA138" i="5"/>
  <c r="CQ138" i="5"/>
  <c r="DC90" i="5"/>
  <c r="CY84" i="5"/>
  <c r="CU84" i="5"/>
  <c r="DG90" i="5"/>
  <c r="FC84" i="5"/>
  <c r="EM84" i="5"/>
  <c r="FW84" i="5"/>
  <c r="EQ84" i="5"/>
  <c r="GE84" i="5"/>
  <c r="FS90" i="5"/>
  <c r="EM90" i="5"/>
  <c r="GM90" i="5"/>
  <c r="FG90" i="5"/>
  <c r="EA90" i="5"/>
  <c r="GQ90" i="5"/>
  <c r="GU138" i="5"/>
  <c r="FK138" i="5"/>
  <c r="EE138" i="5"/>
  <c r="GE138" i="5"/>
  <c r="EY138" i="5"/>
  <c r="DS138" i="5"/>
  <c r="AQ84" i="5"/>
  <c r="AA90" i="5"/>
  <c r="AA138" i="5"/>
  <c r="AA84" i="5"/>
  <c r="O84" i="5"/>
  <c r="W84" i="5"/>
  <c r="AE84" i="5"/>
  <c r="S84" i="5"/>
  <c r="AU90" i="5"/>
  <c r="AU84" i="5"/>
  <c r="AY138" i="5"/>
  <c r="BK90" i="5"/>
  <c r="BO84" i="5"/>
  <c r="BS90" i="5"/>
  <c r="BW84" i="5"/>
  <c r="BW90" i="5"/>
  <c r="CE84" i="5"/>
  <c r="CE90" i="5"/>
  <c r="CE138" i="5"/>
  <c r="BK138" i="5"/>
  <c r="DC138" i="5"/>
  <c r="CY90" i="5"/>
  <c r="CM90" i="5"/>
  <c r="CI84" i="5"/>
  <c r="DK90" i="5"/>
  <c r="FS84" i="5"/>
  <c r="GA84" i="5"/>
  <c r="FO84" i="5"/>
  <c r="EI84" i="5"/>
  <c r="GM84" i="5"/>
  <c r="FK90" i="5"/>
  <c r="EE90" i="5"/>
  <c r="GE90" i="5"/>
  <c r="EY90" i="5"/>
  <c r="DS90" i="5"/>
  <c r="GU90" i="5"/>
  <c r="GI138" i="5"/>
  <c r="FC138" i="5"/>
  <c r="DW138" i="5"/>
  <c r="FW138" i="5"/>
  <c r="EQ138" i="5"/>
  <c r="K128" i="5"/>
  <c r="K107" i="5"/>
  <c r="GG124" i="5"/>
  <c r="GW124" i="5"/>
  <c r="BE124" i="5"/>
  <c r="BA124" i="5"/>
  <c r="AG124" i="5"/>
  <c r="M124" i="5"/>
  <c r="DM124" i="5"/>
  <c r="FE124" i="5"/>
  <c r="CK124" i="5"/>
  <c r="BQ124" i="5"/>
  <c r="GC124" i="5"/>
  <c r="EC124" i="5"/>
  <c r="HE124" i="5"/>
  <c r="DE124" i="5"/>
  <c r="CS124" i="5"/>
  <c r="U124" i="5"/>
  <c r="CC124" i="5"/>
  <c r="ES124" i="5"/>
  <c r="EW124" i="5"/>
  <c r="DI124" i="5"/>
  <c r="DA124" i="5"/>
  <c r="FI124" i="5"/>
  <c r="GS124" i="5"/>
  <c r="CO124" i="5"/>
  <c r="FY124" i="5"/>
  <c r="AC124" i="5"/>
  <c r="DQ124" i="5"/>
  <c r="EG124" i="5"/>
  <c r="BU124" i="5"/>
  <c r="AS124" i="5"/>
  <c r="FM124" i="5"/>
  <c r="AW124" i="5"/>
  <c r="DY124" i="5"/>
  <c r="BY124" i="5"/>
  <c r="AO124" i="5"/>
  <c r="HA124" i="5"/>
  <c r="FU124" i="5"/>
  <c r="GK124" i="5"/>
  <c r="CW124" i="5"/>
  <c r="AK124" i="5"/>
  <c r="Q124" i="5"/>
  <c r="FA124" i="5"/>
  <c r="BM124" i="5"/>
  <c r="FQ124" i="5"/>
  <c r="DU124" i="5"/>
  <c r="EO124" i="5"/>
  <c r="CG124" i="5"/>
  <c r="Y124" i="5"/>
  <c r="EK124" i="5"/>
  <c r="GO124" i="5"/>
  <c r="BI124" i="5"/>
  <c r="FA86" i="5"/>
  <c r="CO86" i="5"/>
  <c r="DY86" i="5"/>
  <c r="CG86" i="5"/>
  <c r="FI86" i="5"/>
  <c r="K101" i="5"/>
  <c r="J101" i="5"/>
  <c r="CS86" i="5"/>
  <c r="EG86" i="5"/>
  <c r="CK86" i="5"/>
  <c r="FM86" i="5"/>
  <c r="FY86" i="5"/>
  <c r="HA86" i="5"/>
  <c r="DE86" i="5"/>
  <c r="GK86" i="5"/>
  <c r="FQ86" i="5"/>
  <c r="GW86" i="5"/>
  <c r="DI86" i="5"/>
  <c r="GC86" i="5"/>
  <c r="EO86" i="5"/>
  <c r="GO86" i="5"/>
  <c r="FU86" i="5"/>
  <c r="EW86" i="5"/>
  <c r="EK86" i="5"/>
  <c r="DM86" i="5"/>
  <c r="J107" i="5"/>
  <c r="K134" i="5"/>
  <c r="I128" i="5"/>
  <c r="F140" i="5"/>
  <c r="J134" i="5"/>
  <c r="BA128" i="5"/>
  <c r="FM128" i="5"/>
  <c r="HE106" i="5"/>
  <c r="CW106" i="5"/>
  <c r="DI106" i="5"/>
  <c r="AO106" i="5"/>
  <c r="FQ106" i="5"/>
  <c r="U106" i="5"/>
  <c r="EG106" i="5"/>
  <c r="BU106" i="5"/>
  <c r="F115" i="5"/>
  <c r="J102" i="5"/>
  <c r="I106" i="5"/>
  <c r="J105" i="5"/>
  <c r="K105" i="5"/>
  <c r="GL134" i="5"/>
  <c r="EL134" i="5"/>
  <c r="GP134" i="5"/>
  <c r="DF134" i="5"/>
  <c r="CP134" i="5"/>
  <c r="BN134" i="5"/>
  <c r="BB134" i="5"/>
  <c r="Z134" i="5"/>
  <c r="CT134" i="5"/>
  <c r="DR134" i="5"/>
  <c r="ET134" i="5"/>
  <c r="GX134" i="5"/>
  <c r="CX134" i="5"/>
  <c r="BJ134" i="5"/>
  <c r="AT134" i="5"/>
  <c r="N134" i="5"/>
  <c r="CH134" i="5"/>
  <c r="BF134" i="5"/>
  <c r="AD134" i="5"/>
  <c r="EP134" i="5"/>
  <c r="FB134" i="5"/>
  <c r="HF134" i="5"/>
  <c r="CD134" i="5"/>
  <c r="AP134" i="5"/>
  <c r="DZ134" i="5"/>
  <c r="FF134" i="5"/>
  <c r="FJ134" i="5"/>
  <c r="GT134" i="5"/>
  <c r="EH134" i="5"/>
  <c r="GD134" i="5"/>
  <c r="FR134" i="5"/>
  <c r="BZ134" i="5"/>
  <c r="AX134" i="5"/>
  <c r="AL134" i="5"/>
  <c r="V134" i="5"/>
  <c r="EX134" i="5"/>
  <c r="DN134" i="5"/>
  <c r="FZ134" i="5"/>
  <c r="CL134" i="5"/>
  <c r="BV134" i="5"/>
  <c r="AH134" i="5"/>
  <c r="FN134" i="5"/>
  <c r="DV134" i="5"/>
  <c r="GH134" i="5"/>
  <c r="FV134" i="5"/>
  <c r="ED134" i="5"/>
  <c r="HB134" i="5"/>
  <c r="DJ134" i="5"/>
  <c r="DB134" i="5"/>
  <c r="BR134" i="5"/>
  <c r="R134" i="5"/>
  <c r="FM131" i="5"/>
  <c r="DU131" i="5"/>
  <c r="HE131" i="5"/>
  <c r="EK131" i="5"/>
  <c r="ES131" i="5"/>
  <c r="FQ131" i="5"/>
  <c r="FU131" i="5"/>
  <c r="EW131" i="5"/>
  <c r="GS131" i="5"/>
  <c r="EO131" i="5"/>
  <c r="DY131" i="5"/>
  <c r="FA131" i="5"/>
  <c r="FN105" i="5"/>
  <c r="DF105" i="5"/>
  <c r="BR105" i="5"/>
  <c r="AL105" i="5"/>
  <c r="R105" i="5"/>
  <c r="AX105" i="5"/>
  <c r="BZ105" i="5"/>
  <c r="FV105" i="5"/>
  <c r="HB105" i="5"/>
  <c r="CH105" i="5"/>
  <c r="ET105" i="5"/>
  <c r="CT105" i="5"/>
  <c r="DZ105" i="5"/>
  <c r="EH105" i="5"/>
  <c r="FF105" i="5"/>
  <c r="AH105" i="5"/>
  <c r="CL105" i="5"/>
  <c r="BN105" i="5"/>
  <c r="GL105" i="5"/>
  <c r="DN105" i="5"/>
  <c r="AP105" i="5"/>
  <c r="GT105" i="5"/>
  <c r="BV105" i="5"/>
  <c r="DR105" i="5"/>
  <c r="FR105" i="5"/>
  <c r="FZ105" i="5"/>
  <c r="EP105" i="5"/>
  <c r="EX105" i="5"/>
  <c r="V105" i="5"/>
  <c r="GD105" i="5"/>
  <c r="CP105" i="5"/>
  <c r="CX105" i="5"/>
  <c r="DV105" i="5"/>
  <c r="ED105" i="5"/>
  <c r="GX105" i="5"/>
  <c r="FJ105" i="5"/>
  <c r="AD105" i="5"/>
  <c r="BF105" i="5"/>
  <c r="GH105" i="5"/>
  <c r="CD105" i="5"/>
  <c r="HF105" i="5"/>
  <c r="DJ105" i="5"/>
  <c r="BB105" i="5"/>
  <c r="AT105" i="5"/>
  <c r="GP105" i="5"/>
  <c r="FB105" i="5"/>
  <c r="DB105" i="5"/>
  <c r="EL105" i="5"/>
  <c r="N105" i="5"/>
  <c r="BJ105" i="5"/>
  <c r="Z105" i="5"/>
  <c r="HF102" i="5"/>
  <c r="AL102" i="5"/>
  <c r="BJ102" i="5"/>
  <c r="AP102" i="5"/>
  <c r="Z102" i="5"/>
  <c r="DN102" i="5"/>
  <c r="AH102" i="5"/>
  <c r="DV102" i="5"/>
  <c r="ET102" i="5"/>
  <c r="GX102" i="5"/>
  <c r="GP102" i="5"/>
  <c r="AT102" i="5"/>
  <c r="R102" i="5"/>
  <c r="FN102" i="5"/>
  <c r="CP102" i="5"/>
  <c r="V102" i="5"/>
  <c r="BN102" i="5"/>
  <c r="EH102" i="5"/>
  <c r="EP102" i="5"/>
  <c r="HB102" i="5"/>
  <c r="DZ102" i="5"/>
  <c r="GH102" i="5"/>
  <c r="AD102" i="5"/>
  <c r="N102" i="5"/>
  <c r="ED102" i="5"/>
  <c r="FJ102" i="5"/>
  <c r="GL102" i="5"/>
  <c r="FF102" i="5"/>
  <c r="DF102" i="5"/>
  <c r="GT102" i="5"/>
  <c r="BZ102" i="5"/>
  <c r="FR102" i="5"/>
  <c r="EL102" i="5"/>
  <c r="CL102" i="5"/>
  <c r="FB102" i="5"/>
  <c r="BR102" i="5"/>
  <c r="DR102" i="5"/>
  <c r="FZ102" i="5"/>
  <c r="DB102" i="5"/>
  <c r="CT102" i="5"/>
  <c r="EX102" i="5"/>
  <c r="DJ102" i="5"/>
  <c r="AX102" i="5"/>
  <c r="GD102" i="5"/>
  <c r="BF102" i="5"/>
  <c r="BV102" i="5"/>
  <c r="CH102" i="5"/>
  <c r="BB102" i="5"/>
  <c r="FV102" i="5"/>
  <c r="CX102" i="5"/>
  <c r="CD102" i="5"/>
  <c r="GL107" i="5"/>
  <c r="GT107" i="5"/>
  <c r="CH107" i="5"/>
  <c r="AX107" i="5"/>
  <c r="GP107" i="5"/>
  <c r="FJ107" i="5"/>
  <c r="BR107" i="5"/>
  <c r="AD107" i="5"/>
  <c r="CD107" i="5"/>
  <c r="HF107" i="5"/>
  <c r="EP107" i="5"/>
  <c r="EX107" i="5"/>
  <c r="AL107" i="5"/>
  <c r="V107" i="5"/>
  <c r="FV107" i="5"/>
  <c r="DB107" i="5"/>
  <c r="EH107" i="5"/>
  <c r="DV107" i="5"/>
  <c r="ED107" i="5"/>
  <c r="Z107" i="5"/>
  <c r="GX107" i="5"/>
  <c r="FB107" i="5"/>
  <c r="R107" i="5"/>
  <c r="DN107" i="5"/>
  <c r="GH107" i="5"/>
  <c r="CP107" i="5"/>
  <c r="HB107" i="5"/>
  <c r="FN107" i="5"/>
  <c r="CT107" i="5"/>
  <c r="FR107" i="5"/>
  <c r="FZ107" i="5"/>
  <c r="AP107" i="5"/>
  <c r="BF107" i="5"/>
  <c r="FF107" i="5"/>
  <c r="ET107" i="5"/>
  <c r="BZ107" i="5"/>
  <c r="DF107" i="5"/>
  <c r="N107" i="5"/>
  <c r="BB107" i="5"/>
  <c r="EL107" i="5"/>
  <c r="CL107" i="5"/>
  <c r="BV107" i="5"/>
  <c r="DZ107" i="5"/>
  <c r="CX107" i="5"/>
  <c r="DR107" i="5"/>
  <c r="AT107" i="5"/>
  <c r="DJ107" i="5"/>
  <c r="AH107" i="5"/>
  <c r="BJ107" i="5"/>
  <c r="BN107" i="5"/>
  <c r="GD107" i="5"/>
  <c r="HF101" i="5"/>
  <c r="HB101" i="5"/>
  <c r="EP101" i="5"/>
  <c r="ET101" i="5"/>
  <c r="FB101" i="5"/>
  <c r="CP101" i="5"/>
  <c r="BN101" i="5"/>
  <c r="AT101" i="5"/>
  <c r="V101" i="5"/>
  <c r="CT101" i="5"/>
  <c r="N101" i="5"/>
  <c r="GP101" i="5"/>
  <c r="EX101" i="5"/>
  <c r="DV101" i="5"/>
  <c r="CX101" i="5"/>
  <c r="CD101" i="5"/>
  <c r="BR101" i="5"/>
  <c r="AD101" i="5"/>
  <c r="GH101" i="5"/>
  <c r="GX101" i="5"/>
  <c r="FF101" i="5"/>
  <c r="FR101" i="5"/>
  <c r="CH101" i="5"/>
  <c r="BZ101" i="5"/>
  <c r="R101" i="5"/>
  <c r="DZ101" i="5"/>
  <c r="DJ101" i="5"/>
  <c r="FN101" i="5"/>
  <c r="EL101" i="5"/>
  <c r="BF101" i="5"/>
  <c r="FV101" i="5"/>
  <c r="FJ101" i="5"/>
  <c r="BV101" i="5"/>
  <c r="BJ101" i="5"/>
  <c r="DR101" i="5"/>
  <c r="GD101" i="5"/>
  <c r="DN101" i="5"/>
  <c r="DF101" i="5"/>
  <c r="CL101" i="5"/>
  <c r="BB101" i="5"/>
  <c r="Z101" i="5"/>
  <c r="GT101" i="5"/>
  <c r="EH101" i="5"/>
  <c r="FZ101" i="5"/>
  <c r="ED101" i="5"/>
  <c r="DB101" i="5"/>
  <c r="AP101" i="5"/>
  <c r="AH101" i="5"/>
  <c r="AL101" i="5"/>
  <c r="GL101" i="5"/>
  <c r="AX101" i="5"/>
  <c r="AH106" i="5"/>
  <c r="AK92" i="5"/>
  <c r="M92" i="5"/>
  <c r="AO92" i="5"/>
  <c r="BE92" i="5"/>
  <c r="Y92" i="5"/>
  <c r="BA92" i="5"/>
  <c r="AG92" i="5"/>
  <c r="U92" i="5"/>
  <c r="AS92" i="5"/>
  <c r="AC92" i="5"/>
  <c r="BU92" i="5"/>
  <c r="CK92" i="5"/>
  <c r="Q92" i="5"/>
  <c r="AW92" i="5"/>
  <c r="BQ92" i="5"/>
  <c r="BI106" i="5"/>
  <c r="AG106" i="5"/>
  <c r="BA106" i="5"/>
  <c r="BM106" i="5"/>
  <c r="CC106" i="5"/>
  <c r="CK106" i="5"/>
  <c r="DE106" i="5"/>
  <c r="DQ106" i="5"/>
  <c r="FY106" i="5"/>
  <c r="DM106" i="5"/>
  <c r="GO106" i="5"/>
  <c r="Y106" i="5"/>
  <c r="AS106" i="5"/>
  <c r="CO106" i="5"/>
  <c r="FU106" i="5"/>
  <c r="FI106" i="5"/>
  <c r="EW106" i="5"/>
  <c r="FA106" i="5"/>
  <c r="BE106" i="5"/>
  <c r="GK106" i="5"/>
  <c r="ES106" i="5"/>
  <c r="AC106" i="5"/>
  <c r="Q106" i="5"/>
  <c r="CG106" i="5"/>
  <c r="EO106" i="5"/>
  <c r="DY106" i="5"/>
  <c r="EK106" i="5"/>
  <c r="GS106" i="5"/>
  <c r="M106" i="5"/>
  <c r="DA106" i="5"/>
  <c r="GC106" i="5"/>
  <c r="FM106" i="5"/>
  <c r="EC106" i="5"/>
  <c r="HA106" i="5"/>
  <c r="AK106" i="5"/>
  <c r="AW106" i="5"/>
  <c r="BQ106" i="5"/>
  <c r="BY106" i="5"/>
  <c r="CS106" i="5"/>
  <c r="FE106" i="5"/>
  <c r="GG106" i="5"/>
  <c r="DU106" i="5"/>
  <c r="GW106" i="5"/>
  <c r="AD127" i="5"/>
  <c r="FM92" i="5"/>
  <c r="DY92" i="5"/>
  <c r="EP127" i="5"/>
  <c r="BN127" i="5"/>
  <c r="FA92" i="5"/>
  <c r="EX127" i="5"/>
  <c r="FF127" i="5"/>
  <c r="V127" i="5"/>
  <c r="R130" i="5"/>
  <c r="BM92" i="5"/>
  <c r="CG92" i="5"/>
  <c r="BR127" i="5"/>
  <c r="DQ92" i="5"/>
  <c r="GG92" i="5"/>
  <c r="FB127" i="5"/>
  <c r="FR127" i="5"/>
  <c r="FZ127" i="5"/>
  <c r="DA92" i="5"/>
  <c r="CD127" i="5"/>
  <c r="DF127" i="5"/>
  <c r="GK92" i="5"/>
  <c r="FQ92" i="5"/>
  <c r="GD127" i="5"/>
  <c r="EH127" i="5"/>
  <c r="DN127" i="5"/>
  <c r="AP127" i="5"/>
  <c r="CS92" i="5"/>
  <c r="BV127" i="5"/>
  <c r="DB127" i="5"/>
  <c r="DJ127" i="5"/>
  <c r="GC92" i="5"/>
  <c r="FI92" i="5"/>
  <c r="HF127" i="5"/>
  <c r="FJ127" i="5"/>
  <c r="GL127" i="5"/>
  <c r="CT127" i="5"/>
  <c r="DR127" i="5"/>
  <c r="FV127" i="5"/>
  <c r="DZ127" i="5"/>
  <c r="BB127" i="5"/>
  <c r="BJ127" i="5"/>
  <c r="N127" i="5"/>
  <c r="AT127" i="5"/>
  <c r="BY92" i="5"/>
  <c r="CW92" i="5"/>
  <c r="CH127" i="5"/>
  <c r="CL127" i="5"/>
  <c r="FE92" i="5"/>
  <c r="EK92" i="5"/>
  <c r="DV127" i="5"/>
  <c r="GT127" i="5"/>
  <c r="GP127" i="5"/>
  <c r="Z127" i="5"/>
  <c r="AX127" i="5"/>
  <c r="CC92" i="5"/>
  <c r="CO92" i="5"/>
  <c r="BF127" i="5"/>
  <c r="CX127" i="5"/>
  <c r="DI92" i="5"/>
  <c r="EW92" i="5"/>
  <c r="EC92" i="5"/>
  <c r="GH127" i="5"/>
  <c r="ED127" i="5"/>
  <c r="FN127" i="5"/>
  <c r="GX127" i="5"/>
  <c r="AH127" i="5"/>
  <c r="R127" i="5"/>
  <c r="AL127" i="5"/>
  <c r="BI92" i="5"/>
  <c r="BZ127" i="5"/>
  <c r="CP127" i="5"/>
  <c r="DE92" i="5"/>
  <c r="EG92" i="5"/>
  <c r="DU92" i="5"/>
  <c r="EL127" i="5"/>
  <c r="HB127" i="5"/>
  <c r="GU84" i="5"/>
  <c r="HG84" i="5"/>
  <c r="AQ127" i="5"/>
  <c r="FC127" i="5"/>
  <c r="AI112" i="5"/>
  <c r="AK89" i="5"/>
  <c r="Q89" i="5"/>
  <c r="CO89" i="5"/>
  <c r="AU127" i="5"/>
  <c r="FW127" i="5"/>
  <c r="AM93" i="5"/>
  <c r="DO127" i="5"/>
  <c r="CA127" i="5"/>
  <c r="EU127" i="5"/>
  <c r="BK127" i="5"/>
  <c r="CY127" i="5"/>
  <c r="DS127" i="5"/>
  <c r="W127" i="5"/>
  <c r="GE127" i="5"/>
  <c r="AA127" i="5"/>
  <c r="BC127" i="5"/>
  <c r="CW89" i="5"/>
  <c r="BO127" i="5"/>
  <c r="EA127" i="5"/>
  <c r="EI127" i="5"/>
  <c r="FS127" i="5"/>
  <c r="AI127" i="5"/>
  <c r="AC89" i="5"/>
  <c r="AY127" i="5"/>
  <c r="CG89" i="5"/>
  <c r="BS127" i="5"/>
  <c r="CQ127" i="5"/>
  <c r="HC127" i="5"/>
  <c r="GQ127" i="5"/>
  <c r="GI127" i="5"/>
  <c r="HG127" i="5"/>
  <c r="O127" i="5"/>
  <c r="S85" i="5"/>
  <c r="U89" i="5"/>
  <c r="AS89" i="5"/>
  <c r="AM85" i="5"/>
  <c r="AM127" i="5"/>
  <c r="BY89" i="5"/>
  <c r="CS89" i="5"/>
  <c r="BW127" i="5"/>
  <c r="DC127" i="5"/>
  <c r="FK127" i="5"/>
  <c r="EY127" i="5"/>
  <c r="FO127" i="5"/>
  <c r="S127" i="5"/>
  <c r="AE85" i="5"/>
  <c r="AG89" i="5"/>
  <c r="AO89" i="5"/>
  <c r="BI89" i="5"/>
  <c r="BU89" i="5"/>
  <c r="CC89" i="5"/>
  <c r="DA89" i="5"/>
  <c r="BG127" i="5"/>
  <c r="CU127" i="5"/>
  <c r="EQ127" i="5"/>
  <c r="EE127" i="5"/>
  <c r="FG127" i="5"/>
  <c r="AE127" i="5"/>
  <c r="M89" i="5"/>
  <c r="BA89" i="5"/>
  <c r="BE89" i="5"/>
  <c r="BQ89" i="5"/>
  <c r="CK89" i="5"/>
  <c r="CI127" i="5"/>
  <c r="CM127" i="5"/>
  <c r="DK127" i="5"/>
  <c r="DI89" i="5"/>
  <c r="DW127" i="5"/>
  <c r="GY127" i="5"/>
  <c r="GA127" i="5"/>
  <c r="Y89" i="5"/>
  <c r="AW89" i="5"/>
  <c r="BM89" i="5"/>
  <c r="CE127" i="5"/>
  <c r="DG127" i="5"/>
  <c r="DE89" i="5"/>
  <c r="GM127" i="5"/>
  <c r="GU127" i="5"/>
  <c r="Q19" i="12"/>
  <c r="PC126" i="5"/>
  <c r="PC123" i="5"/>
  <c r="PC130" i="5"/>
  <c r="PC127" i="5"/>
  <c r="PC65" i="5"/>
  <c r="ED46" i="5"/>
  <c r="PC93" i="5"/>
  <c r="PC103" i="5"/>
  <c r="PC104" i="5"/>
  <c r="PC83" i="5"/>
  <c r="PC94" i="5"/>
  <c r="PC113" i="5"/>
  <c r="PC110" i="5"/>
  <c r="PC84" i="5"/>
  <c r="PC108" i="5"/>
  <c r="PC97" i="5"/>
  <c r="PC99" i="5"/>
  <c r="PC87" i="5"/>
  <c r="PC112" i="5"/>
  <c r="PC61" i="5"/>
  <c r="PC62" i="5"/>
  <c r="PC54" i="5"/>
  <c r="PC69" i="5"/>
  <c r="PC59" i="5"/>
  <c r="PC58" i="5"/>
  <c r="PC57" i="5"/>
  <c r="PC64" i="5"/>
  <c r="PC56" i="5"/>
  <c r="AO125" i="5"/>
  <c r="EP71" i="5"/>
  <c r="AK125" i="5"/>
  <c r="GO71" i="5"/>
  <c r="FC71" i="5"/>
  <c r="GP46" i="5"/>
  <c r="PC14" i="5"/>
  <c r="GL46" i="5"/>
  <c r="EH46" i="5"/>
  <c r="HF46" i="5"/>
  <c r="O126" i="5"/>
  <c r="HC126" i="5"/>
  <c r="GU126" i="5"/>
  <c r="FK126" i="5"/>
  <c r="GI126" i="5"/>
  <c r="DW126" i="5"/>
  <c r="FC126" i="5"/>
  <c r="DO126" i="5"/>
  <c r="EE126" i="5"/>
  <c r="HG126" i="5"/>
  <c r="FG126" i="5"/>
  <c r="EQ126" i="5"/>
  <c r="GA126" i="5"/>
  <c r="DS126" i="5"/>
  <c r="GE126" i="5"/>
  <c r="EI126" i="5"/>
  <c r="EY126" i="5"/>
  <c r="EM126" i="5"/>
  <c r="GM126" i="5"/>
  <c r="GY126" i="5"/>
  <c r="FW126" i="5"/>
  <c r="GQ126" i="5"/>
  <c r="FS126" i="5"/>
  <c r="EU126" i="5"/>
  <c r="EA126" i="5"/>
  <c r="FO126" i="5"/>
  <c r="AG132" i="5"/>
  <c r="GW132" i="5"/>
  <c r="FA132" i="5"/>
  <c r="FM132" i="5"/>
  <c r="FE132" i="5"/>
  <c r="EO132" i="5"/>
  <c r="GC132" i="5"/>
  <c r="GK132" i="5"/>
  <c r="GS132" i="5"/>
  <c r="EK132" i="5"/>
  <c r="DQ132" i="5"/>
  <c r="ES132" i="5"/>
  <c r="GG132" i="5"/>
  <c r="FY132" i="5"/>
  <c r="HE132" i="5"/>
  <c r="EW132" i="5"/>
  <c r="EG132" i="5"/>
  <c r="DU132" i="5"/>
  <c r="DM132" i="5"/>
  <c r="DY132" i="5"/>
  <c r="FU132" i="5"/>
  <c r="GO132" i="5"/>
  <c r="HA132" i="5"/>
  <c r="FQ132" i="5"/>
  <c r="EC132" i="5"/>
  <c r="FI132" i="5"/>
  <c r="AS125" i="5"/>
  <c r="DU125" i="5"/>
  <c r="EK125" i="5"/>
  <c r="FA125" i="5"/>
  <c r="FQ125" i="5"/>
  <c r="GG125" i="5"/>
  <c r="DM125" i="5"/>
  <c r="EC125" i="5"/>
  <c r="ES125" i="5"/>
  <c r="FI125" i="5"/>
  <c r="FY125" i="5"/>
  <c r="EO125" i="5"/>
  <c r="EG125" i="5"/>
  <c r="EW125" i="5"/>
  <c r="GW125" i="5"/>
  <c r="FU125" i="5"/>
  <c r="GO125" i="5"/>
  <c r="GC125" i="5"/>
  <c r="DY125" i="5"/>
  <c r="GS125" i="5"/>
  <c r="DQ125" i="5"/>
  <c r="HA125" i="5"/>
  <c r="FE125" i="5"/>
  <c r="FM125" i="5"/>
  <c r="HE125" i="5"/>
  <c r="GK125" i="5"/>
  <c r="HA46" i="5"/>
  <c r="GG46" i="5"/>
  <c r="GO133" i="5"/>
  <c r="GW133" i="5"/>
  <c r="GC133" i="5"/>
  <c r="GK133" i="5"/>
  <c r="GG133" i="5"/>
  <c r="EC133" i="5"/>
  <c r="FI133" i="5"/>
  <c r="FE133" i="5"/>
  <c r="FY133" i="5"/>
  <c r="FA133" i="5"/>
  <c r="FQ133" i="5"/>
  <c r="HA133" i="5"/>
  <c r="HE133" i="5"/>
  <c r="DQ133" i="5"/>
  <c r="EG133" i="5"/>
  <c r="DM133" i="5"/>
  <c r="ES133" i="5"/>
  <c r="EW133" i="5"/>
  <c r="EO133" i="5"/>
  <c r="EK133" i="5"/>
  <c r="DU133" i="5"/>
  <c r="DY133" i="5"/>
  <c r="FU133" i="5"/>
  <c r="GS133" i="5"/>
  <c r="FM133" i="5"/>
  <c r="GO137" i="5"/>
  <c r="GW137" i="5"/>
  <c r="DQ137" i="5"/>
  <c r="DY137" i="5"/>
  <c r="EG137" i="5"/>
  <c r="EO137" i="5"/>
  <c r="EW137" i="5"/>
  <c r="FE137" i="5"/>
  <c r="FM137" i="5"/>
  <c r="FU137" i="5"/>
  <c r="GC137" i="5"/>
  <c r="GK137" i="5"/>
  <c r="DM137" i="5"/>
  <c r="DU137" i="5"/>
  <c r="EC137" i="5"/>
  <c r="EK137" i="5"/>
  <c r="ES137" i="5"/>
  <c r="FA137" i="5"/>
  <c r="FI137" i="5"/>
  <c r="FQ137" i="5"/>
  <c r="FY137" i="5"/>
  <c r="GG137" i="5"/>
  <c r="HE137" i="5"/>
  <c r="GS137" i="5"/>
  <c r="HA137" i="5"/>
  <c r="DN138" i="5"/>
  <c r="DV138" i="5"/>
  <c r="ED138" i="5"/>
  <c r="EL138" i="5"/>
  <c r="ET138" i="5"/>
  <c r="FB138" i="5"/>
  <c r="FJ138" i="5"/>
  <c r="FR138" i="5"/>
  <c r="FZ138" i="5"/>
  <c r="GH138" i="5"/>
  <c r="DZ138" i="5"/>
  <c r="GL138" i="5"/>
  <c r="DR138" i="5"/>
  <c r="EX138" i="5"/>
  <c r="FV138" i="5"/>
  <c r="EH138" i="5"/>
  <c r="GD138" i="5"/>
  <c r="FN138" i="5"/>
  <c r="FF138" i="5"/>
  <c r="EP138" i="5"/>
  <c r="GT138" i="5"/>
  <c r="HF138" i="5"/>
  <c r="GX138" i="5"/>
  <c r="HB138" i="5"/>
  <c r="GP138" i="5"/>
  <c r="AG125" i="5"/>
  <c r="AW125" i="5"/>
  <c r="EO92" i="5"/>
  <c r="ES92" i="5"/>
  <c r="FK71" i="5"/>
  <c r="FG71" i="5"/>
  <c r="GY71" i="5"/>
  <c r="FJ71" i="5"/>
  <c r="FF71" i="5"/>
  <c r="GT71" i="5"/>
  <c r="GA46" i="5"/>
  <c r="FO46" i="5"/>
  <c r="EE46" i="5"/>
  <c r="GU46" i="5"/>
  <c r="GD46" i="5"/>
  <c r="GH46" i="5"/>
  <c r="HB46" i="5"/>
  <c r="GG71" i="5"/>
  <c r="EW71" i="5"/>
  <c r="HA71" i="5"/>
  <c r="EK46" i="5"/>
  <c r="FE46" i="5"/>
  <c r="FA46" i="5"/>
  <c r="GW46" i="5"/>
  <c r="HE46" i="5"/>
  <c r="Q125" i="5"/>
  <c r="HG123" i="5"/>
  <c r="EI123" i="5"/>
  <c r="EA123" i="5"/>
  <c r="FC123" i="5"/>
  <c r="FS123" i="5"/>
  <c r="GI123" i="5"/>
  <c r="EE123" i="5"/>
  <c r="EU123" i="5"/>
  <c r="FK123" i="5"/>
  <c r="GA123" i="5"/>
  <c r="EY123" i="5"/>
  <c r="DO123" i="5"/>
  <c r="GM123" i="5"/>
  <c r="HC123" i="5"/>
  <c r="GY123" i="5"/>
  <c r="FW123" i="5"/>
  <c r="GE123" i="5"/>
  <c r="EM123" i="5"/>
  <c r="DW123" i="5"/>
  <c r="GQ123" i="5"/>
  <c r="EQ123" i="5"/>
  <c r="GU123" i="5"/>
  <c r="DS123" i="5"/>
  <c r="FO123" i="5"/>
  <c r="FG123" i="5"/>
  <c r="GX124" i="5"/>
  <c r="GP124" i="5"/>
  <c r="FR124" i="5"/>
  <c r="GD124" i="5"/>
  <c r="EP124" i="5"/>
  <c r="EL124" i="5"/>
  <c r="GT124" i="5"/>
  <c r="HF124" i="5"/>
  <c r="DR124" i="5"/>
  <c r="HB124" i="5"/>
  <c r="FV124" i="5"/>
  <c r="DN124" i="5"/>
  <c r="EH124" i="5"/>
  <c r="FZ124" i="5"/>
  <c r="FN124" i="5"/>
  <c r="DZ124" i="5"/>
  <c r="GH124" i="5"/>
  <c r="FJ124" i="5"/>
  <c r="FB124" i="5"/>
  <c r="ET124" i="5"/>
  <c r="FF124" i="5"/>
  <c r="GL124" i="5"/>
  <c r="DV124" i="5"/>
  <c r="ED124" i="5"/>
  <c r="EX124" i="5"/>
  <c r="N130" i="5"/>
  <c r="EP130" i="5"/>
  <c r="ED130" i="5"/>
  <c r="FV130" i="5"/>
  <c r="FJ130" i="5"/>
  <c r="FR130" i="5"/>
  <c r="DZ130" i="5"/>
  <c r="GP130" i="5"/>
  <c r="FZ130" i="5"/>
  <c r="EX130" i="5"/>
  <c r="FN130" i="5"/>
  <c r="FF130" i="5"/>
  <c r="ET130" i="5"/>
  <c r="EL130" i="5"/>
  <c r="GH130" i="5"/>
  <c r="EH130" i="5"/>
  <c r="HB130" i="5"/>
  <c r="DV130" i="5"/>
  <c r="GD130" i="5"/>
  <c r="DN130" i="5"/>
  <c r="GX130" i="5"/>
  <c r="GL130" i="5"/>
  <c r="GT130" i="5"/>
  <c r="HF130" i="5"/>
  <c r="FB130" i="5"/>
  <c r="DR130" i="5"/>
  <c r="BA125" i="5"/>
  <c r="EE71" i="5"/>
  <c r="EA71" i="5"/>
  <c r="GQ71" i="5"/>
  <c r="FN71" i="5"/>
  <c r="ED71" i="5"/>
  <c r="DZ71" i="5"/>
  <c r="FS46" i="5"/>
  <c r="EI46" i="5"/>
  <c r="GE46" i="5"/>
  <c r="FR46" i="5"/>
  <c r="FB46" i="5"/>
  <c r="FA71" i="5"/>
  <c r="DQ71" i="5"/>
  <c r="GW71" i="5"/>
  <c r="FQ46" i="5"/>
  <c r="DY46" i="5"/>
  <c r="DU46" i="5"/>
  <c r="GH71" i="5"/>
  <c r="HF71" i="5"/>
  <c r="GC71" i="5"/>
  <c r="HC71" i="5"/>
  <c r="Y125" i="5"/>
  <c r="AC125" i="5"/>
  <c r="HG131" i="5"/>
  <c r="EU131" i="5"/>
  <c r="FS131" i="5"/>
  <c r="DO131" i="5"/>
  <c r="EM131" i="5"/>
  <c r="GA131" i="5"/>
  <c r="DW131" i="5"/>
  <c r="FK131" i="5"/>
  <c r="DS131" i="5"/>
  <c r="GQ131" i="5"/>
  <c r="GU131" i="5"/>
  <c r="EI131" i="5"/>
  <c r="GM131" i="5"/>
  <c r="GE131" i="5"/>
  <c r="EA131" i="5"/>
  <c r="FW131" i="5"/>
  <c r="HC131" i="5"/>
  <c r="GY131" i="5"/>
  <c r="FG131" i="5"/>
  <c r="FO131" i="5"/>
  <c r="GI131" i="5"/>
  <c r="FC131" i="5"/>
  <c r="EE131" i="5"/>
  <c r="EQ131" i="5"/>
  <c r="EY131" i="5"/>
  <c r="HC130" i="5"/>
  <c r="GU130" i="5"/>
  <c r="DW130" i="5"/>
  <c r="FK130" i="5"/>
  <c r="GI130" i="5"/>
  <c r="EE130" i="5"/>
  <c r="FC130" i="5"/>
  <c r="FW130" i="5"/>
  <c r="FS130" i="5"/>
  <c r="FG130" i="5"/>
  <c r="DO130" i="5"/>
  <c r="EQ130" i="5"/>
  <c r="EU130" i="5"/>
  <c r="FO130" i="5"/>
  <c r="EY130" i="5"/>
  <c r="EI130" i="5"/>
  <c r="EA130" i="5"/>
  <c r="DS130" i="5"/>
  <c r="EM130" i="5"/>
  <c r="GY130" i="5"/>
  <c r="GQ130" i="5"/>
  <c r="GA130" i="5"/>
  <c r="GM130" i="5"/>
  <c r="HG130" i="5"/>
  <c r="GE130" i="5"/>
  <c r="GO138" i="5"/>
  <c r="GW138" i="5"/>
  <c r="DQ138" i="5"/>
  <c r="DY138" i="5"/>
  <c r="EG138" i="5"/>
  <c r="EO138" i="5"/>
  <c r="EW138" i="5"/>
  <c r="FE138" i="5"/>
  <c r="FM138" i="5"/>
  <c r="FU138" i="5"/>
  <c r="GC138" i="5"/>
  <c r="GK138" i="5"/>
  <c r="DM138" i="5"/>
  <c r="DU138" i="5"/>
  <c r="EC138" i="5"/>
  <c r="EK138" i="5"/>
  <c r="ES138" i="5"/>
  <c r="FA138" i="5"/>
  <c r="FI138" i="5"/>
  <c r="FQ138" i="5"/>
  <c r="FY138" i="5"/>
  <c r="GG138" i="5"/>
  <c r="HA138" i="5"/>
  <c r="HE138" i="5"/>
  <c r="GS138" i="5"/>
  <c r="GE71" i="5"/>
  <c r="GA71" i="5"/>
  <c r="GU71" i="5"/>
  <c r="EH71" i="5"/>
  <c r="GD71" i="5"/>
  <c r="FZ71" i="5"/>
  <c r="DO46" i="5"/>
  <c r="GI46" i="5"/>
  <c r="EY46" i="5"/>
  <c r="FM71" i="5"/>
  <c r="GS71" i="5"/>
  <c r="EL46" i="5"/>
  <c r="DV46" i="5"/>
  <c r="DU71" i="5"/>
  <c r="FQ71" i="5"/>
  <c r="EC46" i="5"/>
  <c r="FY46" i="5"/>
  <c r="FU46" i="5"/>
  <c r="FB71" i="5"/>
  <c r="DQ134" i="5"/>
  <c r="EW134" i="5"/>
  <c r="GC134" i="5"/>
  <c r="EC134" i="5"/>
  <c r="FI134" i="5"/>
  <c r="HA134" i="5"/>
  <c r="GX71" i="5"/>
  <c r="EA46" i="5"/>
  <c r="HG137" i="5"/>
  <c r="GQ137" i="5"/>
  <c r="GY137" i="5"/>
  <c r="DS137" i="5"/>
  <c r="EA137" i="5"/>
  <c r="EI137" i="5"/>
  <c r="EQ137" i="5"/>
  <c r="EY137" i="5"/>
  <c r="FG137" i="5"/>
  <c r="FO137" i="5"/>
  <c r="FW137" i="5"/>
  <c r="GE137" i="5"/>
  <c r="GM137" i="5"/>
  <c r="DO137" i="5"/>
  <c r="DW137" i="5"/>
  <c r="EE137" i="5"/>
  <c r="EM137" i="5"/>
  <c r="EU137" i="5"/>
  <c r="FC137" i="5"/>
  <c r="FK137" i="5"/>
  <c r="FS137" i="5"/>
  <c r="GA137" i="5"/>
  <c r="GI137" i="5"/>
  <c r="HC137" i="5"/>
  <c r="GU137" i="5"/>
  <c r="HC124" i="5"/>
  <c r="DW124" i="5"/>
  <c r="EM124" i="5"/>
  <c r="FC124" i="5"/>
  <c r="FS124" i="5"/>
  <c r="GI124" i="5"/>
  <c r="DO124" i="5"/>
  <c r="EE124" i="5"/>
  <c r="EU124" i="5"/>
  <c r="FK124" i="5"/>
  <c r="GA124" i="5"/>
  <c r="EI124" i="5"/>
  <c r="GM124" i="5"/>
  <c r="GQ124" i="5"/>
  <c r="HG124" i="5"/>
  <c r="GE124" i="5"/>
  <c r="EQ124" i="5"/>
  <c r="EY124" i="5"/>
  <c r="DS124" i="5"/>
  <c r="FW124" i="5"/>
  <c r="FO124" i="5"/>
  <c r="EA124" i="5"/>
  <c r="GY124" i="5"/>
  <c r="FG124" i="5"/>
  <c r="GU124" i="5"/>
  <c r="EY71" i="5"/>
  <c r="EU71" i="5"/>
  <c r="EX71" i="5"/>
  <c r="ET71" i="5"/>
  <c r="EU46" i="5"/>
  <c r="FC46" i="5"/>
  <c r="DS46" i="5"/>
  <c r="EG71" i="5"/>
  <c r="HE71" i="5"/>
  <c r="DZ46" i="5"/>
  <c r="FZ46" i="5"/>
  <c r="GT46" i="5"/>
  <c r="GX46" i="5"/>
  <c r="FY71" i="5"/>
  <c r="FU71" i="5"/>
  <c r="EK71" i="5"/>
  <c r="FI46" i="5"/>
  <c r="ES46" i="5"/>
  <c r="EO46" i="5"/>
  <c r="DV71" i="5"/>
  <c r="GM71" i="5"/>
  <c r="FK46" i="5"/>
  <c r="AI129" i="5"/>
  <c r="HG129" i="5"/>
  <c r="GU129" i="5"/>
  <c r="DO129" i="5"/>
  <c r="EM129" i="5"/>
  <c r="GA129" i="5"/>
  <c r="EU129" i="5"/>
  <c r="FS129" i="5"/>
  <c r="EA129" i="5"/>
  <c r="FC129" i="5"/>
  <c r="GQ129" i="5"/>
  <c r="DW129" i="5"/>
  <c r="DS129" i="5"/>
  <c r="EQ129" i="5"/>
  <c r="FG129" i="5"/>
  <c r="HC129" i="5"/>
  <c r="GM129" i="5"/>
  <c r="FO129" i="5"/>
  <c r="FW129" i="5"/>
  <c r="GI129" i="5"/>
  <c r="EE129" i="5"/>
  <c r="FK129" i="5"/>
  <c r="EI129" i="5"/>
  <c r="GE129" i="5"/>
  <c r="GY129" i="5"/>
  <c r="EY129" i="5"/>
  <c r="GX126" i="5"/>
  <c r="GP126" i="5"/>
  <c r="FV126" i="5"/>
  <c r="FJ126" i="5"/>
  <c r="HF126" i="5"/>
  <c r="DV126" i="5"/>
  <c r="FF126" i="5"/>
  <c r="DR126" i="5"/>
  <c r="EP126" i="5"/>
  <c r="FB126" i="5"/>
  <c r="GD126" i="5"/>
  <c r="GH126" i="5"/>
  <c r="EL126" i="5"/>
  <c r="ED126" i="5"/>
  <c r="GL126" i="5"/>
  <c r="EX126" i="5"/>
  <c r="DN126" i="5"/>
  <c r="FN126" i="5"/>
  <c r="GT126" i="5"/>
  <c r="DZ126" i="5"/>
  <c r="FZ126" i="5"/>
  <c r="FR126" i="5"/>
  <c r="HB126" i="5"/>
  <c r="EH126" i="5"/>
  <c r="ET126" i="5"/>
  <c r="FU92" i="5"/>
  <c r="FY92" i="5"/>
  <c r="DM92" i="5"/>
  <c r="DW71" i="5"/>
  <c r="DS71" i="5"/>
  <c r="DO71" i="5"/>
  <c r="HG46" i="5"/>
  <c r="DR71" i="5"/>
  <c r="DN71" i="5"/>
  <c r="EM46" i="5"/>
  <c r="DW46" i="5"/>
  <c r="HC46" i="5"/>
  <c r="DR46" i="5"/>
  <c r="ET46" i="5"/>
  <c r="FV46" i="5"/>
  <c r="ES71" i="5"/>
  <c r="EO71" i="5"/>
  <c r="GK71" i="5"/>
  <c r="GC46" i="5"/>
  <c r="DM46" i="5"/>
  <c r="GS46" i="5"/>
  <c r="GL71" i="5"/>
  <c r="GQ136" i="5"/>
  <c r="GY136" i="5"/>
  <c r="DS136" i="5"/>
  <c r="EA136" i="5"/>
  <c r="EI136" i="5"/>
  <c r="EQ136" i="5"/>
  <c r="EY136" i="5"/>
  <c r="FG136" i="5"/>
  <c r="FO136" i="5"/>
  <c r="FW136" i="5"/>
  <c r="GE136" i="5"/>
  <c r="GM136" i="5"/>
  <c r="DO136" i="5"/>
  <c r="DW136" i="5"/>
  <c r="EE136" i="5"/>
  <c r="EM136" i="5"/>
  <c r="EU136" i="5"/>
  <c r="FC136" i="5"/>
  <c r="FK136" i="5"/>
  <c r="FS136" i="5"/>
  <c r="GA136" i="5"/>
  <c r="GI136" i="5"/>
  <c r="GU136" i="5"/>
  <c r="HG136" i="5"/>
  <c r="HC136" i="5"/>
  <c r="GX123" i="5"/>
  <c r="GP123" i="5"/>
  <c r="DZ123" i="5"/>
  <c r="DR123" i="5"/>
  <c r="ED123" i="5"/>
  <c r="EH123" i="5"/>
  <c r="FZ123" i="5"/>
  <c r="DN123" i="5"/>
  <c r="EP123" i="5"/>
  <c r="FJ123" i="5"/>
  <c r="HF123" i="5"/>
  <c r="FV123" i="5"/>
  <c r="GD123" i="5"/>
  <c r="DV123" i="5"/>
  <c r="FR123" i="5"/>
  <c r="GH123" i="5"/>
  <c r="ET123" i="5"/>
  <c r="GT123" i="5"/>
  <c r="EL123" i="5"/>
  <c r="EX123" i="5"/>
  <c r="FB123" i="5"/>
  <c r="HB123" i="5"/>
  <c r="FN123" i="5"/>
  <c r="FF123" i="5"/>
  <c r="GL123" i="5"/>
  <c r="N131" i="5"/>
  <c r="GX131" i="5"/>
  <c r="DZ131" i="5"/>
  <c r="GL131" i="5"/>
  <c r="DN131" i="5"/>
  <c r="FZ131" i="5"/>
  <c r="FF131" i="5"/>
  <c r="ET131" i="5"/>
  <c r="DR131" i="5"/>
  <c r="FN131" i="5"/>
  <c r="GT131" i="5"/>
  <c r="HB131" i="5"/>
  <c r="EL131" i="5"/>
  <c r="GH131" i="5"/>
  <c r="EP131" i="5"/>
  <c r="FR131" i="5"/>
  <c r="FV131" i="5"/>
  <c r="GP131" i="5"/>
  <c r="EH131" i="5"/>
  <c r="GD131" i="5"/>
  <c r="EX131" i="5"/>
  <c r="HF131" i="5"/>
  <c r="FB131" i="5"/>
  <c r="FJ131" i="5"/>
  <c r="ED131" i="5"/>
  <c r="DV131" i="5"/>
  <c r="U135" i="5"/>
  <c r="GO135" i="5"/>
  <c r="GW135" i="5"/>
  <c r="DQ135" i="5"/>
  <c r="DY135" i="5"/>
  <c r="EG135" i="5"/>
  <c r="EO135" i="5"/>
  <c r="EW135" i="5"/>
  <c r="FE135" i="5"/>
  <c r="FM135" i="5"/>
  <c r="FU135" i="5"/>
  <c r="GC135" i="5"/>
  <c r="GK135" i="5"/>
  <c r="DM135" i="5"/>
  <c r="DU135" i="5"/>
  <c r="EC135" i="5"/>
  <c r="EK135" i="5"/>
  <c r="ES135" i="5"/>
  <c r="FA135" i="5"/>
  <c r="FI135" i="5"/>
  <c r="FQ135" i="5"/>
  <c r="FY135" i="5"/>
  <c r="GG135" i="5"/>
  <c r="GS135" i="5"/>
  <c r="HE135" i="5"/>
  <c r="HA135" i="5"/>
  <c r="GI71" i="5"/>
  <c r="FS71" i="5"/>
  <c r="FO71" i="5"/>
  <c r="FR71" i="5"/>
  <c r="GP71" i="5"/>
  <c r="GM46" i="5"/>
  <c r="FW46" i="5"/>
  <c r="FF46" i="5"/>
  <c r="DN46" i="5"/>
  <c r="EP46" i="5"/>
  <c r="DM71" i="5"/>
  <c r="FI71" i="5"/>
  <c r="FE71" i="5"/>
  <c r="EW46" i="5"/>
  <c r="FM46" i="5"/>
  <c r="GY46" i="5"/>
  <c r="EQ71" i="5"/>
  <c r="GK46" i="5"/>
  <c r="M125" i="5"/>
  <c r="GO136" i="5"/>
  <c r="GW136" i="5"/>
  <c r="DQ136" i="5"/>
  <c r="DY136" i="5"/>
  <c r="EG136" i="5"/>
  <c r="EO136" i="5"/>
  <c r="EW136" i="5"/>
  <c r="FE136" i="5"/>
  <c r="FM136" i="5"/>
  <c r="FU136" i="5"/>
  <c r="GC136" i="5"/>
  <c r="GK136" i="5"/>
  <c r="DM136" i="5"/>
  <c r="DU136" i="5"/>
  <c r="EC136" i="5"/>
  <c r="EK136" i="5"/>
  <c r="ES136" i="5"/>
  <c r="FA136" i="5"/>
  <c r="FI136" i="5"/>
  <c r="FQ136" i="5"/>
  <c r="FY136" i="5"/>
  <c r="GG136" i="5"/>
  <c r="HA136" i="5"/>
  <c r="HE136" i="5"/>
  <c r="GS136" i="5"/>
  <c r="FY129" i="5"/>
  <c r="EW129" i="5"/>
  <c r="EO129" i="5"/>
  <c r="GC129" i="5"/>
  <c r="FA129" i="5"/>
  <c r="DY129" i="5"/>
  <c r="FQ129" i="5"/>
  <c r="GO129" i="5"/>
  <c r="HA129" i="5"/>
  <c r="GS129" i="5"/>
  <c r="EG129" i="5"/>
  <c r="EK129" i="5"/>
  <c r="DM129" i="5"/>
  <c r="FI129" i="5"/>
  <c r="HE129" i="5"/>
  <c r="DQ129" i="5"/>
  <c r="FE129" i="5"/>
  <c r="GW129" i="5"/>
  <c r="GG129" i="5"/>
  <c r="GK129" i="5"/>
  <c r="FM129" i="5"/>
  <c r="FU129" i="5"/>
  <c r="ES129" i="5"/>
  <c r="EC129" i="5"/>
  <c r="DU129" i="5"/>
  <c r="EM71" i="5"/>
  <c r="EI71" i="5"/>
  <c r="FV71" i="5"/>
  <c r="EL71" i="5"/>
  <c r="HB71" i="5"/>
  <c r="FG46" i="5"/>
  <c r="EQ46" i="5"/>
  <c r="EX46" i="5"/>
  <c r="FN46" i="5"/>
  <c r="FJ46" i="5"/>
  <c r="EC71" i="5"/>
  <c r="DY71" i="5"/>
  <c r="FW71" i="5"/>
  <c r="HG71" i="5"/>
  <c r="GQ46" i="5"/>
  <c r="DQ46" i="5"/>
  <c r="EG46" i="5"/>
  <c r="GO46" i="5"/>
  <c r="GT110" i="5"/>
  <c r="HB110" i="5"/>
  <c r="GX110" i="5"/>
  <c r="GP110" i="5"/>
  <c r="GT87" i="5"/>
  <c r="HB87" i="5"/>
  <c r="GX87" i="5"/>
  <c r="GP87" i="5"/>
  <c r="GQ85" i="5"/>
  <c r="GY85" i="5"/>
  <c r="HC85" i="5"/>
  <c r="GU85" i="5"/>
  <c r="W85" i="5"/>
  <c r="GQ83" i="5"/>
  <c r="GY83" i="5"/>
  <c r="GU83" i="5"/>
  <c r="HC83" i="5"/>
  <c r="GO98" i="5"/>
  <c r="GW98" i="5"/>
  <c r="HA98" i="5"/>
  <c r="GS98" i="5"/>
  <c r="AT87" i="5"/>
  <c r="AI85" i="5"/>
  <c r="GO102" i="5"/>
  <c r="GW102" i="5"/>
  <c r="HA102" i="5"/>
  <c r="GS102" i="5"/>
  <c r="GQ113" i="5"/>
  <c r="GY113" i="5"/>
  <c r="HC113" i="5"/>
  <c r="GU113" i="5"/>
  <c r="GO96" i="5"/>
  <c r="GW96" i="5"/>
  <c r="GS96" i="5"/>
  <c r="HA96" i="5"/>
  <c r="GQ104" i="5"/>
  <c r="GY104" i="5"/>
  <c r="GU104" i="5"/>
  <c r="HC104" i="5"/>
  <c r="GO85" i="5"/>
  <c r="GW85" i="5"/>
  <c r="HA85" i="5"/>
  <c r="GS85" i="5"/>
  <c r="GO92" i="5"/>
  <c r="GW92" i="5"/>
  <c r="GS92" i="5"/>
  <c r="HA92" i="5"/>
  <c r="GT91" i="5"/>
  <c r="HB91" i="5"/>
  <c r="GX91" i="5"/>
  <c r="GP91" i="5"/>
  <c r="GQ103" i="5"/>
  <c r="GY103" i="5"/>
  <c r="GU103" i="5"/>
  <c r="HC103" i="5"/>
  <c r="GQ94" i="5"/>
  <c r="GY94" i="5"/>
  <c r="HC94" i="5"/>
  <c r="GU94" i="5"/>
  <c r="O85" i="5"/>
  <c r="GQ95" i="5"/>
  <c r="GY95" i="5"/>
  <c r="GU95" i="5"/>
  <c r="HC95" i="5"/>
  <c r="GQ112" i="5"/>
  <c r="GY112" i="5"/>
  <c r="GU112" i="5"/>
  <c r="HC112" i="5"/>
  <c r="BC85" i="5"/>
  <c r="GQ93" i="5"/>
  <c r="GY93" i="5"/>
  <c r="HC93" i="5"/>
  <c r="GU93" i="5"/>
  <c r="GQ109" i="5"/>
  <c r="GY109" i="5"/>
  <c r="HC109" i="5"/>
  <c r="GU109" i="5"/>
  <c r="GQ97" i="5"/>
  <c r="GY97" i="5"/>
  <c r="HC97" i="5"/>
  <c r="GU97" i="5"/>
  <c r="GO95" i="5"/>
  <c r="GW95" i="5"/>
  <c r="HA95" i="5"/>
  <c r="GS95" i="5"/>
  <c r="GT93" i="5"/>
  <c r="HB93" i="5"/>
  <c r="GP93" i="5"/>
  <c r="GX93" i="5"/>
  <c r="GO107" i="5"/>
  <c r="AQ85" i="5"/>
  <c r="GO91" i="5"/>
  <c r="GW91" i="5"/>
  <c r="HA91" i="5"/>
  <c r="GS91" i="5"/>
  <c r="GT103" i="5"/>
  <c r="HB103" i="5"/>
  <c r="GX103" i="5"/>
  <c r="GP103" i="5"/>
  <c r="GQ99" i="5"/>
  <c r="GY99" i="5"/>
  <c r="GU99" i="5"/>
  <c r="HC99" i="5"/>
  <c r="GT99" i="5"/>
  <c r="HB99" i="5"/>
  <c r="GX99" i="5"/>
  <c r="GP99" i="5"/>
  <c r="AY85" i="5"/>
  <c r="GQ87" i="5"/>
  <c r="GY87" i="5"/>
  <c r="GU87" i="5"/>
  <c r="HC87" i="5"/>
  <c r="GO89" i="5"/>
  <c r="GW89" i="5"/>
  <c r="HA89" i="5"/>
  <c r="GS89" i="5"/>
  <c r="GO100" i="5"/>
  <c r="GW100" i="5"/>
  <c r="GS100" i="5"/>
  <c r="HA100" i="5"/>
  <c r="AA85" i="5"/>
  <c r="GO109" i="5"/>
  <c r="GW109" i="5"/>
  <c r="HA109" i="5"/>
  <c r="GS109" i="5"/>
  <c r="GO111" i="5"/>
  <c r="GW111" i="5"/>
  <c r="HA111" i="5"/>
  <c r="GS111" i="5"/>
  <c r="GQ108" i="5"/>
  <c r="GY108" i="5"/>
  <c r="GU108" i="5"/>
  <c r="HC108" i="5"/>
  <c r="GQ106" i="5"/>
  <c r="GU106" i="5"/>
  <c r="GQ110" i="5"/>
  <c r="GY110" i="5"/>
  <c r="HC110" i="5"/>
  <c r="GU110" i="5"/>
  <c r="AU85" i="5"/>
  <c r="EE104" i="5"/>
  <c r="EQ104" i="5"/>
  <c r="EY104" i="5"/>
  <c r="FG104" i="5"/>
  <c r="FO104" i="5"/>
  <c r="FW104" i="5"/>
  <c r="GE104" i="5"/>
  <c r="GM104" i="5"/>
  <c r="DW104" i="5"/>
  <c r="EI104" i="5"/>
  <c r="DO104" i="5"/>
  <c r="EA104" i="5"/>
  <c r="EU104" i="5"/>
  <c r="FC104" i="5"/>
  <c r="FK104" i="5"/>
  <c r="FS104" i="5"/>
  <c r="GA104" i="5"/>
  <c r="GI104" i="5"/>
  <c r="DS104" i="5"/>
  <c r="EM104" i="5"/>
  <c r="DO95" i="5"/>
  <c r="DW95" i="5"/>
  <c r="EE95" i="5"/>
  <c r="EM95" i="5"/>
  <c r="EU95" i="5"/>
  <c r="FC95" i="5"/>
  <c r="FK95" i="5"/>
  <c r="FS95" i="5"/>
  <c r="GA95" i="5"/>
  <c r="GI95" i="5"/>
  <c r="FW95" i="5"/>
  <c r="EY95" i="5"/>
  <c r="EA95" i="5"/>
  <c r="GM95" i="5"/>
  <c r="FO95" i="5"/>
  <c r="EQ95" i="5"/>
  <c r="DS95" i="5"/>
  <c r="GE95" i="5"/>
  <c r="EI95" i="5"/>
  <c r="FG95" i="5"/>
  <c r="DO112" i="5"/>
  <c r="DW112" i="5"/>
  <c r="EE112" i="5"/>
  <c r="EM112" i="5"/>
  <c r="EU112" i="5"/>
  <c r="FC112" i="5"/>
  <c r="FK112" i="5"/>
  <c r="FS112" i="5"/>
  <c r="GA112" i="5"/>
  <c r="GI112" i="5"/>
  <c r="EA112" i="5"/>
  <c r="EQ112" i="5"/>
  <c r="FG112" i="5"/>
  <c r="FW112" i="5"/>
  <c r="GM112" i="5"/>
  <c r="DS112" i="5"/>
  <c r="EI112" i="5"/>
  <c r="EY112" i="5"/>
  <c r="FO112" i="5"/>
  <c r="GE112" i="5"/>
  <c r="DO93" i="5"/>
  <c r="DW93" i="5"/>
  <c r="EE93" i="5"/>
  <c r="EM93" i="5"/>
  <c r="EU93" i="5"/>
  <c r="FC93" i="5"/>
  <c r="FK93" i="5"/>
  <c r="FS93" i="5"/>
  <c r="GA93" i="5"/>
  <c r="GI93" i="5"/>
  <c r="EQ93" i="5"/>
  <c r="DS93" i="5"/>
  <c r="GE93" i="5"/>
  <c r="FG93" i="5"/>
  <c r="EI93" i="5"/>
  <c r="FW93" i="5"/>
  <c r="EY93" i="5"/>
  <c r="FO93" i="5"/>
  <c r="GM93" i="5"/>
  <c r="EA93" i="5"/>
  <c r="DQ102" i="5"/>
  <c r="DY102" i="5"/>
  <c r="EG102" i="5"/>
  <c r="EO102" i="5"/>
  <c r="EW102" i="5"/>
  <c r="FE102" i="5"/>
  <c r="FM102" i="5"/>
  <c r="FU102" i="5"/>
  <c r="GC102" i="5"/>
  <c r="GK102" i="5"/>
  <c r="DU102" i="5"/>
  <c r="FA102" i="5"/>
  <c r="GG102" i="5"/>
  <c r="DM102" i="5"/>
  <c r="ES102" i="5"/>
  <c r="FY102" i="5"/>
  <c r="EK102" i="5"/>
  <c r="FQ102" i="5"/>
  <c r="EC102" i="5"/>
  <c r="FI102" i="5"/>
  <c r="EK85" i="5"/>
  <c r="FU85" i="5"/>
  <c r="EC85" i="5"/>
  <c r="FM85" i="5"/>
  <c r="DU85" i="5"/>
  <c r="FE85" i="5"/>
  <c r="GG85" i="5"/>
  <c r="DM85" i="5"/>
  <c r="EW85" i="5"/>
  <c r="FY85" i="5"/>
  <c r="EO85" i="5"/>
  <c r="FQ85" i="5"/>
  <c r="EG85" i="5"/>
  <c r="FI85" i="5"/>
  <c r="DY85" i="5"/>
  <c r="FA85" i="5"/>
  <c r="GK85" i="5"/>
  <c r="GC85" i="5"/>
  <c r="DQ85" i="5"/>
  <c r="ES85" i="5"/>
  <c r="EQ109" i="5"/>
  <c r="FW109" i="5"/>
  <c r="DW109" i="5"/>
  <c r="FC109" i="5"/>
  <c r="GI109" i="5"/>
  <c r="EI109" i="5"/>
  <c r="FO109" i="5"/>
  <c r="DO109" i="5"/>
  <c r="EU109" i="5"/>
  <c r="GA109" i="5"/>
  <c r="EA109" i="5"/>
  <c r="FG109" i="5"/>
  <c r="GM109" i="5"/>
  <c r="EM109" i="5"/>
  <c r="FS109" i="5"/>
  <c r="DS109" i="5"/>
  <c r="EY109" i="5"/>
  <c r="GE109" i="5"/>
  <c r="EE109" i="5"/>
  <c r="FK109" i="5"/>
  <c r="DO97" i="5"/>
  <c r="DW97" i="5"/>
  <c r="EE97" i="5"/>
  <c r="EM97" i="5"/>
  <c r="EU97" i="5"/>
  <c r="FC97" i="5"/>
  <c r="FK97" i="5"/>
  <c r="FS97" i="5"/>
  <c r="GA97" i="5"/>
  <c r="GI97" i="5"/>
  <c r="EQ97" i="5"/>
  <c r="DS97" i="5"/>
  <c r="GE97" i="5"/>
  <c r="FG97" i="5"/>
  <c r="EI97" i="5"/>
  <c r="FW97" i="5"/>
  <c r="EY97" i="5"/>
  <c r="FO97" i="5"/>
  <c r="GM97" i="5"/>
  <c r="EA97" i="5"/>
  <c r="DM95" i="5"/>
  <c r="DU95" i="5"/>
  <c r="EC95" i="5"/>
  <c r="EK95" i="5"/>
  <c r="ES95" i="5"/>
  <c r="FA95" i="5"/>
  <c r="FI95" i="5"/>
  <c r="FQ95" i="5"/>
  <c r="FY95" i="5"/>
  <c r="GG95" i="5"/>
  <c r="DQ95" i="5"/>
  <c r="DY95" i="5"/>
  <c r="EG95" i="5"/>
  <c r="EO95" i="5"/>
  <c r="EW95" i="5"/>
  <c r="FE95" i="5"/>
  <c r="FM95" i="5"/>
  <c r="FU95" i="5"/>
  <c r="GC95" i="5"/>
  <c r="GK95" i="5"/>
  <c r="DR93" i="5"/>
  <c r="ED93" i="5"/>
  <c r="GD93" i="5"/>
  <c r="FF93" i="5"/>
  <c r="FR93" i="5"/>
  <c r="EH93" i="5"/>
  <c r="ET93" i="5"/>
  <c r="DV93" i="5"/>
  <c r="FV93" i="5"/>
  <c r="GH93" i="5"/>
  <c r="EX93" i="5"/>
  <c r="FJ93" i="5"/>
  <c r="DZ93" i="5"/>
  <c r="EL93" i="5"/>
  <c r="GL93" i="5"/>
  <c r="FB93" i="5"/>
  <c r="FZ93" i="5"/>
  <c r="DN93" i="5"/>
  <c r="EP93" i="5"/>
  <c r="FN93" i="5"/>
  <c r="DO113" i="5"/>
  <c r="DW113" i="5"/>
  <c r="EE113" i="5"/>
  <c r="EM113" i="5"/>
  <c r="EU113" i="5"/>
  <c r="FC113" i="5"/>
  <c r="FK113" i="5"/>
  <c r="FS113" i="5"/>
  <c r="GA113" i="5"/>
  <c r="GI113" i="5"/>
  <c r="EA113" i="5"/>
  <c r="EQ113" i="5"/>
  <c r="FG113" i="5"/>
  <c r="FW113" i="5"/>
  <c r="GM113" i="5"/>
  <c r="DS113" i="5"/>
  <c r="EI113" i="5"/>
  <c r="EY113" i="5"/>
  <c r="FO113" i="5"/>
  <c r="GE113" i="5"/>
  <c r="DR103" i="5"/>
  <c r="DZ103" i="5"/>
  <c r="EH103" i="5"/>
  <c r="EP103" i="5"/>
  <c r="EX103" i="5"/>
  <c r="FF103" i="5"/>
  <c r="FN103" i="5"/>
  <c r="FV103" i="5"/>
  <c r="GD103" i="5"/>
  <c r="GL103" i="5"/>
  <c r="DN103" i="5"/>
  <c r="ET103" i="5"/>
  <c r="FZ103" i="5"/>
  <c r="EL103" i="5"/>
  <c r="FR103" i="5"/>
  <c r="ED103" i="5"/>
  <c r="FJ103" i="5"/>
  <c r="FB103" i="5"/>
  <c r="DV103" i="5"/>
  <c r="GH103" i="5"/>
  <c r="DO99" i="5"/>
  <c r="DW99" i="5"/>
  <c r="EE99" i="5"/>
  <c r="EM99" i="5"/>
  <c r="DS99" i="5"/>
  <c r="EU99" i="5"/>
  <c r="FC99" i="5"/>
  <c r="FK99" i="5"/>
  <c r="FS99" i="5"/>
  <c r="GA99" i="5"/>
  <c r="GI99" i="5"/>
  <c r="GM99" i="5"/>
  <c r="FO99" i="5"/>
  <c r="EA99" i="5"/>
  <c r="EQ99" i="5"/>
  <c r="GE99" i="5"/>
  <c r="FG99" i="5"/>
  <c r="EY99" i="5"/>
  <c r="FW99" i="5"/>
  <c r="EI99" i="5"/>
  <c r="EL99" i="5"/>
  <c r="ED99" i="5"/>
  <c r="DV99" i="5"/>
  <c r="EP99" i="5"/>
  <c r="EX99" i="5"/>
  <c r="FF99" i="5"/>
  <c r="FN99" i="5"/>
  <c r="FV99" i="5"/>
  <c r="GD99" i="5"/>
  <c r="GL99" i="5"/>
  <c r="DZ99" i="5"/>
  <c r="FZ99" i="5"/>
  <c r="DN99" i="5"/>
  <c r="FB99" i="5"/>
  <c r="FR99" i="5"/>
  <c r="DR99" i="5"/>
  <c r="EH99" i="5"/>
  <c r="ET99" i="5"/>
  <c r="FJ99" i="5"/>
  <c r="GH99" i="5"/>
  <c r="DS87" i="5"/>
  <c r="EA87" i="5"/>
  <c r="EI87" i="5"/>
  <c r="EQ87" i="5"/>
  <c r="EY87" i="5"/>
  <c r="FG87" i="5"/>
  <c r="FO87" i="5"/>
  <c r="FW87" i="5"/>
  <c r="GE87" i="5"/>
  <c r="GM87" i="5"/>
  <c r="DO87" i="5"/>
  <c r="DW87" i="5"/>
  <c r="EE87" i="5"/>
  <c r="EM87" i="5"/>
  <c r="EU87" i="5"/>
  <c r="FC87" i="5"/>
  <c r="FK87" i="5"/>
  <c r="FS87" i="5"/>
  <c r="GA87" i="5"/>
  <c r="GI87" i="5"/>
  <c r="DM89" i="5"/>
  <c r="DU89" i="5"/>
  <c r="EC89" i="5"/>
  <c r="EK89" i="5"/>
  <c r="ES89" i="5"/>
  <c r="FA89" i="5"/>
  <c r="FI89" i="5"/>
  <c r="FQ89" i="5"/>
  <c r="FY89" i="5"/>
  <c r="GG89" i="5"/>
  <c r="DQ89" i="5"/>
  <c r="DY89" i="5"/>
  <c r="EG89" i="5"/>
  <c r="EO89" i="5"/>
  <c r="EW89" i="5"/>
  <c r="FE89" i="5"/>
  <c r="FM89" i="5"/>
  <c r="FU89" i="5"/>
  <c r="GC89" i="5"/>
  <c r="GK89" i="5"/>
  <c r="DU109" i="5"/>
  <c r="FA109" i="5"/>
  <c r="GG109" i="5"/>
  <c r="EG109" i="5"/>
  <c r="FM109" i="5"/>
  <c r="DM109" i="5"/>
  <c r="ES109" i="5"/>
  <c r="FY109" i="5"/>
  <c r="DY109" i="5"/>
  <c r="FE109" i="5"/>
  <c r="GK109" i="5"/>
  <c r="EC109" i="5"/>
  <c r="EK109" i="5"/>
  <c r="FQ109" i="5"/>
  <c r="FI109" i="5"/>
  <c r="DQ109" i="5"/>
  <c r="EW109" i="5"/>
  <c r="GC109" i="5"/>
  <c r="FU109" i="5"/>
  <c r="EO109" i="5"/>
  <c r="EO101" i="5"/>
  <c r="Q111" i="5"/>
  <c r="DM111" i="5"/>
  <c r="DU111" i="5"/>
  <c r="EC111" i="5"/>
  <c r="EK111" i="5"/>
  <c r="ES111" i="5"/>
  <c r="FA111" i="5"/>
  <c r="FI111" i="5"/>
  <c r="FQ111" i="5"/>
  <c r="FY111" i="5"/>
  <c r="GG111" i="5"/>
  <c r="DQ111" i="5"/>
  <c r="DY111" i="5"/>
  <c r="EG111" i="5"/>
  <c r="EO111" i="5"/>
  <c r="EW111" i="5"/>
  <c r="FE111" i="5"/>
  <c r="FM111" i="5"/>
  <c r="FU111" i="5"/>
  <c r="GC111" i="5"/>
  <c r="GK111" i="5"/>
  <c r="DS108" i="5"/>
  <c r="EA108" i="5"/>
  <c r="EI108" i="5"/>
  <c r="EQ108" i="5"/>
  <c r="EY108" i="5"/>
  <c r="DO108" i="5"/>
  <c r="DW108" i="5"/>
  <c r="EE108" i="5"/>
  <c r="EM108" i="5"/>
  <c r="EU108" i="5"/>
  <c r="FG108" i="5"/>
  <c r="GM108" i="5"/>
  <c r="FS108" i="5"/>
  <c r="GE108" i="5"/>
  <c r="FK108" i="5"/>
  <c r="FW108" i="5"/>
  <c r="FO108" i="5"/>
  <c r="FC108" i="5"/>
  <c r="GI108" i="5"/>
  <c r="GA108" i="5"/>
  <c r="O106" i="5"/>
  <c r="DS106" i="5"/>
  <c r="EA106" i="5"/>
  <c r="EI106" i="5"/>
  <c r="EQ106" i="5"/>
  <c r="EY106" i="5"/>
  <c r="FG106" i="5"/>
  <c r="FO106" i="5"/>
  <c r="FW106" i="5"/>
  <c r="GE106" i="5"/>
  <c r="GM106" i="5"/>
  <c r="DO106" i="5"/>
  <c r="DW106" i="5"/>
  <c r="EE106" i="5"/>
  <c r="EM106" i="5"/>
  <c r="EU106" i="5"/>
  <c r="FC106" i="5"/>
  <c r="FK106" i="5"/>
  <c r="FS106" i="5"/>
  <c r="GA106" i="5"/>
  <c r="GI106" i="5"/>
  <c r="EA110" i="5"/>
  <c r="FG110" i="5"/>
  <c r="EM110" i="5"/>
  <c r="DS110" i="5"/>
  <c r="EY110" i="5"/>
  <c r="EE110" i="5"/>
  <c r="FK110" i="5"/>
  <c r="FS110" i="5"/>
  <c r="GA110" i="5"/>
  <c r="GI110" i="5"/>
  <c r="EQ110" i="5"/>
  <c r="DW110" i="5"/>
  <c r="FC110" i="5"/>
  <c r="EI110" i="5"/>
  <c r="EU110" i="5"/>
  <c r="GM110" i="5"/>
  <c r="FO110" i="5"/>
  <c r="FW110" i="5"/>
  <c r="GE110" i="5"/>
  <c r="DO110" i="5"/>
  <c r="DM91" i="5"/>
  <c r="DU91" i="5"/>
  <c r="EC91" i="5"/>
  <c r="EK91" i="5"/>
  <c r="ES91" i="5"/>
  <c r="FA91" i="5"/>
  <c r="FI91" i="5"/>
  <c r="FQ91" i="5"/>
  <c r="FY91" i="5"/>
  <c r="GG91" i="5"/>
  <c r="DY91" i="5"/>
  <c r="EO91" i="5"/>
  <c r="FE91" i="5"/>
  <c r="FU91" i="5"/>
  <c r="GK91" i="5"/>
  <c r="DQ91" i="5"/>
  <c r="EG91" i="5"/>
  <c r="EW91" i="5"/>
  <c r="FM91" i="5"/>
  <c r="GC91" i="5"/>
  <c r="DN91" i="5"/>
  <c r="DV91" i="5"/>
  <c r="ED91" i="5"/>
  <c r="EL91" i="5"/>
  <c r="ET91" i="5"/>
  <c r="FB91" i="5"/>
  <c r="FJ91" i="5"/>
  <c r="FR91" i="5"/>
  <c r="FZ91" i="5"/>
  <c r="GH91" i="5"/>
  <c r="DR91" i="5"/>
  <c r="GD91" i="5"/>
  <c r="EP91" i="5"/>
  <c r="FN91" i="5"/>
  <c r="DZ91" i="5"/>
  <c r="GL91" i="5"/>
  <c r="EX91" i="5"/>
  <c r="FV91" i="5"/>
  <c r="FF91" i="5"/>
  <c r="EH91" i="5"/>
  <c r="AG100" i="5"/>
  <c r="DQ100" i="5"/>
  <c r="DY100" i="5"/>
  <c r="EG100" i="5"/>
  <c r="EO100" i="5"/>
  <c r="EW100" i="5"/>
  <c r="FE100" i="5"/>
  <c r="FM100" i="5"/>
  <c r="FU100" i="5"/>
  <c r="GC100" i="5"/>
  <c r="GK100" i="5"/>
  <c r="FI100" i="5"/>
  <c r="EK100" i="5"/>
  <c r="DM100" i="5"/>
  <c r="FY100" i="5"/>
  <c r="FA100" i="5"/>
  <c r="EC100" i="5"/>
  <c r="FQ100" i="5"/>
  <c r="GG100" i="5"/>
  <c r="ES100" i="5"/>
  <c r="DU100" i="5"/>
  <c r="DO103" i="5"/>
  <c r="EA103" i="5"/>
  <c r="EU103" i="5"/>
  <c r="FG103" i="5"/>
  <c r="GA103" i="5"/>
  <c r="GM103" i="5"/>
  <c r="DS103" i="5"/>
  <c r="EM103" i="5"/>
  <c r="EY103" i="5"/>
  <c r="FS103" i="5"/>
  <c r="GE103" i="5"/>
  <c r="EE103" i="5"/>
  <c r="EQ103" i="5"/>
  <c r="FK103" i="5"/>
  <c r="FW103" i="5"/>
  <c r="EI103" i="5"/>
  <c r="FC103" i="5"/>
  <c r="FO103" i="5"/>
  <c r="DW103" i="5"/>
  <c r="GI103" i="5"/>
  <c r="DO94" i="5"/>
  <c r="DW94" i="5"/>
  <c r="EE94" i="5"/>
  <c r="EM94" i="5"/>
  <c r="EU94" i="5"/>
  <c r="FC94" i="5"/>
  <c r="FK94" i="5"/>
  <c r="FS94" i="5"/>
  <c r="GA94" i="5"/>
  <c r="GI94" i="5"/>
  <c r="EA94" i="5"/>
  <c r="GM94" i="5"/>
  <c r="FO94" i="5"/>
  <c r="EQ94" i="5"/>
  <c r="DS94" i="5"/>
  <c r="GE94" i="5"/>
  <c r="FG94" i="5"/>
  <c r="EI94" i="5"/>
  <c r="EY94" i="5"/>
  <c r="FW94" i="5"/>
  <c r="DR110" i="5"/>
  <c r="DZ110" i="5"/>
  <c r="EH110" i="5"/>
  <c r="EP110" i="5"/>
  <c r="EX110" i="5"/>
  <c r="FF110" i="5"/>
  <c r="DN110" i="5"/>
  <c r="DV110" i="5"/>
  <c r="ED110" i="5"/>
  <c r="EL110" i="5"/>
  <c r="ET110" i="5"/>
  <c r="FB110" i="5"/>
  <c r="FJ110" i="5"/>
  <c r="FR110" i="5"/>
  <c r="FZ110" i="5"/>
  <c r="GH110" i="5"/>
  <c r="FV110" i="5"/>
  <c r="GD110" i="5"/>
  <c r="FN110" i="5"/>
  <c r="GL110" i="5"/>
  <c r="Z87" i="5"/>
  <c r="DN87" i="5"/>
  <c r="DV87" i="5"/>
  <c r="ED87" i="5"/>
  <c r="EL87" i="5"/>
  <c r="ET87" i="5"/>
  <c r="FB87" i="5"/>
  <c r="FJ87" i="5"/>
  <c r="FR87" i="5"/>
  <c r="FZ87" i="5"/>
  <c r="GH87" i="5"/>
  <c r="EX87" i="5"/>
  <c r="FV87" i="5"/>
  <c r="FF87" i="5"/>
  <c r="DR87" i="5"/>
  <c r="GD87" i="5"/>
  <c r="EP87" i="5"/>
  <c r="DZ87" i="5"/>
  <c r="EH87" i="5"/>
  <c r="GL87" i="5"/>
  <c r="FN87" i="5"/>
  <c r="BK85" i="5"/>
  <c r="DS85" i="5"/>
  <c r="FC85" i="5"/>
  <c r="GE85" i="5"/>
  <c r="EU85" i="5"/>
  <c r="FW85" i="5"/>
  <c r="EM85" i="5"/>
  <c r="FO85" i="5"/>
  <c r="EE85" i="5"/>
  <c r="FG85" i="5"/>
  <c r="DW85" i="5"/>
  <c r="EY85" i="5"/>
  <c r="GI85" i="5"/>
  <c r="DO85" i="5"/>
  <c r="EQ85" i="5"/>
  <c r="GA85" i="5"/>
  <c r="EI85" i="5"/>
  <c r="FS85" i="5"/>
  <c r="EA85" i="5"/>
  <c r="FK85" i="5"/>
  <c r="GM85" i="5"/>
  <c r="DM96" i="5"/>
  <c r="DU96" i="5"/>
  <c r="EC96" i="5"/>
  <c r="EK96" i="5"/>
  <c r="ES96" i="5"/>
  <c r="FA96" i="5"/>
  <c r="FI96" i="5"/>
  <c r="FQ96" i="5"/>
  <c r="FY96" i="5"/>
  <c r="GG96" i="5"/>
  <c r="DQ96" i="5"/>
  <c r="DY96" i="5"/>
  <c r="EG96" i="5"/>
  <c r="EO96" i="5"/>
  <c r="EW96" i="5"/>
  <c r="FE96" i="5"/>
  <c r="FM96" i="5"/>
  <c r="FU96" i="5"/>
  <c r="GC96" i="5"/>
  <c r="GK96" i="5"/>
  <c r="EY83" i="5"/>
  <c r="FG83" i="5"/>
  <c r="FO83" i="5"/>
  <c r="FW83" i="5"/>
  <c r="GE83" i="5"/>
  <c r="GM83" i="5"/>
  <c r="EQ83" i="5"/>
  <c r="EI83" i="5"/>
  <c r="EA83" i="5"/>
  <c r="FC83" i="5"/>
  <c r="FK83" i="5"/>
  <c r="DS83" i="5"/>
  <c r="GI83" i="5"/>
  <c r="FS83" i="5"/>
  <c r="GA83" i="5"/>
  <c r="EM83" i="5"/>
  <c r="EU83" i="5"/>
  <c r="DW83" i="5"/>
  <c r="EE83" i="5"/>
  <c r="DO83" i="5"/>
  <c r="EE105" i="5"/>
  <c r="DM98" i="5"/>
  <c r="DU98" i="5"/>
  <c r="EC98" i="5"/>
  <c r="EK98" i="5"/>
  <c r="ES98" i="5"/>
  <c r="FA98" i="5"/>
  <c r="FI98" i="5"/>
  <c r="FQ98" i="5"/>
  <c r="FY98" i="5"/>
  <c r="GG98" i="5"/>
  <c r="DQ98" i="5"/>
  <c r="DY98" i="5"/>
  <c r="EG98" i="5"/>
  <c r="EO98" i="5"/>
  <c r="EW98" i="5"/>
  <c r="FE98" i="5"/>
  <c r="FM98" i="5"/>
  <c r="GK98" i="5"/>
  <c r="GC98" i="5"/>
  <c r="FU98" i="5"/>
  <c r="R19" i="12"/>
  <c r="Z19" i="12"/>
  <c r="F19" i="12"/>
  <c r="N19" i="12"/>
  <c r="S19" i="12"/>
  <c r="G19" i="12"/>
  <c r="T19" i="12"/>
  <c r="I19" i="12"/>
  <c r="H19" i="12"/>
  <c r="L19" i="12"/>
  <c r="AA19" i="12"/>
  <c r="I74" i="5"/>
  <c r="B7" i="12" s="1"/>
  <c r="C39" i="12"/>
  <c r="C19" i="12" s="1"/>
  <c r="DF39" i="13"/>
  <c r="DF39" i="12"/>
  <c r="E19" i="12"/>
  <c r="K19" i="12"/>
  <c r="M19" i="12"/>
  <c r="Y19" i="12"/>
  <c r="D19" i="12"/>
  <c r="J19" i="12"/>
  <c r="W19" i="12"/>
  <c r="O19" i="12"/>
  <c r="X19" i="12"/>
  <c r="AB19" i="12"/>
  <c r="U19" i="12"/>
  <c r="V19" i="12"/>
  <c r="S126" i="5"/>
  <c r="AD130" i="5"/>
  <c r="Q135" i="5"/>
  <c r="AA126" i="5"/>
  <c r="AE126" i="5"/>
  <c r="Y100" i="5"/>
  <c r="W126" i="5"/>
  <c r="BG85" i="5"/>
  <c r="AI126" i="5"/>
  <c r="M132" i="5"/>
  <c r="Z130" i="5"/>
  <c r="DK94" i="5"/>
  <c r="DG94" i="5"/>
  <c r="DF123" i="5"/>
  <c r="DJ123" i="5"/>
  <c r="DJ131" i="5"/>
  <c r="DF131" i="5"/>
  <c r="DI95" i="5"/>
  <c r="DE95" i="5"/>
  <c r="DJ93" i="5"/>
  <c r="DF93" i="5"/>
  <c r="DE96" i="5"/>
  <c r="DI96" i="5"/>
  <c r="DE85" i="5"/>
  <c r="DI85" i="5"/>
  <c r="DI125" i="5"/>
  <c r="DE125" i="5"/>
  <c r="DF87" i="5"/>
  <c r="DJ87" i="5"/>
  <c r="U132" i="5"/>
  <c r="Q132" i="5"/>
  <c r="DG83" i="5"/>
  <c r="DK83" i="5"/>
  <c r="DE129" i="5"/>
  <c r="DI129" i="5"/>
  <c r="DG85" i="5"/>
  <c r="DK85" i="5"/>
  <c r="DK126" i="5"/>
  <c r="DG126" i="5"/>
  <c r="DJ130" i="5"/>
  <c r="DF130" i="5"/>
  <c r="DI91" i="5"/>
  <c r="DE91" i="5"/>
  <c r="DF91" i="5"/>
  <c r="DJ91" i="5"/>
  <c r="DG87" i="5"/>
  <c r="DK87" i="5"/>
  <c r="BU71" i="5"/>
  <c r="DF71" i="5"/>
  <c r="DG124" i="5"/>
  <c r="DK124" i="5"/>
  <c r="DK129" i="5"/>
  <c r="DG129" i="5"/>
  <c r="DG123" i="5"/>
  <c r="DK123" i="5"/>
  <c r="DF124" i="5"/>
  <c r="DJ124" i="5"/>
  <c r="DG93" i="5"/>
  <c r="DK93" i="5"/>
  <c r="DI132" i="5"/>
  <c r="DE132" i="5"/>
  <c r="DJ126" i="5"/>
  <c r="DF126" i="5"/>
  <c r="DG95" i="5"/>
  <c r="DK95" i="5"/>
  <c r="S129" i="5"/>
  <c r="DG131" i="5"/>
  <c r="DK131" i="5"/>
  <c r="DK130" i="5"/>
  <c r="DG130" i="5"/>
  <c r="BN46" i="5"/>
  <c r="DJ71" i="5"/>
  <c r="AG135" i="5"/>
  <c r="DF138" i="5"/>
  <c r="DJ138" i="5"/>
  <c r="DK71" i="5"/>
  <c r="M135" i="5"/>
  <c r="DI137" i="5"/>
  <c r="DE137" i="5"/>
  <c r="DG137" i="5"/>
  <c r="DK137" i="5"/>
  <c r="DG71" i="5"/>
  <c r="DI138" i="5"/>
  <c r="DE138" i="5"/>
  <c r="DE71" i="5"/>
  <c r="DI136" i="5"/>
  <c r="DE136" i="5"/>
  <c r="DE135" i="5"/>
  <c r="DI135" i="5"/>
  <c r="DI133" i="5"/>
  <c r="DE133" i="5"/>
  <c r="DK136" i="5"/>
  <c r="DG136" i="5"/>
  <c r="DI71" i="5"/>
  <c r="DJ46" i="5"/>
  <c r="DF46" i="5"/>
  <c r="DF103" i="5"/>
  <c r="DJ103" i="5"/>
  <c r="BR46" i="5"/>
  <c r="CP46" i="5"/>
  <c r="DI46" i="5"/>
  <c r="DK99" i="5"/>
  <c r="DG99" i="5"/>
  <c r="DJ99" i="5"/>
  <c r="DF99" i="5"/>
  <c r="DK112" i="5"/>
  <c r="DG112" i="5"/>
  <c r="DK46" i="5"/>
  <c r="DE102" i="5"/>
  <c r="DI102" i="5"/>
  <c r="DI111" i="5"/>
  <c r="DE111" i="5"/>
  <c r="DK108" i="5"/>
  <c r="DG108" i="5"/>
  <c r="DK106" i="5"/>
  <c r="DG106" i="5"/>
  <c r="DG46" i="5"/>
  <c r="BF46" i="5"/>
  <c r="CH46" i="5"/>
  <c r="DA46" i="5"/>
  <c r="DG113" i="5"/>
  <c r="DK113" i="5"/>
  <c r="DG103" i="5"/>
  <c r="DK103" i="5"/>
  <c r="DK110" i="5"/>
  <c r="DG110" i="5"/>
  <c r="DE98" i="5"/>
  <c r="DI98" i="5"/>
  <c r="DE100" i="5"/>
  <c r="DI100" i="5"/>
  <c r="CT46" i="5"/>
  <c r="DK104" i="5"/>
  <c r="DG104" i="5"/>
  <c r="DI109" i="5"/>
  <c r="DE109" i="5"/>
  <c r="DK109" i="5"/>
  <c r="DG109" i="5"/>
  <c r="DG97" i="5"/>
  <c r="DK97" i="5"/>
  <c r="DJ110" i="5"/>
  <c r="DF110" i="5"/>
  <c r="DE46" i="5"/>
  <c r="CK137" i="5"/>
  <c r="CS137" i="5"/>
  <c r="DA137" i="5"/>
  <c r="CO137" i="5"/>
  <c r="CW137" i="5"/>
  <c r="BM137" i="5"/>
  <c r="BQ137" i="5"/>
  <c r="BU137" i="5"/>
  <c r="BE137" i="5"/>
  <c r="CG137" i="5"/>
  <c r="CC137" i="5"/>
  <c r="BY137" i="5"/>
  <c r="BI137" i="5"/>
  <c r="BW46" i="5"/>
  <c r="CM123" i="5"/>
  <c r="CU123" i="5"/>
  <c r="DC123" i="5"/>
  <c r="CQ123" i="5"/>
  <c r="CY123" i="5"/>
  <c r="BO123" i="5"/>
  <c r="CA123" i="5"/>
  <c r="BK123" i="5"/>
  <c r="CE123" i="5"/>
  <c r="BW123" i="5"/>
  <c r="BS123" i="5"/>
  <c r="BG123" i="5"/>
  <c r="CI123" i="5"/>
  <c r="CL124" i="5"/>
  <c r="CT124" i="5"/>
  <c r="DB124" i="5"/>
  <c r="CP124" i="5"/>
  <c r="CX124" i="5"/>
  <c r="CH124" i="5"/>
  <c r="BV124" i="5"/>
  <c r="BR124" i="5"/>
  <c r="CD124" i="5"/>
  <c r="BZ124" i="5"/>
  <c r="BF124" i="5"/>
  <c r="BN124" i="5"/>
  <c r="BJ124" i="5"/>
  <c r="DA134" i="5"/>
  <c r="BM134" i="5"/>
  <c r="CG134" i="5"/>
  <c r="CM113" i="5"/>
  <c r="CU113" i="5"/>
  <c r="DC113" i="5"/>
  <c r="CQ113" i="5"/>
  <c r="CY113" i="5"/>
  <c r="CI113" i="5"/>
  <c r="CM103" i="5"/>
  <c r="CU103" i="5"/>
  <c r="DC103" i="5"/>
  <c r="CQ103" i="5"/>
  <c r="CY103" i="5"/>
  <c r="CI103" i="5"/>
  <c r="CQ110" i="5"/>
  <c r="CY110" i="5"/>
  <c r="CM110" i="5"/>
  <c r="CU110" i="5"/>
  <c r="DC110" i="5"/>
  <c r="CI110" i="5"/>
  <c r="CM93" i="5"/>
  <c r="CU93" i="5"/>
  <c r="DC93" i="5"/>
  <c r="CY93" i="5"/>
  <c r="CQ93" i="5"/>
  <c r="CI93" i="5"/>
  <c r="CL46" i="5"/>
  <c r="CX46" i="5"/>
  <c r="BY71" i="5"/>
  <c r="BQ46" i="5"/>
  <c r="CO46" i="5"/>
  <c r="CI71" i="5"/>
  <c r="CH71" i="5"/>
  <c r="CA46" i="5"/>
  <c r="CE71" i="5"/>
  <c r="CM131" i="5"/>
  <c r="CU131" i="5"/>
  <c r="DC131" i="5"/>
  <c r="CQ131" i="5"/>
  <c r="CY131" i="5"/>
  <c r="BK131" i="5"/>
  <c r="BS131" i="5"/>
  <c r="CA131" i="5"/>
  <c r="CE131" i="5"/>
  <c r="CI131" i="5"/>
  <c r="BO131" i="5"/>
  <c r="BG131" i="5"/>
  <c r="BW131" i="5"/>
  <c r="CQ130" i="5"/>
  <c r="CY130" i="5"/>
  <c r="CM130" i="5"/>
  <c r="CU130" i="5"/>
  <c r="DC130" i="5"/>
  <c r="CE130" i="5"/>
  <c r="BW130" i="5"/>
  <c r="CA130" i="5"/>
  <c r="BG130" i="5"/>
  <c r="CI130" i="5"/>
  <c r="BK130" i="5"/>
  <c r="BO130" i="5"/>
  <c r="BS130" i="5"/>
  <c r="CP138" i="5"/>
  <c r="CX138" i="5"/>
  <c r="CH138" i="5"/>
  <c r="CD138" i="5"/>
  <c r="CL138" i="5"/>
  <c r="DB138" i="5"/>
  <c r="BZ138" i="5"/>
  <c r="CT138" i="5"/>
  <c r="BR138" i="5"/>
  <c r="BV138" i="5"/>
  <c r="BN138" i="5"/>
  <c r="BF138" i="5"/>
  <c r="BJ138" i="5"/>
  <c r="CY105" i="5"/>
  <c r="CO98" i="5"/>
  <c r="CW98" i="5"/>
  <c r="CK98" i="5"/>
  <c r="CS98" i="5"/>
  <c r="DA98" i="5"/>
  <c r="CG98" i="5"/>
  <c r="CO100" i="5"/>
  <c r="CW100" i="5"/>
  <c r="CK100" i="5"/>
  <c r="CS100" i="5"/>
  <c r="DA100" i="5"/>
  <c r="CG100" i="5"/>
  <c r="CC71" i="5"/>
  <c r="BU46" i="5"/>
  <c r="BO71" i="5"/>
  <c r="CU71" i="5"/>
  <c r="BN71" i="5"/>
  <c r="CL71" i="5"/>
  <c r="CI46" i="5"/>
  <c r="CS71" i="5"/>
  <c r="CD71" i="5"/>
  <c r="CM137" i="5"/>
  <c r="CU137" i="5"/>
  <c r="DC137" i="5"/>
  <c r="CQ137" i="5"/>
  <c r="CY137" i="5"/>
  <c r="BW137" i="5"/>
  <c r="BK137" i="5"/>
  <c r="CA137" i="5"/>
  <c r="CI137" i="5"/>
  <c r="BG137" i="5"/>
  <c r="BO137" i="5"/>
  <c r="BS137" i="5"/>
  <c r="CE137" i="5"/>
  <c r="CQ124" i="5"/>
  <c r="CY124" i="5"/>
  <c r="CM124" i="5"/>
  <c r="CU124" i="5"/>
  <c r="DC124" i="5"/>
  <c r="CI124" i="5"/>
  <c r="CE124" i="5"/>
  <c r="BW124" i="5"/>
  <c r="CA124" i="5"/>
  <c r="BO124" i="5"/>
  <c r="BG124" i="5"/>
  <c r="BK124" i="5"/>
  <c r="BS124" i="5"/>
  <c r="CO109" i="5"/>
  <c r="CW109" i="5"/>
  <c r="DA109" i="5"/>
  <c r="CK109" i="5"/>
  <c r="CS109" i="5"/>
  <c r="CG109" i="5"/>
  <c r="CM109" i="5"/>
  <c r="CU109" i="5"/>
  <c r="DC109" i="5"/>
  <c r="CQ109" i="5"/>
  <c r="CY109" i="5"/>
  <c r="CI109" i="5"/>
  <c r="CM97" i="5"/>
  <c r="CU97" i="5"/>
  <c r="DC97" i="5"/>
  <c r="CY97" i="5"/>
  <c r="CQ97" i="5"/>
  <c r="CI97" i="5"/>
  <c r="AC132" i="5"/>
  <c r="CK132" i="5"/>
  <c r="CS132" i="5"/>
  <c r="DA132" i="5"/>
  <c r="CW132" i="5"/>
  <c r="CO132" i="5"/>
  <c r="BM132" i="5"/>
  <c r="BU132" i="5"/>
  <c r="BI132" i="5"/>
  <c r="BQ132" i="5"/>
  <c r="BY132" i="5"/>
  <c r="BE132" i="5"/>
  <c r="CC132" i="5"/>
  <c r="CG132" i="5"/>
  <c r="CQ94" i="5"/>
  <c r="CY94" i="5"/>
  <c r="CU94" i="5"/>
  <c r="CM94" i="5"/>
  <c r="DC94" i="5"/>
  <c r="CI94" i="5"/>
  <c r="CL110" i="5"/>
  <c r="CT110" i="5"/>
  <c r="DB110" i="5"/>
  <c r="CP110" i="5"/>
  <c r="CX110" i="5"/>
  <c r="CH110" i="5"/>
  <c r="BJ46" i="5"/>
  <c r="DB46" i="5"/>
  <c r="CG71" i="5"/>
  <c r="BY46" i="5"/>
  <c r="BG71" i="5"/>
  <c r="CM71" i="5"/>
  <c r="BF71" i="5"/>
  <c r="CX71" i="5"/>
  <c r="BG46" i="5"/>
  <c r="CU46" i="5"/>
  <c r="CM129" i="5"/>
  <c r="CU129" i="5"/>
  <c r="DC129" i="5"/>
  <c r="CQ129" i="5"/>
  <c r="CY129" i="5"/>
  <c r="BO129" i="5"/>
  <c r="BK129" i="5"/>
  <c r="BW129" i="5"/>
  <c r="CI129" i="5"/>
  <c r="BS129" i="5"/>
  <c r="CE129" i="5"/>
  <c r="CA129" i="5"/>
  <c r="BG129" i="5"/>
  <c r="CL126" i="5"/>
  <c r="CT126" i="5"/>
  <c r="DB126" i="5"/>
  <c r="CP126" i="5"/>
  <c r="CX126" i="5"/>
  <c r="CH126" i="5"/>
  <c r="CD126" i="5"/>
  <c r="BZ126" i="5"/>
  <c r="BV126" i="5"/>
  <c r="BF126" i="5"/>
  <c r="BR126" i="5"/>
  <c r="BN126" i="5"/>
  <c r="BJ126" i="5"/>
  <c r="CL103" i="5"/>
  <c r="CT103" i="5"/>
  <c r="DB103" i="5"/>
  <c r="CX103" i="5"/>
  <c r="CP103" i="5"/>
  <c r="CH103" i="5"/>
  <c r="CO138" i="5"/>
  <c r="CW138" i="5"/>
  <c r="CK138" i="5"/>
  <c r="CS138" i="5"/>
  <c r="DA138" i="5"/>
  <c r="BM138" i="5"/>
  <c r="BU138" i="5"/>
  <c r="BI138" i="5"/>
  <c r="BQ138" i="5"/>
  <c r="CG138" i="5"/>
  <c r="BE138" i="5"/>
  <c r="BY138" i="5"/>
  <c r="CC138" i="5"/>
  <c r="CM95" i="5"/>
  <c r="CU95" i="5"/>
  <c r="DC95" i="5"/>
  <c r="CQ95" i="5"/>
  <c r="CY95" i="5"/>
  <c r="CI95" i="5"/>
  <c r="CL87" i="5"/>
  <c r="CX87" i="5"/>
  <c r="CP87" i="5"/>
  <c r="CT87" i="5"/>
  <c r="DB87" i="5"/>
  <c r="CH87" i="5"/>
  <c r="BE71" i="5"/>
  <c r="CK71" i="5"/>
  <c r="CC46" i="5"/>
  <c r="BK71" i="5"/>
  <c r="BJ71" i="5"/>
  <c r="CT71" i="5"/>
  <c r="BK46" i="5"/>
  <c r="CM46" i="5"/>
  <c r="CO71" i="5"/>
  <c r="CQ136" i="5"/>
  <c r="CM136" i="5"/>
  <c r="CU136" i="5"/>
  <c r="CY136" i="5"/>
  <c r="CI136" i="5"/>
  <c r="CE136" i="5"/>
  <c r="BW136" i="5"/>
  <c r="BO136" i="5"/>
  <c r="CA136" i="5"/>
  <c r="BK136" i="5"/>
  <c r="DC136" i="5"/>
  <c r="BG136" i="5"/>
  <c r="BS136" i="5"/>
  <c r="CP123" i="5"/>
  <c r="CX123" i="5"/>
  <c r="CL123" i="5"/>
  <c r="CT123" i="5"/>
  <c r="DB123" i="5"/>
  <c r="CD123" i="5"/>
  <c r="BR123" i="5"/>
  <c r="BN123" i="5"/>
  <c r="CH123" i="5"/>
  <c r="BJ123" i="5"/>
  <c r="BV123" i="5"/>
  <c r="BF123" i="5"/>
  <c r="BZ123" i="5"/>
  <c r="CP131" i="5"/>
  <c r="CX131" i="5"/>
  <c r="CL131" i="5"/>
  <c r="CT131" i="5"/>
  <c r="DB131" i="5"/>
  <c r="BR131" i="5"/>
  <c r="CD131" i="5"/>
  <c r="BN131" i="5"/>
  <c r="BV131" i="5"/>
  <c r="BF131" i="5"/>
  <c r="CH131" i="5"/>
  <c r="BZ131" i="5"/>
  <c r="BJ131" i="5"/>
  <c r="CK95" i="5"/>
  <c r="CS95" i="5"/>
  <c r="DA95" i="5"/>
  <c r="CO95" i="5"/>
  <c r="CW95" i="5"/>
  <c r="CG95" i="5"/>
  <c r="CL93" i="5"/>
  <c r="CT93" i="5"/>
  <c r="DB93" i="5"/>
  <c r="CP93" i="5"/>
  <c r="CX93" i="5"/>
  <c r="CH93" i="5"/>
  <c r="CO96" i="5"/>
  <c r="CW96" i="5"/>
  <c r="CK96" i="5"/>
  <c r="CS96" i="5"/>
  <c r="DA96" i="5"/>
  <c r="CG96" i="5"/>
  <c r="CQ104" i="5"/>
  <c r="CY104" i="5"/>
  <c r="CM104" i="5"/>
  <c r="DC104" i="5"/>
  <c r="CU104" i="5"/>
  <c r="CI104" i="5"/>
  <c r="CK85" i="5"/>
  <c r="DA85" i="5"/>
  <c r="CS85" i="5"/>
  <c r="CO85" i="5"/>
  <c r="CW85" i="5"/>
  <c r="CG85" i="5"/>
  <c r="CD46" i="5"/>
  <c r="CO125" i="5"/>
  <c r="CW125" i="5"/>
  <c r="CK125" i="5"/>
  <c r="CS125" i="5"/>
  <c r="CC125" i="5"/>
  <c r="BM125" i="5"/>
  <c r="DA125" i="5"/>
  <c r="BU125" i="5"/>
  <c r="BE125" i="5"/>
  <c r="BQ125" i="5"/>
  <c r="BY125" i="5"/>
  <c r="BI125" i="5"/>
  <c r="CG125" i="5"/>
  <c r="BM71" i="5"/>
  <c r="CW71" i="5"/>
  <c r="CK46" i="5"/>
  <c r="CG46" i="5"/>
  <c r="BS71" i="5"/>
  <c r="CQ71" i="5"/>
  <c r="BR71" i="5"/>
  <c r="DB71" i="5"/>
  <c r="BS46" i="5"/>
  <c r="DC46" i="5"/>
  <c r="CO133" i="5"/>
  <c r="CW133" i="5"/>
  <c r="DA133" i="5"/>
  <c r="CC133" i="5"/>
  <c r="CK133" i="5"/>
  <c r="CS133" i="5"/>
  <c r="BY133" i="5"/>
  <c r="BI133" i="5"/>
  <c r="BM133" i="5"/>
  <c r="BU133" i="5"/>
  <c r="BE133" i="5"/>
  <c r="CG133" i="5"/>
  <c r="BQ133" i="5"/>
  <c r="CL91" i="5"/>
  <c r="CT91" i="5"/>
  <c r="DB91" i="5"/>
  <c r="CX91" i="5"/>
  <c r="CP91" i="5"/>
  <c r="CH91" i="5"/>
  <c r="CU87" i="5"/>
  <c r="CM87" i="5"/>
  <c r="DC87" i="5"/>
  <c r="CI87" i="5"/>
  <c r="CY87" i="5"/>
  <c r="CQ87" i="5"/>
  <c r="CK136" i="5"/>
  <c r="CS136" i="5"/>
  <c r="CW136" i="5"/>
  <c r="CO136" i="5"/>
  <c r="DA136" i="5"/>
  <c r="BU136" i="5"/>
  <c r="BM136" i="5"/>
  <c r="CC136" i="5"/>
  <c r="BQ136" i="5"/>
  <c r="BI136" i="5"/>
  <c r="BY136" i="5"/>
  <c r="BE136" i="5"/>
  <c r="CG136" i="5"/>
  <c r="DC83" i="5"/>
  <c r="CU83" i="5"/>
  <c r="CQ83" i="5"/>
  <c r="CM83" i="5"/>
  <c r="CI83" i="5"/>
  <c r="CY83" i="5"/>
  <c r="CO129" i="5"/>
  <c r="CW129" i="5"/>
  <c r="CS129" i="5"/>
  <c r="DA129" i="5"/>
  <c r="CC129" i="5"/>
  <c r="CK129" i="5"/>
  <c r="BE129" i="5"/>
  <c r="BQ129" i="5"/>
  <c r="BU129" i="5"/>
  <c r="CG129" i="5"/>
  <c r="BM129" i="5"/>
  <c r="BY129" i="5"/>
  <c r="BI129" i="5"/>
  <c r="CM99" i="5"/>
  <c r="CU99" i="5"/>
  <c r="DC99" i="5"/>
  <c r="CQ99" i="5"/>
  <c r="CY99" i="5"/>
  <c r="CI99" i="5"/>
  <c r="CL99" i="5"/>
  <c r="CT99" i="5"/>
  <c r="DB99" i="5"/>
  <c r="CX99" i="5"/>
  <c r="CP99" i="5"/>
  <c r="CH99" i="5"/>
  <c r="CQ112" i="5"/>
  <c r="CY112" i="5"/>
  <c r="CM112" i="5"/>
  <c r="CU112" i="5"/>
  <c r="DC112" i="5"/>
  <c r="CI112" i="5"/>
  <c r="CU85" i="5"/>
  <c r="CM85" i="5"/>
  <c r="DC85" i="5"/>
  <c r="CY85" i="5"/>
  <c r="CI85" i="5"/>
  <c r="CQ85" i="5"/>
  <c r="BV46" i="5"/>
  <c r="BI71" i="5"/>
  <c r="DC71" i="5"/>
  <c r="BE46" i="5"/>
  <c r="CW46" i="5"/>
  <c r="BW71" i="5"/>
  <c r="CY71" i="5"/>
  <c r="BV71" i="5"/>
  <c r="CP71" i="5"/>
  <c r="CE46" i="5"/>
  <c r="CQ46" i="5"/>
  <c r="CK91" i="5"/>
  <c r="CS91" i="5"/>
  <c r="DA91" i="5"/>
  <c r="CO91" i="5"/>
  <c r="CW91" i="5"/>
  <c r="CG91" i="5"/>
  <c r="BI46" i="5"/>
  <c r="W87" i="5"/>
  <c r="CO102" i="5"/>
  <c r="CW102" i="5"/>
  <c r="CK102" i="5"/>
  <c r="CS102" i="5"/>
  <c r="DA102" i="5"/>
  <c r="CG102" i="5"/>
  <c r="CQ126" i="5"/>
  <c r="CY126" i="5"/>
  <c r="CM126" i="5"/>
  <c r="CU126" i="5"/>
  <c r="DC126" i="5"/>
  <c r="CI126" i="5"/>
  <c r="CA126" i="5"/>
  <c r="BW126" i="5"/>
  <c r="BK126" i="5"/>
  <c r="CE126" i="5"/>
  <c r="BG126" i="5"/>
  <c r="BO126" i="5"/>
  <c r="BS126" i="5"/>
  <c r="CO135" i="5"/>
  <c r="CW135" i="5"/>
  <c r="DA135" i="5"/>
  <c r="CK135" i="5"/>
  <c r="CC135" i="5"/>
  <c r="CS135" i="5"/>
  <c r="BU135" i="5"/>
  <c r="BE135" i="5"/>
  <c r="BY135" i="5"/>
  <c r="BI135" i="5"/>
  <c r="BM135" i="5"/>
  <c r="BQ135" i="5"/>
  <c r="CG135" i="5"/>
  <c r="CO101" i="5"/>
  <c r="CO111" i="5"/>
  <c r="CW111" i="5"/>
  <c r="DA111" i="5"/>
  <c r="CK111" i="5"/>
  <c r="CS111" i="5"/>
  <c r="CG111" i="5"/>
  <c r="CQ108" i="5"/>
  <c r="CY108" i="5"/>
  <c r="CM108" i="5"/>
  <c r="CU108" i="5"/>
  <c r="DC108" i="5"/>
  <c r="CI108" i="5"/>
  <c r="CQ106" i="5"/>
  <c r="CY106" i="5"/>
  <c r="CU106" i="5"/>
  <c r="CM106" i="5"/>
  <c r="DC106" i="5"/>
  <c r="CI106" i="5"/>
  <c r="CL130" i="5"/>
  <c r="CT130" i="5"/>
  <c r="DB130" i="5"/>
  <c r="CP130" i="5"/>
  <c r="CX130" i="5"/>
  <c r="CD130" i="5"/>
  <c r="CH130" i="5"/>
  <c r="BV130" i="5"/>
  <c r="BZ130" i="5"/>
  <c r="BN130" i="5"/>
  <c r="BR130" i="5"/>
  <c r="BF130" i="5"/>
  <c r="BJ130" i="5"/>
  <c r="BZ46" i="5"/>
  <c r="BQ71" i="5"/>
  <c r="DA71" i="5"/>
  <c r="BM46" i="5"/>
  <c r="CS46" i="5"/>
  <c r="CA71" i="5"/>
  <c r="BZ71" i="5"/>
  <c r="BO46" i="5"/>
  <c r="CY46" i="5"/>
  <c r="CC95" i="5"/>
  <c r="BY95" i="5"/>
  <c r="CD93" i="5"/>
  <c r="BZ93" i="5"/>
  <c r="CC96" i="5"/>
  <c r="BY96" i="5"/>
  <c r="CA104" i="5"/>
  <c r="CE104" i="5"/>
  <c r="CC85" i="5"/>
  <c r="BY85" i="5"/>
  <c r="CD103" i="5"/>
  <c r="BZ103" i="5"/>
  <c r="CE83" i="5"/>
  <c r="CA83" i="5"/>
  <c r="CE99" i="5"/>
  <c r="CA99" i="5"/>
  <c r="CD99" i="5"/>
  <c r="BZ99" i="5"/>
  <c r="CA112" i="5"/>
  <c r="CE112" i="5"/>
  <c r="CE85" i="5"/>
  <c r="CA85" i="5"/>
  <c r="CE95" i="5"/>
  <c r="CA95" i="5"/>
  <c r="CC102" i="5"/>
  <c r="BY102" i="5"/>
  <c r="CC111" i="5"/>
  <c r="BY111" i="5"/>
  <c r="CE108" i="5"/>
  <c r="CA108" i="5"/>
  <c r="CA106" i="5"/>
  <c r="CE106" i="5"/>
  <c r="CD87" i="5"/>
  <c r="BZ87" i="5"/>
  <c r="CC91" i="5"/>
  <c r="BY91" i="5"/>
  <c r="CD91" i="5"/>
  <c r="BZ91" i="5"/>
  <c r="CE87" i="5"/>
  <c r="CA87" i="5"/>
  <c r="CE113" i="5"/>
  <c r="CA113" i="5"/>
  <c r="CE103" i="5"/>
  <c r="CA103" i="5"/>
  <c r="CA110" i="5"/>
  <c r="CE110" i="5"/>
  <c r="CE93" i="5"/>
  <c r="CA93" i="5"/>
  <c r="CC100" i="5"/>
  <c r="BY100" i="5"/>
  <c r="CC98" i="5"/>
  <c r="BY98" i="5"/>
  <c r="CC109" i="5"/>
  <c r="BY109" i="5"/>
  <c r="CE109" i="5"/>
  <c r="CA109" i="5"/>
  <c r="CE97" i="5"/>
  <c r="CA97" i="5"/>
  <c r="CE94" i="5"/>
  <c r="CA94" i="5"/>
  <c r="CD110" i="5"/>
  <c r="BZ110" i="5"/>
  <c r="BV110" i="5"/>
  <c r="BV103" i="5"/>
  <c r="BW95" i="5"/>
  <c r="BV87" i="5"/>
  <c r="BU95" i="5"/>
  <c r="BV93" i="5"/>
  <c r="AE94" i="5"/>
  <c r="BW83" i="5"/>
  <c r="BW99" i="5"/>
  <c r="BV99" i="5"/>
  <c r="BW85" i="5"/>
  <c r="BU102" i="5"/>
  <c r="BU111" i="5"/>
  <c r="BW87" i="5"/>
  <c r="BW113" i="5"/>
  <c r="BW103" i="5"/>
  <c r="BU100" i="5"/>
  <c r="AH87" i="5"/>
  <c r="BQ91" i="5"/>
  <c r="BU91" i="5"/>
  <c r="BR91" i="5"/>
  <c r="BV91" i="5"/>
  <c r="N87" i="5"/>
  <c r="AX87" i="5"/>
  <c r="V87" i="5"/>
  <c r="BQ98" i="5"/>
  <c r="BU98" i="5"/>
  <c r="BQ85" i="5"/>
  <c r="BU85" i="5"/>
  <c r="AD87" i="5"/>
  <c r="BQ109" i="5"/>
  <c r="BU109" i="5"/>
  <c r="BS109" i="5"/>
  <c r="BW109" i="5"/>
  <c r="BS97" i="5"/>
  <c r="BW97" i="5"/>
  <c r="BS110" i="5"/>
  <c r="BW110" i="5"/>
  <c r="BQ96" i="5"/>
  <c r="BU96" i="5"/>
  <c r="BS94" i="5"/>
  <c r="BW94" i="5"/>
  <c r="R87" i="5"/>
  <c r="BS112" i="5"/>
  <c r="BW112" i="5"/>
  <c r="BB87" i="5"/>
  <c r="AA93" i="5"/>
  <c r="BW93" i="5"/>
  <c r="BS108" i="5"/>
  <c r="BW108" i="5"/>
  <c r="BS106" i="5"/>
  <c r="BW106" i="5"/>
  <c r="AL87" i="5"/>
  <c r="BS104" i="5"/>
  <c r="BW104" i="5"/>
  <c r="AP87" i="5"/>
  <c r="BM95" i="5"/>
  <c r="BQ95" i="5"/>
  <c r="BN93" i="5"/>
  <c r="BR93" i="5"/>
  <c r="BN87" i="5"/>
  <c r="BR87" i="5"/>
  <c r="BO83" i="5"/>
  <c r="BS83" i="5"/>
  <c r="BO99" i="5"/>
  <c r="BS99" i="5"/>
  <c r="BN99" i="5"/>
  <c r="BR99" i="5"/>
  <c r="BO93" i="5"/>
  <c r="BS93" i="5"/>
  <c r="S93" i="5"/>
  <c r="BM102" i="5"/>
  <c r="BQ102" i="5"/>
  <c r="BM111" i="5"/>
  <c r="BQ111" i="5"/>
  <c r="AE93" i="5"/>
  <c r="AQ93" i="5"/>
  <c r="BM100" i="5"/>
  <c r="BQ100" i="5"/>
  <c r="BN103" i="5"/>
  <c r="BR103" i="5"/>
  <c r="W93" i="5"/>
  <c r="BO113" i="5"/>
  <c r="BS113" i="5"/>
  <c r="BO103" i="5"/>
  <c r="BS103" i="5"/>
  <c r="BC93" i="5"/>
  <c r="AD110" i="5"/>
  <c r="BR110" i="5"/>
  <c r="O87" i="5"/>
  <c r="BS87" i="5"/>
  <c r="BO85" i="5"/>
  <c r="BS85" i="5"/>
  <c r="AI93" i="5"/>
  <c r="AY93" i="5"/>
  <c r="BK93" i="5"/>
  <c r="BO95" i="5"/>
  <c r="BS95" i="5"/>
  <c r="O93" i="5"/>
  <c r="AU93" i="5"/>
  <c r="BG93" i="5"/>
  <c r="BI91" i="5"/>
  <c r="BM91" i="5"/>
  <c r="BK94" i="5"/>
  <c r="BO94" i="5"/>
  <c r="AL110" i="5"/>
  <c r="AQ94" i="5"/>
  <c r="BI98" i="5"/>
  <c r="BM98" i="5"/>
  <c r="R110" i="5"/>
  <c r="BC94" i="5"/>
  <c r="Z110" i="5"/>
  <c r="BI109" i="5"/>
  <c r="BM109" i="5"/>
  <c r="BK109" i="5"/>
  <c r="BO109" i="5"/>
  <c r="BK97" i="5"/>
  <c r="BO97" i="5"/>
  <c r="AI94" i="5"/>
  <c r="AP110" i="5"/>
  <c r="W94" i="5"/>
  <c r="O94" i="5"/>
  <c r="AI87" i="5"/>
  <c r="N110" i="5"/>
  <c r="BI96" i="5"/>
  <c r="BM96" i="5"/>
  <c r="AM87" i="5"/>
  <c r="BK104" i="5"/>
  <c r="BO104" i="5"/>
  <c r="BI85" i="5"/>
  <c r="BM85" i="5"/>
  <c r="AA94" i="5"/>
  <c r="AA87" i="5"/>
  <c r="S87" i="5"/>
  <c r="AH110" i="5"/>
  <c r="BK112" i="5"/>
  <c r="BO112" i="5"/>
  <c r="BK110" i="5"/>
  <c r="BO110" i="5"/>
  <c r="BJ91" i="5"/>
  <c r="BN91" i="5"/>
  <c r="BJ110" i="5"/>
  <c r="BN110" i="5"/>
  <c r="BK87" i="5"/>
  <c r="BO87" i="5"/>
  <c r="AE87" i="5"/>
  <c r="S94" i="5"/>
  <c r="V110" i="5"/>
  <c r="BK108" i="5"/>
  <c r="BO108" i="5"/>
  <c r="BK106" i="5"/>
  <c r="BO106" i="5"/>
  <c r="BF103" i="5"/>
  <c r="BJ103" i="5"/>
  <c r="BG95" i="5"/>
  <c r="BK95" i="5"/>
  <c r="BF87" i="5"/>
  <c r="BJ87" i="5"/>
  <c r="BE95" i="5"/>
  <c r="BI95" i="5"/>
  <c r="BF93" i="5"/>
  <c r="BJ93" i="5"/>
  <c r="BG83" i="5"/>
  <c r="BK83" i="5"/>
  <c r="BG99" i="5"/>
  <c r="BK99" i="5"/>
  <c r="BF99" i="5"/>
  <c r="BJ99" i="5"/>
  <c r="BE102" i="5"/>
  <c r="BI102" i="5"/>
  <c r="BE111" i="5"/>
  <c r="BI111" i="5"/>
  <c r="U100" i="5"/>
  <c r="BI100" i="5"/>
  <c r="BG113" i="5"/>
  <c r="BK113" i="5"/>
  <c r="BG103" i="5"/>
  <c r="BK103" i="5"/>
  <c r="BK105" i="5"/>
  <c r="AU94" i="5"/>
  <c r="BG94" i="5"/>
  <c r="AX110" i="5"/>
  <c r="BF110" i="5"/>
  <c r="AU87" i="5"/>
  <c r="BG87" i="5"/>
  <c r="M96" i="5"/>
  <c r="BE96" i="5"/>
  <c r="M100" i="5"/>
  <c r="W112" i="5"/>
  <c r="BG112" i="5"/>
  <c r="S97" i="5"/>
  <c r="BG97" i="5"/>
  <c r="AA108" i="5"/>
  <c r="BG108" i="5"/>
  <c r="AE106" i="5"/>
  <c r="BG106" i="5"/>
  <c r="AK100" i="5"/>
  <c r="AG109" i="5"/>
  <c r="BE109" i="5"/>
  <c r="AC100" i="5"/>
  <c r="U91" i="5"/>
  <c r="BE91" i="5"/>
  <c r="AH91" i="5"/>
  <c r="BF91" i="5"/>
  <c r="AI109" i="5"/>
  <c r="BG109" i="5"/>
  <c r="AO100" i="5"/>
  <c r="BE100" i="5"/>
  <c r="Q100" i="5"/>
  <c r="AW100" i="5"/>
  <c r="W104" i="5"/>
  <c r="BG104" i="5"/>
  <c r="Y85" i="5"/>
  <c r="BE85" i="5"/>
  <c r="AG98" i="5"/>
  <c r="BE98" i="5"/>
  <c r="AS100" i="5"/>
  <c r="AM110" i="5"/>
  <c r="BG110" i="5"/>
  <c r="Q85" i="5"/>
  <c r="AC85" i="5"/>
  <c r="U85" i="5"/>
  <c r="AI104" i="5"/>
  <c r="AG85" i="5"/>
  <c r="AA104" i="5"/>
  <c r="M85" i="5"/>
  <c r="V91" i="5"/>
  <c r="AG91" i="5"/>
  <c r="AS71" i="5"/>
  <c r="AQ87" i="5"/>
  <c r="AI110" i="5"/>
  <c r="AM131" i="5"/>
  <c r="AQ131" i="5"/>
  <c r="AY131" i="5"/>
  <c r="BC131" i="5"/>
  <c r="AU131" i="5"/>
  <c r="AA131" i="5"/>
  <c r="AQ137" i="5"/>
  <c r="AU137" i="5"/>
  <c r="AY137" i="5"/>
  <c r="BC137" i="5"/>
  <c r="AY124" i="5"/>
  <c r="AQ124" i="5"/>
  <c r="AU124" i="5"/>
  <c r="BC124" i="5"/>
  <c r="AO132" i="5"/>
  <c r="AW132" i="5"/>
  <c r="BA132" i="5"/>
  <c r="AS132" i="5"/>
  <c r="AW71" i="5"/>
  <c r="BC71" i="5"/>
  <c r="BB71" i="5"/>
  <c r="AM130" i="5"/>
  <c r="AU130" i="5"/>
  <c r="AQ130" i="5"/>
  <c r="BC130" i="5"/>
  <c r="AY130" i="5"/>
  <c r="W131" i="5"/>
  <c r="BC129" i="5"/>
  <c r="AY129" i="5"/>
  <c r="AU129" i="5"/>
  <c r="AQ129" i="5"/>
  <c r="BB126" i="5"/>
  <c r="AT126" i="5"/>
  <c r="AX126" i="5"/>
  <c r="AP126" i="5"/>
  <c r="AW138" i="5"/>
  <c r="BA138" i="5"/>
  <c r="AS138" i="5"/>
  <c r="AO138" i="5"/>
  <c r="BB130" i="5"/>
  <c r="AT130" i="5"/>
  <c r="AX130" i="5"/>
  <c r="AP130" i="5"/>
  <c r="AP71" i="5"/>
  <c r="S130" i="5"/>
  <c r="AI131" i="5"/>
  <c r="AU136" i="5"/>
  <c r="AQ136" i="5"/>
  <c r="AY136" i="5"/>
  <c r="BC136" i="5"/>
  <c r="AX123" i="5"/>
  <c r="AT123" i="5"/>
  <c r="BB123" i="5"/>
  <c r="AP123" i="5"/>
  <c r="AX131" i="5"/>
  <c r="AP131" i="5"/>
  <c r="AT131" i="5"/>
  <c r="BB131" i="5"/>
  <c r="AT71" i="5"/>
  <c r="O130" i="5"/>
  <c r="O131" i="5"/>
  <c r="AO136" i="5"/>
  <c r="AS136" i="5"/>
  <c r="AW136" i="5"/>
  <c r="BA136" i="5"/>
  <c r="AY83" i="5"/>
  <c r="BC83" i="5"/>
  <c r="AQ83" i="5"/>
  <c r="AU83" i="5"/>
  <c r="AO129" i="5"/>
  <c r="AW129" i="5"/>
  <c r="AS129" i="5"/>
  <c r="BA129" i="5"/>
  <c r="AX71" i="5"/>
  <c r="AQ71" i="5"/>
  <c r="AA130" i="5"/>
  <c r="S131" i="5"/>
  <c r="AM126" i="5"/>
  <c r="AU126" i="5"/>
  <c r="AY126" i="5"/>
  <c r="AQ126" i="5"/>
  <c r="BC126" i="5"/>
  <c r="BA135" i="5"/>
  <c r="AO135" i="5"/>
  <c r="AW135" i="5"/>
  <c r="AS135" i="5"/>
  <c r="AL71" i="5"/>
  <c r="AE130" i="5"/>
  <c r="AE131" i="5"/>
  <c r="AO133" i="5"/>
  <c r="AW133" i="5"/>
  <c r="AS133" i="5"/>
  <c r="BA133" i="5"/>
  <c r="AS137" i="5"/>
  <c r="AO137" i="5"/>
  <c r="BA137" i="5"/>
  <c r="AW137" i="5"/>
  <c r="AM71" i="5"/>
  <c r="AO71" i="5"/>
  <c r="AU71" i="5"/>
  <c r="AX138" i="5"/>
  <c r="AT138" i="5"/>
  <c r="AP138" i="5"/>
  <c r="BB138" i="5"/>
  <c r="W130" i="5"/>
  <c r="AY123" i="5"/>
  <c r="AQ123" i="5"/>
  <c r="AU123" i="5"/>
  <c r="BC123" i="5"/>
  <c r="AX124" i="5"/>
  <c r="AT124" i="5"/>
  <c r="AP124" i="5"/>
  <c r="BB124" i="5"/>
  <c r="BA134" i="5"/>
  <c r="BA71" i="5"/>
  <c r="AY71" i="5"/>
  <c r="AY94" i="5"/>
  <c r="AM94" i="5"/>
  <c r="AY87" i="5"/>
  <c r="AT110" i="5"/>
  <c r="BC87" i="5"/>
  <c r="BB110" i="5"/>
  <c r="BA100" i="5"/>
  <c r="AK85" i="5"/>
  <c r="AO85" i="5"/>
  <c r="BA85" i="5"/>
  <c r="AS85" i="5"/>
  <c r="AW85" i="5"/>
  <c r="AP46" i="5"/>
  <c r="O104" i="5"/>
  <c r="Q91" i="5"/>
  <c r="AA110" i="5"/>
  <c r="N91" i="5"/>
  <c r="S104" i="5"/>
  <c r="S112" i="5"/>
  <c r="M91" i="5"/>
  <c r="AX46" i="5"/>
  <c r="AQ110" i="5"/>
  <c r="U98" i="5"/>
  <c r="AE104" i="5"/>
  <c r="O112" i="5"/>
  <c r="Z91" i="5"/>
  <c r="S110" i="5"/>
  <c r="O110" i="5"/>
  <c r="BC110" i="5"/>
  <c r="AA112" i="5"/>
  <c r="AE110" i="5"/>
  <c r="Y91" i="5"/>
  <c r="M98" i="5"/>
  <c r="AU110" i="5"/>
  <c r="AE112" i="5"/>
  <c r="W110" i="5"/>
  <c r="Q98" i="5"/>
  <c r="AY110" i="5"/>
  <c r="AC98" i="5"/>
  <c r="AT46" i="5"/>
  <c r="AU46" i="5"/>
  <c r="AA106" i="5"/>
  <c r="BA91" i="5"/>
  <c r="AW91" i="5"/>
  <c r="AO91" i="5"/>
  <c r="AS91" i="5"/>
  <c r="AX91" i="5"/>
  <c r="AP91" i="5"/>
  <c r="BB91" i="5"/>
  <c r="AT91" i="5"/>
  <c r="Y96" i="5"/>
  <c r="S106" i="5"/>
  <c r="AC96" i="5"/>
  <c r="AI106" i="5"/>
  <c r="W106" i="5"/>
  <c r="Q96" i="5"/>
  <c r="AG96" i="5"/>
  <c r="AP93" i="5"/>
  <c r="BB93" i="5"/>
  <c r="AX93" i="5"/>
  <c r="AT93" i="5"/>
  <c r="BB46" i="5"/>
  <c r="AS95" i="5"/>
  <c r="AO95" i="5"/>
  <c r="BA95" i="5"/>
  <c r="AW95" i="5"/>
  <c r="AL46" i="5"/>
  <c r="AS46" i="5"/>
  <c r="AQ46" i="5"/>
  <c r="AY99" i="5"/>
  <c r="AQ99" i="5"/>
  <c r="AU99" i="5"/>
  <c r="BC99" i="5"/>
  <c r="BB99" i="5"/>
  <c r="AX99" i="5"/>
  <c r="AP99" i="5"/>
  <c r="AT99" i="5"/>
  <c r="AO46" i="5"/>
  <c r="AY46" i="5"/>
  <c r="AS111" i="5"/>
  <c r="AO111" i="5"/>
  <c r="BA111" i="5"/>
  <c r="AW111" i="5"/>
  <c r="BC108" i="5"/>
  <c r="AY108" i="5"/>
  <c r="AU108" i="5"/>
  <c r="AQ108" i="5"/>
  <c r="AM106" i="5"/>
  <c r="BC106" i="5"/>
  <c r="AQ106" i="5"/>
  <c r="AY106" i="5"/>
  <c r="AU106" i="5"/>
  <c r="AS96" i="5"/>
  <c r="AO96" i="5"/>
  <c r="BA96" i="5"/>
  <c r="AW96" i="5"/>
  <c r="AW46" i="5"/>
  <c r="BC46" i="5"/>
  <c r="AM112" i="5"/>
  <c r="AY112" i="5"/>
  <c r="BC112" i="5"/>
  <c r="AQ112" i="5"/>
  <c r="AU112" i="5"/>
  <c r="BA46" i="5"/>
  <c r="BC113" i="5"/>
  <c r="AY113" i="5"/>
  <c r="AU113" i="5"/>
  <c r="AQ113" i="5"/>
  <c r="AU103" i="5"/>
  <c r="AY103" i="5"/>
  <c r="BC103" i="5"/>
  <c r="AQ103" i="5"/>
  <c r="AM104" i="5"/>
  <c r="AY104" i="5"/>
  <c r="AQ104" i="5"/>
  <c r="BC104" i="5"/>
  <c r="AU104" i="5"/>
  <c r="AU95" i="5"/>
  <c r="BC95" i="5"/>
  <c r="AQ95" i="5"/>
  <c r="AY95" i="5"/>
  <c r="AO102" i="5"/>
  <c r="AS102" i="5"/>
  <c r="BA102" i="5"/>
  <c r="AW102" i="5"/>
  <c r="AO98" i="5"/>
  <c r="AS98" i="5"/>
  <c r="BA98" i="5"/>
  <c r="AW98" i="5"/>
  <c r="BB103" i="5"/>
  <c r="AX103" i="5"/>
  <c r="AT103" i="5"/>
  <c r="AP103" i="5"/>
  <c r="AS109" i="5"/>
  <c r="AO109" i="5"/>
  <c r="BA109" i="5"/>
  <c r="AW109" i="5"/>
  <c r="AU109" i="5"/>
  <c r="AQ109" i="5"/>
  <c r="AY109" i="5"/>
  <c r="BC109" i="5"/>
  <c r="AY97" i="5"/>
  <c r="AQ97" i="5"/>
  <c r="BC97" i="5"/>
  <c r="AU97" i="5"/>
  <c r="AM46" i="5"/>
  <c r="AA136" i="5"/>
  <c r="AM136" i="5"/>
  <c r="N123" i="5"/>
  <c r="AL123" i="5"/>
  <c r="Z124" i="5"/>
  <c r="AL124" i="5"/>
  <c r="AC91" i="5"/>
  <c r="AK91" i="5"/>
  <c r="AD91" i="5"/>
  <c r="AL91" i="5"/>
  <c r="Q136" i="5"/>
  <c r="AK136" i="5"/>
  <c r="O83" i="5"/>
  <c r="AM83" i="5"/>
  <c r="AK134" i="5"/>
  <c r="AE113" i="5"/>
  <c r="AM113" i="5"/>
  <c r="O103" i="5"/>
  <c r="AM103" i="5"/>
  <c r="U102" i="5"/>
  <c r="AK102" i="5"/>
  <c r="W124" i="5"/>
  <c r="AM124" i="5"/>
  <c r="AD138" i="5"/>
  <c r="AL138" i="5"/>
  <c r="Y98" i="5"/>
  <c r="AK98" i="5"/>
  <c r="AK46" i="5"/>
  <c r="AG133" i="5"/>
  <c r="AK133" i="5"/>
  <c r="AA129" i="5"/>
  <c r="AM129" i="5"/>
  <c r="Y109" i="5"/>
  <c r="AK109" i="5"/>
  <c r="S109" i="5"/>
  <c r="AM109" i="5"/>
  <c r="O97" i="5"/>
  <c r="AM97" i="5"/>
  <c r="Y132" i="5"/>
  <c r="AK132" i="5"/>
  <c r="AI123" i="5"/>
  <c r="AM123" i="5"/>
  <c r="AD126" i="5"/>
  <c r="AL126" i="5"/>
  <c r="R103" i="5"/>
  <c r="AL103" i="5"/>
  <c r="U138" i="5"/>
  <c r="AK138" i="5"/>
  <c r="AE95" i="5"/>
  <c r="AM95" i="5"/>
  <c r="AG129" i="5"/>
  <c r="AK129" i="5"/>
  <c r="V131" i="5"/>
  <c r="AL131" i="5"/>
  <c r="AG95" i="5"/>
  <c r="AK95" i="5"/>
  <c r="Z93" i="5"/>
  <c r="AL93" i="5"/>
  <c r="AA137" i="5"/>
  <c r="AM137" i="5"/>
  <c r="Q137" i="5"/>
  <c r="AK137" i="5"/>
  <c r="AE99" i="5"/>
  <c r="AM99" i="5"/>
  <c r="R99" i="5"/>
  <c r="AL99" i="5"/>
  <c r="AK71" i="5"/>
  <c r="Y135" i="5"/>
  <c r="AK135" i="5"/>
  <c r="AG111" i="5"/>
  <c r="AK111" i="5"/>
  <c r="W108" i="5"/>
  <c r="AM108" i="5"/>
  <c r="U96" i="5"/>
  <c r="AK96" i="5"/>
  <c r="V130" i="5"/>
  <c r="AL130" i="5"/>
  <c r="Z99" i="5"/>
  <c r="V99" i="5"/>
  <c r="AE103" i="5"/>
  <c r="R91" i="5"/>
  <c r="AC135" i="5"/>
  <c r="AH99" i="5"/>
  <c r="AD99" i="5"/>
  <c r="AI103" i="5"/>
  <c r="R93" i="5"/>
  <c r="N99" i="5"/>
  <c r="Y111" i="5"/>
  <c r="AD93" i="5"/>
  <c r="V93" i="5"/>
  <c r="AH93" i="5"/>
  <c r="N93" i="5"/>
  <c r="V126" i="5"/>
  <c r="R126" i="5"/>
  <c r="N126" i="5"/>
  <c r="Z126" i="5"/>
  <c r="AH126" i="5"/>
  <c r="AH131" i="5"/>
  <c r="M129" i="5"/>
  <c r="M95" i="5"/>
  <c r="Y95" i="5"/>
  <c r="S95" i="5"/>
  <c r="O95" i="5"/>
  <c r="AC95" i="5"/>
  <c r="O108" i="5"/>
  <c r="AD103" i="5"/>
  <c r="U109" i="5"/>
  <c r="M109" i="5"/>
  <c r="AA97" i="5"/>
  <c r="AE108" i="5"/>
  <c r="W109" i="5"/>
  <c r="W95" i="5"/>
  <c r="W97" i="5"/>
  <c r="AI108" i="5"/>
  <c r="AE109" i="5"/>
  <c r="Q109" i="5"/>
  <c r="AA95" i="5"/>
  <c r="AI95" i="5"/>
  <c r="AE97" i="5"/>
  <c r="O109" i="5"/>
  <c r="AI97" i="5"/>
  <c r="S108" i="5"/>
  <c r="AA109" i="5"/>
  <c r="U95" i="5"/>
  <c r="W103" i="5"/>
  <c r="AA103" i="5"/>
  <c r="S103" i="5"/>
  <c r="AC109" i="5"/>
  <c r="W99" i="5"/>
  <c r="O99" i="5"/>
  <c r="M111" i="5"/>
  <c r="U111" i="5"/>
  <c r="AC111" i="5"/>
  <c r="Q95" i="5"/>
  <c r="AA99" i="5"/>
  <c r="AI99" i="5"/>
  <c r="S99" i="5"/>
  <c r="W113" i="5"/>
  <c r="S137" i="5"/>
  <c r="AE137" i="5"/>
  <c r="AC137" i="5"/>
  <c r="AA113" i="5"/>
  <c r="AI113" i="5"/>
  <c r="O113" i="5"/>
  <c r="S113" i="5"/>
  <c r="Y134" i="5"/>
  <c r="R131" i="5"/>
  <c r="Y138" i="5"/>
  <c r="Z131" i="5"/>
  <c r="AD131" i="5"/>
  <c r="AI137" i="5"/>
  <c r="Q138" i="5"/>
  <c r="M138" i="5"/>
  <c r="AG138" i="5"/>
  <c r="AC138" i="5"/>
  <c r="N103" i="5"/>
  <c r="V103" i="5"/>
  <c r="Z103" i="5"/>
  <c r="AH103" i="5"/>
  <c r="AH138" i="5"/>
  <c r="R138" i="5"/>
  <c r="V138" i="5"/>
  <c r="Z138" i="5"/>
  <c r="N138" i="5"/>
  <c r="AI136" i="5"/>
  <c r="S136" i="5"/>
  <c r="S124" i="5"/>
  <c r="AA124" i="5"/>
  <c r="AE123" i="5"/>
  <c r="AE129" i="5"/>
  <c r="M102" i="5"/>
  <c r="O124" i="5"/>
  <c r="AE124" i="5"/>
  <c r="W129" i="5"/>
  <c r="Q129" i="5"/>
  <c r="AC129" i="5"/>
  <c r="Y129" i="5"/>
  <c r="AI124" i="5"/>
  <c r="O129" i="5"/>
  <c r="R124" i="5"/>
  <c r="AD124" i="5"/>
  <c r="W83" i="5"/>
  <c r="V124" i="5"/>
  <c r="U129" i="5"/>
  <c r="AE136" i="5"/>
  <c r="M136" i="5"/>
  <c r="R123" i="5"/>
  <c r="AI83" i="5"/>
  <c r="AH124" i="5"/>
  <c r="N124" i="5"/>
  <c r="M137" i="5"/>
  <c r="AG136" i="5"/>
  <c r="O136" i="5"/>
  <c r="O137" i="5"/>
  <c r="Y137" i="5"/>
  <c r="AC136" i="5"/>
  <c r="W136" i="5"/>
  <c r="U137" i="5"/>
  <c r="AG137" i="5"/>
  <c r="W137" i="5"/>
  <c r="W123" i="5"/>
  <c r="Z123" i="5"/>
  <c r="O123" i="5"/>
  <c r="AA123" i="5"/>
  <c r="S123" i="5"/>
  <c r="AC133" i="5"/>
  <c r="Q133" i="5"/>
  <c r="Y133" i="5"/>
  <c r="M133" i="5"/>
  <c r="U133" i="5"/>
  <c r="V123" i="5"/>
  <c r="AD123" i="5"/>
  <c r="AC102" i="5"/>
  <c r="Q102" i="5"/>
  <c r="Y102" i="5"/>
  <c r="AG102" i="5"/>
  <c r="AA83" i="5"/>
  <c r="AE83" i="5"/>
  <c r="S83" i="5"/>
  <c r="AH123" i="5"/>
  <c r="Y136" i="5"/>
  <c r="U136" i="5"/>
  <c r="K74" i="5"/>
  <c r="F24" i="12" s="1"/>
  <c r="B17" i="12"/>
  <c r="U46" i="5"/>
  <c r="AI46" i="5"/>
  <c r="Q71" i="5"/>
  <c r="Y46" i="5"/>
  <c r="Q46" i="5"/>
  <c r="R46" i="5"/>
  <c r="AC46" i="5"/>
  <c r="AG46" i="5"/>
  <c r="AH46" i="5"/>
  <c r="U71" i="5"/>
  <c r="AA46" i="5"/>
  <c r="M71" i="5"/>
  <c r="AE46" i="5"/>
  <c r="AI71" i="5"/>
  <c r="AC71" i="5"/>
  <c r="AD46" i="5"/>
  <c r="AG71" i="5"/>
  <c r="S46" i="5"/>
  <c r="M46" i="5"/>
  <c r="W46" i="5"/>
  <c r="N46" i="5"/>
  <c r="Y71" i="5"/>
  <c r="V46" i="5"/>
  <c r="O46" i="5"/>
  <c r="Z46" i="5"/>
  <c r="W71" i="5"/>
  <c r="AH71" i="5"/>
  <c r="V71" i="5"/>
  <c r="N71" i="5"/>
  <c r="O71" i="5"/>
  <c r="Z71" i="5"/>
  <c r="S71" i="5"/>
  <c r="R71" i="5"/>
  <c r="AA71" i="5"/>
  <c r="AD71" i="5"/>
  <c r="AE71" i="5"/>
  <c r="IS74" i="5" l="1"/>
  <c r="LM74" i="5"/>
  <c r="MO74" i="5"/>
  <c r="MW74" i="5"/>
  <c r="KO74" i="5"/>
  <c r="KG74" i="5"/>
  <c r="LC74" i="5"/>
  <c r="BZ17" i="12" s="1"/>
  <c r="IA74" i="5"/>
  <c r="BF17" i="12" s="1"/>
  <c r="BF21" i="12" s="1"/>
  <c r="KC74" i="5"/>
  <c r="PB71" i="5"/>
  <c r="PC71" i="5" s="1"/>
  <c r="OG74" i="5"/>
  <c r="HI74" i="5"/>
  <c r="KA74" i="5"/>
  <c r="BS17" i="12" s="1"/>
  <c r="BS21" i="12" s="1"/>
  <c r="LG74" i="5"/>
  <c r="CA17" i="12" s="1"/>
  <c r="CA21" i="12" s="1"/>
  <c r="LU74" i="5"/>
  <c r="LS74" i="5"/>
  <c r="CD17" i="12" s="1"/>
  <c r="NW74" i="5"/>
  <c r="CR17" i="12" s="1"/>
  <c r="JC74" i="5"/>
  <c r="BM17" i="12" s="1"/>
  <c r="CY21" i="12"/>
  <c r="IM74" i="5"/>
  <c r="BI17" i="12" s="1"/>
  <c r="BI21" i="12" s="1"/>
  <c r="IQ74" i="5"/>
  <c r="BJ17" i="12" s="1"/>
  <c r="CO21" i="12"/>
  <c r="LI74" i="5"/>
  <c r="HU74" i="5"/>
  <c r="KE74" i="5"/>
  <c r="BT17" i="12" s="1"/>
  <c r="BT21" i="12" s="1"/>
  <c r="KS74" i="5"/>
  <c r="IC74" i="5"/>
  <c r="MI74" i="5"/>
  <c r="CH17" i="12" s="1"/>
  <c r="CH21" i="12" s="1"/>
  <c r="LK74" i="5"/>
  <c r="CB17" i="12" s="1"/>
  <c r="CB21" i="12" s="1"/>
  <c r="JK74" i="5"/>
  <c r="BO17" i="12" s="1"/>
  <c r="BO21" i="12" s="1"/>
  <c r="JM74" i="5"/>
  <c r="LY74" i="5"/>
  <c r="NI74" i="5"/>
  <c r="MY74" i="5"/>
  <c r="CL17" i="12" s="1"/>
  <c r="CL21" i="12" s="1"/>
  <c r="LW74" i="5"/>
  <c r="CE17" i="12" s="1"/>
  <c r="KM74" i="5"/>
  <c r="BV17" i="12" s="1"/>
  <c r="BV21" i="12" s="1"/>
  <c r="OP74" i="5"/>
  <c r="CW7" i="12" s="1"/>
  <c r="DA19" i="12"/>
  <c r="DB19" i="12" s="1"/>
  <c r="BP21" i="12"/>
  <c r="CK21" i="12"/>
  <c r="CF21" i="12"/>
  <c r="M74" i="5"/>
  <c r="PB46" i="5"/>
  <c r="PC46" i="5" s="1"/>
  <c r="CS21" i="12"/>
  <c r="BC21" i="12"/>
  <c r="BH21" i="12"/>
  <c r="OU74" i="5"/>
  <c r="CX17" i="12" s="1"/>
  <c r="CX21" i="12" s="1"/>
  <c r="OH115" i="5"/>
  <c r="OG107" i="5"/>
  <c r="OK107" i="5"/>
  <c r="OO107" i="5"/>
  <c r="OS107" i="5"/>
  <c r="OW107" i="5"/>
  <c r="LR140" i="5"/>
  <c r="DE107" i="5"/>
  <c r="OG105" i="5"/>
  <c r="OK105" i="5"/>
  <c r="OO105" i="5"/>
  <c r="OS105" i="5"/>
  <c r="OW105" i="5"/>
  <c r="BE128" i="5"/>
  <c r="OG128" i="5"/>
  <c r="OO128" i="5"/>
  <c r="OW128" i="5"/>
  <c r="LI128" i="5"/>
  <c r="LY128" i="5"/>
  <c r="MO128" i="5"/>
  <c r="NE128" i="5"/>
  <c r="NU128" i="5"/>
  <c r="LA128" i="5"/>
  <c r="LA140" i="5" s="1"/>
  <c r="LQ128" i="5"/>
  <c r="LQ140" i="5" s="1"/>
  <c r="MG128" i="5"/>
  <c r="MW128" i="5"/>
  <c r="NM128" i="5"/>
  <c r="NM140" i="5" s="1"/>
  <c r="OC128" i="5"/>
  <c r="OC140" i="5" s="1"/>
  <c r="OK128" i="5"/>
  <c r="MC128" i="5"/>
  <c r="LM128" i="5"/>
  <c r="LM140" i="5" s="1"/>
  <c r="NQ128" i="5"/>
  <c r="NQ140" i="5" s="1"/>
  <c r="MK128" i="5"/>
  <c r="LE128" i="5"/>
  <c r="MS128" i="5"/>
  <c r="MS140" i="5" s="1"/>
  <c r="NA128" i="5"/>
  <c r="NA140" i="5" s="1"/>
  <c r="LU128" i="5"/>
  <c r="NI128" i="5"/>
  <c r="OS128" i="5"/>
  <c r="IK128" i="5"/>
  <c r="IK140" i="5" s="1"/>
  <c r="JQ128" i="5"/>
  <c r="KW128" i="5"/>
  <c r="IC128" i="5"/>
  <c r="IC140" i="5" s="1"/>
  <c r="NY128" i="5"/>
  <c r="JI128" i="5"/>
  <c r="KO128" i="5"/>
  <c r="HU128" i="5"/>
  <c r="JA128" i="5"/>
  <c r="JA140" i="5" s="1"/>
  <c r="KG128" i="5"/>
  <c r="HM128" i="5"/>
  <c r="IS128" i="5"/>
  <c r="IS140" i="5" s="1"/>
  <c r="JY128" i="5"/>
  <c r="KK128" i="5"/>
  <c r="KS128" i="5"/>
  <c r="IG128" i="5"/>
  <c r="IG140" i="5" s="1"/>
  <c r="IO128" i="5"/>
  <c r="IO140" i="5" s="1"/>
  <c r="IW128" i="5"/>
  <c r="JE128" i="5"/>
  <c r="HY128" i="5"/>
  <c r="HI128" i="5"/>
  <c r="HQ128" i="5"/>
  <c r="JM128" i="5"/>
  <c r="JU128" i="5"/>
  <c r="KC128" i="5"/>
  <c r="KC140" i="5" s="1"/>
  <c r="OU106" i="5"/>
  <c r="OM106" i="5"/>
  <c r="OI106" i="5"/>
  <c r="OQ106" i="5"/>
  <c r="OY106" i="5"/>
  <c r="IO74" i="5"/>
  <c r="OE74" i="5"/>
  <c r="CT17" i="12" s="1"/>
  <c r="CT21" i="12" s="1"/>
  <c r="HS74" i="5"/>
  <c r="BD17" i="12" s="1"/>
  <c r="KT74" i="5"/>
  <c r="BX7" i="12" s="1"/>
  <c r="JO140" i="5"/>
  <c r="IL140" i="5"/>
  <c r="KX140" i="5"/>
  <c r="IH140" i="5"/>
  <c r="OX140" i="5"/>
  <c r="NV140" i="5"/>
  <c r="KM140" i="5"/>
  <c r="LW140" i="5"/>
  <c r="JS74" i="5"/>
  <c r="BQ17" i="12" s="1"/>
  <c r="BQ21" i="12" s="1"/>
  <c r="HV74" i="5"/>
  <c r="BE7" i="12" s="1"/>
  <c r="BE21" i="12" s="1"/>
  <c r="NE140" i="5"/>
  <c r="OS140" i="5"/>
  <c r="OG140" i="5"/>
  <c r="OM124" i="5"/>
  <c r="OQ124" i="5"/>
  <c r="NG124" i="5"/>
  <c r="NO124" i="5"/>
  <c r="NO140" i="5" s="1"/>
  <c r="LC124" i="5"/>
  <c r="NS124" i="5"/>
  <c r="LG124" i="5"/>
  <c r="LG140" i="5" s="1"/>
  <c r="OI124" i="5"/>
  <c r="OI140" i="5" s="1"/>
  <c r="NK124" i="5"/>
  <c r="NK140" i="5" s="1"/>
  <c r="OA124" i="5"/>
  <c r="ME124" i="5"/>
  <c r="MQ124" i="5"/>
  <c r="MQ140" i="5" s="1"/>
  <c r="MY124" i="5"/>
  <c r="NC124" i="5"/>
  <c r="MA124" i="5"/>
  <c r="MA140" i="5" s="1"/>
  <c r="MI124" i="5"/>
  <c r="MI140" i="5" s="1"/>
  <c r="MM124" i="5"/>
  <c r="OY124" i="5"/>
  <c r="NW124" i="5"/>
  <c r="NW140" i="5" s="1"/>
  <c r="MU124" i="5"/>
  <c r="MU140" i="5" s="1"/>
  <c r="LO124" i="5"/>
  <c r="LK124" i="5"/>
  <c r="OE124" i="5"/>
  <c r="OE140" i="5" s="1"/>
  <c r="LS124" i="5"/>
  <c r="LS140" i="5" s="1"/>
  <c r="LW124" i="5"/>
  <c r="OU124" i="5"/>
  <c r="KQ124" i="5"/>
  <c r="KQ140" i="5" s="1"/>
  <c r="KA124" i="5"/>
  <c r="KA140" i="5" s="1"/>
  <c r="JK124" i="5"/>
  <c r="IU124" i="5"/>
  <c r="IE124" i="5"/>
  <c r="IE140" i="5" s="1"/>
  <c r="HO124" i="5"/>
  <c r="HO140" i="5" s="1"/>
  <c r="KM124" i="5"/>
  <c r="IQ124" i="5"/>
  <c r="HS124" i="5"/>
  <c r="KE124" i="5"/>
  <c r="KY124" i="5"/>
  <c r="JS124" i="5"/>
  <c r="JS140" i="5" s="1"/>
  <c r="IM124" i="5"/>
  <c r="IM140" i="5" s="1"/>
  <c r="II124" i="5"/>
  <c r="JG124" i="5"/>
  <c r="JW124" i="5"/>
  <c r="HK124" i="5"/>
  <c r="IA124" i="5"/>
  <c r="IA140" i="5" s="1"/>
  <c r="KU124" i="5"/>
  <c r="IY124" i="5"/>
  <c r="IY140" i="5" s="1"/>
  <c r="KI124" i="5"/>
  <c r="KI140" i="5" s="1"/>
  <c r="JC124" i="5"/>
  <c r="HW124" i="5"/>
  <c r="JO124" i="5"/>
  <c r="OS74" i="5"/>
  <c r="MM74" i="5"/>
  <c r="CI17" i="12" s="1"/>
  <c r="CI21" i="12" s="1"/>
  <c r="IK74" i="5"/>
  <c r="NC74" i="5"/>
  <c r="CM17" i="12" s="1"/>
  <c r="CM21" i="12" s="1"/>
  <c r="IY74" i="5"/>
  <c r="BL17" i="12" s="1"/>
  <c r="LV74" i="5"/>
  <c r="CE7" i="12" s="1"/>
  <c r="MS74" i="5"/>
  <c r="KH140" i="5"/>
  <c r="NR140" i="5"/>
  <c r="JC140" i="5"/>
  <c r="NS140" i="5"/>
  <c r="LY140" i="5"/>
  <c r="Q107" i="5"/>
  <c r="CO107" i="5"/>
  <c r="HC106" i="5"/>
  <c r="EI105" i="5"/>
  <c r="OI105" i="5"/>
  <c r="OY105" i="5"/>
  <c r="OU105" i="5"/>
  <c r="OQ105" i="5"/>
  <c r="OM105" i="5"/>
  <c r="DM128" i="5"/>
  <c r="FO134" i="5"/>
  <c r="OQ134" i="5"/>
  <c r="OM134" i="5"/>
  <c r="OM140" i="5" s="1"/>
  <c r="MU134" i="5"/>
  <c r="ME134" i="5"/>
  <c r="MQ134" i="5"/>
  <c r="LO134" i="5"/>
  <c r="LO140" i="5" s="1"/>
  <c r="MI134" i="5"/>
  <c r="NO134" i="5"/>
  <c r="NW134" i="5"/>
  <c r="OU134" i="5"/>
  <c r="LW134" i="5"/>
  <c r="LS134" i="5"/>
  <c r="OA134" i="5"/>
  <c r="NK134" i="5"/>
  <c r="LG134" i="5"/>
  <c r="OI134" i="5"/>
  <c r="MM134" i="5"/>
  <c r="MM140" i="5" s="1"/>
  <c r="OE134" i="5"/>
  <c r="NG134" i="5"/>
  <c r="NS134" i="5"/>
  <c r="MA134" i="5"/>
  <c r="LC134" i="5"/>
  <c r="MY134" i="5"/>
  <c r="LK134" i="5"/>
  <c r="NC134" i="5"/>
  <c r="OY134" i="5"/>
  <c r="KU134" i="5"/>
  <c r="IY134" i="5"/>
  <c r="JC134" i="5"/>
  <c r="HK134" i="5"/>
  <c r="IQ134" i="5"/>
  <c r="JK134" i="5"/>
  <c r="KI134" i="5"/>
  <c r="HW134" i="5"/>
  <c r="HW140" i="5" s="1"/>
  <c r="KM134" i="5"/>
  <c r="KQ134" i="5"/>
  <c r="IE134" i="5"/>
  <c r="KE134" i="5"/>
  <c r="JS134" i="5"/>
  <c r="JG134" i="5"/>
  <c r="JW134" i="5"/>
  <c r="KA134" i="5"/>
  <c r="HO134" i="5"/>
  <c r="JO134" i="5"/>
  <c r="HS134" i="5"/>
  <c r="KY134" i="5"/>
  <c r="KY140" i="5" s="1"/>
  <c r="IM134" i="5"/>
  <c r="IA134" i="5"/>
  <c r="IU134" i="5"/>
  <c r="IU140" i="5" s="1"/>
  <c r="II134" i="5"/>
  <c r="DY134" i="5"/>
  <c r="OG134" i="5"/>
  <c r="OO134" i="5"/>
  <c r="OW134" i="5"/>
  <c r="LU134" i="5"/>
  <c r="LU140" i="5" s="1"/>
  <c r="NU134" i="5"/>
  <c r="NU140" i="5" s="1"/>
  <c r="OC134" i="5"/>
  <c r="LI134" i="5"/>
  <c r="LI140" i="5" s="1"/>
  <c r="LQ134" i="5"/>
  <c r="MO134" i="5"/>
  <c r="NA134" i="5"/>
  <c r="MW134" i="5"/>
  <c r="NE134" i="5"/>
  <c r="NQ134" i="5"/>
  <c r="LY134" i="5"/>
  <c r="OK134" i="5"/>
  <c r="OK140" i="5" s="1"/>
  <c r="OS134" i="5"/>
  <c r="MK134" i="5"/>
  <c r="LA134" i="5"/>
  <c r="LE134" i="5"/>
  <c r="LE140" i="5" s="1"/>
  <c r="NI134" i="5"/>
  <c r="NI140" i="5" s="1"/>
  <c r="NM134" i="5"/>
  <c r="LM134" i="5"/>
  <c r="MS134" i="5"/>
  <c r="HQ134" i="5"/>
  <c r="IG134" i="5"/>
  <c r="IW134" i="5"/>
  <c r="JM134" i="5"/>
  <c r="JM140" i="5" s="1"/>
  <c r="KC134" i="5"/>
  <c r="KS134" i="5"/>
  <c r="HM134" i="5"/>
  <c r="JI134" i="5"/>
  <c r="JI140" i="5" s="1"/>
  <c r="MG134" i="5"/>
  <c r="IC134" i="5"/>
  <c r="IS134" i="5"/>
  <c r="JY134" i="5"/>
  <c r="JY140" i="5" s="1"/>
  <c r="KO134" i="5"/>
  <c r="MC134" i="5"/>
  <c r="NY134" i="5"/>
  <c r="HI134" i="5"/>
  <c r="HY134" i="5"/>
  <c r="IO134" i="5"/>
  <c r="JE134" i="5"/>
  <c r="JE140" i="5" s="1"/>
  <c r="JU134" i="5"/>
  <c r="JU140" i="5" s="1"/>
  <c r="KK134" i="5"/>
  <c r="IK134" i="5"/>
  <c r="JQ134" i="5"/>
  <c r="JQ140" i="5" s="1"/>
  <c r="KW134" i="5"/>
  <c r="KW140" i="5" s="1"/>
  <c r="HU134" i="5"/>
  <c r="JA134" i="5"/>
  <c r="KG134" i="5"/>
  <c r="KG140" i="5" s="1"/>
  <c r="OI101" i="5"/>
  <c r="OI115" i="5" s="1"/>
  <c r="OY101" i="5"/>
  <c r="OQ101" i="5"/>
  <c r="OM101" i="5"/>
  <c r="OM115" i="5" s="1"/>
  <c r="OM142" i="5" s="1"/>
  <c r="CV17" i="13" s="1"/>
  <c r="OU101" i="5"/>
  <c r="OU115" i="5" s="1"/>
  <c r="OG102" i="5"/>
  <c r="OK102" i="5"/>
  <c r="OO102" i="5"/>
  <c r="OS102" i="5"/>
  <c r="OW102" i="5"/>
  <c r="IG74" i="5"/>
  <c r="JG74" i="5"/>
  <c r="BN17" i="12" s="1"/>
  <c r="BN21" i="12" s="1"/>
  <c r="KH74" i="5"/>
  <c r="BU7" i="12" s="1"/>
  <c r="KD140" i="5"/>
  <c r="JJ140" i="5"/>
  <c r="OP140" i="5"/>
  <c r="NF140" i="5"/>
  <c r="NA74" i="5"/>
  <c r="KE140" i="5"/>
  <c r="JK140" i="5"/>
  <c r="ME140" i="5"/>
  <c r="NG140" i="5"/>
  <c r="OU140" i="5"/>
  <c r="NU74" i="5"/>
  <c r="NQ74" i="5"/>
  <c r="LO74" i="5"/>
  <c r="CC17" i="12" s="1"/>
  <c r="CC21" i="12" s="1"/>
  <c r="KU74" i="5"/>
  <c r="BX17" i="12" s="1"/>
  <c r="KI74" i="5"/>
  <c r="BU17" i="12" s="1"/>
  <c r="HY140" i="5"/>
  <c r="MW140" i="5"/>
  <c r="MC140" i="5"/>
  <c r="OW140" i="5"/>
  <c r="LK140" i="5"/>
  <c r="MC74" i="5"/>
  <c r="LA74" i="5"/>
  <c r="JU74" i="5"/>
  <c r="JA74" i="5"/>
  <c r="MQ74" i="5"/>
  <c r="CJ17" i="12" s="1"/>
  <c r="CJ21" i="12" s="1"/>
  <c r="HK74" i="5"/>
  <c r="BB17" i="12" s="1"/>
  <c r="BB21" i="12" s="1"/>
  <c r="KQ74" i="5"/>
  <c r="BW17" i="12" s="1"/>
  <c r="BW21" i="12" s="1"/>
  <c r="OH74" i="5"/>
  <c r="CU7" i="12" s="1"/>
  <c r="NV74" i="5"/>
  <c r="CR7" i="12" s="1"/>
  <c r="JB74" i="5"/>
  <c r="BM7" i="12" s="1"/>
  <c r="HY74" i="5"/>
  <c r="OU102" i="5"/>
  <c r="OQ102" i="5"/>
  <c r="OQ115" i="5" s="1"/>
  <c r="OQ142" i="5" s="1"/>
  <c r="CW17" i="13" s="1"/>
  <c r="OY102" i="5"/>
  <c r="OY115" i="5" s="1"/>
  <c r="OM102" i="5"/>
  <c r="OI102" i="5"/>
  <c r="I140" i="5"/>
  <c r="LB128" i="5"/>
  <c r="LB140" i="5" s="1"/>
  <c r="LR128" i="5"/>
  <c r="MH128" i="5"/>
  <c r="MX128" i="5"/>
  <c r="MX140" i="5" s="1"/>
  <c r="NN128" i="5"/>
  <c r="NN140" i="5" s="1"/>
  <c r="OD128" i="5"/>
  <c r="LF128" i="5"/>
  <c r="LF140" i="5" s="1"/>
  <c r="LV128" i="5"/>
  <c r="LV140" i="5" s="1"/>
  <c r="ML128" i="5"/>
  <c r="ML140" i="5" s="1"/>
  <c r="NB128" i="5"/>
  <c r="NB140" i="5" s="1"/>
  <c r="NR128" i="5"/>
  <c r="OT128" i="5"/>
  <c r="OT140" i="5" s="1"/>
  <c r="OH128" i="5"/>
  <c r="OH140" i="5" s="1"/>
  <c r="OL128" i="5"/>
  <c r="OX128" i="5"/>
  <c r="NZ128" i="5"/>
  <c r="NZ140" i="5" s="1"/>
  <c r="NJ128" i="5"/>
  <c r="NJ140" i="5" s="1"/>
  <c r="MT128" i="5"/>
  <c r="MT140" i="5" s="1"/>
  <c r="MP128" i="5"/>
  <c r="MD128" i="5"/>
  <c r="MD140" i="5" s="1"/>
  <c r="LZ128" i="5"/>
  <c r="LZ140" i="5" s="1"/>
  <c r="OP128" i="5"/>
  <c r="NV128" i="5"/>
  <c r="LJ128" i="5"/>
  <c r="LJ140" i="5" s="1"/>
  <c r="LN128" i="5"/>
  <c r="LN140" i="5" s="1"/>
  <c r="NF128" i="5"/>
  <c r="IH128" i="5"/>
  <c r="IP128" i="5"/>
  <c r="IP140" i="5" s="1"/>
  <c r="IX128" i="5"/>
  <c r="IX140" i="5" s="1"/>
  <c r="KP128" i="5"/>
  <c r="KP140" i="5" s="1"/>
  <c r="JZ128" i="5"/>
  <c r="JJ128" i="5"/>
  <c r="IT128" i="5"/>
  <c r="IT140" i="5" s="1"/>
  <c r="ID128" i="5"/>
  <c r="HN128" i="5"/>
  <c r="KL128" i="5"/>
  <c r="KL140" i="5" s="1"/>
  <c r="KT128" i="5"/>
  <c r="KT140" i="5" s="1"/>
  <c r="KX128" i="5"/>
  <c r="KH128" i="5"/>
  <c r="JR128" i="5"/>
  <c r="JR140" i="5" s="1"/>
  <c r="JB128" i="5"/>
  <c r="JB140" i="5" s="1"/>
  <c r="IL128" i="5"/>
  <c r="HV128" i="5"/>
  <c r="HJ128" i="5"/>
  <c r="HJ140" i="5" s="1"/>
  <c r="HR128" i="5"/>
  <c r="HR140" i="5" s="1"/>
  <c r="JF128" i="5"/>
  <c r="JN128" i="5"/>
  <c r="JN140" i="5" s="1"/>
  <c r="JV128" i="5"/>
  <c r="JV140" i="5" s="1"/>
  <c r="HZ128" i="5"/>
  <c r="HZ140" i="5" s="1"/>
  <c r="KD128" i="5"/>
  <c r="HV140" i="5"/>
  <c r="ID140" i="5"/>
  <c r="OL140" i="5"/>
  <c r="IQ140" i="5"/>
  <c r="HS140" i="5"/>
  <c r="MY140" i="5"/>
  <c r="IW140" i="5"/>
  <c r="KK140" i="5"/>
  <c r="MK140" i="5"/>
  <c r="OO140" i="5"/>
  <c r="IW74" i="5"/>
  <c r="LR74" i="5"/>
  <c r="CD7" i="12" s="1"/>
  <c r="GK107" i="5"/>
  <c r="GY106" i="5"/>
  <c r="OP106" i="5"/>
  <c r="OP115" i="5" s="1"/>
  <c r="OH106" i="5"/>
  <c r="OT106" i="5"/>
  <c r="OT115" i="5" s="1"/>
  <c r="OL106" i="5"/>
  <c r="OL115" i="5" s="1"/>
  <c r="OX106" i="5"/>
  <c r="OX115" i="5" s="1"/>
  <c r="OX142" i="5" s="1"/>
  <c r="CY7" i="13" s="1"/>
  <c r="DE128" i="5"/>
  <c r="OQ107" i="5"/>
  <c r="OM107" i="5"/>
  <c r="OY107" i="5"/>
  <c r="OU107" i="5"/>
  <c r="OI107" i="5"/>
  <c r="OG101" i="5"/>
  <c r="OG115" i="5" s="1"/>
  <c r="OG142" i="5" s="1"/>
  <c r="OK101" i="5"/>
  <c r="OK115" i="5" s="1"/>
  <c r="OO101" i="5"/>
  <c r="OO115" i="5" s="1"/>
  <c r="OS101" i="5"/>
  <c r="OS115" i="5" s="1"/>
  <c r="OS142" i="5" s="1"/>
  <c r="OW101" i="5"/>
  <c r="OW115" i="5" s="1"/>
  <c r="OW142" i="5" s="1"/>
  <c r="LE74" i="5"/>
  <c r="HM74" i="5"/>
  <c r="OM74" i="5"/>
  <c r="CV17" i="12" s="1"/>
  <c r="CV21" i="12" s="1"/>
  <c r="IU74" i="5"/>
  <c r="BK17" i="12" s="1"/>
  <c r="BK21" i="12" s="1"/>
  <c r="HR74" i="5"/>
  <c r="BD7" i="12" s="1"/>
  <c r="HN140" i="5"/>
  <c r="JZ140" i="5"/>
  <c r="MH140" i="5"/>
  <c r="OD140" i="5"/>
  <c r="MP140" i="5"/>
  <c r="II140" i="5"/>
  <c r="OQ140" i="5"/>
  <c r="NC140" i="5"/>
  <c r="OA140" i="5"/>
  <c r="JE74" i="5"/>
  <c r="KW74" i="5"/>
  <c r="JW74" i="5"/>
  <c r="BR17" i="12" s="1"/>
  <c r="BR21" i="12" s="1"/>
  <c r="LB74" i="5"/>
  <c r="BZ7" i="12" s="1"/>
  <c r="BZ21" i="12" s="1"/>
  <c r="KX74" i="5"/>
  <c r="BY7" i="12" s="1"/>
  <c r="HQ140" i="5"/>
  <c r="HM140" i="5"/>
  <c r="KO140" i="5"/>
  <c r="MG140" i="5"/>
  <c r="MO140" i="5"/>
  <c r="LC140" i="5"/>
  <c r="IP74" i="5"/>
  <c r="BJ7" i="12" s="1"/>
  <c r="HU140" i="5"/>
  <c r="KK74" i="5"/>
  <c r="OQ74" i="5"/>
  <c r="CW17" i="12" s="1"/>
  <c r="IE74" i="5"/>
  <c r="BG17" i="12" s="1"/>
  <c r="BG21" i="12" s="1"/>
  <c r="KU140" i="5"/>
  <c r="JF140" i="5"/>
  <c r="OW74" i="5"/>
  <c r="LQ74" i="5"/>
  <c r="JQ74" i="5"/>
  <c r="OI74" i="5"/>
  <c r="CU17" i="12" s="1"/>
  <c r="NG74" i="5"/>
  <c r="CN17" i="12" s="1"/>
  <c r="CN21" i="12" s="1"/>
  <c r="KY74" i="5"/>
  <c r="BY17" i="12" s="1"/>
  <c r="MD74" i="5"/>
  <c r="CG7" i="12" s="1"/>
  <c r="CG21" i="12" s="1"/>
  <c r="NN74" i="5"/>
  <c r="CP7" i="12" s="1"/>
  <c r="CP21" i="12" s="1"/>
  <c r="IX74" i="5"/>
  <c r="BL7" i="12" s="1"/>
  <c r="JY74" i="5"/>
  <c r="NS74" i="5"/>
  <c r="CQ17" i="12" s="1"/>
  <c r="CQ21" i="12" s="1"/>
  <c r="LK101" i="5"/>
  <c r="MA101" i="5"/>
  <c r="MQ101" i="5"/>
  <c r="NG101" i="5"/>
  <c r="NW101" i="5"/>
  <c r="LG101" i="5"/>
  <c r="LW101" i="5"/>
  <c r="MM101" i="5"/>
  <c r="NC101" i="5"/>
  <c r="NS101" i="5"/>
  <c r="LC101" i="5"/>
  <c r="LC115" i="5" s="1"/>
  <c r="LC142" i="5" s="1"/>
  <c r="BZ17" i="13" s="1"/>
  <c r="LS101" i="5"/>
  <c r="MI101" i="5"/>
  <c r="MY101" i="5"/>
  <c r="NO101" i="5"/>
  <c r="OE101" i="5"/>
  <c r="LO101" i="5"/>
  <c r="MU101" i="5"/>
  <c r="OA101" i="5"/>
  <c r="NK101" i="5"/>
  <c r="ME101" i="5"/>
  <c r="AY105" i="5"/>
  <c r="CU105" i="5"/>
  <c r="DK105" i="5"/>
  <c r="LB106" i="5"/>
  <c r="LB115" i="5" s="1"/>
  <c r="LJ106" i="5"/>
  <c r="LJ115" i="5" s="1"/>
  <c r="LR106" i="5"/>
  <c r="LR115" i="5" s="1"/>
  <c r="LR142" i="5" s="1"/>
  <c r="CD7" i="13" s="1"/>
  <c r="LZ106" i="5"/>
  <c r="LZ115" i="5" s="1"/>
  <c r="MH106" i="5"/>
  <c r="MH115" i="5" s="1"/>
  <c r="MP106" i="5"/>
  <c r="MP115" i="5" s="1"/>
  <c r="MP142" i="5" s="1"/>
  <c r="CJ7" i="13" s="1"/>
  <c r="MX106" i="5"/>
  <c r="MX115" i="5" s="1"/>
  <c r="MX142" i="5" s="1"/>
  <c r="CL7" i="13" s="1"/>
  <c r="NF106" i="5"/>
  <c r="NF115" i="5" s="1"/>
  <c r="NN106" i="5"/>
  <c r="NN115" i="5" s="1"/>
  <c r="NV106" i="5"/>
  <c r="NV115" i="5" s="1"/>
  <c r="OD106" i="5"/>
  <c r="OD115" i="5" s="1"/>
  <c r="OD142" i="5" s="1"/>
  <c r="CT7" i="13" s="1"/>
  <c r="MD106" i="5"/>
  <c r="MD115" i="5" s="1"/>
  <c r="NJ106" i="5"/>
  <c r="NJ115" i="5" s="1"/>
  <c r="LN106" i="5"/>
  <c r="LN115" i="5" s="1"/>
  <c r="MT106" i="5"/>
  <c r="MT115" i="5" s="1"/>
  <c r="NZ106" i="5"/>
  <c r="NZ115" i="5" s="1"/>
  <c r="ML106" i="5"/>
  <c r="ML115" i="5" s="1"/>
  <c r="NR106" i="5"/>
  <c r="NR115" i="5" s="1"/>
  <c r="NR142" i="5" s="1"/>
  <c r="CQ7" i="13" s="1"/>
  <c r="LV106" i="5"/>
  <c r="LV115" i="5" s="1"/>
  <c r="NB106" i="5"/>
  <c r="NB115" i="5" s="1"/>
  <c r="LF106" i="5"/>
  <c r="LF115" i="5" s="1"/>
  <c r="LC107" i="5"/>
  <c r="LG107" i="5"/>
  <c r="LK107" i="5"/>
  <c r="LO107" i="5"/>
  <c r="LS107" i="5"/>
  <c r="LW107" i="5"/>
  <c r="MA107" i="5"/>
  <c r="ME107" i="5"/>
  <c r="MI107" i="5"/>
  <c r="MM107" i="5"/>
  <c r="MQ107" i="5"/>
  <c r="MU107" i="5"/>
  <c r="MY107" i="5"/>
  <c r="NC107" i="5"/>
  <c r="NG107" i="5"/>
  <c r="NK107" i="5"/>
  <c r="NO107" i="5"/>
  <c r="NS107" i="5"/>
  <c r="NW107" i="5"/>
  <c r="OA107" i="5"/>
  <c r="OE107" i="5"/>
  <c r="FA101" i="5"/>
  <c r="LA101" i="5"/>
  <c r="LE101" i="5"/>
  <c r="LI101" i="5"/>
  <c r="LM101" i="5"/>
  <c r="LQ101" i="5"/>
  <c r="LU101" i="5"/>
  <c r="LY101" i="5"/>
  <c r="LY115" i="5" s="1"/>
  <c r="LY142" i="5" s="1"/>
  <c r="MC101" i="5"/>
  <c r="MG101" i="5"/>
  <c r="MK101" i="5"/>
  <c r="MO101" i="5"/>
  <c r="MS101" i="5"/>
  <c r="MW101" i="5"/>
  <c r="NA101" i="5"/>
  <c r="NE101" i="5"/>
  <c r="NI101" i="5"/>
  <c r="NM101" i="5"/>
  <c r="NQ101" i="5"/>
  <c r="NU101" i="5"/>
  <c r="NY101" i="5"/>
  <c r="OC101" i="5"/>
  <c r="LK105" i="5"/>
  <c r="MA105" i="5"/>
  <c r="MQ105" i="5"/>
  <c r="NG105" i="5"/>
  <c r="NK105" i="5"/>
  <c r="NO105" i="5"/>
  <c r="NS105" i="5"/>
  <c r="NW105" i="5"/>
  <c r="OA105" i="5"/>
  <c r="OE105" i="5"/>
  <c r="LG105" i="5"/>
  <c r="LG115" i="5" s="1"/>
  <c r="LG142" i="5" s="1"/>
  <c r="CA17" i="13" s="1"/>
  <c r="LW105" i="5"/>
  <c r="MM105" i="5"/>
  <c r="NC105" i="5"/>
  <c r="LC105" i="5"/>
  <c r="LS105" i="5"/>
  <c r="MI105" i="5"/>
  <c r="MY105" i="5"/>
  <c r="ME105" i="5"/>
  <c r="MU105" i="5"/>
  <c r="LO105" i="5"/>
  <c r="PC88" i="5"/>
  <c r="ME115" i="5"/>
  <c r="ME142" i="5" s="1"/>
  <c r="CG17" i="13" s="1"/>
  <c r="W105" i="5"/>
  <c r="DS105" i="5"/>
  <c r="LG102" i="5"/>
  <c r="LW102" i="5"/>
  <c r="MM102" i="5"/>
  <c r="NC102" i="5"/>
  <c r="NS102" i="5"/>
  <c r="LC102" i="5"/>
  <c r="LS102" i="5"/>
  <c r="MI102" i="5"/>
  <c r="MY102" i="5"/>
  <c r="NO102" i="5"/>
  <c r="OE102" i="5"/>
  <c r="OE115" i="5" s="1"/>
  <c r="OE142" i="5" s="1"/>
  <c r="CT17" i="13" s="1"/>
  <c r="LO102" i="5"/>
  <c r="ME102" i="5"/>
  <c r="MU102" i="5"/>
  <c r="NK102" i="5"/>
  <c r="OA102" i="5"/>
  <c r="MA102" i="5"/>
  <c r="NG102" i="5"/>
  <c r="MQ102" i="5"/>
  <c r="LK102" i="5"/>
  <c r="NW102" i="5"/>
  <c r="LA107" i="5"/>
  <c r="LE107" i="5"/>
  <c r="LI107" i="5"/>
  <c r="LM107" i="5"/>
  <c r="LQ107" i="5"/>
  <c r="LU107" i="5"/>
  <c r="LY107" i="5"/>
  <c r="MC107" i="5"/>
  <c r="MG107" i="5"/>
  <c r="MK107" i="5"/>
  <c r="MO107" i="5"/>
  <c r="MS107" i="5"/>
  <c r="MW107" i="5"/>
  <c r="NA107" i="5"/>
  <c r="NE107" i="5"/>
  <c r="NI107" i="5"/>
  <c r="NM107" i="5"/>
  <c r="NQ107" i="5"/>
  <c r="NU107" i="5"/>
  <c r="NY107" i="5"/>
  <c r="OC107" i="5"/>
  <c r="LA102" i="5"/>
  <c r="LE102" i="5"/>
  <c r="LI102" i="5"/>
  <c r="LM102" i="5"/>
  <c r="LQ102" i="5"/>
  <c r="LU102" i="5"/>
  <c r="LY102" i="5"/>
  <c r="MC102" i="5"/>
  <c r="MG102" i="5"/>
  <c r="MK102" i="5"/>
  <c r="MO102" i="5"/>
  <c r="MS102" i="5"/>
  <c r="MW102" i="5"/>
  <c r="NA102" i="5"/>
  <c r="NE102" i="5"/>
  <c r="NI102" i="5"/>
  <c r="NM102" i="5"/>
  <c r="NQ102" i="5"/>
  <c r="NU102" i="5"/>
  <c r="NY102" i="5"/>
  <c r="OC102" i="5"/>
  <c r="PC90" i="5"/>
  <c r="CA105" i="5"/>
  <c r="EU105" i="5"/>
  <c r="LA105" i="5"/>
  <c r="LE105" i="5"/>
  <c r="LI105" i="5"/>
  <c r="LM105" i="5"/>
  <c r="LQ105" i="5"/>
  <c r="LU105" i="5"/>
  <c r="LY105" i="5"/>
  <c r="MC105" i="5"/>
  <c r="MC115" i="5" s="1"/>
  <c r="MC142" i="5" s="1"/>
  <c r="MG105" i="5"/>
  <c r="MK105" i="5"/>
  <c r="MO105" i="5"/>
  <c r="MS105" i="5"/>
  <c r="MW105" i="5"/>
  <c r="NA105" i="5"/>
  <c r="NE105" i="5"/>
  <c r="NI105" i="5"/>
  <c r="NM105" i="5"/>
  <c r="NQ105" i="5"/>
  <c r="NU105" i="5"/>
  <c r="NY105" i="5"/>
  <c r="NY115" i="5" s="1"/>
  <c r="OC105" i="5"/>
  <c r="LC106" i="5"/>
  <c r="LG106" i="5"/>
  <c r="LK106" i="5"/>
  <c r="LO106" i="5"/>
  <c r="LS106" i="5"/>
  <c r="LW106" i="5"/>
  <c r="MA106" i="5"/>
  <c r="MA115" i="5" s="1"/>
  <c r="ME106" i="5"/>
  <c r="MI106" i="5"/>
  <c r="MM106" i="5"/>
  <c r="MQ106" i="5"/>
  <c r="MQ115" i="5" s="1"/>
  <c r="MU106" i="5"/>
  <c r="MY106" i="5"/>
  <c r="NC106" i="5"/>
  <c r="NG106" i="5"/>
  <c r="NK106" i="5"/>
  <c r="NO106" i="5"/>
  <c r="NS106" i="5"/>
  <c r="NW106" i="5"/>
  <c r="OA106" i="5"/>
  <c r="OE106" i="5"/>
  <c r="MI115" i="5"/>
  <c r="NS115" i="5"/>
  <c r="NS142" i="5" s="1"/>
  <c r="CQ17" i="13" s="1"/>
  <c r="JR115" i="5"/>
  <c r="FV106" i="5"/>
  <c r="FV115" i="5" s="1"/>
  <c r="HN106" i="5"/>
  <c r="ID106" i="5"/>
  <c r="IT106" i="5"/>
  <c r="IT115" i="5" s="1"/>
  <c r="JJ106" i="5"/>
  <c r="JJ115" i="5" s="1"/>
  <c r="JJ142" i="5" s="1"/>
  <c r="BO7" i="13" s="1"/>
  <c r="JZ106" i="5"/>
  <c r="JZ115" i="5" s="1"/>
  <c r="KP106" i="5"/>
  <c r="KP115" i="5" s="1"/>
  <c r="HJ106" i="5"/>
  <c r="HJ115" i="5" s="1"/>
  <c r="HZ106" i="5"/>
  <c r="HZ115" i="5" s="1"/>
  <c r="IP106" i="5"/>
  <c r="IP115" i="5" s="1"/>
  <c r="JF106" i="5"/>
  <c r="JV106" i="5"/>
  <c r="JV115" i="5" s="1"/>
  <c r="JV142" i="5" s="1"/>
  <c r="BR7" i="13" s="1"/>
  <c r="KL106" i="5"/>
  <c r="KL115" i="5" s="1"/>
  <c r="IL106" i="5"/>
  <c r="IL115" i="5" s="1"/>
  <c r="JR106" i="5"/>
  <c r="HR106" i="5"/>
  <c r="HR115" i="5" s="1"/>
  <c r="IH106" i="5"/>
  <c r="IH115" i="5" s="1"/>
  <c r="IH142" i="5" s="1"/>
  <c r="BH7" i="13" s="1"/>
  <c r="IX106" i="5"/>
  <c r="IX115" i="5" s="1"/>
  <c r="JN106" i="5"/>
  <c r="JN115" i="5" s="1"/>
  <c r="JN142" i="5" s="1"/>
  <c r="BP7" i="13" s="1"/>
  <c r="KD106" i="5"/>
  <c r="KD115" i="5" s="1"/>
  <c r="KD142" i="5" s="1"/>
  <c r="BT7" i="13" s="1"/>
  <c r="KT106" i="5"/>
  <c r="KT115" i="5" s="1"/>
  <c r="HV106" i="5"/>
  <c r="HV115" i="5" s="1"/>
  <c r="JB106" i="5"/>
  <c r="JB115" i="5" s="1"/>
  <c r="KH106" i="5"/>
  <c r="KH115" i="5" s="1"/>
  <c r="KX106" i="5"/>
  <c r="KX115" i="5" s="1"/>
  <c r="KX142" i="5" s="1"/>
  <c r="BY7" i="13" s="1"/>
  <c r="HN115" i="5"/>
  <c r="BE101" i="5"/>
  <c r="HE107" i="5"/>
  <c r="HI107" i="5"/>
  <c r="HM107" i="5"/>
  <c r="HQ107" i="5"/>
  <c r="HU107" i="5"/>
  <c r="HY107" i="5"/>
  <c r="IC107" i="5"/>
  <c r="IG107" i="5"/>
  <c r="IK107" i="5"/>
  <c r="IO107" i="5"/>
  <c r="IS107" i="5"/>
  <c r="IW107" i="5"/>
  <c r="JA107" i="5"/>
  <c r="JE107" i="5"/>
  <c r="JI107" i="5"/>
  <c r="JM107" i="5"/>
  <c r="JQ107" i="5"/>
  <c r="JU107" i="5"/>
  <c r="JY107" i="5"/>
  <c r="KC107" i="5"/>
  <c r="KG107" i="5"/>
  <c r="KK107" i="5"/>
  <c r="KO107" i="5"/>
  <c r="KS107" i="5"/>
  <c r="KW107" i="5"/>
  <c r="FM107" i="5"/>
  <c r="FJ74" i="5"/>
  <c r="AO7" i="12" s="1"/>
  <c r="GX106" i="5"/>
  <c r="HI105" i="5"/>
  <c r="HM105" i="5"/>
  <c r="HQ105" i="5"/>
  <c r="HU105" i="5"/>
  <c r="HY105" i="5"/>
  <c r="IC105" i="5"/>
  <c r="IG105" i="5"/>
  <c r="IK105" i="5"/>
  <c r="IO105" i="5"/>
  <c r="IS105" i="5"/>
  <c r="IW105" i="5"/>
  <c r="JA105" i="5"/>
  <c r="JE105" i="5"/>
  <c r="JI105" i="5"/>
  <c r="JM105" i="5"/>
  <c r="JQ105" i="5"/>
  <c r="JU105" i="5"/>
  <c r="JY105" i="5"/>
  <c r="KC105" i="5"/>
  <c r="KG105" i="5"/>
  <c r="KK105" i="5"/>
  <c r="KO105" i="5"/>
  <c r="KS105" i="5"/>
  <c r="KW105" i="5"/>
  <c r="HG106" i="5"/>
  <c r="HS106" i="5"/>
  <c r="II106" i="5"/>
  <c r="IY106" i="5"/>
  <c r="JO106" i="5"/>
  <c r="KE106" i="5"/>
  <c r="KU106" i="5"/>
  <c r="HO106" i="5"/>
  <c r="IE106" i="5"/>
  <c r="IU106" i="5"/>
  <c r="JK106" i="5"/>
  <c r="KA106" i="5"/>
  <c r="KQ106" i="5"/>
  <c r="HW106" i="5"/>
  <c r="IM106" i="5"/>
  <c r="JC106" i="5"/>
  <c r="JS106" i="5"/>
  <c r="KI106" i="5"/>
  <c r="KY106" i="5"/>
  <c r="IA106" i="5"/>
  <c r="JG106" i="5"/>
  <c r="JW106" i="5"/>
  <c r="KM106" i="5"/>
  <c r="HK106" i="5"/>
  <c r="IQ106" i="5"/>
  <c r="HS107" i="5"/>
  <c r="II107" i="5"/>
  <c r="IY107" i="5"/>
  <c r="JO107" i="5"/>
  <c r="KE107" i="5"/>
  <c r="KU107" i="5"/>
  <c r="HO107" i="5"/>
  <c r="IE107" i="5"/>
  <c r="IU107" i="5"/>
  <c r="JK107" i="5"/>
  <c r="KA107" i="5"/>
  <c r="KQ107" i="5"/>
  <c r="KQ115" i="5" s="1"/>
  <c r="KQ142" i="5" s="1"/>
  <c r="BW17" i="13" s="1"/>
  <c r="HW107" i="5"/>
  <c r="IM107" i="5"/>
  <c r="JC107" i="5"/>
  <c r="JS107" i="5"/>
  <c r="KI107" i="5"/>
  <c r="KY107" i="5"/>
  <c r="IA107" i="5"/>
  <c r="JG107" i="5"/>
  <c r="KM107" i="5"/>
  <c r="HK107" i="5"/>
  <c r="IQ107" i="5"/>
  <c r="JW107" i="5"/>
  <c r="HE101" i="5"/>
  <c r="HI101" i="5"/>
  <c r="HM101" i="5"/>
  <c r="HQ101" i="5"/>
  <c r="HQ115" i="5" s="1"/>
  <c r="HQ142" i="5" s="1"/>
  <c r="HU101" i="5"/>
  <c r="HY101" i="5"/>
  <c r="HY115" i="5" s="1"/>
  <c r="HY142" i="5" s="1"/>
  <c r="IC101" i="5"/>
  <c r="IG101" i="5"/>
  <c r="IG115" i="5" s="1"/>
  <c r="IK101" i="5"/>
  <c r="IO101" i="5"/>
  <c r="IS101" i="5"/>
  <c r="IW101" i="5"/>
  <c r="JA101" i="5"/>
  <c r="JA115" i="5" s="1"/>
  <c r="JE101" i="5"/>
  <c r="JI101" i="5"/>
  <c r="JM101" i="5"/>
  <c r="JQ101" i="5"/>
  <c r="JU101" i="5"/>
  <c r="JY101" i="5"/>
  <c r="KC101" i="5"/>
  <c r="KG101" i="5"/>
  <c r="KK101" i="5"/>
  <c r="KO101" i="5"/>
  <c r="KS101" i="5"/>
  <c r="KW101" i="5"/>
  <c r="I115" i="5"/>
  <c r="I142" i="5" s="1"/>
  <c r="B7" i="13" s="1"/>
  <c r="FF106" i="5"/>
  <c r="FS102" i="5"/>
  <c r="HK102" i="5"/>
  <c r="IA102" i="5"/>
  <c r="IQ102" i="5"/>
  <c r="JG102" i="5"/>
  <c r="JW102" i="5"/>
  <c r="KM102" i="5"/>
  <c r="IE102" i="5"/>
  <c r="JK102" i="5"/>
  <c r="KQ102" i="5"/>
  <c r="HS102" i="5"/>
  <c r="IM102" i="5"/>
  <c r="IY102" i="5"/>
  <c r="JS102" i="5"/>
  <c r="KE102" i="5"/>
  <c r="KY102" i="5"/>
  <c r="II102" i="5"/>
  <c r="JC102" i="5"/>
  <c r="KU102" i="5"/>
  <c r="JO102" i="5"/>
  <c r="HO102" i="5"/>
  <c r="KA102" i="5"/>
  <c r="IU102" i="5"/>
  <c r="HW102" i="5"/>
  <c r="KI102" i="5"/>
  <c r="JF115" i="5"/>
  <c r="AW101" i="5"/>
  <c r="BE107" i="5"/>
  <c r="GK101" i="5"/>
  <c r="FQ107" i="5"/>
  <c r="N106" i="5"/>
  <c r="N115" i="5" s="1"/>
  <c r="HG105" i="5"/>
  <c r="HK105" i="5"/>
  <c r="IA105" i="5"/>
  <c r="IQ105" i="5"/>
  <c r="JG105" i="5"/>
  <c r="JW105" i="5"/>
  <c r="IE105" i="5"/>
  <c r="JK105" i="5"/>
  <c r="KU105" i="5"/>
  <c r="HS105" i="5"/>
  <c r="IM105" i="5"/>
  <c r="IY105" i="5"/>
  <c r="JS105" i="5"/>
  <c r="KE105" i="5"/>
  <c r="KQ105" i="5"/>
  <c r="HW105" i="5"/>
  <c r="JO105" i="5"/>
  <c r="KI105" i="5"/>
  <c r="KY105" i="5"/>
  <c r="JC105" i="5"/>
  <c r="KM105" i="5"/>
  <c r="HO105" i="5"/>
  <c r="KA105" i="5"/>
  <c r="II105" i="5"/>
  <c r="IU105" i="5"/>
  <c r="HG101" i="5"/>
  <c r="HK101" i="5"/>
  <c r="IA101" i="5"/>
  <c r="IA115" i="5" s="1"/>
  <c r="IQ101" i="5"/>
  <c r="JG101" i="5"/>
  <c r="JW101" i="5"/>
  <c r="KM101" i="5"/>
  <c r="IE101" i="5"/>
  <c r="JK101" i="5"/>
  <c r="KQ101" i="5"/>
  <c r="HS101" i="5"/>
  <c r="IM101" i="5"/>
  <c r="IY101" i="5"/>
  <c r="JS101" i="5"/>
  <c r="KE101" i="5"/>
  <c r="KY101" i="5"/>
  <c r="HW101" i="5"/>
  <c r="JO101" i="5"/>
  <c r="KI101" i="5"/>
  <c r="JC101" i="5"/>
  <c r="HO101" i="5"/>
  <c r="KA101" i="5"/>
  <c r="II101" i="5"/>
  <c r="KU101" i="5"/>
  <c r="IU101" i="5"/>
  <c r="ID115" i="5"/>
  <c r="U101" i="5"/>
  <c r="Q101" i="5"/>
  <c r="BA101" i="5"/>
  <c r="DA101" i="5"/>
  <c r="FI101" i="5"/>
  <c r="GC101" i="5"/>
  <c r="EG101" i="5"/>
  <c r="FY128" i="5"/>
  <c r="AC128" i="5"/>
  <c r="AC140" i="5" s="1"/>
  <c r="AK101" i="5"/>
  <c r="AS101" i="5"/>
  <c r="BQ101" i="5"/>
  <c r="BY101" i="5"/>
  <c r="CS101" i="5"/>
  <c r="DI101" i="5"/>
  <c r="FY101" i="5"/>
  <c r="EK101" i="5"/>
  <c r="FU101" i="5"/>
  <c r="GS101" i="5"/>
  <c r="AC101" i="5"/>
  <c r="Y101" i="5"/>
  <c r="M101" i="5"/>
  <c r="AG101" i="5"/>
  <c r="AO101" i="5"/>
  <c r="BI101" i="5"/>
  <c r="BM101" i="5"/>
  <c r="CC101" i="5"/>
  <c r="CG101" i="5"/>
  <c r="DE101" i="5"/>
  <c r="GG101" i="5"/>
  <c r="DU101" i="5"/>
  <c r="EW101" i="5"/>
  <c r="K140" i="5"/>
  <c r="Q134" i="5"/>
  <c r="AW134" i="5"/>
  <c r="CO134" i="5"/>
  <c r="GG134" i="5"/>
  <c r="FA134" i="5"/>
  <c r="DU134" i="5"/>
  <c r="FU134" i="5"/>
  <c r="EO134" i="5"/>
  <c r="GW134" i="5"/>
  <c r="AC134" i="5"/>
  <c r="BU134" i="5"/>
  <c r="DI134" i="5"/>
  <c r="DI140" i="5" s="1"/>
  <c r="GS134" i="5"/>
  <c r="FY134" i="5"/>
  <c r="ES134" i="5"/>
  <c r="DM134" i="5"/>
  <c r="DM140" i="5" s="1"/>
  <c r="FM134" i="5"/>
  <c r="FM140" i="5" s="1"/>
  <c r="EG134" i="5"/>
  <c r="GO134" i="5"/>
  <c r="GO140" i="5" s="1"/>
  <c r="U134" i="5"/>
  <c r="BY134" i="5"/>
  <c r="CS134" i="5"/>
  <c r="M134" i="5"/>
  <c r="AO134" i="5"/>
  <c r="AO140" i="5" s="1"/>
  <c r="CC134" i="5"/>
  <c r="BI134" i="5"/>
  <c r="CK134" i="5"/>
  <c r="AG134" i="5"/>
  <c r="AS134" i="5"/>
  <c r="BU101" i="5"/>
  <c r="CW101" i="5"/>
  <c r="CK101" i="5"/>
  <c r="BE134" i="5"/>
  <c r="BQ134" i="5"/>
  <c r="CW134" i="5"/>
  <c r="DE134" i="5"/>
  <c r="DE140" i="5" s="1"/>
  <c r="DM101" i="5"/>
  <c r="ES101" i="5"/>
  <c r="FE101" i="5"/>
  <c r="DY101" i="5"/>
  <c r="HE134" i="5"/>
  <c r="FQ134" i="5"/>
  <c r="EK134" i="5"/>
  <c r="GK134" i="5"/>
  <c r="FE134" i="5"/>
  <c r="FA107" i="5"/>
  <c r="HC105" i="5"/>
  <c r="BG105" i="5"/>
  <c r="CE105" i="5"/>
  <c r="CM105" i="5"/>
  <c r="DW105" i="5"/>
  <c r="EO107" i="5"/>
  <c r="ES107" i="5"/>
  <c r="GY105" i="5"/>
  <c r="DJ106" i="5"/>
  <c r="DJ115" i="5" s="1"/>
  <c r="M128" i="5"/>
  <c r="DO105" i="5"/>
  <c r="GC107" i="5"/>
  <c r="M107" i="5"/>
  <c r="U107" i="5"/>
  <c r="GM105" i="5"/>
  <c r="DQ107" i="5"/>
  <c r="EC107" i="5"/>
  <c r="DR106" i="5"/>
  <c r="FE128" i="5"/>
  <c r="FE140" i="5" s="1"/>
  <c r="EK107" i="5"/>
  <c r="GQ105" i="5"/>
  <c r="K115" i="5"/>
  <c r="K142" i="5" s="1"/>
  <c r="GE105" i="5"/>
  <c r="FE107" i="5"/>
  <c r="DU107" i="5"/>
  <c r="GD106" i="5"/>
  <c r="GD115" i="5" s="1"/>
  <c r="GO128" i="5"/>
  <c r="W101" i="5"/>
  <c r="CG107" i="5"/>
  <c r="GI105" i="5"/>
  <c r="FW105" i="5"/>
  <c r="EG107" i="5"/>
  <c r="DM107" i="5"/>
  <c r="EL106" i="5"/>
  <c r="EL115" i="5" s="1"/>
  <c r="AK128" i="5"/>
  <c r="AK140" i="5" s="1"/>
  <c r="AW107" i="5"/>
  <c r="AI105" i="5"/>
  <c r="BA107" i="5"/>
  <c r="BA115" i="5" s="1"/>
  <c r="AC107" i="5"/>
  <c r="BM107" i="5"/>
  <c r="BS105" i="5"/>
  <c r="BU107" i="5"/>
  <c r="BW105" i="5"/>
  <c r="CK107" i="5"/>
  <c r="GA105" i="5"/>
  <c r="FO105" i="5"/>
  <c r="FU107" i="5"/>
  <c r="EK128" i="5"/>
  <c r="BO105" i="5"/>
  <c r="DA107" i="5"/>
  <c r="FS105" i="5"/>
  <c r="FG105" i="5"/>
  <c r="EW107" i="5"/>
  <c r="GS107" i="5"/>
  <c r="CQ102" i="5"/>
  <c r="GG128" i="5"/>
  <c r="AE105" i="5"/>
  <c r="AM105" i="5"/>
  <c r="AO107" i="5"/>
  <c r="BQ107" i="5"/>
  <c r="AS107" i="5"/>
  <c r="AG107" i="5"/>
  <c r="BY107" i="5"/>
  <c r="CS107" i="5"/>
  <c r="CI105" i="5"/>
  <c r="FK105" i="5"/>
  <c r="EY105" i="5"/>
  <c r="GG107" i="5"/>
  <c r="HA107" i="5"/>
  <c r="EW128" i="5"/>
  <c r="EW140" i="5" s="1"/>
  <c r="BI107" i="5"/>
  <c r="O105" i="5"/>
  <c r="AU105" i="5"/>
  <c r="S105" i="5"/>
  <c r="BC105" i="5"/>
  <c r="Y107" i="5"/>
  <c r="CC107" i="5"/>
  <c r="CW107" i="5"/>
  <c r="CQ105" i="5"/>
  <c r="FC105" i="5"/>
  <c r="EQ105" i="5"/>
  <c r="FY107" i="5"/>
  <c r="GW107" i="5"/>
  <c r="BR106" i="5"/>
  <c r="BR115" i="5" s="1"/>
  <c r="CS128" i="5"/>
  <c r="AA105" i="5"/>
  <c r="AQ105" i="5"/>
  <c r="AK107" i="5"/>
  <c r="DC105" i="5"/>
  <c r="DG105" i="5"/>
  <c r="DI107" i="5"/>
  <c r="EM105" i="5"/>
  <c r="EA105" i="5"/>
  <c r="DY107" i="5"/>
  <c r="FI107" i="5"/>
  <c r="GU105" i="5"/>
  <c r="EP106" i="5"/>
  <c r="EP115" i="5" s="1"/>
  <c r="GP106" i="5"/>
  <c r="GP115" i="5" s="1"/>
  <c r="CW128" i="5"/>
  <c r="BM128" i="5"/>
  <c r="EO128" i="5"/>
  <c r="DV106" i="5"/>
  <c r="CH106" i="5"/>
  <c r="U128" i="5"/>
  <c r="AG128" i="5"/>
  <c r="BQ128" i="5"/>
  <c r="BQ140" i="5" s="1"/>
  <c r="CA101" i="5"/>
  <c r="DF106" i="5"/>
  <c r="DF115" i="5" s="1"/>
  <c r="BJ106" i="5"/>
  <c r="BJ115" i="5" s="1"/>
  <c r="GW128" i="5"/>
  <c r="GW140" i="5" s="1"/>
  <c r="FU128" i="5"/>
  <c r="HA128" i="5"/>
  <c r="AW128" i="5"/>
  <c r="AW140" i="5" s="1"/>
  <c r="V106" i="5"/>
  <c r="V115" i="5" s="1"/>
  <c r="FR106" i="5"/>
  <c r="CC128" i="5"/>
  <c r="GC128" i="5"/>
  <c r="GC140" i="5" s="1"/>
  <c r="GS128" i="5"/>
  <c r="GS140" i="5" s="1"/>
  <c r="HE128" i="5"/>
  <c r="HE140" i="5" s="1"/>
  <c r="CP106" i="5"/>
  <c r="CP115" i="5" s="1"/>
  <c r="BF106" i="5"/>
  <c r="BF115" i="5" s="1"/>
  <c r="CG128" i="5"/>
  <c r="CG140" i="5" s="1"/>
  <c r="DI128" i="5"/>
  <c r="FA128" i="5"/>
  <c r="DY128" i="5"/>
  <c r="DY140" i="5" s="1"/>
  <c r="CD106" i="5"/>
  <c r="CD115" i="5" s="1"/>
  <c r="BB106" i="5"/>
  <c r="BB115" i="5" s="1"/>
  <c r="AS128" i="5"/>
  <c r="AS140" i="5" s="1"/>
  <c r="BU128" i="5"/>
  <c r="BU140" i="5" s="1"/>
  <c r="CK128" i="5"/>
  <c r="EC128" i="5"/>
  <c r="EC140" i="5" s="1"/>
  <c r="HF106" i="5"/>
  <c r="HF115" i="5" s="1"/>
  <c r="DB106" i="5"/>
  <c r="DB115" i="5" s="1"/>
  <c r="GK128" i="5"/>
  <c r="GK140" i="5" s="1"/>
  <c r="Y128" i="5"/>
  <c r="BI128" i="5"/>
  <c r="BI140" i="5" s="1"/>
  <c r="CO128" i="5"/>
  <c r="CO140" i="5" s="1"/>
  <c r="GQ101" i="5"/>
  <c r="Z106" i="5"/>
  <c r="Z115" i="5" s="1"/>
  <c r="AL106" i="5"/>
  <c r="AL115" i="5" s="1"/>
  <c r="FQ128" i="5"/>
  <c r="DU128" i="5"/>
  <c r="Q128" i="5"/>
  <c r="PC86" i="5"/>
  <c r="DQ128" i="5"/>
  <c r="DQ140" i="5" s="1"/>
  <c r="DA128" i="5"/>
  <c r="BY128" i="5"/>
  <c r="FI128" i="5"/>
  <c r="FI140" i="5" s="1"/>
  <c r="ES128" i="5"/>
  <c r="ES140" i="5" s="1"/>
  <c r="EG128" i="5"/>
  <c r="AO128" i="5"/>
  <c r="BW101" i="5"/>
  <c r="BS134" i="5"/>
  <c r="BS140" i="5" s="1"/>
  <c r="BK134" i="5"/>
  <c r="BK140" i="5" s="1"/>
  <c r="EC101" i="5"/>
  <c r="FM101" i="5"/>
  <c r="BN106" i="5"/>
  <c r="BN115" i="5" s="1"/>
  <c r="DN106" i="5"/>
  <c r="DN115" i="5" s="1"/>
  <c r="HB106" i="5"/>
  <c r="HB115" i="5" s="1"/>
  <c r="CQ134" i="5"/>
  <c r="CY134" i="5"/>
  <c r="CY140" i="5" s="1"/>
  <c r="CI101" i="5"/>
  <c r="GI101" i="5"/>
  <c r="EQ101" i="5"/>
  <c r="FS134" i="5"/>
  <c r="FS140" i="5" s="1"/>
  <c r="ET106" i="5"/>
  <c r="ET115" i="5" s="1"/>
  <c r="FZ106" i="5"/>
  <c r="FZ115" i="5" s="1"/>
  <c r="AT106" i="5"/>
  <c r="AT115" i="5" s="1"/>
  <c r="S101" i="5"/>
  <c r="FG101" i="5"/>
  <c r="HA101" i="5"/>
  <c r="FG134" i="5"/>
  <c r="FG140" i="5" s="1"/>
  <c r="FQ101" i="5"/>
  <c r="DQ101" i="5"/>
  <c r="EU101" i="5"/>
  <c r="GW101" i="5"/>
  <c r="AD106" i="5"/>
  <c r="AD115" i="5" s="1"/>
  <c r="AX106" i="5"/>
  <c r="AX115" i="5" s="1"/>
  <c r="CX106" i="5"/>
  <c r="CX115" i="5" s="1"/>
  <c r="CE101" i="5"/>
  <c r="GO101" i="5"/>
  <c r="PC124" i="5"/>
  <c r="FO101" i="5"/>
  <c r="EI101" i="5"/>
  <c r="FK134" i="5"/>
  <c r="FK140" i="5" s="1"/>
  <c r="EY134" i="5"/>
  <c r="DK101" i="5"/>
  <c r="DS101" i="5"/>
  <c r="EM101" i="5"/>
  <c r="EU134" i="5"/>
  <c r="EU140" i="5" s="1"/>
  <c r="EI134" i="5"/>
  <c r="EI140" i="5" s="1"/>
  <c r="BG134" i="5"/>
  <c r="BG140" i="5" s="1"/>
  <c r="CY101" i="5"/>
  <c r="DG101" i="5"/>
  <c r="FW101" i="5"/>
  <c r="EE101" i="5"/>
  <c r="EM134" i="5"/>
  <c r="EM140" i="5" s="1"/>
  <c r="EA134" i="5"/>
  <c r="EA140" i="5" s="1"/>
  <c r="FC134" i="5"/>
  <c r="FC140" i="5" s="1"/>
  <c r="CQ101" i="5"/>
  <c r="AY134" i="5"/>
  <c r="AY140" i="5" s="1"/>
  <c r="BW134" i="5"/>
  <c r="BW140" i="5" s="1"/>
  <c r="DC101" i="5"/>
  <c r="DG134" i="5"/>
  <c r="DG140" i="5" s="1"/>
  <c r="FK101" i="5"/>
  <c r="DW101" i="5"/>
  <c r="EE134" i="5"/>
  <c r="EE140" i="5" s="1"/>
  <c r="DS134" i="5"/>
  <c r="DS140" i="5" s="1"/>
  <c r="BC134" i="5"/>
  <c r="BC140" i="5" s="1"/>
  <c r="J140" i="5"/>
  <c r="S134" i="5"/>
  <c r="S140" i="5" s="1"/>
  <c r="AA101" i="5"/>
  <c r="AQ134" i="5"/>
  <c r="AQ140" i="5" s="1"/>
  <c r="BS101" i="5"/>
  <c r="CA134" i="5"/>
  <c r="CA140" i="5" s="1"/>
  <c r="CU101" i="5"/>
  <c r="DK134" i="5"/>
  <c r="DK140" i="5" s="1"/>
  <c r="EA101" i="5"/>
  <c r="DO101" i="5"/>
  <c r="DW134" i="5"/>
  <c r="DW140" i="5" s="1"/>
  <c r="GY134" i="5"/>
  <c r="GY140" i="5" s="1"/>
  <c r="EQ134" i="5"/>
  <c r="EQ140" i="5" s="1"/>
  <c r="AE101" i="5"/>
  <c r="BO134" i="5"/>
  <c r="BO140" i="5" s="1"/>
  <c r="W134" i="5"/>
  <c r="W140" i="5" s="1"/>
  <c r="AU101" i="5"/>
  <c r="AU134" i="5"/>
  <c r="AU140" i="5" s="1"/>
  <c r="BO101" i="5"/>
  <c r="CI134" i="5"/>
  <c r="CI140" i="5" s="1"/>
  <c r="CM101" i="5"/>
  <c r="GE101" i="5"/>
  <c r="GU134" i="5"/>
  <c r="GU140" i="5" s="1"/>
  <c r="DO134" i="5"/>
  <c r="DO140" i="5" s="1"/>
  <c r="GQ134" i="5"/>
  <c r="GQ140" i="5" s="1"/>
  <c r="CE134" i="5"/>
  <c r="CE140" i="5" s="1"/>
  <c r="FS101" i="5"/>
  <c r="HG134" i="5"/>
  <c r="HG140" i="5" s="1"/>
  <c r="GM134" i="5"/>
  <c r="GM140" i="5" s="1"/>
  <c r="AM134" i="5"/>
  <c r="AM140" i="5" s="1"/>
  <c r="AQ101" i="5"/>
  <c r="BK101" i="5"/>
  <c r="DC134" i="5"/>
  <c r="DC140" i="5" s="1"/>
  <c r="EY101" i="5"/>
  <c r="GU101" i="5"/>
  <c r="HC134" i="5"/>
  <c r="HC140" i="5" s="1"/>
  <c r="GE134" i="5"/>
  <c r="GE140" i="5" s="1"/>
  <c r="AE134" i="5"/>
  <c r="AE140" i="5" s="1"/>
  <c r="CU134" i="5"/>
  <c r="GM101" i="5"/>
  <c r="HC101" i="5"/>
  <c r="GI134" i="5"/>
  <c r="GI140" i="5" s="1"/>
  <c r="FW134" i="5"/>
  <c r="FW140" i="5" s="1"/>
  <c r="AI101" i="5"/>
  <c r="BC101" i="5"/>
  <c r="AA134" i="5"/>
  <c r="AI134" i="5"/>
  <c r="AI140" i="5" s="1"/>
  <c r="AY101" i="5"/>
  <c r="BG101" i="5"/>
  <c r="O134" i="5"/>
  <c r="O140" i="5" s="1"/>
  <c r="O101" i="5"/>
  <c r="AM101" i="5"/>
  <c r="CM134" i="5"/>
  <c r="CM140" i="5" s="1"/>
  <c r="FC101" i="5"/>
  <c r="GA101" i="5"/>
  <c r="GY101" i="5"/>
  <c r="GA134" i="5"/>
  <c r="GA140" i="5" s="1"/>
  <c r="DW102" i="5"/>
  <c r="ED106" i="5"/>
  <c r="GH106" i="5"/>
  <c r="GH115" i="5" s="1"/>
  <c r="GL106" i="5"/>
  <c r="GL115" i="5" s="1"/>
  <c r="CL106" i="5"/>
  <c r="CL115" i="5" s="1"/>
  <c r="CY102" i="5"/>
  <c r="DO102" i="5"/>
  <c r="EI102" i="5"/>
  <c r="BO102" i="5"/>
  <c r="CU102" i="5"/>
  <c r="AA102" i="5"/>
  <c r="GI102" i="5"/>
  <c r="R106" i="5"/>
  <c r="R115" i="5" s="1"/>
  <c r="BZ106" i="5"/>
  <c r="BZ115" i="5" s="1"/>
  <c r="FN106" i="5"/>
  <c r="FN115" i="5" s="1"/>
  <c r="EX106" i="5"/>
  <c r="EX115" i="5" s="1"/>
  <c r="FK102" i="5"/>
  <c r="CI102" i="5"/>
  <c r="EH106" i="5"/>
  <c r="EH115" i="5" s="1"/>
  <c r="DZ106" i="5"/>
  <c r="DZ115" i="5" s="1"/>
  <c r="GE102" i="5"/>
  <c r="AY102" i="5"/>
  <c r="BS102" i="5"/>
  <c r="GL128" i="5"/>
  <c r="GL140" i="5" s="1"/>
  <c r="HB128" i="5"/>
  <c r="HB140" i="5" s="1"/>
  <c r="CL128" i="5"/>
  <c r="CL140" i="5" s="1"/>
  <c r="BJ128" i="5"/>
  <c r="BJ140" i="5" s="1"/>
  <c r="AL128" i="5"/>
  <c r="AL140" i="5" s="1"/>
  <c r="EH128" i="5"/>
  <c r="EH140" i="5" s="1"/>
  <c r="ET128" i="5"/>
  <c r="ET140" i="5" s="1"/>
  <c r="AH128" i="5"/>
  <c r="AH140" i="5" s="1"/>
  <c r="CT128" i="5"/>
  <c r="CT140" i="5" s="1"/>
  <c r="AP128" i="5"/>
  <c r="AP140" i="5" s="1"/>
  <c r="ED128" i="5"/>
  <c r="ED140" i="5" s="1"/>
  <c r="BN128" i="5"/>
  <c r="BN140" i="5" s="1"/>
  <c r="GT128" i="5"/>
  <c r="GT140" i="5" s="1"/>
  <c r="DR128" i="5"/>
  <c r="DR140" i="5" s="1"/>
  <c r="DB128" i="5"/>
  <c r="DB140" i="5" s="1"/>
  <c r="AX128" i="5"/>
  <c r="AX140" i="5" s="1"/>
  <c r="AD128" i="5"/>
  <c r="FN128" i="5"/>
  <c r="FN140" i="5" s="1"/>
  <c r="DN128" i="5"/>
  <c r="DN140" i="5" s="1"/>
  <c r="V128" i="5"/>
  <c r="V140" i="5" s="1"/>
  <c r="CP128" i="5"/>
  <c r="CP140" i="5" s="1"/>
  <c r="BB128" i="5"/>
  <c r="BB140" i="5" s="1"/>
  <c r="R128" i="5"/>
  <c r="EL128" i="5"/>
  <c r="EL140" i="5" s="1"/>
  <c r="GH128" i="5"/>
  <c r="GH140" i="5" s="1"/>
  <c r="DF128" i="5"/>
  <c r="CX128" i="5"/>
  <c r="CX140" i="5" s="1"/>
  <c r="AT128" i="5"/>
  <c r="AT140" i="5" s="1"/>
  <c r="GD128" i="5"/>
  <c r="GD140" i="5" s="1"/>
  <c r="FF128" i="5"/>
  <c r="FF140" i="5" s="1"/>
  <c r="DJ128" i="5"/>
  <c r="CD128" i="5"/>
  <c r="CD140" i="5" s="1"/>
  <c r="EX128" i="5"/>
  <c r="EX140" i="5" s="1"/>
  <c r="GX128" i="5"/>
  <c r="GX140" i="5" s="1"/>
  <c r="FZ128" i="5"/>
  <c r="FZ140" i="5" s="1"/>
  <c r="HF128" i="5"/>
  <c r="HF140" i="5" s="1"/>
  <c r="CH128" i="5"/>
  <c r="CH140" i="5" s="1"/>
  <c r="GP128" i="5"/>
  <c r="GP140" i="5" s="1"/>
  <c r="DV128" i="5"/>
  <c r="DV140" i="5" s="1"/>
  <c r="BR128" i="5"/>
  <c r="BR140" i="5" s="1"/>
  <c r="N128" i="5"/>
  <c r="N140" i="5" s="1"/>
  <c r="FV128" i="5"/>
  <c r="FV140" i="5" s="1"/>
  <c r="FR128" i="5"/>
  <c r="FR140" i="5" s="1"/>
  <c r="BZ128" i="5"/>
  <c r="BZ140" i="5" s="1"/>
  <c r="FJ128" i="5"/>
  <c r="FJ140" i="5" s="1"/>
  <c r="DZ128" i="5"/>
  <c r="DZ140" i="5" s="1"/>
  <c r="BF128" i="5"/>
  <c r="EP128" i="5"/>
  <c r="EP140" i="5" s="1"/>
  <c r="FB128" i="5"/>
  <c r="FB140" i="5" s="1"/>
  <c r="BV128" i="5"/>
  <c r="Z128" i="5"/>
  <c r="Z140" i="5" s="1"/>
  <c r="AQ102" i="5"/>
  <c r="O102" i="5"/>
  <c r="J115" i="5"/>
  <c r="EU102" i="5"/>
  <c r="HG107" i="5"/>
  <c r="EQ107" i="5"/>
  <c r="FC107" i="5"/>
  <c r="DG107" i="5"/>
  <c r="AU107" i="5"/>
  <c r="GQ107" i="5"/>
  <c r="EY107" i="5"/>
  <c r="FK107" i="5"/>
  <c r="DK107" i="5"/>
  <c r="BC107" i="5"/>
  <c r="AA107" i="5"/>
  <c r="W107" i="5"/>
  <c r="GY107" i="5"/>
  <c r="FG107" i="5"/>
  <c r="FS107" i="5"/>
  <c r="CE107" i="5"/>
  <c r="AM107" i="5"/>
  <c r="GU107" i="5"/>
  <c r="FO107" i="5"/>
  <c r="GA107" i="5"/>
  <c r="CA107" i="5"/>
  <c r="BG107" i="5"/>
  <c r="HC107" i="5"/>
  <c r="FW107" i="5"/>
  <c r="GI107" i="5"/>
  <c r="CM107" i="5"/>
  <c r="BK107" i="5"/>
  <c r="AI107" i="5"/>
  <c r="S107" i="5"/>
  <c r="GE107" i="5"/>
  <c r="CU107" i="5"/>
  <c r="BW107" i="5"/>
  <c r="AE107" i="5"/>
  <c r="BO107" i="5"/>
  <c r="GM107" i="5"/>
  <c r="DC107" i="5"/>
  <c r="DO107" i="5"/>
  <c r="CQ107" i="5"/>
  <c r="BS107" i="5"/>
  <c r="DW107" i="5"/>
  <c r="CY107" i="5"/>
  <c r="EU107" i="5"/>
  <c r="DS107" i="5"/>
  <c r="EE107" i="5"/>
  <c r="CI107" i="5"/>
  <c r="EI107" i="5"/>
  <c r="EA107" i="5"/>
  <c r="EM107" i="5"/>
  <c r="AQ107" i="5"/>
  <c r="O107" i="5"/>
  <c r="AY107" i="5"/>
  <c r="PC131" i="5"/>
  <c r="EM102" i="5"/>
  <c r="BW102" i="5"/>
  <c r="DS102" i="5"/>
  <c r="GA102" i="5"/>
  <c r="S102" i="5"/>
  <c r="BC102" i="5"/>
  <c r="BG102" i="5"/>
  <c r="GQ102" i="5"/>
  <c r="EE102" i="5"/>
  <c r="HE105" i="5"/>
  <c r="HE115" i="5" s="1"/>
  <c r="FQ105" i="5"/>
  <c r="GK105" i="5"/>
  <c r="GK115" i="5" s="1"/>
  <c r="BI105" i="5"/>
  <c r="GO105" i="5"/>
  <c r="DM105" i="5"/>
  <c r="FY105" i="5"/>
  <c r="EW105" i="5"/>
  <c r="EW115" i="5" s="1"/>
  <c r="CK105" i="5"/>
  <c r="Y105" i="5"/>
  <c r="U105" i="5"/>
  <c r="GW105" i="5"/>
  <c r="DU105" i="5"/>
  <c r="GG105" i="5"/>
  <c r="EG105" i="5"/>
  <c r="EG115" i="5" s="1"/>
  <c r="CS105" i="5"/>
  <c r="CC105" i="5"/>
  <c r="BA105" i="5"/>
  <c r="AK105" i="5"/>
  <c r="FA105" i="5"/>
  <c r="HA105" i="5"/>
  <c r="EC105" i="5"/>
  <c r="DQ105" i="5"/>
  <c r="FU105" i="5"/>
  <c r="DE105" i="5"/>
  <c r="DE115" i="5" s="1"/>
  <c r="DA105" i="5"/>
  <c r="BY105" i="5"/>
  <c r="BU105" i="5"/>
  <c r="BM105" i="5"/>
  <c r="AW105" i="5"/>
  <c r="AC105" i="5"/>
  <c r="FM105" i="5"/>
  <c r="CG105" i="5"/>
  <c r="GS105" i="5"/>
  <c r="EK105" i="5"/>
  <c r="GC105" i="5"/>
  <c r="FE105" i="5"/>
  <c r="DI105" i="5"/>
  <c r="CO105" i="5"/>
  <c r="CO115" i="5" s="1"/>
  <c r="BQ105" i="5"/>
  <c r="AS105" i="5"/>
  <c r="M105" i="5"/>
  <c r="ES105" i="5"/>
  <c r="EO105" i="5"/>
  <c r="CW105" i="5"/>
  <c r="AO105" i="5"/>
  <c r="AG105" i="5"/>
  <c r="FI105" i="5"/>
  <c r="DY105" i="5"/>
  <c r="DY115" i="5" s="1"/>
  <c r="BE105" i="5"/>
  <c r="Q105" i="5"/>
  <c r="BK102" i="5"/>
  <c r="AI102" i="5"/>
  <c r="FG102" i="5"/>
  <c r="BV106" i="5"/>
  <c r="BV115" i="5" s="1"/>
  <c r="AP106" i="5"/>
  <c r="AP115" i="5" s="1"/>
  <c r="GT106" i="5"/>
  <c r="GT115" i="5" s="1"/>
  <c r="FJ106" i="5"/>
  <c r="FJ115" i="5" s="1"/>
  <c r="FB106" i="5"/>
  <c r="FB115" i="5" s="1"/>
  <c r="CT106" i="5"/>
  <c r="CT115" i="5" s="1"/>
  <c r="HG102" i="5"/>
  <c r="AM102" i="5"/>
  <c r="W102" i="5"/>
  <c r="CM102" i="5"/>
  <c r="AU102" i="5"/>
  <c r="AE102" i="5"/>
  <c r="EY102" i="5"/>
  <c r="FC102" i="5"/>
  <c r="DK102" i="5"/>
  <c r="CE102" i="5"/>
  <c r="FO102" i="5"/>
  <c r="DG102" i="5"/>
  <c r="HC102" i="5"/>
  <c r="GM102" i="5"/>
  <c r="DC102" i="5"/>
  <c r="GU102" i="5"/>
  <c r="EQ102" i="5"/>
  <c r="EA102" i="5"/>
  <c r="FW102" i="5"/>
  <c r="GY102" i="5"/>
  <c r="CA102" i="5"/>
  <c r="PC106" i="5"/>
  <c r="GX74" i="5"/>
  <c r="AY7" i="12" s="1"/>
  <c r="EW74" i="5"/>
  <c r="FE74" i="5"/>
  <c r="GC74" i="5"/>
  <c r="FC74" i="5"/>
  <c r="AM17" i="12" s="1"/>
  <c r="GQ74" i="5"/>
  <c r="AW17" i="12" s="1"/>
  <c r="EX74" i="5"/>
  <c r="AL7" i="12" s="1"/>
  <c r="HF74" i="5"/>
  <c r="BA7" i="12" s="1"/>
  <c r="FK74" i="5"/>
  <c r="AO17" i="12" s="1"/>
  <c r="GS74" i="5"/>
  <c r="DZ74" i="5"/>
  <c r="AF7" i="12" s="1"/>
  <c r="EE74" i="5"/>
  <c r="AG17" i="12" s="1"/>
  <c r="GL74" i="5"/>
  <c r="AV7" i="12" s="1"/>
  <c r="EH74" i="5"/>
  <c r="ES74" i="5"/>
  <c r="FO74" i="5"/>
  <c r="AP17" i="12" s="1"/>
  <c r="DU74" i="5"/>
  <c r="PC138" i="5"/>
  <c r="ED74" i="5"/>
  <c r="PC137" i="5"/>
  <c r="PC132" i="5"/>
  <c r="PC125" i="5"/>
  <c r="PC133" i="5"/>
  <c r="PC135" i="5"/>
  <c r="PC136" i="5"/>
  <c r="PC129" i="5"/>
  <c r="PC92" i="5"/>
  <c r="PC111" i="5"/>
  <c r="PC109" i="5"/>
  <c r="PC100" i="5"/>
  <c r="PC89" i="5"/>
  <c r="GM74" i="5"/>
  <c r="AV17" i="12" s="1"/>
  <c r="PC95" i="5"/>
  <c r="PC85" i="5"/>
  <c r="GP74" i="5"/>
  <c r="AW7" i="12" s="1"/>
  <c r="PC98" i="5"/>
  <c r="PC102" i="5"/>
  <c r="PC96" i="5"/>
  <c r="PC91" i="5"/>
  <c r="GO74" i="5"/>
  <c r="EA74" i="5"/>
  <c r="AF17" i="12" s="1"/>
  <c r="BU74" i="5"/>
  <c r="EU74" i="5"/>
  <c r="AK17" i="12" s="1"/>
  <c r="EI74" i="5"/>
  <c r="AH17" i="12" s="1"/>
  <c r="FG74" i="5"/>
  <c r="AN17" i="12" s="1"/>
  <c r="BM74" i="5"/>
  <c r="GK74" i="5"/>
  <c r="EP74" i="5"/>
  <c r="AJ7" i="12" s="1"/>
  <c r="GY74" i="5"/>
  <c r="AY17" i="12" s="1"/>
  <c r="DM74" i="5"/>
  <c r="HE74" i="5"/>
  <c r="DV74" i="5"/>
  <c r="BR74" i="5"/>
  <c r="FQ74" i="5"/>
  <c r="GX115" i="5"/>
  <c r="HB74" i="5"/>
  <c r="AZ7" i="12" s="1"/>
  <c r="FB74" i="5"/>
  <c r="AM7" i="12" s="1"/>
  <c r="HC74" i="5"/>
  <c r="AZ17" i="12" s="1"/>
  <c r="DS74" i="5"/>
  <c r="AD17" i="12" s="1"/>
  <c r="DR74" i="5"/>
  <c r="EO74" i="5"/>
  <c r="EY74" i="5"/>
  <c r="AL17" i="12" s="1"/>
  <c r="GA74" i="5"/>
  <c r="AS17" i="12" s="1"/>
  <c r="FS74" i="5"/>
  <c r="AQ17" i="12" s="1"/>
  <c r="GT74" i="5"/>
  <c r="AX7" i="12" s="1"/>
  <c r="BY74" i="5"/>
  <c r="DQ74" i="5"/>
  <c r="EQ74" i="5"/>
  <c r="AJ17" i="12" s="1"/>
  <c r="FV74" i="5"/>
  <c r="AR7" i="12" s="1"/>
  <c r="HG74" i="5"/>
  <c r="BA17" i="12" s="1"/>
  <c r="GI74" i="5"/>
  <c r="AU17" i="12" s="1"/>
  <c r="GW74" i="5"/>
  <c r="FF74" i="5"/>
  <c r="AN7" i="12" s="1"/>
  <c r="FI74" i="5"/>
  <c r="EY140" i="5"/>
  <c r="DO74" i="5"/>
  <c r="AC17" i="12" s="1"/>
  <c r="FA74" i="5"/>
  <c r="GH74" i="5"/>
  <c r="AU7" i="12" s="1"/>
  <c r="FM74" i="5"/>
  <c r="DN74" i="5"/>
  <c r="ET74" i="5"/>
  <c r="AK7" i="12" s="1"/>
  <c r="FZ74" i="5"/>
  <c r="AS7" i="12" s="1"/>
  <c r="GD74" i="5"/>
  <c r="AT7" i="12" s="1"/>
  <c r="BI74" i="5"/>
  <c r="FU74" i="5"/>
  <c r="EL74" i="5"/>
  <c r="AI7" i="12" s="1"/>
  <c r="HA140" i="5"/>
  <c r="DY74" i="5"/>
  <c r="EK74" i="5"/>
  <c r="GU74" i="5"/>
  <c r="AX17" i="12" s="1"/>
  <c r="FW74" i="5"/>
  <c r="AR17" i="12" s="1"/>
  <c r="DW74" i="5"/>
  <c r="AE17" i="12" s="1"/>
  <c r="FY74" i="5"/>
  <c r="FR74" i="5"/>
  <c r="AQ7" i="12" s="1"/>
  <c r="FN74" i="5"/>
  <c r="AP7" i="12" s="1"/>
  <c r="GG74" i="5"/>
  <c r="FR115" i="5"/>
  <c r="EM74" i="5"/>
  <c r="AI17" i="12" s="1"/>
  <c r="EG74" i="5"/>
  <c r="EC74" i="5"/>
  <c r="GE74" i="5"/>
  <c r="AT17" i="12" s="1"/>
  <c r="FO140" i="5"/>
  <c r="HA74" i="5"/>
  <c r="DR115" i="5"/>
  <c r="FF115" i="5"/>
  <c r="ED115" i="5"/>
  <c r="DV115" i="5"/>
  <c r="CE74" i="5"/>
  <c r="T17" i="12" s="1"/>
  <c r="B21" i="12"/>
  <c r="DF74" i="5"/>
  <c r="CW74" i="5"/>
  <c r="BN74" i="5"/>
  <c r="CH74" i="5"/>
  <c r="DF140" i="5"/>
  <c r="BE140" i="5"/>
  <c r="DJ140" i="5"/>
  <c r="CK74" i="5"/>
  <c r="CD74" i="5"/>
  <c r="BS74" i="5"/>
  <c r="CT74" i="5"/>
  <c r="BO74" i="5"/>
  <c r="AS74" i="5"/>
  <c r="DA74" i="5"/>
  <c r="DJ74" i="5"/>
  <c r="CQ74" i="5"/>
  <c r="DE74" i="5"/>
  <c r="DK74" i="5"/>
  <c r="CM74" i="5"/>
  <c r="CI74" i="5"/>
  <c r="DI74" i="5"/>
  <c r="BB74" i="5"/>
  <c r="BV74" i="5"/>
  <c r="BG74" i="5"/>
  <c r="CL74" i="5"/>
  <c r="CY74" i="5"/>
  <c r="BZ74" i="5"/>
  <c r="BY140" i="5"/>
  <c r="CC74" i="5"/>
  <c r="DG74" i="5"/>
  <c r="DC74" i="5"/>
  <c r="CP74" i="5"/>
  <c r="BF74" i="5"/>
  <c r="CH115" i="5"/>
  <c r="DA140" i="5"/>
  <c r="BW74" i="5"/>
  <c r="AX74" i="5"/>
  <c r="BK74" i="5"/>
  <c r="CU74" i="5"/>
  <c r="CO74" i="5"/>
  <c r="DB74" i="5"/>
  <c r="BQ74" i="5"/>
  <c r="BM140" i="5"/>
  <c r="CG74" i="5"/>
  <c r="BJ74" i="5"/>
  <c r="CQ140" i="5"/>
  <c r="CC140" i="5"/>
  <c r="AU74" i="5"/>
  <c r="BF140" i="5"/>
  <c r="CS74" i="5"/>
  <c r="AY74" i="5"/>
  <c r="BE74" i="5"/>
  <c r="BV140" i="5"/>
  <c r="CA74" i="5"/>
  <c r="CX74" i="5"/>
  <c r="CU140" i="5"/>
  <c r="AT74" i="5"/>
  <c r="AW74" i="5"/>
  <c r="AM74" i="5"/>
  <c r="AL74" i="5"/>
  <c r="AQ74" i="5"/>
  <c r="BA140" i="5"/>
  <c r="BC74" i="5"/>
  <c r="BA74" i="5"/>
  <c r="AO74" i="5"/>
  <c r="AP74" i="5"/>
  <c r="AD140" i="5"/>
  <c r="AH115" i="5"/>
  <c r="AK74" i="5"/>
  <c r="R140" i="5"/>
  <c r="AA140" i="5"/>
  <c r="U140" i="5"/>
  <c r="Y140" i="5"/>
  <c r="R74" i="5"/>
  <c r="D7" i="12" s="1"/>
  <c r="Z74" i="5"/>
  <c r="AD74" i="5"/>
  <c r="AH74" i="5"/>
  <c r="N74" i="5"/>
  <c r="V74" i="5"/>
  <c r="U74" i="5"/>
  <c r="Q74" i="5"/>
  <c r="AA74" i="5"/>
  <c r="W74" i="5"/>
  <c r="AC74" i="5"/>
  <c r="O74" i="5"/>
  <c r="S74" i="5"/>
  <c r="AE74" i="5"/>
  <c r="Y74" i="5"/>
  <c r="AG74" i="5"/>
  <c r="AI74" i="5"/>
  <c r="CD21" i="12" l="1"/>
  <c r="CW21" i="12"/>
  <c r="BJ21" i="12"/>
  <c r="BM21" i="12"/>
  <c r="CR21" i="12"/>
  <c r="CE21" i="12"/>
  <c r="OT142" i="5"/>
  <c r="CX7" i="13" s="1"/>
  <c r="CT21" i="13"/>
  <c r="BL21" i="12"/>
  <c r="CU21" i="12"/>
  <c r="CQ21" i="13"/>
  <c r="BD21" i="12"/>
  <c r="BY21" i="12"/>
  <c r="BU21" i="12"/>
  <c r="BX21" i="12"/>
  <c r="JA142" i="5"/>
  <c r="HZ142" i="5"/>
  <c r="BF7" i="13" s="1"/>
  <c r="OI142" i="5"/>
  <c r="CU17" i="13" s="1"/>
  <c r="OY142" i="5"/>
  <c r="CY17" i="13" s="1"/>
  <c r="CY21" i="13" s="1"/>
  <c r="OK142" i="5"/>
  <c r="MQ142" i="5"/>
  <c r="CJ17" i="13" s="1"/>
  <c r="CJ21" i="13" s="1"/>
  <c r="LV142" i="5"/>
  <c r="CE7" i="13" s="1"/>
  <c r="OU142" i="5"/>
  <c r="CX17" i="13" s="1"/>
  <c r="CX21" i="13" s="1"/>
  <c r="AG140" i="5"/>
  <c r="II115" i="5"/>
  <c r="II142" i="5" s="1"/>
  <c r="BH17" i="13" s="1"/>
  <c r="BH21" i="13" s="1"/>
  <c r="KI115" i="5"/>
  <c r="KI142" i="5" s="1"/>
  <c r="BU17" i="13" s="1"/>
  <c r="KE115" i="5"/>
  <c r="KE142" i="5" s="1"/>
  <c r="BT17" i="13" s="1"/>
  <c r="BT21" i="13" s="1"/>
  <c r="HS115" i="5"/>
  <c r="HS142" i="5" s="1"/>
  <c r="BD17" i="13" s="1"/>
  <c r="KM115" i="5"/>
  <c r="KM142" i="5" s="1"/>
  <c r="BV17" i="13" s="1"/>
  <c r="IA142" i="5"/>
  <c r="BF17" i="13" s="1"/>
  <c r="HW115" i="5"/>
  <c r="HW142" i="5" s="1"/>
  <c r="BE17" i="13" s="1"/>
  <c r="IY115" i="5"/>
  <c r="IY142" i="5" s="1"/>
  <c r="BL17" i="13" s="1"/>
  <c r="IQ115" i="5"/>
  <c r="IQ142" i="5" s="1"/>
  <c r="BJ17" i="13" s="1"/>
  <c r="KH142" i="5"/>
  <c r="BU7" i="13" s="1"/>
  <c r="HR142" i="5"/>
  <c r="BD7" i="13" s="1"/>
  <c r="HJ142" i="5"/>
  <c r="BB7" i="13" s="1"/>
  <c r="IT142" i="5"/>
  <c r="BK7" i="13" s="1"/>
  <c r="JR142" i="5"/>
  <c r="BQ7" i="13" s="1"/>
  <c r="MI142" i="5"/>
  <c r="CH17" i="13" s="1"/>
  <c r="LA115" i="5"/>
  <c r="LA142" i="5" s="1"/>
  <c r="MU115" i="5"/>
  <c r="MU142" i="5" s="1"/>
  <c r="CK17" i="13" s="1"/>
  <c r="NO115" i="5"/>
  <c r="NO142" i="5" s="1"/>
  <c r="CP17" i="13" s="1"/>
  <c r="LW115" i="5"/>
  <c r="LW142" i="5" s="1"/>
  <c r="CE17" i="13" s="1"/>
  <c r="NU115" i="5"/>
  <c r="NU142" i="5" s="1"/>
  <c r="NE115" i="5"/>
  <c r="NE142" i="5" s="1"/>
  <c r="MO115" i="5"/>
  <c r="MO142" i="5" s="1"/>
  <c r="LI115" i="5"/>
  <c r="LI142" i="5" s="1"/>
  <c r="LN142" i="5"/>
  <c r="CC7" i="13" s="1"/>
  <c r="NV142" i="5"/>
  <c r="CR7" i="13" s="1"/>
  <c r="LJ142" i="5"/>
  <c r="CB7" i="13" s="1"/>
  <c r="OP142" i="5"/>
  <c r="CW7" i="13" s="1"/>
  <c r="CW21" i="13" s="1"/>
  <c r="NY140" i="5"/>
  <c r="NY142" i="5" s="1"/>
  <c r="HK140" i="5"/>
  <c r="IG142" i="5"/>
  <c r="M140" i="5"/>
  <c r="EG140" i="5"/>
  <c r="ID142" i="5"/>
  <c r="BG7" i="13" s="1"/>
  <c r="KA115" i="5"/>
  <c r="KA142" i="5" s="1"/>
  <c r="BS17" i="13" s="1"/>
  <c r="JF142" i="5"/>
  <c r="BN7" i="13" s="1"/>
  <c r="IO115" i="5"/>
  <c r="IO142" i="5" s="1"/>
  <c r="HI115" i="5"/>
  <c r="JB142" i="5"/>
  <c r="BM7" i="13" s="1"/>
  <c r="KP142" i="5"/>
  <c r="BW7" i="13" s="1"/>
  <c r="BW21" i="13" s="1"/>
  <c r="NW115" i="5"/>
  <c r="NW142" i="5" s="1"/>
  <c r="CR17" i="13" s="1"/>
  <c r="MY115" i="5"/>
  <c r="MY142" i="5" s="1"/>
  <c r="CL17" i="13" s="1"/>
  <c r="CL21" i="13" s="1"/>
  <c r="NQ115" i="5"/>
  <c r="NQ142" i="5" s="1"/>
  <c r="NA115" i="5"/>
  <c r="NA142" i="5" s="1"/>
  <c r="LU115" i="5"/>
  <c r="LU142" i="5" s="1"/>
  <c r="LE115" i="5"/>
  <c r="LE142" i="5" s="1"/>
  <c r="LF142" i="5"/>
  <c r="CA7" i="13" s="1"/>
  <c r="CA21" i="13" s="1"/>
  <c r="ML142" i="5"/>
  <c r="CI7" i="13" s="1"/>
  <c r="NJ142" i="5"/>
  <c r="CO7" i="13" s="1"/>
  <c r="NN142" i="5"/>
  <c r="CP7" i="13" s="1"/>
  <c r="MH142" i="5"/>
  <c r="CH7" i="13" s="1"/>
  <c r="LB142" i="5"/>
  <c r="BZ7" i="13" s="1"/>
  <c r="BZ21" i="13" s="1"/>
  <c r="OL142" i="5"/>
  <c r="CV7" i="13" s="1"/>
  <c r="CV21" i="13" s="1"/>
  <c r="JW140" i="5"/>
  <c r="OY140" i="5"/>
  <c r="KS140" i="5"/>
  <c r="KT142" i="5"/>
  <c r="BX7" i="13" s="1"/>
  <c r="KL142" i="5"/>
  <c r="BV7" i="13" s="1"/>
  <c r="BV21" i="13" s="1"/>
  <c r="MA142" i="5"/>
  <c r="CF17" i="13" s="1"/>
  <c r="NI115" i="5"/>
  <c r="NI142" i="5" s="1"/>
  <c r="MT142" i="5"/>
  <c r="CK7" i="13" s="1"/>
  <c r="OO142" i="5"/>
  <c r="HI140" i="5"/>
  <c r="OH142" i="5"/>
  <c r="CU7" i="13" s="1"/>
  <c r="W115" i="5"/>
  <c r="W142" i="5" s="1"/>
  <c r="E17" i="13" s="1"/>
  <c r="BW115" i="5"/>
  <c r="BW142" i="5" s="1"/>
  <c r="R17" i="13" s="1"/>
  <c r="BE115" i="5"/>
  <c r="BE142" i="5" s="1"/>
  <c r="AO115" i="5"/>
  <c r="AO142" i="5" s="1"/>
  <c r="J142" i="5"/>
  <c r="B17" i="13" s="1"/>
  <c r="CW140" i="5"/>
  <c r="HU115" i="5"/>
  <c r="HU142" i="5" s="1"/>
  <c r="IM115" i="5"/>
  <c r="IM142" i="5" s="1"/>
  <c r="BI17" i="13" s="1"/>
  <c r="HN142" i="5"/>
  <c r="BC7" i="13" s="1"/>
  <c r="HV142" i="5"/>
  <c r="BE7" i="13" s="1"/>
  <c r="IX142" i="5"/>
  <c r="BL7" i="13" s="1"/>
  <c r="IL142" i="5"/>
  <c r="BI7" i="13" s="1"/>
  <c r="IP142" i="5"/>
  <c r="BJ7" i="13" s="1"/>
  <c r="JZ142" i="5"/>
  <c r="BS7" i="13" s="1"/>
  <c r="MK115" i="5"/>
  <c r="MK142" i="5" s="1"/>
  <c r="LK115" i="5"/>
  <c r="LK142" i="5" s="1"/>
  <c r="CB17" i="13" s="1"/>
  <c r="OA115" i="5"/>
  <c r="OA142" i="5" s="1"/>
  <c r="CS17" i="13" s="1"/>
  <c r="LO115" i="5"/>
  <c r="LO142" i="5" s="1"/>
  <c r="CC17" i="13" s="1"/>
  <c r="NC115" i="5"/>
  <c r="NC142" i="5" s="1"/>
  <c r="CM17" i="13" s="1"/>
  <c r="NM115" i="5"/>
  <c r="NM142" i="5" s="1"/>
  <c r="MW115" i="5"/>
  <c r="MW142" i="5" s="1"/>
  <c r="MG115" i="5"/>
  <c r="MG142" i="5" s="1"/>
  <c r="LQ115" i="5"/>
  <c r="LQ142" i="5" s="1"/>
  <c r="NB142" i="5"/>
  <c r="CM7" i="13" s="1"/>
  <c r="NZ142" i="5"/>
  <c r="CS7" i="13" s="1"/>
  <c r="MD142" i="5"/>
  <c r="CG7" i="13" s="1"/>
  <c r="CG21" i="13" s="1"/>
  <c r="NF142" i="5"/>
  <c r="CN7" i="13" s="1"/>
  <c r="LZ142" i="5"/>
  <c r="CF7" i="13" s="1"/>
  <c r="NK115" i="5"/>
  <c r="NK142" i="5" s="1"/>
  <c r="CO17" i="13" s="1"/>
  <c r="LS115" i="5"/>
  <c r="LS142" i="5" s="1"/>
  <c r="CD17" i="13" s="1"/>
  <c r="CD21" i="13" s="1"/>
  <c r="MM115" i="5"/>
  <c r="MM142" i="5" s="1"/>
  <c r="CI17" i="13" s="1"/>
  <c r="NG115" i="5"/>
  <c r="NG142" i="5" s="1"/>
  <c r="CN17" i="13" s="1"/>
  <c r="JG140" i="5"/>
  <c r="KS115" i="5"/>
  <c r="IW115" i="5"/>
  <c r="IW142" i="5" s="1"/>
  <c r="DI115" i="5"/>
  <c r="DI142" i="5" s="1"/>
  <c r="GS115" i="5"/>
  <c r="GS142" i="5" s="1"/>
  <c r="GG115" i="5"/>
  <c r="GG142" i="5" s="1"/>
  <c r="Y115" i="5"/>
  <c r="Y142" i="5" s="1"/>
  <c r="BY115" i="5"/>
  <c r="BY142" i="5" s="1"/>
  <c r="BM115" i="5"/>
  <c r="Q115" i="5"/>
  <c r="JO115" i="5"/>
  <c r="JO142" i="5" s="1"/>
  <c r="BP17" i="13" s="1"/>
  <c r="BP21" i="13" s="1"/>
  <c r="JS115" i="5"/>
  <c r="JS142" i="5" s="1"/>
  <c r="BQ17" i="13" s="1"/>
  <c r="JW115" i="5"/>
  <c r="JW142" i="5" s="1"/>
  <c r="BR17" i="13" s="1"/>
  <c r="BR21" i="13" s="1"/>
  <c r="HK115" i="5"/>
  <c r="HK142" i="5" s="1"/>
  <c r="BB17" i="13" s="1"/>
  <c r="KO115" i="5"/>
  <c r="KO142" i="5" s="1"/>
  <c r="JY115" i="5"/>
  <c r="JY142" i="5" s="1"/>
  <c r="JI115" i="5"/>
  <c r="JI142" i="5" s="1"/>
  <c r="IS115" i="5"/>
  <c r="IS142" i="5" s="1"/>
  <c r="IC115" i="5"/>
  <c r="IC142" i="5" s="1"/>
  <c r="HM115" i="5"/>
  <c r="HM142" i="5" s="1"/>
  <c r="HO115" i="5"/>
  <c r="HO142" i="5" s="1"/>
  <c r="BC17" i="13" s="1"/>
  <c r="JM115" i="5"/>
  <c r="JM142" i="5" s="1"/>
  <c r="CK115" i="5"/>
  <c r="O115" i="5"/>
  <c r="O142" i="5" s="1"/>
  <c r="DU140" i="5"/>
  <c r="GG140" i="5"/>
  <c r="U115" i="5"/>
  <c r="U142" i="5" s="1"/>
  <c r="JK115" i="5"/>
  <c r="JK142" i="5" s="1"/>
  <c r="BO17" i="13" s="1"/>
  <c r="BO21" i="13" s="1"/>
  <c r="JG115" i="5"/>
  <c r="JG142" i="5" s="1"/>
  <c r="BN17" i="13" s="1"/>
  <c r="IU115" i="5"/>
  <c r="IU142" i="5" s="1"/>
  <c r="BK17" i="13" s="1"/>
  <c r="KU115" i="5"/>
  <c r="KU142" i="5" s="1"/>
  <c r="BX17" i="13" s="1"/>
  <c r="OC115" i="5"/>
  <c r="OC142" i="5" s="1"/>
  <c r="AW115" i="5"/>
  <c r="AW142" i="5" s="1"/>
  <c r="KC115" i="5"/>
  <c r="KC142" i="5" s="1"/>
  <c r="BQ115" i="5"/>
  <c r="BQ142" i="5" s="1"/>
  <c r="FA115" i="5"/>
  <c r="FA142" i="5" s="1"/>
  <c r="FQ140" i="5"/>
  <c r="CS140" i="5"/>
  <c r="KY115" i="5"/>
  <c r="KY142" i="5" s="1"/>
  <c r="BY17" i="13" s="1"/>
  <c r="BY21" i="13" s="1"/>
  <c r="IE115" i="5"/>
  <c r="IE142" i="5" s="1"/>
  <c r="BG17" i="13" s="1"/>
  <c r="JC115" i="5"/>
  <c r="JC142" i="5" s="1"/>
  <c r="BM17" i="13" s="1"/>
  <c r="KW115" i="5"/>
  <c r="KW142" i="5" s="1"/>
  <c r="KG115" i="5"/>
  <c r="KG142" i="5" s="1"/>
  <c r="JQ115" i="5"/>
  <c r="JQ142" i="5" s="1"/>
  <c r="IK115" i="5"/>
  <c r="IK142" i="5" s="1"/>
  <c r="MS115" i="5"/>
  <c r="MS142" i="5" s="1"/>
  <c r="LM115" i="5"/>
  <c r="LM142" i="5" s="1"/>
  <c r="AO21" i="12"/>
  <c r="EO115" i="5"/>
  <c r="GC115" i="5"/>
  <c r="GC142" i="5" s="1"/>
  <c r="BU115" i="5"/>
  <c r="BU142" i="5" s="1"/>
  <c r="CS115" i="5"/>
  <c r="CS142" i="5" s="1"/>
  <c r="KK115" i="5"/>
  <c r="KK142" i="5" s="1"/>
  <c r="JU115" i="5"/>
  <c r="JU142" i="5" s="1"/>
  <c r="JE115" i="5"/>
  <c r="JE142" i="5" s="1"/>
  <c r="ES115" i="5"/>
  <c r="ES142" i="5" s="1"/>
  <c r="EK115" i="5"/>
  <c r="EK142" i="5" s="1"/>
  <c r="AK115" i="5"/>
  <c r="AK142" i="5" s="1"/>
  <c r="GU115" i="5"/>
  <c r="GU142" i="5" s="1"/>
  <c r="AX17" i="13" s="1"/>
  <c r="GI115" i="5"/>
  <c r="GI142" i="5" s="1"/>
  <c r="AU17" i="13" s="1"/>
  <c r="AI115" i="5"/>
  <c r="AI142" i="5" s="1"/>
  <c r="H17" i="13" s="1"/>
  <c r="GO115" i="5"/>
  <c r="GO142" i="5" s="1"/>
  <c r="EO140" i="5"/>
  <c r="CC115" i="5"/>
  <c r="CC142" i="5" s="1"/>
  <c r="AS115" i="5"/>
  <c r="AS142" i="5" s="1"/>
  <c r="DM115" i="5"/>
  <c r="DM142" i="5" s="1"/>
  <c r="GQ115" i="5"/>
  <c r="GQ142" i="5" s="1"/>
  <c r="AW17" i="13" s="1"/>
  <c r="M115" i="5"/>
  <c r="EK140" i="5"/>
  <c r="FU140" i="5"/>
  <c r="FY140" i="5"/>
  <c r="FW115" i="5"/>
  <c r="FW142" i="5" s="1"/>
  <c r="AR17" i="13" s="1"/>
  <c r="AG115" i="5"/>
  <c r="AG142" i="5" s="1"/>
  <c r="FA140" i="5"/>
  <c r="AC115" i="5"/>
  <c r="AC142" i="5" s="1"/>
  <c r="DA115" i="5"/>
  <c r="DA142" i="5" s="1"/>
  <c r="GE115" i="5"/>
  <c r="GE142" i="5" s="1"/>
  <c r="AT17" i="13" s="1"/>
  <c r="GY115" i="5"/>
  <c r="GY142" i="5" s="1"/>
  <c r="AY17" i="13" s="1"/>
  <c r="CI115" i="5"/>
  <c r="CI142" i="5" s="1"/>
  <c r="U17" i="13" s="1"/>
  <c r="EY115" i="5"/>
  <c r="EY142" i="5" s="1"/>
  <c r="AL17" i="13" s="1"/>
  <c r="FQ115" i="5"/>
  <c r="AY115" i="5"/>
  <c r="AY142" i="5" s="1"/>
  <c r="L17" i="13" s="1"/>
  <c r="BK115" i="5"/>
  <c r="BK142" i="5" s="1"/>
  <c r="O17" i="13" s="1"/>
  <c r="PC128" i="5"/>
  <c r="CA115" i="5"/>
  <c r="CA142" i="5" s="1"/>
  <c r="S17" i="13" s="1"/>
  <c r="PC107" i="5"/>
  <c r="DO115" i="5"/>
  <c r="DO142" i="5" s="1"/>
  <c r="AC17" i="13" s="1"/>
  <c r="PC134" i="5"/>
  <c r="HG115" i="5"/>
  <c r="HG142" i="5" s="1"/>
  <c r="BA17" i="13" s="1"/>
  <c r="CW115" i="5"/>
  <c r="CW142" i="5" s="1"/>
  <c r="FE115" i="5"/>
  <c r="FE142" i="5" s="1"/>
  <c r="DU115" i="5"/>
  <c r="DU142" i="5" s="1"/>
  <c r="CK140" i="5"/>
  <c r="FO115" i="5"/>
  <c r="FO142" i="5" s="1"/>
  <c r="AP17" i="13" s="1"/>
  <c r="FU115" i="5"/>
  <c r="EC115" i="5"/>
  <c r="EC142" i="5" s="1"/>
  <c r="Q140" i="5"/>
  <c r="FI115" i="5"/>
  <c r="FI142" i="5" s="1"/>
  <c r="CG115" i="5"/>
  <c r="CG142" i="5" s="1"/>
  <c r="DQ115" i="5"/>
  <c r="DQ142" i="5" s="1"/>
  <c r="FY115" i="5"/>
  <c r="DW115" i="5"/>
  <c r="DW142" i="5" s="1"/>
  <c r="AE17" i="13" s="1"/>
  <c r="DG115" i="5"/>
  <c r="DG142" i="5" s="1"/>
  <c r="AA17" i="13" s="1"/>
  <c r="BI115" i="5"/>
  <c r="BI142" i="5" s="1"/>
  <c r="EM115" i="5"/>
  <c r="EM142" i="5" s="1"/>
  <c r="AI17" i="13" s="1"/>
  <c r="CY115" i="5"/>
  <c r="CY142" i="5" s="1"/>
  <c r="Y17" i="13" s="1"/>
  <c r="AA115" i="5"/>
  <c r="AA142" i="5" s="1"/>
  <c r="F17" i="13" s="1"/>
  <c r="DC115" i="5"/>
  <c r="DC142" i="5" s="1"/>
  <c r="Z17" i="13" s="1"/>
  <c r="GA115" i="5"/>
  <c r="GA142" i="5" s="1"/>
  <c r="AS17" i="13" s="1"/>
  <c r="BO115" i="5"/>
  <c r="BO142" i="5" s="1"/>
  <c r="P17" i="13" s="1"/>
  <c r="CU115" i="5"/>
  <c r="CU142" i="5" s="1"/>
  <c r="X17" i="13" s="1"/>
  <c r="CE115" i="5"/>
  <c r="CE142" i="5" s="1"/>
  <c r="T17" i="13" s="1"/>
  <c r="GM115" i="5"/>
  <c r="GM142" i="5" s="1"/>
  <c r="AV17" i="13" s="1"/>
  <c r="FS115" i="5"/>
  <c r="FS142" i="5" s="1"/>
  <c r="AQ17" i="13" s="1"/>
  <c r="CQ115" i="5"/>
  <c r="CQ142" i="5" s="1"/>
  <c r="W17" i="13" s="1"/>
  <c r="GW115" i="5"/>
  <c r="GW142" i="5" s="1"/>
  <c r="PC101" i="5"/>
  <c r="HA115" i="5"/>
  <c r="HA142" i="5" s="1"/>
  <c r="EI115" i="5"/>
  <c r="EI142" i="5" s="1"/>
  <c r="AH17" i="13" s="1"/>
  <c r="AE115" i="5"/>
  <c r="AE142" i="5" s="1"/>
  <c r="G17" i="13" s="1"/>
  <c r="DK115" i="5"/>
  <c r="DK142" i="5" s="1"/>
  <c r="AB17" i="13" s="1"/>
  <c r="EU115" i="5"/>
  <c r="EU142" i="5" s="1"/>
  <c r="AK17" i="13" s="1"/>
  <c r="FM115" i="5"/>
  <c r="AQ115" i="5"/>
  <c r="AQ142" i="5" s="1"/>
  <c r="J17" i="13" s="1"/>
  <c r="AU115" i="5"/>
  <c r="AU142" i="5" s="1"/>
  <c r="K17" i="13" s="1"/>
  <c r="BS115" i="5"/>
  <c r="BS142" i="5" s="1"/>
  <c r="Q17" i="13" s="1"/>
  <c r="CM115" i="5"/>
  <c r="CM142" i="5" s="1"/>
  <c r="V17" i="13" s="1"/>
  <c r="FG115" i="5"/>
  <c r="FG142" i="5" s="1"/>
  <c r="AN17" i="13" s="1"/>
  <c r="EQ115" i="5"/>
  <c r="EQ142" i="5" s="1"/>
  <c r="AJ17" i="13" s="1"/>
  <c r="DS115" i="5"/>
  <c r="DS142" i="5" s="1"/>
  <c r="AD17" i="13" s="1"/>
  <c r="S115" i="5"/>
  <c r="S142" i="5" s="1"/>
  <c r="D17" i="13" s="1"/>
  <c r="EA115" i="5"/>
  <c r="EA142" i="5" s="1"/>
  <c r="AF17" i="13" s="1"/>
  <c r="HC115" i="5"/>
  <c r="HC142" i="5" s="1"/>
  <c r="AZ17" i="13" s="1"/>
  <c r="EE115" i="5"/>
  <c r="EE142" i="5" s="1"/>
  <c r="AG17" i="13" s="1"/>
  <c r="FV142" i="5"/>
  <c r="AR7" i="13" s="1"/>
  <c r="FC115" i="5"/>
  <c r="FC142" i="5" s="1"/>
  <c r="AM17" i="13" s="1"/>
  <c r="BC115" i="5"/>
  <c r="BC142" i="5" s="1"/>
  <c r="M17" i="13" s="1"/>
  <c r="BG115" i="5"/>
  <c r="BG142" i="5" s="1"/>
  <c r="N17" i="13" s="1"/>
  <c r="FK115" i="5"/>
  <c r="FK142" i="5" s="1"/>
  <c r="AO17" i="13" s="1"/>
  <c r="HF142" i="5"/>
  <c r="BA7" i="13" s="1"/>
  <c r="HE142" i="5"/>
  <c r="AM115" i="5"/>
  <c r="AM142" i="5" s="1"/>
  <c r="I17" i="13" s="1"/>
  <c r="ED142" i="5"/>
  <c r="AG7" i="13" s="1"/>
  <c r="PC105" i="5"/>
  <c r="EW142" i="5"/>
  <c r="DN142" i="5"/>
  <c r="AC7" i="13" s="1"/>
  <c r="GD142" i="5"/>
  <c r="AT7" i="13" s="1"/>
  <c r="AP21" i="12"/>
  <c r="BA21" i="12"/>
  <c r="EH142" i="5"/>
  <c r="AH7" i="13" s="1"/>
  <c r="AW21" i="12"/>
  <c r="GH142" i="5"/>
  <c r="AU7" i="13" s="1"/>
  <c r="AS21" i="12"/>
  <c r="GK142" i="5"/>
  <c r="GT142" i="5"/>
  <c r="AX7" i="13" s="1"/>
  <c r="AK21" i="12"/>
  <c r="AT21" i="12"/>
  <c r="AL21" i="12"/>
  <c r="AN21" i="12"/>
  <c r="AQ21" i="12"/>
  <c r="AV21" i="12"/>
  <c r="AH7" i="12"/>
  <c r="AH21" i="12" s="1"/>
  <c r="AY21" i="12"/>
  <c r="AD7" i="12"/>
  <c r="AD21" i="12" s="1"/>
  <c r="AI21" i="12"/>
  <c r="AC7" i="12"/>
  <c r="AC21" i="12" s="1"/>
  <c r="AZ21" i="12"/>
  <c r="AU21" i="12"/>
  <c r="AG7" i="12"/>
  <c r="AG21" i="12" s="1"/>
  <c r="AJ21" i="12"/>
  <c r="AM21" i="12"/>
  <c r="AE7" i="12"/>
  <c r="AR21" i="12"/>
  <c r="AX21" i="12"/>
  <c r="AF21" i="12"/>
  <c r="EX142" i="5"/>
  <c r="AL7" i="13" s="1"/>
  <c r="ET142" i="5"/>
  <c r="AK7" i="13" s="1"/>
  <c r="DY142" i="5"/>
  <c r="DZ142" i="5"/>
  <c r="AF7" i="13" s="1"/>
  <c r="EL142" i="5"/>
  <c r="AI7" i="13" s="1"/>
  <c r="FJ142" i="5"/>
  <c r="AO7" i="13" s="1"/>
  <c r="BN142" i="5"/>
  <c r="P7" i="13" s="1"/>
  <c r="DV142" i="5"/>
  <c r="AE7" i="13" s="1"/>
  <c r="FN142" i="5"/>
  <c r="AP7" i="13" s="1"/>
  <c r="GL142" i="5"/>
  <c r="AV7" i="13" s="1"/>
  <c r="EP142" i="5"/>
  <c r="AJ7" i="13" s="1"/>
  <c r="EG142" i="5"/>
  <c r="DR142" i="5"/>
  <c r="AD7" i="13" s="1"/>
  <c r="GX142" i="5"/>
  <c r="AY7" i="13" s="1"/>
  <c r="FR142" i="5"/>
  <c r="AQ7" i="13" s="1"/>
  <c r="DF142" i="5"/>
  <c r="AA7" i="13" s="1"/>
  <c r="HB142" i="5"/>
  <c r="AZ7" i="13" s="1"/>
  <c r="FF142" i="5"/>
  <c r="AN7" i="13" s="1"/>
  <c r="FB142" i="5"/>
  <c r="AM7" i="13" s="1"/>
  <c r="Q7" i="12"/>
  <c r="GP142" i="5"/>
  <c r="AW7" i="13" s="1"/>
  <c r="FZ142" i="5"/>
  <c r="AS7" i="13" s="1"/>
  <c r="O7" i="12"/>
  <c r="R7" i="12"/>
  <c r="DF27" i="12"/>
  <c r="C27" i="12"/>
  <c r="C7" i="12" s="1"/>
  <c r="DF27" i="13"/>
  <c r="H7" i="12"/>
  <c r="S7" i="12"/>
  <c r="M7" i="12"/>
  <c r="AB7" i="12"/>
  <c r="T7" i="12"/>
  <c r="T21" i="12" s="1"/>
  <c r="G7" i="12"/>
  <c r="J7" i="12"/>
  <c r="K7" i="12"/>
  <c r="Z7" i="12"/>
  <c r="U7" i="12"/>
  <c r="AA7" i="12"/>
  <c r="F7" i="12"/>
  <c r="L7" i="12"/>
  <c r="V7" i="12"/>
  <c r="P7" i="12"/>
  <c r="N7" i="12"/>
  <c r="X7" i="12"/>
  <c r="E7" i="12"/>
  <c r="I7" i="12"/>
  <c r="Y7" i="12"/>
  <c r="W7" i="12"/>
  <c r="E17" i="12"/>
  <c r="N17" i="12"/>
  <c r="F17" i="12"/>
  <c r="S17" i="12"/>
  <c r="P17" i="12"/>
  <c r="I17" i="12"/>
  <c r="AA17" i="12"/>
  <c r="H17" i="12"/>
  <c r="R17" i="12"/>
  <c r="Q17" i="12"/>
  <c r="M17" i="12"/>
  <c r="X17" i="12"/>
  <c r="U17" i="12"/>
  <c r="J17" i="12"/>
  <c r="O17" i="12"/>
  <c r="V17" i="12"/>
  <c r="W17" i="12"/>
  <c r="G17" i="12"/>
  <c r="L17" i="12"/>
  <c r="K17" i="12"/>
  <c r="D17" i="12"/>
  <c r="Y17" i="12"/>
  <c r="AB17" i="12"/>
  <c r="C37" i="12"/>
  <c r="DF37" i="13"/>
  <c r="DF37" i="12"/>
  <c r="Z17" i="12"/>
  <c r="CD142" i="5"/>
  <c r="T7" i="13" s="1"/>
  <c r="AP142" i="5"/>
  <c r="J7" i="13" s="1"/>
  <c r="BF142" i="5"/>
  <c r="N7" i="13" s="1"/>
  <c r="CH142" i="5"/>
  <c r="U7" i="13" s="1"/>
  <c r="BJ142" i="5"/>
  <c r="O7" i="13" s="1"/>
  <c r="DJ142" i="5"/>
  <c r="AB7" i="13" s="1"/>
  <c r="BR142" i="5"/>
  <c r="Q7" i="13" s="1"/>
  <c r="CT142" i="5"/>
  <c r="X7" i="13" s="1"/>
  <c r="AX142" i="5"/>
  <c r="L7" i="13" s="1"/>
  <c r="BV142" i="5"/>
  <c r="R7" i="13" s="1"/>
  <c r="BZ142" i="5"/>
  <c r="S7" i="13" s="1"/>
  <c r="DE142" i="5"/>
  <c r="BA142" i="5"/>
  <c r="CO142" i="5"/>
  <c r="CL142" i="5"/>
  <c r="V7" i="13" s="1"/>
  <c r="DB142" i="5"/>
  <c r="Z7" i="13" s="1"/>
  <c r="CP142" i="5"/>
  <c r="W7" i="13" s="1"/>
  <c r="CX142" i="5"/>
  <c r="Y7" i="13" s="1"/>
  <c r="BM142" i="5"/>
  <c r="Z142" i="5"/>
  <c r="F7" i="13" s="1"/>
  <c r="BB142" i="5"/>
  <c r="M7" i="13" s="1"/>
  <c r="AD142" i="5"/>
  <c r="G7" i="13" s="1"/>
  <c r="AT142" i="5"/>
  <c r="K7" i="13" s="1"/>
  <c r="R142" i="5"/>
  <c r="D7" i="13" s="1"/>
  <c r="V142" i="5"/>
  <c r="E7" i="13" s="1"/>
  <c r="AH142" i="5"/>
  <c r="H7" i="13" s="1"/>
  <c r="AL142" i="5"/>
  <c r="I7" i="13" s="1"/>
  <c r="N142" i="5"/>
  <c r="C27" i="13" s="1"/>
  <c r="CS21" i="13" l="1"/>
  <c r="BU21" i="13"/>
  <c r="BI21" i="13"/>
  <c r="BL21" i="13"/>
  <c r="CK21" i="13"/>
  <c r="BC21" i="13"/>
  <c r="BD21" i="13"/>
  <c r="CK142" i="5"/>
  <c r="BS21" i="13"/>
  <c r="CP21" i="13"/>
  <c r="DA7" i="13"/>
  <c r="DA17" i="13"/>
  <c r="CF21" i="13"/>
  <c r="CM21" i="13"/>
  <c r="CI21" i="13"/>
  <c r="BN21" i="13"/>
  <c r="CR21" i="13"/>
  <c r="DA17" i="12"/>
  <c r="DA7" i="12"/>
  <c r="BJ21" i="13"/>
  <c r="CU21" i="13"/>
  <c r="CN21" i="13"/>
  <c r="CH21" i="13"/>
  <c r="BM21" i="13"/>
  <c r="CB21" i="13"/>
  <c r="BQ21" i="13"/>
  <c r="CE21" i="13"/>
  <c r="M142" i="5"/>
  <c r="PB115" i="5"/>
  <c r="PC115" i="5" s="1"/>
  <c r="BE21" i="13"/>
  <c r="BG21" i="13"/>
  <c r="BK21" i="13"/>
  <c r="BF21" i="13"/>
  <c r="BX21" i="13"/>
  <c r="CO21" i="13"/>
  <c r="CC21" i="13"/>
  <c r="BB21" i="13"/>
  <c r="KS142" i="5"/>
  <c r="HI142" i="5"/>
  <c r="EO142" i="5"/>
  <c r="FQ142" i="5"/>
  <c r="FY142" i="5"/>
  <c r="PC140" i="5"/>
  <c r="FU142" i="5"/>
  <c r="Q142" i="5"/>
  <c r="BA21" i="13"/>
  <c r="FM142" i="5"/>
  <c r="AK21" i="13"/>
  <c r="AR21" i="13"/>
  <c r="AG21" i="13"/>
  <c r="AW21" i="13"/>
  <c r="AT21" i="13"/>
  <c r="AM21" i="13"/>
  <c r="AC21" i="13"/>
  <c r="AS21" i="13"/>
  <c r="AN21" i="13"/>
  <c r="AX21" i="13"/>
  <c r="AY21" i="13"/>
  <c r="AL21" i="13"/>
  <c r="AO21" i="13"/>
  <c r="AU21" i="13"/>
  <c r="AH21" i="13"/>
  <c r="AD21" i="13"/>
  <c r="AP21" i="13"/>
  <c r="AI21" i="13"/>
  <c r="AJ21" i="13"/>
  <c r="AQ21" i="13"/>
  <c r="AZ21" i="13"/>
  <c r="AE21" i="13"/>
  <c r="AF21" i="13"/>
  <c r="AV21" i="13"/>
  <c r="AE21" i="12"/>
  <c r="Q21" i="12"/>
  <c r="W21" i="12"/>
  <c r="U21" i="12"/>
  <c r="S21" i="12"/>
  <c r="G21" i="12"/>
  <c r="R21" i="12"/>
  <c r="Y21" i="12"/>
  <c r="Z21" i="12"/>
  <c r="P21" i="12"/>
  <c r="X21" i="12"/>
  <c r="H21" i="12"/>
  <c r="J21" i="12"/>
  <c r="K21" i="12"/>
  <c r="V21" i="12"/>
  <c r="AB21" i="12"/>
  <c r="L21" i="12"/>
  <c r="M21" i="12"/>
  <c r="AA21" i="12"/>
  <c r="F21" i="12"/>
  <c r="O21" i="12"/>
  <c r="I21" i="12"/>
  <c r="N21" i="12"/>
  <c r="AA21" i="13"/>
  <c r="C37" i="13"/>
  <c r="C41" i="13" s="1"/>
  <c r="DG37" i="13"/>
  <c r="DG37" i="12"/>
  <c r="Q21" i="13"/>
  <c r="B21" i="13"/>
  <c r="DG27" i="13"/>
  <c r="DG27" i="12"/>
  <c r="E21" i="12"/>
  <c r="D21" i="12"/>
  <c r="C17" i="12"/>
  <c r="R9" i="4"/>
  <c r="B24" i="12" l="1"/>
  <c r="D39" i="12" s="1"/>
  <c r="DA21" i="12"/>
  <c r="C17" i="13"/>
  <c r="Y21" i="13"/>
  <c r="O21" i="13"/>
  <c r="P21" i="13"/>
  <c r="U21" i="13"/>
  <c r="V21" i="13"/>
  <c r="I21" i="13"/>
  <c r="R21" i="13"/>
  <c r="M21" i="13"/>
  <c r="H21" i="13"/>
  <c r="F21" i="13"/>
  <c r="AB21" i="13"/>
  <c r="E21" i="13"/>
  <c r="DB7" i="12"/>
  <c r="L21" i="13"/>
  <c r="S21" i="13"/>
  <c r="G21" i="13"/>
  <c r="J21" i="13"/>
  <c r="W21" i="13"/>
  <c r="K21" i="13"/>
  <c r="Z21" i="13"/>
  <c r="D21" i="13"/>
  <c r="C7" i="13"/>
  <c r="DB7" i="13" s="1"/>
  <c r="T21" i="13"/>
  <c r="N21" i="13"/>
  <c r="X21" i="13"/>
  <c r="DB17" i="12"/>
  <c r="B24" i="13" l="1"/>
  <c r="L39" i="12"/>
  <c r="H39" i="12"/>
  <c r="K39" i="12"/>
  <c r="G39" i="12"/>
  <c r="J39" i="12"/>
  <c r="F39" i="12"/>
  <c r="I39" i="12"/>
  <c r="E39" i="12"/>
  <c r="AT39" i="12"/>
  <c r="BI39" i="12"/>
  <c r="BD39" i="12"/>
  <c r="AZ39" i="12"/>
  <c r="BF39" i="12"/>
  <c r="BH39" i="12"/>
  <c r="BC39" i="12"/>
  <c r="AY39" i="12"/>
  <c r="AU39" i="12"/>
  <c r="BG39" i="12"/>
  <c r="BB39" i="12"/>
  <c r="AX39" i="12"/>
  <c r="BJ39" i="12"/>
  <c r="BE39" i="12"/>
  <c r="BA39" i="12"/>
  <c r="DA21" i="13"/>
  <c r="W50" i="12"/>
  <c r="CV42" i="12"/>
  <c r="CW42" i="12"/>
  <c r="G27" i="12"/>
  <c r="CX42" i="12"/>
  <c r="D35" i="12"/>
  <c r="CY27" i="12"/>
  <c r="CU42" i="12"/>
  <c r="CY42" i="12"/>
  <c r="D37" i="12"/>
  <c r="BD29" i="12"/>
  <c r="BB27" i="12"/>
  <c r="BF27" i="12"/>
  <c r="BJ27" i="12"/>
  <c r="BN27" i="12"/>
  <c r="BR27" i="12"/>
  <c r="BV27" i="12"/>
  <c r="BZ27" i="12"/>
  <c r="CD27" i="12"/>
  <c r="CH27" i="12"/>
  <c r="CL27" i="12"/>
  <c r="CP27" i="12"/>
  <c r="CT27" i="12"/>
  <c r="CX27" i="12"/>
  <c r="BF29" i="12"/>
  <c r="BJ29" i="12"/>
  <c r="BN29" i="12"/>
  <c r="BR29" i="12"/>
  <c r="BV29" i="12"/>
  <c r="BZ29" i="12"/>
  <c r="CD29" i="12"/>
  <c r="CH29" i="12"/>
  <c r="CL29" i="12"/>
  <c r="CP29" i="12"/>
  <c r="CT29" i="12"/>
  <c r="CX29" i="12"/>
  <c r="BD31" i="12"/>
  <c r="BH31" i="12"/>
  <c r="BL31" i="12"/>
  <c r="BP31" i="12"/>
  <c r="BT31" i="12"/>
  <c r="BX31" i="12"/>
  <c r="CB31" i="12"/>
  <c r="CF31" i="12"/>
  <c r="CJ31" i="12"/>
  <c r="CN31" i="12"/>
  <c r="CR31" i="12"/>
  <c r="CV31" i="12"/>
  <c r="BB33" i="12"/>
  <c r="BF33" i="12"/>
  <c r="BJ33" i="12"/>
  <c r="BN33" i="12"/>
  <c r="BR33" i="12"/>
  <c r="BV33" i="12"/>
  <c r="BZ33" i="12"/>
  <c r="CD33" i="12"/>
  <c r="CH33" i="12"/>
  <c r="CL33" i="12"/>
  <c r="CP33" i="12"/>
  <c r="CT33" i="12"/>
  <c r="CX33" i="12"/>
  <c r="BD35" i="12"/>
  <c r="BH35" i="12"/>
  <c r="BL35" i="12"/>
  <c r="BP35" i="12"/>
  <c r="BT35" i="12"/>
  <c r="BX35" i="12"/>
  <c r="CB35" i="12"/>
  <c r="CF35" i="12"/>
  <c r="CJ35" i="12"/>
  <c r="CN35" i="12"/>
  <c r="CR35" i="12"/>
  <c r="CV35" i="12"/>
  <c r="BB37" i="12"/>
  <c r="BF37" i="12"/>
  <c r="BJ37" i="12"/>
  <c r="BN37" i="12"/>
  <c r="BR37" i="12"/>
  <c r="BC27" i="12"/>
  <c r="BG27" i="12"/>
  <c r="BK27" i="12"/>
  <c r="BO27" i="12"/>
  <c r="BS27" i="12"/>
  <c r="BW27" i="12"/>
  <c r="CA27" i="12"/>
  <c r="CE27" i="12"/>
  <c r="CI27" i="12"/>
  <c r="CM27" i="12"/>
  <c r="CQ27" i="12"/>
  <c r="CU27" i="12"/>
  <c r="BB29" i="12"/>
  <c r="BG29" i="12"/>
  <c r="BK29" i="12"/>
  <c r="BO29" i="12"/>
  <c r="BS29" i="12"/>
  <c r="BW29" i="12"/>
  <c r="CA29" i="12"/>
  <c r="CE29" i="12"/>
  <c r="CI29" i="12"/>
  <c r="CM29" i="12"/>
  <c r="CQ29" i="12"/>
  <c r="CU29" i="12"/>
  <c r="CY29" i="12"/>
  <c r="BE31" i="12"/>
  <c r="BI31" i="12"/>
  <c r="BM31" i="12"/>
  <c r="BQ31" i="12"/>
  <c r="BU31" i="12"/>
  <c r="BY31" i="12"/>
  <c r="CC31" i="12"/>
  <c r="CG31" i="12"/>
  <c r="CK31" i="12"/>
  <c r="CO31" i="12"/>
  <c r="CS31" i="12"/>
  <c r="CW31" i="12"/>
  <c r="BC33" i="12"/>
  <c r="BG33" i="12"/>
  <c r="BK33" i="12"/>
  <c r="BO33" i="12"/>
  <c r="BS33" i="12"/>
  <c r="BW33" i="12"/>
  <c r="CA33" i="12"/>
  <c r="CE33" i="12"/>
  <c r="CI33" i="12"/>
  <c r="CM33" i="12"/>
  <c r="CQ33" i="12"/>
  <c r="CU33" i="12"/>
  <c r="CY33" i="12"/>
  <c r="BE35" i="12"/>
  <c r="BI35" i="12"/>
  <c r="BM35" i="12"/>
  <c r="BQ35" i="12"/>
  <c r="BU35" i="12"/>
  <c r="BY35" i="12"/>
  <c r="CC35" i="12"/>
  <c r="CG35" i="12"/>
  <c r="CK35" i="12"/>
  <c r="CO35" i="12"/>
  <c r="CS35" i="12"/>
  <c r="BD27" i="12"/>
  <c r="BH27" i="12"/>
  <c r="BL27" i="12"/>
  <c r="BP27" i="12"/>
  <c r="BT27" i="12"/>
  <c r="BX27" i="12"/>
  <c r="CB27" i="12"/>
  <c r="CF27" i="12"/>
  <c r="CJ27" i="12"/>
  <c r="CN27" i="12"/>
  <c r="CR27" i="12"/>
  <c r="CV27" i="12"/>
  <c r="BC29" i="12"/>
  <c r="BH29" i="12"/>
  <c r="BL29" i="12"/>
  <c r="BP29" i="12"/>
  <c r="BT29" i="12"/>
  <c r="BX29" i="12"/>
  <c r="CB29" i="12"/>
  <c r="CF29" i="12"/>
  <c r="CJ29" i="12"/>
  <c r="CN29" i="12"/>
  <c r="CR29" i="12"/>
  <c r="CV29" i="12"/>
  <c r="BB31" i="12"/>
  <c r="BF31" i="12"/>
  <c r="BJ31" i="12"/>
  <c r="BN31" i="12"/>
  <c r="BR31" i="12"/>
  <c r="BV31" i="12"/>
  <c r="BZ31" i="12"/>
  <c r="CD31" i="12"/>
  <c r="CH31" i="12"/>
  <c r="CL31" i="12"/>
  <c r="CP31" i="12"/>
  <c r="CT31" i="12"/>
  <c r="CX31" i="12"/>
  <c r="BD33" i="12"/>
  <c r="BH33" i="12"/>
  <c r="BL33" i="12"/>
  <c r="BP33" i="12"/>
  <c r="BT33" i="12"/>
  <c r="BX33" i="12"/>
  <c r="CB33" i="12"/>
  <c r="CF33" i="12"/>
  <c r="CJ33" i="12"/>
  <c r="CN33" i="12"/>
  <c r="CR33" i="12"/>
  <c r="CV33" i="12"/>
  <c r="BB35" i="12"/>
  <c r="BF35" i="12"/>
  <c r="BJ35" i="12"/>
  <c r="BN35" i="12"/>
  <c r="BR35" i="12"/>
  <c r="BV35" i="12"/>
  <c r="BZ35" i="12"/>
  <c r="CD35" i="12"/>
  <c r="CH35" i="12"/>
  <c r="CL35" i="12"/>
  <c r="CP35" i="12"/>
  <c r="CT35" i="12"/>
  <c r="CX35" i="12"/>
  <c r="BD37" i="12"/>
  <c r="BH37" i="12"/>
  <c r="BL37" i="12"/>
  <c r="BP37" i="12"/>
  <c r="BT37" i="12"/>
  <c r="BM27" i="12"/>
  <c r="CC27" i="12"/>
  <c r="CS27" i="12"/>
  <c r="BM29" i="12"/>
  <c r="CC29" i="12"/>
  <c r="CS29" i="12"/>
  <c r="BK31" i="12"/>
  <c r="CA31" i="12"/>
  <c r="CQ31" i="12"/>
  <c r="BI33" i="12"/>
  <c r="BY33" i="12"/>
  <c r="CO33" i="12"/>
  <c r="BG35" i="12"/>
  <c r="BW35" i="12"/>
  <c r="CM35" i="12"/>
  <c r="CY35" i="12"/>
  <c r="BI37" i="12"/>
  <c r="BQ37" i="12"/>
  <c r="BW37" i="12"/>
  <c r="CA37" i="12"/>
  <c r="CE37" i="12"/>
  <c r="CI37" i="12"/>
  <c r="CM37" i="12"/>
  <c r="CQ37" i="12"/>
  <c r="CU37" i="12"/>
  <c r="CY37" i="12"/>
  <c r="BM39" i="12"/>
  <c r="BQ39" i="12"/>
  <c r="BU39" i="12"/>
  <c r="BY39" i="12"/>
  <c r="CC39" i="12"/>
  <c r="CG39" i="12"/>
  <c r="CK39" i="12"/>
  <c r="CO39" i="12"/>
  <c r="CS39" i="12"/>
  <c r="CW39" i="12"/>
  <c r="BC42" i="12"/>
  <c r="BG42" i="12"/>
  <c r="BK42" i="12"/>
  <c r="BO42" i="12"/>
  <c r="BS42" i="12"/>
  <c r="BW42" i="12"/>
  <c r="CA42" i="12"/>
  <c r="CE42" i="12"/>
  <c r="CI42" i="12"/>
  <c r="CM42" i="12"/>
  <c r="CQ42" i="12"/>
  <c r="BI27" i="12"/>
  <c r="CO27" i="12"/>
  <c r="BY29" i="12"/>
  <c r="BG31" i="12"/>
  <c r="CM31" i="12"/>
  <c r="BU33" i="12"/>
  <c r="BC35" i="12"/>
  <c r="CI35" i="12"/>
  <c r="BG37" i="12"/>
  <c r="BV37" i="12"/>
  <c r="CH37" i="12"/>
  <c r="CP37" i="12"/>
  <c r="CX37" i="12"/>
  <c r="BP39" i="12"/>
  <c r="BX39" i="12"/>
  <c r="CF39" i="12"/>
  <c r="CN39" i="12"/>
  <c r="CV39" i="12"/>
  <c r="BF42" i="12"/>
  <c r="BR42" i="12"/>
  <c r="BZ42" i="12"/>
  <c r="CH42" i="12"/>
  <c r="CP42" i="12"/>
  <c r="BQ27" i="12"/>
  <c r="CG27" i="12"/>
  <c r="CW27" i="12"/>
  <c r="BQ29" i="12"/>
  <c r="CG29" i="12"/>
  <c r="CW29" i="12"/>
  <c r="BO31" i="12"/>
  <c r="CE31" i="12"/>
  <c r="CU31" i="12"/>
  <c r="BM33" i="12"/>
  <c r="CC33" i="12"/>
  <c r="CS33" i="12"/>
  <c r="BK35" i="12"/>
  <c r="CA35" i="12"/>
  <c r="CQ35" i="12"/>
  <c r="BC37" i="12"/>
  <c r="BK37" i="12"/>
  <c r="BS37" i="12"/>
  <c r="BX37" i="12"/>
  <c r="CB37" i="12"/>
  <c r="CF37" i="12"/>
  <c r="CJ37" i="12"/>
  <c r="CN37" i="12"/>
  <c r="CR37" i="12"/>
  <c r="CV37" i="12"/>
  <c r="BN39" i="12"/>
  <c r="BR39" i="12"/>
  <c r="BV39" i="12"/>
  <c r="BZ39" i="12"/>
  <c r="CD39" i="12"/>
  <c r="CH39" i="12"/>
  <c r="CL39" i="12"/>
  <c r="CP39" i="12"/>
  <c r="CT39" i="12"/>
  <c r="CX39" i="12"/>
  <c r="BD42" i="12"/>
  <c r="BH42" i="12"/>
  <c r="BL42" i="12"/>
  <c r="BP42" i="12"/>
  <c r="BT42" i="12"/>
  <c r="BX42" i="12"/>
  <c r="CB42" i="12"/>
  <c r="CF42" i="12"/>
  <c r="CJ42" i="12"/>
  <c r="CN42" i="12"/>
  <c r="CR42" i="12"/>
  <c r="CD37" i="12"/>
  <c r="BN42" i="12"/>
  <c r="BE27" i="12"/>
  <c r="BU27" i="12"/>
  <c r="CK27" i="12"/>
  <c r="BE29" i="12"/>
  <c r="BU29" i="12"/>
  <c r="CK29" i="12"/>
  <c r="BC31" i="12"/>
  <c r="BS31" i="12"/>
  <c r="CI31" i="12"/>
  <c r="CY31" i="12"/>
  <c r="BQ33" i="12"/>
  <c r="CG33" i="12"/>
  <c r="CW33" i="12"/>
  <c r="BO35" i="12"/>
  <c r="CE35" i="12"/>
  <c r="CU35" i="12"/>
  <c r="BE37" i="12"/>
  <c r="BM37" i="12"/>
  <c r="BU37" i="12"/>
  <c r="BY37" i="12"/>
  <c r="CC37" i="12"/>
  <c r="CG37" i="12"/>
  <c r="CK37" i="12"/>
  <c r="CO37" i="12"/>
  <c r="CS37" i="12"/>
  <c r="CW37" i="12"/>
  <c r="BK39" i="12"/>
  <c r="BO39" i="12"/>
  <c r="BS39" i="12"/>
  <c r="BW39" i="12"/>
  <c r="CA39" i="12"/>
  <c r="CE39" i="12"/>
  <c r="CI39" i="12"/>
  <c r="CM39" i="12"/>
  <c r="CQ39" i="12"/>
  <c r="CU39" i="12"/>
  <c r="CY39" i="12"/>
  <c r="BE42" i="12"/>
  <c r="BI42" i="12"/>
  <c r="BM42" i="12"/>
  <c r="BQ42" i="12"/>
  <c r="BU42" i="12"/>
  <c r="BY42" i="12"/>
  <c r="CC42" i="12"/>
  <c r="CG42" i="12"/>
  <c r="CK42" i="12"/>
  <c r="CO42" i="12"/>
  <c r="CS42" i="12"/>
  <c r="BY27" i="12"/>
  <c r="BI29" i="12"/>
  <c r="CO29" i="12"/>
  <c r="BW31" i="12"/>
  <c r="BE33" i="12"/>
  <c r="CK33" i="12"/>
  <c r="BS35" i="12"/>
  <c r="CW35" i="12"/>
  <c r="BO37" i="12"/>
  <c r="BZ37" i="12"/>
  <c r="CL37" i="12"/>
  <c r="CT37" i="12"/>
  <c r="BL39" i="12"/>
  <c r="BT39" i="12"/>
  <c r="CB39" i="12"/>
  <c r="CJ39" i="12"/>
  <c r="CR39" i="12"/>
  <c r="BB42" i="12"/>
  <c r="BJ42" i="12"/>
  <c r="BV42" i="12"/>
  <c r="CD42" i="12"/>
  <c r="CL42" i="12"/>
  <c r="CT42" i="12"/>
  <c r="J50" i="12"/>
  <c r="V50" i="12"/>
  <c r="P50" i="12"/>
  <c r="U50" i="12"/>
  <c r="M50" i="12"/>
  <c r="K50" i="12"/>
  <c r="Y50" i="12"/>
  <c r="O50" i="12"/>
  <c r="I50" i="12"/>
  <c r="AB50" i="12"/>
  <c r="AO50" i="12"/>
  <c r="AQ50" i="12"/>
  <c r="AL50" i="12"/>
  <c r="BA50" i="12"/>
  <c r="AF50" i="12"/>
  <c r="AS50" i="12"/>
  <c r="AV50" i="12"/>
  <c r="AZ50" i="12"/>
  <c r="AW50" i="12"/>
  <c r="AM50" i="12"/>
  <c r="AN50" i="12"/>
  <c r="AR50" i="12"/>
  <c r="AY50" i="12"/>
  <c r="AU50" i="12"/>
  <c r="AI50" i="12"/>
  <c r="AG50" i="12"/>
  <c r="T50" i="12"/>
  <c r="AT50" i="12"/>
  <c r="AJ50" i="12"/>
  <c r="AK50" i="12"/>
  <c r="AP50" i="12"/>
  <c r="AX50" i="12"/>
  <c r="AD50" i="12"/>
  <c r="AH50" i="12"/>
  <c r="AC50" i="12"/>
  <c r="Z50" i="12"/>
  <c r="X50" i="12"/>
  <c r="AE50" i="12"/>
  <c r="L50" i="12"/>
  <c r="AA50" i="12"/>
  <c r="N50" i="12"/>
  <c r="S50" i="12"/>
  <c r="R50" i="12"/>
  <c r="Q50" i="12"/>
  <c r="H50" i="12"/>
  <c r="C21" i="13"/>
  <c r="DB17" i="13"/>
  <c r="F29" i="12"/>
  <c r="E27" i="12"/>
  <c r="D27" i="12"/>
  <c r="AH27" i="12"/>
  <c r="AP27" i="12"/>
  <c r="AX27" i="12"/>
  <c r="AG29" i="12"/>
  <c r="AO29" i="12"/>
  <c r="AW29" i="12"/>
  <c r="AF31" i="12"/>
  <c r="AN31" i="12"/>
  <c r="AV31" i="12"/>
  <c r="AE33" i="12"/>
  <c r="AM33" i="12"/>
  <c r="AU33" i="12"/>
  <c r="AD35" i="12"/>
  <c r="AL35" i="12"/>
  <c r="AT35" i="12"/>
  <c r="AC37" i="12"/>
  <c r="AK37" i="12"/>
  <c r="AS37" i="12"/>
  <c r="BA37" i="12"/>
  <c r="AJ39" i="12"/>
  <c r="AR39" i="12"/>
  <c r="AF42" i="12"/>
  <c r="AN42" i="12"/>
  <c r="AV42" i="12"/>
  <c r="AV29" i="12"/>
  <c r="AK35" i="12"/>
  <c r="AI27" i="12"/>
  <c r="AQ27" i="12"/>
  <c r="AY27" i="12"/>
  <c r="AH29" i="12"/>
  <c r="AP29" i="12"/>
  <c r="AX29" i="12"/>
  <c r="AG31" i="12"/>
  <c r="AO31" i="12"/>
  <c r="AW31" i="12"/>
  <c r="AF33" i="12"/>
  <c r="AN33" i="12"/>
  <c r="AV33" i="12"/>
  <c r="AE35" i="12"/>
  <c r="AM35" i="12"/>
  <c r="AU35" i="12"/>
  <c r="AD37" i="12"/>
  <c r="AL37" i="12"/>
  <c r="AT37" i="12"/>
  <c r="AC39" i="12"/>
  <c r="AK39" i="12"/>
  <c r="AS39" i="12"/>
  <c r="AG42" i="12"/>
  <c r="AO42" i="12"/>
  <c r="AW42" i="12"/>
  <c r="AF29" i="12"/>
  <c r="AD33" i="12"/>
  <c r="AJ37" i="12"/>
  <c r="AJ27" i="12"/>
  <c r="AR27" i="12"/>
  <c r="AZ27" i="12"/>
  <c r="AI29" i="12"/>
  <c r="AQ29" i="12"/>
  <c r="AY29" i="12"/>
  <c r="AH31" i="12"/>
  <c r="AP31" i="12"/>
  <c r="AX31" i="12"/>
  <c r="AG33" i="12"/>
  <c r="AO33" i="12"/>
  <c r="AW33" i="12"/>
  <c r="AF35" i="12"/>
  <c r="AN35" i="12"/>
  <c r="AV35" i="12"/>
  <c r="AE37" i="12"/>
  <c r="AM37" i="12"/>
  <c r="AU37" i="12"/>
  <c r="AD39" i="12"/>
  <c r="AL39" i="12"/>
  <c r="AH42" i="12"/>
  <c r="AP42" i="12"/>
  <c r="AX42" i="12"/>
  <c r="AM31" i="12"/>
  <c r="BA35" i="12"/>
  <c r="AE42" i="12"/>
  <c r="AC27" i="12"/>
  <c r="AK27" i="12"/>
  <c r="AS27" i="12"/>
  <c r="BA27" i="12"/>
  <c r="AJ29" i="12"/>
  <c r="AR29" i="12"/>
  <c r="AZ29" i="12"/>
  <c r="AI31" i="12"/>
  <c r="AQ31" i="12"/>
  <c r="AY31" i="12"/>
  <c r="AH33" i="12"/>
  <c r="AP33" i="12"/>
  <c r="AX33" i="12"/>
  <c r="AG35" i="12"/>
  <c r="AO35" i="12"/>
  <c r="AW35" i="12"/>
  <c r="AF37" i="12"/>
  <c r="AN37" i="12"/>
  <c r="AV37" i="12"/>
  <c r="AE39" i="12"/>
  <c r="AM39" i="12"/>
  <c r="AI42" i="12"/>
  <c r="AQ42" i="12"/>
  <c r="AY42" i="12"/>
  <c r="AO27" i="12"/>
  <c r="AE31" i="12"/>
  <c r="AL33" i="12"/>
  <c r="AR37" i="12"/>
  <c r="AM42" i="12"/>
  <c r="AD27" i="12"/>
  <c r="AL27" i="12"/>
  <c r="AT27" i="12"/>
  <c r="AC29" i="12"/>
  <c r="AK29" i="12"/>
  <c r="AS29" i="12"/>
  <c r="BA29" i="12"/>
  <c r="AJ31" i="12"/>
  <c r="AR31" i="12"/>
  <c r="AZ31" i="12"/>
  <c r="AI33" i="12"/>
  <c r="AQ33" i="12"/>
  <c r="AY33" i="12"/>
  <c r="AH35" i="12"/>
  <c r="AP35" i="12"/>
  <c r="AX35" i="12"/>
  <c r="AG37" i="12"/>
  <c r="AO37" i="12"/>
  <c r="AW37" i="12"/>
  <c r="AF39" i="12"/>
  <c r="AN39" i="12"/>
  <c r="AV39" i="12"/>
  <c r="AJ42" i="12"/>
  <c r="AR42" i="12"/>
  <c r="AZ42" i="12"/>
  <c r="AG27" i="12"/>
  <c r="AU31" i="12"/>
  <c r="AS35" i="12"/>
  <c r="AQ39" i="12"/>
  <c r="AE27" i="12"/>
  <c r="AM27" i="12"/>
  <c r="AU27" i="12"/>
  <c r="AD29" i="12"/>
  <c r="AL29" i="12"/>
  <c r="AT29" i="12"/>
  <c r="AC31" i="12"/>
  <c r="AK31" i="12"/>
  <c r="AS31" i="12"/>
  <c r="BA31" i="12"/>
  <c r="AJ33" i="12"/>
  <c r="AR33" i="12"/>
  <c r="AZ33" i="12"/>
  <c r="AI35" i="12"/>
  <c r="AQ35" i="12"/>
  <c r="AY35" i="12"/>
  <c r="AH37" i="12"/>
  <c r="AP37" i="12"/>
  <c r="AX37" i="12"/>
  <c r="AG39" i="12"/>
  <c r="AO39" i="12"/>
  <c r="AW39" i="12"/>
  <c r="AC42" i="12"/>
  <c r="AK42" i="12"/>
  <c r="AS42" i="12"/>
  <c r="BA42" i="12"/>
  <c r="AW27" i="12"/>
  <c r="AC35" i="12"/>
  <c r="AI39" i="12"/>
  <c r="AF27" i="12"/>
  <c r="AN27" i="12"/>
  <c r="AV27" i="12"/>
  <c r="AE29" i="12"/>
  <c r="AM29" i="12"/>
  <c r="AU29" i="12"/>
  <c r="AD31" i="12"/>
  <c r="AL31" i="12"/>
  <c r="AT31" i="12"/>
  <c r="AC33" i="12"/>
  <c r="AK33" i="12"/>
  <c r="AS33" i="12"/>
  <c r="BA33" i="12"/>
  <c r="AJ35" i="12"/>
  <c r="AR35" i="12"/>
  <c r="AZ35" i="12"/>
  <c r="AI37" i="12"/>
  <c r="AQ37" i="12"/>
  <c r="AY37" i="12"/>
  <c r="AH39" i="12"/>
  <c r="AP39" i="12"/>
  <c r="AD42" i="12"/>
  <c r="AL42" i="12"/>
  <c r="AT42" i="12"/>
  <c r="AN29" i="12"/>
  <c r="AT33" i="12"/>
  <c r="AZ37" i="12"/>
  <c r="AU42" i="12"/>
  <c r="H42" i="12"/>
  <c r="T35" i="12"/>
  <c r="E29" i="12"/>
  <c r="AB35" i="12"/>
  <c r="X27" i="12"/>
  <c r="L42" i="12"/>
  <c r="G33" i="12"/>
  <c r="I37" i="12"/>
  <c r="D31" i="12"/>
  <c r="U42" i="12"/>
  <c r="K42" i="12"/>
  <c r="K35" i="12"/>
  <c r="Y27" i="12"/>
  <c r="L37" i="12"/>
  <c r="V27" i="12"/>
  <c r="H27" i="12"/>
  <c r="U39" i="12"/>
  <c r="W42" i="12"/>
  <c r="W39" i="12"/>
  <c r="G35" i="12"/>
  <c r="AB31" i="12"/>
  <c r="J42" i="12"/>
  <c r="W31" i="12"/>
  <c r="U27" i="12"/>
  <c r="V29" i="12"/>
  <c r="P29" i="12"/>
  <c r="S39" i="12"/>
  <c r="G37" i="12"/>
  <c r="T31" i="12"/>
  <c r="M37" i="12"/>
  <c r="J27" i="12"/>
  <c r="S35" i="12"/>
  <c r="T42" i="12"/>
  <c r="R33" i="12"/>
  <c r="P33" i="12"/>
  <c r="S27" i="12"/>
  <c r="J31" i="12"/>
  <c r="AB33" i="12"/>
  <c r="N42" i="12"/>
  <c r="Z42" i="12"/>
  <c r="P31" i="12"/>
  <c r="Q42" i="12"/>
  <c r="U29" i="12"/>
  <c r="S29" i="12"/>
  <c r="Y33" i="12"/>
  <c r="Y42" i="12"/>
  <c r="T33" i="12"/>
  <c r="Q31" i="12"/>
  <c r="R42" i="12"/>
  <c r="W35" i="12"/>
  <c r="O39" i="12"/>
  <c r="S37" i="12"/>
  <c r="G31" i="12"/>
  <c r="V37" i="12"/>
  <c r="Z37" i="12"/>
  <c r="AA33" i="12"/>
  <c r="K29" i="12"/>
  <c r="O27" i="12"/>
  <c r="Z31" i="12"/>
  <c r="AB39" i="12"/>
  <c r="X42" i="12"/>
  <c r="R35" i="12"/>
  <c r="L35" i="12"/>
  <c r="U33" i="12"/>
  <c r="W37" i="12"/>
  <c r="J37" i="12"/>
  <c r="Z27" i="12"/>
  <c r="H29" i="12"/>
  <c r="H33" i="12"/>
  <c r="V31" i="12"/>
  <c r="J35" i="12"/>
  <c r="AA35" i="12"/>
  <c r="O35" i="12"/>
  <c r="X35" i="12"/>
  <c r="D33" i="12"/>
  <c r="I31" i="12"/>
  <c r="F35" i="12"/>
  <c r="Q27" i="12"/>
  <c r="AA27" i="12"/>
  <c r="P39" i="12"/>
  <c r="M42" i="12"/>
  <c r="U31" i="12"/>
  <c r="I29" i="12"/>
  <c r="X37" i="12"/>
  <c r="M31" i="12"/>
  <c r="AB42" i="12"/>
  <c r="O33" i="12"/>
  <c r="U35" i="12"/>
  <c r="S33" i="12"/>
  <c r="AB27" i="12"/>
  <c r="K31" i="12"/>
  <c r="P42" i="12"/>
  <c r="L31" i="12"/>
  <c r="E33" i="12"/>
  <c r="Q35" i="12"/>
  <c r="V35" i="12"/>
  <c r="AA29" i="12"/>
  <c r="R27" i="12"/>
  <c r="S42" i="12"/>
  <c r="E42" i="12"/>
  <c r="T37" i="12"/>
  <c r="F27" i="12"/>
  <c r="X33" i="12"/>
  <c r="I27" i="12"/>
  <c r="Y31" i="12"/>
  <c r="M39" i="12"/>
  <c r="Q29" i="12"/>
  <c r="T27" i="12"/>
  <c r="Z33" i="12"/>
  <c r="Q39" i="12"/>
  <c r="Y35" i="12"/>
  <c r="G42" i="12"/>
  <c r="E31" i="12"/>
  <c r="Q33" i="12"/>
  <c r="V39" i="12"/>
  <c r="T39" i="12"/>
  <c r="O37" i="12"/>
  <c r="S31" i="12"/>
  <c r="R39" i="12"/>
  <c r="Y29" i="12"/>
  <c r="F37" i="12"/>
  <c r="R29" i="12"/>
  <c r="I35" i="12"/>
  <c r="P35" i="12"/>
  <c r="M35" i="12"/>
  <c r="AB29" i="12"/>
  <c r="V42" i="12"/>
  <c r="T29" i="12"/>
  <c r="W29" i="12"/>
  <c r="K37" i="12"/>
  <c r="D42" i="12"/>
  <c r="X39" i="12"/>
  <c r="AA39" i="12"/>
  <c r="P27" i="12"/>
  <c r="K33" i="12"/>
  <c r="I42" i="12"/>
  <c r="L29" i="12"/>
  <c r="N39" i="12"/>
  <c r="P37" i="12"/>
  <c r="I33" i="12"/>
  <c r="R37" i="12"/>
  <c r="Q37" i="12"/>
  <c r="R31" i="12"/>
  <c r="O29" i="12"/>
  <c r="AA42" i="12"/>
  <c r="U37" i="12"/>
  <c r="E35" i="12"/>
  <c r="F33" i="12"/>
  <c r="Z39" i="12"/>
  <c r="Z35" i="12"/>
  <c r="N27" i="12"/>
  <c r="H37" i="12"/>
  <c r="H31" i="12"/>
  <c r="W33" i="12"/>
  <c r="M33" i="12"/>
  <c r="K27" i="12"/>
  <c r="Y39" i="12"/>
  <c r="O42" i="12"/>
  <c r="X31" i="12"/>
  <c r="L27" i="12"/>
  <c r="N31" i="12"/>
  <c r="V33" i="12"/>
  <c r="Y37" i="12"/>
  <c r="X29" i="12"/>
  <c r="N35" i="12"/>
  <c r="L33" i="12"/>
  <c r="N33" i="12"/>
  <c r="W27" i="12"/>
  <c r="F31" i="12"/>
  <c r="N37" i="12"/>
  <c r="M29" i="12"/>
  <c r="D29" i="12"/>
  <c r="J33" i="12"/>
  <c r="M27" i="12"/>
  <c r="H35" i="12"/>
  <c r="AA31" i="12"/>
  <c r="E37" i="12"/>
  <c r="Z29" i="12"/>
  <c r="AB37" i="12"/>
  <c r="G29" i="12"/>
  <c r="J29" i="12"/>
  <c r="O31" i="12"/>
  <c r="AA37" i="12"/>
  <c r="F42" i="12"/>
  <c r="N29" i="12"/>
  <c r="DA37" i="12" l="1"/>
  <c r="DB37" i="12" s="1"/>
  <c r="DA35" i="12"/>
  <c r="DB35" i="12" s="1"/>
  <c r="DA39" i="12"/>
  <c r="DB39" i="12" s="1"/>
  <c r="BY41" i="12"/>
  <c r="BY44" i="12" s="1"/>
  <c r="BM41" i="12"/>
  <c r="BM44" i="12" s="1"/>
  <c r="CV41" i="12"/>
  <c r="CV44" i="12" s="1"/>
  <c r="CF41" i="12"/>
  <c r="CF44" i="12" s="1"/>
  <c r="BP41" i="12"/>
  <c r="BP44" i="12" s="1"/>
  <c r="CI41" i="12"/>
  <c r="CI44" i="12" s="1"/>
  <c r="BS41" i="12"/>
  <c r="BS44" i="12" s="1"/>
  <c r="BC41" i="12"/>
  <c r="BC44" i="12" s="1"/>
  <c r="CT41" i="12"/>
  <c r="CT44" i="12" s="1"/>
  <c r="CD41" i="12"/>
  <c r="CD44" i="12" s="1"/>
  <c r="BN41" i="12"/>
  <c r="BN44" i="12" s="1"/>
  <c r="CY41" i="12"/>
  <c r="CY44" i="12" s="1"/>
  <c r="CW41" i="12"/>
  <c r="CW44" i="12" s="1"/>
  <c r="CR41" i="12"/>
  <c r="CR44" i="12" s="1"/>
  <c r="CB41" i="12"/>
  <c r="CB44" i="12" s="1"/>
  <c r="BL41" i="12"/>
  <c r="BL44" i="12" s="1"/>
  <c r="CU41" i="12"/>
  <c r="CU44" i="12" s="1"/>
  <c r="CE41" i="12"/>
  <c r="CE44" i="12" s="1"/>
  <c r="BO41" i="12"/>
  <c r="BO44" i="12" s="1"/>
  <c r="CP41" i="12"/>
  <c r="CP44" i="12" s="1"/>
  <c r="BZ41" i="12"/>
  <c r="BZ44" i="12" s="1"/>
  <c r="BJ41" i="12"/>
  <c r="BJ44" i="12" s="1"/>
  <c r="DA27" i="12"/>
  <c r="DB27" i="12" s="1"/>
  <c r="CK41" i="12"/>
  <c r="CK44" i="12" s="1"/>
  <c r="CG41" i="12"/>
  <c r="CG44" i="12" s="1"/>
  <c r="CO41" i="12"/>
  <c r="CO44" i="12" s="1"/>
  <c r="CS41" i="12"/>
  <c r="CS44" i="12" s="1"/>
  <c r="CN41" i="12"/>
  <c r="CN44" i="12" s="1"/>
  <c r="BX41" i="12"/>
  <c r="BX44" i="12" s="1"/>
  <c r="BH41" i="12"/>
  <c r="BH44" i="12" s="1"/>
  <c r="CQ41" i="12"/>
  <c r="CQ44" i="12" s="1"/>
  <c r="CA41" i="12"/>
  <c r="CA44" i="12" s="1"/>
  <c r="BK41" i="12"/>
  <c r="BK44" i="12" s="1"/>
  <c r="CL41" i="12"/>
  <c r="CL44" i="12" s="1"/>
  <c r="BV41" i="12"/>
  <c r="BV44" i="12" s="1"/>
  <c r="BF41" i="12"/>
  <c r="BF44" i="12" s="1"/>
  <c r="DA31" i="12"/>
  <c r="DB31" i="12" s="1"/>
  <c r="BE41" i="12"/>
  <c r="BE44" i="12" s="1"/>
  <c r="DA29" i="12"/>
  <c r="DA33" i="12"/>
  <c r="DB33" i="12" s="1"/>
  <c r="BU41" i="12"/>
  <c r="BU44" i="12" s="1"/>
  <c r="BQ41" i="12"/>
  <c r="BQ44" i="12" s="1"/>
  <c r="BI41" i="12"/>
  <c r="BI44" i="12" s="1"/>
  <c r="CC41" i="12"/>
  <c r="CC44" i="12" s="1"/>
  <c r="CJ41" i="12"/>
  <c r="CJ44" i="12" s="1"/>
  <c r="BT41" i="12"/>
  <c r="BT44" i="12" s="1"/>
  <c r="BD41" i="12"/>
  <c r="BD44" i="12" s="1"/>
  <c r="CM41" i="12"/>
  <c r="CM44" i="12" s="1"/>
  <c r="BW41" i="12"/>
  <c r="BW44" i="12" s="1"/>
  <c r="BG41" i="12"/>
  <c r="BG44" i="12" s="1"/>
  <c r="CX41" i="12"/>
  <c r="CX44" i="12" s="1"/>
  <c r="CH41" i="12"/>
  <c r="CH44" i="12" s="1"/>
  <c r="BR41" i="12"/>
  <c r="BR44" i="12" s="1"/>
  <c r="BB41" i="12"/>
  <c r="BB44" i="12" s="1"/>
  <c r="BD27" i="13"/>
  <c r="BH27" i="13"/>
  <c r="BL27" i="13"/>
  <c r="BP27" i="13"/>
  <c r="BT27" i="13"/>
  <c r="BX27" i="13"/>
  <c r="CB27" i="13"/>
  <c r="CF27" i="13"/>
  <c r="CJ27" i="13"/>
  <c r="CN27" i="13"/>
  <c r="CR27" i="13"/>
  <c r="CV27" i="13"/>
  <c r="BB29" i="13"/>
  <c r="BF29" i="13"/>
  <c r="BJ29" i="13"/>
  <c r="BN29" i="13"/>
  <c r="BR29" i="13"/>
  <c r="BV29" i="13"/>
  <c r="BZ29" i="13"/>
  <c r="CD29" i="13"/>
  <c r="CH29" i="13"/>
  <c r="CL29" i="13"/>
  <c r="CP29" i="13"/>
  <c r="CT29" i="13"/>
  <c r="CX29" i="13"/>
  <c r="BD31" i="13"/>
  <c r="BH31" i="13"/>
  <c r="BL31" i="13"/>
  <c r="BP31" i="13"/>
  <c r="BT31" i="13"/>
  <c r="BX31" i="13"/>
  <c r="CB31" i="13"/>
  <c r="CF31" i="13"/>
  <c r="CJ31" i="13"/>
  <c r="CN31" i="13"/>
  <c r="CR31" i="13"/>
  <c r="CV31" i="13"/>
  <c r="BB33" i="13"/>
  <c r="BF33" i="13"/>
  <c r="BJ33" i="13"/>
  <c r="BN33" i="13"/>
  <c r="BR33" i="13"/>
  <c r="BV33" i="13"/>
  <c r="BZ33" i="13"/>
  <c r="CD33" i="13"/>
  <c r="CH33" i="13"/>
  <c r="CL33" i="13"/>
  <c r="CP33" i="13"/>
  <c r="CT33" i="13"/>
  <c r="CX33" i="13"/>
  <c r="BD35" i="13"/>
  <c r="BH35" i="13"/>
  <c r="BL35" i="13"/>
  <c r="BP35" i="13"/>
  <c r="BT35" i="13"/>
  <c r="BX35" i="13"/>
  <c r="CB35" i="13"/>
  <c r="CF35" i="13"/>
  <c r="CJ35" i="13"/>
  <c r="CN35" i="13"/>
  <c r="CR35" i="13"/>
  <c r="CV35" i="13"/>
  <c r="BB37" i="13"/>
  <c r="BF37" i="13"/>
  <c r="BJ37" i="13"/>
  <c r="BN37" i="13"/>
  <c r="BR37" i="13"/>
  <c r="BV37" i="13"/>
  <c r="BZ37" i="13"/>
  <c r="CD37" i="13"/>
  <c r="CH37" i="13"/>
  <c r="CL37" i="13"/>
  <c r="CP37" i="13"/>
  <c r="CT37" i="13"/>
  <c r="CX37" i="13"/>
  <c r="BE27" i="13"/>
  <c r="BI27" i="13"/>
  <c r="BM27" i="13"/>
  <c r="BQ27" i="13"/>
  <c r="BU27" i="13"/>
  <c r="BY27" i="13"/>
  <c r="CC27" i="13"/>
  <c r="CG27" i="13"/>
  <c r="CK27" i="13"/>
  <c r="CO27" i="13"/>
  <c r="CS27" i="13"/>
  <c r="CW27" i="13"/>
  <c r="BC29" i="13"/>
  <c r="BG29" i="13"/>
  <c r="BK29" i="13"/>
  <c r="BO29" i="13"/>
  <c r="BS29" i="13"/>
  <c r="BW29" i="13"/>
  <c r="CA29" i="13"/>
  <c r="CE29" i="13"/>
  <c r="CI29" i="13"/>
  <c r="CM29" i="13"/>
  <c r="CQ29" i="13"/>
  <c r="CU29" i="13"/>
  <c r="CY29" i="13"/>
  <c r="BE31" i="13"/>
  <c r="BI31" i="13"/>
  <c r="BM31" i="13"/>
  <c r="BQ31" i="13"/>
  <c r="BU31" i="13"/>
  <c r="BY31" i="13"/>
  <c r="CC31" i="13"/>
  <c r="CG31" i="13"/>
  <c r="CK31" i="13"/>
  <c r="CO31" i="13"/>
  <c r="CS31" i="13"/>
  <c r="CW31" i="13"/>
  <c r="BC33" i="13"/>
  <c r="BG33" i="13"/>
  <c r="BK33" i="13"/>
  <c r="BO33" i="13"/>
  <c r="BS33" i="13"/>
  <c r="BW33" i="13"/>
  <c r="CA33" i="13"/>
  <c r="CE33" i="13"/>
  <c r="CI33" i="13"/>
  <c r="CM33" i="13"/>
  <c r="CQ33" i="13"/>
  <c r="CU33" i="13"/>
  <c r="CY33" i="13"/>
  <c r="BE35" i="13"/>
  <c r="BI35" i="13"/>
  <c r="BM35" i="13"/>
  <c r="BQ35" i="13"/>
  <c r="BU35" i="13"/>
  <c r="BY35" i="13"/>
  <c r="CC35" i="13"/>
  <c r="CG35" i="13"/>
  <c r="CK35" i="13"/>
  <c r="CO35" i="13"/>
  <c r="CS35" i="13"/>
  <c r="CW35" i="13"/>
  <c r="BC37" i="13"/>
  <c r="BG37" i="13"/>
  <c r="BK37" i="13"/>
  <c r="BO37" i="13"/>
  <c r="BS37" i="13"/>
  <c r="BW37" i="13"/>
  <c r="CA37" i="13"/>
  <c r="CE37" i="13"/>
  <c r="CI37" i="13"/>
  <c r="CM37" i="13"/>
  <c r="CQ37" i="13"/>
  <c r="CU37" i="13"/>
  <c r="CY37" i="13"/>
  <c r="BE39" i="13"/>
  <c r="BF27" i="13"/>
  <c r="BN27" i="13"/>
  <c r="BV27" i="13"/>
  <c r="CD27" i="13"/>
  <c r="CL27" i="13"/>
  <c r="CT27" i="13"/>
  <c r="BD29" i="13"/>
  <c r="BL29" i="13"/>
  <c r="BT29" i="13"/>
  <c r="CB29" i="13"/>
  <c r="CJ29" i="13"/>
  <c r="CR29" i="13"/>
  <c r="BB31" i="13"/>
  <c r="BJ31" i="13"/>
  <c r="BR31" i="13"/>
  <c r="BZ31" i="13"/>
  <c r="CH31" i="13"/>
  <c r="CP31" i="13"/>
  <c r="CX31" i="13"/>
  <c r="BH33" i="13"/>
  <c r="BP33" i="13"/>
  <c r="BX33" i="13"/>
  <c r="CF33" i="13"/>
  <c r="CN33" i="13"/>
  <c r="CV33" i="13"/>
  <c r="BF35" i="13"/>
  <c r="BN35" i="13"/>
  <c r="BV35" i="13"/>
  <c r="CD35" i="13"/>
  <c r="CL35" i="13"/>
  <c r="CT35" i="13"/>
  <c r="BD37" i="13"/>
  <c r="BL37" i="13"/>
  <c r="BT37" i="13"/>
  <c r="CB37" i="13"/>
  <c r="CJ37" i="13"/>
  <c r="CR37" i="13"/>
  <c r="BB39" i="13"/>
  <c r="BG39" i="13"/>
  <c r="BK39" i="13"/>
  <c r="BO39" i="13"/>
  <c r="BS39" i="13"/>
  <c r="BW39" i="13"/>
  <c r="CA39" i="13"/>
  <c r="CE39" i="13"/>
  <c r="CI39" i="13"/>
  <c r="CM39" i="13"/>
  <c r="CQ39" i="13"/>
  <c r="CU39" i="13"/>
  <c r="CY39" i="13"/>
  <c r="BD42" i="13"/>
  <c r="BH42" i="13"/>
  <c r="BL42" i="13"/>
  <c r="BP42" i="13"/>
  <c r="BT42" i="13"/>
  <c r="BX42" i="13"/>
  <c r="CB42" i="13"/>
  <c r="CF42" i="13"/>
  <c r="CJ42" i="13"/>
  <c r="CN42" i="13"/>
  <c r="CR42" i="13"/>
  <c r="CV42" i="13"/>
  <c r="BG27" i="13"/>
  <c r="BO27" i="13"/>
  <c r="BW27" i="13"/>
  <c r="CE27" i="13"/>
  <c r="CM27" i="13"/>
  <c r="CU27" i="13"/>
  <c r="BE29" i="13"/>
  <c r="BM29" i="13"/>
  <c r="BU29" i="13"/>
  <c r="CC29" i="13"/>
  <c r="CK29" i="13"/>
  <c r="CS29" i="13"/>
  <c r="BC31" i="13"/>
  <c r="BK31" i="13"/>
  <c r="BS31" i="13"/>
  <c r="CA31" i="13"/>
  <c r="CI31" i="13"/>
  <c r="CQ31" i="13"/>
  <c r="CY31" i="13"/>
  <c r="BI33" i="13"/>
  <c r="BQ33" i="13"/>
  <c r="BY33" i="13"/>
  <c r="CG33" i="13"/>
  <c r="CO33" i="13"/>
  <c r="CW33" i="13"/>
  <c r="BG35" i="13"/>
  <c r="BO35" i="13"/>
  <c r="BW35" i="13"/>
  <c r="CE35" i="13"/>
  <c r="CM35" i="13"/>
  <c r="CU35" i="13"/>
  <c r="BE37" i="13"/>
  <c r="BM37" i="13"/>
  <c r="BU37" i="13"/>
  <c r="CC37" i="13"/>
  <c r="CK37" i="13"/>
  <c r="CS37" i="13"/>
  <c r="BC39" i="13"/>
  <c r="BH39" i="13"/>
  <c r="BL39" i="13"/>
  <c r="BP39" i="13"/>
  <c r="BT39" i="13"/>
  <c r="BX39" i="13"/>
  <c r="CB39" i="13"/>
  <c r="CF39" i="13"/>
  <c r="CJ39" i="13"/>
  <c r="CN39" i="13"/>
  <c r="CR39" i="13"/>
  <c r="CV39" i="13"/>
  <c r="BE42" i="13"/>
  <c r="BI42" i="13"/>
  <c r="BM42" i="13"/>
  <c r="BQ42" i="13"/>
  <c r="BU42" i="13"/>
  <c r="BY42" i="13"/>
  <c r="CC42" i="13"/>
  <c r="CG42" i="13"/>
  <c r="CK42" i="13"/>
  <c r="CO42" i="13"/>
  <c r="CS42" i="13"/>
  <c r="CW42" i="13"/>
  <c r="BB27" i="13"/>
  <c r="BR27" i="13"/>
  <c r="CH27" i="13"/>
  <c r="CX27" i="13"/>
  <c r="BP29" i="13"/>
  <c r="CF29" i="13"/>
  <c r="CV29" i="13"/>
  <c r="BN31" i="13"/>
  <c r="CD31" i="13"/>
  <c r="CT31" i="13"/>
  <c r="BL33" i="13"/>
  <c r="CB33" i="13"/>
  <c r="CR33" i="13"/>
  <c r="BJ35" i="13"/>
  <c r="BZ35" i="13"/>
  <c r="CP35" i="13"/>
  <c r="BH37" i="13"/>
  <c r="BX37" i="13"/>
  <c r="CN37" i="13"/>
  <c r="BD39" i="13"/>
  <c r="BM39" i="13"/>
  <c r="BU39" i="13"/>
  <c r="CC39" i="13"/>
  <c r="CK39" i="13"/>
  <c r="CS39" i="13"/>
  <c r="BF42" i="13"/>
  <c r="BN42" i="13"/>
  <c r="BV42" i="13"/>
  <c r="CD42" i="13"/>
  <c r="CL42" i="13"/>
  <c r="CT42" i="13"/>
  <c r="BZ27" i="13"/>
  <c r="BH29" i="13"/>
  <c r="CN29" i="13"/>
  <c r="BV31" i="13"/>
  <c r="BD33" i="13"/>
  <c r="CJ33" i="13"/>
  <c r="BR35" i="13"/>
  <c r="CX35" i="13"/>
  <c r="CV37" i="13"/>
  <c r="BY39" i="13"/>
  <c r="CG39" i="13"/>
  <c r="CW39" i="13"/>
  <c r="BB42" i="13"/>
  <c r="BR42" i="13"/>
  <c r="CH42" i="13"/>
  <c r="CX42" i="13"/>
  <c r="CA27" i="13"/>
  <c r="BI29" i="13"/>
  <c r="CO29" i="13"/>
  <c r="BC27" i="13"/>
  <c r="BS27" i="13"/>
  <c r="CI27" i="13"/>
  <c r="CY27" i="13"/>
  <c r="BQ29" i="13"/>
  <c r="CG29" i="13"/>
  <c r="CW29" i="13"/>
  <c r="BO31" i="13"/>
  <c r="CE31" i="13"/>
  <c r="CU31" i="13"/>
  <c r="BM33" i="13"/>
  <c r="CC33" i="13"/>
  <c r="CS33" i="13"/>
  <c r="BK35" i="13"/>
  <c r="CA35" i="13"/>
  <c r="CQ35" i="13"/>
  <c r="BI37" i="13"/>
  <c r="BY37" i="13"/>
  <c r="CO37" i="13"/>
  <c r="BF39" i="13"/>
  <c r="BN39" i="13"/>
  <c r="BV39" i="13"/>
  <c r="CD39" i="13"/>
  <c r="CL39" i="13"/>
  <c r="CT39" i="13"/>
  <c r="BG42" i="13"/>
  <c r="BO42" i="13"/>
  <c r="BW42" i="13"/>
  <c r="CE42" i="13"/>
  <c r="CM42" i="13"/>
  <c r="CU42" i="13"/>
  <c r="BJ27" i="13"/>
  <c r="CP27" i="13"/>
  <c r="BX29" i="13"/>
  <c r="BF31" i="13"/>
  <c r="CL31" i="13"/>
  <c r="BT33" i="13"/>
  <c r="BB35" i="13"/>
  <c r="CH35" i="13"/>
  <c r="BP37" i="13"/>
  <c r="CF37" i="13"/>
  <c r="BI39" i="13"/>
  <c r="BQ39" i="13"/>
  <c r="CO39" i="13"/>
  <c r="BJ42" i="13"/>
  <c r="BZ42" i="13"/>
  <c r="CP42" i="13"/>
  <c r="BK27" i="13"/>
  <c r="CQ27" i="13"/>
  <c r="BY29" i="13"/>
  <c r="BG31" i="13"/>
  <c r="CM31" i="13"/>
  <c r="BE33" i="13"/>
  <c r="BU33" i="13"/>
  <c r="CK33" i="13"/>
  <c r="BC35" i="13"/>
  <c r="BS35" i="13"/>
  <c r="CI35" i="13"/>
  <c r="CY35" i="13"/>
  <c r="BQ37" i="13"/>
  <c r="CG37" i="13"/>
  <c r="CW37" i="13"/>
  <c r="BJ39" i="13"/>
  <c r="BR39" i="13"/>
  <c r="BW31" i="13"/>
  <c r="CX39" i="13"/>
  <c r="CA42" i="13"/>
  <c r="CH39" i="13"/>
  <c r="BK42" i="13"/>
  <c r="CY42" i="13"/>
  <c r="BZ39" i="13"/>
  <c r="BC42" i="13"/>
  <c r="CI42" i="13"/>
  <c r="CQ42" i="13"/>
  <c r="CP39" i="13"/>
  <c r="BS42" i="13"/>
  <c r="DB21" i="13"/>
  <c r="F42" i="13"/>
  <c r="N42" i="13"/>
  <c r="V42" i="13"/>
  <c r="AD42" i="13"/>
  <c r="AL42" i="13"/>
  <c r="AT42" i="13"/>
  <c r="D42" i="13"/>
  <c r="O42" i="13"/>
  <c r="W42" i="13"/>
  <c r="AE42" i="13"/>
  <c r="AM42" i="13"/>
  <c r="AU42" i="13"/>
  <c r="H42" i="13"/>
  <c r="P42" i="13"/>
  <c r="X42" i="13"/>
  <c r="AN42" i="13"/>
  <c r="Q42" i="13"/>
  <c r="AG42" i="13"/>
  <c r="J42" i="13"/>
  <c r="AH42" i="13"/>
  <c r="AX42" i="13"/>
  <c r="AA42" i="13"/>
  <c r="AQ42" i="13"/>
  <c r="G42" i="13"/>
  <c r="I42" i="13"/>
  <c r="L42" i="13"/>
  <c r="T42" i="13"/>
  <c r="AB42" i="13"/>
  <c r="AJ42" i="13"/>
  <c r="AR42" i="13"/>
  <c r="AZ42" i="13"/>
  <c r="E42" i="13"/>
  <c r="M42" i="13"/>
  <c r="U42" i="13"/>
  <c r="AC42" i="13"/>
  <c r="AK42" i="13"/>
  <c r="AS42" i="13"/>
  <c r="BA42" i="13"/>
  <c r="AF42" i="13"/>
  <c r="AV42" i="13"/>
  <c r="Y42" i="13"/>
  <c r="AO42" i="13"/>
  <c r="AW42" i="13"/>
  <c r="R42" i="13"/>
  <c r="Z42" i="13"/>
  <c r="AP42" i="13"/>
  <c r="K42" i="13"/>
  <c r="S42" i="13"/>
  <c r="AI42" i="13"/>
  <c r="AY42" i="13"/>
  <c r="AS50" i="13"/>
  <c r="AE50" i="13"/>
  <c r="AK50" i="13"/>
  <c r="AL50" i="13"/>
  <c r="AR50" i="13"/>
  <c r="AP50" i="13"/>
  <c r="AT50" i="13"/>
  <c r="AM50" i="13"/>
  <c r="AC50" i="13"/>
  <c r="AD50" i="13"/>
  <c r="AU50" i="13"/>
  <c r="AF50" i="13"/>
  <c r="AI50" i="13"/>
  <c r="AN50" i="13"/>
  <c r="AH50" i="13"/>
  <c r="AJ50" i="13"/>
  <c r="AX50" i="13"/>
  <c r="AW50" i="13"/>
  <c r="AZ50" i="13"/>
  <c r="AG50" i="13"/>
  <c r="AY50" i="13"/>
  <c r="AV50" i="13"/>
  <c r="AO50" i="13"/>
  <c r="AQ50" i="13"/>
  <c r="BA50" i="13"/>
  <c r="AH27" i="13"/>
  <c r="AP27" i="13"/>
  <c r="AX27" i="13"/>
  <c r="AG29" i="13"/>
  <c r="AO29" i="13"/>
  <c r="AW29" i="13"/>
  <c r="AF31" i="13"/>
  <c r="AN31" i="13"/>
  <c r="AV31" i="13"/>
  <c r="AE33" i="13"/>
  <c r="AM33" i="13"/>
  <c r="AU33" i="13"/>
  <c r="AD35" i="13"/>
  <c r="AL35" i="13"/>
  <c r="AT35" i="13"/>
  <c r="AC37" i="13"/>
  <c r="AK37" i="13"/>
  <c r="AS37" i="13"/>
  <c r="BA37" i="13"/>
  <c r="AJ39" i="13"/>
  <c r="AR39" i="13"/>
  <c r="AZ39" i="13"/>
  <c r="AI27" i="13"/>
  <c r="AQ27" i="13"/>
  <c r="AY27" i="13"/>
  <c r="AH29" i="13"/>
  <c r="AP29" i="13"/>
  <c r="AX29" i="13"/>
  <c r="AG31" i="13"/>
  <c r="AO31" i="13"/>
  <c r="AW31" i="13"/>
  <c r="AF33" i="13"/>
  <c r="AN33" i="13"/>
  <c r="AV33" i="13"/>
  <c r="AE35" i="13"/>
  <c r="AM35" i="13"/>
  <c r="AU35" i="13"/>
  <c r="AD37" i="13"/>
  <c r="AL37" i="13"/>
  <c r="AT37" i="13"/>
  <c r="AC39" i="13"/>
  <c r="AK39" i="13"/>
  <c r="AS39" i="13"/>
  <c r="BA39" i="13"/>
  <c r="AJ27" i="13"/>
  <c r="AR27" i="13"/>
  <c r="AZ27" i="13"/>
  <c r="AI29" i="13"/>
  <c r="AQ29" i="13"/>
  <c r="AY29" i="13"/>
  <c r="AH31" i="13"/>
  <c r="AP31" i="13"/>
  <c r="AX31" i="13"/>
  <c r="AG33" i="13"/>
  <c r="AO33" i="13"/>
  <c r="AW33" i="13"/>
  <c r="AF35" i="13"/>
  <c r="AN35" i="13"/>
  <c r="AV35" i="13"/>
  <c r="AE37" i="13"/>
  <c r="AM37" i="13"/>
  <c r="AU37" i="13"/>
  <c r="AD39" i="13"/>
  <c r="AL39" i="13"/>
  <c r="AT39" i="13"/>
  <c r="AC27" i="13"/>
  <c r="AK27" i="13"/>
  <c r="AS27" i="13"/>
  <c r="BA27" i="13"/>
  <c r="AJ29" i="13"/>
  <c r="AR29" i="13"/>
  <c r="AZ29" i="13"/>
  <c r="AI31" i="13"/>
  <c r="AQ31" i="13"/>
  <c r="AY31" i="13"/>
  <c r="AH33" i="13"/>
  <c r="AP33" i="13"/>
  <c r="AX33" i="13"/>
  <c r="AG35" i="13"/>
  <c r="AO35" i="13"/>
  <c r="AW35" i="13"/>
  <c r="AF37" i="13"/>
  <c r="AN37" i="13"/>
  <c r="AV37" i="13"/>
  <c r="AE39" i="13"/>
  <c r="AM39" i="13"/>
  <c r="AU39" i="13"/>
  <c r="AE31" i="13"/>
  <c r="AT33" i="13"/>
  <c r="BA35" i="13"/>
  <c r="AI39" i="13"/>
  <c r="AD27" i="13"/>
  <c r="AL27" i="13"/>
  <c r="AT27" i="13"/>
  <c r="AC29" i="13"/>
  <c r="AK29" i="13"/>
  <c r="AS29" i="13"/>
  <c r="BA29" i="13"/>
  <c r="AJ31" i="13"/>
  <c r="AR31" i="13"/>
  <c r="AZ31" i="13"/>
  <c r="AI33" i="13"/>
  <c r="AQ33" i="13"/>
  <c r="AY33" i="13"/>
  <c r="AH35" i="13"/>
  <c r="AP35" i="13"/>
  <c r="AX35" i="13"/>
  <c r="AG37" i="13"/>
  <c r="AO37" i="13"/>
  <c r="AW37" i="13"/>
  <c r="AF39" i="13"/>
  <c r="AN39" i="13"/>
  <c r="AV39" i="13"/>
  <c r="AW27" i="13"/>
  <c r="AN29" i="13"/>
  <c r="AU31" i="13"/>
  <c r="AC35" i="13"/>
  <c r="AJ37" i="13"/>
  <c r="AQ39" i="13"/>
  <c r="AE27" i="13"/>
  <c r="AM27" i="13"/>
  <c r="AU27" i="13"/>
  <c r="AD29" i="13"/>
  <c r="AL29" i="13"/>
  <c r="AT29" i="13"/>
  <c r="AC31" i="13"/>
  <c r="AK31" i="13"/>
  <c r="AS31" i="13"/>
  <c r="BA31" i="13"/>
  <c r="AJ33" i="13"/>
  <c r="AR33" i="13"/>
  <c r="AZ33" i="13"/>
  <c r="AI35" i="13"/>
  <c r="AQ35" i="13"/>
  <c r="AY35" i="13"/>
  <c r="AH37" i="13"/>
  <c r="AP37" i="13"/>
  <c r="AX37" i="13"/>
  <c r="AG39" i="13"/>
  <c r="AO39" i="13"/>
  <c r="AW39" i="13"/>
  <c r="AO27" i="13"/>
  <c r="AV29" i="13"/>
  <c r="AD33" i="13"/>
  <c r="AK35" i="13"/>
  <c r="AR37" i="13"/>
  <c r="AY39" i="13"/>
  <c r="AF27" i="13"/>
  <c r="AN27" i="13"/>
  <c r="AV27" i="13"/>
  <c r="AE29" i="13"/>
  <c r="AM29" i="13"/>
  <c r="AU29" i="13"/>
  <c r="AD31" i="13"/>
  <c r="AL31" i="13"/>
  <c r="AT31" i="13"/>
  <c r="AC33" i="13"/>
  <c r="AK33" i="13"/>
  <c r="AS33" i="13"/>
  <c r="BA33" i="13"/>
  <c r="AJ35" i="13"/>
  <c r="AR35" i="13"/>
  <c r="AZ35" i="13"/>
  <c r="AI37" i="13"/>
  <c r="AQ37" i="13"/>
  <c r="AY37" i="13"/>
  <c r="AH39" i="13"/>
  <c r="AP39" i="13"/>
  <c r="AX39" i="13"/>
  <c r="AG27" i="13"/>
  <c r="AF29" i="13"/>
  <c r="AM31" i="13"/>
  <c r="AL33" i="13"/>
  <c r="AS35" i="13"/>
  <c r="AZ37" i="13"/>
  <c r="AC41" i="12"/>
  <c r="AC44" i="12" s="1"/>
  <c r="AN41" i="12"/>
  <c r="AN44" i="12" s="1"/>
  <c r="AY41" i="12"/>
  <c r="AY44" i="12" s="1"/>
  <c r="AT41" i="12"/>
  <c r="AT44" i="12" s="1"/>
  <c r="AT54" i="12" s="1"/>
  <c r="AT58" i="12" s="1"/>
  <c r="AT60" i="12" s="1"/>
  <c r="AF41" i="12"/>
  <c r="AF44" i="12" s="1"/>
  <c r="AQ41" i="12"/>
  <c r="AQ44" i="12" s="1"/>
  <c r="AL41" i="12"/>
  <c r="AL44" i="12" s="1"/>
  <c r="AL54" i="12" s="1"/>
  <c r="AL58" i="12" s="1"/>
  <c r="AL60" i="12" s="1"/>
  <c r="AW41" i="12"/>
  <c r="AW44" i="12" s="1"/>
  <c r="AI41" i="12"/>
  <c r="AI44" i="12" s="1"/>
  <c r="AD41" i="12"/>
  <c r="AD44" i="12" s="1"/>
  <c r="AO41" i="12"/>
  <c r="AO44" i="12" s="1"/>
  <c r="AZ41" i="12"/>
  <c r="AZ44" i="12" s="1"/>
  <c r="AZ54" i="12" s="1"/>
  <c r="AZ58" i="12" s="1"/>
  <c r="AZ60" i="12" s="1"/>
  <c r="AU41" i="12"/>
  <c r="AU44" i="12" s="1"/>
  <c r="AU54" i="12" s="1"/>
  <c r="AU58" i="12" s="1"/>
  <c r="AU60" i="12" s="1"/>
  <c r="AG41" i="12"/>
  <c r="AG44" i="12" s="1"/>
  <c r="AR41" i="12"/>
  <c r="AR44" i="12" s="1"/>
  <c r="BA41" i="12"/>
  <c r="BA44" i="12" s="1"/>
  <c r="BA54" i="12" s="1"/>
  <c r="AM41" i="12"/>
  <c r="AM44" i="12" s="1"/>
  <c r="AM54" i="12" s="1"/>
  <c r="AX41" i="12"/>
  <c r="AX44" i="12" s="1"/>
  <c r="AX54" i="12" s="1"/>
  <c r="AX58" i="12" s="1"/>
  <c r="AX60" i="12" s="1"/>
  <c r="AJ41" i="12"/>
  <c r="AJ44" i="12" s="1"/>
  <c r="AS41" i="12"/>
  <c r="AS44" i="12" s="1"/>
  <c r="AS54" i="12" s="1"/>
  <c r="AE41" i="12"/>
  <c r="AE44" i="12" s="1"/>
  <c r="AP41" i="12"/>
  <c r="AP44" i="12" s="1"/>
  <c r="AP54" i="12" s="1"/>
  <c r="AP58" i="12" s="1"/>
  <c r="AP60" i="12" s="1"/>
  <c r="AK41" i="12"/>
  <c r="AK44" i="12" s="1"/>
  <c r="AV41" i="12"/>
  <c r="AV44" i="12" s="1"/>
  <c r="AV54" i="12" s="1"/>
  <c r="AV58" i="12" s="1"/>
  <c r="AV60" i="12" s="1"/>
  <c r="AH41" i="12"/>
  <c r="AH44" i="12" s="1"/>
  <c r="W39" i="13"/>
  <c r="AA35" i="13"/>
  <c r="U27" i="13"/>
  <c r="H35" i="13"/>
  <c r="AB33" i="13"/>
  <c r="F37" i="13"/>
  <c r="R29" i="13"/>
  <c r="T35" i="13"/>
  <c r="S39" i="13"/>
  <c r="K31" i="13"/>
  <c r="Y37" i="13"/>
  <c r="U33" i="13"/>
  <c r="H31" i="13"/>
  <c r="W27" i="13"/>
  <c r="S29" i="13"/>
  <c r="P31" i="13"/>
  <c r="X37" i="13"/>
  <c r="Q37" i="13"/>
  <c r="I33" i="13"/>
  <c r="D33" i="13"/>
  <c r="E31" i="13"/>
  <c r="T29" i="13"/>
  <c r="X31" i="13"/>
  <c r="I29" i="13"/>
  <c r="V33" i="13"/>
  <c r="S33" i="13"/>
  <c r="O35" i="13"/>
  <c r="S37" i="13"/>
  <c r="J29" i="13"/>
  <c r="S31" i="13"/>
  <c r="F31" i="13"/>
  <c r="Z29" i="13"/>
  <c r="D31" i="13"/>
  <c r="R37" i="13"/>
  <c r="AA29" i="13"/>
  <c r="AB31" i="13"/>
  <c r="X39" i="13"/>
  <c r="AB27" i="13"/>
  <c r="P37" i="13"/>
  <c r="N33" i="13"/>
  <c r="T27" i="13"/>
  <c r="W37" i="13"/>
  <c r="L27" i="13"/>
  <c r="I37" i="13"/>
  <c r="U35" i="13"/>
  <c r="N35" i="13"/>
  <c r="G31" i="13"/>
  <c r="V39" i="13"/>
  <c r="U39" i="13"/>
  <c r="Z35" i="13"/>
  <c r="L37" i="13"/>
  <c r="D29" i="13"/>
  <c r="F29" i="13"/>
  <c r="L39" i="13"/>
  <c r="P29" i="13"/>
  <c r="W31" i="13"/>
  <c r="G33" i="13"/>
  <c r="R39" i="13"/>
  <c r="D39" i="13"/>
  <c r="H29" i="13"/>
  <c r="X35" i="13"/>
  <c r="K37" i="13"/>
  <c r="O31" i="13"/>
  <c r="S27" i="13"/>
  <c r="Q39" i="13"/>
  <c r="AB39" i="13"/>
  <c r="G39" i="13"/>
  <c r="G37" i="13"/>
  <c r="AB35" i="13"/>
  <c r="P35" i="13"/>
  <c r="O33" i="13"/>
  <c r="V31" i="13"/>
  <c r="G35" i="13"/>
  <c r="R27" i="13"/>
  <c r="T33" i="13"/>
  <c r="M33" i="13"/>
  <c r="W33" i="13"/>
  <c r="Y31" i="13"/>
  <c r="Y27" i="13"/>
  <c r="Q27" i="13"/>
  <c r="O29" i="13"/>
  <c r="K29" i="13"/>
  <c r="U31" i="13"/>
  <c r="J33" i="13"/>
  <c r="F35" i="13"/>
  <c r="Z33" i="13"/>
  <c r="D35" i="13"/>
  <c r="W35" i="13"/>
  <c r="R35" i="13"/>
  <c r="F27" i="13"/>
  <c r="Z31" i="13"/>
  <c r="S35" i="13"/>
  <c r="AA27" i="13"/>
  <c r="P39" i="13"/>
  <c r="L31" i="13"/>
  <c r="U37" i="13"/>
  <c r="R33" i="13"/>
  <c r="K35" i="13"/>
  <c r="L35" i="13"/>
  <c r="V35" i="13"/>
  <c r="W29" i="13"/>
  <c r="O37" i="13"/>
  <c r="I39" i="13"/>
  <c r="O27" i="13"/>
  <c r="M37" i="13"/>
  <c r="AA39" i="13"/>
  <c r="Y33" i="13"/>
  <c r="AA31" i="13"/>
  <c r="E29" i="13"/>
  <c r="J27" i="13"/>
  <c r="N37" i="13"/>
  <c r="T31" i="13"/>
  <c r="M35" i="13"/>
  <c r="Q29" i="13"/>
  <c r="L29" i="13"/>
  <c r="R31" i="13"/>
  <c r="V37" i="13"/>
  <c r="I27" i="13"/>
  <c r="K33" i="13"/>
  <c r="E35" i="13"/>
  <c r="D27" i="13"/>
  <c r="L33" i="13"/>
  <c r="Z39" i="13"/>
  <c r="F39" i="13"/>
  <c r="X29" i="13"/>
  <c r="T37" i="13"/>
  <c r="Q35" i="13"/>
  <c r="D37" i="13"/>
  <c r="J37" i="13"/>
  <c r="H33" i="13"/>
  <c r="U29" i="13"/>
  <c r="G27" i="13"/>
  <c r="I35" i="13"/>
  <c r="H27" i="13"/>
  <c r="H37" i="13"/>
  <c r="O39" i="13"/>
  <c r="J31" i="13"/>
  <c r="AA33" i="13"/>
  <c r="AB37" i="13"/>
  <c r="Q31" i="13"/>
  <c r="X27" i="13"/>
  <c r="V27" i="13"/>
  <c r="J39" i="13"/>
  <c r="N27" i="13"/>
  <c r="G29" i="13"/>
  <c r="X33" i="13"/>
  <c r="Q33" i="13"/>
  <c r="M39" i="13"/>
  <c r="Y35" i="13"/>
  <c r="E27" i="13"/>
  <c r="M31" i="13"/>
  <c r="F33" i="13"/>
  <c r="N39" i="13"/>
  <c r="J35" i="13"/>
  <c r="T39" i="13"/>
  <c r="P27" i="13"/>
  <c r="E33" i="13"/>
  <c r="Z37" i="13"/>
  <c r="Y39" i="13"/>
  <c r="I31" i="13"/>
  <c r="M27" i="13"/>
  <c r="V29" i="13"/>
  <c r="AB29" i="13"/>
  <c r="N29" i="13"/>
  <c r="E39" i="13"/>
  <c r="Z27" i="13"/>
  <c r="Y29" i="13"/>
  <c r="K27" i="13"/>
  <c r="AA37" i="13"/>
  <c r="H39" i="13"/>
  <c r="P33" i="13"/>
  <c r="M29" i="13"/>
  <c r="E37" i="13"/>
  <c r="N31" i="13"/>
  <c r="K39" i="13"/>
  <c r="M41" i="12"/>
  <c r="M44" i="12" s="1"/>
  <c r="M54" i="12" s="1"/>
  <c r="M58" i="12" s="1"/>
  <c r="M60" i="12" s="1"/>
  <c r="S41" i="12"/>
  <c r="S44" i="12" s="1"/>
  <c r="S54" i="12" s="1"/>
  <c r="S58" i="12" s="1"/>
  <c r="S60" i="12" s="1"/>
  <c r="U41" i="12"/>
  <c r="U44" i="12" s="1"/>
  <c r="W41" i="12"/>
  <c r="W44" i="12" s="1"/>
  <c r="Q41" i="12"/>
  <c r="Q44" i="12" s="1"/>
  <c r="Q54" i="12" s="1"/>
  <c r="Q58" i="12" s="1"/>
  <c r="Q60" i="12" s="1"/>
  <c r="Z41" i="12"/>
  <c r="Z44" i="12" s="1"/>
  <c r="AB41" i="12"/>
  <c r="AB44" i="12" s="1"/>
  <c r="P41" i="12"/>
  <c r="P44" i="12" s="1"/>
  <c r="P54" i="12" s="1"/>
  <c r="P58" i="12" s="1"/>
  <c r="P60" i="12" s="1"/>
  <c r="AA41" i="12"/>
  <c r="AA44" i="12" s="1"/>
  <c r="K41" i="12"/>
  <c r="K44" i="12" s="1"/>
  <c r="K54" i="12" s="1"/>
  <c r="K58" i="12" s="1"/>
  <c r="K60" i="12" s="1"/>
  <c r="D41" i="12"/>
  <c r="R41" i="12"/>
  <c r="R44" i="12" s="1"/>
  <c r="J41" i="12"/>
  <c r="J44" i="12" s="1"/>
  <c r="J54" i="12" s="1"/>
  <c r="J58" i="12" s="1"/>
  <c r="J60" i="12" s="1"/>
  <c r="T41" i="12"/>
  <c r="T44" i="12" s="1"/>
  <c r="X41" i="12"/>
  <c r="X44" i="12" s="1"/>
  <c r="X54" i="12" s="1"/>
  <c r="X58" i="12" s="1"/>
  <c r="X60" i="12" s="1"/>
  <c r="N41" i="12"/>
  <c r="N44" i="12" s="1"/>
  <c r="I41" i="12"/>
  <c r="I44" i="12" s="1"/>
  <c r="I54" i="12" s="1"/>
  <c r="I58" i="12" s="1"/>
  <c r="I60" i="12" s="1"/>
  <c r="H41" i="12"/>
  <c r="H44" i="12" s="1"/>
  <c r="V41" i="12"/>
  <c r="V44" i="12" s="1"/>
  <c r="V54" i="12" s="1"/>
  <c r="V58" i="12" s="1"/>
  <c r="V60" i="12" s="1"/>
  <c r="L41" i="12"/>
  <c r="L44" i="12" s="1"/>
  <c r="L54" i="12" s="1"/>
  <c r="L58" i="12" s="1"/>
  <c r="L60" i="12" s="1"/>
  <c r="G41" i="12"/>
  <c r="G44" i="12" s="1"/>
  <c r="G54" i="12" s="1"/>
  <c r="G58" i="12" s="1"/>
  <c r="G60" i="12" s="1"/>
  <c r="E41" i="12"/>
  <c r="E44" i="12" s="1"/>
  <c r="E54" i="12" s="1"/>
  <c r="E58" i="12" s="1"/>
  <c r="E60" i="12" s="1"/>
  <c r="F41" i="12"/>
  <c r="F44" i="12" s="1"/>
  <c r="F54" i="12" s="1"/>
  <c r="F58" i="12" s="1"/>
  <c r="F60" i="12" s="1"/>
  <c r="O41" i="12"/>
  <c r="O44" i="12" s="1"/>
  <c r="Y41" i="12"/>
  <c r="Y44" i="12" s="1"/>
  <c r="Y54" i="12" s="1"/>
  <c r="Y58" i="12" s="1"/>
  <c r="Y60" i="12" s="1"/>
  <c r="DA37" i="13" l="1"/>
  <c r="DB37" i="13" s="1"/>
  <c r="DA29" i="13"/>
  <c r="DB29" i="13" s="1"/>
  <c r="DA35" i="13"/>
  <c r="DB35" i="13" s="1"/>
  <c r="DA39" i="13"/>
  <c r="DB39" i="13" s="1"/>
  <c r="DA33" i="13"/>
  <c r="DB33" i="13" s="1"/>
  <c r="DA41" i="12"/>
  <c r="DA27" i="13"/>
  <c r="DB27" i="13" s="1"/>
  <c r="DA31" i="13"/>
  <c r="DB31" i="13" s="1"/>
  <c r="D44" i="12"/>
  <c r="BK41" i="13"/>
  <c r="BK44" i="13" s="1"/>
  <c r="BJ41" i="13"/>
  <c r="BJ44" i="13" s="1"/>
  <c r="CY41" i="13"/>
  <c r="CY44" i="13" s="1"/>
  <c r="BW41" i="13"/>
  <c r="BW44" i="13" s="1"/>
  <c r="CL41" i="13"/>
  <c r="CL44" i="13" s="1"/>
  <c r="BU41" i="13"/>
  <c r="BU44" i="13" s="1"/>
  <c r="CV41" i="13"/>
  <c r="CV44" i="13" s="1"/>
  <c r="CF41" i="13"/>
  <c r="CF44" i="13" s="1"/>
  <c r="CI41" i="13"/>
  <c r="CI44" i="13" s="1"/>
  <c r="CU41" i="13"/>
  <c r="CU44" i="13" s="1"/>
  <c r="CD41" i="13"/>
  <c r="CD44" i="13" s="1"/>
  <c r="CW41" i="13"/>
  <c r="CW44" i="13" s="1"/>
  <c r="CG41" i="13"/>
  <c r="CG44" i="13" s="1"/>
  <c r="CR41" i="13"/>
  <c r="CR44" i="13" s="1"/>
  <c r="BL41" i="13"/>
  <c r="BL44" i="13" s="1"/>
  <c r="BS41" i="13"/>
  <c r="BS44" i="13" s="1"/>
  <c r="CA41" i="13"/>
  <c r="CA44" i="13" s="1"/>
  <c r="BZ41" i="13"/>
  <c r="BZ44" i="13" s="1"/>
  <c r="CX41" i="13"/>
  <c r="CX44" i="13" s="1"/>
  <c r="CM41" i="13"/>
  <c r="CM44" i="13" s="1"/>
  <c r="BG41" i="13"/>
  <c r="BG44" i="13" s="1"/>
  <c r="BV41" i="13"/>
  <c r="BV44" i="13" s="1"/>
  <c r="CS41" i="13"/>
  <c r="CS44" i="13" s="1"/>
  <c r="CC41" i="13"/>
  <c r="CC44" i="13" s="1"/>
  <c r="BM41" i="13"/>
  <c r="BM44" i="13" s="1"/>
  <c r="CN41" i="13"/>
  <c r="CN44" i="13" s="1"/>
  <c r="BX41" i="13"/>
  <c r="BX44" i="13" s="1"/>
  <c r="BH41" i="13"/>
  <c r="BH44" i="13" s="1"/>
  <c r="BR41" i="13"/>
  <c r="BR44" i="13" s="1"/>
  <c r="BF41" i="13"/>
  <c r="BF44" i="13" s="1"/>
  <c r="CK41" i="13"/>
  <c r="CK44" i="13" s="1"/>
  <c r="BE41" i="13"/>
  <c r="BE44" i="13" s="1"/>
  <c r="BP41" i="13"/>
  <c r="BP44" i="13" s="1"/>
  <c r="BB41" i="13"/>
  <c r="BB44" i="13" s="1"/>
  <c r="BO41" i="13"/>
  <c r="BO44" i="13" s="1"/>
  <c r="BQ41" i="13"/>
  <c r="BQ44" i="13" s="1"/>
  <c r="CB41" i="13"/>
  <c r="CB44" i="13" s="1"/>
  <c r="CQ41" i="13"/>
  <c r="CQ44" i="13" s="1"/>
  <c r="CP41" i="13"/>
  <c r="CP44" i="13" s="1"/>
  <c r="BC41" i="13"/>
  <c r="BC44" i="13" s="1"/>
  <c r="CH41" i="13"/>
  <c r="CH44" i="13" s="1"/>
  <c r="CE41" i="13"/>
  <c r="CE44" i="13" s="1"/>
  <c r="CT41" i="13"/>
  <c r="CT44" i="13" s="1"/>
  <c r="BN41" i="13"/>
  <c r="BN44" i="13" s="1"/>
  <c r="CO41" i="13"/>
  <c r="CO44" i="13" s="1"/>
  <c r="BY41" i="13"/>
  <c r="BY44" i="13" s="1"/>
  <c r="BI41" i="13"/>
  <c r="BI44" i="13" s="1"/>
  <c r="CJ41" i="13"/>
  <c r="CJ44" i="13" s="1"/>
  <c r="BT41" i="13"/>
  <c r="BT44" i="13" s="1"/>
  <c r="BD41" i="13"/>
  <c r="BD44" i="13" s="1"/>
  <c r="AP52" i="12"/>
  <c r="V52" i="12"/>
  <c r="AM52" i="12"/>
  <c r="O54" i="12"/>
  <c r="O58" i="12" s="1"/>
  <c r="O60" i="12" s="1"/>
  <c r="O52" i="12"/>
  <c r="U52" i="12"/>
  <c r="U54" i="12"/>
  <c r="U58" i="12" s="1"/>
  <c r="U60" i="12" s="1"/>
  <c r="AJ54" i="12"/>
  <c r="AJ58" i="12" s="1"/>
  <c r="AJ60" i="12" s="1"/>
  <c r="AJ52" i="12"/>
  <c r="AO52" i="12"/>
  <c r="AO54" i="12"/>
  <c r="AO58" i="12" s="1"/>
  <c r="AO60" i="12" s="1"/>
  <c r="AY52" i="12"/>
  <c r="AY54" i="12"/>
  <c r="AY58" i="12" s="1"/>
  <c r="AY60" i="12" s="1"/>
  <c r="Q52" i="12"/>
  <c r="I52" i="12"/>
  <c r="AT52" i="12"/>
  <c r="H52" i="12"/>
  <c r="H54" i="12"/>
  <c r="N52" i="12"/>
  <c r="N54" i="12"/>
  <c r="N58" i="12" s="1"/>
  <c r="N60" i="12" s="1"/>
  <c r="AD52" i="12"/>
  <c r="AD54" i="12"/>
  <c r="AD58" i="12" s="1"/>
  <c r="AD60" i="12" s="1"/>
  <c r="AN52" i="12"/>
  <c r="AN54" i="12"/>
  <c r="AN58" i="12" s="1"/>
  <c r="AN60" i="12" s="1"/>
  <c r="BA52" i="12"/>
  <c r="AV52" i="12"/>
  <c r="AA54" i="12"/>
  <c r="AA58" i="12" s="1"/>
  <c r="AA60" i="12" s="1"/>
  <c r="AA52" i="12"/>
  <c r="AH54" i="12"/>
  <c r="AH58" i="12" s="1"/>
  <c r="AH60" i="12" s="1"/>
  <c r="AH52" i="12"/>
  <c r="AM58" i="12"/>
  <c r="AM60" i="12" s="1"/>
  <c r="AI54" i="12"/>
  <c r="AI58" i="12" s="1"/>
  <c r="AI60" i="12" s="1"/>
  <c r="AI52" i="12"/>
  <c r="AC54" i="12"/>
  <c r="AC52" i="12"/>
  <c r="J52" i="12"/>
  <c r="L52" i="12"/>
  <c r="G52" i="12"/>
  <c r="AS58" i="12"/>
  <c r="AS60" i="12" s="1"/>
  <c r="BA58" i="12"/>
  <c r="BA60" i="12" s="1"/>
  <c r="AW52" i="12"/>
  <c r="AW54" i="12"/>
  <c r="AW58" i="12" s="1"/>
  <c r="AW60" i="12" s="1"/>
  <c r="AS52" i="12"/>
  <c r="Y52" i="12"/>
  <c r="K52" i="12"/>
  <c r="T54" i="12"/>
  <c r="T58" i="12" s="1"/>
  <c r="T60" i="12" s="1"/>
  <c r="T52" i="12"/>
  <c r="AB54" i="12"/>
  <c r="AB58" i="12" s="1"/>
  <c r="AB60" i="12" s="1"/>
  <c r="AB52" i="12"/>
  <c r="AK52" i="12"/>
  <c r="AK54" i="12"/>
  <c r="AR54" i="12"/>
  <c r="AR58" i="12" s="1"/>
  <c r="AR60" i="12" s="1"/>
  <c r="AR52" i="12"/>
  <c r="AU52" i="12"/>
  <c r="P52" i="12"/>
  <c r="AL52" i="12"/>
  <c r="W54" i="12"/>
  <c r="W58" i="12" s="1"/>
  <c r="W60" i="12" s="1"/>
  <c r="W52" i="12"/>
  <c r="Z52" i="12"/>
  <c r="Z54" i="12"/>
  <c r="Z58" i="12" s="1"/>
  <c r="Z60" i="12" s="1"/>
  <c r="AG54" i="12"/>
  <c r="AG58" i="12" s="1"/>
  <c r="AG60" i="12" s="1"/>
  <c r="AG52" i="12"/>
  <c r="AQ52" i="12"/>
  <c r="AQ54" i="12"/>
  <c r="AQ58" i="12" s="1"/>
  <c r="AQ60" i="12" s="1"/>
  <c r="AX52" i="12"/>
  <c r="AZ52" i="12"/>
  <c r="S52" i="12"/>
  <c r="R54" i="12"/>
  <c r="R58" i="12" s="1"/>
  <c r="R60" i="12" s="1"/>
  <c r="R52" i="12"/>
  <c r="AE54" i="12"/>
  <c r="AE52" i="12"/>
  <c r="AF54" i="12"/>
  <c r="AF52" i="12"/>
  <c r="F52" i="12"/>
  <c r="E52" i="12"/>
  <c r="M52" i="12"/>
  <c r="X52" i="12"/>
  <c r="D41" i="13"/>
  <c r="AL41" i="13"/>
  <c r="AL44" i="13" s="1"/>
  <c r="AL54" i="13" s="1"/>
  <c r="AL58" i="13" s="1"/>
  <c r="AL60" i="13" s="1"/>
  <c r="AW41" i="13"/>
  <c r="AW44" i="13" s="1"/>
  <c r="AW54" i="13" s="1"/>
  <c r="AI41" i="13"/>
  <c r="AI44" i="13" s="1"/>
  <c r="AZ41" i="13"/>
  <c r="AZ44" i="13" s="1"/>
  <c r="AU41" i="13"/>
  <c r="AU44" i="13" s="1"/>
  <c r="BA41" i="13"/>
  <c r="BA44" i="13" s="1"/>
  <c r="AM41" i="13"/>
  <c r="AM44" i="13" s="1"/>
  <c r="AX41" i="13"/>
  <c r="AX44" i="13" s="1"/>
  <c r="AJ41" i="13"/>
  <c r="AJ44" i="13" s="1"/>
  <c r="AG41" i="13"/>
  <c r="AG44" i="13" s="1"/>
  <c r="AS41" i="13"/>
  <c r="AS44" i="13" s="1"/>
  <c r="AE41" i="13"/>
  <c r="AE44" i="13" s="1"/>
  <c r="AE54" i="13" s="1"/>
  <c r="AP41" i="13"/>
  <c r="AP44" i="13" s="1"/>
  <c r="AP54" i="13" s="1"/>
  <c r="AP58" i="13" s="1"/>
  <c r="AP60" i="13" s="1"/>
  <c r="AO41" i="13"/>
  <c r="AO44" i="13" s="1"/>
  <c r="AR41" i="13"/>
  <c r="AR44" i="13" s="1"/>
  <c r="AK41" i="13"/>
  <c r="AK44" i="13" s="1"/>
  <c r="AV41" i="13"/>
  <c r="AV44" i="13" s="1"/>
  <c r="AV54" i="13" s="1"/>
  <c r="AV58" i="13" s="1"/>
  <c r="AV60" i="13" s="1"/>
  <c r="AH41" i="13"/>
  <c r="AH44" i="13" s="1"/>
  <c r="AH54" i="13" s="1"/>
  <c r="AH58" i="13" s="1"/>
  <c r="AH60" i="13" s="1"/>
  <c r="AC41" i="13"/>
  <c r="AC44" i="13" s="1"/>
  <c r="AN41" i="13"/>
  <c r="AN44" i="13" s="1"/>
  <c r="AY41" i="13"/>
  <c r="AY44" i="13" s="1"/>
  <c r="AD41" i="13"/>
  <c r="AD44" i="13" s="1"/>
  <c r="AT41" i="13"/>
  <c r="AT44" i="13" s="1"/>
  <c r="AF41" i="13"/>
  <c r="AF44" i="13" s="1"/>
  <c r="AQ41" i="13"/>
  <c r="AQ44" i="13" s="1"/>
  <c r="K41" i="13"/>
  <c r="K44" i="13" s="1"/>
  <c r="Z41" i="13"/>
  <c r="Z44" i="13" s="1"/>
  <c r="N41" i="13"/>
  <c r="N44" i="13" s="1"/>
  <c r="Q41" i="13"/>
  <c r="Q44" i="13" s="1"/>
  <c r="S41" i="13"/>
  <c r="S44" i="13" s="1"/>
  <c r="H41" i="13"/>
  <c r="H44" i="13" s="1"/>
  <c r="J41" i="13"/>
  <c r="J44" i="13" s="1"/>
  <c r="O41" i="13"/>
  <c r="O44" i="13" s="1"/>
  <c r="Y41" i="13"/>
  <c r="Y44" i="13" s="1"/>
  <c r="V41" i="13"/>
  <c r="V44" i="13" s="1"/>
  <c r="I41" i="13"/>
  <c r="I44" i="13" s="1"/>
  <c r="AB41" i="13"/>
  <c r="AB44" i="13" s="1"/>
  <c r="W41" i="13"/>
  <c r="W44" i="13" s="1"/>
  <c r="X41" i="13"/>
  <c r="X44" i="13" s="1"/>
  <c r="AA41" i="13"/>
  <c r="AA44" i="13" s="1"/>
  <c r="E41" i="13"/>
  <c r="E44" i="13" s="1"/>
  <c r="P41" i="13"/>
  <c r="P44" i="13" s="1"/>
  <c r="G41" i="13"/>
  <c r="G44" i="13" s="1"/>
  <c r="L41" i="13"/>
  <c r="L44" i="13" s="1"/>
  <c r="U41" i="13"/>
  <c r="U44" i="13" s="1"/>
  <c r="F41" i="13"/>
  <c r="F44" i="13" s="1"/>
  <c r="R41" i="13"/>
  <c r="R44" i="13" s="1"/>
  <c r="M41" i="13"/>
  <c r="M44" i="13" s="1"/>
  <c r="T41" i="13"/>
  <c r="T44" i="13" s="1"/>
  <c r="DA41" i="13" l="1"/>
  <c r="DB41" i="13" s="1"/>
  <c r="AF58" i="12"/>
  <c r="AF60" i="12" s="1"/>
  <c r="AE58" i="12"/>
  <c r="AE60" i="12" s="1"/>
  <c r="H58" i="12"/>
  <c r="H60" i="12" s="1"/>
  <c r="AK58" i="12"/>
  <c r="AK60" i="12" s="1"/>
  <c r="AC58" i="12"/>
  <c r="AC60" i="12" s="1"/>
  <c r="AW58" i="13"/>
  <c r="AW60" i="13" s="1"/>
  <c r="AQ52" i="13"/>
  <c r="AQ54" i="13"/>
  <c r="AQ58" i="13" s="1"/>
  <c r="AQ60" i="13" s="1"/>
  <c r="AF54" i="13"/>
  <c r="AF58" i="13" s="1"/>
  <c r="AF60" i="13" s="1"/>
  <c r="AF52" i="13"/>
  <c r="AK54" i="13"/>
  <c r="AK58" i="13" s="1"/>
  <c r="AK60" i="13" s="1"/>
  <c r="AK52" i="13"/>
  <c r="AX52" i="13"/>
  <c r="AX54" i="13"/>
  <c r="AX58" i="13" s="1"/>
  <c r="AX60" i="13" s="1"/>
  <c r="AE52" i="13"/>
  <c r="AG54" i="13"/>
  <c r="AG52" i="13"/>
  <c r="AJ54" i="13"/>
  <c r="AJ58" i="13" s="1"/>
  <c r="AJ60" i="13" s="1"/>
  <c r="AJ52" i="13"/>
  <c r="AT54" i="13"/>
  <c r="AT58" i="13" s="1"/>
  <c r="AT60" i="13" s="1"/>
  <c r="AT52" i="13"/>
  <c r="AR54" i="13"/>
  <c r="AR58" i="13" s="1"/>
  <c r="AR60" i="13" s="1"/>
  <c r="AR52" i="13"/>
  <c r="AM54" i="13"/>
  <c r="AM52" i="13"/>
  <c r="AW52" i="13"/>
  <c r="AD54" i="13"/>
  <c r="AD58" i="13" s="1"/>
  <c r="AD60" i="13" s="1"/>
  <c r="AD52" i="13"/>
  <c r="AO54" i="13"/>
  <c r="AO52" i="13"/>
  <c r="BA54" i="13"/>
  <c r="BA58" i="13" s="1"/>
  <c r="BA60" i="13" s="1"/>
  <c r="BA52" i="13"/>
  <c r="AL52" i="13"/>
  <c r="AU52" i="13"/>
  <c r="AU54" i="13"/>
  <c r="AP52" i="13"/>
  <c r="AE58" i="13"/>
  <c r="AE60" i="13" s="1"/>
  <c r="AZ52" i="13"/>
  <c r="AZ54" i="13"/>
  <c r="AZ58" i="13" s="1"/>
  <c r="AZ60" i="13" s="1"/>
  <c r="AV52" i="13"/>
  <c r="AY54" i="13"/>
  <c r="AY58" i="13" s="1"/>
  <c r="AY60" i="13" s="1"/>
  <c r="AY52" i="13"/>
  <c r="AN52" i="13"/>
  <c r="AN54" i="13"/>
  <c r="AN58" i="13" s="1"/>
  <c r="AN60" i="13" s="1"/>
  <c r="AC54" i="13"/>
  <c r="AC58" i="13" s="1"/>
  <c r="AC60" i="13" s="1"/>
  <c r="AC52" i="13"/>
  <c r="AS54" i="13"/>
  <c r="AS58" i="13" s="1"/>
  <c r="AS60" i="13" s="1"/>
  <c r="AS52" i="13"/>
  <c r="AI52" i="13"/>
  <c r="AI54" i="13"/>
  <c r="AI58" i="13" s="1"/>
  <c r="AI60" i="13" s="1"/>
  <c r="AH52" i="13"/>
  <c r="D44" i="13"/>
  <c r="AU58" i="13" l="1"/>
  <c r="AU60" i="13" s="1"/>
  <c r="AM58" i="13"/>
  <c r="AM60" i="13" s="1"/>
  <c r="AG58" i="13"/>
  <c r="AG60" i="13" s="1"/>
  <c r="AO58" i="13"/>
  <c r="AO60" i="13" s="1"/>
  <c r="F12" i="8"/>
  <c r="F40" i="8" s="1"/>
  <c r="GZ12" i="8"/>
  <c r="DF29" i="13" l="1"/>
  <c r="C29" i="12"/>
  <c r="HA40" i="8"/>
  <c r="HB40" i="8" s="1"/>
  <c r="DF29" i="12"/>
  <c r="HA12" i="8"/>
  <c r="HB12" i="8" s="1"/>
  <c r="DB29" i="12" l="1"/>
  <c r="C41" i="12"/>
  <c r="DB41" i="12" s="1"/>
  <c r="C9" i="12"/>
  <c r="C21" i="12" l="1"/>
  <c r="DB21" i="12" s="1"/>
  <c r="DB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Uuwmaastaff</author>
  </authors>
  <commentList>
    <comment ref="A6" authorId="0" shapeId="0" xr:uid="{00000000-0006-0000-0100-000001000000}">
      <text>
        <r>
          <rPr>
            <b/>
            <sz val="9"/>
            <color indexed="81"/>
            <rFont val="Tahoma"/>
            <family val="2"/>
          </rPr>
          <t xml:space="preserve">MAA: </t>
        </r>
        <r>
          <rPr>
            <sz val="9"/>
            <color indexed="81"/>
            <rFont val="Tahoma"/>
            <family val="2"/>
          </rPr>
          <t xml:space="preserve">If the center uses more than one location include them all on the space worksheet. Include all rooms, even if they are just used for equipment.
</t>
        </r>
      </text>
    </comment>
    <comment ref="A11" authorId="0" shapeId="0" xr:uid="{00000000-0006-0000-0100-000002000000}">
      <text>
        <r>
          <rPr>
            <b/>
            <sz val="9"/>
            <color indexed="81"/>
            <rFont val="Tahoma"/>
            <family val="2"/>
          </rPr>
          <t>MAA:</t>
        </r>
        <r>
          <rPr>
            <sz val="9"/>
            <color indexed="81"/>
            <rFont val="Tahoma"/>
            <family val="2"/>
          </rPr>
          <t xml:space="preserve">
Enter applicable IO rate for your center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Uuwmaastaff</author>
  </authors>
  <commentList>
    <comment ref="L6" authorId="0" shapeId="0" xr:uid="{00000000-0006-0000-0200-000001000000}">
      <text>
        <r>
          <rPr>
            <sz val="9"/>
            <color indexed="81"/>
            <rFont val="Tahoma"/>
            <family val="2"/>
          </rPr>
          <t>MAA: 
These columns do not apply for a new center.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 T. Nguyen</author>
    <author>Uuwmaastaff</author>
  </authors>
  <commentList>
    <comment ref="G2" authorId="0" shapeId="0" xr:uid="{00000000-0006-0000-0300-000001000000}">
      <text>
        <r>
          <rPr>
            <sz val="9"/>
            <color indexed="81"/>
            <rFont val="Tahoma"/>
            <family val="2"/>
          </rPr>
          <t>MAA: Fringe Benefit information can be found here:
https://finance.uw.edu/fr/sites/default/files/loadrate/Preliminary-FY-2021-Fringe-Benefit-Rates-as-of-030420.pdf</t>
        </r>
      </text>
    </comment>
    <comment ref="K4" authorId="1" shapeId="0" xr:uid="{00000000-0006-0000-0300-000002000000}">
      <text>
        <r>
          <rPr>
            <b/>
            <sz val="9"/>
            <color indexed="81"/>
            <rFont val="Tahoma"/>
            <family val="2"/>
          </rPr>
          <t>MAA:</t>
        </r>
        <r>
          <rPr>
            <sz val="9"/>
            <color indexed="81"/>
            <rFont val="Tahoma"/>
            <family val="2"/>
          </rPr>
          <t xml:space="preserve">
Enter the number of months in which the current salary is effective. 12 is entered as a default, but the current column should reflect the amount of months employees will be paid at their current salary prior to salary increases</t>
        </r>
      </text>
    </comment>
    <comment ref="L4" authorId="1" shapeId="0" xr:uid="{00000000-0006-0000-0300-000003000000}">
      <text>
        <r>
          <rPr>
            <b/>
            <sz val="9"/>
            <color indexed="81"/>
            <rFont val="Tahoma"/>
            <family val="2"/>
          </rPr>
          <t xml:space="preserve">MAA:
</t>
        </r>
        <r>
          <rPr>
            <sz val="9"/>
            <color indexed="81"/>
            <rFont val="Tahoma"/>
            <family val="2"/>
          </rPr>
          <t>Automatically calculates the number of months during which the increased salary is effective</t>
        </r>
      </text>
    </comment>
    <comment ref="M4" authorId="0" shapeId="0" xr:uid="{00000000-0006-0000-0300-000004000000}">
      <text>
        <r>
          <rPr>
            <b/>
            <sz val="9"/>
            <color indexed="81"/>
            <rFont val="Tahoma"/>
            <family val="2"/>
          </rPr>
          <t xml:space="preserve">MAA:
</t>
        </r>
        <r>
          <rPr>
            <sz val="9"/>
            <color indexed="81"/>
            <rFont val="Tahoma"/>
            <family val="2"/>
          </rPr>
          <t xml:space="preserve">Enter the number of months in which the current salary is effective. 12 is entered as a default, but the current column should reflect the amount of months employees will be paid at their current salary prior to salary increases
</t>
        </r>
      </text>
    </comment>
    <comment ref="N4" authorId="1" shapeId="0" xr:uid="{00000000-0006-0000-0300-000005000000}">
      <text>
        <r>
          <rPr>
            <b/>
            <sz val="9"/>
            <color indexed="81"/>
            <rFont val="Tahoma"/>
            <family val="2"/>
          </rPr>
          <t>MAA:</t>
        </r>
        <r>
          <rPr>
            <sz val="9"/>
            <color indexed="81"/>
            <rFont val="Tahoma"/>
            <family val="2"/>
          </rPr>
          <t xml:space="preserve">
Automatically calculates the number of months during which the year 2's increased salary is effective</t>
        </r>
      </text>
    </comment>
    <comment ref="C11" authorId="1" shapeId="0" xr:uid="{00000000-0006-0000-0300-000006000000}">
      <text>
        <r>
          <rPr>
            <b/>
            <sz val="9"/>
            <color indexed="81"/>
            <rFont val="Tahoma"/>
            <family val="2"/>
          </rPr>
          <t xml:space="preserve">MAA: </t>
        </r>
        <r>
          <rPr>
            <sz val="9"/>
            <color indexed="81"/>
            <rFont val="Tahoma"/>
            <family val="2"/>
          </rPr>
          <t>Choose Between 01-70 (Professional staff), 01-60 (Classified staff), 01-10 (Faculty), 01-80 (Hourly) in the drop down menu for each cell. This selects the proper salary growth factor and benefit percentage for each type of employee</t>
        </r>
        <r>
          <rPr>
            <b/>
            <sz val="9"/>
            <color indexed="81"/>
            <rFont val="Tahoma"/>
            <family val="2"/>
          </rPr>
          <t xml:space="preserve">. </t>
        </r>
        <r>
          <rPr>
            <sz val="9"/>
            <color indexed="81"/>
            <rFont val="Tahoma"/>
            <family val="2"/>
          </rPr>
          <t xml:space="preserve">
</t>
        </r>
      </text>
    </comment>
    <comment ref="E11" authorId="1" shapeId="0" xr:uid="{00000000-0006-0000-0300-000007000000}">
      <text>
        <r>
          <rPr>
            <b/>
            <sz val="9"/>
            <color indexed="81"/>
            <rFont val="Tahoma"/>
            <family val="2"/>
          </rPr>
          <t xml:space="preserve">MAA: </t>
        </r>
        <r>
          <rPr>
            <sz val="9"/>
            <color indexed="81"/>
            <rFont val="Tahoma"/>
            <family val="2"/>
          </rPr>
          <t xml:space="preserve">
Enter monthly salary: this should match with the data in Workday</t>
        </r>
      </text>
    </comment>
    <comment ref="A14" authorId="1" shapeId="0" xr:uid="{00000000-0006-0000-0300-000008000000}">
      <text>
        <r>
          <rPr>
            <b/>
            <sz val="9"/>
            <color indexed="81"/>
            <rFont val="Tahoma"/>
            <family val="2"/>
          </rPr>
          <t xml:space="preserve">MAA: </t>
        </r>
        <r>
          <rPr>
            <sz val="9"/>
            <color indexed="81"/>
            <rFont val="Tahoma"/>
            <family val="2"/>
          </rPr>
          <t xml:space="preserve">You can unhide more rows if needed.
</t>
        </r>
      </text>
    </comment>
    <comment ref="C51" authorId="1" shapeId="0" xr:uid="{00000000-0006-0000-0300-000009000000}">
      <text>
        <r>
          <rPr>
            <b/>
            <sz val="9"/>
            <color indexed="81"/>
            <rFont val="Tahoma"/>
            <family val="2"/>
          </rPr>
          <t xml:space="preserve">MAA: </t>
        </r>
        <r>
          <rPr>
            <sz val="9"/>
            <color indexed="81"/>
            <rFont val="Tahoma"/>
            <family val="2"/>
          </rPr>
          <t>Choose Between 01-70 (Professional staff), 01-60 (Classified staff), 01-10 (Faculty), 01-80 (Hourly) in the drop down menu for each cell. This selects the proper growth factor and benefit percentage for each type of employee</t>
        </r>
        <r>
          <rPr>
            <b/>
            <sz val="9"/>
            <color indexed="81"/>
            <rFont val="Tahoma"/>
            <family val="2"/>
          </rPr>
          <t xml:space="preserve">. </t>
        </r>
        <r>
          <rPr>
            <sz val="9"/>
            <color indexed="81"/>
            <rFont val="Tahoma"/>
            <family val="2"/>
          </rPr>
          <t xml:space="preserve">
</t>
        </r>
      </text>
    </comment>
    <comment ref="E51" authorId="1" shapeId="0" xr:uid="{00000000-0006-0000-0300-00000A000000}">
      <text>
        <r>
          <rPr>
            <b/>
            <sz val="9"/>
            <color indexed="81"/>
            <rFont val="Tahoma"/>
            <family val="2"/>
          </rPr>
          <t xml:space="preserve">MAA: </t>
        </r>
        <r>
          <rPr>
            <sz val="9"/>
            <color indexed="81"/>
            <rFont val="Tahoma"/>
            <family val="2"/>
          </rPr>
          <t xml:space="preserve">
Enter monthly base salary and include any anticipated salary increases. </t>
        </r>
      </text>
    </comment>
    <comment ref="A54" authorId="1" shapeId="0" xr:uid="{00000000-0006-0000-0300-00000B000000}">
      <text>
        <r>
          <rPr>
            <b/>
            <sz val="9"/>
            <color indexed="81"/>
            <rFont val="Tahoma"/>
            <family val="2"/>
          </rPr>
          <t xml:space="preserve">MAA: </t>
        </r>
        <r>
          <rPr>
            <sz val="9"/>
            <color indexed="81"/>
            <rFont val="Tahoma"/>
            <family val="2"/>
          </rPr>
          <t xml:space="preserve">You can unhide more rows if needed.
</t>
        </r>
      </text>
    </comment>
    <comment ref="C80" authorId="1" shapeId="0" xr:uid="{00000000-0006-0000-0300-00000C000000}">
      <text>
        <r>
          <rPr>
            <b/>
            <sz val="9"/>
            <color indexed="81"/>
            <rFont val="Tahoma"/>
            <family val="2"/>
          </rPr>
          <t xml:space="preserve">MAA: </t>
        </r>
        <r>
          <rPr>
            <sz val="9"/>
            <color indexed="81"/>
            <rFont val="Tahoma"/>
            <family val="2"/>
          </rPr>
          <t>Choose Between 01-70 (Professional staff), 01-60 (Classified staff), 01-10 (Faculty), 01-80 (Hourly) in the drop down menu for each cell. This selects the proper growth factor and benefit percentage for each type of employee</t>
        </r>
        <r>
          <rPr>
            <b/>
            <sz val="9"/>
            <color indexed="81"/>
            <rFont val="Tahoma"/>
            <family val="2"/>
          </rPr>
          <t xml:space="preserve">. </t>
        </r>
        <r>
          <rPr>
            <sz val="9"/>
            <color indexed="81"/>
            <rFont val="Tahoma"/>
            <family val="2"/>
          </rPr>
          <t xml:space="preserve">
</t>
        </r>
      </text>
    </comment>
    <comment ref="E80" authorId="1" shapeId="0" xr:uid="{00000000-0006-0000-0300-00000D000000}">
      <text>
        <r>
          <rPr>
            <b/>
            <sz val="9"/>
            <color indexed="81"/>
            <rFont val="Tahoma"/>
            <family val="2"/>
          </rPr>
          <t xml:space="preserve">MAA: </t>
        </r>
        <r>
          <rPr>
            <sz val="9"/>
            <color indexed="81"/>
            <rFont val="Tahoma"/>
            <family val="2"/>
          </rPr>
          <t xml:space="preserve">
Enter monthly base salary and include any anticipated salary increases. </t>
        </r>
      </text>
    </comment>
    <comment ref="A83" authorId="1" shapeId="0" xr:uid="{00000000-0006-0000-0300-00000E000000}">
      <text>
        <r>
          <rPr>
            <b/>
            <sz val="9"/>
            <color indexed="81"/>
            <rFont val="Tahoma"/>
            <family val="2"/>
          </rPr>
          <t xml:space="preserve">MAA: </t>
        </r>
        <r>
          <rPr>
            <sz val="9"/>
            <color indexed="81"/>
            <rFont val="Tahoma"/>
            <family val="2"/>
          </rPr>
          <t xml:space="preserve">You can unhide more rows if needed.
</t>
        </r>
      </text>
    </comment>
    <comment ref="C120" authorId="1" shapeId="0" xr:uid="{00000000-0006-0000-0300-00000F000000}">
      <text>
        <r>
          <rPr>
            <b/>
            <sz val="9"/>
            <color indexed="81"/>
            <rFont val="Tahoma"/>
            <family val="2"/>
          </rPr>
          <t xml:space="preserve">MAA: </t>
        </r>
        <r>
          <rPr>
            <sz val="9"/>
            <color indexed="81"/>
            <rFont val="Tahoma"/>
            <family val="2"/>
          </rPr>
          <t>Choose Between 01-70 (Professional staff), 01-60 (Classified staff), 01-10 (Faculty), 01-80 (Hourly) in the drop down menu for each cell. This selects the proper growth factor and benefit percentage for each type of employee</t>
        </r>
        <r>
          <rPr>
            <b/>
            <sz val="9"/>
            <color indexed="81"/>
            <rFont val="Tahoma"/>
            <family val="2"/>
          </rPr>
          <t xml:space="preserve">. </t>
        </r>
        <r>
          <rPr>
            <sz val="9"/>
            <color indexed="81"/>
            <rFont val="Tahoma"/>
            <family val="2"/>
          </rPr>
          <t xml:space="preserve">
</t>
        </r>
      </text>
    </comment>
    <comment ref="E120" authorId="1" shapeId="0" xr:uid="{00000000-0006-0000-0300-000010000000}">
      <text>
        <r>
          <rPr>
            <b/>
            <sz val="9"/>
            <color indexed="81"/>
            <rFont val="Tahoma"/>
            <family val="2"/>
          </rPr>
          <t xml:space="preserve">MAA: </t>
        </r>
        <r>
          <rPr>
            <sz val="9"/>
            <color indexed="81"/>
            <rFont val="Tahoma"/>
            <family val="2"/>
          </rPr>
          <t xml:space="preserve">
Enter monthly base salary and include any anticipated salary increases. </t>
        </r>
      </text>
    </comment>
    <comment ref="A123" authorId="1" shapeId="0" xr:uid="{00000000-0006-0000-0300-000011000000}">
      <text>
        <r>
          <rPr>
            <b/>
            <sz val="9"/>
            <color indexed="81"/>
            <rFont val="Tahoma"/>
            <family val="2"/>
          </rPr>
          <t xml:space="preserve">MAA: </t>
        </r>
        <r>
          <rPr>
            <sz val="9"/>
            <color indexed="81"/>
            <rFont val="Tahoma"/>
            <family val="2"/>
          </rPr>
          <t xml:space="preserve">You can unhide more rows if needed.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Uuwmaastaff</author>
  </authors>
  <commentList>
    <comment ref="C5" authorId="0" shapeId="0" xr:uid="{00000000-0006-0000-0400-000001000000}">
      <text>
        <r>
          <rPr>
            <b/>
            <sz val="9"/>
            <color indexed="81"/>
            <rFont val="Tahoma"/>
            <family val="2"/>
          </rPr>
          <t xml:space="preserve">MAA: </t>
        </r>
        <r>
          <rPr>
            <sz val="9"/>
            <color indexed="81"/>
            <rFont val="Tahoma"/>
            <family val="2"/>
          </rPr>
          <t xml:space="preserve">
List the budget(s) the equipment was purchased on.</t>
        </r>
      </text>
    </comment>
    <comment ref="D5" authorId="0" shapeId="0" xr:uid="{00000000-0006-0000-0400-000002000000}">
      <text>
        <r>
          <rPr>
            <b/>
            <sz val="9"/>
            <color indexed="81"/>
            <rFont val="Tahoma"/>
            <family val="2"/>
          </rPr>
          <t xml:space="preserve">MAA: </t>
        </r>
        <r>
          <rPr>
            <sz val="9"/>
            <color indexed="81"/>
            <rFont val="Tahoma"/>
            <family val="2"/>
          </rPr>
          <t xml:space="preserve">
This represents the budget that is using the equipment. This should match up with the Accountable Budget field in OASIS.</t>
        </r>
      </text>
    </comment>
    <comment ref="G5" authorId="0" shapeId="0" xr:uid="{00000000-0006-0000-0400-000003000000}">
      <text>
        <r>
          <rPr>
            <b/>
            <sz val="9"/>
            <color indexed="81"/>
            <rFont val="Tahoma"/>
            <family val="2"/>
          </rPr>
          <t xml:space="preserve">MAA: </t>
        </r>
        <r>
          <rPr>
            <sz val="9"/>
            <color indexed="81"/>
            <rFont val="Tahoma"/>
            <family val="2"/>
          </rPr>
          <t xml:space="preserve">Should match up with the Date Received field in OASIS
</t>
        </r>
      </text>
    </comment>
    <comment ref="H5" authorId="0" shapeId="0" xr:uid="{00000000-0006-0000-0400-000004000000}">
      <text>
        <r>
          <rPr>
            <b/>
            <sz val="9"/>
            <color indexed="81"/>
            <rFont val="Tahoma"/>
            <family val="2"/>
          </rPr>
          <t>MAA:</t>
        </r>
        <r>
          <rPr>
            <sz val="9"/>
            <color indexed="81"/>
            <rFont val="Tahoma"/>
            <family val="2"/>
          </rPr>
          <t xml:space="preserve">
Usually, the first day of the next calendar quarter after equipment is put into service.</t>
        </r>
      </text>
    </comment>
    <comment ref="I5" authorId="0" shapeId="0" xr:uid="{00000000-0006-0000-0400-000005000000}">
      <text>
        <r>
          <rPr>
            <b/>
            <sz val="9"/>
            <color indexed="81"/>
            <rFont val="Tahoma"/>
            <family val="2"/>
          </rPr>
          <t>MAA:</t>
        </r>
        <r>
          <rPr>
            <sz val="9"/>
            <color indexed="81"/>
            <rFont val="Tahoma"/>
            <family val="2"/>
          </rPr>
          <t xml:space="preserve">
Depreciation start date plus useful life.</t>
        </r>
      </text>
    </comment>
    <comment ref="M5" authorId="0" shapeId="0" xr:uid="{00000000-0006-0000-0400-000006000000}">
      <text>
        <r>
          <rPr>
            <b/>
            <sz val="9"/>
            <color indexed="81"/>
            <rFont val="Tahoma"/>
            <family val="2"/>
          </rPr>
          <t xml:space="preserve">MAA: </t>
        </r>
        <r>
          <rPr>
            <sz val="9"/>
            <color indexed="81"/>
            <rFont val="Tahoma"/>
            <family val="2"/>
          </rPr>
          <t>State useful lives can be found at:
http://www.ofm.wa.gov/policy/30.50.htm</t>
        </r>
      </text>
    </comment>
    <comment ref="N5" authorId="0" shapeId="0" xr:uid="{00000000-0006-0000-0400-000007000000}">
      <text>
        <r>
          <rPr>
            <b/>
            <sz val="9"/>
            <color indexed="81"/>
            <rFont val="Tahoma"/>
            <family val="2"/>
          </rPr>
          <t>MAA:</t>
        </r>
        <r>
          <rPr>
            <sz val="9"/>
            <color indexed="81"/>
            <rFont val="Tahoma"/>
            <family val="2"/>
          </rPr>
          <t xml:space="preserve">
If depreciation is not to be taken for the full year, adjust formula in each cell.</t>
        </r>
      </text>
    </comment>
    <comment ref="A6" authorId="0" shapeId="0" xr:uid="{00000000-0006-0000-0400-000008000000}">
      <text>
        <r>
          <rPr>
            <b/>
            <sz val="9"/>
            <color indexed="81"/>
            <rFont val="Tahoma"/>
            <family val="2"/>
          </rPr>
          <t xml:space="preserve">MAA: </t>
        </r>
        <r>
          <rPr>
            <sz val="9"/>
            <color indexed="81"/>
            <rFont val="Tahoma"/>
            <family val="2"/>
          </rPr>
          <t xml:space="preserve">You can unhide more rows if needed
</t>
        </r>
      </text>
    </comment>
    <comment ref="C63" authorId="0" shapeId="0" xr:uid="{00000000-0006-0000-0400-000009000000}">
      <text>
        <r>
          <rPr>
            <b/>
            <sz val="9"/>
            <color indexed="81"/>
            <rFont val="Tahoma"/>
            <family val="2"/>
          </rPr>
          <t xml:space="preserve">MAA: </t>
        </r>
        <r>
          <rPr>
            <sz val="9"/>
            <color indexed="81"/>
            <rFont val="Tahoma"/>
            <family val="2"/>
          </rPr>
          <t xml:space="preserve">
List the budget(s) the equipment was purchased on.</t>
        </r>
      </text>
    </comment>
    <comment ref="D63" authorId="0" shapeId="0" xr:uid="{00000000-0006-0000-0400-00000A000000}">
      <text>
        <r>
          <rPr>
            <b/>
            <sz val="9"/>
            <color indexed="81"/>
            <rFont val="Tahoma"/>
            <family val="2"/>
          </rPr>
          <t xml:space="preserve">MAA: </t>
        </r>
        <r>
          <rPr>
            <sz val="9"/>
            <color indexed="81"/>
            <rFont val="Tahoma"/>
            <family val="2"/>
          </rPr>
          <t xml:space="preserve">
This represents the budget that is using the equipment. This should match up with the Accountable Budget field in OASIS.</t>
        </r>
      </text>
    </comment>
    <comment ref="G63" authorId="0" shapeId="0" xr:uid="{00000000-0006-0000-0400-00000B000000}">
      <text>
        <r>
          <rPr>
            <b/>
            <sz val="9"/>
            <color indexed="81"/>
            <rFont val="Tahoma"/>
            <family val="2"/>
          </rPr>
          <t xml:space="preserve">MAA: </t>
        </r>
        <r>
          <rPr>
            <sz val="9"/>
            <color indexed="81"/>
            <rFont val="Tahoma"/>
            <family val="2"/>
          </rPr>
          <t xml:space="preserve">Should match up with the Date Received field in OASIS
</t>
        </r>
      </text>
    </comment>
    <comment ref="H63" authorId="0" shapeId="0" xr:uid="{00000000-0006-0000-0400-00000C000000}">
      <text>
        <r>
          <rPr>
            <b/>
            <sz val="9"/>
            <color indexed="81"/>
            <rFont val="Tahoma"/>
            <family val="2"/>
          </rPr>
          <t>MAA:</t>
        </r>
        <r>
          <rPr>
            <sz val="9"/>
            <color indexed="81"/>
            <rFont val="Tahoma"/>
            <family val="2"/>
          </rPr>
          <t xml:space="preserve">
Usually, the first day of the next calendar quarter after equipment is put into service.</t>
        </r>
      </text>
    </comment>
    <comment ref="I63" authorId="0" shapeId="0" xr:uid="{00000000-0006-0000-0400-00000D000000}">
      <text>
        <r>
          <rPr>
            <b/>
            <sz val="9"/>
            <color indexed="81"/>
            <rFont val="Tahoma"/>
            <family val="2"/>
          </rPr>
          <t>MAA:</t>
        </r>
        <r>
          <rPr>
            <sz val="9"/>
            <color indexed="81"/>
            <rFont val="Tahoma"/>
            <family val="2"/>
          </rPr>
          <t xml:space="preserve">
Depreciation start date plus useful life.</t>
        </r>
      </text>
    </comment>
    <comment ref="A64" authorId="0" shapeId="0" xr:uid="{00000000-0006-0000-0400-00000E000000}">
      <text>
        <r>
          <rPr>
            <b/>
            <sz val="9"/>
            <color indexed="81"/>
            <rFont val="Tahoma"/>
            <family val="2"/>
          </rPr>
          <t xml:space="preserve">MAA: </t>
        </r>
        <r>
          <rPr>
            <sz val="9"/>
            <color indexed="81"/>
            <rFont val="Tahoma"/>
            <family val="2"/>
          </rPr>
          <t xml:space="preserve">You can unhide more rows if needed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Uuwmaastaff</author>
  </authors>
  <commentList>
    <comment ref="A12" authorId="0" shapeId="0" xr:uid="{00000000-0006-0000-0500-000001000000}">
      <text>
        <r>
          <rPr>
            <b/>
            <sz val="9"/>
            <color indexed="81"/>
            <rFont val="Tahoma"/>
            <family val="2"/>
          </rPr>
          <t>MAA:</t>
        </r>
        <r>
          <rPr>
            <sz val="9"/>
            <color indexed="81"/>
            <rFont val="Tahoma"/>
            <family val="2"/>
          </rPr>
          <t xml:space="preserve">
You can unhide more rows if needed.</t>
        </r>
      </text>
    </comment>
    <comment ref="A46" authorId="0" shapeId="0" xr:uid="{00000000-0006-0000-0500-000002000000}">
      <text>
        <r>
          <rPr>
            <b/>
            <sz val="9"/>
            <color indexed="81"/>
            <rFont val="Tahoma"/>
            <family val="2"/>
          </rPr>
          <t>MAA:</t>
        </r>
        <r>
          <rPr>
            <sz val="9"/>
            <color indexed="81"/>
            <rFont val="Tahoma"/>
            <family val="2"/>
          </rPr>
          <t xml:space="preserve">
You can unhide more rows if needed.</t>
        </r>
      </text>
    </comment>
    <comment ref="A76" authorId="0" shapeId="0" xr:uid="{00000000-0006-0000-0500-000003000000}">
      <text>
        <r>
          <rPr>
            <b/>
            <sz val="9"/>
            <color indexed="81"/>
            <rFont val="Tahoma"/>
            <family val="2"/>
          </rPr>
          <t>MAA:</t>
        </r>
        <r>
          <rPr>
            <sz val="9"/>
            <color indexed="81"/>
            <rFont val="Tahoma"/>
            <family val="2"/>
          </rPr>
          <t xml:space="preserve">
You can unhide more rows if needed.</t>
        </r>
      </text>
    </comment>
    <comment ref="A96" authorId="0" shapeId="0" xr:uid="{00000000-0006-0000-0500-000004000000}">
      <text>
        <r>
          <rPr>
            <b/>
            <sz val="9"/>
            <color indexed="81"/>
            <rFont val="Tahoma"/>
            <family val="2"/>
          </rPr>
          <t>MAA:</t>
        </r>
        <r>
          <rPr>
            <sz val="9"/>
            <color indexed="81"/>
            <rFont val="Tahoma"/>
            <family val="2"/>
          </rPr>
          <t xml:space="preserve">
You can unhide more rows if needed.</t>
        </r>
      </text>
    </comment>
    <comment ref="A147" authorId="0" shapeId="0" xr:uid="{00000000-0006-0000-0500-000005000000}">
      <text>
        <r>
          <rPr>
            <b/>
            <sz val="9"/>
            <color indexed="81"/>
            <rFont val="Tahoma"/>
            <family val="2"/>
          </rPr>
          <t>MAA:</t>
        </r>
        <r>
          <rPr>
            <sz val="9"/>
            <color indexed="81"/>
            <rFont val="Tahoma"/>
            <family val="2"/>
          </rPr>
          <t xml:space="preserve">
You can unhide more rows if needed.</t>
        </r>
      </text>
    </comment>
    <comment ref="A181" authorId="0" shapeId="0" xr:uid="{00000000-0006-0000-0500-000006000000}">
      <text>
        <r>
          <rPr>
            <b/>
            <sz val="9"/>
            <color indexed="81"/>
            <rFont val="Tahoma"/>
            <family val="2"/>
          </rPr>
          <t>MAA:</t>
        </r>
        <r>
          <rPr>
            <sz val="9"/>
            <color indexed="81"/>
            <rFont val="Tahoma"/>
            <family val="2"/>
          </rPr>
          <t xml:space="preserve">
You can unhide more rows if needed.</t>
        </r>
      </text>
    </comment>
    <comment ref="A211" authorId="0" shapeId="0" xr:uid="{00000000-0006-0000-0500-000007000000}">
      <text>
        <r>
          <rPr>
            <b/>
            <sz val="9"/>
            <color indexed="81"/>
            <rFont val="Tahoma"/>
            <family val="2"/>
          </rPr>
          <t>MAA:</t>
        </r>
        <r>
          <rPr>
            <sz val="9"/>
            <color indexed="81"/>
            <rFont val="Tahoma"/>
            <family val="2"/>
          </rPr>
          <t xml:space="preserve">
You can unhide more rows if needed.</t>
        </r>
      </text>
    </comment>
    <comment ref="A231" authorId="0" shapeId="0" xr:uid="{00000000-0006-0000-0500-000008000000}">
      <text>
        <r>
          <rPr>
            <b/>
            <sz val="9"/>
            <color indexed="81"/>
            <rFont val="Tahoma"/>
            <family val="2"/>
          </rPr>
          <t>MAA:</t>
        </r>
        <r>
          <rPr>
            <sz val="9"/>
            <color indexed="81"/>
            <rFont val="Tahoma"/>
            <family val="2"/>
          </rPr>
          <t xml:space="preserve">
You can unhide more rows if needed.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Uuwmaastaff</author>
  </authors>
  <commentList>
    <comment ref="B42" authorId="0" shapeId="0" xr:uid="{00000000-0006-0000-0600-000001000000}">
      <text>
        <r>
          <rPr>
            <b/>
            <sz val="9"/>
            <color indexed="81"/>
            <rFont val="Tahoma"/>
            <family val="2"/>
          </rPr>
          <t xml:space="preserve">MAA: </t>
        </r>
        <r>
          <rPr>
            <sz val="9"/>
            <color indexed="81"/>
            <rFont val="Tahoma"/>
            <family val="2"/>
          </rPr>
          <t xml:space="preserve">
Enter the prior year balance net of 60 day working capital here.
</t>
        </r>
      </text>
    </comment>
    <comment ref="B50" authorId="0" shapeId="0" xr:uid="{858B69E8-036A-466F-A6A7-9D5D978F4631}">
      <text>
        <r>
          <rPr>
            <b/>
            <sz val="9"/>
            <color indexed="81"/>
            <rFont val="Tahoma"/>
            <family val="2"/>
          </rPr>
          <t>Uuwmaastaff:</t>
        </r>
        <r>
          <rPr>
            <sz val="9"/>
            <color indexed="81"/>
            <rFont val="Tahoma"/>
            <family val="2"/>
          </rPr>
          <t xml:space="preserve">
Value for Subsidy Received should match the Add’l Costs tab, In Proposal column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Uuwmaastaff</author>
  </authors>
  <commentList>
    <comment ref="B42" authorId="0" shapeId="0" xr:uid="{00000000-0006-0000-0700-000001000000}">
      <text>
        <r>
          <rPr>
            <b/>
            <sz val="9"/>
            <color indexed="81"/>
            <rFont val="Tahoma"/>
            <family val="2"/>
          </rPr>
          <t xml:space="preserve">MAA: </t>
        </r>
        <r>
          <rPr>
            <sz val="9"/>
            <color indexed="81"/>
            <rFont val="Tahoma"/>
            <family val="2"/>
          </rPr>
          <t xml:space="preserve">
Enter the prior year balance net of 60 day working capital here.
</t>
        </r>
      </text>
    </comment>
    <comment ref="C50" authorId="0" shapeId="0" xr:uid="{FF355017-3059-4851-8A18-274DD8B3CFA4}">
      <text>
        <r>
          <rPr>
            <b/>
            <sz val="9"/>
            <color indexed="81"/>
            <rFont val="Tahoma"/>
            <family val="2"/>
          </rPr>
          <t>Uuwmaastaff:</t>
        </r>
        <r>
          <rPr>
            <sz val="9"/>
            <color indexed="81"/>
            <rFont val="Tahoma"/>
            <family val="2"/>
          </rPr>
          <t xml:space="preserve">
Value for Subsidy Received should match the Add’l Costs tab, In Proposal column</t>
        </r>
      </text>
    </comment>
  </commentList>
</comments>
</file>

<file path=xl/sharedStrings.xml><?xml version="1.0" encoding="utf-8"?>
<sst xmlns="http://schemas.openxmlformats.org/spreadsheetml/2006/main" count="6219" uniqueCount="724">
  <si>
    <t>Instructions &amp; Guidance</t>
  </si>
  <si>
    <t>Color Index</t>
  </si>
  <si>
    <t>Yellow</t>
  </si>
  <si>
    <t>Purple</t>
  </si>
  <si>
    <t>Green</t>
  </si>
  <si>
    <t>Instructions</t>
  </si>
  <si>
    <t>Filled in by the Center</t>
  </si>
  <si>
    <t>Filled in via Formulas</t>
  </si>
  <si>
    <t>Tips &amp; Guidance</t>
  </si>
  <si>
    <t>Guidance</t>
  </si>
  <si>
    <t>General Information</t>
  </si>
  <si>
    <t>Center Information</t>
  </si>
  <si>
    <t>Center Name:</t>
  </si>
  <si>
    <t>Budget #:</t>
  </si>
  <si>
    <t>Center Location(s), (Building #, Room #)</t>
  </si>
  <si>
    <t>Institutional Overhead Rate:</t>
  </si>
  <si>
    <t>Contact Information</t>
  </si>
  <si>
    <t>Name:</t>
  </si>
  <si>
    <t>Email</t>
  </si>
  <si>
    <t>Box#:</t>
  </si>
  <si>
    <t>Phone #:</t>
  </si>
  <si>
    <t>General Description of Services</t>
  </si>
  <si>
    <t>Please provide a one paragraph description of the overall activities of the center and methodology used in the proposal.  This can be done in the Excel workbook, or submitted as a separate attachment.</t>
  </si>
  <si>
    <t>General Questions</t>
  </si>
  <si>
    <t>Question</t>
  </si>
  <si>
    <t>Answer</t>
  </si>
  <si>
    <t>2) How often will you sell goods/services to external users?</t>
  </si>
  <si>
    <t>3) Do the activities/services offered by your center support the primary mission of the University, aside from generating revenue? If yes, please explain how the activity supports the University mission:</t>
  </si>
  <si>
    <t>1) Will the activities/services of your center generate external revenues?</t>
  </si>
  <si>
    <t>Budget Number</t>
  </si>
  <si>
    <t>Usage &amp; Description of Rates</t>
  </si>
  <si>
    <t>Purpose: Provide a short description of the services for each rate and the number of units expected to be sold.</t>
  </si>
  <si>
    <t>Rate</t>
  </si>
  <si>
    <t>Name</t>
  </si>
  <si>
    <t>Short Description</t>
  </si>
  <si>
    <t>Unit Base*</t>
  </si>
  <si>
    <t>Prior Year Estimate</t>
  </si>
  <si>
    <t>Units Sold</t>
  </si>
  <si>
    <t>Center Overhead</t>
  </si>
  <si>
    <t>Rate 1</t>
  </si>
  <si>
    <t>Rate 2</t>
  </si>
  <si>
    <t>Rate 3</t>
  </si>
  <si>
    <t xml:space="preserve">Rate 4 </t>
  </si>
  <si>
    <t>Rate 5</t>
  </si>
  <si>
    <t>Notes:</t>
  </si>
  <si>
    <t>Year 1 Salaries &amp; Benefits</t>
  </si>
  <si>
    <t>Purpose: List personnel paid on the center and allocated S&amp;B to each rate.</t>
  </si>
  <si>
    <t>Enter Hourly Employees, Grad Students, Students in separate section below.</t>
  </si>
  <si>
    <t>Do not include step increases in the growth factor %.</t>
  </si>
  <si>
    <t>Employee Type</t>
  </si>
  <si>
    <t>Fringe Benefit % Yr. 1</t>
  </si>
  <si>
    <t>Fringe Benefit % Yr. 2</t>
  </si>
  <si>
    <t>Professional Staff (01-70)</t>
  </si>
  <si>
    <t>Classified Staff (01-60)</t>
  </si>
  <si>
    <t>Hourly (01-80)</t>
  </si>
  <si>
    <t>Faculty (01-10)</t>
  </si>
  <si>
    <t>Object Code</t>
  </si>
  <si>
    <t>Title</t>
  </si>
  <si>
    <t>NAME</t>
  </si>
  <si>
    <t>EMPLOYEE ID NUMBER</t>
  </si>
  <si>
    <t>OBJECT CODE</t>
  </si>
  <si>
    <t>TITLE</t>
  </si>
  <si>
    <t>MONTHLY SALARY</t>
  </si>
  <si>
    <t>BASE SALARY (AT 100% FTE)</t>
  </si>
  <si>
    <t>BEN %</t>
  </si>
  <si>
    <t>FTE ON CENTER</t>
  </si>
  <si>
    <t>TOTAL SALARY</t>
  </si>
  <si>
    <t>TOTAL BENEFITS</t>
  </si>
  <si>
    <t>TOTAL SAL &amp; BEN ON CTR</t>
  </si>
  <si>
    <t>Center Overhead Yr. 1</t>
  </si>
  <si>
    <t>Rate 1 Yr. 1</t>
  </si>
  <si>
    <t>Rate 2 Yr. 1</t>
  </si>
  <si>
    <t>Rate 2 Yr. 2</t>
  </si>
  <si>
    <t>Rate 3 Yr. 1</t>
  </si>
  <si>
    <t>Rate 4 Yr. 1</t>
  </si>
  <si>
    <t>Rate 4 Yr. 2</t>
  </si>
  <si>
    <t>Rate 5 Yr. 1</t>
  </si>
  <si>
    <t>Salaries of All Faculty and Staff</t>
  </si>
  <si>
    <t>FTE %</t>
  </si>
  <si>
    <t>Amount</t>
  </si>
  <si>
    <t>Sal</t>
  </si>
  <si>
    <t>Ben</t>
  </si>
  <si>
    <t>01-10</t>
  </si>
  <si>
    <t>01-60</t>
  </si>
  <si>
    <t>01-70</t>
  </si>
  <si>
    <t>01-80</t>
  </si>
  <si>
    <t>Percent Check</t>
  </si>
  <si>
    <t>(should add up to 100%)</t>
  </si>
  <si>
    <t>Dollar Check</t>
  </si>
  <si>
    <t>Difference between allocated dollar and total dollar</t>
  </si>
  <si>
    <t>Direct Salaries-Faculty and Staff</t>
  </si>
  <si>
    <t>FTE Per Rate (for cost proposal information only)</t>
  </si>
  <si>
    <t>Salaries of Graduate Students, Students, and Hourly Employees</t>
  </si>
  <si>
    <t>Total Salaries Year 1</t>
  </si>
  <si>
    <t>Year 2 Salaries &amp; Benefits</t>
  </si>
  <si>
    <t>Necessary benefit percentages and growth factors are taken from the table to the right.</t>
  </si>
  <si>
    <t>100% of the FTE% on center needs to be allocated to the various rates.</t>
  </si>
  <si>
    <t>Add additional lines as necessary</t>
  </si>
  <si>
    <t>If you have costs in the Center Overhead column please see the below note</t>
  </si>
  <si>
    <t>*Administrative and clerical salaries can be included in rates if they meet the following criteria:</t>
  </si>
  <si>
    <t>1.  There is an unlike circumstance and,</t>
  </si>
  <si>
    <t>2.  They were not included in the F&amp;A rate proposal previously (contact MAA for more information).</t>
  </si>
  <si>
    <t>* Please include a description of the unlike circumstance</t>
  </si>
  <si>
    <t>Purpose: Calculate depreciation for equipment that costs more than $5,000 per individual item.</t>
  </si>
  <si>
    <t>*This is the Unit by which the center bills users. For example, per hour, per sample, etc..</t>
  </si>
  <si>
    <t>Year 1 Depreciation</t>
  </si>
  <si>
    <t>Year 1 Allocation Schedule</t>
  </si>
  <si>
    <t>Desc./Type of Equipment</t>
  </si>
  <si>
    <t xml:space="preserve">UW Tag No. </t>
  </si>
  <si>
    <t>Acquisition Budget No.</t>
  </si>
  <si>
    <t>Accountable Budget No.</t>
  </si>
  <si>
    <t>Status</t>
  </si>
  <si>
    <t>Date Received (Acquisition Date (UW))</t>
  </si>
  <si>
    <t>Depr. Start Date</t>
  </si>
  <si>
    <t>Depr. End Date</t>
  </si>
  <si>
    <t>Acquisition Cost</t>
  </si>
  <si>
    <t>Amount Not Recoverable</t>
  </si>
  <si>
    <t>Total Recoverable Acquisition Cost</t>
  </si>
  <si>
    <t>Useful Life (years)</t>
  </si>
  <si>
    <t>Depr. In Proposal</t>
  </si>
  <si>
    <t>%</t>
  </si>
  <si>
    <t>Purpose: Allocate depreciation to the different rates</t>
  </si>
  <si>
    <t>Year 1 Totals</t>
  </si>
  <si>
    <t>Year 2 Depreciation</t>
  </si>
  <si>
    <t>Year 2 Allocation Schedule</t>
  </si>
  <si>
    <t>Center Overhead Yr. 2</t>
  </si>
  <si>
    <t>Rate 1 Yr. 2</t>
  </si>
  <si>
    <t>Rate 3 Yr. 2</t>
  </si>
  <si>
    <t>Rate 5 Yr. 2</t>
  </si>
  <si>
    <t>Year 2 Totals</t>
  </si>
  <si>
    <t>Year 1 Other Non-Salary &amp; Non-Equipment Costs</t>
  </si>
  <si>
    <t>Purpose: To detail non-salary and non-equipment costs in rates.</t>
  </si>
  <si>
    <t>02-Personal Service Contracts</t>
  </si>
  <si>
    <t>Dollar check</t>
  </si>
  <si>
    <t>Difference between total allocated dollar and total dollar</t>
  </si>
  <si>
    <t>Description</t>
  </si>
  <si>
    <t>Source Document</t>
  </si>
  <si>
    <t>Annual Amt</t>
  </si>
  <si>
    <t xml:space="preserve">% </t>
  </si>
  <si>
    <t>02 - PERSONAL SERVICE CONTRACTS YR. 1</t>
  </si>
  <si>
    <t>03-Other Contractual Services</t>
  </si>
  <si>
    <t>03 - OTHER CONTRACTUAL SERVICES YR. 1</t>
  </si>
  <si>
    <t>04 - Travel</t>
  </si>
  <si>
    <t>04 - TRAVEL YR. 1</t>
  </si>
  <si>
    <t>05 - Supplies</t>
  </si>
  <si>
    <t>Year 2 Other Non-Salary &amp; Non-Equipment Costs</t>
  </si>
  <si>
    <t>02 - PERSONAL SERVICE CONTRACTS YR. 2</t>
  </si>
  <si>
    <t>03 - OTHER CONTRACTUAL SERVICES YR. 2</t>
  </si>
  <si>
    <t>04 - TRAVEL YR. 2</t>
  </si>
  <si>
    <t>05 - SUPPLIES YR. 1</t>
  </si>
  <si>
    <t>05 - SUPPLIES YR. 2</t>
  </si>
  <si>
    <t>Additional Cost Worksheet</t>
  </si>
  <si>
    <t>Purpose: Used to identify center costs paid by non-center budgets</t>
  </si>
  <si>
    <t>Description of Cost</t>
  </si>
  <si>
    <t>In Proposal?</t>
  </si>
  <si>
    <t>Rate 4</t>
  </si>
  <si>
    <t>Year 1</t>
  </si>
  <si>
    <t>Year 2</t>
  </si>
  <si>
    <t>Direct Costs</t>
  </si>
  <si>
    <t>01 - Salaries &amp; Wages</t>
  </si>
  <si>
    <t>02 - Personal Service Contracts</t>
  </si>
  <si>
    <t>03 - Other Contractual Services</t>
  </si>
  <si>
    <t>05 - Supplies &amp; Materials</t>
  </si>
  <si>
    <t>07 - Retirement &amp; Benefits</t>
  </si>
  <si>
    <t>15-01 - Depreciation (Cost Individually&gt;$5000)</t>
  </si>
  <si>
    <t>TOTALS</t>
  </si>
  <si>
    <t>Annual Direct Costs</t>
  </si>
  <si>
    <t>Total Allocated Dollar</t>
  </si>
  <si>
    <t>Annual Costs Incl. Overhead</t>
  </si>
  <si>
    <t>Overhead Costs</t>
  </si>
  <si>
    <t>01 - Admin Salaries</t>
  </si>
  <si>
    <t>07 - Admin Retirement &amp; Benefits</t>
  </si>
  <si>
    <t>Total Center Overhead</t>
  </si>
  <si>
    <t>Prior Year Balance (Add Deficit, Subtract Surplus)</t>
  </si>
  <si>
    <t>Overhead Year 1</t>
  </si>
  <si>
    <t>Overhead Year 2</t>
  </si>
  <si>
    <t>01</t>
  </si>
  <si>
    <t>02</t>
  </si>
  <si>
    <t>03</t>
  </si>
  <si>
    <t>04</t>
  </si>
  <si>
    <t>05</t>
  </si>
  <si>
    <t>07</t>
  </si>
  <si>
    <t>15-01</t>
  </si>
  <si>
    <t>TOTAL COSTS INCLUDING OVERHEAD and Prior Year Balance</t>
  </si>
  <si>
    <t># of Annual Units</t>
  </si>
  <si>
    <t>Unit Base</t>
  </si>
  <si>
    <t>Subsidy Received</t>
  </si>
  <si>
    <t>Subsidy Per Unit</t>
  </si>
  <si>
    <t>External Surcharge</t>
  </si>
  <si>
    <t>Institutional Overhead</t>
  </si>
  <si>
    <t>External Rate per Unit</t>
  </si>
  <si>
    <t>Total Salaries Year 2</t>
  </si>
  <si>
    <t>Rate 6</t>
  </si>
  <si>
    <t>Rate 7</t>
  </si>
  <si>
    <t>Rate 8</t>
  </si>
  <si>
    <t>Rate 9</t>
  </si>
  <si>
    <t>Rate 10</t>
  </si>
  <si>
    <t>Rate 6 Yr. 1</t>
  </si>
  <si>
    <t>Rate 7 Yr. 1</t>
  </si>
  <si>
    <t>Rate 8 Yr. 1</t>
  </si>
  <si>
    <t>Rate 9 Yr. 1</t>
  </si>
  <si>
    <t>Rate 10 Yr. 1</t>
  </si>
  <si>
    <t>Rate 6 Yr. 2</t>
  </si>
  <si>
    <t>Rate 7 Yr. 2</t>
  </si>
  <si>
    <t>Rate 8 Yr. 2</t>
  </si>
  <si>
    <t>Rate 9 Yr. 2</t>
  </si>
  <si>
    <t>Rate 10 Yr. 2</t>
  </si>
  <si>
    <t xml:space="preserve"> %</t>
  </si>
  <si>
    <t>Rate 11</t>
  </si>
  <si>
    <t>Rate 12</t>
  </si>
  <si>
    <t>Rate 13</t>
  </si>
  <si>
    <t>Rate 14</t>
  </si>
  <si>
    <t>Rate 15</t>
  </si>
  <si>
    <t>Rate 16</t>
  </si>
  <si>
    <t>Rate 17</t>
  </si>
  <si>
    <t>Rate 18</t>
  </si>
  <si>
    <t>Rate 19</t>
  </si>
  <si>
    <t>Rate 20</t>
  </si>
  <si>
    <t>Rate 21</t>
  </si>
  <si>
    <t>Rate 22</t>
  </si>
  <si>
    <t>Rate 23</t>
  </si>
  <si>
    <t>Rate 24</t>
  </si>
  <si>
    <t>Rate 25</t>
  </si>
  <si>
    <t>Rate 11 Yr. 1</t>
  </si>
  <si>
    <t>Rate 12 Yr. 1</t>
  </si>
  <si>
    <t>Rate 13 Yr. 1</t>
  </si>
  <si>
    <t>Rate 14 Yr. 1</t>
  </si>
  <si>
    <t>Rate 15 Yr. 1</t>
  </si>
  <si>
    <t>Rate 16 Yr. 1</t>
  </si>
  <si>
    <t>Rate 17 Yr. 1</t>
  </si>
  <si>
    <t>Rate 18 Yr. 1</t>
  </si>
  <si>
    <t>Rate 19 Yr. 2</t>
  </si>
  <si>
    <t>Rate 19 Yr. 1</t>
  </si>
  <si>
    <t>Rate 20 Yr. 1</t>
  </si>
  <si>
    <t>Rate 21 Yr. 1</t>
  </si>
  <si>
    <t>Rate 22 Yr. 1</t>
  </si>
  <si>
    <t>Rate 23 Yr. 1</t>
  </si>
  <si>
    <t>Rate 24 Yr. 1</t>
  </si>
  <si>
    <t>Rate 25 Yr. 1</t>
  </si>
  <si>
    <t>Rate 11 Yr. 2</t>
  </si>
  <si>
    <t>Rate 12 Yr. 2</t>
  </si>
  <si>
    <t>Rate 13 Yr. 2</t>
  </si>
  <si>
    <t>Rate 14 Yr. 2</t>
  </si>
  <si>
    <t>Rate 15 Yr. 2</t>
  </si>
  <si>
    <t>Rate 16 Yr. 2</t>
  </si>
  <si>
    <t>Rate 17 Yr. 2</t>
  </si>
  <si>
    <t>Rate 18 Yr. 2</t>
  </si>
  <si>
    <t>Rate 20 Yr. 2</t>
  </si>
  <si>
    <t>Rate 21 Yr. 2</t>
  </si>
  <si>
    <t>Rate 22 Yr. 2</t>
  </si>
  <si>
    <t>Rate 23 Yr. 2</t>
  </si>
  <si>
    <t>Rate 24 Yr. 2</t>
  </si>
  <si>
    <t>Rate 25 Yr. 2</t>
  </si>
  <si>
    <t>Difference between Total and Allocated</t>
  </si>
  <si>
    <t>Prior Year Actual Internal</t>
  </si>
  <si>
    <t>Prior Year Actual External</t>
  </si>
  <si>
    <t>Est Chg Pr Yr Actual vs Year 1 Proposal
INTERNAL</t>
  </si>
  <si>
    <t>Est Chg Pr Yr Actual vs Year 1 Proposal
EXTERNAL</t>
  </si>
  <si>
    <t>% Chg INTERNAL</t>
  </si>
  <si>
    <t>% Chg EXTERNAL</t>
  </si>
  <si>
    <t>Proposal Estimate Yr-1
Internal</t>
  </si>
  <si>
    <t>Proposal Estimate Yr-1
External</t>
  </si>
  <si>
    <t>Proposal Estimate Yr-2
Internal</t>
  </si>
  <si>
    <t>Proposal Estimate Yr-2
External</t>
  </si>
  <si>
    <t>Difference between Prior Year Estimate and Actual ( Internal + External)</t>
  </si>
  <si>
    <t>Est Chg Pr Yr Actual vs Year 2 Proposal
INTERNAL</t>
  </si>
  <si>
    <t>Est Chg Pr Yr Actual vs Year 2 Proposal
EXTERNAL</t>
  </si>
  <si>
    <t>Year 1 Total Costs</t>
  </si>
  <si>
    <t>Internal Rate per Unit (with subsidy)</t>
  </si>
  <si>
    <t>Fully Costed Internal Rate per Unit (without subsidy)</t>
  </si>
  <si>
    <t>Year 1 Total Direct Costs (Less Overhead Below)</t>
  </si>
  <si>
    <t>Year 1 Total Overhead Costs</t>
  </si>
  <si>
    <t xml:space="preserve"> Summary Sheet : Year 1</t>
  </si>
  <si>
    <t>Summary Sheet : Year 2</t>
  </si>
  <si>
    <t>Year 2 Total Overhead Costs</t>
  </si>
  <si>
    <t>Year 2 Total Costs</t>
  </si>
  <si>
    <t>Year 2 Total Direct Costs (Less Overhead Below)</t>
  </si>
  <si>
    <t>Internal Rate per Unit (with Subsidy)</t>
  </si>
  <si>
    <t>Fully Costed Internal Rate (without Subsidy)</t>
  </si>
  <si>
    <t>Year 2 Rate End Date:</t>
  </si>
  <si>
    <t>Year 2 Rate Begin Date:</t>
  </si>
  <si>
    <t>Year 1 Rate Begin Date:</t>
  </si>
  <si>
    <t>Year 1 Rate End Date:</t>
  </si>
  <si>
    <t>Prior Year's Total Revenue</t>
  </si>
  <si>
    <t>Prior Year Internal Rates</t>
  </si>
  <si>
    <t>Prior Year External Rates</t>
  </si>
  <si>
    <t>Prior Year Revenue</t>
  </si>
  <si>
    <t>Rate 26</t>
  </si>
  <si>
    <t>Rate 27</t>
  </si>
  <si>
    <t>Rate 28</t>
  </si>
  <si>
    <t>Rate 29</t>
  </si>
  <si>
    <t>Rate 30</t>
  </si>
  <si>
    <t>Rate 31</t>
  </si>
  <si>
    <t>Rate 32</t>
  </si>
  <si>
    <t>Rate 33</t>
  </si>
  <si>
    <t>Rate 34</t>
  </si>
  <si>
    <t>Rate 35</t>
  </si>
  <si>
    <t>Rate 36</t>
  </si>
  <si>
    <t>Rate 37</t>
  </si>
  <si>
    <t>Rate 38</t>
  </si>
  <si>
    <t>Rate 39</t>
  </si>
  <si>
    <t>Rate 40</t>
  </si>
  <si>
    <t>Rate 41</t>
  </si>
  <si>
    <t>Rate 42</t>
  </si>
  <si>
    <t>Rate 43</t>
  </si>
  <si>
    <t>Rate 44</t>
  </si>
  <si>
    <t>Rate 45</t>
  </si>
  <si>
    <t>Rate 46</t>
  </si>
  <si>
    <t>Rate 47</t>
  </si>
  <si>
    <t>Rate 48</t>
  </si>
  <si>
    <t>Rate 49</t>
  </si>
  <si>
    <t>Rate 50</t>
  </si>
  <si>
    <t>Rate 26 Yr. 1</t>
  </si>
  <si>
    <t>Rate 27 Yr. 2</t>
  </si>
  <si>
    <t>Rate 27 Yr. 1</t>
  </si>
  <si>
    <t>Rate 28 Yr.1</t>
  </si>
  <si>
    <t>Rate 29 Yr.1</t>
  </si>
  <si>
    <t>Rate 30 Yr. 1</t>
  </si>
  <si>
    <t>Rate 31 Yr. 1</t>
  </si>
  <si>
    <t>Rate 32 Yr. 1</t>
  </si>
  <si>
    <t>Rate 33 Yr. 1</t>
  </si>
  <si>
    <t>Rate 34 Yr. 1</t>
  </si>
  <si>
    <t>Rate 35 Yr. 1</t>
  </si>
  <si>
    <t>Rate 36 Yr. 1</t>
  </si>
  <si>
    <t>Rate 37 Yr. 1</t>
  </si>
  <si>
    <t>Rate 38 Yr. 1</t>
  </si>
  <si>
    <t>Rate 39 Yr. 1</t>
  </si>
  <si>
    <t>Rate 40 Yr. 1</t>
  </si>
  <si>
    <t>Rate 41 Yr. 1</t>
  </si>
  <si>
    <t>Rate 42 Yr. 1</t>
  </si>
  <si>
    <t>Rate 43 Yr. 1</t>
  </si>
  <si>
    <t>Rate 44 Yr. 1</t>
  </si>
  <si>
    <t>Rate 45 Yr. 1</t>
  </si>
  <si>
    <t>Rate 46 Yr. 1</t>
  </si>
  <si>
    <t>Rate 47 Yr. 1</t>
  </si>
  <si>
    <t>Rate 48 Yr. 1</t>
  </si>
  <si>
    <t>Rate 49 Yr. 1</t>
  </si>
  <si>
    <t>Rate 50 Yr. 1</t>
  </si>
  <si>
    <t>Rate 26 Yr. 2</t>
  </si>
  <si>
    <t>Rate 30 Yr. 2</t>
  </si>
  <si>
    <t>Rate 31 Yr. 2</t>
  </si>
  <si>
    <t>Rate 32 Yr. 2</t>
  </si>
  <si>
    <t>Rate 33 Yr. 2</t>
  </si>
  <si>
    <t>Rate 34 Yr. 2</t>
  </si>
  <si>
    <t>Rate 35 Yr. 2</t>
  </si>
  <si>
    <t>Rate 36 Yr. 2</t>
  </si>
  <si>
    <t>Rate 37 Yr. 2</t>
  </si>
  <si>
    <t>Rate 38 Yr. 2</t>
  </si>
  <si>
    <t>Rate 39 Yr. 2</t>
  </si>
  <si>
    <t>Rate 40 Yr. 2</t>
  </si>
  <si>
    <t>Rate 41 Yr. 2</t>
  </si>
  <si>
    <t>Rate 42 Yr. 2</t>
  </si>
  <si>
    <t>Rate 43 Yr. 2</t>
  </si>
  <si>
    <t>Rate 44 Yr. 2</t>
  </si>
  <si>
    <t>Rate 45 Yr. 2</t>
  </si>
  <si>
    <t>Rate 46 Yr. 2</t>
  </si>
  <si>
    <t>Rate 47 Yr. 2</t>
  </si>
  <si>
    <t>Rate 48 Yr. 2</t>
  </si>
  <si>
    <t>Rate 49 Yr. 2</t>
  </si>
  <si>
    <t>Rate 50 Yr. 2</t>
  </si>
  <si>
    <t>dpUsage!D33</t>
  </si>
  <si>
    <t>dpUsage!D34</t>
  </si>
  <si>
    <t>dpUsage!D35</t>
  </si>
  <si>
    <t>dpUsage!D36</t>
  </si>
  <si>
    <t>dpUsage!D37</t>
  </si>
  <si>
    <t>dpUsage!D38</t>
  </si>
  <si>
    <t>dpUsage!D39</t>
  </si>
  <si>
    <t>dpUsage!D40</t>
  </si>
  <si>
    <t>dpUsage!D41</t>
  </si>
  <si>
    <t>dpUsage!D42</t>
  </si>
  <si>
    <t>dpUsage!D43</t>
  </si>
  <si>
    <t>dpUsage!D44</t>
  </si>
  <si>
    <t>dpUsage!D45</t>
  </si>
  <si>
    <t>dpUsage!D46</t>
  </si>
  <si>
    <t>dpUsage!D47</t>
  </si>
  <si>
    <t>dpUsage!D48</t>
  </si>
  <si>
    <t>dpUsage!D49</t>
  </si>
  <si>
    <t>dpUsage!D50</t>
  </si>
  <si>
    <t>dpUsage!D51</t>
  </si>
  <si>
    <t>dpUsage!D52</t>
  </si>
  <si>
    <t>dpUsage!D53</t>
  </si>
  <si>
    <t>dpUsage!D54</t>
  </si>
  <si>
    <t>dpUsage!D55</t>
  </si>
  <si>
    <t>dpUsage!D56</t>
  </si>
  <si>
    <t>dp+Usage!J33</t>
  </si>
  <si>
    <t>+Usage!K33</t>
  </si>
  <si>
    <t>dp+Usage!J34</t>
  </si>
  <si>
    <t>dp+Usage!J35</t>
  </si>
  <si>
    <t>dp+Usage!J36</t>
  </si>
  <si>
    <t>dp+Usage!J37</t>
  </si>
  <si>
    <t>dp+Usage!J38</t>
  </si>
  <si>
    <t>dp+Usage!J39</t>
  </si>
  <si>
    <t>dp+Usage!J40</t>
  </si>
  <si>
    <t>dp+Usage!J41</t>
  </si>
  <si>
    <t>dp+Usage!J42</t>
  </si>
  <si>
    <t>dp+Usage!J43</t>
  </si>
  <si>
    <t>dp+Usage!J44</t>
  </si>
  <si>
    <t>dp+Usage!J45</t>
  </si>
  <si>
    <t>dp+Usage!J46</t>
  </si>
  <si>
    <t>dp+Usage!J47</t>
  </si>
  <si>
    <t>dp+Usage!J48</t>
  </si>
  <si>
    <t>dp+Usage!J49</t>
  </si>
  <si>
    <t>dp+Usage!J50</t>
  </si>
  <si>
    <t>dp+Usage!J51</t>
  </si>
  <si>
    <t>dp+Usage!J52</t>
  </si>
  <si>
    <t>dp+Usage!J53</t>
  </si>
  <si>
    <t>dp+Usage!J54</t>
  </si>
  <si>
    <t>dp+Usage!J55</t>
  </si>
  <si>
    <t>dp+Usage!J56</t>
  </si>
  <si>
    <t>dp+Usage!J57</t>
  </si>
  <si>
    <t>dp+Usage!J58</t>
  </si>
  <si>
    <t>dp+Usage!J59</t>
  </si>
  <si>
    <t>dp+Usage!J60</t>
  </si>
  <si>
    <t>dp+Usage!J61</t>
  </si>
  <si>
    <t>dp+Usage!J62</t>
  </si>
  <si>
    <t>dp+Usage!J63</t>
  </si>
  <si>
    <t>dp+Usage!J64</t>
  </si>
  <si>
    <t>+Usage!K34</t>
  </si>
  <si>
    <t>+Usage!K35</t>
  </si>
  <si>
    <t>+Usage!K36</t>
  </si>
  <si>
    <t>+Usage!K37</t>
  </si>
  <si>
    <t>+Usage!K38</t>
  </si>
  <si>
    <t>+Usage!K39</t>
  </si>
  <si>
    <t>+Usage!K40</t>
  </si>
  <si>
    <t>+Usage!K41</t>
  </si>
  <si>
    <t>+Usage!K42</t>
  </si>
  <si>
    <t>+Usage!K43</t>
  </si>
  <si>
    <t>+Usage!K44</t>
  </si>
  <si>
    <t>+Usage!K45</t>
  </si>
  <si>
    <t>+Usage!K46</t>
  </si>
  <si>
    <t>+Usage!K47</t>
  </si>
  <si>
    <t>+Usage!K48</t>
  </si>
  <si>
    <t>+Usage!K49</t>
  </si>
  <si>
    <t>+Usage!K50</t>
  </si>
  <si>
    <t>+Usage!K51</t>
  </si>
  <si>
    <t>+Usage!K52</t>
  </si>
  <si>
    <t>+Usage!K53</t>
  </si>
  <si>
    <t>+Usage!K54</t>
  </si>
  <si>
    <t>+Usage!K55</t>
  </si>
  <si>
    <t>+Usage!K56</t>
  </si>
  <si>
    <t>+Usage!K57</t>
  </si>
  <si>
    <t>+Usage!K58</t>
  </si>
  <si>
    <t>+Usage!K59</t>
  </si>
  <si>
    <t>+Usage!K60</t>
  </si>
  <si>
    <t>+Usage!K61</t>
  </si>
  <si>
    <t>+Usage!K62</t>
  </si>
  <si>
    <t>+Usage!K63</t>
  </si>
  <si>
    <t>+Usage!K64</t>
  </si>
  <si>
    <t>dp+Usage!J34+Usage!K34</t>
  </si>
  <si>
    <t>dp+Usage!J35+Usage!K35</t>
  </si>
  <si>
    <t>dp+Usage!J36+Usage!K36</t>
  </si>
  <si>
    <t>dp+Usage!J37+Usage!K37</t>
  </si>
  <si>
    <t>dp+Usage!J38+Usage!K38</t>
  </si>
  <si>
    <t>dp+Usage!J39+Usage!K39</t>
  </si>
  <si>
    <t>dp+Usage!J40+Usage!K40</t>
  </si>
  <si>
    <t>dp+Usage!J41+Usage!K41</t>
  </si>
  <si>
    <t>dp+Usage!J42+Usage!K42</t>
  </si>
  <si>
    <t>dp+Usage!J43+Usage!K43</t>
  </si>
  <si>
    <t>dp+Usage!J44+Usage!K44</t>
  </si>
  <si>
    <t>dp+Usage!J45+Usage!K45</t>
  </si>
  <si>
    <t>dp+Usage!J46+Usage!K46</t>
  </si>
  <si>
    <t>dp+Usage!J47+Usage!K47</t>
  </si>
  <si>
    <t>dp+Usage!J48+Usage!K48</t>
  </si>
  <si>
    <t>dp+Usage!J49+Usage!K49</t>
  </si>
  <si>
    <t>dp+Usage!J50+Usage!K50</t>
  </si>
  <si>
    <t>dp+Usage!J51+Usage!K51</t>
  </si>
  <si>
    <t>dp+Usage!J52+Usage!K52</t>
  </si>
  <si>
    <t>dp+Usage!J53+Usage!K53</t>
  </si>
  <si>
    <t>dp+Usage!J54+Usage!K54</t>
  </si>
  <si>
    <t>dp+Usage!J55+Usage!K55</t>
  </si>
  <si>
    <t>dp+Usage!J56+Usage!K56</t>
  </si>
  <si>
    <t>dp+Usage!J57+Usage!K57</t>
  </si>
  <si>
    <t>dp+Usage!J58+Usage!K58</t>
  </si>
  <si>
    <t>dp+Usage!J59+Usage!K59</t>
  </si>
  <si>
    <t>dp+Usage!J60+Usage!K60</t>
  </si>
  <si>
    <t>dp+Usage!J61+Usage!K61</t>
  </si>
  <si>
    <t>dp+Usage!J62+Usage!K62</t>
  </si>
  <si>
    <t>dp+Usage!J63+Usage!K63</t>
  </si>
  <si>
    <t>dp+Usage!J64+Usage!K64</t>
  </si>
  <si>
    <t>dpUsage!D57</t>
  </si>
  <si>
    <t>dpUsage!D58</t>
  </si>
  <si>
    <t>dpUsage!D59</t>
  </si>
  <si>
    <t>dpUsage!D60</t>
  </si>
  <si>
    <t>If your center has a web page, what is the URL?</t>
  </si>
  <si>
    <t>Current</t>
  </si>
  <si>
    <t>Increased</t>
  </si>
  <si>
    <t>Salary Growth Factor %</t>
  </si>
  <si>
    <t>Provide the salary increase for each employee type. For example, a COLA increase for classified staff and a merit increase for pro staff.</t>
  </si>
  <si>
    <t>Provide the actual benefit percentages for each employee type in year 1 below:</t>
  </si>
  <si>
    <t>Provide the proposed benefit percentages for each employee type in year 2 below:</t>
  </si>
  <si>
    <t>Annual Salary Proration ( Merit/COLA Increase)</t>
  </si>
  <si>
    <r>
      <t>4) If your center provides services that generate external revenue, have you conducted a marketplace analysis? Please explain.</t>
    </r>
    <r>
      <rPr>
        <vertAlign val="superscript"/>
        <sz val="12"/>
        <color theme="1"/>
        <rFont val="Times New Roman"/>
        <family val="1"/>
      </rPr>
      <t>1</t>
    </r>
  </si>
  <si>
    <r>
      <rPr>
        <vertAlign val="superscript"/>
        <sz val="12"/>
        <color theme="1"/>
        <rFont val="Times New Roman"/>
        <family val="1"/>
      </rPr>
      <t xml:space="preserve">1 </t>
    </r>
    <r>
      <rPr>
        <sz val="12"/>
        <color theme="1"/>
        <rFont val="Times New Roman"/>
        <family val="1"/>
      </rPr>
      <t>Please see RCW 28B.63 or reach out to MAA for more information</t>
    </r>
  </si>
  <si>
    <t>Maximum Billable Hours</t>
  </si>
  <si>
    <t>Available Hours</t>
  </si>
  <si>
    <t>40 hours/week * 52 weeks</t>
  </si>
  <si>
    <t>Less Holidays</t>
  </si>
  <si>
    <t>11 days paid * 8 hours/day</t>
  </si>
  <si>
    <t>Less Vacation</t>
  </si>
  <si>
    <t>Approx # of vacation days/year (in hours)</t>
  </si>
  <si>
    <t>Less Sick</t>
  </si>
  <si>
    <t>Approx # of sick days/year (in hours)</t>
  </si>
  <si>
    <t>Less Other Down Time</t>
  </si>
  <si>
    <t>Approx # of other down time hours (ex. # of meeting or lab management hours per month x 12)</t>
  </si>
  <si>
    <t>Max Total Billable Hours per FTE</t>
  </si>
  <si>
    <t>FTE from Salaries Tab - Year 1</t>
  </si>
  <si>
    <t>FTE from Salaries Tab - Year 2</t>
  </si>
  <si>
    <t>Hours available for rates - Year 1</t>
  </si>
  <si>
    <t>Hours available for rates - Year 2</t>
  </si>
  <si>
    <t>*If your rates require time from staff, please ensure usage is covered by the implied FTE available from the salaries tab. See hours available below</t>
  </si>
  <si>
    <t>Please see MAA website for Marketplace Analysis Template</t>
  </si>
  <si>
    <t>File Version (Web Publish Date)</t>
  </si>
  <si>
    <t>Tab(s)</t>
  </si>
  <si>
    <t>Purpose</t>
  </si>
  <si>
    <t>Did change impact caclulations?</t>
  </si>
  <si>
    <t>Change incorporated?</t>
  </si>
  <si>
    <t>Initials &amp; Date Performed</t>
  </si>
  <si>
    <t>Rate File</t>
  </si>
  <si>
    <t>Add this change log, as first tab (hidden from users)</t>
  </si>
  <si>
    <t>Maintain configuation control primarily for data</t>
  </si>
  <si>
    <t>No</t>
  </si>
  <si>
    <t>Space</t>
  </si>
  <si>
    <t>Add back Space tab into overall file</t>
  </si>
  <si>
    <t xml:space="preserve">Provide information helpful to SoM </t>
  </si>
  <si>
    <t>All</t>
  </si>
  <si>
    <t xml:space="preserve">Unlock all cells </t>
  </si>
  <si>
    <t>To ensure overall ability for cell updates</t>
  </si>
  <si>
    <t>Depreciation</t>
  </si>
  <si>
    <t>Add more rows for total of 50</t>
  </si>
  <si>
    <t>Provide analysts more input capability</t>
  </si>
  <si>
    <t>Yes?</t>
  </si>
  <si>
    <t>Usage</t>
  </si>
  <si>
    <t>Add cell in column N for total prior year revenue</t>
  </si>
  <si>
    <t>Provide analysts automatic calculation</t>
  </si>
  <si>
    <t>Summary Yr 1&amp; 2</t>
  </si>
  <si>
    <t>Add comment to subsidy tab “Value for Subsidy Received should match the Add’l Costs tab, In Proposal column”.</t>
  </si>
  <si>
    <t>Clarify use of the Add'l cost sheet for analysts</t>
  </si>
  <si>
    <t>Lock ONLY calculation cells (highlighted purple) with appropriate password for this configuration, as documented on OneDoc</t>
  </si>
  <si>
    <t>Allow analysts flexibility to use other cells, as needed</t>
  </si>
  <si>
    <t>Salaries</t>
  </si>
  <si>
    <t>Other Costs</t>
  </si>
  <si>
    <t>Summary Year 1</t>
  </si>
  <si>
    <t>Validate Subsidy Calculation; should be reduction to Internal Rate only.  Enabling Internal with Subsidy (subtracted from) and without Subsidy (fully costed)</t>
  </si>
  <si>
    <t>Ensure calcuation consistent among templates</t>
  </si>
  <si>
    <t>Summary Year 2</t>
  </si>
  <si>
    <t>Future</t>
  </si>
  <si>
    <t>On Usage tab, add cell for time window &amp; MyFD</t>
  </si>
  <si>
    <t>Service/Recharge Center - Space Data for F&amp;A Proposal</t>
  </si>
  <si>
    <r>
      <t xml:space="preserve">Facility Code </t>
    </r>
    <r>
      <rPr>
        <b/>
        <vertAlign val="superscript"/>
        <sz val="11"/>
        <color rgb="FFC00000"/>
        <rFont val="Times New Roman"/>
        <family val="1"/>
      </rPr>
      <t>2</t>
    </r>
  </si>
  <si>
    <t>Room Number</t>
  </si>
  <si>
    <t>Budget Number Associated with Space</t>
  </si>
  <si>
    <t>Shared Space?</t>
  </si>
  <si>
    <t xml:space="preserve">Moved out of or into this space during the biennium? </t>
  </si>
  <si>
    <t>If moved, date(s) of move (mm/dd/yy)</t>
  </si>
  <si>
    <t>Description of move</t>
  </si>
  <si>
    <t xml:space="preserve"> </t>
  </si>
  <si>
    <t>DP - 3/4/21</t>
  </si>
  <si>
    <t>Yes</t>
  </si>
  <si>
    <t>Total Prior Year Revenue</t>
  </si>
  <si>
    <t>DP - 3/9/21</t>
  </si>
  <si>
    <t>DP - 3/10/21</t>
  </si>
  <si>
    <t>Location Reference Number</t>
  </si>
  <si>
    <r>
      <t xml:space="preserve">Facility Name </t>
    </r>
    <r>
      <rPr>
        <b/>
        <vertAlign val="superscript"/>
        <sz val="11"/>
        <color rgb="FFC00000"/>
        <rFont val="Times New Roman"/>
        <family val="1"/>
      </rPr>
      <t>3</t>
    </r>
  </si>
  <si>
    <t>New Password</t>
  </si>
  <si>
    <t>Increased Security</t>
  </si>
  <si>
    <t>Template updated by MAA as of:</t>
  </si>
  <si>
    <t>Version:</t>
  </si>
  <si>
    <t>DP - 3/22/21</t>
  </si>
  <si>
    <t>Rate 51</t>
  </si>
  <si>
    <t>Rate 52</t>
  </si>
  <si>
    <t>Rate 53</t>
  </si>
  <si>
    <t>Rate 54</t>
  </si>
  <si>
    <t>Rate 55</t>
  </si>
  <si>
    <t>Rate 56</t>
  </si>
  <si>
    <t>Rate 57</t>
  </si>
  <si>
    <t>Rate 58</t>
  </si>
  <si>
    <t>Rate 59</t>
  </si>
  <si>
    <t>Rate 60</t>
  </si>
  <si>
    <t>Rate 61</t>
  </si>
  <si>
    <t>Rate 62</t>
  </si>
  <si>
    <t>Rate 63</t>
  </si>
  <si>
    <t>Rate 64</t>
  </si>
  <si>
    <t>Rate 65</t>
  </si>
  <si>
    <t>Rate 66</t>
  </si>
  <si>
    <t>Rate 67</t>
  </si>
  <si>
    <t>Rate 68</t>
  </si>
  <si>
    <t>Rate 69</t>
  </si>
  <si>
    <t>Rate 70</t>
  </si>
  <si>
    <t>Rate 71</t>
  </si>
  <si>
    <t>Rate 72</t>
  </si>
  <si>
    <t>Rate 73</t>
  </si>
  <si>
    <t>Rate 74</t>
  </si>
  <si>
    <t>Rate 75</t>
  </si>
  <si>
    <t>Rate 76</t>
  </si>
  <si>
    <t>Rate 77</t>
  </si>
  <si>
    <t>Rate 78</t>
  </si>
  <si>
    <t>Rate 79</t>
  </si>
  <si>
    <t>Rate 80</t>
  </si>
  <si>
    <t>Rate 81</t>
  </si>
  <si>
    <t>Rate 82</t>
  </si>
  <si>
    <t>Rate 83</t>
  </si>
  <si>
    <t>Rate 84</t>
  </si>
  <si>
    <t>Rate 85</t>
  </si>
  <si>
    <t>Rate 86</t>
  </si>
  <si>
    <t>Rate 87</t>
  </si>
  <si>
    <t>Rate 88</t>
  </si>
  <si>
    <t>Rate 89</t>
  </si>
  <si>
    <t>Rate 90</t>
  </si>
  <si>
    <t>Rate 91</t>
  </si>
  <si>
    <t>Rate 92</t>
  </si>
  <si>
    <t>Rate 93</t>
  </si>
  <si>
    <t>Rate 94</t>
  </si>
  <si>
    <t>Rate 95</t>
  </si>
  <si>
    <t>Rate 96</t>
  </si>
  <si>
    <t>Rate 97</t>
  </si>
  <si>
    <t>Rate 98</t>
  </si>
  <si>
    <t>Rate 99</t>
  </si>
  <si>
    <t>Rate 100</t>
  </si>
  <si>
    <t>Rate 51 Yr. 1</t>
  </si>
  <si>
    <t>Rate 52 Yr. 1</t>
  </si>
  <si>
    <t>Rate 53 Yr. 1</t>
  </si>
  <si>
    <t>Rate 54 Yr. 1</t>
  </si>
  <si>
    <t>Rate 55 Yr. 1</t>
  </si>
  <si>
    <t>Rate 56 Yr. 1</t>
  </si>
  <si>
    <t>Rate 57 Yr. 1</t>
  </si>
  <si>
    <t>Rate 58 Yr. 1</t>
  </si>
  <si>
    <t>Rate 59 Yr. 1</t>
  </si>
  <si>
    <t>Rate 60 Yr. 1</t>
  </si>
  <si>
    <t>Rate 61 Yr. 1</t>
  </si>
  <si>
    <t>Rate 62 Yr. 1</t>
  </si>
  <si>
    <t>Rate 63 Yr. 1</t>
  </si>
  <si>
    <t>Rate 64 Yr. 1</t>
  </si>
  <si>
    <t>Rate 65 Yr. 1</t>
  </si>
  <si>
    <t>Rate 66 Yr. 1</t>
  </si>
  <si>
    <t>Rate 67 Yr. 1</t>
  </si>
  <si>
    <t>Rate 68 Yr. 1</t>
  </si>
  <si>
    <t>Rate 69 Yr. 1</t>
  </si>
  <si>
    <t>Rate 70 Yr. 1</t>
  </si>
  <si>
    <t>Rate 71 Yr. 1</t>
  </si>
  <si>
    <t>Rate 72 Yr. 1</t>
  </si>
  <si>
    <t>Rate 73 Yr. 1</t>
  </si>
  <si>
    <t>Rate 74 Yr. 1</t>
  </si>
  <si>
    <t>Rate 72 Yr. 2</t>
  </si>
  <si>
    <t>Rate 73 Yr. 2</t>
  </si>
  <si>
    <t>Rate 74 Yr. 2</t>
  </si>
  <si>
    <t>Rate 75 Yr. 2</t>
  </si>
  <si>
    <t>Rate 76 Yr. 1</t>
  </si>
  <si>
    <t>Rate 77 Yr. 1</t>
  </si>
  <si>
    <t>Rate 78 Yr. 1</t>
  </si>
  <si>
    <t>Rate 79 Yr. 1</t>
  </si>
  <si>
    <t>Rate 80 Yr. 1</t>
  </si>
  <si>
    <t>Rate 81 Yr. 1</t>
  </si>
  <si>
    <t>Rate 82 Yr. 1</t>
  </si>
  <si>
    <t>Rate 83 Yr. 1</t>
  </si>
  <si>
    <t>Rate 84 Yr. 1</t>
  </si>
  <si>
    <t>Rate 85 Yr. 1</t>
  </si>
  <si>
    <t>Rate 86 Yr. 1</t>
  </si>
  <si>
    <t>Rate 87 Yr. 1</t>
  </si>
  <si>
    <t>Rate 88 Yr. 1</t>
  </si>
  <si>
    <t>Rate 89 Yr. 1</t>
  </si>
  <si>
    <t>Rate 90 Yr. 1</t>
  </si>
  <si>
    <t>Rate 91 Yr. 1</t>
  </si>
  <si>
    <t>Rate 92 Yr. 1</t>
  </si>
  <si>
    <t>Rate 93 Yr. 1</t>
  </si>
  <si>
    <t>Rate 94 Yr. 1</t>
  </si>
  <si>
    <t>Rate 95 Yr. 1</t>
  </si>
  <si>
    <t>Rate 94 Yr. 2</t>
  </si>
  <si>
    <t>Rate 95 Yr. 2</t>
  </si>
  <si>
    <t>Rate 96 Yr. 1</t>
  </si>
  <si>
    <t>Rate 97 Yr. 1</t>
  </si>
  <si>
    <t>Rate 98 Yr. 1</t>
  </si>
  <si>
    <t>Rate 99 Yr. 1</t>
  </si>
  <si>
    <t>Rate 100 Yr. 1</t>
  </si>
  <si>
    <t>Rate 51 Yr. 2</t>
  </si>
  <si>
    <t>Rate 52 Yr. 2</t>
  </si>
  <si>
    <t>Rate 53 Yr. 2</t>
  </si>
  <si>
    <t>Rate 54 Yr. 2</t>
  </si>
  <si>
    <t>Rate 55 Yr. 2</t>
  </si>
  <si>
    <t>Rate 56 Yr. 2</t>
  </si>
  <si>
    <t>Rate 57 Yr. 2</t>
  </si>
  <si>
    <t>Rate 58 Yr. 2</t>
  </si>
  <si>
    <t>Rate 59 Yr. 2</t>
  </si>
  <si>
    <t>Rate 60 Yr. 2</t>
  </si>
  <si>
    <t>Rate 61 Yr. 2</t>
  </si>
  <si>
    <t>Rate 62 Yr. 2</t>
  </si>
  <si>
    <t>Rate 63 Yr. 2</t>
  </si>
  <si>
    <t>Rate 64 Yr. 2</t>
  </si>
  <si>
    <t>Rate 65 Yr. 2</t>
  </si>
  <si>
    <t>Rate 66 Yr. 2</t>
  </si>
  <si>
    <t>Rate 67 Yr. 2</t>
  </si>
  <si>
    <t>Rate 68 Yr. 2</t>
  </si>
  <si>
    <t>Rate 69 Yr. 2</t>
  </si>
  <si>
    <t>Rate 70 Yr. 2</t>
  </si>
  <si>
    <t>Rate 71 Yr. 2</t>
  </si>
  <si>
    <t>Rate 76 Yr. 2</t>
  </si>
  <si>
    <t>Rate 77 Yr. 2</t>
  </si>
  <si>
    <t>Rate 78 Yr. 2</t>
  </si>
  <si>
    <t>Rate 79 Yr. 2</t>
  </si>
  <si>
    <t>Rate 80 Yr. 2</t>
  </si>
  <si>
    <t>Rate 81 Yr. 2</t>
  </si>
  <si>
    <t>Rate 82 Yr. 2</t>
  </si>
  <si>
    <t>Rate 83 Yr. 2</t>
  </si>
  <si>
    <t>Rate 84 Yr. 2</t>
  </si>
  <si>
    <t>Rate 85 Yr. 2</t>
  </si>
  <si>
    <t>Rate 86 Yr. 2</t>
  </si>
  <si>
    <t>Rate 87 Yr. 2</t>
  </si>
  <si>
    <t>Rate 88 Yr. 2</t>
  </si>
  <si>
    <t>Rate 89 Yr. 2</t>
  </si>
  <si>
    <t>Rate 90 Yr. 2</t>
  </si>
  <si>
    <t>Rate 91 Yr. 2</t>
  </si>
  <si>
    <t>Rate 92 Yr. 2</t>
  </si>
  <si>
    <t>Rate 93 Yr. 2</t>
  </si>
  <si>
    <t>Rate 96 Yr. 2</t>
  </si>
  <si>
    <t>Rate 97 Yr. 2</t>
  </si>
  <si>
    <t>Rate 98 Yr. 2</t>
  </si>
  <si>
    <t>Rate 99 Yr. 2</t>
  </si>
  <si>
    <t>Rate 100 Yr. 2</t>
  </si>
  <si>
    <t>Rate 75 Yr. 1</t>
  </si>
  <si>
    <t>Rate 29 Yr.2</t>
  </si>
  <si>
    <t>Rate 28 Yr.2</t>
  </si>
  <si>
    <t>Rate 28 Yr. 1</t>
  </si>
  <si>
    <t>Rate 29 Yr. 2</t>
  </si>
  <si>
    <t>Rate 28 Yr. 2</t>
  </si>
  <si>
    <t>Rate 29 Yr.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</si>
</sst>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_(* #,##0_);_(* \(#,##0\);_(* &quot;-&quot;??_);_(@_)"/>
    <numFmt numFmtId="166" formatCode="mm/dd/yy;@"/>
  </numFmts>
  <fonts count="34">
    <font>
      <sz val="11"/>
      <color theme="1"/>
      <name val="Calibri"/>
      <family val="2"/>
      <scheme val="minor"/>
    </font>
    <font>
      <sz val="11"/>
      <name val="Times New Roman"/>
      <family val="1"/>
    </font>
    <font>
      <b/>
      <sz val="12"/>
      <color theme="1"/>
      <name val="Times New Roman"/>
      <family val="1"/>
    </font>
    <font>
      <sz val="12"/>
      <color theme="1"/>
      <name val="Times New Roman"/>
      <family val="1"/>
    </font>
    <font>
      <b/>
      <i/>
      <sz val="16"/>
      <color theme="1"/>
      <name val="Times New Roman"/>
      <family val="1"/>
    </font>
    <font>
      <sz val="12"/>
      <name val="Times New Roman"/>
      <family val="1"/>
    </font>
    <font>
      <b/>
      <sz val="11"/>
      <color theme="1"/>
      <name val="Calibri"/>
      <family val="2"/>
      <scheme val="minor"/>
    </font>
    <font>
      <b/>
      <sz val="11"/>
      <color theme="1"/>
      <name val="Times New Roman"/>
      <family val="1"/>
    </font>
    <font>
      <sz val="9"/>
      <color indexed="81"/>
      <name val="Tahoma"/>
      <family val="2"/>
    </font>
    <font>
      <b/>
      <sz val="9"/>
      <color indexed="81"/>
      <name val="Tahoma"/>
      <family val="2"/>
    </font>
    <font>
      <sz val="11"/>
      <color theme="1"/>
      <name val="Times New Roman"/>
      <family val="1"/>
    </font>
    <font>
      <u/>
      <sz val="11"/>
      <color theme="10"/>
      <name val="Calibri"/>
      <family val="2"/>
      <scheme val="minor"/>
    </font>
    <font>
      <sz val="11"/>
      <color rgb="FFFF0000"/>
      <name val="Times New Roman"/>
      <family val="1"/>
    </font>
    <font>
      <sz val="11"/>
      <color theme="1"/>
      <name val="Calibri"/>
      <family val="2"/>
      <scheme val="minor"/>
    </font>
    <font>
      <i/>
      <sz val="16"/>
      <color theme="1"/>
      <name val="Times New Roman"/>
      <family val="1"/>
    </font>
    <font>
      <b/>
      <i/>
      <sz val="11"/>
      <color theme="1"/>
      <name val="Times New Roman"/>
      <family val="1"/>
    </font>
    <font>
      <b/>
      <sz val="10"/>
      <color theme="1"/>
      <name val="Times New Roman"/>
      <family val="1"/>
    </font>
    <font>
      <b/>
      <i/>
      <sz val="16"/>
      <name val="Times New Roman"/>
      <family val="1"/>
    </font>
    <font>
      <b/>
      <sz val="11"/>
      <name val="Times New Roman"/>
      <family val="1"/>
    </font>
    <font>
      <b/>
      <sz val="16"/>
      <color theme="1"/>
      <name val="Times New Roman"/>
      <family val="1"/>
    </font>
    <font>
      <sz val="16"/>
      <color theme="1"/>
      <name val="Times New Roman"/>
      <family val="1"/>
    </font>
    <font>
      <sz val="11"/>
      <color rgb="FF000000"/>
      <name val="Times New Roman"/>
      <family val="1"/>
    </font>
    <font>
      <sz val="11"/>
      <color theme="0"/>
      <name val="Times New Roman"/>
      <family val="1"/>
    </font>
    <font>
      <b/>
      <sz val="11"/>
      <color theme="0"/>
      <name val="Times New Roman"/>
      <family val="1"/>
    </font>
    <font>
      <sz val="11"/>
      <name val="Calibri"/>
      <family val="2"/>
      <scheme val="minor"/>
    </font>
    <font>
      <u/>
      <sz val="12"/>
      <color theme="10"/>
      <name val="Times New Roman"/>
      <family val="1"/>
    </font>
    <font>
      <b/>
      <sz val="12"/>
      <name val="Times New Roman"/>
      <family val="1"/>
    </font>
    <font>
      <vertAlign val="superscript"/>
      <sz val="12"/>
      <color theme="1"/>
      <name val="Times New Roman"/>
      <family val="1"/>
    </font>
    <font>
      <b/>
      <sz val="11"/>
      <name val="Calibri"/>
      <family val="2"/>
      <scheme val="minor"/>
    </font>
    <font>
      <b/>
      <u/>
      <sz val="11"/>
      <color theme="1"/>
      <name val="Calibri"/>
      <family val="2"/>
      <scheme val="minor"/>
    </font>
    <font>
      <b/>
      <i/>
      <sz val="11"/>
      <color theme="1"/>
      <name val="Calibri"/>
      <family val="2"/>
      <scheme val="minor"/>
    </font>
    <font>
      <b/>
      <vertAlign val="superscript"/>
      <sz val="11"/>
      <color rgb="FFC00000"/>
      <name val="Times New Roman"/>
      <family val="1"/>
    </font>
    <font>
      <sz val="11"/>
      <color theme="1"/>
      <name val="Arial Unicode MS"/>
      <family val="2"/>
    </font>
    <font>
      <sz val="8"/>
      <name val="Calibri"/>
      <family val="2"/>
      <scheme val="minor"/>
    </font>
  </fonts>
  <fills count="23">
    <fill>
      <patternFill patternType="none"/>
    </fill>
    <fill>
      <patternFill patternType="gray125"/>
    </fill>
    <fill>
      <patternFill patternType="solid">
        <fgColor theme="2" tint="-9.9978637043366805E-2"/>
        <bgColor indexed="64"/>
      </patternFill>
    </fill>
    <fill>
      <patternFill patternType="solid">
        <fgColor rgb="FFFFFF99"/>
        <bgColor indexed="64"/>
      </patternFill>
    </fill>
    <fill>
      <patternFill patternType="solid">
        <fgColor rgb="FFCC99FF"/>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1"/>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92D050"/>
        <bgColor indexed="64"/>
      </patternFill>
    </fill>
    <fill>
      <patternFill patternType="solid">
        <fgColor theme="5" tint="0.59999389629810485"/>
        <bgColor indexed="64"/>
      </patternFill>
    </fill>
    <fill>
      <patternFill patternType="solid">
        <fgColor rgb="FF00B0F0"/>
        <bgColor indexed="64"/>
      </patternFill>
    </fill>
    <fill>
      <patternFill patternType="solid">
        <fgColor theme="4" tint="0.59999389629810485"/>
        <bgColor indexed="64"/>
      </patternFill>
    </fill>
    <fill>
      <patternFill patternType="solid">
        <fgColor rgb="FF66FF66"/>
        <bgColor indexed="64"/>
      </patternFill>
    </fill>
    <fill>
      <patternFill patternType="solid">
        <fgColor theme="7" tint="0.79998168889431442"/>
        <bgColor indexed="64"/>
      </patternFill>
    </fill>
    <fill>
      <patternFill patternType="solid">
        <fgColor rgb="FFFFFFCC"/>
        <bgColor indexed="64"/>
      </patternFill>
    </fill>
  </fills>
  <borders count="7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s>
  <cellStyleXfs count="6">
    <xf numFmtId="0" fontId="0" fillId="0" borderId="0"/>
    <xf numFmtId="0" fontId="1" fillId="0" borderId="0"/>
    <xf numFmtId="0" fontId="11" fillId="0" borderId="0" applyNumberForma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cellStyleXfs>
  <cellXfs count="577">
    <xf numFmtId="0" fontId="0" fillId="0" borderId="0" xfId="0"/>
    <xf numFmtId="0" fontId="3" fillId="0" borderId="0" xfId="0" applyFont="1"/>
    <xf numFmtId="0" fontId="2" fillId="0" borderId="0" xfId="0" applyFont="1"/>
    <xf numFmtId="0" fontId="3" fillId="3" borderId="9" xfId="0" applyFont="1" applyFill="1" applyBorder="1"/>
    <xf numFmtId="0" fontId="3" fillId="4" borderId="9" xfId="0" applyFont="1" applyFill="1" applyBorder="1"/>
    <xf numFmtId="0" fontId="5" fillId="6" borderId="11" xfId="0" applyFont="1" applyFill="1" applyBorder="1"/>
    <xf numFmtId="0" fontId="10" fillId="0" borderId="0" xfId="0" applyFont="1"/>
    <xf numFmtId="0" fontId="7" fillId="0" borderId="15" xfId="0" applyFont="1" applyBorder="1" applyAlignment="1">
      <alignment horizontal="center" vertical="center"/>
    </xf>
    <xf numFmtId="0" fontId="7" fillId="3" borderId="15" xfId="0" applyFont="1" applyFill="1" applyBorder="1" applyProtection="1">
      <protection locked="0"/>
    </xf>
    <xf numFmtId="165" fontId="10" fillId="3" borderId="15" xfId="3" applyNumberFormat="1" applyFont="1" applyFill="1" applyBorder="1" applyProtection="1">
      <protection locked="0"/>
    </xf>
    <xf numFmtId="0" fontId="7" fillId="3" borderId="16" xfId="0" applyFont="1" applyFill="1" applyBorder="1" applyAlignment="1" applyProtection="1">
      <alignment horizontal="center" vertical="center"/>
      <protection locked="0"/>
    </xf>
    <xf numFmtId="0" fontId="10" fillId="5" borderId="1" xfId="0" applyFont="1" applyFill="1" applyBorder="1" applyProtection="1">
      <protection locked="0"/>
    </xf>
    <xf numFmtId="0" fontId="10" fillId="0" borderId="15" xfId="0" applyFont="1" applyBorder="1" applyProtection="1">
      <protection locked="0"/>
    </xf>
    <xf numFmtId="0" fontId="10" fillId="0" borderId="0" xfId="0" applyFont="1" applyProtection="1">
      <protection locked="0"/>
    </xf>
    <xf numFmtId="0" fontId="4" fillId="0" borderId="0" xfId="0" applyFont="1" applyFill="1" applyBorder="1" applyAlignment="1" applyProtection="1">
      <alignment horizontal="center" vertical="center"/>
      <protection locked="0"/>
    </xf>
    <xf numFmtId="0" fontId="0" fillId="0" borderId="0" xfId="0" applyProtection="1">
      <protection locked="0"/>
    </xf>
    <xf numFmtId="0" fontId="0" fillId="0" borderId="0" xfId="0" applyAlignment="1" applyProtection="1">
      <alignment vertical="center"/>
      <protection locked="0"/>
    </xf>
    <xf numFmtId="0" fontId="7" fillId="3" borderId="33" xfId="0" applyFont="1" applyFill="1" applyBorder="1" applyAlignment="1" applyProtection="1">
      <alignment horizontal="center"/>
      <protection locked="0"/>
    </xf>
    <xf numFmtId="0" fontId="7" fillId="3" borderId="33" xfId="0" applyFont="1" applyFill="1" applyBorder="1" applyAlignment="1" applyProtection="1">
      <alignment horizontal="right"/>
      <protection locked="0"/>
    </xf>
    <xf numFmtId="0" fontId="7" fillId="4" borderId="33" xfId="0" applyFont="1" applyFill="1" applyBorder="1" applyProtection="1">
      <protection locked="0"/>
    </xf>
    <xf numFmtId="9" fontId="0" fillId="0" borderId="29" xfId="4" applyFont="1" applyBorder="1" applyProtection="1">
      <protection locked="0"/>
    </xf>
    <xf numFmtId="165" fontId="0" fillId="0" borderId="0" xfId="3" applyNumberFormat="1" applyFont="1" applyProtection="1">
      <protection locked="0"/>
    </xf>
    <xf numFmtId="0" fontId="2" fillId="0" borderId="0" xfId="0" applyFont="1" applyFill="1" applyBorder="1" applyAlignment="1" applyProtection="1">
      <alignment horizontal="center" vertical="center"/>
      <protection locked="0"/>
    </xf>
    <xf numFmtId="165" fontId="0" fillId="0" borderId="0" xfId="3" applyNumberFormat="1" applyFont="1" applyFill="1" applyBorder="1" applyProtection="1">
      <protection locked="0"/>
    </xf>
    <xf numFmtId="0" fontId="0" fillId="0" borderId="0" xfId="0" applyFill="1" applyProtection="1">
      <protection locked="0"/>
    </xf>
    <xf numFmtId="0" fontId="0" fillId="7" borderId="0" xfId="0" applyFill="1" applyProtection="1">
      <protection locked="0"/>
    </xf>
    <xf numFmtId="0" fontId="7" fillId="4" borderId="33" xfId="0" applyFont="1" applyFill="1" applyBorder="1" applyAlignment="1" applyProtection="1">
      <alignment horizontal="center"/>
      <protection locked="0"/>
    </xf>
    <xf numFmtId="0" fontId="10" fillId="3" borderId="0" xfId="0" applyFont="1" applyFill="1" applyProtection="1">
      <protection locked="0"/>
    </xf>
    <xf numFmtId="0" fontId="4" fillId="0" borderId="0" xfId="0" applyFont="1" applyFill="1" applyBorder="1" applyAlignment="1" applyProtection="1">
      <protection locked="0"/>
    </xf>
    <xf numFmtId="0" fontId="10" fillId="0" borderId="0" xfId="0" applyFont="1" applyAlignment="1" applyProtection="1">
      <alignment horizontal="left" vertical="center"/>
      <protection locked="0"/>
    </xf>
    <xf numFmtId="0" fontId="10" fillId="0" borderId="0" xfId="0" applyFont="1" applyBorder="1" applyAlignment="1" applyProtection="1">
      <alignment vertical="center" wrapText="1"/>
      <protection locked="0"/>
    </xf>
    <xf numFmtId="0" fontId="7" fillId="3" borderId="38" xfId="0" applyFont="1" applyFill="1" applyBorder="1" applyAlignment="1" applyProtection="1">
      <alignment horizontal="center" vertical="center"/>
      <protection locked="0"/>
    </xf>
    <xf numFmtId="0" fontId="7" fillId="3" borderId="38" xfId="0" applyFont="1" applyFill="1" applyBorder="1" applyAlignment="1" applyProtection="1">
      <alignment horizontal="center" vertical="center" wrapText="1"/>
      <protection locked="0"/>
    </xf>
    <xf numFmtId="0" fontId="7" fillId="3" borderId="40" xfId="0" applyFont="1" applyFill="1" applyBorder="1" applyAlignment="1" applyProtection="1">
      <alignment horizontal="center" vertical="center" wrapText="1"/>
      <protection locked="0"/>
    </xf>
    <xf numFmtId="0" fontId="7" fillId="4" borderId="38" xfId="0" applyFont="1" applyFill="1" applyBorder="1" applyAlignment="1" applyProtection="1">
      <alignment horizontal="center" vertical="center" wrapText="1"/>
      <protection locked="0"/>
    </xf>
    <xf numFmtId="0" fontId="7" fillId="4" borderId="39" xfId="0" applyFont="1" applyFill="1" applyBorder="1" applyAlignment="1" applyProtection="1">
      <alignment horizontal="center" vertical="center" wrapText="1"/>
      <protection locked="0"/>
    </xf>
    <xf numFmtId="0" fontId="7" fillId="3" borderId="22" xfId="0" applyFont="1" applyFill="1" applyBorder="1" applyAlignment="1" applyProtection="1">
      <alignment horizontal="right" vertical="center"/>
      <protection locked="0"/>
    </xf>
    <xf numFmtId="0" fontId="7" fillId="4" borderId="38" xfId="0" applyFont="1" applyFill="1" applyBorder="1" applyAlignment="1" applyProtection="1">
      <alignment horizontal="center" vertical="center"/>
      <protection locked="0"/>
    </xf>
    <xf numFmtId="0" fontId="7" fillId="3" borderId="38" xfId="0" applyFont="1" applyFill="1" applyBorder="1" applyAlignment="1" applyProtection="1">
      <alignment horizontal="right" vertical="center"/>
      <protection locked="0"/>
    </xf>
    <xf numFmtId="0" fontId="7" fillId="4" borderId="23" xfId="0" applyFont="1" applyFill="1" applyBorder="1" applyAlignment="1" applyProtection="1">
      <alignment horizontal="center" vertical="center"/>
      <protection locked="0"/>
    </xf>
    <xf numFmtId="0" fontId="0" fillId="0" borderId="0" xfId="0" applyBorder="1" applyProtection="1">
      <protection locked="0"/>
    </xf>
    <xf numFmtId="0" fontId="0" fillId="0" borderId="33" xfId="0" applyBorder="1" applyProtection="1">
      <protection locked="0"/>
    </xf>
    <xf numFmtId="165" fontId="0" fillId="0" borderId="33" xfId="3" applyNumberFormat="1" applyFont="1" applyBorder="1" applyProtection="1">
      <protection locked="0"/>
    </xf>
    <xf numFmtId="9" fontId="0" fillId="0" borderId="43" xfId="0" applyNumberFormat="1" applyBorder="1" applyProtection="1">
      <protection locked="0"/>
    </xf>
    <xf numFmtId="9" fontId="0" fillId="0" borderId="33" xfId="0" applyNumberFormat="1" applyBorder="1" applyProtection="1">
      <protection locked="0"/>
    </xf>
    <xf numFmtId="0" fontId="0" fillId="0" borderId="29" xfId="0" applyBorder="1" applyProtection="1">
      <protection locked="0"/>
    </xf>
    <xf numFmtId="165" fontId="0" fillId="0" borderId="29" xfId="3" applyNumberFormat="1" applyFont="1" applyBorder="1" applyProtection="1">
      <protection locked="0"/>
    </xf>
    <xf numFmtId="9" fontId="0" fillId="0" borderId="9" xfId="0" applyNumberFormat="1" applyBorder="1" applyProtection="1">
      <protection locked="0"/>
    </xf>
    <xf numFmtId="9" fontId="0" fillId="0" borderId="29" xfId="0" applyNumberFormat="1" applyBorder="1" applyProtection="1">
      <protection locked="0"/>
    </xf>
    <xf numFmtId="0" fontId="7" fillId="4" borderId="22" xfId="0" applyFont="1" applyFill="1" applyBorder="1" applyAlignment="1" applyProtection="1">
      <alignment horizontal="right" vertical="center"/>
      <protection locked="0"/>
    </xf>
    <xf numFmtId="0" fontId="7" fillId="4" borderId="38" xfId="0" applyFont="1" applyFill="1" applyBorder="1" applyAlignment="1" applyProtection="1">
      <alignment horizontal="right" vertical="center"/>
      <protection locked="0"/>
    </xf>
    <xf numFmtId="0" fontId="0" fillId="3" borderId="0" xfId="0" applyFill="1" applyProtection="1">
      <protection locked="0"/>
    </xf>
    <xf numFmtId="0" fontId="7" fillId="12" borderId="22"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16" fillId="3" borderId="41" xfId="0" applyFont="1" applyFill="1" applyBorder="1" applyAlignment="1" applyProtection="1">
      <alignment horizontal="center" vertical="center"/>
      <protection locked="0"/>
    </xf>
    <xf numFmtId="0" fontId="16" fillId="4" borderId="42" xfId="0" applyFont="1" applyFill="1" applyBorder="1" applyAlignment="1" applyProtection="1">
      <alignment horizontal="center" vertical="center"/>
      <protection locked="0"/>
    </xf>
    <xf numFmtId="0" fontId="16" fillId="3" borderId="42" xfId="0" applyFont="1" applyFill="1" applyBorder="1" applyAlignment="1" applyProtection="1">
      <alignment horizontal="center" vertical="center"/>
      <protection locked="0"/>
    </xf>
    <xf numFmtId="0" fontId="16" fillId="4" borderId="47" xfId="0" applyFont="1" applyFill="1" applyBorder="1" applyAlignment="1" applyProtection="1">
      <alignment horizontal="center" vertical="center"/>
      <protection locked="0"/>
    </xf>
    <xf numFmtId="0" fontId="7" fillId="0" borderId="0" xfId="0" applyFont="1" applyFill="1" applyBorder="1" applyAlignment="1" applyProtection="1">
      <alignment horizontal="center"/>
      <protection locked="0"/>
    </xf>
    <xf numFmtId="165" fontId="3" fillId="0" borderId="0" xfId="0" applyNumberFormat="1" applyFont="1" applyBorder="1" applyProtection="1">
      <protection locked="0"/>
    </xf>
    <xf numFmtId="0" fontId="3" fillId="0" borderId="0" xfId="0" applyFont="1" applyBorder="1" applyProtection="1">
      <protection locked="0"/>
    </xf>
    <xf numFmtId="0" fontId="7" fillId="7" borderId="0" xfId="0" applyFont="1" applyFill="1" applyBorder="1" applyAlignment="1" applyProtection="1">
      <alignment horizontal="center"/>
      <protection locked="0"/>
    </xf>
    <xf numFmtId="165" fontId="3" fillId="7" borderId="0" xfId="0" applyNumberFormat="1" applyFont="1" applyFill="1" applyBorder="1" applyProtection="1">
      <protection locked="0"/>
    </xf>
    <xf numFmtId="0" fontId="3" fillId="7" borderId="0" xfId="0" applyFont="1" applyFill="1" applyBorder="1" applyProtection="1">
      <protection locked="0"/>
    </xf>
    <xf numFmtId="0" fontId="10" fillId="0" borderId="28" xfId="0" applyFont="1" applyBorder="1" applyAlignment="1" applyProtection="1">
      <protection locked="0"/>
    </xf>
    <xf numFmtId="0" fontId="7" fillId="0" borderId="33" xfId="0" applyFont="1" applyBorder="1" applyAlignment="1" applyProtection="1">
      <alignment horizontal="center"/>
      <protection locked="0"/>
    </xf>
    <xf numFmtId="0" fontId="10" fillId="0" borderId="33" xfId="0" applyFont="1" applyBorder="1" applyAlignment="1" applyProtection="1">
      <alignment horizontal="center"/>
      <protection locked="0"/>
    </xf>
    <xf numFmtId="0" fontId="7" fillId="0" borderId="29" xfId="0" applyFont="1" applyBorder="1" applyAlignment="1" applyProtection="1">
      <alignment horizontal="center"/>
      <protection locked="0"/>
    </xf>
    <xf numFmtId="0" fontId="10" fillId="0" borderId="29" xfId="0" applyFont="1" applyBorder="1" applyAlignment="1" applyProtection="1">
      <alignment horizontal="center"/>
      <protection locked="0"/>
    </xf>
    <xf numFmtId="0" fontId="10" fillId="3" borderId="0" xfId="0" applyFont="1" applyFill="1" applyBorder="1" applyAlignment="1" applyProtection="1">
      <alignment horizontal="left"/>
      <protection locked="0"/>
    </xf>
    <xf numFmtId="49" fontId="0" fillId="0" borderId="29" xfId="0" applyNumberFormat="1" applyBorder="1" applyProtection="1">
      <protection locked="0"/>
    </xf>
    <xf numFmtId="0" fontId="10" fillId="0" borderId="0" xfId="0" applyFont="1" applyAlignment="1" applyProtection="1">
      <alignment vertical="center"/>
      <protection locked="0"/>
    </xf>
    <xf numFmtId="0" fontId="10" fillId="0" borderId="29" xfId="0" applyFont="1" applyBorder="1" applyProtection="1">
      <protection locked="0"/>
    </xf>
    <xf numFmtId="49" fontId="10" fillId="0" borderId="29" xfId="0" applyNumberFormat="1" applyFont="1" applyBorder="1" applyProtection="1">
      <protection locked="0"/>
    </xf>
    <xf numFmtId="165" fontId="10" fillId="0" borderId="15" xfId="0" applyNumberFormat="1" applyFont="1" applyBorder="1" applyProtection="1"/>
    <xf numFmtId="0" fontId="10" fillId="0" borderId="0" xfId="0" applyFont="1" applyBorder="1" applyProtection="1">
      <protection locked="0"/>
    </xf>
    <xf numFmtId="0" fontId="10" fillId="7" borderId="0" xfId="0" applyFont="1" applyFill="1" applyProtection="1">
      <protection locked="0"/>
    </xf>
    <xf numFmtId="49" fontId="10" fillId="0" borderId="0" xfId="0" applyNumberFormat="1" applyFont="1" applyProtection="1">
      <protection locked="0"/>
    </xf>
    <xf numFmtId="0" fontId="10" fillId="7" borderId="33" xfId="0" applyFont="1" applyFill="1" applyBorder="1" applyProtection="1">
      <protection locked="0"/>
    </xf>
    <xf numFmtId="0" fontId="7" fillId="0" borderId="0" xfId="0" applyFont="1" applyProtection="1">
      <protection locked="0"/>
    </xf>
    <xf numFmtId="165" fontId="10" fillId="0" borderId="0" xfId="3" applyNumberFormat="1" applyFont="1" applyProtection="1">
      <protection locked="0"/>
    </xf>
    <xf numFmtId="165" fontId="10" fillId="0" borderId="15" xfId="3" applyNumberFormat="1" applyFont="1" applyBorder="1" applyProtection="1"/>
    <xf numFmtId="0" fontId="16" fillId="4" borderId="41" xfId="0" applyFont="1" applyFill="1" applyBorder="1" applyAlignment="1" applyProtection="1">
      <alignment horizontal="center" vertical="center"/>
      <protection locked="0"/>
    </xf>
    <xf numFmtId="49" fontId="0" fillId="0" borderId="33" xfId="0" applyNumberFormat="1" applyBorder="1" applyProtection="1">
      <protection locked="0"/>
    </xf>
    <xf numFmtId="0" fontId="7" fillId="4" borderId="22" xfId="0" applyFont="1" applyFill="1" applyBorder="1" applyAlignment="1" applyProtection="1">
      <alignment horizontal="center" vertical="center" wrapText="1"/>
      <protection locked="0"/>
    </xf>
    <xf numFmtId="0" fontId="7" fillId="3" borderId="22" xfId="0" applyFont="1" applyFill="1" applyBorder="1" applyAlignment="1" applyProtection="1">
      <alignment horizontal="center" vertical="center" wrapText="1"/>
      <protection locked="0"/>
    </xf>
    <xf numFmtId="14" fontId="0" fillId="0" borderId="29" xfId="0" applyNumberFormat="1" applyBorder="1" applyProtection="1">
      <protection locked="0"/>
    </xf>
    <xf numFmtId="14" fontId="24" fillId="0" borderId="33" xfId="0" applyNumberFormat="1" applyFont="1" applyBorder="1" applyAlignment="1" applyProtection="1">
      <alignment horizontal="right"/>
      <protection locked="0"/>
    </xf>
    <xf numFmtId="0" fontId="0" fillId="0" borderId="0" xfId="0" applyAlignment="1" applyProtection="1">
      <alignment horizontal="right"/>
      <protection locked="0"/>
    </xf>
    <xf numFmtId="49" fontId="0" fillId="0" borderId="0" xfId="0" applyNumberFormat="1" applyProtection="1">
      <protection locked="0"/>
    </xf>
    <xf numFmtId="0" fontId="10" fillId="6" borderId="0" xfId="0" applyFont="1" applyFill="1" applyAlignment="1" applyProtection="1">
      <alignment horizontal="left" vertical="center"/>
      <protection locked="0"/>
    </xf>
    <xf numFmtId="0" fontId="10" fillId="6" borderId="0" xfId="0" applyFont="1" applyFill="1" applyAlignment="1" applyProtection="1">
      <alignment vertical="center"/>
      <protection locked="0"/>
    </xf>
    <xf numFmtId="0" fontId="10" fillId="6" borderId="0" xfId="0" applyFont="1" applyFill="1" applyProtection="1">
      <protection locked="0"/>
    </xf>
    <xf numFmtId="0" fontId="10" fillId="0" borderId="0" xfId="0" applyFont="1" applyAlignment="1" applyProtection="1">
      <alignment horizontal="right"/>
      <protection locked="0"/>
    </xf>
    <xf numFmtId="9" fontId="10" fillId="0" borderId="29" xfId="4" applyFont="1" applyBorder="1" applyProtection="1">
      <protection locked="0"/>
    </xf>
    <xf numFmtId="9" fontId="10" fillId="0" borderId="9" xfId="0" applyNumberFormat="1" applyFont="1" applyBorder="1" applyProtection="1">
      <protection locked="0"/>
    </xf>
    <xf numFmtId="165" fontId="10" fillId="0" borderId="29" xfId="3" applyNumberFormat="1" applyFont="1" applyBorder="1" applyProtection="1"/>
    <xf numFmtId="9" fontId="10" fillId="0" borderId="29" xfId="0" applyNumberFormat="1" applyFont="1" applyBorder="1" applyProtection="1">
      <protection locked="0"/>
    </xf>
    <xf numFmtId="165" fontId="10" fillId="0" borderId="24" xfId="3" applyNumberFormat="1" applyFont="1" applyBorder="1" applyProtection="1"/>
    <xf numFmtId="9" fontId="10" fillId="0" borderId="11" xfId="0" applyNumberFormat="1" applyFont="1" applyBorder="1" applyProtection="1">
      <protection locked="0"/>
    </xf>
    <xf numFmtId="165" fontId="10" fillId="0" borderId="30" xfId="3" applyNumberFormat="1" applyFont="1" applyBorder="1" applyProtection="1"/>
    <xf numFmtId="9" fontId="10" fillId="0" borderId="30" xfId="0" applyNumberFormat="1" applyFont="1" applyBorder="1" applyProtection="1">
      <protection locked="0"/>
    </xf>
    <xf numFmtId="165" fontId="10" fillId="0" borderId="25" xfId="3" applyNumberFormat="1" applyFont="1" applyBorder="1" applyProtection="1"/>
    <xf numFmtId="165" fontId="10" fillId="12" borderId="29" xfId="3" applyNumberFormat="1" applyFont="1" applyFill="1" applyBorder="1" applyProtection="1"/>
    <xf numFmtId="0" fontId="7" fillId="9" borderId="16" xfId="0" applyFont="1" applyFill="1" applyBorder="1" applyAlignment="1" applyProtection="1">
      <alignment horizontal="center" vertical="center"/>
      <protection locked="0"/>
    </xf>
    <xf numFmtId="0" fontId="10" fillId="9" borderId="1" xfId="0" applyFont="1" applyFill="1" applyBorder="1" applyProtection="1">
      <protection locked="0"/>
    </xf>
    <xf numFmtId="0" fontId="7" fillId="9" borderId="27" xfId="0" applyFont="1" applyFill="1" applyBorder="1" applyAlignment="1" applyProtection="1">
      <alignment horizontal="center" vertical="center"/>
      <protection locked="0"/>
    </xf>
    <xf numFmtId="0" fontId="10" fillId="9" borderId="15" xfId="0" applyFont="1" applyFill="1" applyBorder="1" applyProtection="1">
      <protection locked="0"/>
    </xf>
    <xf numFmtId="0" fontId="10" fillId="7" borderId="28" xfId="0" applyFont="1" applyFill="1" applyBorder="1" applyProtection="1">
      <protection locked="0"/>
    </xf>
    <xf numFmtId="0" fontId="10" fillId="7" borderId="17" xfId="0" applyFont="1" applyFill="1" applyBorder="1" applyProtection="1">
      <protection locked="0"/>
    </xf>
    <xf numFmtId="164" fontId="10" fillId="0" borderId="29" xfId="0" applyNumberFormat="1" applyFont="1" applyBorder="1" applyProtection="1"/>
    <xf numFmtId="165" fontId="10" fillId="0" borderId="4" xfId="3" applyNumberFormat="1" applyFont="1" applyBorder="1" applyProtection="1"/>
    <xf numFmtId="0" fontId="10" fillId="7" borderId="19" xfId="0" applyFont="1" applyFill="1" applyBorder="1" applyProtection="1">
      <protection locked="0"/>
    </xf>
    <xf numFmtId="0" fontId="10" fillId="0" borderId="24" xfId="0" applyFont="1" applyBorder="1" applyProtection="1">
      <protection locked="0"/>
    </xf>
    <xf numFmtId="0" fontId="7" fillId="4" borderId="1" xfId="0" applyFont="1" applyFill="1" applyBorder="1" applyAlignment="1" applyProtection="1">
      <alignment horizontal="center"/>
      <protection locked="0"/>
    </xf>
    <xf numFmtId="0" fontId="26" fillId="3" borderId="57" xfId="0" applyFont="1" applyFill="1" applyBorder="1" applyAlignment="1" applyProtection="1">
      <alignment horizontal="center" vertical="center" wrapText="1"/>
      <protection locked="0"/>
    </xf>
    <xf numFmtId="0" fontId="26" fillId="4"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 fillId="0" borderId="0" xfId="0" quotePrefix="1" applyFont="1" applyProtection="1">
      <protection locked="0"/>
    </xf>
    <xf numFmtId="43" fontId="10" fillId="5" borderId="29" xfId="3" applyFont="1" applyFill="1" applyBorder="1" applyProtection="1">
      <protection locked="0"/>
    </xf>
    <xf numFmtId="0" fontId="26" fillId="19" borderId="23" xfId="0" applyFont="1" applyFill="1" applyBorder="1" applyAlignment="1" applyProtection="1">
      <alignment horizontal="center" vertical="center" wrapText="1"/>
      <protection locked="0"/>
    </xf>
    <xf numFmtId="44" fontId="10" fillId="0" borderId="61" xfId="5" applyFont="1" applyBorder="1" applyProtection="1">
      <protection locked="0"/>
    </xf>
    <xf numFmtId="44" fontId="10" fillId="0" borderId="29" xfId="5" applyFont="1" applyBorder="1" applyProtection="1">
      <protection locked="0"/>
    </xf>
    <xf numFmtId="44" fontId="10" fillId="0" borderId="29" xfId="5" applyFont="1" applyBorder="1" applyProtection="1"/>
    <xf numFmtId="0" fontId="2" fillId="3" borderId="22" xfId="0" applyFont="1" applyFill="1" applyBorder="1" applyAlignment="1" applyProtection="1">
      <alignment horizontal="center" vertical="center" wrapText="1"/>
      <protection locked="0"/>
    </xf>
    <xf numFmtId="0" fontId="2" fillId="14" borderId="23" xfId="0" applyFont="1" applyFill="1" applyBorder="1" applyAlignment="1" applyProtection="1">
      <alignment horizontal="center" vertical="center" wrapText="1"/>
      <protection locked="0"/>
    </xf>
    <xf numFmtId="0" fontId="2" fillId="14" borderId="57" xfId="0" applyFont="1" applyFill="1" applyBorder="1" applyAlignment="1" applyProtection="1">
      <alignment horizontal="center" vertical="center" wrapText="1"/>
      <protection locked="0"/>
    </xf>
    <xf numFmtId="0" fontId="2" fillId="14" borderId="39" xfId="0" applyFont="1" applyFill="1" applyBorder="1" applyAlignment="1" applyProtection="1">
      <alignment horizontal="center" vertical="center" wrapText="1"/>
      <protection locked="0"/>
    </xf>
    <xf numFmtId="0" fontId="7" fillId="4" borderId="40" xfId="0" applyFont="1" applyFill="1" applyBorder="1" applyAlignment="1" applyProtection="1">
      <alignment horizontal="center" vertical="center" wrapText="1"/>
      <protection locked="0"/>
    </xf>
    <xf numFmtId="10" fontId="10" fillId="0" borderId="33" xfId="4" applyNumberFormat="1" applyFont="1" applyBorder="1" applyAlignment="1" applyProtection="1">
      <alignment horizontal="center" vertical="center"/>
      <protection locked="0"/>
    </xf>
    <xf numFmtId="0" fontId="7" fillId="3" borderId="44" xfId="0" applyFont="1" applyFill="1" applyBorder="1" applyAlignment="1" applyProtection="1">
      <alignment horizontal="center" vertical="center"/>
      <protection locked="0"/>
    </xf>
    <xf numFmtId="0" fontId="10" fillId="0" borderId="0" xfId="0" applyFont="1" applyFill="1" applyAlignment="1" applyProtection="1">
      <alignment horizontal="left" vertical="center"/>
      <protection locked="0"/>
    </xf>
    <xf numFmtId="0" fontId="10" fillId="0" borderId="0" xfId="0" applyFont="1" applyFill="1" applyAlignment="1" applyProtection="1">
      <alignment vertical="center"/>
      <protection locked="0"/>
    </xf>
    <xf numFmtId="0" fontId="7" fillId="0" borderId="0" xfId="0" applyFont="1" applyFill="1" applyBorder="1" applyAlignment="1" applyProtection="1">
      <alignment horizontal="center" vertical="center"/>
      <protection locked="0"/>
    </xf>
    <xf numFmtId="10" fontId="10" fillId="0" borderId="0" xfId="4" applyNumberFormat="1" applyFont="1" applyFill="1" applyBorder="1" applyAlignment="1" applyProtection="1">
      <alignment horizontal="center" vertical="center"/>
      <protection locked="0"/>
    </xf>
    <xf numFmtId="0" fontId="10" fillId="0" borderId="0" xfId="0" applyFont="1" applyBorder="1" applyAlignment="1" applyProtection="1">
      <alignment vertical="center"/>
      <protection locked="0"/>
    </xf>
    <xf numFmtId="0" fontId="7" fillId="4" borderId="15" xfId="0" applyFont="1" applyFill="1" applyBorder="1" applyAlignment="1" applyProtection="1">
      <alignment horizontal="center" vertical="center" wrapText="1"/>
      <protection locked="0"/>
    </xf>
    <xf numFmtId="0" fontId="10" fillId="0" borderId="59" xfId="0" applyFont="1" applyBorder="1" applyAlignment="1" applyProtection="1">
      <alignment horizontal="center" vertical="center" wrapText="1"/>
      <protection locked="0"/>
    </xf>
    <xf numFmtId="0" fontId="10" fillId="0" borderId="8" xfId="0" applyFont="1" applyBorder="1" applyAlignment="1" applyProtection="1">
      <alignment horizontal="center" vertical="center"/>
    </xf>
    <xf numFmtId="0" fontId="10" fillId="0" borderId="63" xfId="0" applyFont="1" applyBorder="1" applyAlignment="1" applyProtection="1">
      <alignment horizontal="center" vertical="center"/>
      <protection locked="0"/>
    </xf>
    <xf numFmtId="0" fontId="10" fillId="0" borderId="65" xfId="0" applyFont="1" applyBorder="1" applyAlignment="1" applyProtection="1">
      <alignment horizontal="center" vertical="center" wrapText="1"/>
      <protection locked="0"/>
    </xf>
    <xf numFmtId="0" fontId="10" fillId="0" borderId="24" xfId="0" applyFont="1" applyBorder="1" applyAlignment="1" applyProtection="1">
      <alignment horizontal="center" vertical="center"/>
    </xf>
    <xf numFmtId="0" fontId="10" fillId="0" borderId="61" xfId="0" applyFont="1" applyBorder="1" applyAlignment="1" applyProtection="1">
      <alignment horizontal="center"/>
      <protection locked="0"/>
    </xf>
    <xf numFmtId="0" fontId="10" fillId="0" borderId="60" xfId="0" applyFont="1" applyBorder="1" applyAlignment="1" applyProtection="1">
      <alignment horizontal="center" vertical="center" wrapText="1"/>
      <protection locked="0"/>
    </xf>
    <xf numFmtId="0" fontId="10" fillId="0" borderId="37" xfId="0" applyFont="1" applyBorder="1" applyAlignment="1" applyProtection="1">
      <alignment horizontal="center" vertical="center"/>
      <protection locked="0"/>
    </xf>
    <xf numFmtId="0" fontId="10" fillId="0" borderId="20" xfId="0" applyFont="1" applyBorder="1" applyAlignment="1" applyProtection="1">
      <alignment horizontal="center" vertical="center" wrapText="1"/>
      <protection locked="0"/>
    </xf>
    <xf numFmtId="0" fontId="10" fillId="0" borderId="25" xfId="0" applyFont="1" applyBorder="1" applyAlignment="1" applyProtection="1">
      <alignment horizontal="center" vertical="center"/>
    </xf>
    <xf numFmtId="0" fontId="10" fillId="0" borderId="66" xfId="0" applyFont="1" applyBorder="1" applyAlignment="1" applyProtection="1">
      <alignment horizontal="center"/>
      <protection locked="0"/>
    </xf>
    <xf numFmtId="165" fontId="10" fillId="0" borderId="29" xfId="3" applyNumberFormat="1" applyFont="1" applyFill="1" applyBorder="1" applyProtection="1"/>
    <xf numFmtId="0" fontId="10" fillId="0" borderId="0" xfId="0" applyFont="1" applyFill="1" applyAlignment="1" applyProtection="1">
      <alignment horizontal="left"/>
      <protection locked="0"/>
    </xf>
    <xf numFmtId="43" fontId="7" fillId="3" borderId="1" xfId="0" applyNumberFormat="1" applyFont="1" applyFill="1" applyBorder="1" applyAlignment="1" applyProtection="1">
      <alignment horizontal="center" vertical="center"/>
      <protection locked="0"/>
    </xf>
    <xf numFmtId="10" fontId="10" fillId="0" borderId="30" xfId="4" applyNumberFormat="1" applyFont="1" applyBorder="1" applyAlignment="1" applyProtection="1">
      <alignment horizontal="center" vertical="center"/>
      <protection locked="0"/>
    </xf>
    <xf numFmtId="10" fontId="10" fillId="0" borderId="29" xfId="4" applyNumberFormat="1" applyFont="1" applyBorder="1" applyAlignment="1" applyProtection="1">
      <alignment horizontal="center" vertical="center"/>
      <protection locked="0"/>
    </xf>
    <xf numFmtId="0" fontId="7" fillId="4" borderId="27"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protection locked="0"/>
    </xf>
    <xf numFmtId="0" fontId="10" fillId="0" borderId="15" xfId="0" applyFont="1" applyBorder="1" applyAlignment="1" applyProtection="1">
      <alignment horizontal="left"/>
      <protection locked="0"/>
    </xf>
    <xf numFmtId="49" fontId="10" fillId="0" borderId="15" xfId="0" applyNumberFormat="1" applyFont="1" applyBorder="1" applyAlignment="1" applyProtection="1">
      <alignment horizontal="left"/>
      <protection locked="0"/>
    </xf>
    <xf numFmtId="14" fontId="10" fillId="8" borderId="15" xfId="0" applyNumberFormat="1" applyFont="1" applyFill="1" applyBorder="1" applyAlignment="1" applyProtection="1">
      <alignment horizontal="left"/>
      <protection locked="0"/>
    </xf>
    <xf numFmtId="10" fontId="3" fillId="0" borderId="15" xfId="0" applyNumberFormat="1" applyFont="1" applyBorder="1" applyAlignment="1" applyProtection="1">
      <alignment horizontal="left"/>
      <protection locked="0"/>
    </xf>
    <xf numFmtId="0" fontId="10" fillId="0" borderId="8" xfId="0" applyFont="1" applyBorder="1" applyAlignment="1" applyProtection="1">
      <alignment horizontal="left"/>
      <protection locked="0"/>
    </xf>
    <xf numFmtId="0" fontId="10" fillId="0" borderId="24" xfId="0" applyFont="1" applyBorder="1" applyAlignment="1" applyProtection="1">
      <alignment horizontal="left"/>
      <protection locked="0"/>
    </xf>
    <xf numFmtId="49" fontId="10" fillId="0" borderId="24" xfId="0" applyNumberFormat="1" applyFont="1" applyBorder="1" applyAlignment="1" applyProtection="1">
      <alignment horizontal="left"/>
      <protection locked="0"/>
    </xf>
    <xf numFmtId="0" fontId="10" fillId="0" borderId="25" xfId="0" applyFont="1" applyBorder="1" applyAlignment="1" applyProtection="1">
      <alignment horizontal="left"/>
      <protection locked="0"/>
    </xf>
    <xf numFmtId="0" fontId="3" fillId="0" borderId="15" xfId="0" applyFont="1" applyBorder="1" applyAlignment="1" applyProtection="1">
      <alignment horizontal="center" vertical="center"/>
      <protection locked="0"/>
    </xf>
    <xf numFmtId="0" fontId="6" fillId="0" borderId="0" xfId="0" applyFont="1" applyProtection="1">
      <protection locked="0"/>
    </xf>
    <xf numFmtId="14" fontId="6" fillId="0" borderId="0" xfId="0" applyNumberFormat="1" applyFont="1" applyAlignment="1" applyProtection="1">
      <alignment horizontal="left"/>
      <protection locked="0"/>
    </xf>
    <xf numFmtId="14" fontId="6" fillId="0" borderId="0" xfId="0" applyNumberFormat="1" applyFont="1" applyProtection="1">
      <protection locked="0"/>
    </xf>
    <xf numFmtId="0" fontId="3" fillId="0" borderId="0" xfId="0" applyFont="1" applyProtection="1">
      <protection locked="0"/>
    </xf>
    <xf numFmtId="0" fontId="25" fillId="0" borderId="0" xfId="2" applyFont="1" applyAlignment="1" applyProtection="1">
      <alignment horizontal="left" indent="3"/>
      <protection locked="0"/>
    </xf>
    <xf numFmtId="0" fontId="29" fillId="0" borderId="6" xfId="0" applyFont="1" applyBorder="1" applyAlignment="1">
      <alignment wrapText="1"/>
    </xf>
    <xf numFmtId="0" fontId="29" fillId="0" borderId="7" xfId="0" applyFont="1" applyBorder="1" applyAlignment="1">
      <alignment wrapText="1"/>
    </xf>
    <xf numFmtId="0" fontId="29" fillId="0" borderId="8" xfId="0" applyFont="1" applyBorder="1" applyAlignment="1">
      <alignment wrapText="1"/>
    </xf>
    <xf numFmtId="0" fontId="29" fillId="0" borderId="0" xfId="0" applyFont="1" applyAlignment="1">
      <alignment wrapText="1"/>
    </xf>
    <xf numFmtId="17" fontId="0" fillId="0" borderId="9" xfId="0" applyNumberFormat="1" applyBorder="1" applyAlignment="1">
      <alignment wrapText="1"/>
    </xf>
    <xf numFmtId="0" fontId="0" fillId="0" borderId="29" xfId="0" applyBorder="1" applyAlignment="1">
      <alignment wrapText="1"/>
    </xf>
    <xf numFmtId="0" fontId="0" fillId="0" borderId="24" xfId="0" applyBorder="1" applyAlignment="1">
      <alignment wrapText="1"/>
    </xf>
    <xf numFmtId="0" fontId="0" fillId="0" borderId="0" xfId="0" applyAlignment="1">
      <alignment wrapText="1"/>
    </xf>
    <xf numFmtId="17" fontId="0" fillId="0" borderId="11" xfId="0" applyNumberFormat="1" applyBorder="1" applyAlignment="1">
      <alignment wrapText="1"/>
    </xf>
    <xf numFmtId="0" fontId="0" fillId="0" borderId="30" xfId="0" applyBorder="1" applyAlignment="1">
      <alignment wrapText="1"/>
    </xf>
    <xf numFmtId="0" fontId="0" fillId="0" borderId="25" xfId="0" applyBorder="1" applyAlignment="1">
      <alignment wrapText="1"/>
    </xf>
    <xf numFmtId="0" fontId="32" fillId="0" borderId="0" xfId="0" applyFont="1" applyAlignment="1" applyProtection="1">
      <alignment wrapText="1"/>
      <protection locked="0"/>
    </xf>
    <xf numFmtId="49" fontId="10" fillId="0" borderId="69" xfId="0" applyNumberFormat="1" applyFont="1" applyBorder="1" applyProtection="1">
      <protection locked="0"/>
    </xf>
    <xf numFmtId="0" fontId="10" fillId="0" borderId="69" xfId="0" applyFont="1" applyBorder="1" applyProtection="1">
      <protection locked="0"/>
    </xf>
    <xf numFmtId="166" fontId="10" fillId="0" borderId="69" xfId="0" applyNumberFormat="1" applyFont="1" applyBorder="1" applyProtection="1">
      <protection locked="0"/>
    </xf>
    <xf numFmtId="0" fontId="32" fillId="0" borderId="0" xfId="0" applyFont="1" applyProtection="1">
      <protection locked="0"/>
    </xf>
    <xf numFmtId="49" fontId="10" fillId="5" borderId="34" xfId="0" applyNumberFormat="1" applyFont="1" applyFill="1" applyBorder="1" applyProtection="1">
      <protection locked="0"/>
    </xf>
    <xf numFmtId="0" fontId="10" fillId="5" borderId="34" xfId="0" applyFont="1" applyFill="1" applyBorder="1" applyProtection="1">
      <protection locked="0"/>
    </xf>
    <xf numFmtId="166" fontId="10" fillId="5" borderId="34" xfId="0" applyNumberFormat="1" applyFont="1" applyFill="1" applyBorder="1" applyProtection="1">
      <protection locked="0"/>
    </xf>
    <xf numFmtId="49" fontId="10" fillId="0" borderId="34" xfId="0" applyNumberFormat="1" applyFont="1" applyBorder="1" applyProtection="1">
      <protection locked="0"/>
    </xf>
    <xf numFmtId="0" fontId="10" fillId="0" borderId="34" xfId="0" applyFont="1" applyBorder="1" applyProtection="1">
      <protection locked="0"/>
    </xf>
    <xf numFmtId="166" fontId="10" fillId="0" borderId="34" xfId="0" applyNumberFormat="1" applyFont="1" applyBorder="1" applyProtection="1">
      <protection locked="0"/>
    </xf>
    <xf numFmtId="49" fontId="10" fillId="5" borderId="35" xfId="0" applyNumberFormat="1" applyFont="1" applyFill="1" applyBorder="1" applyProtection="1">
      <protection locked="0"/>
    </xf>
    <xf numFmtId="0" fontId="10" fillId="5" borderId="35" xfId="0" applyFont="1" applyFill="1" applyBorder="1" applyProtection="1">
      <protection locked="0"/>
    </xf>
    <xf numFmtId="166" fontId="10" fillId="5" borderId="35" xfId="0" applyNumberFormat="1" applyFont="1" applyFill="1" applyBorder="1" applyProtection="1">
      <protection locked="0"/>
    </xf>
    <xf numFmtId="0" fontId="7" fillId="3" borderId="15" xfId="0" applyFont="1" applyFill="1" applyBorder="1" applyAlignment="1" applyProtection="1">
      <alignment horizontal="left" vertical="center"/>
      <protection locked="0"/>
    </xf>
    <xf numFmtId="0" fontId="7" fillId="3" borderId="6" xfId="0" applyFont="1" applyFill="1" applyBorder="1" applyAlignment="1" applyProtection="1">
      <alignment horizontal="left" vertical="center"/>
      <protection locked="0"/>
    </xf>
    <xf numFmtId="0" fontId="7" fillId="3" borderId="9" xfId="0" applyFont="1" applyFill="1" applyBorder="1" applyAlignment="1" applyProtection="1">
      <alignment horizontal="left" vertical="center"/>
      <protection locked="0"/>
    </xf>
    <xf numFmtId="0" fontId="7" fillId="3" borderId="11" xfId="0" applyFont="1" applyFill="1" applyBorder="1" applyAlignment="1" applyProtection="1">
      <alignment horizontal="left" vertical="center"/>
      <protection locked="0"/>
    </xf>
    <xf numFmtId="0" fontId="7" fillId="3" borderId="23" xfId="0" applyFont="1" applyFill="1" applyBorder="1" applyAlignment="1" applyProtection="1">
      <alignment horizontal="center"/>
      <protection locked="0"/>
    </xf>
    <xf numFmtId="0" fontId="3" fillId="0" borderId="1" xfId="0" applyFont="1" applyBorder="1" applyAlignment="1" applyProtection="1">
      <alignment horizontal="left" vertical="center" wrapText="1"/>
      <protection locked="0"/>
    </xf>
    <xf numFmtId="0" fontId="25" fillId="0" borderId="1" xfId="2" applyFont="1" applyBorder="1" applyAlignment="1" applyProtection="1">
      <alignment horizontal="left" vertical="center" wrapText="1"/>
      <protection locked="0"/>
    </xf>
    <xf numFmtId="0" fontId="28" fillId="0" borderId="0" xfId="0" applyFont="1" applyFill="1" applyAlignment="1" applyProtection="1">
      <alignment vertical="center"/>
      <protection locked="0"/>
    </xf>
    <xf numFmtId="0" fontId="24" fillId="0" borderId="0" xfId="0" applyFont="1" applyProtection="1">
      <protection locked="0"/>
    </xf>
    <xf numFmtId="0" fontId="24" fillId="21" borderId="67" xfId="0" applyFont="1" applyFill="1" applyBorder="1" applyProtection="1">
      <protection locked="0"/>
    </xf>
    <xf numFmtId="0" fontId="24" fillId="21" borderId="10" xfId="0" applyFont="1" applyFill="1" applyBorder="1" applyProtection="1">
      <protection locked="0"/>
    </xf>
    <xf numFmtId="0" fontId="24" fillId="22" borderId="10" xfId="0" applyFont="1" applyFill="1" applyBorder="1" applyProtection="1">
      <protection locked="0"/>
    </xf>
    <xf numFmtId="0" fontId="24" fillId="0" borderId="0" xfId="0" applyFont="1" applyBorder="1" applyAlignment="1" applyProtection="1">
      <protection locked="0"/>
    </xf>
    <xf numFmtId="0" fontId="24" fillId="22" borderId="68" xfId="0" applyFont="1" applyFill="1" applyBorder="1" applyProtection="1">
      <protection locked="0"/>
    </xf>
    <xf numFmtId="0" fontId="10" fillId="0" borderId="28" xfId="0" applyFont="1" applyBorder="1" applyProtection="1">
      <protection locked="0"/>
    </xf>
    <xf numFmtId="165" fontId="10" fillId="0" borderId="0" xfId="3" applyNumberFormat="1" applyFont="1" applyAlignment="1" applyProtection="1">
      <alignment vertical="center"/>
      <protection locked="0"/>
    </xf>
    <xf numFmtId="49" fontId="10" fillId="0" borderId="0" xfId="0" applyNumberFormat="1" applyFont="1" applyAlignment="1" applyProtection="1">
      <alignment vertical="center"/>
      <protection locked="0"/>
    </xf>
    <xf numFmtId="165" fontId="10" fillId="0" borderId="0" xfId="3" applyNumberFormat="1" applyFont="1" applyFill="1" applyAlignment="1" applyProtection="1">
      <alignment vertical="center"/>
      <protection locked="0"/>
    </xf>
    <xf numFmtId="49" fontId="10" fillId="0" borderId="0" xfId="0" applyNumberFormat="1" applyFont="1" applyFill="1" applyAlignment="1" applyProtection="1">
      <alignment vertical="center"/>
      <protection locked="0"/>
    </xf>
    <xf numFmtId="0" fontId="7" fillId="12" borderId="29" xfId="0" applyFont="1" applyFill="1" applyBorder="1" applyAlignment="1" applyProtection="1">
      <alignment horizontal="center" vertical="center"/>
      <protection locked="0"/>
    </xf>
    <xf numFmtId="165" fontId="10" fillId="0" borderId="29" xfId="3" applyNumberFormat="1" applyFont="1" applyFill="1" applyBorder="1" applyProtection="1">
      <protection locked="0"/>
    </xf>
    <xf numFmtId="165" fontId="10" fillId="8" borderId="0" xfId="3" applyNumberFormat="1" applyFont="1" applyFill="1" applyBorder="1" applyProtection="1">
      <protection locked="0"/>
    </xf>
    <xf numFmtId="0" fontId="15" fillId="0" borderId="1" xfId="0" applyFont="1" applyBorder="1" applyProtection="1">
      <protection locked="0"/>
    </xf>
    <xf numFmtId="0" fontId="10" fillId="0" borderId="2" xfId="0" applyFont="1" applyBorder="1" applyProtection="1">
      <protection locked="0"/>
    </xf>
    <xf numFmtId="165" fontId="10" fillId="0" borderId="0" xfId="3" applyNumberFormat="1" applyFont="1" applyBorder="1" applyProtection="1">
      <protection locked="0"/>
    </xf>
    <xf numFmtId="165" fontId="3" fillId="0" borderId="15" xfId="3" applyNumberFormat="1" applyFont="1" applyBorder="1" applyProtection="1">
      <protection locked="0"/>
    </xf>
    <xf numFmtId="0" fontId="3" fillId="0" borderId="15" xfId="0" applyFont="1" applyBorder="1" applyProtection="1">
      <protection locked="0"/>
    </xf>
    <xf numFmtId="0" fontId="3" fillId="0" borderId="2" xfId="0" applyFont="1" applyBorder="1" applyProtection="1">
      <protection locked="0"/>
    </xf>
    <xf numFmtId="165" fontId="10" fillId="7" borderId="0" xfId="3" applyNumberFormat="1" applyFont="1" applyFill="1" applyProtection="1">
      <protection locked="0"/>
    </xf>
    <xf numFmtId="49" fontId="10" fillId="0" borderId="2" xfId="0" applyNumberFormat="1" applyFont="1" applyBorder="1" applyProtection="1">
      <protection locked="0"/>
    </xf>
    <xf numFmtId="165" fontId="10" fillId="0" borderId="2" xfId="3" applyNumberFormat="1" applyFont="1" applyBorder="1" applyProtection="1">
      <protection locked="0"/>
    </xf>
    <xf numFmtId="165" fontId="3" fillId="0" borderId="2" xfId="3" applyNumberFormat="1" applyFont="1" applyBorder="1" applyProtection="1">
      <protection locked="0"/>
    </xf>
    <xf numFmtId="0" fontId="7" fillId="2" borderId="6" xfId="0" applyFont="1" applyFill="1" applyBorder="1" applyAlignment="1" applyProtection="1">
      <alignment horizontal="center" vertical="center"/>
      <protection locked="0"/>
    </xf>
    <xf numFmtId="165" fontId="0" fillId="0" borderId="0" xfId="0" applyNumberFormat="1" applyProtection="1">
      <protection locked="0"/>
    </xf>
    <xf numFmtId="0" fontId="7" fillId="4" borderId="15" xfId="0" applyFont="1" applyFill="1" applyBorder="1" applyProtection="1">
      <protection locked="0"/>
    </xf>
    <xf numFmtId="0" fontId="0" fillId="0" borderId="1" xfId="0" applyBorder="1" applyProtection="1">
      <protection locked="0"/>
    </xf>
    <xf numFmtId="0" fontId="0" fillId="0" borderId="2" xfId="0" applyBorder="1" applyProtection="1">
      <protection locked="0"/>
    </xf>
    <xf numFmtId="0" fontId="0" fillId="0" borderId="3" xfId="0" applyBorder="1" applyProtection="1">
      <protection locked="0"/>
    </xf>
    <xf numFmtId="0" fontId="7" fillId="9" borderId="29" xfId="0" applyFont="1" applyFill="1" applyBorder="1" applyAlignment="1" applyProtection="1">
      <alignment horizontal="center" vertical="center"/>
      <protection locked="0"/>
    </xf>
    <xf numFmtId="165" fontId="0" fillId="0" borderId="22" xfId="3" applyNumberFormat="1" applyFont="1" applyBorder="1" applyProtection="1">
      <protection locked="0"/>
    </xf>
    <xf numFmtId="165" fontId="0" fillId="0" borderId="38" xfId="3" applyNumberFormat="1" applyFont="1" applyBorder="1" applyProtection="1">
      <protection locked="0"/>
    </xf>
    <xf numFmtId="43" fontId="0" fillId="0" borderId="0" xfId="0" applyNumberFormat="1" applyFill="1" applyBorder="1" applyProtection="1">
      <protection locked="0"/>
    </xf>
    <xf numFmtId="0" fontId="19" fillId="0" borderId="0" xfId="0" applyFont="1" applyAlignment="1" applyProtection="1">
      <alignment horizontal="center"/>
      <protection locked="0"/>
    </xf>
    <xf numFmtId="0" fontId="14" fillId="0" borderId="0" xfId="0" applyFont="1" applyAlignment="1" applyProtection="1">
      <alignment horizontal="center"/>
      <protection locked="0"/>
    </xf>
    <xf numFmtId="0" fontId="20" fillId="0" borderId="0" xfId="0" applyFont="1" applyAlignment="1" applyProtection="1">
      <alignment horizontal="center"/>
      <protection locked="0"/>
    </xf>
    <xf numFmtId="0" fontId="7" fillId="4" borderId="2" xfId="0" applyFont="1" applyFill="1" applyBorder="1" applyAlignment="1" applyProtection="1">
      <alignment horizontal="center"/>
      <protection locked="0"/>
    </xf>
    <xf numFmtId="0" fontId="7" fillId="4" borderId="1" xfId="0" applyFont="1" applyFill="1" applyBorder="1" applyAlignment="1" applyProtection="1">
      <alignment horizontal="center" vertical="center"/>
      <protection locked="0"/>
    </xf>
    <xf numFmtId="0" fontId="7" fillId="4" borderId="15" xfId="0"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7" fillId="5" borderId="15" xfId="0" applyFont="1" applyFill="1" applyBorder="1" applyAlignment="1" applyProtection="1">
      <alignment horizontal="center" vertical="center" wrapText="1"/>
      <protection locked="0"/>
    </xf>
    <xf numFmtId="0" fontId="7" fillId="5" borderId="3" xfId="0" applyFont="1" applyFill="1" applyBorder="1" applyAlignment="1" applyProtection="1">
      <alignment horizontal="center" vertical="center" wrapText="1"/>
      <protection locked="0"/>
    </xf>
    <xf numFmtId="0" fontId="19" fillId="0" borderId="15" xfId="0" applyFont="1" applyBorder="1" applyAlignment="1" applyProtection="1">
      <alignment horizontal="center" vertical="center"/>
      <protection locked="0"/>
    </xf>
    <xf numFmtId="0" fontId="7" fillId="13" borderId="27" xfId="0" applyFont="1" applyFill="1" applyBorder="1" applyAlignment="1" applyProtection="1">
      <alignment horizontal="center" vertical="center" wrapText="1"/>
      <protection locked="0"/>
    </xf>
    <xf numFmtId="0" fontId="18" fillId="4" borderId="1" xfId="0" applyFont="1" applyFill="1" applyBorder="1" applyProtection="1">
      <protection locked="0"/>
    </xf>
    <xf numFmtId="0" fontId="7" fillId="0" borderId="18" xfId="0" applyFont="1" applyBorder="1" applyProtection="1">
      <protection locked="0"/>
    </xf>
    <xf numFmtId="165" fontId="7" fillId="0" borderId="34" xfId="3" applyNumberFormat="1" applyFont="1" applyBorder="1" applyProtection="1">
      <protection locked="0"/>
    </xf>
    <xf numFmtId="0" fontId="7" fillId="0" borderId="60" xfId="0" applyFont="1" applyBorder="1" applyProtection="1">
      <protection locked="0"/>
    </xf>
    <xf numFmtId="0" fontId="7" fillId="0" borderId="29" xfId="0" applyFont="1" applyBorder="1" applyProtection="1">
      <protection locked="0"/>
    </xf>
    <xf numFmtId="0" fontId="7" fillId="4" borderId="1" xfId="0" applyFont="1" applyFill="1" applyBorder="1" applyProtection="1">
      <protection locked="0"/>
    </xf>
    <xf numFmtId="0" fontId="7" fillId="0" borderId="35" xfId="0" applyFont="1" applyBorder="1" applyProtection="1">
      <protection locked="0"/>
    </xf>
    <xf numFmtId="0" fontId="7" fillId="0" borderId="52" xfId="0" applyFont="1" applyBorder="1" applyProtection="1">
      <protection locked="0"/>
    </xf>
    <xf numFmtId="165" fontId="7" fillId="0" borderId="35" xfId="3" applyNumberFormat="1" applyFont="1" applyBorder="1" applyProtection="1">
      <protection locked="0"/>
    </xf>
    <xf numFmtId="165" fontId="21" fillId="0" borderId="0" xfId="0" applyNumberFormat="1" applyFont="1" applyFill="1" applyBorder="1" applyProtection="1">
      <protection locked="0"/>
    </xf>
    <xf numFmtId="0" fontId="19" fillId="0" borderId="27" xfId="0" applyFont="1" applyBorder="1" applyAlignment="1" applyProtection="1">
      <alignment horizontal="center" vertical="center"/>
      <protection locked="0"/>
    </xf>
    <xf numFmtId="49" fontId="10" fillId="0" borderId="0" xfId="3" applyNumberFormat="1" applyFont="1" applyProtection="1">
      <protection locked="0"/>
    </xf>
    <xf numFmtId="0" fontId="22" fillId="0" borderId="0" xfId="0" applyFont="1" applyFill="1" applyAlignment="1" applyProtection="1">
      <alignment horizontal="left"/>
      <protection locked="0"/>
    </xf>
    <xf numFmtId="0" fontId="23" fillId="0" borderId="60" xfId="0" applyFont="1" applyFill="1" applyBorder="1" applyProtection="1">
      <protection locked="0"/>
    </xf>
    <xf numFmtId="165" fontId="22" fillId="0" borderId="29" xfId="3" applyNumberFormat="1" applyFont="1" applyFill="1" applyBorder="1" applyProtection="1">
      <protection locked="0"/>
    </xf>
    <xf numFmtId="0" fontId="22" fillId="0" borderId="0" xfId="0" applyFont="1" applyFill="1" applyProtection="1">
      <protection locked="0"/>
    </xf>
    <xf numFmtId="0" fontId="23" fillId="0" borderId="29" xfId="0" applyFont="1" applyFill="1" applyBorder="1" applyProtection="1">
      <protection locked="0"/>
    </xf>
    <xf numFmtId="49" fontId="22" fillId="0" borderId="0" xfId="3" applyNumberFormat="1" applyFont="1" applyFill="1" applyProtection="1">
      <protection locked="0"/>
    </xf>
    <xf numFmtId="0" fontId="7" fillId="0" borderId="18" xfId="0" applyFont="1" applyFill="1" applyBorder="1" applyAlignment="1" applyProtection="1">
      <alignment horizontal="left"/>
      <protection locked="0"/>
    </xf>
    <xf numFmtId="0" fontId="21" fillId="0" borderId="0" xfId="0" applyFont="1" applyFill="1" applyAlignment="1" applyProtection="1">
      <alignment horizontal="left"/>
      <protection locked="0"/>
    </xf>
    <xf numFmtId="0" fontId="7" fillId="0" borderId="60" xfId="0" applyFont="1" applyFill="1" applyBorder="1" applyProtection="1">
      <protection locked="0"/>
    </xf>
    <xf numFmtId="165" fontId="1" fillId="0" borderId="29" xfId="3" applyNumberFormat="1" applyFont="1" applyFill="1" applyBorder="1" applyProtection="1">
      <protection locked="0"/>
    </xf>
    <xf numFmtId="0" fontId="10" fillId="0" borderId="0" xfId="0" applyFont="1" applyFill="1" applyProtection="1">
      <protection locked="0"/>
    </xf>
    <xf numFmtId="0" fontId="7" fillId="0" borderId="29" xfId="0" applyFont="1" applyFill="1" applyBorder="1" applyProtection="1">
      <protection locked="0"/>
    </xf>
    <xf numFmtId="49" fontId="10" fillId="0" borderId="0" xfId="3" applyNumberFormat="1" applyFont="1" applyFill="1" applyProtection="1">
      <protection locked="0"/>
    </xf>
    <xf numFmtId="0" fontId="7" fillId="0" borderId="52" xfId="0" applyFont="1" applyFill="1" applyBorder="1" applyProtection="1">
      <protection locked="0"/>
    </xf>
    <xf numFmtId="0" fontId="10" fillId="0" borderId="29" xfId="0" applyFont="1" applyFill="1" applyBorder="1" applyProtection="1">
      <protection locked="0"/>
    </xf>
    <xf numFmtId="0" fontId="21" fillId="7" borderId="0" xfId="0" applyFont="1" applyFill="1" applyProtection="1">
      <protection locked="0"/>
    </xf>
    <xf numFmtId="0" fontId="10" fillId="0" borderId="0" xfId="0" applyFont="1" applyAlignment="1" applyProtection="1">
      <alignment horizontal="left"/>
      <protection locked="0"/>
    </xf>
    <xf numFmtId="0" fontId="7" fillId="4" borderId="15" xfId="0" applyFont="1" applyFill="1" applyBorder="1" applyAlignment="1" applyProtection="1">
      <alignment horizontal="center"/>
      <protection locked="0"/>
    </xf>
    <xf numFmtId="165" fontId="7" fillId="0" borderId="35" xfId="3" applyNumberFormat="1" applyFont="1" applyFill="1" applyBorder="1" applyProtection="1">
      <protection locked="0"/>
    </xf>
    <xf numFmtId="0" fontId="10" fillId="0" borderId="32" xfId="0" applyFont="1" applyFill="1" applyBorder="1" applyProtection="1">
      <protection locked="0"/>
    </xf>
    <xf numFmtId="0" fontId="10" fillId="4" borderId="22" xfId="0" applyFont="1" applyFill="1" applyBorder="1" applyAlignment="1" applyProtection="1">
      <alignment wrapText="1"/>
      <protection locked="0"/>
    </xf>
    <xf numFmtId="0" fontId="10" fillId="0" borderId="6" xfId="0" applyFont="1" applyBorder="1" applyProtection="1">
      <protection locked="0"/>
    </xf>
    <xf numFmtId="0" fontId="10" fillId="0" borderId="9" xfId="0" applyFont="1" applyBorder="1" applyProtection="1">
      <protection locked="0"/>
    </xf>
    <xf numFmtId="0" fontId="10" fillId="0" borderId="11" xfId="0" applyFont="1" applyBorder="1" applyProtection="1">
      <protection locked="0"/>
    </xf>
    <xf numFmtId="44" fontId="10" fillId="0" borderId="3" xfId="0" applyNumberFormat="1" applyFont="1" applyBorder="1" applyAlignment="1" applyProtection="1">
      <alignment vertical="center"/>
    </xf>
    <xf numFmtId="43" fontId="10" fillId="11" borderId="29" xfId="3" applyFont="1" applyFill="1" applyBorder="1" applyProtection="1"/>
    <xf numFmtId="9" fontId="10" fillId="11" borderId="29" xfId="4" applyFont="1" applyFill="1" applyBorder="1" applyAlignment="1" applyProtection="1">
      <alignment horizontal="right"/>
    </xf>
    <xf numFmtId="0" fontId="28" fillId="0" borderId="3" xfId="0" applyFont="1" applyBorder="1" applyProtection="1"/>
    <xf numFmtId="2" fontId="10" fillId="4" borderId="8" xfId="0" applyNumberFormat="1" applyFont="1" applyFill="1" applyBorder="1" applyProtection="1"/>
    <xf numFmtId="0" fontId="10" fillId="4" borderId="24" xfId="0" applyFont="1" applyFill="1" applyBorder="1" applyProtection="1"/>
    <xf numFmtId="2" fontId="10" fillId="4" borderId="24" xfId="0" applyNumberFormat="1" applyFont="1" applyFill="1" applyBorder="1" applyProtection="1"/>
    <xf numFmtId="0" fontId="10" fillId="4" borderId="25" xfId="0" applyFont="1" applyFill="1" applyBorder="1" applyProtection="1"/>
    <xf numFmtId="9" fontId="10" fillId="12" borderId="29" xfId="0" applyNumberFormat="1" applyFont="1" applyFill="1" applyBorder="1" applyProtection="1"/>
    <xf numFmtId="165" fontId="10" fillId="12" borderId="29" xfId="0" applyNumberFormat="1" applyFont="1" applyFill="1" applyBorder="1" applyProtection="1"/>
    <xf numFmtId="165" fontId="3" fillId="0" borderId="15" xfId="3" applyNumberFormat="1" applyFont="1" applyBorder="1" applyProtection="1"/>
    <xf numFmtId="0" fontId="10" fillId="0" borderId="29" xfId="0" applyFont="1" applyBorder="1" applyProtection="1"/>
    <xf numFmtId="49" fontId="10" fillId="0" borderId="29" xfId="0" applyNumberFormat="1" applyFont="1" applyBorder="1" applyProtection="1"/>
    <xf numFmtId="9" fontId="10" fillId="0" borderId="29" xfId="4" applyFont="1" applyBorder="1" applyProtection="1"/>
    <xf numFmtId="9" fontId="10" fillId="0" borderId="9" xfId="0" applyNumberFormat="1" applyFont="1" applyBorder="1" applyProtection="1"/>
    <xf numFmtId="165" fontId="0" fillId="0" borderId="33" xfId="3" applyNumberFormat="1" applyFont="1" applyBorder="1" applyProtection="1"/>
    <xf numFmtId="165" fontId="0" fillId="0" borderId="29" xfId="3" applyNumberFormat="1" applyFont="1" applyBorder="1" applyProtection="1"/>
    <xf numFmtId="165" fontId="0" fillId="0" borderId="15" xfId="3" applyNumberFormat="1" applyFont="1" applyBorder="1" applyProtection="1"/>
    <xf numFmtId="165" fontId="0" fillId="0" borderId="15" xfId="3" applyNumberFormat="1" applyFont="1" applyFill="1" applyBorder="1" applyProtection="1"/>
    <xf numFmtId="165" fontId="0" fillId="0" borderId="36" xfId="3" applyNumberFormat="1" applyFont="1" applyBorder="1" applyProtection="1"/>
    <xf numFmtId="165" fontId="0" fillId="0" borderId="4" xfId="3" applyNumberFormat="1" applyFont="1" applyBorder="1" applyProtection="1"/>
    <xf numFmtId="9" fontId="0" fillId="2" borderId="33" xfId="4" applyFont="1" applyFill="1" applyBorder="1" applyProtection="1"/>
    <xf numFmtId="165" fontId="0" fillId="2" borderId="33" xfId="3" applyNumberFormat="1" applyFont="1" applyFill="1" applyBorder="1" applyProtection="1"/>
    <xf numFmtId="165" fontId="0" fillId="2" borderId="33" xfId="0" applyNumberFormat="1" applyFill="1" applyBorder="1" applyProtection="1"/>
    <xf numFmtId="165" fontId="0" fillId="2" borderId="29" xfId="0" applyNumberFormat="1" applyFill="1" applyBorder="1" applyProtection="1"/>
    <xf numFmtId="165" fontId="0" fillId="0" borderId="45" xfId="0" applyNumberFormat="1" applyBorder="1" applyProtection="1"/>
    <xf numFmtId="165" fontId="0" fillId="0" borderId="24" xfId="0" applyNumberFormat="1" applyBorder="1" applyProtection="1"/>
    <xf numFmtId="165" fontId="0" fillId="0" borderId="33" xfId="0" applyNumberFormat="1" applyBorder="1" applyProtection="1"/>
    <xf numFmtId="165" fontId="0" fillId="0" borderId="29" xfId="0" applyNumberFormat="1" applyBorder="1" applyProtection="1"/>
    <xf numFmtId="0" fontId="0" fillId="0" borderId="33" xfId="0" applyBorder="1" applyProtection="1"/>
    <xf numFmtId="49" fontId="0" fillId="0" borderId="33" xfId="0" applyNumberFormat="1" applyBorder="1" applyProtection="1"/>
    <xf numFmtId="14" fontId="0" fillId="0" borderId="33" xfId="0" applyNumberFormat="1" applyBorder="1" applyProtection="1"/>
    <xf numFmtId="14" fontId="24" fillId="0" borderId="33" xfId="0" applyNumberFormat="1" applyFont="1" applyBorder="1" applyAlignment="1" applyProtection="1">
      <alignment horizontal="right"/>
    </xf>
    <xf numFmtId="43" fontId="0" fillId="0" borderId="33" xfId="3" applyFont="1" applyBorder="1" applyProtection="1"/>
    <xf numFmtId="9" fontId="0" fillId="0" borderId="6" xfId="0" applyNumberFormat="1" applyBorder="1" applyProtection="1"/>
    <xf numFmtId="165" fontId="0" fillId="0" borderId="7" xfId="0" applyNumberFormat="1" applyBorder="1" applyProtection="1"/>
    <xf numFmtId="165" fontId="0" fillId="0" borderId="8" xfId="0" applyNumberFormat="1" applyBorder="1" applyProtection="1"/>
    <xf numFmtId="9" fontId="0" fillId="0" borderId="43" xfId="0" applyNumberFormat="1" applyBorder="1" applyProtection="1"/>
    <xf numFmtId="43" fontId="0" fillId="0" borderId="29" xfId="3" applyFont="1" applyBorder="1" applyProtection="1"/>
    <xf numFmtId="9" fontId="0" fillId="9" borderId="29" xfId="0" applyNumberFormat="1" applyFill="1" applyBorder="1" applyProtection="1"/>
    <xf numFmtId="165" fontId="0" fillId="9" borderId="29" xfId="3" applyNumberFormat="1" applyFont="1" applyFill="1" applyBorder="1" applyProtection="1"/>
    <xf numFmtId="43" fontId="0" fillId="9" borderId="29" xfId="0" applyNumberFormat="1" applyFill="1" applyBorder="1" applyProtection="1"/>
    <xf numFmtId="49" fontId="0" fillId="0" borderId="0" xfId="0" applyNumberFormat="1" applyProtection="1"/>
    <xf numFmtId="0" fontId="0" fillId="0" borderId="0" xfId="0" applyProtection="1"/>
    <xf numFmtId="0" fontId="7" fillId="0" borderId="52"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165" fontId="7" fillId="13" borderId="58" xfId="3" applyNumberFormat="1" applyFont="1" applyFill="1" applyBorder="1" applyProtection="1"/>
    <xf numFmtId="165" fontId="7" fillId="13" borderId="59" xfId="0" applyNumberFormat="1" applyFont="1" applyFill="1" applyBorder="1" applyProtection="1"/>
    <xf numFmtId="165" fontId="7" fillId="5" borderId="58" xfId="3" applyNumberFormat="1" applyFont="1" applyFill="1" applyBorder="1" applyProtection="1"/>
    <xf numFmtId="165" fontId="7" fillId="13" borderId="34" xfId="3" applyNumberFormat="1" applyFont="1" applyFill="1" applyBorder="1" applyProtection="1"/>
    <xf numFmtId="165" fontId="7" fillId="13" borderId="60" xfId="0" applyNumberFormat="1" applyFont="1" applyFill="1" applyBorder="1" applyProtection="1"/>
    <xf numFmtId="165" fontId="7" fillId="5" borderId="34" xfId="3" applyNumberFormat="1" applyFont="1" applyFill="1" applyBorder="1" applyProtection="1"/>
    <xf numFmtId="165" fontId="7" fillId="13" borderId="15" xfId="0" applyNumberFormat="1" applyFont="1" applyFill="1" applyBorder="1" applyProtection="1"/>
    <xf numFmtId="165" fontId="7" fillId="5" borderId="26" xfId="3" applyNumberFormat="1" applyFont="1" applyFill="1" applyBorder="1" applyProtection="1"/>
    <xf numFmtId="165" fontId="7" fillId="5" borderId="29" xfId="0" applyNumberFormat="1" applyFont="1" applyFill="1" applyBorder="1" applyProtection="1"/>
    <xf numFmtId="165" fontId="21" fillId="5" borderId="15" xfId="0" applyNumberFormat="1" applyFont="1" applyFill="1" applyBorder="1" applyProtection="1"/>
    <xf numFmtId="165" fontId="10" fillId="5" borderId="15" xfId="3" applyNumberFormat="1" applyFont="1" applyFill="1" applyBorder="1" applyProtection="1"/>
    <xf numFmtId="165" fontId="1" fillId="5" borderId="29" xfId="3" applyNumberFormat="1" applyFont="1" applyFill="1" applyBorder="1" applyProtection="1"/>
    <xf numFmtId="165" fontId="7" fillId="13" borderId="60" xfId="0" quotePrefix="1" applyNumberFormat="1" applyFont="1" applyFill="1" applyBorder="1" applyProtection="1"/>
    <xf numFmtId="165" fontId="7" fillId="13" borderId="1" xfId="0" applyNumberFormat="1" applyFont="1" applyFill="1" applyBorder="1" applyProtection="1"/>
    <xf numFmtId="165" fontId="7" fillId="5" borderId="1" xfId="0" applyNumberFormat="1" applyFont="1" applyFill="1" applyBorder="1" applyProtection="1"/>
    <xf numFmtId="43" fontId="10" fillId="4" borderId="29" xfId="3" applyFont="1" applyFill="1" applyBorder="1" applyProtection="1"/>
    <xf numFmtId="43" fontId="10" fillId="5" borderId="15" xfId="0" applyNumberFormat="1" applyFont="1" applyFill="1" applyBorder="1" applyAlignment="1" applyProtection="1">
      <alignment horizontal="center" vertical="center"/>
    </xf>
    <xf numFmtId="165" fontId="10" fillId="5" borderId="61" xfId="3" applyNumberFormat="1" applyFont="1" applyFill="1" applyBorder="1" applyAlignment="1" applyProtection="1">
      <alignment horizontal="right"/>
    </xf>
    <xf numFmtId="165" fontId="10" fillId="5" borderId="29" xfId="3" applyNumberFormat="1" applyFont="1" applyFill="1" applyBorder="1" applyAlignment="1" applyProtection="1">
      <alignment horizontal="right"/>
    </xf>
    <xf numFmtId="43" fontId="10" fillId="5" borderId="61" xfId="3" applyFont="1" applyFill="1" applyBorder="1" applyAlignment="1" applyProtection="1">
      <alignment horizontal="right"/>
    </xf>
    <xf numFmtId="43" fontId="10" fillId="5" borderId="29" xfId="3" applyFont="1" applyFill="1" applyBorder="1" applyAlignment="1" applyProtection="1">
      <alignment horizontal="right"/>
    </xf>
    <xf numFmtId="43" fontId="10" fillId="5" borderId="29" xfId="3" applyFont="1" applyFill="1" applyBorder="1" applyProtection="1"/>
    <xf numFmtId="43" fontId="10" fillId="5" borderId="22" xfId="3" applyFont="1" applyFill="1" applyBorder="1" applyProtection="1"/>
    <xf numFmtId="43" fontId="10" fillId="5" borderId="38" xfId="3" applyFont="1" applyFill="1" applyBorder="1" applyProtection="1"/>
    <xf numFmtId="165" fontId="21" fillId="8" borderId="15" xfId="0" applyNumberFormat="1" applyFont="1" applyFill="1" applyBorder="1" applyProtection="1"/>
    <xf numFmtId="165" fontId="10" fillId="5" borderId="29" xfId="3" applyNumberFormat="1" applyFont="1" applyFill="1" applyBorder="1" applyProtection="1"/>
    <xf numFmtId="0" fontId="30" fillId="0" borderId="0" xfId="0" applyFont="1" applyProtection="1">
      <protection locked="0"/>
    </xf>
    <xf numFmtId="0" fontId="10" fillId="0" borderId="69" xfId="0" applyFont="1" applyBorder="1" applyAlignment="1" applyProtection="1">
      <alignment horizontal="center"/>
      <protection locked="0"/>
    </xf>
    <xf numFmtId="49" fontId="10" fillId="0" borderId="69" xfId="0" applyNumberFormat="1" applyFont="1" applyBorder="1" applyAlignment="1" applyProtection="1">
      <alignment horizontal="center"/>
      <protection locked="0"/>
    </xf>
    <xf numFmtId="0" fontId="10" fillId="5" borderId="34" xfId="0" applyFont="1" applyFill="1" applyBorder="1" applyAlignment="1" applyProtection="1">
      <alignment horizontal="center"/>
      <protection locked="0"/>
    </xf>
    <xf numFmtId="49" fontId="10" fillId="5" borderId="34" xfId="0" applyNumberFormat="1" applyFont="1" applyFill="1" applyBorder="1" applyAlignment="1" applyProtection="1">
      <alignment horizontal="center"/>
      <protection locked="0"/>
    </xf>
    <xf numFmtId="0" fontId="10" fillId="0" borderId="34" xfId="0" applyFont="1" applyBorder="1" applyAlignment="1" applyProtection="1">
      <alignment horizontal="center"/>
      <protection locked="0"/>
    </xf>
    <xf numFmtId="49" fontId="10" fillId="0" borderId="34" xfId="0" applyNumberFormat="1" applyFont="1" applyBorder="1" applyAlignment="1" applyProtection="1">
      <alignment horizontal="center"/>
      <protection locked="0"/>
    </xf>
    <xf numFmtId="0" fontId="10" fillId="5" borderId="35" xfId="0" applyFont="1" applyFill="1" applyBorder="1" applyAlignment="1" applyProtection="1">
      <alignment horizontal="center"/>
      <protection locked="0"/>
    </xf>
    <xf numFmtId="49" fontId="10" fillId="5" borderId="35" xfId="0" applyNumberFormat="1" applyFont="1" applyFill="1" applyBorder="1" applyAlignment="1" applyProtection="1">
      <alignment horizontal="center"/>
      <protection locked="0"/>
    </xf>
    <xf numFmtId="0" fontId="2" fillId="18" borderId="0" xfId="0" applyFont="1" applyFill="1" applyAlignment="1">
      <alignment horizontal="right"/>
    </xf>
    <xf numFmtId="14" fontId="0" fillId="0" borderId="0" xfId="0" applyNumberFormat="1"/>
    <xf numFmtId="0" fontId="0" fillId="0" borderId="0" xfId="0" applyFill="1"/>
    <xf numFmtId="0" fontId="7" fillId="0" borderId="0" xfId="0" applyFont="1" applyBorder="1" applyAlignment="1" applyProtection="1">
      <alignment horizontal="center"/>
      <protection locked="0"/>
    </xf>
    <xf numFmtId="0" fontId="10" fillId="0" borderId="0" xfId="0" applyFont="1" applyBorder="1" applyAlignment="1" applyProtection="1">
      <alignment horizontal="center"/>
      <protection locked="0"/>
    </xf>
    <xf numFmtId="44" fontId="10" fillId="0" borderId="0" xfId="5" applyFont="1" applyBorder="1" applyProtection="1">
      <protection locked="0"/>
    </xf>
    <xf numFmtId="44" fontId="10" fillId="0" borderId="0" xfId="5" applyFont="1" applyBorder="1" applyProtection="1"/>
    <xf numFmtId="0" fontId="7" fillId="4" borderId="1" xfId="0" applyFont="1" applyFill="1" applyBorder="1" applyAlignment="1" applyProtection="1">
      <alignment horizontal="center"/>
      <protection locked="0"/>
    </xf>
    <xf numFmtId="0" fontId="7" fillId="4" borderId="2" xfId="0" applyFont="1" applyFill="1" applyBorder="1" applyAlignment="1" applyProtection="1">
      <alignment horizontal="center"/>
      <protection locked="0"/>
    </xf>
    <xf numFmtId="0" fontId="7" fillId="0" borderId="52" xfId="0" applyFont="1" applyBorder="1" applyAlignment="1" applyProtection="1">
      <alignment horizontal="center" vertical="center" wrapText="1"/>
    </xf>
    <xf numFmtId="0" fontId="7" fillId="4" borderId="1" xfId="0"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7" fillId="0" borderId="52" xfId="0" applyFont="1" applyBorder="1" applyAlignment="1" applyProtection="1">
      <alignment horizontal="center" vertical="center" wrapText="1"/>
    </xf>
    <xf numFmtId="0" fontId="7" fillId="4" borderId="1" xfId="0" applyFont="1" applyFill="1" applyBorder="1" applyAlignment="1" applyProtection="1">
      <alignment horizontal="center" vertical="center"/>
      <protection locked="0"/>
    </xf>
    <xf numFmtId="0" fontId="4" fillId="2" borderId="1" xfId="0" applyFont="1" applyFill="1" applyBorder="1" applyAlignment="1">
      <alignment horizontal="center"/>
    </xf>
    <xf numFmtId="0" fontId="4" fillId="2" borderId="2" xfId="0" applyFont="1" applyFill="1" applyBorder="1" applyAlignment="1">
      <alignment horizontal="center"/>
    </xf>
    <xf numFmtId="0" fontId="4" fillId="2" borderId="3" xfId="0" applyFont="1" applyFill="1" applyBorder="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3" fillId="0" borderId="4" xfId="0" applyFont="1" applyBorder="1" applyAlignment="1">
      <alignment horizontal="left"/>
    </xf>
    <xf numFmtId="0" fontId="3" fillId="0" borderId="5" xfId="0" applyFont="1" applyBorder="1" applyAlignment="1">
      <alignment horizontal="left"/>
    </xf>
    <xf numFmtId="0" fontId="3" fillId="0" borderId="10" xfId="0" applyFont="1" applyBorder="1" applyAlignment="1">
      <alignment horizontal="left"/>
    </xf>
    <xf numFmtId="0" fontId="3" fillId="0" borderId="12" xfId="0" applyFont="1" applyBorder="1" applyAlignment="1">
      <alignment horizontal="left"/>
    </xf>
    <xf numFmtId="0" fontId="3" fillId="0" borderId="13" xfId="0" applyFont="1" applyBorder="1" applyAlignment="1">
      <alignment horizontal="left"/>
    </xf>
    <xf numFmtId="0" fontId="3" fillId="0" borderId="14" xfId="0" applyFont="1" applyBorder="1" applyAlignment="1">
      <alignment horizontal="left"/>
    </xf>
    <xf numFmtId="0" fontId="0" fillId="0" borderId="16"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0" xfId="0" applyBorder="1" applyAlignment="1" applyProtection="1">
      <alignment horizontal="center"/>
      <protection locked="0"/>
    </xf>
    <xf numFmtId="0" fontId="0" fillId="0" borderId="21" xfId="0" applyBorder="1" applyAlignment="1" applyProtection="1">
      <alignment horizontal="center"/>
      <protection locked="0"/>
    </xf>
    <xf numFmtId="0" fontId="7" fillId="0" borderId="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12" fillId="0" borderId="16" xfId="0" applyFont="1" applyBorder="1" applyAlignment="1" applyProtection="1">
      <alignment horizontal="center" vertical="center"/>
    </xf>
    <xf numFmtId="0" fontId="12" fillId="0" borderId="17" xfId="0" applyFont="1" applyBorder="1" applyAlignment="1" applyProtection="1">
      <alignment horizontal="center" vertical="center"/>
    </xf>
    <xf numFmtId="0" fontId="4" fillId="2" borderId="1"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3" fillId="6" borderId="1" xfId="0" applyFont="1" applyFill="1" applyBorder="1" applyAlignment="1" applyProtection="1">
      <alignment horizontal="left" vertical="top" wrapText="1"/>
      <protection locked="0"/>
    </xf>
    <xf numFmtId="0" fontId="3" fillId="6" borderId="3" xfId="0" applyFont="1" applyFill="1" applyBorder="1" applyAlignment="1" applyProtection="1">
      <alignment horizontal="left" vertical="top" wrapText="1"/>
      <protection locked="0"/>
    </xf>
    <xf numFmtId="0" fontId="4" fillId="2" borderId="2" xfId="0" applyFont="1" applyFill="1" applyBorder="1" applyAlignment="1" applyProtection="1">
      <alignment horizontal="center" vertical="center"/>
      <protection locked="0"/>
    </xf>
    <xf numFmtId="0" fontId="28" fillId="0" borderId="1" xfId="0" applyFont="1" applyBorder="1" applyAlignment="1" applyProtection="1">
      <alignment horizontal="right"/>
      <protection locked="0"/>
    </xf>
    <xf numFmtId="0" fontId="28" fillId="0" borderId="2" xfId="0" applyFont="1" applyBorder="1" applyAlignment="1" applyProtection="1">
      <alignment horizontal="right"/>
      <protection locked="0"/>
    </xf>
    <xf numFmtId="0" fontId="24" fillId="0" borderId="6" xfId="0" applyFont="1" applyBorder="1" applyAlignment="1" applyProtection="1">
      <alignment horizontal="right" indent="5"/>
      <protection locked="0"/>
    </xf>
    <xf numFmtId="0" fontId="24" fillId="0" borderId="8" xfId="0" applyFont="1" applyBorder="1" applyAlignment="1" applyProtection="1">
      <alignment horizontal="right" indent="5"/>
      <protection locked="0"/>
    </xf>
    <xf numFmtId="0" fontId="24" fillId="0" borderId="9" xfId="0" applyFont="1" applyBorder="1" applyAlignment="1" applyProtection="1">
      <alignment horizontal="right" indent="5"/>
      <protection locked="0"/>
    </xf>
    <xf numFmtId="0" fontId="24" fillId="0" borderId="24" xfId="0" applyFont="1" applyBorder="1" applyAlignment="1" applyProtection="1">
      <alignment horizontal="right" indent="5"/>
      <protection locked="0"/>
    </xf>
    <xf numFmtId="0" fontId="24" fillId="0" borderId="11" xfId="0" applyFont="1" applyBorder="1" applyAlignment="1" applyProtection="1">
      <alignment horizontal="right" indent="5"/>
      <protection locked="0"/>
    </xf>
    <xf numFmtId="0" fontId="24" fillId="0" borderId="25" xfId="0" applyFont="1" applyBorder="1" applyAlignment="1" applyProtection="1">
      <alignment horizontal="right" indent="5"/>
      <protection locked="0"/>
    </xf>
    <xf numFmtId="0" fontId="10" fillId="6" borderId="0" xfId="0" applyFont="1" applyFill="1" applyAlignment="1" applyProtection="1">
      <alignment horizontal="left"/>
      <protection locked="0"/>
    </xf>
    <xf numFmtId="0" fontId="28" fillId="20" borderId="16" xfId="0" applyFont="1" applyFill="1" applyBorder="1" applyAlignment="1" applyProtection="1">
      <alignment horizontal="center" vertical="center"/>
      <protection locked="0"/>
    </xf>
    <xf numFmtId="0" fontId="28" fillId="20" borderId="28" xfId="0" applyFont="1" applyFill="1" applyBorder="1" applyAlignment="1" applyProtection="1">
      <alignment horizontal="center" vertical="center"/>
      <protection locked="0"/>
    </xf>
    <xf numFmtId="0" fontId="28" fillId="20" borderId="3" xfId="0" applyFont="1" applyFill="1" applyBorder="1" applyAlignment="1" applyProtection="1">
      <alignment horizontal="center" vertical="center"/>
      <protection locked="0"/>
    </xf>
    <xf numFmtId="0" fontId="7" fillId="15" borderId="4" xfId="0" applyFont="1" applyFill="1" applyBorder="1" applyAlignment="1" applyProtection="1">
      <alignment horizontal="center"/>
      <protection locked="0"/>
    </xf>
    <xf numFmtId="0" fontId="7" fillId="15" borderId="5" xfId="0" applyFont="1" applyFill="1" applyBorder="1" applyAlignment="1" applyProtection="1">
      <alignment horizontal="center"/>
      <protection locked="0"/>
    </xf>
    <xf numFmtId="0" fontId="7" fillId="15" borderId="61" xfId="0" applyFont="1" applyFill="1" applyBorder="1" applyAlignment="1" applyProtection="1">
      <alignment horizontal="center"/>
      <protection locked="0"/>
    </xf>
    <xf numFmtId="0" fontId="3" fillId="11" borderId="32" xfId="0" applyFont="1" applyFill="1" applyBorder="1" applyAlignment="1" applyProtection="1">
      <alignment horizontal="center" vertical="center" wrapText="1"/>
      <protection locked="0"/>
    </xf>
    <xf numFmtId="0" fontId="3" fillId="11" borderId="33" xfId="0" applyFont="1" applyFill="1" applyBorder="1" applyAlignment="1" applyProtection="1">
      <alignment horizontal="center" vertical="center" wrapText="1"/>
      <protection locked="0"/>
    </xf>
    <xf numFmtId="0" fontId="3" fillId="10" borderId="46" xfId="0" applyFont="1" applyFill="1" applyBorder="1" applyAlignment="1" applyProtection="1">
      <alignment horizontal="center" vertical="center" wrapText="1"/>
      <protection locked="0"/>
    </xf>
    <xf numFmtId="0" fontId="3" fillId="10" borderId="33" xfId="0" applyFont="1" applyFill="1" applyBorder="1" applyAlignment="1" applyProtection="1">
      <alignment horizontal="center" vertical="center" wrapText="1"/>
      <protection locked="0"/>
    </xf>
    <xf numFmtId="0" fontId="3" fillId="17" borderId="46" xfId="0" applyFont="1" applyFill="1" applyBorder="1" applyAlignment="1" applyProtection="1">
      <alignment horizontal="center" vertical="center" wrapText="1"/>
      <protection locked="0"/>
    </xf>
    <xf numFmtId="0" fontId="3" fillId="17" borderId="33" xfId="0" applyFont="1" applyFill="1" applyBorder="1" applyAlignment="1" applyProtection="1">
      <alignment horizontal="center" vertical="center" wrapText="1"/>
      <protection locked="0"/>
    </xf>
    <xf numFmtId="0" fontId="2" fillId="10" borderId="1" xfId="0" applyFont="1" applyFill="1" applyBorder="1" applyAlignment="1" applyProtection="1">
      <alignment horizontal="center" vertical="center"/>
      <protection locked="0"/>
    </xf>
    <xf numFmtId="0" fontId="2" fillId="10" borderId="2" xfId="0" applyFont="1" applyFill="1" applyBorder="1" applyAlignment="1" applyProtection="1">
      <alignment horizontal="center" vertical="center"/>
      <protection locked="0"/>
    </xf>
    <xf numFmtId="0" fontId="2" fillId="10" borderId="3" xfId="0" applyFont="1" applyFill="1" applyBorder="1" applyAlignment="1" applyProtection="1">
      <alignment horizontal="center" vertical="center"/>
      <protection locked="0"/>
    </xf>
    <xf numFmtId="0" fontId="4" fillId="5" borderId="1"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protection locked="0"/>
    </xf>
    <xf numFmtId="0" fontId="4" fillId="5" borderId="3" xfId="0" applyFont="1" applyFill="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3" borderId="27" xfId="0" applyFont="1" applyFill="1" applyBorder="1" applyAlignment="1" applyProtection="1">
      <alignment horizontal="center" vertical="center"/>
      <protection locked="0"/>
    </xf>
    <xf numFmtId="0" fontId="2" fillId="3" borderId="26" xfId="0" applyFont="1" applyFill="1" applyBorder="1" applyAlignment="1" applyProtection="1">
      <alignment horizontal="center" vertical="center"/>
      <protection locked="0"/>
    </xf>
    <xf numFmtId="0" fontId="2" fillId="3" borderId="16" xfId="0" applyFont="1" applyFill="1" applyBorder="1" applyAlignment="1" applyProtection="1">
      <alignment horizontal="center" vertical="center"/>
      <protection locked="0"/>
    </xf>
    <xf numFmtId="0" fontId="2" fillId="3" borderId="20" xfId="0" applyFont="1" applyFill="1" applyBorder="1" applyAlignment="1" applyProtection="1">
      <alignment horizontal="center" vertical="center"/>
      <protection locked="0"/>
    </xf>
    <xf numFmtId="0" fontId="26" fillId="10" borderId="1" xfId="0" applyFont="1" applyFill="1" applyBorder="1" applyAlignment="1" applyProtection="1">
      <alignment horizontal="center" vertical="center"/>
      <protection locked="0"/>
    </xf>
    <xf numFmtId="0" fontId="26" fillId="10" borderId="2" xfId="0" applyFont="1" applyFill="1" applyBorder="1" applyAlignment="1" applyProtection="1">
      <alignment horizontal="center" vertical="center"/>
      <protection locked="0"/>
    </xf>
    <xf numFmtId="0" fontId="26" fillId="10" borderId="3"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wrapText="1"/>
    </xf>
    <xf numFmtId="0" fontId="7" fillId="0" borderId="30"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16"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2" fontId="10" fillId="0" borderId="32" xfId="0" applyNumberFormat="1" applyFont="1" applyBorder="1" applyAlignment="1" applyProtection="1">
      <alignment horizontal="center"/>
    </xf>
    <xf numFmtId="2" fontId="10" fillId="0" borderId="33" xfId="0" applyNumberFormat="1" applyFont="1" applyBorder="1" applyAlignment="1" applyProtection="1">
      <alignment horizontal="center"/>
    </xf>
    <xf numFmtId="0" fontId="10" fillId="2" borderId="48" xfId="0" applyFont="1" applyFill="1" applyBorder="1" applyAlignment="1" applyProtection="1">
      <alignment horizontal="center"/>
      <protection locked="0"/>
    </xf>
    <xf numFmtId="0" fontId="10" fillId="2" borderId="49" xfId="0" applyFont="1" applyFill="1" applyBorder="1" applyAlignment="1" applyProtection="1">
      <alignment horizontal="center"/>
      <protection locked="0"/>
    </xf>
    <xf numFmtId="0" fontId="10" fillId="2" borderId="50" xfId="0" applyFont="1" applyFill="1" applyBorder="1" applyAlignment="1" applyProtection="1">
      <alignment horizontal="center"/>
      <protection locked="0"/>
    </xf>
    <xf numFmtId="0" fontId="10" fillId="2" borderId="36" xfId="0" applyFont="1" applyFill="1" applyBorder="1" applyAlignment="1" applyProtection="1">
      <alignment horizontal="center"/>
      <protection locked="0"/>
    </xf>
    <xf numFmtId="0" fontId="10" fillId="2" borderId="51" xfId="0" applyFont="1" applyFill="1" applyBorder="1" applyAlignment="1" applyProtection="1">
      <alignment horizontal="center"/>
      <protection locked="0"/>
    </xf>
    <xf numFmtId="0" fontId="10" fillId="2" borderId="37" xfId="0" applyFont="1" applyFill="1" applyBorder="1" applyAlignment="1" applyProtection="1">
      <alignment horizontal="center"/>
      <protection locked="0"/>
    </xf>
    <xf numFmtId="0" fontId="4" fillId="12" borderId="1" xfId="0" applyFont="1" applyFill="1" applyBorder="1" applyAlignment="1" applyProtection="1">
      <alignment horizontal="center" vertical="center"/>
      <protection locked="0"/>
    </xf>
    <xf numFmtId="0" fontId="4" fillId="12" borderId="2" xfId="0" applyFont="1" applyFill="1" applyBorder="1" applyAlignment="1" applyProtection="1">
      <alignment horizontal="center" vertical="center"/>
      <protection locked="0"/>
    </xf>
    <xf numFmtId="0" fontId="4" fillId="12" borderId="3" xfId="0" applyFont="1" applyFill="1" applyBorder="1" applyAlignment="1" applyProtection="1">
      <alignment horizontal="center" vertical="center"/>
      <protection locked="0"/>
    </xf>
    <xf numFmtId="0" fontId="7" fillId="3" borderId="18"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19"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43" fontId="7" fillId="3" borderId="1" xfId="0" applyNumberFormat="1" applyFont="1" applyFill="1" applyBorder="1" applyAlignment="1" applyProtection="1">
      <alignment horizontal="center" vertical="center"/>
      <protection locked="0"/>
    </xf>
    <xf numFmtId="43" fontId="7" fillId="3" borderId="3" xfId="0" applyNumberFormat="1"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wrapText="1"/>
      <protection locked="0"/>
    </xf>
    <xf numFmtId="0" fontId="7" fillId="3" borderId="26" xfId="0" applyFont="1" applyFill="1" applyBorder="1" applyAlignment="1" applyProtection="1">
      <alignment horizontal="center" vertical="center" wrapText="1"/>
      <protection locked="0"/>
    </xf>
    <xf numFmtId="0" fontId="7" fillId="4" borderId="27" xfId="0" applyFont="1" applyFill="1" applyBorder="1" applyAlignment="1" applyProtection="1">
      <alignment horizontal="center" vertical="center" wrapText="1"/>
      <protection locked="0"/>
    </xf>
    <xf numFmtId="0" fontId="7" fillId="4" borderId="26" xfId="0" applyFont="1" applyFill="1" applyBorder="1" applyAlignment="1" applyProtection="1">
      <alignment horizontal="center" vertical="center" wrapText="1"/>
      <protection locked="0"/>
    </xf>
    <xf numFmtId="0" fontId="7" fillId="4" borderId="16" xfId="0" applyFont="1" applyFill="1" applyBorder="1" applyAlignment="1" applyProtection="1">
      <alignment horizontal="center" vertical="center" wrapText="1"/>
      <protection locked="0"/>
    </xf>
    <xf numFmtId="0" fontId="10" fillId="4" borderId="20" xfId="0" applyFont="1" applyFill="1" applyBorder="1" applyAlignment="1" applyProtection="1">
      <alignment horizontal="center" vertical="center" wrapText="1"/>
      <protection locked="0"/>
    </xf>
    <xf numFmtId="2" fontId="10" fillId="0" borderId="32" xfId="0" applyNumberFormat="1" applyFont="1" applyBorder="1" applyAlignment="1" applyProtection="1">
      <alignment horizontal="center"/>
      <protection locked="0"/>
    </xf>
    <xf numFmtId="2" fontId="10" fillId="0" borderId="33" xfId="0" applyNumberFormat="1" applyFont="1" applyBorder="1" applyAlignment="1" applyProtection="1">
      <alignment horizontal="center"/>
      <protection locked="0"/>
    </xf>
    <xf numFmtId="0" fontId="7" fillId="3" borderId="27"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protection locked="0"/>
    </xf>
    <xf numFmtId="10" fontId="10" fillId="0" borderId="30" xfId="4" applyNumberFormat="1" applyFont="1" applyBorder="1" applyAlignment="1" applyProtection="1">
      <alignment horizontal="center" vertical="center"/>
      <protection locked="0"/>
    </xf>
    <xf numFmtId="10" fontId="10" fillId="0" borderId="25" xfId="4" applyNumberFormat="1" applyFont="1" applyBorder="1" applyAlignment="1" applyProtection="1">
      <alignment horizontal="center" vertical="center"/>
      <protection locked="0"/>
    </xf>
    <xf numFmtId="0" fontId="7" fillId="12" borderId="1" xfId="0" applyFont="1" applyFill="1" applyBorder="1" applyAlignment="1" applyProtection="1">
      <alignment horizontal="center"/>
    </xf>
    <xf numFmtId="0" fontId="7" fillId="12" borderId="2" xfId="0" applyFont="1" applyFill="1" applyBorder="1" applyAlignment="1" applyProtection="1">
      <alignment horizontal="center"/>
    </xf>
    <xf numFmtId="0" fontId="7" fillId="12" borderId="3" xfId="0" applyFont="1" applyFill="1" applyBorder="1" applyAlignment="1" applyProtection="1">
      <alignment horizontal="center"/>
    </xf>
    <xf numFmtId="0" fontId="10" fillId="10" borderId="1" xfId="0" applyFont="1" applyFill="1" applyBorder="1" applyAlignment="1" applyProtection="1">
      <alignment horizontal="center" vertical="center" wrapText="1"/>
      <protection locked="0"/>
    </xf>
    <xf numFmtId="0" fontId="10" fillId="10" borderId="3" xfId="0" applyFont="1" applyFill="1" applyBorder="1" applyAlignment="1" applyProtection="1">
      <alignment horizontal="center" vertical="center" wrapText="1"/>
      <protection locked="0"/>
    </xf>
    <xf numFmtId="0" fontId="7" fillId="3" borderId="39" xfId="0" applyFont="1" applyFill="1" applyBorder="1" applyAlignment="1" applyProtection="1">
      <alignment horizontal="center" vertical="center"/>
      <protection locked="0"/>
    </xf>
    <xf numFmtId="0" fontId="7" fillId="3" borderId="40" xfId="0" applyFont="1" applyFill="1" applyBorder="1" applyAlignment="1" applyProtection="1">
      <alignment horizontal="center" vertical="center"/>
      <protection locked="0"/>
    </xf>
    <xf numFmtId="10" fontId="10" fillId="0" borderId="29" xfId="4" applyNumberFormat="1" applyFont="1" applyBorder="1" applyAlignment="1" applyProtection="1">
      <alignment horizontal="center" vertical="center"/>
      <protection locked="0"/>
    </xf>
    <xf numFmtId="10" fontId="10" fillId="0" borderId="24" xfId="4" applyNumberFormat="1" applyFont="1" applyBorder="1" applyAlignment="1" applyProtection="1">
      <alignment horizontal="center" vertical="center"/>
      <protection locked="0"/>
    </xf>
    <xf numFmtId="10" fontId="10" fillId="0" borderId="62" xfId="4" applyNumberFormat="1" applyFont="1" applyBorder="1" applyAlignment="1" applyProtection="1">
      <alignment horizontal="center" vertical="center"/>
      <protection locked="0"/>
    </xf>
    <xf numFmtId="10" fontId="10" fillId="0" borderId="63" xfId="4" applyNumberFormat="1" applyFont="1" applyBorder="1" applyAlignment="1" applyProtection="1">
      <alignment horizontal="center" vertical="center"/>
      <protection locked="0"/>
    </xf>
    <xf numFmtId="10" fontId="10" fillId="0" borderId="64" xfId="4" applyNumberFormat="1" applyFont="1" applyBorder="1" applyAlignment="1" applyProtection="1">
      <alignment horizontal="center" vertical="center"/>
      <protection locked="0"/>
    </xf>
    <xf numFmtId="0" fontId="15" fillId="0" borderId="28" xfId="0" applyFont="1" applyBorder="1" applyAlignment="1" applyProtection="1">
      <alignment horizontal="left" vertical="center"/>
      <protection locked="0"/>
    </xf>
    <xf numFmtId="0" fontId="7" fillId="12" borderId="32" xfId="0" applyFont="1" applyFill="1" applyBorder="1" applyAlignment="1" applyProtection="1">
      <alignment horizontal="center" vertical="center" wrapText="1"/>
      <protection locked="0"/>
    </xf>
    <xf numFmtId="0" fontId="7" fillId="12" borderId="33" xfId="0" applyFont="1" applyFill="1" applyBorder="1" applyAlignment="1" applyProtection="1">
      <alignment horizontal="center" vertical="center" wrapText="1"/>
      <protection locked="0"/>
    </xf>
    <xf numFmtId="165" fontId="7" fillId="12" borderId="32" xfId="3" applyNumberFormat="1" applyFont="1" applyFill="1" applyBorder="1" applyAlignment="1" applyProtection="1">
      <alignment horizontal="center" vertical="center" wrapText="1"/>
      <protection locked="0"/>
    </xf>
    <xf numFmtId="165" fontId="7" fillId="12" borderId="46" xfId="3" applyNumberFormat="1" applyFont="1" applyFill="1" applyBorder="1" applyAlignment="1" applyProtection="1">
      <alignment horizontal="center" vertical="center" wrapText="1"/>
      <protection locked="0"/>
    </xf>
    <xf numFmtId="165" fontId="7" fillId="12" borderId="33" xfId="3" applyNumberFormat="1" applyFont="1" applyFill="1" applyBorder="1" applyAlignment="1" applyProtection="1">
      <alignment horizontal="center" vertical="center" wrapText="1"/>
      <protection locked="0"/>
    </xf>
    <xf numFmtId="0" fontId="7" fillId="4" borderId="27" xfId="0" applyFont="1" applyFill="1" applyBorder="1" applyAlignment="1" applyProtection="1">
      <alignment horizontal="center" vertical="center"/>
      <protection locked="0"/>
    </xf>
    <xf numFmtId="0" fontId="7" fillId="4" borderId="26" xfId="0" applyFont="1" applyFill="1" applyBorder="1" applyAlignment="1" applyProtection="1">
      <alignment horizontal="center" vertical="center"/>
      <protection locked="0"/>
    </xf>
    <xf numFmtId="0" fontId="7" fillId="4" borderId="1" xfId="0" applyFont="1" applyFill="1" applyBorder="1" applyAlignment="1" applyProtection="1">
      <alignment horizontal="center"/>
      <protection locked="0"/>
    </xf>
    <xf numFmtId="0" fontId="7" fillId="4" borderId="2" xfId="0" applyFont="1" applyFill="1" applyBorder="1" applyAlignment="1" applyProtection="1">
      <alignment horizontal="center"/>
      <protection locked="0"/>
    </xf>
    <xf numFmtId="0" fontId="7" fillId="4" borderId="3" xfId="0" applyFont="1" applyFill="1" applyBorder="1" applyAlignment="1" applyProtection="1">
      <alignment horizontal="center"/>
      <protection locked="0"/>
    </xf>
    <xf numFmtId="0" fontId="10" fillId="0" borderId="32"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0" fontId="10" fillId="0" borderId="49" xfId="0" applyFont="1" applyBorder="1" applyAlignment="1" applyProtection="1">
      <alignment horizontal="center"/>
      <protection locked="0"/>
    </xf>
    <xf numFmtId="0" fontId="10" fillId="0" borderId="51" xfId="0" applyFont="1" applyBorder="1" applyAlignment="1" applyProtection="1">
      <alignment horizontal="center"/>
      <protection locked="0"/>
    </xf>
    <xf numFmtId="2" fontId="10" fillId="0" borderId="32" xfId="3" applyNumberFormat="1" applyFont="1" applyBorder="1" applyAlignment="1" applyProtection="1">
      <alignment horizontal="center"/>
    </xf>
    <xf numFmtId="2" fontId="10" fillId="0" borderId="33" xfId="3" applyNumberFormat="1" applyFont="1" applyBorder="1" applyAlignment="1" applyProtection="1">
      <alignment horizontal="center"/>
    </xf>
    <xf numFmtId="0" fontId="10" fillId="0" borderId="48" xfId="0" applyFont="1" applyBorder="1" applyAlignment="1" applyProtection="1">
      <alignment horizontal="center"/>
      <protection locked="0"/>
    </xf>
    <xf numFmtId="0" fontId="10" fillId="0" borderId="50" xfId="0" applyFont="1" applyBorder="1" applyAlignment="1" applyProtection="1">
      <alignment horizontal="center"/>
      <protection locked="0"/>
    </xf>
    <xf numFmtId="0" fontId="10" fillId="0" borderId="36" xfId="0" applyFont="1" applyBorder="1" applyAlignment="1" applyProtection="1">
      <alignment horizontal="center"/>
      <protection locked="0"/>
    </xf>
    <xf numFmtId="0" fontId="10" fillId="0" borderId="37" xfId="0" applyFont="1" applyBorder="1" applyAlignment="1" applyProtection="1">
      <alignment horizontal="center"/>
      <protection locked="0"/>
    </xf>
    <xf numFmtId="0" fontId="10" fillId="0" borderId="2" xfId="0" applyFont="1" applyBorder="1" applyAlignment="1" applyProtection="1">
      <alignment horizontal="left" vertical="center"/>
      <protection locked="0"/>
    </xf>
    <xf numFmtId="0" fontId="7" fillId="0" borderId="52"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2" borderId="47" xfId="0" applyFont="1" applyFill="1" applyBorder="1" applyAlignment="1" applyProtection="1">
      <alignment horizontal="center" vertical="center" wrapText="1"/>
      <protection locked="0"/>
    </xf>
    <xf numFmtId="0" fontId="7" fillId="2" borderId="53"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wrapText="1"/>
      <protection locked="0"/>
    </xf>
    <xf numFmtId="0" fontId="4" fillId="9" borderId="1" xfId="0" applyFont="1" applyFill="1" applyBorder="1" applyAlignment="1" applyProtection="1">
      <alignment horizontal="center" vertical="center"/>
      <protection locked="0"/>
    </xf>
    <xf numFmtId="0" fontId="4" fillId="9" borderId="2" xfId="0" applyFont="1" applyFill="1" applyBorder="1" applyAlignment="1" applyProtection="1">
      <alignment horizontal="center" vertical="center"/>
      <protection locked="0"/>
    </xf>
    <xf numFmtId="0" fontId="4" fillId="9" borderId="3" xfId="0" applyFont="1" applyFill="1" applyBorder="1" applyAlignment="1" applyProtection="1">
      <alignment horizontal="center" vertical="center"/>
      <protection locked="0"/>
    </xf>
    <xf numFmtId="0" fontId="7" fillId="12" borderId="16" xfId="0" applyFont="1" applyFill="1" applyBorder="1" applyAlignment="1" applyProtection="1">
      <alignment horizontal="center" vertical="center"/>
    </xf>
    <xf numFmtId="0" fontId="7" fillId="12" borderId="28" xfId="0" applyFont="1" applyFill="1" applyBorder="1" applyAlignment="1" applyProtection="1">
      <alignment horizontal="center" vertical="center"/>
    </xf>
    <xf numFmtId="0" fontId="7" fillId="12" borderId="17" xfId="0" applyFont="1" applyFill="1" applyBorder="1" applyAlignment="1" applyProtection="1">
      <alignment horizontal="center" vertical="center"/>
    </xf>
    <xf numFmtId="0" fontId="4" fillId="9" borderId="1" xfId="0" applyFont="1" applyFill="1" applyBorder="1" applyAlignment="1" applyProtection="1">
      <alignment horizontal="center"/>
      <protection locked="0"/>
    </xf>
    <xf numFmtId="0" fontId="4" fillId="9" borderId="2" xfId="0" applyFont="1" applyFill="1" applyBorder="1" applyAlignment="1" applyProtection="1">
      <alignment horizontal="center"/>
      <protection locked="0"/>
    </xf>
    <xf numFmtId="0" fontId="4" fillId="9" borderId="3" xfId="0" applyFont="1" applyFill="1" applyBorder="1" applyAlignment="1" applyProtection="1">
      <alignment horizontal="center"/>
      <protection locked="0"/>
    </xf>
    <xf numFmtId="0" fontId="3" fillId="0" borderId="2" xfId="0" applyFont="1" applyBorder="1" applyAlignment="1" applyProtection="1">
      <alignment horizontal="left" vertical="center"/>
      <protection locked="0"/>
    </xf>
    <xf numFmtId="0" fontId="17" fillId="9" borderId="1" xfId="0" applyFont="1" applyFill="1" applyBorder="1" applyAlignment="1" applyProtection="1">
      <alignment horizontal="center" vertical="center" wrapText="1"/>
      <protection locked="0"/>
    </xf>
    <xf numFmtId="0" fontId="17" fillId="9" borderId="2" xfId="0" applyFont="1" applyFill="1" applyBorder="1" applyAlignment="1" applyProtection="1">
      <alignment horizontal="center" vertical="center" wrapText="1"/>
      <protection locked="0"/>
    </xf>
    <xf numFmtId="0" fontId="17" fillId="9" borderId="3" xfId="0" applyFont="1" applyFill="1" applyBorder="1" applyAlignment="1" applyProtection="1">
      <alignment horizontal="center" vertical="center" wrapText="1"/>
      <protection locked="0"/>
    </xf>
    <xf numFmtId="0" fontId="7" fillId="2" borderId="31" xfId="0" applyFont="1" applyFill="1" applyBorder="1" applyAlignment="1" applyProtection="1">
      <alignment horizontal="center" vertical="center" wrapText="1"/>
      <protection locked="0"/>
    </xf>
    <xf numFmtId="0" fontId="7" fillId="2" borderId="54" xfId="0" applyFont="1" applyFill="1" applyBorder="1" applyAlignment="1" applyProtection="1">
      <alignment horizontal="center" vertical="center" wrapText="1"/>
      <protection locked="0"/>
    </xf>
    <xf numFmtId="0" fontId="7" fillId="2" borderId="42" xfId="0" applyFont="1" applyFill="1" applyBorder="1" applyAlignment="1" applyProtection="1">
      <alignment horizontal="center" vertical="center" wrapText="1"/>
      <protection locked="0"/>
    </xf>
    <xf numFmtId="0" fontId="7" fillId="2" borderId="46" xfId="0" applyFont="1" applyFill="1" applyBorder="1" applyAlignment="1" applyProtection="1">
      <alignment horizontal="center" vertical="center" wrapText="1"/>
      <protection locked="0"/>
    </xf>
    <xf numFmtId="0" fontId="7" fillId="2" borderId="55"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4" fillId="5" borderId="16" xfId="0" applyFont="1" applyFill="1" applyBorder="1" applyAlignment="1" applyProtection="1">
      <alignment horizontal="center" vertical="center"/>
      <protection locked="0"/>
    </xf>
    <xf numFmtId="0" fontId="4" fillId="5" borderId="28" xfId="0" applyFont="1" applyFill="1" applyBorder="1" applyAlignment="1" applyProtection="1">
      <alignment horizontal="center" vertical="center"/>
      <protection locked="0"/>
    </xf>
    <xf numFmtId="0" fontId="4" fillId="5" borderId="17" xfId="0" applyFont="1" applyFill="1" applyBorder="1" applyAlignment="1" applyProtection="1">
      <alignment horizontal="center" vertical="center"/>
      <protection locked="0"/>
    </xf>
    <xf numFmtId="0" fontId="4" fillId="5" borderId="20" xfId="0" applyFont="1" applyFill="1" applyBorder="1" applyAlignment="1" applyProtection="1">
      <alignment horizontal="center" vertical="center"/>
      <protection locked="0"/>
    </xf>
    <xf numFmtId="0" fontId="4" fillId="5" borderId="57" xfId="0" applyFont="1" applyFill="1" applyBorder="1" applyAlignment="1" applyProtection="1">
      <alignment horizontal="center" vertical="center"/>
      <protection locked="0"/>
    </xf>
    <xf numFmtId="0" fontId="4" fillId="5" borderId="21" xfId="0" applyFont="1" applyFill="1" applyBorder="1" applyAlignment="1" applyProtection="1">
      <alignment horizontal="center" vertical="center"/>
      <protection locked="0"/>
    </xf>
    <xf numFmtId="0" fontId="7" fillId="9" borderId="29"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xf>
    <xf numFmtId="0" fontId="7" fillId="5" borderId="28" xfId="0" applyFont="1" applyFill="1" applyBorder="1" applyAlignment="1" applyProtection="1">
      <alignment horizontal="center" vertical="center"/>
    </xf>
    <xf numFmtId="0" fontId="7" fillId="5" borderId="17" xfId="0" applyFont="1" applyFill="1" applyBorder="1" applyAlignment="1" applyProtection="1">
      <alignment horizontal="center" vertical="center"/>
    </xf>
    <xf numFmtId="0" fontId="7" fillId="4" borderId="4" xfId="0" applyFont="1" applyFill="1" applyBorder="1" applyAlignment="1" applyProtection="1">
      <alignment horizontal="left"/>
      <protection locked="0"/>
    </xf>
    <xf numFmtId="0" fontId="7" fillId="4" borderId="5" xfId="0" applyFont="1" applyFill="1" applyBorder="1" applyAlignment="1" applyProtection="1">
      <alignment horizontal="left"/>
      <protection locked="0"/>
    </xf>
    <xf numFmtId="0" fontId="7" fillId="3" borderId="4" xfId="0" applyFont="1" applyFill="1" applyBorder="1" applyAlignment="1" applyProtection="1">
      <alignment horizontal="left"/>
      <protection locked="0"/>
    </xf>
    <xf numFmtId="0" fontId="7" fillId="3" borderId="5" xfId="0" applyFont="1" applyFill="1" applyBorder="1" applyAlignment="1" applyProtection="1">
      <alignment horizontal="left"/>
      <protection locked="0"/>
    </xf>
    <xf numFmtId="0" fontId="7" fillId="3" borderId="61" xfId="0" applyFont="1" applyFill="1" applyBorder="1" applyAlignment="1" applyProtection="1">
      <alignment horizontal="left"/>
      <protection locked="0"/>
    </xf>
    <xf numFmtId="0" fontId="7" fillId="4" borderId="61" xfId="0" applyFont="1" applyFill="1" applyBorder="1" applyAlignment="1" applyProtection="1">
      <alignment horizontal="left"/>
      <protection locked="0"/>
    </xf>
    <xf numFmtId="0" fontId="7" fillId="3" borderId="27" xfId="0" applyFont="1" applyFill="1" applyBorder="1" applyAlignment="1" applyProtection="1">
      <alignment horizontal="left" vertical="center"/>
      <protection locked="0"/>
    </xf>
    <xf numFmtId="0" fontId="7" fillId="3" borderId="26" xfId="0" applyFont="1" applyFill="1" applyBorder="1" applyAlignment="1" applyProtection="1">
      <alignment horizontal="left" vertical="center"/>
      <protection locked="0"/>
    </xf>
    <xf numFmtId="0" fontId="18" fillId="4" borderId="1" xfId="0" applyFont="1" applyFill="1" applyBorder="1" applyAlignment="1" applyProtection="1">
      <alignment horizontal="left"/>
      <protection locked="0"/>
    </xf>
    <xf numFmtId="0" fontId="18" fillId="4" borderId="3" xfId="0" applyFont="1" applyFill="1" applyBorder="1" applyAlignment="1" applyProtection="1">
      <alignment horizontal="left"/>
      <protection locked="0"/>
    </xf>
    <xf numFmtId="0" fontId="7" fillId="4" borderId="1" xfId="0" applyFont="1" applyFill="1" applyBorder="1" applyAlignment="1" applyProtection="1">
      <alignment horizontal="left"/>
      <protection locked="0"/>
    </xf>
    <xf numFmtId="0" fontId="7" fillId="4" borderId="3" xfId="0" applyFont="1" applyFill="1" applyBorder="1" applyAlignment="1" applyProtection="1">
      <alignment horizontal="left"/>
      <protection locked="0"/>
    </xf>
    <xf numFmtId="0" fontId="7" fillId="4" borderId="1" xfId="0" applyFont="1" applyFill="1" applyBorder="1" applyAlignment="1" applyProtection="1">
      <alignment horizontal="center" vertical="center"/>
      <protection locked="0"/>
    </xf>
    <xf numFmtId="0" fontId="7" fillId="4" borderId="2" xfId="0"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7" fillId="4" borderId="2" xfId="0" applyFont="1" applyFill="1" applyBorder="1" applyAlignment="1" applyProtection="1">
      <alignment horizontal="left"/>
      <protection locked="0"/>
    </xf>
    <xf numFmtId="0" fontId="7" fillId="4" borderId="20" xfId="0" applyFont="1" applyFill="1" applyBorder="1" applyAlignment="1" applyProtection="1">
      <alignment horizontal="center" vertical="center" wrapText="1"/>
      <protection locked="0"/>
    </xf>
    <xf numFmtId="0" fontId="19" fillId="0" borderId="0" xfId="0" applyFont="1" applyAlignment="1" applyProtection="1">
      <alignment horizontal="center"/>
    </xf>
    <xf numFmtId="0" fontId="14" fillId="0" borderId="0" xfId="0" applyFont="1" applyAlignment="1" applyProtection="1">
      <alignment horizontal="center"/>
    </xf>
    <xf numFmtId="0" fontId="20" fillId="16" borderId="0" xfId="0" applyFont="1" applyFill="1" applyAlignment="1" applyProtection="1">
      <alignment horizontal="center"/>
      <protection locked="0"/>
    </xf>
  </cellXfs>
  <cellStyles count="6">
    <cellStyle name="Comma" xfId="3" builtinId="3"/>
    <cellStyle name="Currency" xfId="5" builtinId="4"/>
    <cellStyle name="Hyperlink" xfId="2" builtinId="8"/>
    <cellStyle name="Normal" xfId="0" builtinId="0"/>
    <cellStyle name="Normal 2 2" xfId="1" xr:uid="{00000000-0005-0000-0000-000004000000}"/>
    <cellStyle name="Percent" xfId="4" builtinId="5"/>
  </cellStyles>
  <dxfs count="4">
    <dxf>
      <font>
        <color rgb="FFFF0000"/>
      </font>
    </dxf>
    <dxf>
      <font>
        <color rgb="FFFF0000"/>
      </font>
    </dxf>
    <dxf>
      <font>
        <color rgb="FFFF0000"/>
      </font>
    </dxf>
    <dxf>
      <font>
        <color rgb="FFFF0000"/>
      </font>
    </dxf>
  </dxfs>
  <tableStyles count="0" defaultTableStyle="TableStyleMedium2" defaultPivotStyle="PivotStyleLight16"/>
  <colors>
    <mruColors>
      <color rgb="FFCC99FF"/>
      <color rgb="FFFFFF99"/>
      <color rgb="FFCCCCFF"/>
      <color rgb="FF0000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135254</xdr:rowOff>
    </xdr:from>
    <xdr:to>
      <xdr:col>10</xdr:col>
      <xdr:colOff>161925</xdr:colOff>
      <xdr:row>31</xdr:row>
      <xdr:rowOff>91439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2185034"/>
          <a:ext cx="6501765" cy="379666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spcBef>
              <a:spcPts val="0"/>
            </a:spcBef>
            <a:spcAft>
              <a:spcPts val="600"/>
            </a:spcAft>
            <a:buFont typeface="Arial" panose="020B0604020202020204" pitchFamily="34" charset="0"/>
            <a:buChar char="•"/>
          </a:pPr>
          <a:r>
            <a:rPr lang="en-US" sz="1100">
              <a:latin typeface="Times New Roman" panose="02020603050405020304" pitchFamily="18" charset="0"/>
              <a:cs typeface="Times New Roman" panose="02020603050405020304" pitchFamily="18" charset="0"/>
            </a:rPr>
            <a:t>Read the Instructions and Guidance worksheet carefully. </a:t>
          </a:r>
        </a:p>
        <a:p>
          <a:pPr marL="171450" indent="-171450">
            <a:spcBef>
              <a:spcPts val="0"/>
            </a:spcBef>
            <a:spcAft>
              <a:spcPts val="600"/>
            </a:spcAft>
            <a:buFont typeface="Arial" panose="020B0604020202020204" pitchFamily="34" charset="0"/>
            <a:buChar char="•"/>
          </a:pPr>
          <a:r>
            <a:rPr lang="en-US" sz="1100">
              <a:latin typeface="Times New Roman" panose="02020603050405020304" pitchFamily="18" charset="0"/>
              <a:cs typeface="Times New Roman" panose="02020603050405020304" pitchFamily="18" charset="0"/>
            </a:rPr>
            <a:t>Answer all questions in the General Information worksheet. </a:t>
          </a:r>
        </a:p>
        <a:p>
          <a:pPr marL="171450" indent="-171450">
            <a:spcBef>
              <a:spcPts val="0"/>
            </a:spcBef>
            <a:spcAft>
              <a:spcPts val="600"/>
            </a:spcAft>
            <a:buFont typeface="Arial" panose="020B0604020202020204" pitchFamily="34" charset="0"/>
            <a:buChar char="•"/>
          </a:pPr>
          <a:r>
            <a:rPr lang="en-US" sz="1100">
              <a:latin typeface="Times New Roman" panose="02020603050405020304" pitchFamily="18" charset="0"/>
              <a:cs typeface="Times New Roman" panose="02020603050405020304" pitchFamily="18" charset="0"/>
            </a:rPr>
            <a:t>Complete the Center-Space worksheet.</a:t>
          </a:r>
        </a:p>
        <a:p>
          <a:pPr marL="171450" indent="-171450">
            <a:spcBef>
              <a:spcPts val="0"/>
            </a:spcBef>
            <a:spcAft>
              <a:spcPts val="600"/>
            </a:spcAft>
            <a:buFont typeface="Arial" panose="020B0604020202020204" pitchFamily="34" charset="0"/>
            <a:buChar char="•"/>
          </a:pPr>
          <a:r>
            <a:rPr lang="en-US" sz="1100">
              <a:latin typeface="Times New Roman" panose="02020603050405020304" pitchFamily="18" charset="0"/>
              <a:cs typeface="Times New Roman" panose="02020603050405020304" pitchFamily="18" charset="0"/>
            </a:rPr>
            <a:t>Fill </a:t>
          </a:r>
          <a:r>
            <a:rPr lang="en-US" sz="1100">
              <a:solidFill>
                <a:sysClr val="windowText" lastClr="000000"/>
              </a:solidFill>
              <a:latin typeface="Times New Roman" panose="02020603050405020304" pitchFamily="18" charset="0"/>
              <a:cs typeface="Times New Roman" panose="02020603050405020304" pitchFamily="18" charset="0"/>
            </a:rPr>
            <a:t>out the Usage worksheet for each rate and provide notes as needed. </a:t>
          </a:r>
        </a:p>
        <a:p>
          <a:pPr marL="171450" indent="-171450">
            <a:spcBef>
              <a:spcPts val="0"/>
            </a:spcBef>
            <a:spcAft>
              <a:spcPts val="600"/>
            </a:spcAft>
            <a:buFont typeface="Arial" panose="020B0604020202020204" pitchFamily="34" charset="0"/>
            <a:buChar char="•"/>
          </a:pPr>
          <a:r>
            <a:rPr lang="en-US" sz="1100">
              <a:solidFill>
                <a:sysClr val="windowText" lastClr="000000"/>
              </a:solidFill>
              <a:latin typeface="Times New Roman" panose="02020603050405020304" pitchFamily="18" charset="0"/>
              <a:cs typeface="Times New Roman" panose="02020603050405020304" pitchFamily="18" charset="0"/>
            </a:rPr>
            <a:t>Fill in the table at the top of the Salaries Worksheet. It includes a salary growth factor (COLA and merit</a:t>
          </a:r>
          <a:r>
            <a:rPr lang="en-US" sz="1100" baseline="0">
              <a:solidFill>
                <a:sysClr val="windowText" lastClr="000000"/>
              </a:solidFill>
              <a:latin typeface="Times New Roman" panose="02020603050405020304" pitchFamily="18" charset="0"/>
              <a:cs typeface="Times New Roman" panose="02020603050405020304" pitchFamily="18" charset="0"/>
            </a:rPr>
            <a:t> increase)</a:t>
          </a:r>
          <a:r>
            <a:rPr lang="en-US" sz="1100">
              <a:solidFill>
                <a:sysClr val="windowText" lastClr="000000"/>
              </a:solidFill>
              <a:latin typeface="Times New Roman" panose="02020603050405020304" pitchFamily="18" charset="0"/>
              <a:cs typeface="Times New Roman" panose="02020603050405020304" pitchFamily="18" charset="0"/>
            </a:rPr>
            <a:t> and benefit percentages for years 1 and 2.</a:t>
          </a:r>
        </a:p>
        <a:p>
          <a:pPr marL="171450" indent="-171450">
            <a:spcBef>
              <a:spcPts val="0"/>
            </a:spcBef>
            <a:spcAft>
              <a:spcPts val="600"/>
            </a:spcAft>
            <a:buFont typeface="Arial" panose="020B0604020202020204" pitchFamily="34" charset="0"/>
            <a:buChar char="•"/>
          </a:pPr>
          <a:r>
            <a:rPr lang="en-US" sz="1100">
              <a:solidFill>
                <a:sysClr val="windowText" lastClr="000000"/>
              </a:solidFill>
              <a:latin typeface="Times New Roman" panose="02020603050405020304" pitchFamily="18" charset="0"/>
              <a:cs typeface="Times New Roman" panose="02020603050405020304" pitchFamily="18" charset="0"/>
            </a:rPr>
            <a:t>Complete the Year 1 Salaries &amp; Benefits section on the Salaries worksheet. This information will copy to the second year. Additionally, make any necessary changes for current employees in Year 2. Add notes for important information.</a:t>
          </a:r>
        </a:p>
        <a:p>
          <a:pPr marL="171450" indent="-171450">
            <a:spcBef>
              <a:spcPts val="0"/>
            </a:spcBef>
            <a:spcAft>
              <a:spcPts val="600"/>
            </a:spcAft>
            <a:buFont typeface="Arial" panose="020B0604020202020204" pitchFamily="34" charset="0"/>
            <a:buChar char="•"/>
          </a:pPr>
          <a:r>
            <a:rPr lang="en-US" sz="1100">
              <a:solidFill>
                <a:sysClr val="windowText" lastClr="000000"/>
              </a:solidFill>
              <a:latin typeface="Times New Roman" panose="02020603050405020304" pitchFamily="18" charset="0"/>
              <a:cs typeface="Times New Roman" panose="02020603050405020304" pitchFamily="18" charset="0"/>
            </a:rPr>
            <a:t>Fill out the Year 1 Depreciation section including the Allocation Schedule. Information from Year 1 will be copied exactly to Year 2. Make changes to Year 2 as applicable. Add necessary notes at the bottom of the sheet. </a:t>
          </a:r>
        </a:p>
        <a:p>
          <a:pPr marL="171450" indent="-171450">
            <a:spcBef>
              <a:spcPts val="0"/>
            </a:spcBef>
            <a:spcAft>
              <a:spcPts val="600"/>
            </a:spcAft>
            <a:buFont typeface="Arial" panose="020B0604020202020204" pitchFamily="34" charset="0"/>
            <a:buChar char="•"/>
          </a:pPr>
          <a:r>
            <a:rPr lang="en-US" sz="1100">
              <a:solidFill>
                <a:sysClr val="windowText" lastClr="000000"/>
              </a:solidFill>
              <a:latin typeface="Times New Roman" panose="02020603050405020304" pitchFamily="18" charset="0"/>
              <a:cs typeface="Times New Roman" panose="02020603050405020304" pitchFamily="18" charset="0"/>
            </a:rPr>
            <a:t>Complete the Other Costs worksheet. The amount, source documents, and allocations in this worksheet are not copied from Year 1 to Year 2. Fill out the needed Year 2 information manually.</a:t>
          </a:r>
        </a:p>
        <a:p>
          <a:pPr marL="171450" indent="-171450">
            <a:spcBef>
              <a:spcPts val="0"/>
            </a:spcBef>
            <a:spcAft>
              <a:spcPts val="600"/>
            </a:spcAft>
            <a:buFont typeface="Arial" panose="020B0604020202020204" pitchFamily="34" charset="0"/>
            <a:buChar char="•"/>
          </a:pPr>
          <a:r>
            <a:rPr lang="en-US" sz="1100">
              <a:solidFill>
                <a:sysClr val="windowText" lastClr="000000"/>
              </a:solidFill>
              <a:latin typeface="Times New Roman" panose="02020603050405020304" pitchFamily="18" charset="0"/>
              <a:cs typeface="Times New Roman" panose="02020603050405020304" pitchFamily="18" charset="0"/>
            </a:rPr>
            <a:t>Fill out the Prior Year Balance cell and External Surcharge row in the</a:t>
          </a:r>
          <a:r>
            <a:rPr lang="en-US" sz="1100" baseline="0">
              <a:solidFill>
                <a:sysClr val="windowText" lastClr="000000"/>
              </a:solidFill>
              <a:latin typeface="Times New Roman" panose="02020603050405020304" pitchFamily="18" charset="0"/>
              <a:cs typeface="Times New Roman" panose="02020603050405020304" pitchFamily="18" charset="0"/>
            </a:rPr>
            <a:t> </a:t>
          </a:r>
          <a:r>
            <a:rPr lang="en-US" sz="1100">
              <a:solidFill>
                <a:sysClr val="windowText" lastClr="000000"/>
              </a:solidFill>
              <a:latin typeface="Times New Roman" panose="02020603050405020304" pitchFamily="18" charset="0"/>
              <a:cs typeface="Times New Roman" panose="02020603050405020304" pitchFamily="18" charset="0"/>
            </a:rPr>
            <a:t>Summary worksheets. </a:t>
          </a:r>
        </a:p>
        <a:p>
          <a:pPr marL="171450" indent="-171450">
            <a:spcBef>
              <a:spcPts val="0"/>
            </a:spcBef>
            <a:spcAft>
              <a:spcPts val="600"/>
            </a:spcAft>
            <a:buFont typeface="Arial" panose="020B0604020202020204" pitchFamily="34" charset="0"/>
            <a:buChar char="•"/>
          </a:pPr>
          <a:r>
            <a:rPr lang="en-US" sz="1100">
              <a:solidFill>
                <a:sysClr val="windowText" lastClr="000000"/>
              </a:solidFill>
              <a:latin typeface="Times New Roman" panose="02020603050405020304" pitchFamily="18" charset="0"/>
              <a:cs typeface="Times New Roman" panose="02020603050405020304" pitchFamily="18" charset="0"/>
            </a:rPr>
            <a:t>Make sure all necessary fields in the Summary worksheets are filled out. </a:t>
          </a:r>
        </a:p>
        <a:p>
          <a:pPr marL="171450" indent="-171450">
            <a:spcBef>
              <a:spcPts val="0"/>
            </a:spcBef>
            <a:spcAft>
              <a:spcPts val="600"/>
            </a:spcAft>
            <a:buFont typeface="Arial" panose="020B0604020202020204" pitchFamily="34" charset="0"/>
            <a:buChar char="•"/>
          </a:pPr>
          <a:r>
            <a:rPr lang="en-US" sz="1100">
              <a:solidFill>
                <a:sysClr val="windowText" lastClr="000000"/>
              </a:solidFill>
              <a:latin typeface="Times New Roman" panose="02020603050405020304" pitchFamily="18" charset="0"/>
              <a:cs typeface="Times New Roman" panose="02020603050405020304" pitchFamily="18" charset="0"/>
            </a:rPr>
            <a:t>Review and compare the fully costed, internal, and external rates per unit located at the bottom of the Summary Year</a:t>
          </a:r>
          <a:r>
            <a:rPr lang="en-US" sz="1100" baseline="0">
              <a:solidFill>
                <a:sysClr val="windowText" lastClr="000000"/>
              </a:solidFill>
              <a:latin typeface="Times New Roman" panose="02020603050405020304" pitchFamily="18" charset="0"/>
              <a:cs typeface="Times New Roman" panose="02020603050405020304" pitchFamily="18" charset="0"/>
            </a:rPr>
            <a:t> 1, Summary Year 2</a:t>
          </a:r>
          <a:r>
            <a:rPr lang="en-US" sz="1100">
              <a:solidFill>
                <a:sysClr val="windowText" lastClr="000000"/>
              </a:solidFill>
              <a:latin typeface="Times New Roman" panose="02020603050405020304" pitchFamily="18" charset="0"/>
              <a:cs typeface="Times New Roman" panose="02020603050405020304" pitchFamily="18" charset="0"/>
            </a:rPr>
            <a:t>. These rates are calculated from all prior worksheets.</a:t>
          </a:r>
        </a:p>
        <a:p>
          <a:endParaRPr lang="en-US" sz="1100"/>
        </a:p>
      </xdr:txBody>
    </xdr:sp>
    <xdr:clientData/>
  </xdr:twoCellAnchor>
  <xdr:twoCellAnchor>
    <xdr:from>
      <xdr:col>0</xdr:col>
      <xdr:colOff>9525</xdr:colOff>
      <xdr:row>34</xdr:row>
      <xdr:rowOff>95249</xdr:rowOff>
    </xdr:from>
    <xdr:to>
      <xdr:col>10</xdr:col>
      <xdr:colOff>403860</xdr:colOff>
      <xdr:row>56</xdr:row>
      <xdr:rowOff>15240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9525" y="6564629"/>
          <a:ext cx="6734175" cy="3943351"/>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dk1"/>
              </a:solidFill>
              <a:effectLst/>
              <a:latin typeface="Times New Roman" panose="02020603050405020304" pitchFamily="18" charset="0"/>
              <a:ea typeface="+mn-ea"/>
              <a:cs typeface="Times New Roman" panose="02020603050405020304" pitchFamily="18" charset="0"/>
            </a:rPr>
            <a:t>General Sheet</a:t>
          </a:r>
          <a:endParaRPr lang="en-US">
            <a:effectLst/>
            <a:latin typeface="Times New Roman" panose="02020603050405020304" pitchFamily="18" charset="0"/>
            <a:cs typeface="Times New Roman" panose="02020603050405020304" pitchFamily="18" charset="0"/>
          </a:endParaRPr>
        </a:p>
        <a:p>
          <a:pPr eaLnBrk="1" fontAlgn="auto" latinLnBrk="0" hangingPunct="1"/>
          <a:r>
            <a:rPr lang="en-US" sz="1100">
              <a:solidFill>
                <a:schemeClr val="dk1"/>
              </a:solidFill>
              <a:effectLst/>
              <a:latin typeface="Times New Roman" panose="02020603050405020304" pitchFamily="18" charset="0"/>
              <a:ea typeface="+mn-ea"/>
              <a:cs typeface="Times New Roman" panose="02020603050405020304" pitchFamily="18" charset="0"/>
            </a:rPr>
            <a:t>Be sure</a:t>
          </a:r>
          <a:r>
            <a:rPr lang="en-US" sz="1100" baseline="0">
              <a:solidFill>
                <a:schemeClr val="dk1"/>
              </a:solidFill>
              <a:effectLst/>
              <a:latin typeface="Times New Roman" panose="02020603050405020304" pitchFamily="18" charset="0"/>
              <a:ea typeface="+mn-ea"/>
              <a:cs typeface="Times New Roman" panose="02020603050405020304" pitchFamily="18" charset="0"/>
            </a:rPr>
            <a:t> to complete all questions on the General Information sheet. </a:t>
          </a:r>
          <a:endParaRPr lang="en-US">
            <a:effectLst/>
            <a:latin typeface="Times New Roman" panose="02020603050405020304" pitchFamily="18" charset="0"/>
            <a:cs typeface="Times New Roman" panose="02020603050405020304" pitchFamily="18" charset="0"/>
          </a:endParaRPr>
        </a:p>
        <a:p>
          <a:endParaRPr lang="en-US" sz="1100" b="1">
            <a:solidFill>
              <a:schemeClr val="dk1"/>
            </a:solidFill>
            <a:effectLst/>
            <a:latin typeface="Times New Roman" panose="02020603050405020304" pitchFamily="18" charset="0"/>
            <a:ea typeface="+mn-ea"/>
            <a:cs typeface="Times New Roman" panose="02020603050405020304" pitchFamily="18" charset="0"/>
          </a:endParaRPr>
        </a:p>
        <a:p>
          <a:r>
            <a:rPr lang="en-US" sz="1100" b="1">
              <a:solidFill>
                <a:schemeClr val="dk1"/>
              </a:solidFill>
              <a:effectLst/>
              <a:latin typeface="Times New Roman" panose="02020603050405020304" pitchFamily="18" charset="0"/>
              <a:ea typeface="+mn-ea"/>
              <a:cs typeface="Times New Roman" panose="02020603050405020304" pitchFamily="18" charset="0"/>
            </a:rPr>
            <a:t>Year</a:t>
          </a:r>
          <a:r>
            <a:rPr lang="en-US" sz="1100" b="1" baseline="0">
              <a:solidFill>
                <a:schemeClr val="dk1"/>
              </a:solidFill>
              <a:effectLst/>
              <a:latin typeface="Times New Roman" panose="02020603050405020304" pitchFamily="18" charset="0"/>
              <a:ea typeface="+mn-ea"/>
              <a:cs typeface="Times New Roman" panose="02020603050405020304" pitchFamily="18" charset="0"/>
            </a:rPr>
            <a:t> 2 Sections </a:t>
          </a:r>
          <a:endParaRPr lang="en-US">
            <a:effectLst/>
            <a:latin typeface="Times New Roman" panose="02020603050405020304" pitchFamily="18" charset="0"/>
            <a:cs typeface="Times New Roman" panose="02020603050405020304" pitchFamily="18" charset="0"/>
          </a:endParaRPr>
        </a:p>
        <a:p>
          <a:r>
            <a:rPr lang="en-US" sz="1100" b="0" u="sng" baseline="0">
              <a:solidFill>
                <a:schemeClr val="dk1"/>
              </a:solidFill>
              <a:effectLst/>
              <a:latin typeface="Times New Roman" panose="02020603050405020304" pitchFamily="18" charset="0"/>
              <a:ea typeface="+mn-ea"/>
              <a:cs typeface="Times New Roman" panose="02020603050405020304" pitchFamily="18" charset="0"/>
            </a:rPr>
            <a:t>Salaries and benefits</a:t>
          </a:r>
          <a:r>
            <a:rPr lang="en-US" sz="1100" b="0" baseline="0">
              <a:solidFill>
                <a:schemeClr val="dk1"/>
              </a:solidFill>
              <a:effectLst/>
              <a:latin typeface="Times New Roman" panose="02020603050405020304" pitchFamily="18" charset="0"/>
              <a:ea typeface="+mn-ea"/>
              <a:cs typeface="Times New Roman" panose="02020603050405020304" pitchFamily="18" charset="0"/>
            </a:rPr>
            <a:t> for Years 1 and 2 are on the Salaries worksheet. Salaries Year 2 assumes a growth rate from Year 1, but otherwise copies the employee information exactly. </a:t>
          </a:r>
          <a:endParaRPr lang="en-US">
            <a:effectLst/>
            <a:latin typeface="Times New Roman" panose="02020603050405020304" pitchFamily="18" charset="0"/>
            <a:cs typeface="Times New Roman" panose="02020603050405020304" pitchFamily="18" charset="0"/>
          </a:endParaRPr>
        </a:p>
        <a:p>
          <a:endParaRPr lang="en-US" sz="1100" u="sng" baseline="0">
            <a:solidFill>
              <a:schemeClr val="dk1"/>
            </a:solidFill>
            <a:effectLst/>
            <a:latin typeface="Times New Roman" panose="02020603050405020304" pitchFamily="18" charset="0"/>
            <a:ea typeface="+mn-ea"/>
            <a:cs typeface="Times New Roman" panose="02020603050405020304" pitchFamily="18" charset="0"/>
          </a:endParaRPr>
        </a:p>
        <a:p>
          <a:r>
            <a:rPr lang="en-US" sz="1100" u="sng" baseline="0">
              <a:solidFill>
                <a:schemeClr val="dk1"/>
              </a:solidFill>
              <a:effectLst/>
              <a:latin typeface="Times New Roman" panose="02020603050405020304" pitchFamily="18" charset="0"/>
              <a:ea typeface="+mn-ea"/>
              <a:cs typeface="Times New Roman" panose="02020603050405020304" pitchFamily="18" charset="0"/>
            </a:rPr>
            <a:t>Depreciation</a:t>
          </a:r>
          <a:r>
            <a:rPr lang="en-US" sz="1100" baseline="0">
              <a:solidFill>
                <a:schemeClr val="dk1"/>
              </a:solidFill>
              <a:effectLst/>
              <a:latin typeface="Times New Roman" panose="02020603050405020304" pitchFamily="18" charset="0"/>
              <a:ea typeface="+mn-ea"/>
              <a:cs typeface="Times New Roman" panose="02020603050405020304" pitchFamily="18" charset="0"/>
            </a:rPr>
            <a:t> for Years 1 and 2 is located on the Depreciation worksheet. All information from Year 1 will be copied to the Year 2 section. For assets that will be fully depreciated at some point in the applicable period, the end date will be highlighted in red. Make sure to pro rate these assets' depreciation for the amount based on the dates. </a:t>
          </a:r>
          <a:endParaRPr lang="en-US">
            <a:effectLst/>
            <a:latin typeface="Times New Roman" panose="02020603050405020304" pitchFamily="18" charset="0"/>
            <a:cs typeface="Times New Roman" panose="02020603050405020304" pitchFamily="18" charset="0"/>
          </a:endParaRPr>
        </a:p>
        <a:p>
          <a:endParaRPr lang="en-US" sz="1100" b="0" u="sng" baseline="0">
            <a:solidFill>
              <a:schemeClr val="dk1"/>
            </a:solidFill>
            <a:effectLst/>
            <a:latin typeface="Times New Roman" panose="02020603050405020304" pitchFamily="18" charset="0"/>
            <a:ea typeface="+mn-ea"/>
            <a:cs typeface="Times New Roman" panose="02020603050405020304" pitchFamily="18" charset="0"/>
          </a:endParaRPr>
        </a:p>
        <a:p>
          <a:r>
            <a:rPr lang="en-US" sz="1100" b="0" u="sng" baseline="0">
              <a:solidFill>
                <a:schemeClr val="dk1"/>
              </a:solidFill>
              <a:effectLst/>
              <a:latin typeface="Times New Roman" panose="02020603050405020304" pitchFamily="18" charset="0"/>
              <a:ea typeface="+mn-ea"/>
              <a:cs typeface="Times New Roman" panose="02020603050405020304" pitchFamily="18" charset="0"/>
            </a:rPr>
            <a:t>Other Costs</a:t>
          </a:r>
          <a:r>
            <a:rPr lang="en-US" sz="1100" b="0" baseline="0">
              <a:solidFill>
                <a:schemeClr val="dk1"/>
              </a:solidFill>
              <a:effectLst/>
              <a:latin typeface="Times New Roman" panose="02020603050405020304" pitchFamily="18" charset="0"/>
              <a:ea typeface="+mn-ea"/>
              <a:cs typeface="Times New Roman" panose="02020603050405020304" pitchFamily="18" charset="0"/>
            </a:rPr>
            <a:t> for Years 1 and 2 are on the Other Costs worksheet. Costs and source documents from Year 1 are </a:t>
          </a:r>
          <a:r>
            <a:rPr lang="en-US" sz="1100" b="1" u="sng" baseline="0">
              <a:solidFill>
                <a:schemeClr val="dk1"/>
              </a:solidFill>
              <a:effectLst/>
              <a:latin typeface="Times New Roman" panose="02020603050405020304" pitchFamily="18" charset="0"/>
              <a:ea typeface="+mn-ea"/>
              <a:cs typeface="Times New Roman" panose="02020603050405020304" pitchFamily="18" charset="0"/>
            </a:rPr>
            <a:t>not</a:t>
          </a:r>
          <a:r>
            <a:rPr lang="en-US" sz="1100" b="0" baseline="0">
              <a:solidFill>
                <a:schemeClr val="dk1"/>
              </a:solidFill>
              <a:effectLst/>
              <a:latin typeface="Times New Roman" panose="02020603050405020304" pitchFamily="18" charset="0"/>
              <a:ea typeface="+mn-ea"/>
              <a:cs typeface="Times New Roman" panose="02020603050405020304" pitchFamily="18" charset="0"/>
            </a:rPr>
            <a:t> copied to Year 2. </a:t>
          </a:r>
          <a:r>
            <a:rPr lang="en-US" sz="1100" baseline="0">
              <a:solidFill>
                <a:schemeClr val="dk1"/>
              </a:solidFill>
              <a:effectLst/>
              <a:latin typeface="Times New Roman" panose="02020603050405020304" pitchFamily="18" charset="0"/>
              <a:ea typeface="+mn-ea"/>
              <a:cs typeface="Times New Roman" panose="02020603050405020304" pitchFamily="18" charset="0"/>
            </a:rPr>
            <a:t>Changes in some of these costs should be correlated with changes in usage. Different costs will be fixed or change based on another factor.</a:t>
          </a:r>
          <a:endParaRPr lang="en-US">
            <a:effectLst/>
            <a:latin typeface="Times New Roman" panose="02020603050405020304" pitchFamily="18" charset="0"/>
            <a:cs typeface="Times New Roman" panose="02020603050405020304" pitchFamily="18" charset="0"/>
          </a:endParaRPr>
        </a:p>
        <a:p>
          <a:endParaRPr lang="en-US" sz="1100" baseline="0">
            <a:solidFill>
              <a:schemeClr val="dk1"/>
            </a:solidFill>
            <a:effectLst/>
            <a:latin typeface="Times New Roman" panose="02020603050405020304" pitchFamily="18" charset="0"/>
            <a:ea typeface="+mn-ea"/>
            <a:cs typeface="Times New Roman" panose="02020603050405020304" pitchFamily="18" charset="0"/>
          </a:endParaRPr>
        </a:p>
        <a:p>
          <a:r>
            <a:rPr lang="en-US" sz="1100" baseline="0">
              <a:solidFill>
                <a:schemeClr val="dk1"/>
              </a:solidFill>
              <a:effectLst/>
              <a:latin typeface="Times New Roman" panose="02020603050405020304" pitchFamily="18" charset="0"/>
              <a:ea typeface="+mn-ea"/>
              <a:cs typeface="Times New Roman" panose="02020603050405020304" pitchFamily="18" charset="0"/>
            </a:rPr>
            <a:t>Most worksheets have hidden cells. Unhide or add cells when necessary.</a:t>
          </a:r>
          <a:endParaRPr lang="en-US">
            <a:effectLst/>
            <a:latin typeface="Times New Roman" panose="02020603050405020304" pitchFamily="18" charset="0"/>
            <a:cs typeface="Times New Roman" panose="02020603050405020304" pitchFamily="18" charset="0"/>
          </a:endParaRPr>
        </a:p>
        <a:p>
          <a:endParaRPr lang="en-US" sz="1100" b="1" baseline="0">
            <a:solidFill>
              <a:schemeClr val="dk1"/>
            </a:solidFill>
            <a:effectLst/>
            <a:latin typeface="Times New Roman" panose="02020603050405020304" pitchFamily="18" charset="0"/>
            <a:ea typeface="+mn-ea"/>
            <a:cs typeface="Times New Roman" panose="02020603050405020304" pitchFamily="18" charset="0"/>
          </a:endParaRPr>
        </a:p>
        <a:p>
          <a:r>
            <a:rPr lang="en-US" sz="1100" b="1" baseline="0">
              <a:solidFill>
                <a:schemeClr val="dk1"/>
              </a:solidFill>
              <a:effectLst/>
              <a:latin typeface="Times New Roman" panose="02020603050405020304" pitchFamily="18" charset="0"/>
              <a:ea typeface="+mn-ea"/>
              <a:cs typeface="Times New Roman" panose="02020603050405020304" pitchFamily="18" charset="0"/>
            </a:rPr>
            <a:t>Notes Sections </a:t>
          </a:r>
          <a:endParaRPr lang="en-US">
            <a:effectLst/>
            <a:latin typeface="Times New Roman" panose="02020603050405020304" pitchFamily="18" charset="0"/>
            <a:cs typeface="Times New Roman" panose="02020603050405020304" pitchFamily="18" charset="0"/>
          </a:endParaRPr>
        </a:p>
        <a:p>
          <a:r>
            <a:rPr lang="en-US" sz="1100" b="0" baseline="0">
              <a:solidFill>
                <a:schemeClr val="dk1"/>
              </a:solidFill>
              <a:effectLst/>
              <a:latin typeface="Times New Roman" panose="02020603050405020304" pitchFamily="18" charset="0"/>
              <a:ea typeface="+mn-ea"/>
              <a:cs typeface="Times New Roman" panose="02020603050405020304" pitchFamily="18" charset="0"/>
            </a:rPr>
            <a:t>There is a notes section at the bottom of the Usage, Salaries, Depreciation, and Other Costs sheets. Use these notes to explain any unique circumstances regarding information in the worksheet.</a:t>
          </a:r>
          <a:endParaRPr lang="en-US">
            <a:effectLst/>
            <a:latin typeface="Times New Roman" panose="02020603050405020304" pitchFamily="18" charset="0"/>
            <a:cs typeface="Times New Roman" panose="02020603050405020304" pitchFamily="18" charset="0"/>
          </a:endParaRPr>
        </a:p>
        <a:p>
          <a:endParaRPr lang="en-US" sz="1100" b="1" baseline="0">
            <a:solidFill>
              <a:schemeClr val="dk1"/>
            </a:solidFill>
            <a:effectLst/>
            <a:latin typeface="Times New Roman" panose="02020603050405020304" pitchFamily="18" charset="0"/>
            <a:ea typeface="+mn-ea"/>
            <a:cs typeface="Times New Roman" panose="02020603050405020304" pitchFamily="18" charset="0"/>
          </a:endParaRPr>
        </a:p>
        <a:p>
          <a:r>
            <a:rPr lang="en-US" sz="1100" b="1" baseline="0">
              <a:solidFill>
                <a:schemeClr val="dk1"/>
              </a:solidFill>
              <a:effectLst/>
              <a:latin typeface="Times New Roman" panose="02020603050405020304" pitchFamily="18" charset="0"/>
              <a:ea typeface="+mn-ea"/>
              <a:cs typeface="Times New Roman" panose="02020603050405020304" pitchFamily="18" charset="0"/>
            </a:rPr>
            <a:t>Overall</a:t>
          </a:r>
          <a:endParaRPr lang="en-US">
            <a:effectLst/>
            <a:latin typeface="Times New Roman" panose="02020603050405020304" pitchFamily="18" charset="0"/>
            <a:cs typeface="Times New Roman" panose="02020603050405020304" pitchFamily="18" charset="0"/>
          </a:endParaRPr>
        </a:p>
        <a:p>
          <a:r>
            <a:rPr lang="en-US" sz="1100" b="0" baseline="0">
              <a:solidFill>
                <a:schemeClr val="dk1"/>
              </a:solidFill>
              <a:effectLst/>
              <a:latin typeface="Times New Roman" panose="02020603050405020304" pitchFamily="18" charset="0"/>
              <a:ea typeface="+mn-ea"/>
              <a:cs typeface="Times New Roman" panose="02020603050405020304" pitchFamily="18" charset="0"/>
            </a:rPr>
            <a:t>Always zoom out after finishing a worksheet to make sure all necessary information is properly filled out.</a:t>
          </a:r>
          <a:endParaRPr lang="en-US">
            <a:effectLst/>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60960</xdr:rowOff>
    </xdr:from>
    <xdr:to>
      <xdr:col>5</xdr:col>
      <xdr:colOff>1165860</xdr:colOff>
      <xdr:row>8</xdr:row>
      <xdr:rowOff>114300</xdr:rowOff>
    </xdr:to>
    <xdr:sp macro="" textlink="">
      <xdr:nvSpPr>
        <xdr:cNvPr id="3" name="TextBox 2">
          <a:extLst>
            <a:ext uri="{FF2B5EF4-FFF2-40B4-BE49-F238E27FC236}">
              <a16:creationId xmlns:a16="http://schemas.microsoft.com/office/drawing/2014/main" id="{5136B393-18BA-4030-891A-8126A52CCF4D}"/>
            </a:ext>
          </a:extLst>
        </xdr:cNvPr>
        <xdr:cNvSpPr txBox="1"/>
      </xdr:nvSpPr>
      <xdr:spPr>
        <a:xfrm>
          <a:off x="0" y="434340"/>
          <a:ext cx="6042660" cy="13335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100">
              <a:latin typeface="Times New Roman" panose="02020603050405020304" pitchFamily="18" charset="0"/>
              <a:cs typeface="Times New Roman" panose="02020603050405020304" pitchFamily="18" charset="0"/>
            </a:rPr>
            <a:t>Please list each room the Center occupied during the Biennium, and enter the corresponding data for each space.</a:t>
          </a:r>
        </a:p>
        <a:p>
          <a:pPr>
            <a:spcAft>
              <a:spcPts val="600"/>
            </a:spcAft>
          </a:pPr>
          <a:r>
            <a:rPr lang="en-US" sz="1100" baseline="0">
              <a:latin typeface="Times New Roman" panose="02020603050405020304" pitchFamily="18" charset="0"/>
              <a:cs typeface="Times New Roman" panose="02020603050405020304" pitchFamily="18" charset="0"/>
            </a:rPr>
            <a:t> </a:t>
          </a:r>
          <a:r>
            <a:rPr lang="en-US" sz="1100">
              <a:latin typeface="Times New Roman" panose="02020603050405020304" pitchFamily="18" charset="0"/>
              <a:cs typeface="Times New Roman" panose="02020603050405020304" pitchFamily="18" charset="0"/>
            </a:rPr>
            <a:t>Location reference number - sequential numbering for the spreadsheet.</a:t>
          </a:r>
        </a:p>
        <a:p>
          <a:pPr>
            <a:spcAft>
              <a:spcPts val="600"/>
            </a:spcAft>
          </a:pPr>
          <a:r>
            <a:rPr lang="en-US" sz="1100">
              <a:latin typeface="Times New Roman" panose="02020603050405020304" pitchFamily="18" charset="0"/>
              <a:cs typeface="Times New Roman" panose="02020603050405020304" pitchFamily="18" charset="0"/>
            </a:rPr>
            <a:t>2 Facility Code represents the official UW building/space code designation. </a:t>
          </a:r>
        </a:p>
        <a:p>
          <a:pPr>
            <a:spcAft>
              <a:spcPts val="600"/>
            </a:spcAft>
          </a:pPr>
          <a:r>
            <a:rPr lang="en-US" sz="1100">
              <a:latin typeface="Times New Roman" panose="02020603050405020304" pitchFamily="18" charset="0"/>
              <a:cs typeface="Times New Roman" panose="02020603050405020304" pitchFamily="18" charset="0"/>
            </a:rPr>
            <a:t>3 Facility Name represents the official UW building/space name assigned. </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55245</xdr:rowOff>
    </xdr:from>
    <xdr:to>
      <xdr:col>2</xdr:col>
      <xdr:colOff>1704975</xdr:colOff>
      <xdr:row>4</xdr:row>
      <xdr:rowOff>70485</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0" y="521970"/>
          <a:ext cx="4200525" cy="47244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Times New Roman" panose="02020603050405020304" pitchFamily="18" charset="0"/>
              <a:ea typeface="+mn-ea"/>
              <a:cs typeface="Times New Roman" panose="02020603050405020304" pitchFamily="18" charset="0"/>
            </a:rPr>
            <a:t>If there are significant changes between the prior year actual and</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a:solidFill>
                <a:schemeClr val="dk1"/>
              </a:solidFill>
              <a:effectLst/>
              <a:latin typeface="Times New Roman" panose="02020603050405020304" pitchFamily="18" charset="0"/>
              <a:ea typeface="+mn-ea"/>
              <a:cs typeface="Times New Roman" panose="02020603050405020304" pitchFamily="18" charset="0"/>
            </a:rPr>
            <a:t>proposal estimates in either year, include a short explanation.</a:t>
          </a:r>
          <a:endParaRPr lang="en-US" sz="1200">
            <a:effectLst/>
            <a:latin typeface="Times New Roman" panose="02020603050405020304" pitchFamily="18" charset="0"/>
            <a:cs typeface="Times New Roman" panose="02020603050405020304" pitchFamily="18" charset="0"/>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1158240</xdr:colOff>
      <xdr:row>3</xdr:row>
      <xdr:rowOff>99060</xdr:rowOff>
    </xdr:from>
    <xdr:ext cx="184731" cy="264560"/>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158240" y="15392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250372</xdr:colOff>
      <xdr:row>76</xdr:row>
      <xdr:rowOff>141513</xdr:rowOff>
    </xdr:from>
    <xdr:to>
      <xdr:col>5</xdr:col>
      <xdr:colOff>1722120</xdr:colOff>
      <xdr:row>76</xdr:row>
      <xdr:rowOff>655320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7291252" y="10138953"/>
          <a:ext cx="4915988" cy="513807"/>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By default,</a:t>
          </a:r>
          <a:r>
            <a:rPr lang="en-US" sz="1200" baseline="0"/>
            <a:t> employee information from the first year is copied to year 2. Be sure to manually change employee information for year 2 if necessary.</a:t>
          </a:r>
          <a:endParaRPr lang="en-US" sz="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601980</xdr:colOff>
      <xdr:row>116</xdr:row>
      <xdr:rowOff>175260</xdr:rowOff>
    </xdr:from>
    <xdr:to>
      <xdr:col>11</xdr:col>
      <xdr:colOff>259080</xdr:colOff>
      <xdr:row>125</xdr:row>
      <xdr:rowOff>99060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794760" y="12588240"/>
          <a:ext cx="8282940" cy="156972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100">
              <a:solidFill>
                <a:schemeClr val="dk1"/>
              </a:solidFill>
              <a:effectLst/>
              <a:latin typeface="+mn-lt"/>
              <a:ea typeface="+mn-ea"/>
              <a:cs typeface="+mn-cs"/>
            </a:rPr>
            <a:t>Any depreciation ends dates before the end of the applicable year are highlighted in </a:t>
          </a:r>
          <a:r>
            <a:rPr lang="en-US" sz="1100">
              <a:solidFill>
                <a:srgbClr val="FF0000"/>
              </a:solidFill>
              <a:effectLst/>
              <a:latin typeface="+mn-lt"/>
              <a:ea typeface="+mn-ea"/>
              <a:cs typeface="+mn-cs"/>
            </a:rPr>
            <a:t>red</a:t>
          </a:r>
          <a:r>
            <a:rPr lang="en-US" sz="1100">
              <a:solidFill>
                <a:schemeClr val="dk1"/>
              </a:solidFill>
              <a:effectLst/>
              <a:latin typeface="+mn-lt"/>
              <a:ea typeface="+mn-ea"/>
              <a:cs typeface="+mn-cs"/>
            </a:rPr>
            <a:t>. Those assets will need to have their depreciation pro rated. </a:t>
          </a:r>
          <a:endParaRPr lang="en-US">
            <a:effectLst/>
          </a:endParaRPr>
        </a:p>
        <a:p>
          <a:pPr>
            <a:spcAft>
              <a:spcPts val="600"/>
            </a:spcAft>
          </a:pPr>
          <a:r>
            <a:rPr lang="en-US" sz="1100">
              <a:solidFill>
                <a:schemeClr val="dk1"/>
              </a:solidFill>
              <a:effectLst/>
              <a:latin typeface="+mn-lt"/>
              <a:ea typeface="+mn-ea"/>
              <a:cs typeface="+mn-cs"/>
            </a:rPr>
            <a:t>Any depreciation</a:t>
          </a:r>
          <a:r>
            <a:rPr lang="en-US" sz="1100" baseline="0">
              <a:solidFill>
                <a:schemeClr val="dk1"/>
              </a:solidFill>
              <a:effectLst/>
              <a:latin typeface="+mn-lt"/>
              <a:ea typeface="+mn-ea"/>
              <a:cs typeface="+mn-cs"/>
            </a:rPr>
            <a:t> start dates after the beginning of the applicable year are highlighted in </a:t>
          </a:r>
          <a:r>
            <a:rPr lang="en-US" sz="1100" baseline="0">
              <a:solidFill>
                <a:srgbClr val="FF0000"/>
              </a:solidFill>
              <a:effectLst/>
              <a:latin typeface="+mn-lt"/>
              <a:ea typeface="+mn-ea"/>
              <a:cs typeface="+mn-cs"/>
            </a:rPr>
            <a:t>red</a:t>
          </a:r>
          <a:r>
            <a:rPr lang="en-US" sz="1100" baseline="0">
              <a:solidFill>
                <a:schemeClr val="dk1"/>
              </a:solidFill>
              <a:effectLst/>
              <a:latin typeface="+mn-lt"/>
              <a:ea typeface="+mn-ea"/>
              <a:cs typeface="+mn-cs"/>
            </a:rPr>
            <a:t>. Those assets will need to have their depreciation pro rated. </a:t>
          </a:r>
          <a:endParaRPr lang="en-US">
            <a:effectLst/>
          </a:endParaRPr>
        </a:p>
        <a:p>
          <a:pPr>
            <a:spcBef>
              <a:spcPts val="0"/>
            </a:spcBef>
            <a:spcAft>
              <a:spcPts val="600"/>
            </a:spcAft>
          </a:pPr>
          <a:r>
            <a:rPr lang="en-US" sz="1100">
              <a:solidFill>
                <a:schemeClr val="dk1"/>
              </a:solidFill>
              <a:effectLst/>
              <a:latin typeface="+mn-lt"/>
              <a:ea typeface="+mn-ea"/>
              <a:cs typeface="+mn-cs"/>
            </a:rPr>
            <a:t>Depreciable assets will be copied to Year 2 even if their depreciation end date is within Year 1. </a:t>
          </a:r>
          <a:endParaRPr lang="en-US">
            <a:effectLst/>
          </a:endParaRPr>
        </a:p>
        <a:p>
          <a:r>
            <a:rPr lang="en-US" sz="1100">
              <a:solidFill>
                <a:schemeClr val="dk1"/>
              </a:solidFill>
              <a:effectLst/>
              <a:latin typeface="+mn-lt"/>
              <a:ea typeface="+mn-ea"/>
              <a:cs typeface="+mn-cs"/>
            </a:rPr>
            <a:t>Overhead is used for equipment that benefits all rates.  It will be allocated to all rates based on total direct costs. Make sure to delete these assets from the Year 2 tab.</a:t>
          </a:r>
          <a:endParaRPr lang="en-US">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60960</xdr:colOff>
      <xdr:row>2</xdr:row>
      <xdr:rowOff>53340</xdr:rowOff>
    </xdr:from>
    <xdr:to>
      <xdr:col>6</xdr:col>
      <xdr:colOff>30480</xdr:colOff>
      <xdr:row>6</xdr:row>
      <xdr:rowOff>30480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60960" y="533400"/>
          <a:ext cx="5897880" cy="70866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100">
              <a:solidFill>
                <a:schemeClr val="dk1"/>
              </a:solidFill>
              <a:effectLst/>
              <a:latin typeface="+mn-lt"/>
              <a:ea typeface="+mn-ea"/>
              <a:cs typeface="+mn-cs"/>
            </a:rPr>
            <a:t>Some costs should change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with usage, others will be fixed or correlated with different factors.</a:t>
          </a:r>
          <a:endParaRPr lang="en-US">
            <a:effectLst/>
          </a:endParaRPr>
        </a:p>
        <a:p>
          <a:pPr eaLnBrk="1" fontAlgn="auto" latinLnBrk="0" hangingPunct="1"/>
          <a:r>
            <a:rPr lang="en-US" sz="1100">
              <a:solidFill>
                <a:schemeClr val="dk1"/>
              </a:solidFill>
              <a:effectLst/>
              <a:latin typeface="+mn-lt"/>
              <a:ea typeface="+mn-ea"/>
              <a:cs typeface="+mn-cs"/>
            </a:rPr>
            <a:t>02, 03, 04,</a:t>
          </a:r>
          <a:r>
            <a:rPr lang="en-US" sz="1100" baseline="0">
              <a:solidFill>
                <a:schemeClr val="dk1"/>
              </a:solidFill>
              <a:effectLst/>
              <a:latin typeface="+mn-lt"/>
              <a:ea typeface="+mn-ea"/>
              <a:cs typeface="+mn-cs"/>
            </a:rPr>
            <a:t> and </a:t>
          </a:r>
          <a:r>
            <a:rPr lang="en-US" sz="1100">
              <a:solidFill>
                <a:schemeClr val="dk1"/>
              </a:solidFill>
              <a:effectLst/>
              <a:latin typeface="+mn-lt"/>
              <a:ea typeface="+mn-ea"/>
              <a:cs typeface="+mn-cs"/>
            </a:rPr>
            <a:t>05 Source</a:t>
          </a:r>
          <a:r>
            <a:rPr lang="en-US" sz="1100" baseline="0">
              <a:solidFill>
                <a:schemeClr val="dk1"/>
              </a:solidFill>
              <a:effectLst/>
              <a:latin typeface="+mn-lt"/>
              <a:ea typeface="+mn-ea"/>
              <a:cs typeface="+mn-cs"/>
            </a:rPr>
            <a:t> Documents and Annual Amounts</a:t>
          </a:r>
          <a:r>
            <a:rPr lang="en-US" sz="1100">
              <a:solidFill>
                <a:schemeClr val="dk1"/>
              </a:solidFill>
              <a:effectLst/>
              <a:latin typeface="+mn-lt"/>
              <a:ea typeface="+mn-ea"/>
              <a:cs typeface="+mn-cs"/>
            </a:rPr>
            <a:t> are not copied from Year 1 to Year 2. Manually enter costs for Year 2.</a:t>
          </a:r>
          <a:endParaRPr lang="en-US">
            <a:effectLst/>
          </a:endParaRP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finance.uw.edu/groups/fin-mgmt/MAA/Self%20Sustaining%20Processes/Service%20&amp;%20Recharge%20Centers/Student_work_file/James/Old%20Versions%20of%20Rate%20Proposal%20Template/Recharge%20Data%20Collection%20Surve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er - General"/>
      <sheetName val="Center - Space"/>
      <sheetName val="Center - Equip"/>
      <sheetName val="Asset - Tag - Section"/>
      <sheetName val="Selection Options"/>
      <sheetName val="Data Table"/>
    </sheetNames>
    <sheetDataSet>
      <sheetData sheetId="0">
        <row r="3">
          <cell r="C3">
            <v>0</v>
          </cell>
        </row>
      </sheetData>
      <sheetData sheetId="1"/>
      <sheetData sheetId="2"/>
      <sheetData sheetId="3"/>
      <sheetData sheetId="4">
        <row r="4">
          <cell r="A4" t="str">
            <v>Yes</v>
          </cell>
        </row>
        <row r="5">
          <cell r="A5" t="str">
            <v>No</v>
          </cell>
        </row>
        <row r="15">
          <cell r="A15" t="str">
            <v>Did not move</v>
          </cell>
        </row>
        <row r="16">
          <cell r="A16" t="str">
            <v>Moved In</v>
          </cell>
        </row>
        <row r="17">
          <cell r="A17" t="str">
            <v>Moved Out</v>
          </cell>
        </row>
        <row r="18">
          <cell r="A18" t="str">
            <v>Moved In and Out</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inance.uw.edu/maa/recharge/templates" TargetMode="External"/><Relationship Id="rId1" Type="http://schemas.openxmlformats.org/officeDocument/2006/relationships/hyperlink" Target="http://www.washington.edu/admin/rules/policies/BRG/RP5.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3CCD-5D19-40D1-B277-2A84274DCD1A}">
  <dimension ref="A1:G23"/>
  <sheetViews>
    <sheetView workbookViewId="0">
      <selection activeCell="A17" sqref="A17:XFD17"/>
    </sheetView>
  </sheetViews>
  <sheetFormatPr defaultColWidth="8.77734375" defaultRowHeight="14.4"/>
  <cols>
    <col min="1" max="1" width="15.6640625" style="177" bestFit="1" customWidth="1"/>
    <col min="2" max="2" width="12.109375" style="177" bestFit="1" customWidth="1"/>
    <col min="3" max="3" width="54.109375" style="177" customWidth="1"/>
    <col min="4" max="4" width="45.21875" style="177" bestFit="1" customWidth="1"/>
    <col min="5" max="5" width="11.77734375" style="177" customWidth="1"/>
    <col min="6" max="6" width="13.21875" style="177" customWidth="1"/>
    <col min="7" max="7" width="12.5546875" style="177" customWidth="1"/>
    <col min="8" max="16384" width="8.77734375" style="177"/>
  </cols>
  <sheetData>
    <row r="1" spans="1:7" s="173" customFormat="1" ht="43.2">
      <c r="A1" s="170" t="s">
        <v>511</v>
      </c>
      <c r="B1" s="171" t="s">
        <v>512</v>
      </c>
      <c r="C1" s="171" t="s">
        <v>135</v>
      </c>
      <c r="D1" s="171" t="s">
        <v>513</v>
      </c>
      <c r="E1" s="171" t="s">
        <v>514</v>
      </c>
      <c r="F1" s="171" t="s">
        <v>515</v>
      </c>
      <c r="G1" s="172" t="s">
        <v>516</v>
      </c>
    </row>
    <row r="2" spans="1:7">
      <c r="A2" s="174">
        <v>44256</v>
      </c>
      <c r="B2" s="175" t="s">
        <v>517</v>
      </c>
      <c r="C2" s="175" t="s">
        <v>518</v>
      </c>
      <c r="D2" s="175" t="s">
        <v>519</v>
      </c>
      <c r="E2" s="175" t="s">
        <v>520</v>
      </c>
      <c r="F2" s="175" t="s">
        <v>557</v>
      </c>
      <c r="G2" s="176" t="s">
        <v>556</v>
      </c>
    </row>
    <row r="3" spans="1:7">
      <c r="A3" s="174">
        <v>44256</v>
      </c>
      <c r="B3" s="175" t="s">
        <v>521</v>
      </c>
      <c r="C3" s="175" t="s">
        <v>522</v>
      </c>
      <c r="D3" s="175" t="s">
        <v>523</v>
      </c>
      <c r="E3" s="175" t="s">
        <v>520</v>
      </c>
      <c r="F3" s="175" t="s">
        <v>557</v>
      </c>
      <c r="G3" s="176" t="s">
        <v>556</v>
      </c>
    </row>
    <row r="4" spans="1:7">
      <c r="A4" s="174">
        <v>44256</v>
      </c>
      <c r="B4" s="175" t="s">
        <v>524</v>
      </c>
      <c r="C4" s="175" t="s">
        <v>525</v>
      </c>
      <c r="D4" s="175" t="s">
        <v>526</v>
      </c>
      <c r="E4" s="175" t="s">
        <v>520</v>
      </c>
      <c r="F4" s="175" t="s">
        <v>557</v>
      </c>
      <c r="G4" s="176" t="s">
        <v>556</v>
      </c>
    </row>
    <row r="5" spans="1:7">
      <c r="A5" s="174">
        <v>44256</v>
      </c>
      <c r="B5" s="175" t="s">
        <v>527</v>
      </c>
      <c r="C5" s="175" t="s">
        <v>528</v>
      </c>
      <c r="D5" s="175" t="s">
        <v>529</v>
      </c>
      <c r="E5" s="175" t="s">
        <v>530</v>
      </c>
      <c r="F5" s="175" t="s">
        <v>557</v>
      </c>
      <c r="G5" s="176" t="s">
        <v>556</v>
      </c>
    </row>
    <row r="6" spans="1:7">
      <c r="A6" s="174">
        <v>44256</v>
      </c>
      <c r="B6" s="175" t="s">
        <v>531</v>
      </c>
      <c r="C6" s="175" t="s">
        <v>532</v>
      </c>
      <c r="D6" s="175" t="s">
        <v>533</v>
      </c>
      <c r="E6" s="175" t="s">
        <v>530</v>
      </c>
      <c r="F6" s="175" t="s">
        <v>557</v>
      </c>
      <c r="G6" s="176" t="s">
        <v>556</v>
      </c>
    </row>
    <row r="7" spans="1:7" ht="28.8">
      <c r="A7" s="174">
        <v>44276</v>
      </c>
      <c r="B7" s="175" t="s">
        <v>534</v>
      </c>
      <c r="C7" s="175" t="s">
        <v>535</v>
      </c>
      <c r="D7" s="175" t="s">
        <v>536</v>
      </c>
      <c r="E7" s="175" t="s">
        <v>520</v>
      </c>
      <c r="F7" s="175" t="s">
        <v>557</v>
      </c>
      <c r="G7" s="176" t="s">
        <v>556</v>
      </c>
    </row>
    <row r="8" spans="1:7" ht="28.8">
      <c r="A8" s="174">
        <v>44256</v>
      </c>
      <c r="B8" s="175" t="s">
        <v>531</v>
      </c>
      <c r="C8" s="175" t="s">
        <v>537</v>
      </c>
      <c r="D8" s="175" t="s">
        <v>538</v>
      </c>
      <c r="E8" s="175" t="s">
        <v>520</v>
      </c>
      <c r="F8" s="175" t="s">
        <v>557</v>
      </c>
      <c r="G8" s="176" t="s">
        <v>556</v>
      </c>
    </row>
    <row r="9" spans="1:7" ht="28.8">
      <c r="A9" s="174">
        <v>44256</v>
      </c>
      <c r="B9" s="175" t="s">
        <v>539</v>
      </c>
      <c r="C9" s="175" t="s">
        <v>537</v>
      </c>
      <c r="D9" s="175" t="s">
        <v>538</v>
      </c>
      <c r="E9" s="175" t="s">
        <v>520</v>
      </c>
      <c r="F9" s="175" t="s">
        <v>557</v>
      </c>
      <c r="G9" s="176" t="s">
        <v>559</v>
      </c>
    </row>
    <row r="10" spans="1:7" ht="28.8">
      <c r="A10" s="174">
        <v>44256</v>
      </c>
      <c r="B10" s="175" t="s">
        <v>527</v>
      </c>
      <c r="C10" s="175" t="s">
        <v>537</v>
      </c>
      <c r="D10" s="175" t="s">
        <v>538</v>
      </c>
      <c r="E10" s="175" t="s">
        <v>520</v>
      </c>
      <c r="F10" s="175" t="s">
        <v>557</v>
      </c>
      <c r="G10" s="176" t="s">
        <v>559</v>
      </c>
    </row>
    <row r="11" spans="1:7" ht="28.8">
      <c r="A11" s="174">
        <v>44256</v>
      </c>
      <c r="B11" s="175" t="s">
        <v>540</v>
      </c>
      <c r="C11" s="175" t="s">
        <v>537</v>
      </c>
      <c r="D11" s="175" t="s">
        <v>538</v>
      </c>
      <c r="E11" s="175" t="s">
        <v>520</v>
      </c>
      <c r="F11" s="175" t="s">
        <v>557</v>
      </c>
      <c r="G11" s="176" t="s">
        <v>559</v>
      </c>
    </row>
    <row r="12" spans="1:7" ht="28.8">
      <c r="A12" s="174">
        <v>44256</v>
      </c>
      <c r="B12" s="175" t="s">
        <v>541</v>
      </c>
      <c r="C12" s="175" t="s">
        <v>537</v>
      </c>
      <c r="D12" s="175" t="s">
        <v>538</v>
      </c>
      <c r="E12" s="175" t="s">
        <v>520</v>
      </c>
      <c r="F12" s="175" t="s">
        <v>557</v>
      </c>
      <c r="G12" s="176" t="s">
        <v>559</v>
      </c>
    </row>
    <row r="13" spans="1:7" ht="43.2">
      <c r="A13" s="174">
        <v>44256</v>
      </c>
      <c r="B13" s="175" t="s">
        <v>541</v>
      </c>
      <c r="C13" s="175" t="s">
        <v>542</v>
      </c>
      <c r="D13" s="175" t="s">
        <v>543</v>
      </c>
      <c r="E13" s="175" t="s">
        <v>520</v>
      </c>
      <c r="F13" s="175" t="s">
        <v>557</v>
      </c>
      <c r="G13" s="176" t="s">
        <v>560</v>
      </c>
    </row>
    <row r="14" spans="1:7" ht="28.8">
      <c r="A14" s="174">
        <v>44256</v>
      </c>
      <c r="B14" s="175" t="s">
        <v>544</v>
      </c>
      <c r="C14" s="175" t="s">
        <v>537</v>
      </c>
      <c r="D14" s="175" t="s">
        <v>538</v>
      </c>
      <c r="E14" s="175" t="s">
        <v>520</v>
      </c>
      <c r="F14" s="175" t="s">
        <v>557</v>
      </c>
      <c r="G14" s="176" t="s">
        <v>559</v>
      </c>
    </row>
    <row r="15" spans="1:7" ht="43.2">
      <c r="A15" s="174">
        <v>44256</v>
      </c>
      <c r="B15" s="175" t="s">
        <v>541</v>
      </c>
      <c r="C15" s="175" t="s">
        <v>542</v>
      </c>
      <c r="D15" s="175" t="s">
        <v>543</v>
      </c>
      <c r="E15" s="175" t="s">
        <v>520</v>
      </c>
      <c r="F15" s="175" t="s">
        <v>557</v>
      </c>
      <c r="G15" s="176" t="s">
        <v>560</v>
      </c>
    </row>
    <row r="16" spans="1:7">
      <c r="A16" s="174">
        <v>44276</v>
      </c>
      <c r="B16" s="175" t="s">
        <v>524</v>
      </c>
      <c r="C16" s="175" t="s">
        <v>563</v>
      </c>
      <c r="D16" s="175" t="s">
        <v>564</v>
      </c>
      <c r="E16" s="175" t="s">
        <v>520</v>
      </c>
      <c r="F16" s="175" t="s">
        <v>557</v>
      </c>
      <c r="G16" s="176" t="s">
        <v>567</v>
      </c>
    </row>
    <row r="17" spans="1:7">
      <c r="A17" s="174" t="s">
        <v>545</v>
      </c>
      <c r="B17" s="175" t="s">
        <v>531</v>
      </c>
      <c r="C17" s="175" t="s">
        <v>546</v>
      </c>
      <c r="D17" s="175"/>
      <c r="E17" s="175"/>
      <c r="F17" s="175"/>
      <c r="G17" s="176"/>
    </row>
    <row r="18" spans="1:7">
      <c r="A18" s="174"/>
      <c r="B18" s="175"/>
      <c r="C18" s="175"/>
      <c r="D18" s="175"/>
      <c r="E18" s="175"/>
      <c r="F18" s="175"/>
      <c r="G18" s="176"/>
    </row>
    <row r="19" spans="1:7">
      <c r="A19" s="174"/>
      <c r="B19" s="175"/>
      <c r="C19" s="175"/>
      <c r="D19" s="175"/>
      <c r="E19" s="175"/>
      <c r="F19" s="175"/>
      <c r="G19" s="176"/>
    </row>
    <row r="20" spans="1:7">
      <c r="A20" s="174"/>
      <c r="B20" s="175"/>
      <c r="C20" s="175"/>
      <c r="D20" s="175"/>
      <c r="E20" s="175"/>
      <c r="F20" s="175"/>
      <c r="G20" s="176"/>
    </row>
    <row r="21" spans="1:7">
      <c r="A21" s="174"/>
      <c r="B21" s="175"/>
      <c r="C21" s="175"/>
      <c r="D21" s="175"/>
      <c r="E21" s="175"/>
      <c r="F21" s="175"/>
      <c r="G21" s="176"/>
    </row>
    <row r="22" spans="1:7">
      <c r="A22" s="174"/>
      <c r="B22" s="175"/>
      <c r="C22" s="175"/>
      <c r="D22" s="175"/>
      <c r="E22" s="175"/>
      <c r="F22" s="175"/>
      <c r="G22" s="176"/>
    </row>
    <row r="23" spans="1:7" ht="15" thickBot="1">
      <c r="A23" s="178"/>
      <c r="B23" s="179"/>
      <c r="C23" s="179"/>
      <c r="D23" s="179"/>
      <c r="E23" s="179"/>
      <c r="F23" s="179"/>
      <c r="G23" s="18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DG83"/>
  <sheetViews>
    <sheetView zoomScaleNormal="100" workbookViewId="0">
      <selection activeCell="CI17" sqref="CI17"/>
    </sheetView>
  </sheetViews>
  <sheetFormatPr defaultColWidth="8.88671875" defaultRowHeight="13.8"/>
  <cols>
    <col min="1" max="1" width="50.44140625" style="13" bestFit="1" customWidth="1"/>
    <col min="2" max="2" width="16.109375" style="13" customWidth="1"/>
    <col min="3" max="3" width="23.88671875" style="13" customWidth="1"/>
    <col min="4" max="4" width="16.5546875" style="13" bestFit="1" customWidth="1"/>
    <col min="5" max="103" width="14.5546875" style="13" customWidth="1"/>
    <col min="104" max="104" width="8.88671875" style="13"/>
    <col min="105" max="105" width="16.88671875" style="13" customWidth="1"/>
    <col min="106" max="106" width="24.44140625" style="13" customWidth="1"/>
    <col min="107" max="107" width="8.88671875" style="13"/>
    <col min="108" max="109" width="8.88671875" style="13" hidden="1" customWidth="1"/>
    <col min="110" max="111" width="16.44140625" style="13" hidden="1" customWidth="1"/>
    <col min="112" max="16384" width="8.88671875" style="13"/>
  </cols>
  <sheetData>
    <row r="1" spans="1:106" ht="20.399999999999999">
      <c r="A1" s="574" t="str">
        <f>IF('General Information'!B4&lt;&gt;0, 'General Information'!B4, "Enter Center Name on General Information Worksheet")</f>
        <v>Enter Center Name on General Information Worksheet</v>
      </c>
      <c r="B1" s="574"/>
      <c r="C1" s="574"/>
      <c r="D1" s="574"/>
      <c r="E1" s="574"/>
      <c r="F1" s="574"/>
      <c r="G1" s="574"/>
      <c r="H1" s="574"/>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c r="CC1" s="237"/>
      <c r="CD1" s="237"/>
      <c r="CE1" s="237"/>
      <c r="CF1" s="237"/>
      <c r="CG1" s="237"/>
      <c r="CH1" s="237"/>
      <c r="CI1" s="237"/>
      <c r="CJ1" s="237"/>
      <c r="CK1" s="237"/>
      <c r="CL1" s="237"/>
      <c r="CM1" s="237"/>
      <c r="CN1" s="237"/>
      <c r="CO1" s="237"/>
      <c r="CP1" s="237"/>
      <c r="CQ1" s="237"/>
      <c r="CR1" s="237"/>
      <c r="CS1" s="237"/>
      <c r="CT1" s="237"/>
      <c r="CU1" s="237"/>
      <c r="CV1" s="237"/>
      <c r="CW1" s="237"/>
      <c r="CX1" s="237"/>
      <c r="CY1" s="237"/>
    </row>
    <row r="2" spans="1:106" ht="18" customHeight="1">
      <c r="A2" s="575" t="str">
        <f>"Proposal Date: "&amp;TEXT('General Information'!B9, "mm/dd/yy")&amp; " to " &amp;TEXT('General Information'!B10, "mm/dd/yy")</f>
        <v>Proposal Date: 01/00/00 to 01/00/00</v>
      </c>
      <c r="B2" s="575"/>
      <c r="C2" s="575"/>
      <c r="D2" s="575"/>
      <c r="E2" s="575"/>
      <c r="F2" s="575"/>
      <c r="G2" s="575"/>
      <c r="H2" s="575"/>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row>
    <row r="3" spans="1:106" ht="21.6" thickBot="1">
      <c r="A3" s="576" t="s">
        <v>273</v>
      </c>
      <c r="B3" s="576"/>
      <c r="C3" s="576"/>
      <c r="D3" s="576"/>
      <c r="E3" s="576"/>
      <c r="F3" s="576"/>
      <c r="G3" s="576"/>
      <c r="H3" s="576"/>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row>
    <row r="4" spans="1:106" ht="14.4" thickBot="1">
      <c r="D4" s="277" t="s">
        <v>39</v>
      </c>
      <c r="E4" s="277" t="s">
        <v>40</v>
      </c>
      <c r="F4" s="277" t="s">
        <v>41</v>
      </c>
      <c r="G4" s="277" t="s">
        <v>155</v>
      </c>
      <c r="H4" s="277" t="s">
        <v>43</v>
      </c>
      <c r="I4" s="277" t="s">
        <v>192</v>
      </c>
      <c r="J4" s="277" t="s">
        <v>193</v>
      </c>
      <c r="K4" s="277" t="s">
        <v>194</v>
      </c>
      <c r="L4" s="277" t="s">
        <v>195</v>
      </c>
      <c r="M4" s="277" t="s">
        <v>196</v>
      </c>
      <c r="N4" s="277" t="s">
        <v>208</v>
      </c>
      <c r="O4" s="277" t="s">
        <v>209</v>
      </c>
      <c r="P4" s="277" t="s">
        <v>210</v>
      </c>
      <c r="Q4" s="277" t="s">
        <v>211</v>
      </c>
      <c r="R4" s="277" t="s">
        <v>212</v>
      </c>
      <c r="S4" s="277" t="s">
        <v>213</v>
      </c>
      <c r="T4" s="277" t="s">
        <v>214</v>
      </c>
      <c r="U4" s="277" t="s">
        <v>215</v>
      </c>
      <c r="V4" s="277" t="s">
        <v>216</v>
      </c>
      <c r="W4" s="277" t="s">
        <v>217</v>
      </c>
      <c r="X4" s="277" t="s">
        <v>218</v>
      </c>
      <c r="Y4" s="277" t="s">
        <v>219</v>
      </c>
      <c r="Z4" s="277" t="s">
        <v>220</v>
      </c>
      <c r="AA4" s="277" t="s">
        <v>221</v>
      </c>
      <c r="AB4" s="277" t="s">
        <v>222</v>
      </c>
      <c r="AC4" s="277" t="s">
        <v>287</v>
      </c>
      <c r="AD4" s="277" t="s">
        <v>288</v>
      </c>
      <c r="AE4" s="277" t="s">
        <v>289</v>
      </c>
      <c r="AF4" s="277" t="s">
        <v>290</v>
      </c>
      <c r="AG4" s="277" t="s">
        <v>291</v>
      </c>
      <c r="AH4" s="277" t="s">
        <v>292</v>
      </c>
      <c r="AI4" s="277" t="s">
        <v>293</v>
      </c>
      <c r="AJ4" s="277" t="s">
        <v>294</v>
      </c>
      <c r="AK4" s="277" t="s">
        <v>295</v>
      </c>
      <c r="AL4" s="277" t="s">
        <v>296</v>
      </c>
      <c r="AM4" s="277" t="s">
        <v>297</v>
      </c>
      <c r="AN4" s="277" t="s">
        <v>298</v>
      </c>
      <c r="AO4" s="277" t="s">
        <v>299</v>
      </c>
      <c r="AP4" s="277" t="s">
        <v>300</v>
      </c>
      <c r="AQ4" s="277" t="s">
        <v>301</v>
      </c>
      <c r="AR4" s="277" t="s">
        <v>302</v>
      </c>
      <c r="AS4" s="277" t="s">
        <v>303</v>
      </c>
      <c r="AT4" s="277" t="s">
        <v>304</v>
      </c>
      <c r="AU4" s="277" t="s">
        <v>305</v>
      </c>
      <c r="AV4" s="277" t="s">
        <v>306</v>
      </c>
      <c r="AW4" s="277" t="s">
        <v>307</v>
      </c>
      <c r="AX4" s="277" t="s">
        <v>308</v>
      </c>
      <c r="AY4" s="277" t="s">
        <v>309</v>
      </c>
      <c r="AZ4" s="277" t="s">
        <v>310</v>
      </c>
      <c r="BA4" s="277" t="s">
        <v>311</v>
      </c>
      <c r="BB4" s="277" t="s">
        <v>568</v>
      </c>
      <c r="BC4" s="277" t="s">
        <v>569</v>
      </c>
      <c r="BD4" s="277" t="s">
        <v>570</v>
      </c>
      <c r="BE4" s="277" t="s">
        <v>571</v>
      </c>
      <c r="BF4" s="277" t="s">
        <v>572</v>
      </c>
      <c r="BG4" s="277" t="s">
        <v>573</v>
      </c>
      <c r="BH4" s="277" t="s">
        <v>574</v>
      </c>
      <c r="BI4" s="277" t="s">
        <v>575</v>
      </c>
      <c r="BJ4" s="277" t="s">
        <v>576</v>
      </c>
      <c r="BK4" s="277" t="s">
        <v>577</v>
      </c>
      <c r="BL4" s="277" t="s">
        <v>578</v>
      </c>
      <c r="BM4" s="277" t="s">
        <v>579</v>
      </c>
      <c r="BN4" s="277" t="s">
        <v>580</v>
      </c>
      <c r="BO4" s="277" t="s">
        <v>581</v>
      </c>
      <c r="BP4" s="277" t="s">
        <v>582</v>
      </c>
      <c r="BQ4" s="277" t="s">
        <v>583</v>
      </c>
      <c r="BR4" s="277" t="s">
        <v>584</v>
      </c>
      <c r="BS4" s="277" t="s">
        <v>585</v>
      </c>
      <c r="BT4" s="277" t="s">
        <v>586</v>
      </c>
      <c r="BU4" s="277" t="s">
        <v>587</v>
      </c>
      <c r="BV4" s="277" t="s">
        <v>588</v>
      </c>
      <c r="BW4" s="277" t="s">
        <v>589</v>
      </c>
      <c r="BX4" s="277" t="s">
        <v>590</v>
      </c>
      <c r="BY4" s="277" t="s">
        <v>591</v>
      </c>
      <c r="BZ4" s="277" t="s">
        <v>592</v>
      </c>
      <c r="CA4" s="277" t="s">
        <v>593</v>
      </c>
      <c r="CB4" s="277" t="s">
        <v>594</v>
      </c>
      <c r="CC4" s="277" t="s">
        <v>595</v>
      </c>
      <c r="CD4" s="277" t="s">
        <v>596</v>
      </c>
      <c r="CE4" s="277" t="s">
        <v>597</v>
      </c>
      <c r="CF4" s="277" t="s">
        <v>598</v>
      </c>
      <c r="CG4" s="277" t="s">
        <v>599</v>
      </c>
      <c r="CH4" s="277" t="s">
        <v>600</v>
      </c>
      <c r="CI4" s="277" t="s">
        <v>601</v>
      </c>
      <c r="CJ4" s="277" t="s">
        <v>602</v>
      </c>
      <c r="CK4" s="277" t="s">
        <v>603</v>
      </c>
      <c r="CL4" s="277" t="s">
        <v>604</v>
      </c>
      <c r="CM4" s="277" t="s">
        <v>605</v>
      </c>
      <c r="CN4" s="277" t="s">
        <v>606</v>
      </c>
      <c r="CO4" s="277" t="s">
        <v>607</v>
      </c>
      <c r="CP4" s="277" t="s">
        <v>608</v>
      </c>
      <c r="CQ4" s="277" t="s">
        <v>609</v>
      </c>
      <c r="CR4" s="277" t="s">
        <v>610</v>
      </c>
      <c r="CS4" s="277" t="s">
        <v>611</v>
      </c>
      <c r="CT4" s="277" t="s">
        <v>612</v>
      </c>
      <c r="CU4" s="277" t="s">
        <v>613</v>
      </c>
      <c r="CV4" s="277" t="s">
        <v>614</v>
      </c>
      <c r="CW4" s="277" t="s">
        <v>615</v>
      </c>
      <c r="CX4" s="277" t="s">
        <v>616</v>
      </c>
      <c r="CY4" s="277" t="s">
        <v>617</v>
      </c>
    </row>
    <row r="5" spans="1:106" ht="42" customHeight="1" thickBot="1">
      <c r="D5" s="241" t="s">
        <v>157</v>
      </c>
      <c r="E5" s="242" t="s">
        <v>157</v>
      </c>
      <c r="F5" s="242" t="s">
        <v>157</v>
      </c>
      <c r="G5" s="242" t="s">
        <v>157</v>
      </c>
      <c r="H5" s="242" t="s">
        <v>157</v>
      </c>
      <c r="I5" s="242" t="s">
        <v>157</v>
      </c>
      <c r="J5" s="242" t="s">
        <v>157</v>
      </c>
      <c r="K5" s="242" t="s">
        <v>157</v>
      </c>
      <c r="L5" s="242" t="s">
        <v>157</v>
      </c>
      <c r="M5" s="242" t="s">
        <v>157</v>
      </c>
      <c r="N5" s="242" t="s">
        <v>157</v>
      </c>
      <c r="O5" s="242" t="s">
        <v>157</v>
      </c>
      <c r="P5" s="242" t="s">
        <v>157</v>
      </c>
      <c r="Q5" s="242" t="s">
        <v>157</v>
      </c>
      <c r="R5" s="242" t="s">
        <v>157</v>
      </c>
      <c r="S5" s="242" t="s">
        <v>157</v>
      </c>
      <c r="T5" s="242" t="s">
        <v>157</v>
      </c>
      <c r="U5" s="242" t="s">
        <v>157</v>
      </c>
      <c r="V5" s="242" t="s">
        <v>157</v>
      </c>
      <c r="W5" s="242" t="s">
        <v>157</v>
      </c>
      <c r="X5" s="242" t="s">
        <v>157</v>
      </c>
      <c r="Y5" s="242" t="s">
        <v>157</v>
      </c>
      <c r="Z5" s="242" t="s">
        <v>157</v>
      </c>
      <c r="AA5" s="242" t="s">
        <v>157</v>
      </c>
      <c r="AB5" s="242" t="s">
        <v>157</v>
      </c>
      <c r="AC5" s="242" t="s">
        <v>157</v>
      </c>
      <c r="AD5" s="242" t="s">
        <v>157</v>
      </c>
      <c r="AE5" s="242" t="s">
        <v>157</v>
      </c>
      <c r="AF5" s="242" t="s">
        <v>157</v>
      </c>
      <c r="AG5" s="242" t="s">
        <v>157</v>
      </c>
      <c r="AH5" s="242" t="s">
        <v>157</v>
      </c>
      <c r="AI5" s="242" t="s">
        <v>157</v>
      </c>
      <c r="AJ5" s="242" t="s">
        <v>157</v>
      </c>
      <c r="AK5" s="242" t="s">
        <v>157</v>
      </c>
      <c r="AL5" s="242" t="s">
        <v>157</v>
      </c>
      <c r="AM5" s="242" t="s">
        <v>157</v>
      </c>
      <c r="AN5" s="242" t="s">
        <v>157</v>
      </c>
      <c r="AO5" s="242" t="s">
        <v>157</v>
      </c>
      <c r="AP5" s="242" t="s">
        <v>157</v>
      </c>
      <c r="AQ5" s="242" t="s">
        <v>157</v>
      </c>
      <c r="AR5" s="242" t="s">
        <v>157</v>
      </c>
      <c r="AS5" s="242" t="s">
        <v>157</v>
      </c>
      <c r="AT5" s="242" t="s">
        <v>157</v>
      </c>
      <c r="AU5" s="242" t="s">
        <v>157</v>
      </c>
      <c r="AV5" s="242" t="s">
        <v>157</v>
      </c>
      <c r="AW5" s="242" t="s">
        <v>157</v>
      </c>
      <c r="AX5" s="242" t="s">
        <v>157</v>
      </c>
      <c r="AY5" s="242" t="s">
        <v>157</v>
      </c>
      <c r="AZ5" s="242" t="s">
        <v>157</v>
      </c>
      <c r="BA5" s="242" t="s">
        <v>157</v>
      </c>
      <c r="BB5" s="378" t="s">
        <v>157</v>
      </c>
      <c r="BC5" s="242" t="s">
        <v>157</v>
      </c>
      <c r="BD5" s="242" t="s">
        <v>157</v>
      </c>
      <c r="BE5" s="242" t="s">
        <v>157</v>
      </c>
      <c r="BF5" s="242" t="s">
        <v>157</v>
      </c>
      <c r="BG5" s="242" t="s">
        <v>157</v>
      </c>
      <c r="BH5" s="242" t="s">
        <v>157</v>
      </c>
      <c r="BI5" s="242" t="s">
        <v>157</v>
      </c>
      <c r="BJ5" s="242" t="s">
        <v>157</v>
      </c>
      <c r="BK5" s="242" t="s">
        <v>157</v>
      </c>
      <c r="BL5" s="242" t="s">
        <v>157</v>
      </c>
      <c r="BM5" s="242" t="s">
        <v>157</v>
      </c>
      <c r="BN5" s="242" t="s">
        <v>157</v>
      </c>
      <c r="BO5" s="242" t="s">
        <v>157</v>
      </c>
      <c r="BP5" s="242" t="s">
        <v>157</v>
      </c>
      <c r="BQ5" s="242" t="s">
        <v>157</v>
      </c>
      <c r="BR5" s="242" t="s">
        <v>157</v>
      </c>
      <c r="BS5" s="242" t="s">
        <v>157</v>
      </c>
      <c r="BT5" s="242" t="s">
        <v>157</v>
      </c>
      <c r="BU5" s="242" t="s">
        <v>157</v>
      </c>
      <c r="BV5" s="242" t="s">
        <v>157</v>
      </c>
      <c r="BW5" s="242" t="s">
        <v>157</v>
      </c>
      <c r="BX5" s="242" t="s">
        <v>157</v>
      </c>
      <c r="BY5" s="242" t="s">
        <v>157</v>
      </c>
      <c r="BZ5" s="242" t="s">
        <v>157</v>
      </c>
      <c r="CA5" s="242" t="s">
        <v>157</v>
      </c>
      <c r="CB5" s="242" t="s">
        <v>157</v>
      </c>
      <c r="CC5" s="242" t="s">
        <v>157</v>
      </c>
      <c r="CD5" s="242" t="s">
        <v>157</v>
      </c>
      <c r="CE5" s="242" t="s">
        <v>157</v>
      </c>
      <c r="CF5" s="242" t="s">
        <v>157</v>
      </c>
      <c r="CG5" s="242" t="s">
        <v>157</v>
      </c>
      <c r="CH5" s="242" t="s">
        <v>157</v>
      </c>
      <c r="CI5" s="242" t="s">
        <v>157</v>
      </c>
      <c r="CJ5" s="242" t="s">
        <v>157</v>
      </c>
      <c r="CK5" s="242" t="s">
        <v>157</v>
      </c>
      <c r="CL5" s="242" t="s">
        <v>157</v>
      </c>
      <c r="CM5" s="242" t="s">
        <v>157</v>
      </c>
      <c r="CN5" s="242" t="s">
        <v>157</v>
      </c>
      <c r="CO5" s="242" t="s">
        <v>157</v>
      </c>
      <c r="CP5" s="242" t="s">
        <v>157</v>
      </c>
      <c r="CQ5" s="242" t="s">
        <v>157</v>
      </c>
      <c r="CR5" s="242" t="s">
        <v>157</v>
      </c>
      <c r="CS5" s="242" t="s">
        <v>157</v>
      </c>
      <c r="CT5" s="242" t="s">
        <v>157</v>
      </c>
      <c r="CU5" s="242" t="s">
        <v>157</v>
      </c>
      <c r="CV5" s="242" t="s">
        <v>157</v>
      </c>
      <c r="CW5" s="242" t="s">
        <v>157</v>
      </c>
      <c r="CX5" s="242" t="s">
        <v>157</v>
      </c>
      <c r="CY5" s="242" t="s">
        <v>157</v>
      </c>
      <c r="DA5" s="244" t="s">
        <v>167</v>
      </c>
      <c r="DB5" s="245" t="s">
        <v>253</v>
      </c>
    </row>
    <row r="6" spans="1:106" ht="44.4" customHeight="1" thickBot="1">
      <c r="A6" s="246" t="s">
        <v>158</v>
      </c>
      <c r="B6" s="247" t="s">
        <v>275</v>
      </c>
      <c r="C6" s="247" t="s">
        <v>276</v>
      </c>
      <c r="D6" s="377" t="str">
        <f>IF(Usage!$B$9=0, "", Usage!$B$9)</f>
        <v/>
      </c>
      <c r="E6" s="377" t="str">
        <f>IF(Usage!$B$10=0, "", Usage!$B$10)</f>
        <v/>
      </c>
      <c r="F6" s="377" t="str">
        <f>IF(Usage!$B$11=0, "", Usage!$B$11)</f>
        <v/>
      </c>
      <c r="G6" s="377" t="str">
        <f>IF(Usage!$B$12=0, "", Usage!$B$12)</f>
        <v/>
      </c>
      <c r="H6" s="377" t="str">
        <f>IF(Usage!$B$13=0, "", Usage!$B$13)</f>
        <v/>
      </c>
      <c r="I6" s="377" t="str">
        <f>IF(Usage!$B$14=0, "", Usage!$B$14)</f>
        <v/>
      </c>
      <c r="J6" s="377" t="str">
        <f>IF(Usage!$B$15=0, "", Usage!$B$15)</f>
        <v/>
      </c>
      <c r="K6" s="377" t="str">
        <f>IF(Usage!$B$16=0, "", Usage!$B$16)</f>
        <v/>
      </c>
      <c r="L6" s="377" t="str">
        <f>IF(Usage!$B$17=0, "", Usage!$B$17)</f>
        <v/>
      </c>
      <c r="M6" s="377" t="str">
        <f>IF(Usage!$B$18=0, "", Usage!$B$18)</f>
        <v/>
      </c>
      <c r="N6" s="377" t="str">
        <f>IF(Usage!$B$19=0, "", Usage!$B$19)</f>
        <v/>
      </c>
      <c r="O6" s="377" t="str">
        <f>IF(Usage!$B$20=0, "", Usage!$B$20)</f>
        <v/>
      </c>
      <c r="P6" s="377" t="str">
        <f>IF(Usage!$B$21=0, "", Usage!$B$21)</f>
        <v/>
      </c>
      <c r="Q6" s="377" t="str">
        <f>IF(Usage!$B$22=0, "", Usage!$B$22)</f>
        <v/>
      </c>
      <c r="R6" s="377" t="str">
        <f>IF(Usage!$B$23=0, "", Usage!$B$23)</f>
        <v/>
      </c>
      <c r="S6" s="377" t="str">
        <f>IF(Usage!$B$24=0, "", Usage!$B$24)</f>
        <v/>
      </c>
      <c r="T6" s="377" t="str">
        <f>IF(Usage!$B$25=0, "", Usage!$B$25)</f>
        <v/>
      </c>
      <c r="U6" s="377" t="str">
        <f>IF(Usage!$B$26=0, "", Usage!$B$26)</f>
        <v/>
      </c>
      <c r="V6" s="377" t="str">
        <f>IF(Usage!$B$27=0, "", Usage!$B$27)</f>
        <v/>
      </c>
      <c r="W6" s="377" t="str">
        <f>IF(Usage!$B$28=0, "", Usage!$B$28)</f>
        <v/>
      </c>
      <c r="X6" s="377" t="str">
        <f>IF(Usage!$B$29=0, "", Usage!$B$29)</f>
        <v/>
      </c>
      <c r="Y6" s="377" t="str">
        <f>IF(Usage!$B$30=0, "", Usage!$B$30)</f>
        <v/>
      </c>
      <c r="Z6" s="377" t="str">
        <f>IF(Usage!$B$31=0, "", Usage!$B$31)</f>
        <v/>
      </c>
      <c r="AA6" s="377" t="str">
        <f>IF(Usage!$B$32=0, "", Usage!$B$32)</f>
        <v/>
      </c>
      <c r="AB6" s="329" t="str">
        <f>IF(Usage!$B$33=0, "", Usage!$B$33)</f>
        <v/>
      </c>
      <c r="AC6" s="329" t="str">
        <f>IF(Usage!$B$34=0, "", Usage!$B$34)</f>
        <v/>
      </c>
      <c r="AD6" s="329" t="str">
        <f>IF(Usage!$B$35=0, "", Usage!$B$35)</f>
        <v/>
      </c>
      <c r="AE6" s="329" t="str">
        <f>IF(Usage!$B$36=0, "", Usage!$B$36)</f>
        <v/>
      </c>
      <c r="AF6" s="329" t="str">
        <f>IF(Usage!$B$37=0, "", Usage!$B$37)</f>
        <v/>
      </c>
      <c r="AG6" s="329" t="str">
        <f>IF(Usage!$B$38=0, "", Usage!$B$38)</f>
        <v/>
      </c>
      <c r="AH6" s="329" t="str">
        <f>IF(Usage!$B$39=0, "", Usage!$B$39)</f>
        <v/>
      </c>
      <c r="AI6" s="329" t="str">
        <f>IF(Usage!$B$40=0, "", Usage!$B$40)</f>
        <v/>
      </c>
      <c r="AJ6" s="329" t="str">
        <f>IF(Usage!$B$41=0, "", Usage!$B$41)</f>
        <v/>
      </c>
      <c r="AK6" s="329" t="str">
        <f>IF(Usage!$B$42=0, "", Usage!$B$42)</f>
        <v/>
      </c>
      <c r="AL6" s="329" t="str">
        <f>IF(Usage!$B$43=0, "", Usage!$B$43)</f>
        <v/>
      </c>
      <c r="AM6" s="329" t="str">
        <f>IF(Usage!$B$44=0, "", Usage!$B$44)</f>
        <v/>
      </c>
      <c r="AN6" s="329" t="str">
        <f>IF(Usage!$B$45=0, "", Usage!$B$45)</f>
        <v/>
      </c>
      <c r="AO6" s="329" t="str">
        <f>IF(Usage!$B$46=0, "", Usage!$B$46)</f>
        <v/>
      </c>
      <c r="AP6" s="329" t="str">
        <f>IF(Usage!$B$47=0, "", Usage!$B$47)</f>
        <v/>
      </c>
      <c r="AQ6" s="329" t="str">
        <f>IF(Usage!$B$48=0, "", Usage!$B$48)</f>
        <v/>
      </c>
      <c r="AR6" s="329" t="str">
        <f>IF(Usage!$B$49=0, "", Usage!$B$49)</f>
        <v/>
      </c>
      <c r="AS6" s="329" t="str">
        <f>IF(Usage!$B$50=0, "", Usage!$B$50)</f>
        <v/>
      </c>
      <c r="AT6" s="329" t="str">
        <f>IF(Usage!$B$51=0, "", Usage!$B$51)</f>
        <v/>
      </c>
      <c r="AU6" s="329" t="str">
        <f>IF(Usage!$B$52=0, "", Usage!$B$52)</f>
        <v/>
      </c>
      <c r="AV6" s="329" t="str">
        <f>IF(Usage!$B$53=0, "", Usage!$B$53)</f>
        <v/>
      </c>
      <c r="AW6" s="329" t="str">
        <f>IF(Usage!$B$54=0, "", Usage!$B$54)</f>
        <v/>
      </c>
      <c r="AX6" s="329" t="str">
        <f>IF(Usage!$B$55=0, "", Usage!$B$55)</f>
        <v/>
      </c>
      <c r="AY6" s="329" t="str">
        <f>IF(Usage!$B$56=0, "", Usage!$B$56)</f>
        <v/>
      </c>
      <c r="AZ6" s="329" t="str">
        <f>IF(Usage!$B$57=0, "", Usage!$B$57)</f>
        <v/>
      </c>
      <c r="BA6" s="329" t="str">
        <f>IF(Usage!$B$58=0, "", Usage!$B$58)</f>
        <v/>
      </c>
      <c r="BB6" s="377" t="str">
        <f>IF(Usage!$B$59=0, "", Usage!$B$59)</f>
        <v/>
      </c>
      <c r="BC6" s="377" t="str">
        <f>IF(Usage!$B$60=0, "", Usage!$B$60)</f>
        <v/>
      </c>
      <c r="BD6" s="377" t="str">
        <f>IF(Usage!$B$61=0, "", Usage!$B$61)</f>
        <v/>
      </c>
      <c r="BE6" s="377" t="str">
        <f>IF(Usage!$B$62=0, "", Usage!$B$62)</f>
        <v/>
      </c>
      <c r="BF6" s="377" t="str">
        <f>IF(Usage!$B$63=0, "", Usage!$B$63)</f>
        <v/>
      </c>
      <c r="BG6" s="377" t="str">
        <f>IF(Usage!$B$64=0, "", Usage!$B$64)</f>
        <v/>
      </c>
      <c r="BH6" s="377" t="str">
        <f>IF(Usage!$B$65=0, "", Usage!$B$65)</f>
        <v/>
      </c>
      <c r="BI6" s="377" t="str">
        <f>IF(Usage!$B$66=0, "", Usage!$B$66)</f>
        <v/>
      </c>
      <c r="BJ6" s="377" t="str">
        <f>IF(Usage!$B$67=0, "", Usage!$B$67)</f>
        <v/>
      </c>
      <c r="BK6" s="377" t="str">
        <f>IF(Usage!$B$68=0, "", Usage!$B$68)</f>
        <v/>
      </c>
      <c r="BL6" s="377" t="str">
        <f>IF(Usage!$B$69=0, "", Usage!$B$69)</f>
        <v/>
      </c>
      <c r="BM6" s="377" t="str">
        <f>IF(Usage!$B$70=0, "", Usage!$B$70)</f>
        <v/>
      </c>
      <c r="BN6" s="377" t="str">
        <f>IF(Usage!$B$71=0, "", Usage!$B$71)</f>
        <v/>
      </c>
      <c r="BO6" s="377" t="str">
        <f>IF(Usage!$B$72=0, "", Usage!$B$72)</f>
        <v/>
      </c>
      <c r="BP6" s="377" t="str">
        <f>IF(Usage!$B$73=0, "", Usage!$B$73)</f>
        <v/>
      </c>
      <c r="BQ6" s="377" t="str">
        <f>IF(Usage!$B$74=0, "", Usage!$B$74)</f>
        <v/>
      </c>
      <c r="BR6" s="377" t="str">
        <f>IF(Usage!$B$75=0, "", Usage!$B$75)</f>
        <v/>
      </c>
      <c r="BS6" s="377" t="str">
        <f>IF(Usage!$B$76=0, "", Usage!$B$76)</f>
        <v/>
      </c>
      <c r="BT6" s="377" t="str">
        <f>IF(Usage!$B$77=0, "", Usage!$B$77)</f>
        <v/>
      </c>
      <c r="BU6" s="377" t="str">
        <f>IF(Usage!$B$78=0, "", Usage!$B$78)</f>
        <v/>
      </c>
      <c r="BV6" s="377" t="str">
        <f>IF(Usage!$B$79=0, "", Usage!$B$79)</f>
        <v/>
      </c>
      <c r="BW6" s="377" t="str">
        <f>IF(Usage!$B$80=0, "", Usage!$B$80)</f>
        <v/>
      </c>
      <c r="BX6" s="377" t="str">
        <f>IF(Usage!$B$81=0, "", Usage!$B$81)</f>
        <v/>
      </c>
      <c r="BY6" s="377" t="str">
        <f>IF(Usage!$B$82=0, "", Usage!$B$82)</f>
        <v/>
      </c>
      <c r="BZ6" s="329" t="str">
        <f>IF(Usage!$B$83=0, "", Usage!$B$83)</f>
        <v/>
      </c>
      <c r="CA6" s="329" t="str">
        <f>IF(Usage!$B$84=0, "", Usage!$B$84)</f>
        <v/>
      </c>
      <c r="CB6" s="329" t="str">
        <f>IF(Usage!$B$85=0, "", Usage!$B$85)</f>
        <v/>
      </c>
      <c r="CC6" s="329" t="str">
        <f>IF(Usage!$B$86=0, "", Usage!$B$86)</f>
        <v/>
      </c>
      <c r="CD6" s="329" t="str">
        <f>IF(Usage!$B$87=0, "", Usage!$B$87)</f>
        <v/>
      </c>
      <c r="CE6" s="329" t="str">
        <f>IF(Usage!$B$88=0, "", Usage!$B$88)</f>
        <v/>
      </c>
      <c r="CF6" s="329" t="str">
        <f>IF(Usage!$B$89=0, "", Usage!$B$89)</f>
        <v/>
      </c>
      <c r="CG6" s="329" t="str">
        <f>IF(Usage!$B$90=0, "", Usage!$B$90)</f>
        <v/>
      </c>
      <c r="CH6" s="329" t="str">
        <f>IF(Usage!$B$91=0, "", Usage!$B$91)</f>
        <v/>
      </c>
      <c r="CI6" s="329" t="str">
        <f>IF(Usage!$B$92=0, "", Usage!$B$92)</f>
        <v/>
      </c>
      <c r="CJ6" s="329" t="str">
        <f>IF(Usage!$B$93=0, "", Usage!$B$93)</f>
        <v/>
      </c>
      <c r="CK6" s="329" t="str">
        <f>IF(Usage!$B$94=0, "", Usage!$B$94)</f>
        <v/>
      </c>
      <c r="CL6" s="329" t="str">
        <f>IF(Usage!$B$95=0, "", Usage!$B$95)</f>
        <v/>
      </c>
      <c r="CM6" s="329" t="str">
        <f>IF(Usage!$B$96=0, "", Usage!$B$96)</f>
        <v/>
      </c>
      <c r="CN6" s="329" t="str">
        <f>IF(Usage!$B$97=0, "", Usage!$B$97)</f>
        <v/>
      </c>
      <c r="CO6" s="329" t="str">
        <f>IF(Usage!$B$98=0, "", Usage!$B$98)</f>
        <v/>
      </c>
      <c r="CP6" s="329" t="str">
        <f>IF(Usage!$B$99=0, "", Usage!$B$99)</f>
        <v/>
      </c>
      <c r="CQ6" s="329" t="str">
        <f>IF(Usage!$B$100=0, "", Usage!$B$100)</f>
        <v/>
      </c>
      <c r="CR6" s="329" t="str">
        <f>IF(Usage!$B$101=0, "", Usage!$B$101)</f>
        <v/>
      </c>
      <c r="CS6" s="329" t="str">
        <f>IF(Usage!$B$102=0, "", Usage!$B$102)</f>
        <v/>
      </c>
      <c r="CT6" s="329" t="str">
        <f>IF(Usage!$B$103=0, "", Usage!$B$103)</f>
        <v/>
      </c>
      <c r="CU6" s="329" t="str">
        <f>IF(Usage!$B$104=0, "", Usage!$B$104)</f>
        <v/>
      </c>
      <c r="CV6" s="329" t="str">
        <f>IF(Usage!$B$105=0, "", Usage!$B$105)</f>
        <v/>
      </c>
      <c r="CW6" s="329" t="str">
        <f>IF(Usage!$B$106=0, "", Usage!$B$106)</f>
        <v/>
      </c>
      <c r="CX6" s="329" t="str">
        <f>IF(Usage!$B$107=0, "", Usage!$B$107)</f>
        <v/>
      </c>
      <c r="CY6" s="329" t="str">
        <f>IF(Usage!$B$108=0, "", Usage!$B$108)</f>
        <v/>
      </c>
    </row>
    <row r="7" spans="1:106" ht="14.4" thickBot="1">
      <c r="A7" s="248" t="s">
        <v>159</v>
      </c>
      <c r="B7" s="330">
        <f>Salaries!I142</f>
        <v>0</v>
      </c>
      <c r="C7" s="331">
        <f>B7-C27</f>
        <v>0</v>
      </c>
      <c r="D7" s="332">
        <f>Salaries!R142</f>
        <v>0</v>
      </c>
      <c r="E7" s="332">
        <f>Salaries!V142</f>
        <v>0</v>
      </c>
      <c r="F7" s="332">
        <f>Salaries!Z142</f>
        <v>0</v>
      </c>
      <c r="G7" s="332">
        <f>Salaries!AD142</f>
        <v>0</v>
      </c>
      <c r="H7" s="332">
        <f>Salaries!AH142</f>
        <v>0</v>
      </c>
      <c r="I7" s="332">
        <f>Salaries!AL142</f>
        <v>0</v>
      </c>
      <c r="J7" s="332">
        <f>Salaries!AP142</f>
        <v>0</v>
      </c>
      <c r="K7" s="332">
        <f>Salaries!AT142</f>
        <v>0</v>
      </c>
      <c r="L7" s="332">
        <f>Salaries!AX142</f>
        <v>0</v>
      </c>
      <c r="M7" s="332">
        <f>Salaries!BB142</f>
        <v>0</v>
      </c>
      <c r="N7" s="332">
        <f>Salaries!BF142</f>
        <v>0</v>
      </c>
      <c r="O7" s="332">
        <f>Salaries!BJ142</f>
        <v>0</v>
      </c>
      <c r="P7" s="332">
        <f>Salaries!BN142</f>
        <v>0</v>
      </c>
      <c r="Q7" s="332">
        <f>Salaries!BR142</f>
        <v>0</v>
      </c>
      <c r="R7" s="332">
        <f>Salaries!BV142</f>
        <v>0</v>
      </c>
      <c r="S7" s="332">
        <f>Salaries!BZ142</f>
        <v>0</v>
      </c>
      <c r="T7" s="332">
        <f>Salaries!CD142</f>
        <v>0</v>
      </c>
      <c r="U7" s="332">
        <f>Salaries!CH142</f>
        <v>0</v>
      </c>
      <c r="V7" s="332">
        <f>Salaries!CL142</f>
        <v>0</v>
      </c>
      <c r="W7" s="332">
        <f>Salaries!CP142</f>
        <v>0</v>
      </c>
      <c r="X7" s="332">
        <f>Salaries!CT142</f>
        <v>0</v>
      </c>
      <c r="Y7" s="332">
        <f>Salaries!CX142</f>
        <v>0</v>
      </c>
      <c r="Z7" s="332">
        <f>Salaries!DB142</f>
        <v>0</v>
      </c>
      <c r="AA7" s="332">
        <f>Salaries!DF142</f>
        <v>0</v>
      </c>
      <c r="AB7" s="332">
        <f>Salaries!DJ142</f>
        <v>0</v>
      </c>
      <c r="AC7" s="332">
        <f>Salaries!DN142</f>
        <v>0</v>
      </c>
      <c r="AD7" s="332">
        <f>Salaries!DR142</f>
        <v>0</v>
      </c>
      <c r="AE7" s="332">
        <f>Salaries!DV142</f>
        <v>0</v>
      </c>
      <c r="AF7" s="332">
        <f>Salaries!DZ142</f>
        <v>0</v>
      </c>
      <c r="AG7" s="332">
        <f>Salaries!ED142</f>
        <v>0</v>
      </c>
      <c r="AH7" s="332">
        <f>Salaries!EH142</f>
        <v>0</v>
      </c>
      <c r="AI7" s="332">
        <f>Salaries!EL142</f>
        <v>0</v>
      </c>
      <c r="AJ7" s="332">
        <f>Salaries!EP142</f>
        <v>0</v>
      </c>
      <c r="AK7" s="332">
        <f>Salaries!ET142</f>
        <v>0</v>
      </c>
      <c r="AL7" s="332">
        <f>Salaries!EX142</f>
        <v>0</v>
      </c>
      <c r="AM7" s="332">
        <f>Salaries!FB142</f>
        <v>0</v>
      </c>
      <c r="AN7" s="332">
        <f>Salaries!FF142</f>
        <v>0</v>
      </c>
      <c r="AO7" s="332">
        <f>Salaries!FJ142</f>
        <v>0</v>
      </c>
      <c r="AP7" s="332">
        <f>Salaries!FN142</f>
        <v>0</v>
      </c>
      <c r="AQ7" s="332">
        <f>Salaries!FR142</f>
        <v>0</v>
      </c>
      <c r="AR7" s="332">
        <f>Salaries!FV142</f>
        <v>0</v>
      </c>
      <c r="AS7" s="332">
        <f>Salaries!FZ142</f>
        <v>0</v>
      </c>
      <c r="AT7" s="332">
        <f>Salaries!GD142</f>
        <v>0</v>
      </c>
      <c r="AU7" s="332">
        <f>Salaries!GH142</f>
        <v>0</v>
      </c>
      <c r="AV7" s="332">
        <f>Salaries!GL142</f>
        <v>0</v>
      </c>
      <c r="AW7" s="332">
        <f>Salaries!GP142</f>
        <v>0</v>
      </c>
      <c r="AX7" s="332">
        <f>Salaries!GT142</f>
        <v>0</v>
      </c>
      <c r="AY7" s="332">
        <f>Salaries!GX142</f>
        <v>0</v>
      </c>
      <c r="AZ7" s="332">
        <f>Salaries!HB142</f>
        <v>0</v>
      </c>
      <c r="BA7" s="332">
        <f>Salaries!HF142</f>
        <v>0</v>
      </c>
      <c r="BB7" s="332">
        <f>Salaries!HJ142</f>
        <v>0</v>
      </c>
      <c r="BC7" s="332">
        <f>Salaries!HN142</f>
        <v>0</v>
      </c>
      <c r="BD7" s="332">
        <f>Salaries!HR142</f>
        <v>0</v>
      </c>
      <c r="BE7" s="332">
        <f>Salaries!HV142</f>
        <v>0</v>
      </c>
      <c r="BF7" s="332">
        <f>Salaries!HZ142</f>
        <v>0</v>
      </c>
      <c r="BG7" s="332">
        <f>Salaries!ID142</f>
        <v>0</v>
      </c>
      <c r="BH7" s="332">
        <f>Salaries!IH142</f>
        <v>0</v>
      </c>
      <c r="BI7" s="332">
        <f>Salaries!IL142</f>
        <v>0</v>
      </c>
      <c r="BJ7" s="332">
        <f>Salaries!IP142</f>
        <v>0</v>
      </c>
      <c r="BK7" s="332">
        <f>Salaries!IT142</f>
        <v>0</v>
      </c>
      <c r="BL7" s="332">
        <f>Salaries!IX142</f>
        <v>0</v>
      </c>
      <c r="BM7" s="332">
        <f>Salaries!JB142</f>
        <v>0</v>
      </c>
      <c r="BN7" s="332">
        <f>Salaries!JF142</f>
        <v>0</v>
      </c>
      <c r="BO7" s="332">
        <f>Salaries!JJ142</f>
        <v>0</v>
      </c>
      <c r="BP7" s="332">
        <f>Salaries!JN142</f>
        <v>0</v>
      </c>
      <c r="BQ7" s="332">
        <f>Salaries!JR142</f>
        <v>0</v>
      </c>
      <c r="BR7" s="332">
        <f>Salaries!JV142</f>
        <v>0</v>
      </c>
      <c r="BS7" s="332">
        <f>Salaries!JZ142</f>
        <v>0</v>
      </c>
      <c r="BT7" s="332">
        <f>Salaries!KD142</f>
        <v>0</v>
      </c>
      <c r="BU7" s="332">
        <f>Salaries!KH142</f>
        <v>0</v>
      </c>
      <c r="BV7" s="332">
        <f>Salaries!KL142</f>
        <v>0</v>
      </c>
      <c r="BW7" s="332">
        <f>Salaries!KP142</f>
        <v>0</v>
      </c>
      <c r="BX7" s="332">
        <f>Salaries!KT142</f>
        <v>0</v>
      </c>
      <c r="BY7" s="332">
        <f>Salaries!KX142</f>
        <v>0</v>
      </c>
      <c r="BZ7" s="332">
        <f>Salaries!LB142</f>
        <v>0</v>
      </c>
      <c r="CA7" s="332">
        <f>Salaries!LF142</f>
        <v>0</v>
      </c>
      <c r="CB7" s="332">
        <f>Salaries!LJ142</f>
        <v>0</v>
      </c>
      <c r="CC7" s="332">
        <f>Salaries!LN142</f>
        <v>0</v>
      </c>
      <c r="CD7" s="332">
        <f>Salaries!LR142</f>
        <v>0</v>
      </c>
      <c r="CE7" s="332">
        <f>Salaries!LV142</f>
        <v>0</v>
      </c>
      <c r="CF7" s="332">
        <f>Salaries!LZ142</f>
        <v>0</v>
      </c>
      <c r="CG7" s="332">
        <f>Salaries!MD142</f>
        <v>0</v>
      </c>
      <c r="CH7" s="332">
        <f>Salaries!MH142</f>
        <v>0</v>
      </c>
      <c r="CI7" s="332">
        <f>Salaries!ML142</f>
        <v>0</v>
      </c>
      <c r="CJ7" s="332">
        <f>Salaries!MP142</f>
        <v>0</v>
      </c>
      <c r="CK7" s="332">
        <f>Salaries!MT142</f>
        <v>0</v>
      </c>
      <c r="CL7" s="332">
        <f>Salaries!MX142</f>
        <v>0</v>
      </c>
      <c r="CM7" s="332">
        <f>Salaries!NB142</f>
        <v>0</v>
      </c>
      <c r="CN7" s="332">
        <f>Salaries!NF142</f>
        <v>0</v>
      </c>
      <c r="CO7" s="332">
        <f>Salaries!NJ142</f>
        <v>0</v>
      </c>
      <c r="CP7" s="332">
        <f>Salaries!NN142</f>
        <v>0</v>
      </c>
      <c r="CQ7" s="332">
        <f>Salaries!NR142</f>
        <v>0</v>
      </c>
      <c r="CR7" s="332">
        <f>Salaries!NV142</f>
        <v>0</v>
      </c>
      <c r="CS7" s="332">
        <f>Salaries!NZ142</f>
        <v>0</v>
      </c>
      <c r="CT7" s="332">
        <f>Salaries!OD142</f>
        <v>0</v>
      </c>
      <c r="CU7" s="332">
        <f>Salaries!OH142</f>
        <v>0</v>
      </c>
      <c r="CV7" s="332">
        <f>Salaries!OL142</f>
        <v>0</v>
      </c>
      <c r="CW7" s="332">
        <f>Salaries!OP142</f>
        <v>0</v>
      </c>
      <c r="CX7" s="332">
        <f>Salaries!OT142</f>
        <v>0</v>
      </c>
      <c r="CY7" s="332">
        <f>Salaries!OX142</f>
        <v>0</v>
      </c>
      <c r="DA7" s="338">
        <f>SUM(D7:CY7)</f>
        <v>0</v>
      </c>
      <c r="DB7" s="338">
        <f>DA7-C7</f>
        <v>0</v>
      </c>
    </row>
    <row r="8" spans="1:106" ht="5.4" customHeight="1" thickBot="1">
      <c r="A8" s="249"/>
      <c r="B8" s="250"/>
      <c r="C8" s="251"/>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DA8" s="252"/>
      <c r="DB8" s="252"/>
    </row>
    <row r="9" spans="1:106" ht="14.4" thickBot="1">
      <c r="A9" s="253" t="s">
        <v>160</v>
      </c>
      <c r="B9" s="333">
        <f>'Other Costs'!D175</f>
        <v>0</v>
      </c>
      <c r="C9" s="334">
        <f>B9-C29</f>
        <v>0</v>
      </c>
      <c r="D9" s="335">
        <f>'Other Costs'!H175</f>
        <v>0</v>
      </c>
      <c r="E9" s="335">
        <f>'Other Costs'!J175</f>
        <v>0</v>
      </c>
      <c r="F9" s="335">
        <f>'Other Costs'!L175</f>
        <v>0</v>
      </c>
      <c r="G9" s="335">
        <f>'Other Costs'!N175</f>
        <v>0</v>
      </c>
      <c r="H9" s="335">
        <f>'Other Costs'!P175</f>
        <v>0</v>
      </c>
      <c r="I9" s="335">
        <f>'Other Costs'!R175</f>
        <v>0</v>
      </c>
      <c r="J9" s="335">
        <f>'Other Costs'!T175</f>
        <v>0</v>
      </c>
      <c r="K9" s="335">
        <f>'Other Costs'!V175</f>
        <v>0</v>
      </c>
      <c r="L9" s="335">
        <f>'Other Costs'!X175</f>
        <v>0</v>
      </c>
      <c r="M9" s="335">
        <f>'Other Costs'!Z175</f>
        <v>0</v>
      </c>
      <c r="N9" s="335">
        <f>'Other Costs'!AB175</f>
        <v>0</v>
      </c>
      <c r="O9" s="335">
        <f>'Other Costs'!AD175</f>
        <v>0</v>
      </c>
      <c r="P9" s="335">
        <f>'Other Costs'!AF175</f>
        <v>0</v>
      </c>
      <c r="Q9" s="335">
        <f>'Other Costs'!AH175</f>
        <v>0</v>
      </c>
      <c r="R9" s="335">
        <f>'Other Costs'!AJ175</f>
        <v>0</v>
      </c>
      <c r="S9" s="335">
        <f>'Other Costs'!AL175</f>
        <v>0</v>
      </c>
      <c r="T9" s="335">
        <f>'Other Costs'!AN175</f>
        <v>0</v>
      </c>
      <c r="U9" s="335">
        <f>'Other Costs'!AP175</f>
        <v>0</v>
      </c>
      <c r="V9" s="335">
        <f>'Other Costs'!AR175</f>
        <v>0</v>
      </c>
      <c r="W9" s="335">
        <f>'Other Costs'!AT175</f>
        <v>0</v>
      </c>
      <c r="X9" s="335">
        <f>'Other Costs'!AV175</f>
        <v>0</v>
      </c>
      <c r="Y9" s="335">
        <f>'Other Costs'!AX175</f>
        <v>0</v>
      </c>
      <c r="Z9" s="335">
        <f>'Other Costs'!AZ175</f>
        <v>0</v>
      </c>
      <c r="AA9" s="335">
        <f>'Other Costs'!BB175</f>
        <v>0</v>
      </c>
      <c r="AB9" s="335">
        <f>'Other Costs'!BD175</f>
        <v>0</v>
      </c>
      <c r="AC9" s="335">
        <f>'Other Costs'!BF175</f>
        <v>0</v>
      </c>
      <c r="AD9" s="335">
        <f>'Other Costs'!BH175</f>
        <v>0</v>
      </c>
      <c r="AE9" s="335">
        <f>'Other Costs'!BJ175</f>
        <v>0</v>
      </c>
      <c r="AF9" s="335">
        <f>'Other Costs'!BL175</f>
        <v>0</v>
      </c>
      <c r="AG9" s="335">
        <f>'Other Costs'!BN175</f>
        <v>0</v>
      </c>
      <c r="AH9" s="335">
        <f>'Other Costs'!BP175</f>
        <v>0</v>
      </c>
      <c r="AI9" s="335">
        <f>'Other Costs'!BR175</f>
        <v>0</v>
      </c>
      <c r="AJ9" s="335">
        <f>'Other Costs'!BT175</f>
        <v>0</v>
      </c>
      <c r="AK9" s="335">
        <f>'Other Costs'!BV175</f>
        <v>0</v>
      </c>
      <c r="AL9" s="335">
        <f>'Other Costs'!BX175</f>
        <v>0</v>
      </c>
      <c r="AM9" s="335">
        <f>'Other Costs'!BZ175</f>
        <v>0</v>
      </c>
      <c r="AN9" s="335">
        <f>'Other Costs'!CB175</f>
        <v>0</v>
      </c>
      <c r="AO9" s="335">
        <f>'Other Costs'!CD175</f>
        <v>0</v>
      </c>
      <c r="AP9" s="335">
        <f>'Other Costs'!CF175</f>
        <v>0</v>
      </c>
      <c r="AQ9" s="335">
        <f>'Other Costs'!CH175</f>
        <v>0</v>
      </c>
      <c r="AR9" s="335">
        <f>'Other Costs'!CJ175</f>
        <v>0</v>
      </c>
      <c r="AS9" s="335">
        <f>'Other Costs'!CL175</f>
        <v>0</v>
      </c>
      <c r="AT9" s="335">
        <f>'Other Costs'!CN175</f>
        <v>0</v>
      </c>
      <c r="AU9" s="335">
        <f>'Other Costs'!CP175</f>
        <v>0</v>
      </c>
      <c r="AV9" s="335">
        <f>'Other Costs'!CR175</f>
        <v>0</v>
      </c>
      <c r="AW9" s="335">
        <f>'Other Costs'!CT175</f>
        <v>0</v>
      </c>
      <c r="AX9" s="335">
        <f>'Other Costs'!CV175</f>
        <v>0</v>
      </c>
      <c r="AY9" s="335">
        <f>'Other Costs'!CX175</f>
        <v>0</v>
      </c>
      <c r="AZ9" s="335">
        <f>'Other Costs'!CZ175</f>
        <v>0</v>
      </c>
      <c r="BA9" s="335">
        <f>'Other Costs'!DB175</f>
        <v>0</v>
      </c>
      <c r="BB9" s="335">
        <f>'Other Costs'!DD175</f>
        <v>0</v>
      </c>
      <c r="BC9" s="335">
        <f>'Other Costs'!DF175</f>
        <v>0</v>
      </c>
      <c r="BD9" s="335">
        <f>'Other Costs'!DH175</f>
        <v>0</v>
      </c>
      <c r="BE9" s="335">
        <f>'Other Costs'!DJ175</f>
        <v>0</v>
      </c>
      <c r="BF9" s="335">
        <f>'Other Costs'!DL175</f>
        <v>0</v>
      </c>
      <c r="BG9" s="335">
        <f>'Other Costs'!DN175</f>
        <v>0</v>
      </c>
      <c r="BH9" s="335">
        <f>'Other Costs'!DP175</f>
        <v>0</v>
      </c>
      <c r="BI9" s="335">
        <f>'Other Costs'!DR175</f>
        <v>0</v>
      </c>
      <c r="BJ9" s="335">
        <f>'Other Costs'!DT175</f>
        <v>0</v>
      </c>
      <c r="BK9" s="335">
        <f>'Other Costs'!DV175</f>
        <v>0</v>
      </c>
      <c r="BL9" s="335">
        <f>'Other Costs'!DX175</f>
        <v>0</v>
      </c>
      <c r="BM9" s="335">
        <f>'Other Costs'!DZ175</f>
        <v>0</v>
      </c>
      <c r="BN9" s="335">
        <f>'Other Costs'!EB175</f>
        <v>0</v>
      </c>
      <c r="BO9" s="335">
        <f>'Other Costs'!ED175</f>
        <v>0</v>
      </c>
      <c r="BP9" s="335">
        <f>'Other Costs'!EF175</f>
        <v>0</v>
      </c>
      <c r="BQ9" s="335">
        <f>'Other Costs'!EH175</f>
        <v>0</v>
      </c>
      <c r="BR9" s="335">
        <f>'Other Costs'!EJ175</f>
        <v>0</v>
      </c>
      <c r="BS9" s="335">
        <f>'Other Costs'!EL175</f>
        <v>0</v>
      </c>
      <c r="BT9" s="335">
        <f>'Other Costs'!EN175</f>
        <v>0</v>
      </c>
      <c r="BU9" s="335">
        <f>'Other Costs'!EP175</f>
        <v>0</v>
      </c>
      <c r="BV9" s="335">
        <f>'Other Costs'!ER175</f>
        <v>0</v>
      </c>
      <c r="BW9" s="335">
        <f>'Other Costs'!ET175</f>
        <v>0</v>
      </c>
      <c r="BX9" s="335">
        <f>'Other Costs'!EV175</f>
        <v>0</v>
      </c>
      <c r="BY9" s="335">
        <f>'Other Costs'!EX175</f>
        <v>0</v>
      </c>
      <c r="BZ9" s="335">
        <f>'Other Costs'!EZ175</f>
        <v>0</v>
      </c>
      <c r="CA9" s="335">
        <f>'Other Costs'!FB175</f>
        <v>0</v>
      </c>
      <c r="CB9" s="335">
        <f>'Other Costs'!FD175</f>
        <v>0</v>
      </c>
      <c r="CC9" s="335">
        <f>'Other Costs'!FF175</f>
        <v>0</v>
      </c>
      <c r="CD9" s="335">
        <f>'Other Costs'!FH175</f>
        <v>0</v>
      </c>
      <c r="CE9" s="335">
        <f>'Other Costs'!FJ175</f>
        <v>0</v>
      </c>
      <c r="CF9" s="335">
        <f>'Other Costs'!FL175</f>
        <v>0</v>
      </c>
      <c r="CG9" s="335">
        <f>'Other Costs'!FN175</f>
        <v>0</v>
      </c>
      <c r="CH9" s="335">
        <f>'Other Costs'!FP175</f>
        <v>0</v>
      </c>
      <c r="CI9" s="335">
        <f>'Other Costs'!FR175</f>
        <v>0</v>
      </c>
      <c r="CJ9" s="335">
        <f>'Other Costs'!FT175</f>
        <v>0</v>
      </c>
      <c r="CK9" s="335">
        <f>'Other Costs'!FV175</f>
        <v>0</v>
      </c>
      <c r="CL9" s="335">
        <f>'Other Costs'!FX175</f>
        <v>0</v>
      </c>
      <c r="CM9" s="335">
        <f>'Other Costs'!FZ175</f>
        <v>0</v>
      </c>
      <c r="CN9" s="335">
        <f>'Other Costs'!GB175</f>
        <v>0</v>
      </c>
      <c r="CO9" s="335">
        <f>'Other Costs'!GD175</f>
        <v>0</v>
      </c>
      <c r="CP9" s="335">
        <f>'Other Costs'!GF175</f>
        <v>0</v>
      </c>
      <c r="CQ9" s="335">
        <f>'Other Costs'!GH175</f>
        <v>0</v>
      </c>
      <c r="CR9" s="335">
        <f>'Other Costs'!GJ175</f>
        <v>0</v>
      </c>
      <c r="CS9" s="335">
        <f>'Other Costs'!GL175</f>
        <v>0</v>
      </c>
      <c r="CT9" s="335">
        <f>'Other Costs'!GN175</f>
        <v>0</v>
      </c>
      <c r="CU9" s="335">
        <f>'Other Costs'!GP175</f>
        <v>0</v>
      </c>
      <c r="CV9" s="335">
        <f>'Other Costs'!GR175</f>
        <v>0</v>
      </c>
      <c r="CW9" s="335">
        <f>'Other Costs'!GT175</f>
        <v>0</v>
      </c>
      <c r="CX9" s="335">
        <f>'Other Costs'!GV175</f>
        <v>0</v>
      </c>
      <c r="CY9" s="335">
        <f>'Other Costs'!GX175</f>
        <v>0</v>
      </c>
      <c r="DA9" s="338">
        <f>SUM(D9:CY9)</f>
        <v>0</v>
      </c>
      <c r="DB9" s="338">
        <f>DA9-C9</f>
        <v>0</v>
      </c>
    </row>
    <row r="10" spans="1:106" ht="5.4" customHeight="1" thickBot="1">
      <c r="A10" s="249"/>
      <c r="B10" s="250"/>
      <c r="C10" s="251"/>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DA10" s="252"/>
      <c r="DB10" s="252"/>
    </row>
    <row r="11" spans="1:106" ht="14.4" thickBot="1">
      <c r="A11" s="253" t="s">
        <v>161</v>
      </c>
      <c r="B11" s="333">
        <f>'Other Costs'!D205</f>
        <v>0</v>
      </c>
      <c r="C11" s="334">
        <f>B11-C31</f>
        <v>0</v>
      </c>
      <c r="D11" s="335">
        <f>'Other Costs'!H205</f>
        <v>0</v>
      </c>
      <c r="E11" s="335">
        <f>'Other Costs'!J205</f>
        <v>0</v>
      </c>
      <c r="F11" s="335">
        <f>'Other Costs'!L205</f>
        <v>0</v>
      </c>
      <c r="G11" s="335">
        <f>'Other Costs'!N205</f>
        <v>0</v>
      </c>
      <c r="H11" s="335">
        <f>'Other Costs'!P205</f>
        <v>0</v>
      </c>
      <c r="I11" s="335">
        <f>'Other Costs'!R205</f>
        <v>0</v>
      </c>
      <c r="J11" s="335">
        <f>'Other Costs'!T205</f>
        <v>0</v>
      </c>
      <c r="K11" s="335">
        <f>'Other Costs'!V205</f>
        <v>0</v>
      </c>
      <c r="L11" s="335">
        <f>'Other Costs'!X205</f>
        <v>0</v>
      </c>
      <c r="M11" s="335">
        <f>'Other Costs'!Z205</f>
        <v>0</v>
      </c>
      <c r="N11" s="335">
        <f>'Other Costs'!AB205</f>
        <v>0</v>
      </c>
      <c r="O11" s="335">
        <f>'Other Costs'!AD205</f>
        <v>0</v>
      </c>
      <c r="P11" s="335">
        <f>'Other Costs'!AF205</f>
        <v>0</v>
      </c>
      <c r="Q11" s="335">
        <f>'Other Costs'!AH205</f>
        <v>0</v>
      </c>
      <c r="R11" s="335">
        <f>'Other Costs'!AJ205</f>
        <v>0</v>
      </c>
      <c r="S11" s="335">
        <f>'Other Costs'!AL205</f>
        <v>0</v>
      </c>
      <c r="T11" s="335">
        <f>'Other Costs'!AN205</f>
        <v>0</v>
      </c>
      <c r="U11" s="335">
        <f>'Other Costs'!AP205</f>
        <v>0</v>
      </c>
      <c r="V11" s="335">
        <f>'Other Costs'!AR205</f>
        <v>0</v>
      </c>
      <c r="W11" s="335">
        <f>'Other Costs'!AT205</f>
        <v>0</v>
      </c>
      <c r="X11" s="335">
        <f>'Other Costs'!AV205</f>
        <v>0</v>
      </c>
      <c r="Y11" s="335">
        <f>'Other Costs'!AX205</f>
        <v>0</v>
      </c>
      <c r="Z11" s="335">
        <f>'Other Costs'!AZ205</f>
        <v>0</v>
      </c>
      <c r="AA11" s="335">
        <f>'Other Costs'!BB205</f>
        <v>0</v>
      </c>
      <c r="AB11" s="335">
        <f>'Other Costs'!BD205</f>
        <v>0</v>
      </c>
      <c r="AC11" s="335">
        <f>'Other Costs'!BF205</f>
        <v>0</v>
      </c>
      <c r="AD11" s="335">
        <f>'Other Costs'!BH205</f>
        <v>0</v>
      </c>
      <c r="AE11" s="335">
        <f>'Other Costs'!BJ205</f>
        <v>0</v>
      </c>
      <c r="AF11" s="335">
        <f>'Other Costs'!BL205</f>
        <v>0</v>
      </c>
      <c r="AG11" s="335">
        <f>'Other Costs'!BN205</f>
        <v>0</v>
      </c>
      <c r="AH11" s="335">
        <f>'Other Costs'!BP205</f>
        <v>0</v>
      </c>
      <c r="AI11" s="335">
        <f>'Other Costs'!BR205</f>
        <v>0</v>
      </c>
      <c r="AJ11" s="335">
        <f>'Other Costs'!BT205</f>
        <v>0</v>
      </c>
      <c r="AK11" s="335">
        <f>'Other Costs'!BV205</f>
        <v>0</v>
      </c>
      <c r="AL11" s="335">
        <f>'Other Costs'!BX205</f>
        <v>0</v>
      </c>
      <c r="AM11" s="335">
        <f>'Other Costs'!BZ205</f>
        <v>0</v>
      </c>
      <c r="AN11" s="335">
        <f>'Other Costs'!CB205</f>
        <v>0</v>
      </c>
      <c r="AO11" s="335">
        <f>'Other Costs'!CD205</f>
        <v>0</v>
      </c>
      <c r="AP11" s="335">
        <f>'Other Costs'!CF205</f>
        <v>0</v>
      </c>
      <c r="AQ11" s="335">
        <f>'Other Costs'!CH205</f>
        <v>0</v>
      </c>
      <c r="AR11" s="335">
        <f>'Other Costs'!CJ205</f>
        <v>0</v>
      </c>
      <c r="AS11" s="335">
        <f>'Other Costs'!CL205</f>
        <v>0</v>
      </c>
      <c r="AT11" s="335">
        <f>'Other Costs'!CN205</f>
        <v>0</v>
      </c>
      <c r="AU11" s="335">
        <f>'Other Costs'!CP205</f>
        <v>0</v>
      </c>
      <c r="AV11" s="335">
        <f>'Other Costs'!CR205</f>
        <v>0</v>
      </c>
      <c r="AW11" s="335">
        <f>'Other Costs'!CT205</f>
        <v>0</v>
      </c>
      <c r="AX11" s="335">
        <f>'Other Costs'!CV205</f>
        <v>0</v>
      </c>
      <c r="AY11" s="335">
        <f>'Other Costs'!CX205</f>
        <v>0</v>
      </c>
      <c r="AZ11" s="335">
        <f>'Other Costs'!CZ205</f>
        <v>0</v>
      </c>
      <c r="BA11" s="335">
        <f>'Other Costs'!DB205</f>
        <v>0</v>
      </c>
      <c r="BB11" s="335">
        <f>'Other Costs'!DD205</f>
        <v>0</v>
      </c>
      <c r="BC11" s="335">
        <f>'Other Costs'!DF205</f>
        <v>0</v>
      </c>
      <c r="BD11" s="335">
        <f>'Other Costs'!DH205</f>
        <v>0</v>
      </c>
      <c r="BE11" s="335">
        <f>'Other Costs'!DJ205</f>
        <v>0</v>
      </c>
      <c r="BF11" s="335">
        <f>'Other Costs'!DL205</f>
        <v>0</v>
      </c>
      <c r="BG11" s="335">
        <f>'Other Costs'!DN205</f>
        <v>0</v>
      </c>
      <c r="BH11" s="335">
        <f>'Other Costs'!DP205</f>
        <v>0</v>
      </c>
      <c r="BI11" s="335">
        <f>'Other Costs'!DR205</f>
        <v>0</v>
      </c>
      <c r="BJ11" s="335">
        <f>'Other Costs'!DT205</f>
        <v>0</v>
      </c>
      <c r="BK11" s="335">
        <f>'Other Costs'!DV205</f>
        <v>0</v>
      </c>
      <c r="BL11" s="335">
        <f>'Other Costs'!DX205</f>
        <v>0</v>
      </c>
      <c r="BM11" s="335">
        <f>'Other Costs'!DZ205</f>
        <v>0</v>
      </c>
      <c r="BN11" s="335">
        <f>'Other Costs'!EB205</f>
        <v>0</v>
      </c>
      <c r="BO11" s="335">
        <f>'Other Costs'!ED205</f>
        <v>0</v>
      </c>
      <c r="BP11" s="335">
        <f>'Other Costs'!EF205</f>
        <v>0</v>
      </c>
      <c r="BQ11" s="335">
        <f>'Other Costs'!EH205</f>
        <v>0</v>
      </c>
      <c r="BR11" s="335">
        <f>'Other Costs'!EJ205</f>
        <v>0</v>
      </c>
      <c r="BS11" s="335">
        <f>'Other Costs'!EL205</f>
        <v>0</v>
      </c>
      <c r="BT11" s="335">
        <f>'Other Costs'!EN205</f>
        <v>0</v>
      </c>
      <c r="BU11" s="335">
        <f>'Other Costs'!EP205</f>
        <v>0</v>
      </c>
      <c r="BV11" s="335">
        <f>'Other Costs'!ER205</f>
        <v>0</v>
      </c>
      <c r="BW11" s="335">
        <f>'Other Costs'!ET205</f>
        <v>0</v>
      </c>
      <c r="BX11" s="335">
        <f>'Other Costs'!EV205</f>
        <v>0</v>
      </c>
      <c r="BY11" s="335">
        <f>'Other Costs'!EX205</f>
        <v>0</v>
      </c>
      <c r="BZ11" s="335">
        <f>'Other Costs'!EZ205</f>
        <v>0</v>
      </c>
      <c r="CA11" s="335">
        <f>'Other Costs'!FB205</f>
        <v>0</v>
      </c>
      <c r="CB11" s="335">
        <f>'Other Costs'!FD205</f>
        <v>0</v>
      </c>
      <c r="CC11" s="335">
        <f>'Other Costs'!FF205</f>
        <v>0</v>
      </c>
      <c r="CD11" s="335">
        <f>'Other Costs'!FH205</f>
        <v>0</v>
      </c>
      <c r="CE11" s="335">
        <f>'Other Costs'!FJ205</f>
        <v>0</v>
      </c>
      <c r="CF11" s="335">
        <f>'Other Costs'!FL205</f>
        <v>0</v>
      </c>
      <c r="CG11" s="335">
        <f>'Other Costs'!FN205</f>
        <v>0</v>
      </c>
      <c r="CH11" s="335">
        <f>'Other Costs'!FP205</f>
        <v>0</v>
      </c>
      <c r="CI11" s="335">
        <f>'Other Costs'!FR205</f>
        <v>0</v>
      </c>
      <c r="CJ11" s="335">
        <f>'Other Costs'!FT205</f>
        <v>0</v>
      </c>
      <c r="CK11" s="335">
        <f>'Other Costs'!FV205</f>
        <v>0</v>
      </c>
      <c r="CL11" s="335">
        <f>'Other Costs'!FX205</f>
        <v>0</v>
      </c>
      <c r="CM11" s="335">
        <f>'Other Costs'!FZ205</f>
        <v>0</v>
      </c>
      <c r="CN11" s="335">
        <f>'Other Costs'!GB205</f>
        <v>0</v>
      </c>
      <c r="CO11" s="335">
        <f>'Other Costs'!GD205</f>
        <v>0</v>
      </c>
      <c r="CP11" s="335">
        <f>'Other Costs'!GF205</f>
        <v>0</v>
      </c>
      <c r="CQ11" s="335">
        <f>'Other Costs'!GH205</f>
        <v>0</v>
      </c>
      <c r="CR11" s="335">
        <f>'Other Costs'!GJ205</f>
        <v>0</v>
      </c>
      <c r="CS11" s="335">
        <f>'Other Costs'!GL205</f>
        <v>0</v>
      </c>
      <c r="CT11" s="335">
        <f>'Other Costs'!GN205</f>
        <v>0</v>
      </c>
      <c r="CU11" s="335">
        <f>'Other Costs'!GP205</f>
        <v>0</v>
      </c>
      <c r="CV11" s="335">
        <f>'Other Costs'!GR205</f>
        <v>0</v>
      </c>
      <c r="CW11" s="335">
        <f>'Other Costs'!GT205</f>
        <v>0</v>
      </c>
      <c r="CX11" s="335">
        <f>'Other Costs'!GV205</f>
        <v>0</v>
      </c>
      <c r="CY11" s="335">
        <f>'Other Costs'!GX205</f>
        <v>0</v>
      </c>
      <c r="DA11" s="338">
        <f>SUM(D11:CY11)</f>
        <v>0</v>
      </c>
      <c r="DB11" s="338">
        <f>DA11-C11</f>
        <v>0</v>
      </c>
    </row>
    <row r="12" spans="1:106" ht="5.4" customHeight="1" thickBot="1">
      <c r="A12" s="249"/>
      <c r="B12" s="250"/>
      <c r="C12" s="251"/>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DA12" s="252"/>
      <c r="DB12" s="252"/>
    </row>
    <row r="13" spans="1:106" ht="14.4" thickBot="1">
      <c r="A13" s="253" t="s">
        <v>142</v>
      </c>
      <c r="B13" s="333">
        <f>'Other Costs'!D225</f>
        <v>0</v>
      </c>
      <c r="C13" s="334">
        <f>B13-C33</f>
        <v>0</v>
      </c>
      <c r="D13" s="335">
        <f>'Other Costs'!H225</f>
        <v>0</v>
      </c>
      <c r="E13" s="335">
        <f>'Other Costs'!J225</f>
        <v>0</v>
      </c>
      <c r="F13" s="335">
        <f>'Other Costs'!L225</f>
        <v>0</v>
      </c>
      <c r="G13" s="335">
        <f>'Other Costs'!N225</f>
        <v>0</v>
      </c>
      <c r="H13" s="335">
        <f>'Other Costs'!P225</f>
        <v>0</v>
      </c>
      <c r="I13" s="335">
        <f>'Other Costs'!R225</f>
        <v>0</v>
      </c>
      <c r="J13" s="335">
        <f>'Other Costs'!T225</f>
        <v>0</v>
      </c>
      <c r="K13" s="335">
        <f>'Other Costs'!V225</f>
        <v>0</v>
      </c>
      <c r="L13" s="335">
        <f>'Other Costs'!X225</f>
        <v>0</v>
      </c>
      <c r="M13" s="335">
        <f>'Other Costs'!Z225</f>
        <v>0</v>
      </c>
      <c r="N13" s="335">
        <f>'Other Costs'!AB225</f>
        <v>0</v>
      </c>
      <c r="O13" s="335">
        <f>'Other Costs'!AD225</f>
        <v>0</v>
      </c>
      <c r="P13" s="335">
        <f>'Other Costs'!AF225</f>
        <v>0</v>
      </c>
      <c r="Q13" s="335">
        <f>'Other Costs'!AH225</f>
        <v>0</v>
      </c>
      <c r="R13" s="335">
        <f>'Other Costs'!AJ225</f>
        <v>0</v>
      </c>
      <c r="S13" s="335">
        <f>'Other Costs'!AL225</f>
        <v>0</v>
      </c>
      <c r="T13" s="335">
        <f>'Other Costs'!AN225</f>
        <v>0</v>
      </c>
      <c r="U13" s="335">
        <f>'Other Costs'!AP225</f>
        <v>0</v>
      </c>
      <c r="V13" s="335">
        <f>'Other Costs'!AR225</f>
        <v>0</v>
      </c>
      <c r="W13" s="335">
        <f>'Other Costs'!AT225</f>
        <v>0</v>
      </c>
      <c r="X13" s="335">
        <f>'Other Costs'!AV225</f>
        <v>0</v>
      </c>
      <c r="Y13" s="335">
        <f>'Other Costs'!AX225</f>
        <v>0</v>
      </c>
      <c r="Z13" s="335">
        <f>'Other Costs'!AZ225</f>
        <v>0</v>
      </c>
      <c r="AA13" s="335">
        <f>'Other Costs'!BB225</f>
        <v>0</v>
      </c>
      <c r="AB13" s="335">
        <f>'Other Costs'!BD225</f>
        <v>0</v>
      </c>
      <c r="AC13" s="335">
        <f>'Other Costs'!BF225</f>
        <v>0</v>
      </c>
      <c r="AD13" s="335">
        <f>'Other Costs'!BH225</f>
        <v>0</v>
      </c>
      <c r="AE13" s="335">
        <f>'Other Costs'!BJ225</f>
        <v>0</v>
      </c>
      <c r="AF13" s="335">
        <f>'Other Costs'!BL225</f>
        <v>0</v>
      </c>
      <c r="AG13" s="335">
        <f>'Other Costs'!BN225</f>
        <v>0</v>
      </c>
      <c r="AH13" s="335">
        <f>'Other Costs'!BP225</f>
        <v>0</v>
      </c>
      <c r="AI13" s="335">
        <f>'Other Costs'!BR225</f>
        <v>0</v>
      </c>
      <c r="AJ13" s="335">
        <f>'Other Costs'!BT225</f>
        <v>0</v>
      </c>
      <c r="AK13" s="335">
        <f>'Other Costs'!BV225</f>
        <v>0</v>
      </c>
      <c r="AL13" s="335">
        <f>'Other Costs'!BX225</f>
        <v>0</v>
      </c>
      <c r="AM13" s="335">
        <f>'Other Costs'!BZ225</f>
        <v>0</v>
      </c>
      <c r="AN13" s="335">
        <f>'Other Costs'!CB225</f>
        <v>0</v>
      </c>
      <c r="AO13" s="335">
        <f>'Other Costs'!CD225</f>
        <v>0</v>
      </c>
      <c r="AP13" s="335">
        <f>'Other Costs'!CF225</f>
        <v>0</v>
      </c>
      <c r="AQ13" s="335">
        <f>'Other Costs'!CH225</f>
        <v>0</v>
      </c>
      <c r="AR13" s="335">
        <f>'Other Costs'!CJ225</f>
        <v>0</v>
      </c>
      <c r="AS13" s="335">
        <f>'Other Costs'!CL225</f>
        <v>0</v>
      </c>
      <c r="AT13" s="335">
        <f>'Other Costs'!CN225</f>
        <v>0</v>
      </c>
      <c r="AU13" s="335">
        <f>'Other Costs'!CP225</f>
        <v>0</v>
      </c>
      <c r="AV13" s="335">
        <f>'Other Costs'!CR225</f>
        <v>0</v>
      </c>
      <c r="AW13" s="335">
        <f>'Other Costs'!CT225</f>
        <v>0</v>
      </c>
      <c r="AX13" s="335">
        <f>'Other Costs'!CV225</f>
        <v>0</v>
      </c>
      <c r="AY13" s="335">
        <f>'Other Costs'!CX225</f>
        <v>0</v>
      </c>
      <c r="AZ13" s="335">
        <f>'Other Costs'!CZ225</f>
        <v>0</v>
      </c>
      <c r="BA13" s="335">
        <f>'Other Costs'!DB225</f>
        <v>0</v>
      </c>
      <c r="BB13" s="335">
        <f>'Other Costs'!DD225</f>
        <v>0</v>
      </c>
      <c r="BC13" s="335">
        <f>'Other Costs'!DF225</f>
        <v>0</v>
      </c>
      <c r="BD13" s="335">
        <f>'Other Costs'!DH225</f>
        <v>0</v>
      </c>
      <c r="BE13" s="335">
        <f>'Other Costs'!DJ225</f>
        <v>0</v>
      </c>
      <c r="BF13" s="335">
        <f>'Other Costs'!DL225</f>
        <v>0</v>
      </c>
      <c r="BG13" s="335">
        <f>'Other Costs'!DN225</f>
        <v>0</v>
      </c>
      <c r="BH13" s="335">
        <f>'Other Costs'!DP225</f>
        <v>0</v>
      </c>
      <c r="BI13" s="335">
        <f>'Other Costs'!DR225</f>
        <v>0</v>
      </c>
      <c r="BJ13" s="335">
        <f>'Other Costs'!DT225</f>
        <v>0</v>
      </c>
      <c r="BK13" s="335">
        <f>'Other Costs'!DV225</f>
        <v>0</v>
      </c>
      <c r="BL13" s="335">
        <f>'Other Costs'!DX225</f>
        <v>0</v>
      </c>
      <c r="BM13" s="335">
        <f>'Other Costs'!DZ225</f>
        <v>0</v>
      </c>
      <c r="BN13" s="335">
        <f>'Other Costs'!EB225</f>
        <v>0</v>
      </c>
      <c r="BO13" s="335">
        <f>'Other Costs'!ED225</f>
        <v>0</v>
      </c>
      <c r="BP13" s="335">
        <f>'Other Costs'!EF225</f>
        <v>0</v>
      </c>
      <c r="BQ13" s="335">
        <f>'Other Costs'!EH225</f>
        <v>0</v>
      </c>
      <c r="BR13" s="335">
        <f>'Other Costs'!EJ225</f>
        <v>0</v>
      </c>
      <c r="BS13" s="335">
        <f>'Other Costs'!EL225</f>
        <v>0</v>
      </c>
      <c r="BT13" s="335">
        <f>'Other Costs'!EN225</f>
        <v>0</v>
      </c>
      <c r="BU13" s="335">
        <f>'Other Costs'!EP225</f>
        <v>0</v>
      </c>
      <c r="BV13" s="335">
        <f>'Other Costs'!ER225</f>
        <v>0</v>
      </c>
      <c r="BW13" s="335">
        <f>'Other Costs'!ET225</f>
        <v>0</v>
      </c>
      <c r="BX13" s="335">
        <f>'Other Costs'!EV225</f>
        <v>0</v>
      </c>
      <c r="BY13" s="335">
        <f>'Other Costs'!EX225</f>
        <v>0</v>
      </c>
      <c r="BZ13" s="335">
        <f>'Other Costs'!EZ225</f>
        <v>0</v>
      </c>
      <c r="CA13" s="335">
        <f>'Other Costs'!FB225</f>
        <v>0</v>
      </c>
      <c r="CB13" s="335">
        <f>'Other Costs'!FD225</f>
        <v>0</v>
      </c>
      <c r="CC13" s="335">
        <f>'Other Costs'!FF225</f>
        <v>0</v>
      </c>
      <c r="CD13" s="335">
        <f>'Other Costs'!FH225</f>
        <v>0</v>
      </c>
      <c r="CE13" s="335">
        <f>'Other Costs'!FJ225</f>
        <v>0</v>
      </c>
      <c r="CF13" s="335">
        <f>'Other Costs'!FL225</f>
        <v>0</v>
      </c>
      <c r="CG13" s="335">
        <f>'Other Costs'!FN225</f>
        <v>0</v>
      </c>
      <c r="CH13" s="335">
        <f>'Other Costs'!FP225</f>
        <v>0</v>
      </c>
      <c r="CI13" s="335">
        <f>'Other Costs'!FR225</f>
        <v>0</v>
      </c>
      <c r="CJ13" s="335">
        <f>'Other Costs'!FT225</f>
        <v>0</v>
      </c>
      <c r="CK13" s="335">
        <f>'Other Costs'!FV225</f>
        <v>0</v>
      </c>
      <c r="CL13" s="335">
        <f>'Other Costs'!FX225</f>
        <v>0</v>
      </c>
      <c r="CM13" s="335">
        <f>'Other Costs'!FZ225</f>
        <v>0</v>
      </c>
      <c r="CN13" s="335">
        <f>'Other Costs'!GB225</f>
        <v>0</v>
      </c>
      <c r="CO13" s="335">
        <f>'Other Costs'!GD225</f>
        <v>0</v>
      </c>
      <c r="CP13" s="335">
        <f>'Other Costs'!GF225</f>
        <v>0</v>
      </c>
      <c r="CQ13" s="335">
        <f>'Other Costs'!GH225</f>
        <v>0</v>
      </c>
      <c r="CR13" s="335">
        <f>'Other Costs'!GJ225</f>
        <v>0</v>
      </c>
      <c r="CS13" s="335">
        <f>'Other Costs'!GL225</f>
        <v>0</v>
      </c>
      <c r="CT13" s="335">
        <f>'Other Costs'!GN225</f>
        <v>0</v>
      </c>
      <c r="CU13" s="335">
        <f>'Other Costs'!GP225</f>
        <v>0</v>
      </c>
      <c r="CV13" s="335">
        <f>'Other Costs'!GR225</f>
        <v>0</v>
      </c>
      <c r="CW13" s="335">
        <f>'Other Costs'!GT225</f>
        <v>0</v>
      </c>
      <c r="CX13" s="335">
        <f>'Other Costs'!GV225</f>
        <v>0</v>
      </c>
      <c r="CY13" s="335">
        <f>'Other Costs'!GX225</f>
        <v>0</v>
      </c>
      <c r="DA13" s="338">
        <f>SUM(D13:CY13)</f>
        <v>0</v>
      </c>
      <c r="DB13" s="338">
        <f>DA13-C13</f>
        <v>0</v>
      </c>
    </row>
    <row r="14" spans="1:106" ht="5.4" customHeight="1" thickBot="1">
      <c r="A14" s="249"/>
      <c r="B14" s="250"/>
      <c r="C14" s="251"/>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DA14" s="252"/>
      <c r="DB14" s="252"/>
    </row>
    <row r="15" spans="1:106" ht="14.4" thickBot="1">
      <c r="A15" s="253" t="s">
        <v>162</v>
      </c>
      <c r="B15" s="333">
        <f>'Other Costs'!D271</f>
        <v>0</v>
      </c>
      <c r="C15" s="334">
        <f>B15-C35</f>
        <v>0</v>
      </c>
      <c r="D15" s="335">
        <f>'Other Costs'!H271</f>
        <v>0</v>
      </c>
      <c r="E15" s="335">
        <f>'Other Costs'!J271</f>
        <v>0</v>
      </c>
      <c r="F15" s="335">
        <f>'Other Costs'!L271</f>
        <v>0</v>
      </c>
      <c r="G15" s="335">
        <f>'Other Costs'!N271</f>
        <v>0</v>
      </c>
      <c r="H15" s="335">
        <f>'Other Costs'!P271</f>
        <v>0</v>
      </c>
      <c r="I15" s="335">
        <f>'Other Costs'!R271</f>
        <v>0</v>
      </c>
      <c r="J15" s="335">
        <f>'Other Costs'!T271</f>
        <v>0</v>
      </c>
      <c r="K15" s="335">
        <f>'Other Costs'!V271</f>
        <v>0</v>
      </c>
      <c r="L15" s="335">
        <f>'Other Costs'!X271</f>
        <v>0</v>
      </c>
      <c r="M15" s="335">
        <f>'Other Costs'!Z271</f>
        <v>0</v>
      </c>
      <c r="N15" s="335">
        <f>'Other Costs'!AB271</f>
        <v>0</v>
      </c>
      <c r="O15" s="335">
        <f>'Other Costs'!AD271</f>
        <v>0</v>
      </c>
      <c r="P15" s="335">
        <f>'Other Costs'!AF271</f>
        <v>0</v>
      </c>
      <c r="Q15" s="335">
        <f>'Other Costs'!AH271</f>
        <v>0</v>
      </c>
      <c r="R15" s="335">
        <f>'Other Costs'!AJ271</f>
        <v>0</v>
      </c>
      <c r="S15" s="335">
        <f>'Other Costs'!AL271</f>
        <v>0</v>
      </c>
      <c r="T15" s="335">
        <f>'Other Costs'!AN271</f>
        <v>0</v>
      </c>
      <c r="U15" s="335">
        <f>'Other Costs'!AP271</f>
        <v>0</v>
      </c>
      <c r="V15" s="335">
        <f>'Other Costs'!AR271</f>
        <v>0</v>
      </c>
      <c r="W15" s="335">
        <f>'Other Costs'!AT271</f>
        <v>0</v>
      </c>
      <c r="X15" s="335">
        <f>'Other Costs'!AV271</f>
        <v>0</v>
      </c>
      <c r="Y15" s="335">
        <f>'Other Costs'!AX271</f>
        <v>0</v>
      </c>
      <c r="Z15" s="335">
        <f>'Other Costs'!AZ271</f>
        <v>0</v>
      </c>
      <c r="AA15" s="335">
        <f>'Other Costs'!BB271</f>
        <v>0</v>
      </c>
      <c r="AB15" s="335">
        <f>'Other Costs'!BD271</f>
        <v>0</v>
      </c>
      <c r="AC15" s="335">
        <f>'Other Costs'!BF271</f>
        <v>0</v>
      </c>
      <c r="AD15" s="335">
        <f>'Other Costs'!BH271</f>
        <v>0</v>
      </c>
      <c r="AE15" s="335">
        <f>'Other Costs'!BJ271</f>
        <v>0</v>
      </c>
      <c r="AF15" s="335">
        <f>'Other Costs'!BL271</f>
        <v>0</v>
      </c>
      <c r="AG15" s="335">
        <f>'Other Costs'!BN271</f>
        <v>0</v>
      </c>
      <c r="AH15" s="335">
        <f>'Other Costs'!BP271</f>
        <v>0</v>
      </c>
      <c r="AI15" s="335">
        <f>'Other Costs'!BR271</f>
        <v>0</v>
      </c>
      <c r="AJ15" s="335">
        <f>'Other Costs'!BT271</f>
        <v>0</v>
      </c>
      <c r="AK15" s="335">
        <f>'Other Costs'!BV271</f>
        <v>0</v>
      </c>
      <c r="AL15" s="335">
        <f>'Other Costs'!BX271</f>
        <v>0</v>
      </c>
      <c r="AM15" s="335">
        <f>'Other Costs'!BZ271</f>
        <v>0</v>
      </c>
      <c r="AN15" s="335">
        <f>'Other Costs'!CB271</f>
        <v>0</v>
      </c>
      <c r="AO15" s="335">
        <f>'Other Costs'!CD271</f>
        <v>0</v>
      </c>
      <c r="AP15" s="335">
        <f>'Other Costs'!CF271</f>
        <v>0</v>
      </c>
      <c r="AQ15" s="335">
        <f>'Other Costs'!CH271</f>
        <v>0</v>
      </c>
      <c r="AR15" s="335">
        <f>'Other Costs'!CJ271</f>
        <v>0</v>
      </c>
      <c r="AS15" s="335">
        <f>'Other Costs'!CL271</f>
        <v>0</v>
      </c>
      <c r="AT15" s="335">
        <f>'Other Costs'!CN271</f>
        <v>0</v>
      </c>
      <c r="AU15" s="335">
        <f>'Other Costs'!CP271</f>
        <v>0</v>
      </c>
      <c r="AV15" s="335">
        <f>'Other Costs'!CR271</f>
        <v>0</v>
      </c>
      <c r="AW15" s="335">
        <f>'Other Costs'!CT271</f>
        <v>0</v>
      </c>
      <c r="AX15" s="335">
        <f>'Other Costs'!CV271</f>
        <v>0</v>
      </c>
      <c r="AY15" s="335">
        <f>'Other Costs'!CX271</f>
        <v>0</v>
      </c>
      <c r="AZ15" s="335">
        <f>'Other Costs'!CZ271</f>
        <v>0</v>
      </c>
      <c r="BA15" s="335">
        <f>'Other Costs'!DB271</f>
        <v>0</v>
      </c>
      <c r="BB15" s="335">
        <f>'Other Costs'!DD271</f>
        <v>0</v>
      </c>
      <c r="BC15" s="335">
        <f>'Other Costs'!DF271</f>
        <v>0</v>
      </c>
      <c r="BD15" s="335">
        <f>'Other Costs'!DH271</f>
        <v>0</v>
      </c>
      <c r="BE15" s="335">
        <f>'Other Costs'!DJ271</f>
        <v>0</v>
      </c>
      <c r="BF15" s="335">
        <f>'Other Costs'!DL271</f>
        <v>0</v>
      </c>
      <c r="BG15" s="335">
        <f>'Other Costs'!DN271</f>
        <v>0</v>
      </c>
      <c r="BH15" s="335">
        <f>'Other Costs'!DP271</f>
        <v>0</v>
      </c>
      <c r="BI15" s="335">
        <f>'Other Costs'!DR271</f>
        <v>0</v>
      </c>
      <c r="BJ15" s="335">
        <f>'Other Costs'!DT271</f>
        <v>0</v>
      </c>
      <c r="BK15" s="335">
        <f>'Other Costs'!DV271</f>
        <v>0</v>
      </c>
      <c r="BL15" s="335">
        <f>'Other Costs'!DX271</f>
        <v>0</v>
      </c>
      <c r="BM15" s="335">
        <f>'Other Costs'!DZ271</f>
        <v>0</v>
      </c>
      <c r="BN15" s="335">
        <f>'Other Costs'!EB271</f>
        <v>0</v>
      </c>
      <c r="BO15" s="335">
        <f>'Other Costs'!ED271</f>
        <v>0</v>
      </c>
      <c r="BP15" s="335">
        <f>'Other Costs'!EF271</f>
        <v>0</v>
      </c>
      <c r="BQ15" s="335">
        <f>'Other Costs'!EH271</f>
        <v>0</v>
      </c>
      <c r="BR15" s="335">
        <f>'Other Costs'!EJ271</f>
        <v>0</v>
      </c>
      <c r="BS15" s="335">
        <f>'Other Costs'!EL271</f>
        <v>0</v>
      </c>
      <c r="BT15" s="335">
        <f>'Other Costs'!EN271</f>
        <v>0</v>
      </c>
      <c r="BU15" s="335">
        <f>'Other Costs'!EP271</f>
        <v>0</v>
      </c>
      <c r="BV15" s="335">
        <f>'Other Costs'!ER271</f>
        <v>0</v>
      </c>
      <c r="BW15" s="335">
        <f>'Other Costs'!ET271</f>
        <v>0</v>
      </c>
      <c r="BX15" s="335">
        <f>'Other Costs'!EV271</f>
        <v>0</v>
      </c>
      <c r="BY15" s="335">
        <f>'Other Costs'!EX271</f>
        <v>0</v>
      </c>
      <c r="BZ15" s="335">
        <f>'Other Costs'!EZ271</f>
        <v>0</v>
      </c>
      <c r="CA15" s="335">
        <f>'Other Costs'!FB271</f>
        <v>0</v>
      </c>
      <c r="CB15" s="335">
        <f>'Other Costs'!FD271</f>
        <v>0</v>
      </c>
      <c r="CC15" s="335">
        <f>'Other Costs'!FF271</f>
        <v>0</v>
      </c>
      <c r="CD15" s="335">
        <f>'Other Costs'!FH271</f>
        <v>0</v>
      </c>
      <c r="CE15" s="335">
        <f>'Other Costs'!FJ271</f>
        <v>0</v>
      </c>
      <c r="CF15" s="335">
        <f>'Other Costs'!FL271</f>
        <v>0</v>
      </c>
      <c r="CG15" s="335">
        <f>'Other Costs'!FN271</f>
        <v>0</v>
      </c>
      <c r="CH15" s="335">
        <f>'Other Costs'!FP271</f>
        <v>0</v>
      </c>
      <c r="CI15" s="335">
        <f>'Other Costs'!FR271</f>
        <v>0</v>
      </c>
      <c r="CJ15" s="335">
        <f>'Other Costs'!FT271</f>
        <v>0</v>
      </c>
      <c r="CK15" s="335">
        <f>'Other Costs'!FV271</f>
        <v>0</v>
      </c>
      <c r="CL15" s="335">
        <f>'Other Costs'!FX271</f>
        <v>0</v>
      </c>
      <c r="CM15" s="335">
        <f>'Other Costs'!FZ271</f>
        <v>0</v>
      </c>
      <c r="CN15" s="335">
        <f>'Other Costs'!GB271</f>
        <v>0</v>
      </c>
      <c r="CO15" s="335">
        <f>'Other Costs'!GD271</f>
        <v>0</v>
      </c>
      <c r="CP15" s="335">
        <f>'Other Costs'!GF271</f>
        <v>0</v>
      </c>
      <c r="CQ15" s="335">
        <f>'Other Costs'!GH271</f>
        <v>0</v>
      </c>
      <c r="CR15" s="335">
        <f>'Other Costs'!GJ271</f>
        <v>0</v>
      </c>
      <c r="CS15" s="335">
        <f>'Other Costs'!GL271</f>
        <v>0</v>
      </c>
      <c r="CT15" s="335">
        <f>'Other Costs'!GN271</f>
        <v>0</v>
      </c>
      <c r="CU15" s="335">
        <f>'Other Costs'!GP271</f>
        <v>0</v>
      </c>
      <c r="CV15" s="335">
        <f>'Other Costs'!GR271</f>
        <v>0</v>
      </c>
      <c r="CW15" s="335">
        <f>'Other Costs'!GT271</f>
        <v>0</v>
      </c>
      <c r="CX15" s="335">
        <f>'Other Costs'!GV271</f>
        <v>0</v>
      </c>
      <c r="CY15" s="335">
        <f>'Other Costs'!GX271</f>
        <v>0</v>
      </c>
      <c r="DA15" s="338">
        <f>SUM(D15:CY15)</f>
        <v>0</v>
      </c>
      <c r="DB15" s="338">
        <f>DA15-C15</f>
        <v>0</v>
      </c>
    </row>
    <row r="16" spans="1:106" ht="5.4" customHeight="1" thickBot="1">
      <c r="A16" s="249"/>
      <c r="B16" s="250"/>
      <c r="C16" s="251"/>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DA16" s="252"/>
      <c r="DB16" s="252"/>
    </row>
    <row r="17" spans="1:111" ht="14.4" thickBot="1">
      <c r="A17" s="253" t="s">
        <v>163</v>
      </c>
      <c r="B17" s="333">
        <f>Salaries!J142</f>
        <v>0</v>
      </c>
      <c r="C17" s="334">
        <f>B17-C37</f>
        <v>0</v>
      </c>
      <c r="D17" s="335">
        <f>Salaries!S142</f>
        <v>0</v>
      </c>
      <c r="E17" s="335">
        <f>Salaries!W142</f>
        <v>0</v>
      </c>
      <c r="F17" s="335">
        <f>Salaries!AA142</f>
        <v>0</v>
      </c>
      <c r="G17" s="335">
        <f>Salaries!AE142</f>
        <v>0</v>
      </c>
      <c r="H17" s="335">
        <f>Salaries!AI142</f>
        <v>0</v>
      </c>
      <c r="I17" s="335">
        <f>Salaries!AM142</f>
        <v>0</v>
      </c>
      <c r="J17" s="335">
        <f>Salaries!AQ142</f>
        <v>0</v>
      </c>
      <c r="K17" s="335">
        <f>Salaries!AU142</f>
        <v>0</v>
      </c>
      <c r="L17" s="335">
        <f>Salaries!AY142</f>
        <v>0</v>
      </c>
      <c r="M17" s="335">
        <f>Salaries!BC142</f>
        <v>0</v>
      </c>
      <c r="N17" s="335">
        <f>Salaries!BG142</f>
        <v>0</v>
      </c>
      <c r="O17" s="335">
        <f>Salaries!BK142</f>
        <v>0</v>
      </c>
      <c r="P17" s="335">
        <f>Salaries!BO142</f>
        <v>0</v>
      </c>
      <c r="Q17" s="335">
        <f>Salaries!BS142</f>
        <v>0</v>
      </c>
      <c r="R17" s="335">
        <f>Salaries!BW142</f>
        <v>0</v>
      </c>
      <c r="S17" s="335">
        <f>Salaries!CA142</f>
        <v>0</v>
      </c>
      <c r="T17" s="335">
        <f>Salaries!CE142</f>
        <v>0</v>
      </c>
      <c r="U17" s="335">
        <f>Salaries!CI142</f>
        <v>0</v>
      </c>
      <c r="V17" s="335">
        <f>Salaries!CM142</f>
        <v>0</v>
      </c>
      <c r="W17" s="335">
        <f>Salaries!CQ142</f>
        <v>0</v>
      </c>
      <c r="X17" s="335">
        <f>Salaries!CU142</f>
        <v>0</v>
      </c>
      <c r="Y17" s="335">
        <f>Salaries!CY142</f>
        <v>0</v>
      </c>
      <c r="Z17" s="335">
        <f>Salaries!DC142</f>
        <v>0</v>
      </c>
      <c r="AA17" s="335">
        <f>Salaries!DG142</f>
        <v>0</v>
      </c>
      <c r="AB17" s="335">
        <f>Salaries!DK142</f>
        <v>0</v>
      </c>
      <c r="AC17" s="335">
        <f>Salaries!DO142</f>
        <v>0</v>
      </c>
      <c r="AD17" s="335">
        <f>Salaries!DS142</f>
        <v>0</v>
      </c>
      <c r="AE17" s="335">
        <f>Salaries!DW142</f>
        <v>0</v>
      </c>
      <c r="AF17" s="335">
        <f>Salaries!EA142</f>
        <v>0</v>
      </c>
      <c r="AG17" s="335">
        <f>Salaries!EE142</f>
        <v>0</v>
      </c>
      <c r="AH17" s="335">
        <f>Salaries!EI142</f>
        <v>0</v>
      </c>
      <c r="AI17" s="335">
        <f>Salaries!EM142</f>
        <v>0</v>
      </c>
      <c r="AJ17" s="335">
        <f>Salaries!EQ142</f>
        <v>0</v>
      </c>
      <c r="AK17" s="335">
        <f>Salaries!EU142</f>
        <v>0</v>
      </c>
      <c r="AL17" s="335">
        <f>Salaries!EY142</f>
        <v>0</v>
      </c>
      <c r="AM17" s="335">
        <f>Salaries!FC142</f>
        <v>0</v>
      </c>
      <c r="AN17" s="335">
        <f>Salaries!FG142</f>
        <v>0</v>
      </c>
      <c r="AO17" s="335">
        <f>Salaries!FK142</f>
        <v>0</v>
      </c>
      <c r="AP17" s="335">
        <f>Salaries!FO142</f>
        <v>0</v>
      </c>
      <c r="AQ17" s="335">
        <f>Salaries!FS142</f>
        <v>0</v>
      </c>
      <c r="AR17" s="335">
        <f>Salaries!FW142</f>
        <v>0</v>
      </c>
      <c r="AS17" s="335">
        <f>Salaries!GA142</f>
        <v>0</v>
      </c>
      <c r="AT17" s="335">
        <f>Salaries!GE142</f>
        <v>0</v>
      </c>
      <c r="AU17" s="335">
        <f>Salaries!GI142</f>
        <v>0</v>
      </c>
      <c r="AV17" s="335">
        <f>Salaries!GM142</f>
        <v>0</v>
      </c>
      <c r="AW17" s="335">
        <f>Salaries!GQ142</f>
        <v>0</v>
      </c>
      <c r="AX17" s="335">
        <f>Salaries!GU142</f>
        <v>0</v>
      </c>
      <c r="AY17" s="335">
        <f>Salaries!GY142</f>
        <v>0</v>
      </c>
      <c r="AZ17" s="335">
        <f>Salaries!HC142</f>
        <v>0</v>
      </c>
      <c r="BA17" s="335">
        <f>Salaries!HG142</f>
        <v>0</v>
      </c>
      <c r="BB17" s="335">
        <f>Salaries!HK142</f>
        <v>0</v>
      </c>
      <c r="BC17" s="335">
        <f>Salaries!HO142</f>
        <v>0</v>
      </c>
      <c r="BD17" s="335">
        <f>Salaries!HS142</f>
        <v>0</v>
      </c>
      <c r="BE17" s="335">
        <f>Salaries!HW142</f>
        <v>0</v>
      </c>
      <c r="BF17" s="335">
        <f>Salaries!IA142</f>
        <v>0</v>
      </c>
      <c r="BG17" s="335">
        <f>Salaries!IE142</f>
        <v>0</v>
      </c>
      <c r="BH17" s="335">
        <f>Salaries!II142</f>
        <v>0</v>
      </c>
      <c r="BI17" s="335">
        <f>Salaries!IM142</f>
        <v>0</v>
      </c>
      <c r="BJ17" s="335">
        <f>Salaries!IQ142</f>
        <v>0</v>
      </c>
      <c r="BK17" s="335">
        <f>Salaries!IU142</f>
        <v>0</v>
      </c>
      <c r="BL17" s="335">
        <f>Salaries!IY142</f>
        <v>0</v>
      </c>
      <c r="BM17" s="335">
        <f>Salaries!JC142</f>
        <v>0</v>
      </c>
      <c r="BN17" s="335">
        <f>Salaries!JG142</f>
        <v>0</v>
      </c>
      <c r="BO17" s="335">
        <f>Salaries!JK142</f>
        <v>0</v>
      </c>
      <c r="BP17" s="335">
        <f>Salaries!JO142</f>
        <v>0</v>
      </c>
      <c r="BQ17" s="335">
        <f>Salaries!JS142</f>
        <v>0</v>
      </c>
      <c r="BR17" s="335">
        <f>Salaries!JW142</f>
        <v>0</v>
      </c>
      <c r="BS17" s="335">
        <f>Salaries!KA142</f>
        <v>0</v>
      </c>
      <c r="BT17" s="335">
        <f>Salaries!KE142</f>
        <v>0</v>
      </c>
      <c r="BU17" s="335">
        <f>Salaries!KI142</f>
        <v>0</v>
      </c>
      <c r="BV17" s="335">
        <f>Salaries!KM142</f>
        <v>0</v>
      </c>
      <c r="BW17" s="335">
        <f>Salaries!KQ142</f>
        <v>0</v>
      </c>
      <c r="BX17" s="335">
        <f>Salaries!KU142</f>
        <v>0</v>
      </c>
      <c r="BY17" s="335">
        <f>Salaries!KY142</f>
        <v>0</v>
      </c>
      <c r="BZ17" s="335">
        <f>Salaries!LC142</f>
        <v>0</v>
      </c>
      <c r="CA17" s="335">
        <f>Salaries!LG142</f>
        <v>0</v>
      </c>
      <c r="CB17" s="335">
        <f>Salaries!LK142</f>
        <v>0</v>
      </c>
      <c r="CC17" s="335">
        <f>Salaries!LO142</f>
        <v>0</v>
      </c>
      <c r="CD17" s="335">
        <f>Salaries!LS142</f>
        <v>0</v>
      </c>
      <c r="CE17" s="335">
        <f>Salaries!LW142</f>
        <v>0</v>
      </c>
      <c r="CF17" s="335">
        <f>Salaries!MA142</f>
        <v>0</v>
      </c>
      <c r="CG17" s="335">
        <f>Salaries!ME142</f>
        <v>0</v>
      </c>
      <c r="CH17" s="335">
        <f>Salaries!MI142</f>
        <v>0</v>
      </c>
      <c r="CI17" s="335">
        <f>Salaries!MM142</f>
        <v>0</v>
      </c>
      <c r="CJ17" s="335">
        <f>Salaries!MQ142</f>
        <v>0</v>
      </c>
      <c r="CK17" s="335">
        <f>Salaries!MU142</f>
        <v>0</v>
      </c>
      <c r="CL17" s="335">
        <f>Salaries!MY142</f>
        <v>0</v>
      </c>
      <c r="CM17" s="335">
        <f>Salaries!NC142</f>
        <v>0</v>
      </c>
      <c r="CN17" s="335">
        <f>Salaries!NG142</f>
        <v>0</v>
      </c>
      <c r="CO17" s="335">
        <f>Salaries!NK142</f>
        <v>0</v>
      </c>
      <c r="CP17" s="335">
        <f>Salaries!NO142</f>
        <v>0</v>
      </c>
      <c r="CQ17" s="335">
        <f>Salaries!NS142</f>
        <v>0</v>
      </c>
      <c r="CR17" s="335">
        <f>Salaries!NW142</f>
        <v>0</v>
      </c>
      <c r="CS17" s="335">
        <f>Salaries!OA142</f>
        <v>0</v>
      </c>
      <c r="CT17" s="335">
        <f>Salaries!OE142</f>
        <v>0</v>
      </c>
      <c r="CU17" s="335">
        <f>Salaries!OI142</f>
        <v>0</v>
      </c>
      <c r="CV17" s="335">
        <f>Salaries!OM142</f>
        <v>0</v>
      </c>
      <c r="CW17" s="335">
        <f>Salaries!OQ142</f>
        <v>0</v>
      </c>
      <c r="CX17" s="335">
        <f>Salaries!OU142</f>
        <v>0</v>
      </c>
      <c r="CY17" s="335">
        <f>Salaries!OY142</f>
        <v>0</v>
      </c>
      <c r="DA17" s="338">
        <f>SUM(D17:CY17)</f>
        <v>0</v>
      </c>
      <c r="DB17" s="338">
        <f>DA17-C17</f>
        <v>0</v>
      </c>
    </row>
    <row r="18" spans="1:111" ht="5.4" customHeight="1" thickBot="1">
      <c r="A18" s="249"/>
      <c r="B18" s="250"/>
      <c r="C18" s="251"/>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DA18" s="252"/>
      <c r="DB18" s="252"/>
    </row>
    <row r="19" spans="1:111" ht="14.4" thickBot="1">
      <c r="A19" s="253" t="s">
        <v>164</v>
      </c>
      <c r="B19" s="333">
        <f>Depreciation!N115</f>
        <v>0</v>
      </c>
      <c r="C19" s="334">
        <f>B19-C39</f>
        <v>0</v>
      </c>
      <c r="D19" s="335">
        <f>Depreciation!R115</f>
        <v>0</v>
      </c>
      <c r="E19" s="335">
        <f>Depreciation!T115</f>
        <v>0</v>
      </c>
      <c r="F19" s="335">
        <f>Depreciation!V115</f>
        <v>0</v>
      </c>
      <c r="G19" s="335">
        <f>Depreciation!X115</f>
        <v>0</v>
      </c>
      <c r="H19" s="335">
        <f>Depreciation!Z115</f>
        <v>0</v>
      </c>
      <c r="I19" s="335">
        <f>Depreciation!AB115</f>
        <v>0</v>
      </c>
      <c r="J19" s="335">
        <f>Depreciation!AD115</f>
        <v>0</v>
      </c>
      <c r="K19" s="335">
        <f>Depreciation!AF115</f>
        <v>0</v>
      </c>
      <c r="L19" s="335">
        <f>Depreciation!AH115</f>
        <v>0</v>
      </c>
      <c r="M19" s="335">
        <f>Depreciation!AJ115</f>
        <v>0</v>
      </c>
      <c r="N19" s="335">
        <f>Depreciation!AL115</f>
        <v>0</v>
      </c>
      <c r="O19" s="335">
        <f>Depreciation!AN115</f>
        <v>0</v>
      </c>
      <c r="P19" s="335">
        <f>Depreciation!AP115</f>
        <v>0</v>
      </c>
      <c r="Q19" s="335">
        <f>Depreciation!AR115</f>
        <v>0</v>
      </c>
      <c r="R19" s="335">
        <f>Depreciation!AT115</f>
        <v>0</v>
      </c>
      <c r="S19" s="335">
        <f>Depreciation!AV115</f>
        <v>0</v>
      </c>
      <c r="T19" s="335">
        <f>Depreciation!AX115</f>
        <v>0</v>
      </c>
      <c r="U19" s="335">
        <f>Depreciation!AZ115</f>
        <v>0</v>
      </c>
      <c r="V19" s="335">
        <f>Depreciation!BB115</f>
        <v>0</v>
      </c>
      <c r="W19" s="335">
        <f>Depreciation!BD115</f>
        <v>0</v>
      </c>
      <c r="X19" s="335">
        <f>Depreciation!BF115</f>
        <v>0</v>
      </c>
      <c r="Y19" s="335">
        <f>Depreciation!BH115</f>
        <v>0</v>
      </c>
      <c r="Z19" s="335">
        <f>Depreciation!BJ115</f>
        <v>0</v>
      </c>
      <c r="AA19" s="335">
        <f>Depreciation!BL115</f>
        <v>0</v>
      </c>
      <c r="AB19" s="335">
        <f>Depreciation!BN115</f>
        <v>0</v>
      </c>
      <c r="AC19" s="335">
        <f>Depreciation!BP115</f>
        <v>0</v>
      </c>
      <c r="AD19" s="335">
        <f>Depreciation!BR115</f>
        <v>0</v>
      </c>
      <c r="AE19" s="335">
        <f>Depreciation!BT115</f>
        <v>0</v>
      </c>
      <c r="AF19" s="335">
        <f>Depreciation!BV115</f>
        <v>0</v>
      </c>
      <c r="AG19" s="335">
        <f>Depreciation!BX115</f>
        <v>0</v>
      </c>
      <c r="AH19" s="335">
        <f>Depreciation!BZ115</f>
        <v>0</v>
      </c>
      <c r="AI19" s="335">
        <f>Depreciation!CB115</f>
        <v>0</v>
      </c>
      <c r="AJ19" s="335">
        <f>Depreciation!CD115</f>
        <v>0</v>
      </c>
      <c r="AK19" s="335">
        <f>Depreciation!CF115</f>
        <v>0</v>
      </c>
      <c r="AL19" s="335">
        <f>Depreciation!CH115</f>
        <v>0</v>
      </c>
      <c r="AM19" s="335">
        <f>Depreciation!CJ115</f>
        <v>0</v>
      </c>
      <c r="AN19" s="335">
        <f>Depreciation!CL115</f>
        <v>0</v>
      </c>
      <c r="AO19" s="335">
        <f>Depreciation!CN115</f>
        <v>0</v>
      </c>
      <c r="AP19" s="335">
        <f>Depreciation!CP115</f>
        <v>0</v>
      </c>
      <c r="AQ19" s="335">
        <f>Depreciation!CR115</f>
        <v>0</v>
      </c>
      <c r="AR19" s="335">
        <f>Depreciation!CT115</f>
        <v>0</v>
      </c>
      <c r="AS19" s="335">
        <f>Depreciation!CV115</f>
        <v>0</v>
      </c>
      <c r="AT19" s="335">
        <f>Depreciation!CX115</f>
        <v>0</v>
      </c>
      <c r="AU19" s="335">
        <f>Depreciation!CZ115</f>
        <v>0</v>
      </c>
      <c r="AV19" s="335">
        <f>Depreciation!DB115</f>
        <v>0</v>
      </c>
      <c r="AW19" s="335">
        <f>Depreciation!DD115</f>
        <v>0</v>
      </c>
      <c r="AX19" s="335">
        <f>Depreciation!DF115</f>
        <v>0</v>
      </c>
      <c r="AY19" s="335">
        <f>Depreciation!DH115</f>
        <v>0</v>
      </c>
      <c r="AZ19" s="335">
        <f>Depreciation!DJ115</f>
        <v>0</v>
      </c>
      <c r="BA19" s="335">
        <f>Depreciation!DL115</f>
        <v>0</v>
      </c>
      <c r="BB19" s="335">
        <f>Depreciation!DN115</f>
        <v>0</v>
      </c>
      <c r="BC19" s="335">
        <f>Depreciation!DP115</f>
        <v>0</v>
      </c>
      <c r="BD19" s="335">
        <f>Depreciation!DR115</f>
        <v>0</v>
      </c>
      <c r="BE19" s="335">
        <f>Depreciation!DT115</f>
        <v>0</v>
      </c>
      <c r="BF19" s="335">
        <f>Depreciation!DV115</f>
        <v>0</v>
      </c>
      <c r="BG19" s="335">
        <f>Depreciation!DX115</f>
        <v>0</v>
      </c>
      <c r="BH19" s="335">
        <f>Depreciation!DZ115</f>
        <v>0</v>
      </c>
      <c r="BI19" s="335">
        <f>Depreciation!EB115</f>
        <v>0</v>
      </c>
      <c r="BJ19" s="335">
        <f>Depreciation!ED115</f>
        <v>0</v>
      </c>
      <c r="BK19" s="335">
        <f>Depreciation!EF115</f>
        <v>0</v>
      </c>
      <c r="BL19" s="335">
        <f>Depreciation!EH115</f>
        <v>0</v>
      </c>
      <c r="BM19" s="335">
        <f>Depreciation!EJ115</f>
        <v>0</v>
      </c>
      <c r="BN19" s="335">
        <f>Depreciation!EL115</f>
        <v>0</v>
      </c>
      <c r="BO19" s="335">
        <f>Depreciation!EN115</f>
        <v>0</v>
      </c>
      <c r="BP19" s="335">
        <f>Depreciation!EP115</f>
        <v>0</v>
      </c>
      <c r="BQ19" s="335">
        <f>Depreciation!ER115</f>
        <v>0</v>
      </c>
      <c r="BR19" s="335">
        <f>Depreciation!ET115</f>
        <v>0</v>
      </c>
      <c r="BS19" s="335">
        <f>Depreciation!EV115</f>
        <v>0</v>
      </c>
      <c r="BT19" s="335">
        <f>Depreciation!EX115</f>
        <v>0</v>
      </c>
      <c r="BU19" s="335">
        <f>Depreciation!EZ115</f>
        <v>0</v>
      </c>
      <c r="BV19" s="335">
        <f>Depreciation!FB115</f>
        <v>0</v>
      </c>
      <c r="BW19" s="335">
        <f>Depreciation!FD115</f>
        <v>0</v>
      </c>
      <c r="BX19" s="335">
        <f>Depreciation!FF115</f>
        <v>0</v>
      </c>
      <c r="BY19" s="335">
        <f>Depreciation!FH115</f>
        <v>0</v>
      </c>
      <c r="BZ19" s="335">
        <f>Depreciation!FJ115</f>
        <v>0</v>
      </c>
      <c r="CA19" s="335">
        <f>Depreciation!FL115</f>
        <v>0</v>
      </c>
      <c r="CB19" s="335">
        <f>Depreciation!FN115</f>
        <v>0</v>
      </c>
      <c r="CC19" s="335">
        <f>Depreciation!FP115</f>
        <v>0</v>
      </c>
      <c r="CD19" s="335">
        <f>Depreciation!FR115</f>
        <v>0</v>
      </c>
      <c r="CE19" s="335">
        <f>Depreciation!FT115</f>
        <v>0</v>
      </c>
      <c r="CF19" s="335">
        <f>Depreciation!FV115</f>
        <v>0</v>
      </c>
      <c r="CG19" s="335">
        <f>Depreciation!FX115</f>
        <v>0</v>
      </c>
      <c r="CH19" s="335">
        <f>Depreciation!FZ115</f>
        <v>0</v>
      </c>
      <c r="CI19" s="335">
        <f>Depreciation!GB115</f>
        <v>0</v>
      </c>
      <c r="CJ19" s="335">
        <f>Depreciation!GD115</f>
        <v>0</v>
      </c>
      <c r="CK19" s="335">
        <f>Depreciation!GF115</f>
        <v>0</v>
      </c>
      <c r="CL19" s="335">
        <f>Depreciation!GH115</f>
        <v>0</v>
      </c>
      <c r="CM19" s="335">
        <f>Depreciation!GJ115</f>
        <v>0</v>
      </c>
      <c r="CN19" s="335">
        <f>Depreciation!GL115</f>
        <v>0</v>
      </c>
      <c r="CO19" s="335">
        <f>Depreciation!GN115</f>
        <v>0</v>
      </c>
      <c r="CP19" s="335">
        <f>Depreciation!GP115</f>
        <v>0</v>
      </c>
      <c r="CQ19" s="335">
        <f>Depreciation!GR115</f>
        <v>0</v>
      </c>
      <c r="CR19" s="335">
        <f>Depreciation!GT115</f>
        <v>0</v>
      </c>
      <c r="CS19" s="335">
        <f>Depreciation!GV115</f>
        <v>0</v>
      </c>
      <c r="CT19" s="335">
        <f>Depreciation!GX115</f>
        <v>0</v>
      </c>
      <c r="CU19" s="335">
        <f>Depreciation!GZ115</f>
        <v>0</v>
      </c>
      <c r="CV19" s="335">
        <f>Depreciation!HB115</f>
        <v>0</v>
      </c>
      <c r="CW19" s="335">
        <f>Depreciation!HD115</f>
        <v>0</v>
      </c>
      <c r="CX19" s="335">
        <f>Depreciation!HF115</f>
        <v>0</v>
      </c>
      <c r="CY19" s="335">
        <f>Depreciation!HH115</f>
        <v>0</v>
      </c>
      <c r="DA19" s="338">
        <f>SUM(D19:CY19)</f>
        <v>0</v>
      </c>
      <c r="DB19" s="338">
        <f>DA19-C19</f>
        <v>0</v>
      </c>
    </row>
    <row r="20" spans="1:111" ht="5.4" customHeight="1" thickBot="1">
      <c r="A20" s="249"/>
      <c r="B20" s="254"/>
      <c r="C20" s="255"/>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c r="BE20" s="278"/>
      <c r="BF20" s="278"/>
      <c r="BG20" s="278"/>
      <c r="BH20" s="278"/>
      <c r="BI20" s="278"/>
      <c r="BJ20" s="278"/>
      <c r="BK20" s="278"/>
      <c r="BL20" s="278"/>
      <c r="BM20" s="278"/>
      <c r="BN20" s="278"/>
      <c r="BO20" s="278"/>
      <c r="BP20" s="278"/>
      <c r="BQ20" s="278"/>
      <c r="BR20" s="278"/>
      <c r="BS20" s="278"/>
      <c r="BT20" s="278"/>
      <c r="BU20" s="278"/>
      <c r="BV20" s="278"/>
      <c r="BW20" s="278"/>
      <c r="BX20" s="278"/>
      <c r="BY20" s="278"/>
      <c r="BZ20" s="278"/>
      <c r="CA20" s="278"/>
      <c r="CB20" s="278"/>
      <c r="CC20" s="278"/>
      <c r="CD20" s="278"/>
      <c r="CE20" s="278"/>
      <c r="CF20" s="278"/>
      <c r="CG20" s="278"/>
      <c r="CH20" s="278"/>
      <c r="CI20" s="278"/>
      <c r="CJ20" s="278"/>
      <c r="CK20" s="278"/>
      <c r="CL20" s="278"/>
      <c r="CM20" s="278"/>
      <c r="CN20" s="278"/>
      <c r="CO20" s="278"/>
      <c r="CP20" s="278"/>
      <c r="CQ20" s="278"/>
      <c r="CR20" s="278"/>
      <c r="CS20" s="278"/>
      <c r="CT20" s="278"/>
      <c r="CU20" s="278"/>
      <c r="CV20" s="278"/>
      <c r="CW20" s="278"/>
      <c r="CX20" s="278"/>
      <c r="CY20" s="278"/>
      <c r="DA20" s="252"/>
      <c r="DB20" s="252"/>
    </row>
    <row r="21" spans="1:111" ht="14.4" thickBot="1">
      <c r="A21" s="229" t="s">
        <v>165</v>
      </c>
      <c r="B21" s="336">
        <f>SUM(B7:B20)</f>
        <v>0</v>
      </c>
      <c r="C21" s="336">
        <f>SUM(C7:C20)</f>
        <v>0</v>
      </c>
      <c r="D21" s="337">
        <f>SUM(D7:D20)</f>
        <v>0</v>
      </c>
      <c r="E21" s="337">
        <f t="shared" ref="E21:AB21" si="0">SUM(E7:E20)</f>
        <v>0</v>
      </c>
      <c r="F21" s="337">
        <f t="shared" si="0"/>
        <v>0</v>
      </c>
      <c r="G21" s="337">
        <f t="shared" si="0"/>
        <v>0</v>
      </c>
      <c r="H21" s="337">
        <f t="shared" si="0"/>
        <v>0</v>
      </c>
      <c r="I21" s="337">
        <f t="shared" si="0"/>
        <v>0</v>
      </c>
      <c r="J21" s="337">
        <f t="shared" si="0"/>
        <v>0</v>
      </c>
      <c r="K21" s="337">
        <f t="shared" si="0"/>
        <v>0</v>
      </c>
      <c r="L21" s="337">
        <f t="shared" si="0"/>
        <v>0</v>
      </c>
      <c r="M21" s="337">
        <f t="shared" si="0"/>
        <v>0</v>
      </c>
      <c r="N21" s="337">
        <f t="shared" si="0"/>
        <v>0</v>
      </c>
      <c r="O21" s="337">
        <f t="shared" si="0"/>
        <v>0</v>
      </c>
      <c r="P21" s="337">
        <f t="shared" si="0"/>
        <v>0</v>
      </c>
      <c r="Q21" s="337">
        <f t="shared" si="0"/>
        <v>0</v>
      </c>
      <c r="R21" s="337">
        <f t="shared" si="0"/>
        <v>0</v>
      </c>
      <c r="S21" s="337">
        <f t="shared" si="0"/>
        <v>0</v>
      </c>
      <c r="T21" s="337">
        <f t="shared" si="0"/>
        <v>0</v>
      </c>
      <c r="U21" s="337">
        <f t="shared" si="0"/>
        <v>0</v>
      </c>
      <c r="V21" s="337">
        <f t="shared" si="0"/>
        <v>0</v>
      </c>
      <c r="W21" s="337">
        <f t="shared" si="0"/>
        <v>0</v>
      </c>
      <c r="X21" s="337">
        <f t="shared" si="0"/>
        <v>0</v>
      </c>
      <c r="Y21" s="337">
        <f>SUM(Y7:Y20)</f>
        <v>0</v>
      </c>
      <c r="Z21" s="337">
        <f t="shared" si="0"/>
        <v>0</v>
      </c>
      <c r="AA21" s="337">
        <f t="shared" si="0"/>
        <v>0</v>
      </c>
      <c r="AB21" s="337">
        <f t="shared" si="0"/>
        <v>0</v>
      </c>
      <c r="AC21" s="337">
        <f t="shared" ref="AC21:BA21" si="1">SUM(AC7:AC20)</f>
        <v>0</v>
      </c>
      <c r="AD21" s="337">
        <f t="shared" si="1"/>
        <v>0</v>
      </c>
      <c r="AE21" s="337">
        <f t="shared" si="1"/>
        <v>0</v>
      </c>
      <c r="AF21" s="337">
        <f t="shared" si="1"/>
        <v>0</v>
      </c>
      <c r="AG21" s="337">
        <f t="shared" si="1"/>
        <v>0</v>
      </c>
      <c r="AH21" s="337">
        <f t="shared" si="1"/>
        <v>0</v>
      </c>
      <c r="AI21" s="337">
        <f t="shared" si="1"/>
        <v>0</v>
      </c>
      <c r="AJ21" s="337">
        <f t="shared" si="1"/>
        <v>0</v>
      </c>
      <c r="AK21" s="337">
        <f t="shared" si="1"/>
        <v>0</v>
      </c>
      <c r="AL21" s="337">
        <f t="shared" si="1"/>
        <v>0</v>
      </c>
      <c r="AM21" s="337">
        <f t="shared" si="1"/>
        <v>0</v>
      </c>
      <c r="AN21" s="337">
        <f t="shared" si="1"/>
        <v>0</v>
      </c>
      <c r="AO21" s="337">
        <f t="shared" si="1"/>
        <v>0</v>
      </c>
      <c r="AP21" s="337">
        <f t="shared" si="1"/>
        <v>0</v>
      </c>
      <c r="AQ21" s="337">
        <f t="shared" si="1"/>
        <v>0</v>
      </c>
      <c r="AR21" s="337">
        <f t="shared" si="1"/>
        <v>0</v>
      </c>
      <c r="AS21" s="337">
        <f t="shared" si="1"/>
        <v>0</v>
      </c>
      <c r="AT21" s="337">
        <f t="shared" si="1"/>
        <v>0</v>
      </c>
      <c r="AU21" s="337">
        <f t="shared" si="1"/>
        <v>0</v>
      </c>
      <c r="AV21" s="337">
        <f t="shared" si="1"/>
        <v>0</v>
      </c>
      <c r="AW21" s="337">
        <f t="shared" si="1"/>
        <v>0</v>
      </c>
      <c r="AX21" s="337">
        <f t="shared" si="1"/>
        <v>0</v>
      </c>
      <c r="AY21" s="337">
        <f t="shared" si="1"/>
        <v>0</v>
      </c>
      <c r="AZ21" s="337">
        <f t="shared" si="1"/>
        <v>0</v>
      </c>
      <c r="BA21" s="337">
        <f t="shared" si="1"/>
        <v>0</v>
      </c>
      <c r="BB21" s="337">
        <f>SUM(BB7:BB20)</f>
        <v>0</v>
      </c>
      <c r="BC21" s="337">
        <f t="shared" ref="BC21:BV21" si="2">SUM(BC7:BC20)</f>
        <v>0</v>
      </c>
      <c r="BD21" s="337">
        <f t="shared" si="2"/>
        <v>0</v>
      </c>
      <c r="BE21" s="337">
        <f t="shared" si="2"/>
        <v>0</v>
      </c>
      <c r="BF21" s="337">
        <f t="shared" si="2"/>
        <v>0</v>
      </c>
      <c r="BG21" s="337">
        <f t="shared" si="2"/>
        <v>0</v>
      </c>
      <c r="BH21" s="337">
        <f t="shared" si="2"/>
        <v>0</v>
      </c>
      <c r="BI21" s="337">
        <f t="shared" si="2"/>
        <v>0</v>
      </c>
      <c r="BJ21" s="337">
        <f t="shared" si="2"/>
        <v>0</v>
      </c>
      <c r="BK21" s="337">
        <f t="shared" si="2"/>
        <v>0</v>
      </c>
      <c r="BL21" s="337">
        <f t="shared" si="2"/>
        <v>0</v>
      </c>
      <c r="BM21" s="337">
        <f t="shared" si="2"/>
        <v>0</v>
      </c>
      <c r="BN21" s="337">
        <f t="shared" si="2"/>
        <v>0</v>
      </c>
      <c r="BO21" s="337">
        <f t="shared" si="2"/>
        <v>0</v>
      </c>
      <c r="BP21" s="337">
        <f t="shared" si="2"/>
        <v>0</v>
      </c>
      <c r="BQ21" s="337">
        <f t="shared" si="2"/>
        <v>0</v>
      </c>
      <c r="BR21" s="337">
        <f t="shared" si="2"/>
        <v>0</v>
      </c>
      <c r="BS21" s="337">
        <f t="shared" si="2"/>
        <v>0</v>
      </c>
      <c r="BT21" s="337">
        <f t="shared" si="2"/>
        <v>0</v>
      </c>
      <c r="BU21" s="337">
        <f t="shared" si="2"/>
        <v>0</v>
      </c>
      <c r="BV21" s="337">
        <f t="shared" si="2"/>
        <v>0</v>
      </c>
      <c r="BW21" s="337">
        <f>SUM(BW7:BW20)</f>
        <v>0</v>
      </c>
      <c r="BX21" s="337">
        <f t="shared" ref="BX21:CY21" si="3">SUM(BX7:BX20)</f>
        <v>0</v>
      </c>
      <c r="BY21" s="337">
        <f t="shared" si="3"/>
        <v>0</v>
      </c>
      <c r="BZ21" s="337">
        <f t="shared" si="3"/>
        <v>0</v>
      </c>
      <c r="CA21" s="337">
        <f t="shared" si="3"/>
        <v>0</v>
      </c>
      <c r="CB21" s="337">
        <f t="shared" si="3"/>
        <v>0</v>
      </c>
      <c r="CC21" s="337">
        <f t="shared" si="3"/>
        <v>0</v>
      </c>
      <c r="CD21" s="337">
        <f t="shared" si="3"/>
        <v>0</v>
      </c>
      <c r="CE21" s="337">
        <f t="shared" si="3"/>
        <v>0</v>
      </c>
      <c r="CF21" s="337">
        <f t="shared" si="3"/>
        <v>0</v>
      </c>
      <c r="CG21" s="337">
        <f t="shared" si="3"/>
        <v>0</v>
      </c>
      <c r="CH21" s="337">
        <f t="shared" si="3"/>
        <v>0</v>
      </c>
      <c r="CI21" s="337">
        <f t="shared" si="3"/>
        <v>0</v>
      </c>
      <c r="CJ21" s="337">
        <f t="shared" si="3"/>
        <v>0</v>
      </c>
      <c r="CK21" s="337">
        <f t="shared" si="3"/>
        <v>0</v>
      </c>
      <c r="CL21" s="337">
        <f t="shared" si="3"/>
        <v>0</v>
      </c>
      <c r="CM21" s="337">
        <f t="shared" si="3"/>
        <v>0</v>
      </c>
      <c r="CN21" s="337">
        <f t="shared" si="3"/>
        <v>0</v>
      </c>
      <c r="CO21" s="337">
        <f t="shared" si="3"/>
        <v>0</v>
      </c>
      <c r="CP21" s="337">
        <f t="shared" si="3"/>
        <v>0</v>
      </c>
      <c r="CQ21" s="337">
        <f t="shared" si="3"/>
        <v>0</v>
      </c>
      <c r="CR21" s="337">
        <f t="shared" si="3"/>
        <v>0</v>
      </c>
      <c r="CS21" s="337">
        <f t="shared" si="3"/>
        <v>0</v>
      </c>
      <c r="CT21" s="337">
        <f t="shared" si="3"/>
        <v>0</v>
      </c>
      <c r="CU21" s="337">
        <f t="shared" si="3"/>
        <v>0</v>
      </c>
      <c r="CV21" s="337">
        <f t="shared" si="3"/>
        <v>0</v>
      </c>
      <c r="CW21" s="337">
        <f t="shared" si="3"/>
        <v>0</v>
      </c>
      <c r="CX21" s="337">
        <f t="shared" si="3"/>
        <v>0</v>
      </c>
      <c r="CY21" s="337">
        <f t="shared" si="3"/>
        <v>0</v>
      </c>
      <c r="DA21" s="338">
        <f>SUM(D21:CY21)</f>
        <v>0</v>
      </c>
      <c r="DB21" s="338">
        <f>DA21-C21</f>
        <v>0</v>
      </c>
    </row>
    <row r="22" spans="1:111" ht="14.4" thickBot="1">
      <c r="DA22" s="80"/>
      <c r="DB22" s="80"/>
    </row>
    <row r="23" spans="1:111" ht="14.4" thickBot="1">
      <c r="A23" s="505" t="s">
        <v>166</v>
      </c>
      <c r="B23" s="154" t="s">
        <v>157</v>
      </c>
      <c r="F23" s="242" t="s">
        <v>157</v>
      </c>
      <c r="DA23" s="80"/>
      <c r="DB23" s="80"/>
    </row>
    <row r="24" spans="1:111" ht="14.4" thickBot="1">
      <c r="A24" s="506"/>
      <c r="B24" s="354">
        <f>SUM(D21:CY21)</f>
        <v>0</v>
      </c>
      <c r="F24" s="82">
        <f>Depreciation!N115+Salaries!K142+'Other Costs'!D175+'Other Costs'!D205+'Other Costs'!D225+'Other Costs'!D271</f>
        <v>0</v>
      </c>
      <c r="DA24" s="80"/>
      <c r="DB24" s="80"/>
    </row>
    <row r="25" spans="1:111" ht="14.4" thickBot="1">
      <c r="DA25" s="80"/>
      <c r="DB25" s="80"/>
      <c r="DF25" s="13" t="s">
        <v>174</v>
      </c>
      <c r="DG25" s="13" t="s">
        <v>175</v>
      </c>
    </row>
    <row r="26" spans="1:111" ht="29.1" customHeight="1" thickBot="1">
      <c r="A26" s="258" t="s">
        <v>169</v>
      </c>
      <c r="C26" s="137" t="s">
        <v>274</v>
      </c>
      <c r="DA26" s="80"/>
      <c r="DB26" s="80"/>
    </row>
    <row r="27" spans="1:111" ht="14.4" thickBot="1">
      <c r="A27" s="565" t="s">
        <v>170</v>
      </c>
      <c r="B27" s="566"/>
      <c r="C27" s="331">
        <f>Salaries!N142</f>
        <v>0</v>
      </c>
      <c r="D27" s="355" t="str">
        <f t="shared" ref="D27:AI27" si="4">IF($B$24=0,"",$DG27*(D$21/$B$24))</f>
        <v/>
      </c>
      <c r="E27" s="355" t="str">
        <f t="shared" si="4"/>
        <v/>
      </c>
      <c r="F27" s="355" t="str">
        <f t="shared" si="4"/>
        <v/>
      </c>
      <c r="G27" s="355" t="str">
        <f t="shared" si="4"/>
        <v/>
      </c>
      <c r="H27" s="355" t="str">
        <f t="shared" si="4"/>
        <v/>
      </c>
      <c r="I27" s="355" t="str">
        <f t="shared" si="4"/>
        <v/>
      </c>
      <c r="J27" s="355" t="str">
        <f t="shared" si="4"/>
        <v/>
      </c>
      <c r="K27" s="355" t="str">
        <f t="shared" si="4"/>
        <v/>
      </c>
      <c r="L27" s="355" t="str">
        <f t="shared" si="4"/>
        <v/>
      </c>
      <c r="M27" s="355" t="str">
        <f t="shared" si="4"/>
        <v/>
      </c>
      <c r="N27" s="355" t="str">
        <f t="shared" si="4"/>
        <v/>
      </c>
      <c r="O27" s="355" t="str">
        <f t="shared" si="4"/>
        <v/>
      </c>
      <c r="P27" s="355" t="str">
        <f t="shared" si="4"/>
        <v/>
      </c>
      <c r="Q27" s="355" t="str">
        <f t="shared" si="4"/>
        <v/>
      </c>
      <c r="R27" s="355" t="str">
        <f t="shared" si="4"/>
        <v/>
      </c>
      <c r="S27" s="355" t="str">
        <f t="shared" si="4"/>
        <v/>
      </c>
      <c r="T27" s="355" t="str">
        <f t="shared" si="4"/>
        <v/>
      </c>
      <c r="U27" s="355" t="str">
        <f t="shared" si="4"/>
        <v/>
      </c>
      <c r="V27" s="355" t="str">
        <f t="shared" si="4"/>
        <v/>
      </c>
      <c r="W27" s="355" t="str">
        <f t="shared" si="4"/>
        <v/>
      </c>
      <c r="X27" s="355" t="str">
        <f t="shared" si="4"/>
        <v/>
      </c>
      <c r="Y27" s="355" t="str">
        <f t="shared" si="4"/>
        <v/>
      </c>
      <c r="Z27" s="355" t="str">
        <f t="shared" si="4"/>
        <v/>
      </c>
      <c r="AA27" s="355" t="str">
        <f t="shared" si="4"/>
        <v/>
      </c>
      <c r="AB27" s="355" t="str">
        <f t="shared" si="4"/>
        <v/>
      </c>
      <c r="AC27" s="355" t="str">
        <f t="shared" si="4"/>
        <v/>
      </c>
      <c r="AD27" s="355" t="str">
        <f t="shared" si="4"/>
        <v/>
      </c>
      <c r="AE27" s="355" t="str">
        <f t="shared" si="4"/>
        <v/>
      </c>
      <c r="AF27" s="355" t="str">
        <f t="shared" si="4"/>
        <v/>
      </c>
      <c r="AG27" s="355" t="str">
        <f t="shared" si="4"/>
        <v/>
      </c>
      <c r="AH27" s="355" t="str">
        <f t="shared" si="4"/>
        <v/>
      </c>
      <c r="AI27" s="355" t="str">
        <f t="shared" si="4"/>
        <v/>
      </c>
      <c r="AJ27" s="355" t="str">
        <f t="shared" ref="AJ27:CU27" si="5">IF($B$24=0,"",$DG27*(AJ$21/$B$24))</f>
        <v/>
      </c>
      <c r="AK27" s="355" t="str">
        <f t="shared" si="5"/>
        <v/>
      </c>
      <c r="AL27" s="355" t="str">
        <f t="shared" si="5"/>
        <v/>
      </c>
      <c r="AM27" s="355" t="str">
        <f t="shared" si="5"/>
        <v/>
      </c>
      <c r="AN27" s="355" t="str">
        <f t="shared" si="5"/>
        <v/>
      </c>
      <c r="AO27" s="355" t="str">
        <f t="shared" si="5"/>
        <v/>
      </c>
      <c r="AP27" s="355" t="str">
        <f t="shared" si="5"/>
        <v/>
      </c>
      <c r="AQ27" s="355" t="str">
        <f t="shared" si="5"/>
        <v/>
      </c>
      <c r="AR27" s="355" t="str">
        <f t="shared" si="5"/>
        <v/>
      </c>
      <c r="AS27" s="355" t="str">
        <f t="shared" si="5"/>
        <v/>
      </c>
      <c r="AT27" s="355" t="str">
        <f t="shared" si="5"/>
        <v/>
      </c>
      <c r="AU27" s="355" t="str">
        <f t="shared" si="5"/>
        <v/>
      </c>
      <c r="AV27" s="355" t="str">
        <f t="shared" si="5"/>
        <v/>
      </c>
      <c r="AW27" s="355" t="str">
        <f t="shared" si="5"/>
        <v/>
      </c>
      <c r="AX27" s="355" t="str">
        <f t="shared" si="5"/>
        <v/>
      </c>
      <c r="AY27" s="355" t="str">
        <f t="shared" si="5"/>
        <v/>
      </c>
      <c r="AZ27" s="355" t="str">
        <f t="shared" si="5"/>
        <v/>
      </c>
      <c r="BA27" s="355" t="str">
        <f t="shared" si="5"/>
        <v/>
      </c>
      <c r="BB27" s="355" t="str">
        <f t="shared" si="5"/>
        <v/>
      </c>
      <c r="BC27" s="355" t="str">
        <f t="shared" si="5"/>
        <v/>
      </c>
      <c r="BD27" s="355" t="str">
        <f t="shared" si="5"/>
        <v/>
      </c>
      <c r="BE27" s="355" t="str">
        <f t="shared" si="5"/>
        <v/>
      </c>
      <c r="BF27" s="355" t="str">
        <f t="shared" si="5"/>
        <v/>
      </c>
      <c r="BG27" s="355" t="str">
        <f t="shared" si="5"/>
        <v/>
      </c>
      <c r="BH27" s="355" t="str">
        <f t="shared" si="5"/>
        <v/>
      </c>
      <c r="BI27" s="355" t="str">
        <f t="shared" si="5"/>
        <v/>
      </c>
      <c r="BJ27" s="355" t="str">
        <f t="shared" si="5"/>
        <v/>
      </c>
      <c r="BK27" s="355" t="str">
        <f t="shared" si="5"/>
        <v/>
      </c>
      <c r="BL27" s="355" t="str">
        <f t="shared" si="5"/>
        <v/>
      </c>
      <c r="BM27" s="355" t="str">
        <f t="shared" si="5"/>
        <v/>
      </c>
      <c r="BN27" s="355" t="str">
        <f t="shared" si="5"/>
        <v/>
      </c>
      <c r="BO27" s="355" t="str">
        <f t="shared" si="5"/>
        <v/>
      </c>
      <c r="BP27" s="355" t="str">
        <f t="shared" si="5"/>
        <v/>
      </c>
      <c r="BQ27" s="355" t="str">
        <f t="shared" si="5"/>
        <v/>
      </c>
      <c r="BR27" s="355" t="str">
        <f t="shared" si="5"/>
        <v/>
      </c>
      <c r="BS27" s="355" t="str">
        <f t="shared" si="5"/>
        <v/>
      </c>
      <c r="BT27" s="355" t="str">
        <f t="shared" si="5"/>
        <v/>
      </c>
      <c r="BU27" s="355" t="str">
        <f t="shared" si="5"/>
        <v/>
      </c>
      <c r="BV27" s="355" t="str">
        <f t="shared" si="5"/>
        <v/>
      </c>
      <c r="BW27" s="355" t="str">
        <f t="shared" si="5"/>
        <v/>
      </c>
      <c r="BX27" s="355" t="str">
        <f t="shared" si="5"/>
        <v/>
      </c>
      <c r="BY27" s="355" t="str">
        <f t="shared" si="5"/>
        <v/>
      </c>
      <c r="BZ27" s="355" t="str">
        <f t="shared" si="5"/>
        <v/>
      </c>
      <c r="CA27" s="355" t="str">
        <f t="shared" si="5"/>
        <v/>
      </c>
      <c r="CB27" s="355" t="str">
        <f t="shared" si="5"/>
        <v/>
      </c>
      <c r="CC27" s="355" t="str">
        <f t="shared" si="5"/>
        <v/>
      </c>
      <c r="CD27" s="355" t="str">
        <f t="shared" si="5"/>
        <v/>
      </c>
      <c r="CE27" s="355" t="str">
        <f t="shared" si="5"/>
        <v/>
      </c>
      <c r="CF27" s="355" t="str">
        <f t="shared" si="5"/>
        <v/>
      </c>
      <c r="CG27" s="355" t="str">
        <f t="shared" si="5"/>
        <v/>
      </c>
      <c r="CH27" s="355" t="str">
        <f t="shared" si="5"/>
        <v/>
      </c>
      <c r="CI27" s="355" t="str">
        <f t="shared" si="5"/>
        <v/>
      </c>
      <c r="CJ27" s="355" t="str">
        <f t="shared" si="5"/>
        <v/>
      </c>
      <c r="CK27" s="355" t="str">
        <f t="shared" si="5"/>
        <v/>
      </c>
      <c r="CL27" s="355" t="str">
        <f t="shared" si="5"/>
        <v/>
      </c>
      <c r="CM27" s="355" t="str">
        <f t="shared" si="5"/>
        <v/>
      </c>
      <c r="CN27" s="355" t="str">
        <f t="shared" si="5"/>
        <v/>
      </c>
      <c r="CO27" s="355" t="str">
        <f t="shared" si="5"/>
        <v/>
      </c>
      <c r="CP27" s="355" t="str">
        <f t="shared" si="5"/>
        <v/>
      </c>
      <c r="CQ27" s="355" t="str">
        <f t="shared" si="5"/>
        <v/>
      </c>
      <c r="CR27" s="355" t="str">
        <f t="shared" si="5"/>
        <v/>
      </c>
      <c r="CS27" s="355" t="str">
        <f t="shared" si="5"/>
        <v/>
      </c>
      <c r="CT27" s="355" t="str">
        <f t="shared" si="5"/>
        <v/>
      </c>
      <c r="CU27" s="355" t="str">
        <f t="shared" si="5"/>
        <v/>
      </c>
      <c r="CV27" s="355" t="str">
        <f t="shared" ref="CV27:CY27" si="6">IF($B$24=0,"",$DG27*(CV$21/$B$24))</f>
        <v/>
      </c>
      <c r="CW27" s="355" t="str">
        <f t="shared" si="6"/>
        <v/>
      </c>
      <c r="CX27" s="355" t="str">
        <f t="shared" si="6"/>
        <v/>
      </c>
      <c r="CY27" s="355" t="str">
        <f t="shared" si="6"/>
        <v/>
      </c>
      <c r="DA27" s="338">
        <f>SUM(D27:CY27)</f>
        <v>0</v>
      </c>
      <c r="DB27" s="338">
        <f>DA27-C27</f>
        <v>0</v>
      </c>
      <c r="DE27" s="259" t="s">
        <v>176</v>
      </c>
      <c r="DF27" s="13">
        <f>Salaries!N74</f>
        <v>0</v>
      </c>
      <c r="DG27" s="13">
        <f>Salaries!N142</f>
        <v>0</v>
      </c>
    </row>
    <row r="28" spans="1:111" s="263" customFormat="1" ht="6" customHeight="1" thickBot="1">
      <c r="A28" s="260"/>
      <c r="B28" s="260"/>
      <c r="C28" s="261"/>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2"/>
      <c r="CV28" s="262"/>
      <c r="CW28" s="262"/>
      <c r="CX28" s="262"/>
      <c r="CY28" s="262"/>
      <c r="DA28" s="264"/>
      <c r="DB28" s="264"/>
      <c r="DE28" s="265"/>
    </row>
    <row r="29" spans="1:111" ht="14.4" thickBot="1">
      <c r="A29" s="567" t="s">
        <v>160</v>
      </c>
      <c r="B29" s="568"/>
      <c r="C29" s="342">
        <f>'Other Costs'!F175</f>
        <v>0</v>
      </c>
      <c r="D29" s="355" t="str">
        <f t="shared" ref="D29:AI29" si="7">IF($B$24=0,"",$DG29*(D$21/$B$24))</f>
        <v/>
      </c>
      <c r="E29" s="355" t="str">
        <f t="shared" si="7"/>
        <v/>
      </c>
      <c r="F29" s="355" t="str">
        <f t="shared" si="7"/>
        <v/>
      </c>
      <c r="G29" s="355" t="str">
        <f t="shared" si="7"/>
        <v/>
      </c>
      <c r="H29" s="355" t="str">
        <f t="shared" si="7"/>
        <v/>
      </c>
      <c r="I29" s="355" t="str">
        <f t="shared" si="7"/>
        <v/>
      </c>
      <c r="J29" s="355" t="str">
        <f t="shared" si="7"/>
        <v/>
      </c>
      <c r="K29" s="355" t="str">
        <f t="shared" si="7"/>
        <v/>
      </c>
      <c r="L29" s="355" t="str">
        <f t="shared" si="7"/>
        <v/>
      </c>
      <c r="M29" s="355" t="str">
        <f t="shared" si="7"/>
        <v/>
      </c>
      <c r="N29" s="355" t="str">
        <f t="shared" si="7"/>
        <v/>
      </c>
      <c r="O29" s="355" t="str">
        <f t="shared" si="7"/>
        <v/>
      </c>
      <c r="P29" s="355" t="str">
        <f t="shared" si="7"/>
        <v/>
      </c>
      <c r="Q29" s="355" t="str">
        <f t="shared" si="7"/>
        <v/>
      </c>
      <c r="R29" s="355" t="str">
        <f t="shared" si="7"/>
        <v/>
      </c>
      <c r="S29" s="355" t="str">
        <f t="shared" si="7"/>
        <v/>
      </c>
      <c r="T29" s="355" t="str">
        <f t="shared" si="7"/>
        <v/>
      </c>
      <c r="U29" s="355" t="str">
        <f t="shared" si="7"/>
        <v/>
      </c>
      <c r="V29" s="355" t="str">
        <f t="shared" si="7"/>
        <v/>
      </c>
      <c r="W29" s="355" t="str">
        <f t="shared" si="7"/>
        <v/>
      </c>
      <c r="X29" s="355" t="str">
        <f t="shared" si="7"/>
        <v/>
      </c>
      <c r="Y29" s="355" t="str">
        <f t="shared" si="7"/>
        <v/>
      </c>
      <c r="Z29" s="355" t="str">
        <f t="shared" si="7"/>
        <v/>
      </c>
      <c r="AA29" s="355" t="str">
        <f t="shared" si="7"/>
        <v/>
      </c>
      <c r="AB29" s="355" t="str">
        <f t="shared" si="7"/>
        <v/>
      </c>
      <c r="AC29" s="355" t="str">
        <f t="shared" si="7"/>
        <v/>
      </c>
      <c r="AD29" s="355" t="str">
        <f t="shared" si="7"/>
        <v/>
      </c>
      <c r="AE29" s="355" t="str">
        <f t="shared" si="7"/>
        <v/>
      </c>
      <c r="AF29" s="355" t="str">
        <f t="shared" si="7"/>
        <v/>
      </c>
      <c r="AG29" s="355" t="str">
        <f t="shared" si="7"/>
        <v/>
      </c>
      <c r="AH29" s="355" t="str">
        <f t="shared" si="7"/>
        <v/>
      </c>
      <c r="AI29" s="355" t="str">
        <f t="shared" si="7"/>
        <v/>
      </c>
      <c r="AJ29" s="355" t="str">
        <f t="shared" ref="AJ29:CU29" si="8">IF($B$24=0,"",$DG29*(AJ$21/$B$24))</f>
        <v/>
      </c>
      <c r="AK29" s="355" t="str">
        <f t="shared" si="8"/>
        <v/>
      </c>
      <c r="AL29" s="355" t="str">
        <f t="shared" si="8"/>
        <v/>
      </c>
      <c r="AM29" s="355" t="str">
        <f t="shared" si="8"/>
        <v/>
      </c>
      <c r="AN29" s="355" t="str">
        <f t="shared" si="8"/>
        <v/>
      </c>
      <c r="AO29" s="355" t="str">
        <f t="shared" si="8"/>
        <v/>
      </c>
      <c r="AP29" s="355" t="str">
        <f t="shared" si="8"/>
        <v/>
      </c>
      <c r="AQ29" s="355" t="str">
        <f t="shared" si="8"/>
        <v/>
      </c>
      <c r="AR29" s="355" t="str">
        <f t="shared" si="8"/>
        <v/>
      </c>
      <c r="AS29" s="355" t="str">
        <f t="shared" si="8"/>
        <v/>
      </c>
      <c r="AT29" s="355" t="str">
        <f t="shared" si="8"/>
        <v/>
      </c>
      <c r="AU29" s="355" t="str">
        <f t="shared" si="8"/>
        <v/>
      </c>
      <c r="AV29" s="355" t="str">
        <f t="shared" si="8"/>
        <v/>
      </c>
      <c r="AW29" s="355" t="str">
        <f t="shared" si="8"/>
        <v/>
      </c>
      <c r="AX29" s="355" t="str">
        <f t="shared" si="8"/>
        <v/>
      </c>
      <c r="AY29" s="355" t="str">
        <f t="shared" si="8"/>
        <v/>
      </c>
      <c r="AZ29" s="355" t="str">
        <f t="shared" si="8"/>
        <v/>
      </c>
      <c r="BA29" s="355" t="str">
        <f t="shared" si="8"/>
        <v/>
      </c>
      <c r="BB29" s="355" t="str">
        <f t="shared" si="8"/>
        <v/>
      </c>
      <c r="BC29" s="355" t="str">
        <f t="shared" si="8"/>
        <v/>
      </c>
      <c r="BD29" s="355" t="str">
        <f t="shared" si="8"/>
        <v/>
      </c>
      <c r="BE29" s="355" t="str">
        <f t="shared" si="8"/>
        <v/>
      </c>
      <c r="BF29" s="355" t="str">
        <f t="shared" si="8"/>
        <v/>
      </c>
      <c r="BG29" s="355" t="str">
        <f t="shared" si="8"/>
        <v/>
      </c>
      <c r="BH29" s="355" t="str">
        <f t="shared" si="8"/>
        <v/>
      </c>
      <c r="BI29" s="355" t="str">
        <f t="shared" si="8"/>
        <v/>
      </c>
      <c r="BJ29" s="355" t="str">
        <f t="shared" si="8"/>
        <v/>
      </c>
      <c r="BK29" s="355" t="str">
        <f t="shared" si="8"/>
        <v/>
      </c>
      <c r="BL29" s="355" t="str">
        <f t="shared" si="8"/>
        <v/>
      </c>
      <c r="BM29" s="355" t="str">
        <f t="shared" si="8"/>
        <v/>
      </c>
      <c r="BN29" s="355" t="str">
        <f t="shared" si="8"/>
        <v/>
      </c>
      <c r="BO29" s="355" t="str">
        <f t="shared" si="8"/>
        <v/>
      </c>
      <c r="BP29" s="355" t="str">
        <f t="shared" si="8"/>
        <v/>
      </c>
      <c r="BQ29" s="355" t="str">
        <f t="shared" si="8"/>
        <v/>
      </c>
      <c r="BR29" s="355" t="str">
        <f t="shared" si="8"/>
        <v/>
      </c>
      <c r="BS29" s="355" t="str">
        <f t="shared" si="8"/>
        <v/>
      </c>
      <c r="BT29" s="355" t="str">
        <f t="shared" si="8"/>
        <v/>
      </c>
      <c r="BU29" s="355" t="str">
        <f t="shared" si="8"/>
        <v/>
      </c>
      <c r="BV29" s="355" t="str">
        <f t="shared" si="8"/>
        <v/>
      </c>
      <c r="BW29" s="355" t="str">
        <f t="shared" si="8"/>
        <v/>
      </c>
      <c r="BX29" s="355" t="str">
        <f t="shared" si="8"/>
        <v/>
      </c>
      <c r="BY29" s="355" t="str">
        <f t="shared" si="8"/>
        <v/>
      </c>
      <c r="BZ29" s="355" t="str">
        <f t="shared" si="8"/>
        <v/>
      </c>
      <c r="CA29" s="355" t="str">
        <f t="shared" si="8"/>
        <v/>
      </c>
      <c r="CB29" s="355" t="str">
        <f t="shared" si="8"/>
        <v/>
      </c>
      <c r="CC29" s="355" t="str">
        <f t="shared" si="8"/>
        <v/>
      </c>
      <c r="CD29" s="355" t="str">
        <f t="shared" si="8"/>
        <v/>
      </c>
      <c r="CE29" s="355" t="str">
        <f t="shared" si="8"/>
        <v/>
      </c>
      <c r="CF29" s="355" t="str">
        <f t="shared" si="8"/>
        <v/>
      </c>
      <c r="CG29" s="355" t="str">
        <f t="shared" si="8"/>
        <v/>
      </c>
      <c r="CH29" s="355" t="str">
        <f t="shared" si="8"/>
        <v/>
      </c>
      <c r="CI29" s="355" t="str">
        <f t="shared" si="8"/>
        <v/>
      </c>
      <c r="CJ29" s="355" t="str">
        <f t="shared" si="8"/>
        <v/>
      </c>
      <c r="CK29" s="355" t="str">
        <f t="shared" si="8"/>
        <v/>
      </c>
      <c r="CL29" s="355" t="str">
        <f t="shared" si="8"/>
        <v/>
      </c>
      <c r="CM29" s="355" t="str">
        <f t="shared" si="8"/>
        <v/>
      </c>
      <c r="CN29" s="355" t="str">
        <f t="shared" si="8"/>
        <v/>
      </c>
      <c r="CO29" s="355" t="str">
        <f t="shared" si="8"/>
        <v/>
      </c>
      <c r="CP29" s="355" t="str">
        <f t="shared" si="8"/>
        <v/>
      </c>
      <c r="CQ29" s="355" t="str">
        <f t="shared" si="8"/>
        <v/>
      </c>
      <c r="CR29" s="355" t="str">
        <f t="shared" si="8"/>
        <v/>
      </c>
      <c r="CS29" s="355" t="str">
        <f t="shared" si="8"/>
        <v/>
      </c>
      <c r="CT29" s="355" t="str">
        <f t="shared" si="8"/>
        <v/>
      </c>
      <c r="CU29" s="355" t="str">
        <f t="shared" si="8"/>
        <v/>
      </c>
      <c r="CV29" s="355" t="str">
        <f t="shared" ref="CV29:CY29" si="9">IF($B$24=0,"",$DG29*(CV$21/$B$24))</f>
        <v/>
      </c>
      <c r="CW29" s="355" t="str">
        <f t="shared" si="9"/>
        <v/>
      </c>
      <c r="CX29" s="355" t="str">
        <f t="shared" si="9"/>
        <v/>
      </c>
      <c r="CY29" s="355" t="str">
        <f t="shared" si="9"/>
        <v/>
      </c>
      <c r="DA29" s="338">
        <f>SUM(D29:CY29)</f>
        <v>0</v>
      </c>
      <c r="DB29" s="338">
        <f>DA29-C29</f>
        <v>0</v>
      </c>
      <c r="DE29" s="259" t="s">
        <v>177</v>
      </c>
      <c r="DF29" s="13">
        <f>'Other Costs'!F40</f>
        <v>0</v>
      </c>
      <c r="DG29" s="13">
        <f>'Other Costs'!F175</f>
        <v>0</v>
      </c>
    </row>
    <row r="30" spans="1:111" s="270" customFormat="1" ht="6" customHeight="1" thickBot="1">
      <c r="A30" s="266"/>
      <c r="B30" s="267"/>
      <c r="C30" s="268"/>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c r="BP30" s="215"/>
      <c r="BQ30" s="215"/>
      <c r="BR30" s="215"/>
      <c r="BS30" s="215"/>
      <c r="BT30" s="215"/>
      <c r="BU30" s="215"/>
      <c r="BV30" s="215"/>
      <c r="BW30" s="215"/>
      <c r="BX30" s="215"/>
      <c r="BY30" s="215"/>
      <c r="BZ30" s="215"/>
      <c r="CA30" s="215"/>
      <c r="CB30" s="215"/>
      <c r="CC30" s="215"/>
      <c r="CD30" s="215"/>
      <c r="CE30" s="215"/>
      <c r="CF30" s="215"/>
      <c r="CG30" s="215"/>
      <c r="CH30" s="215"/>
      <c r="CI30" s="215"/>
      <c r="CJ30" s="215"/>
      <c r="CK30" s="215"/>
      <c r="CL30" s="215"/>
      <c r="CM30" s="215"/>
      <c r="CN30" s="215"/>
      <c r="CO30" s="215"/>
      <c r="CP30" s="215"/>
      <c r="CQ30" s="215"/>
      <c r="CR30" s="215"/>
      <c r="CS30" s="215"/>
      <c r="CT30" s="215"/>
      <c r="CU30" s="215"/>
      <c r="CV30" s="215"/>
      <c r="CW30" s="215"/>
      <c r="CX30" s="215"/>
      <c r="CY30" s="215"/>
      <c r="DA30" s="271"/>
      <c r="DB30" s="271"/>
      <c r="DE30" s="272"/>
    </row>
    <row r="31" spans="1:111" ht="14.4" thickBot="1">
      <c r="A31" s="567" t="s">
        <v>161</v>
      </c>
      <c r="B31" s="568"/>
      <c r="C31" s="342">
        <f>'Other Costs'!F205</f>
        <v>0</v>
      </c>
      <c r="D31" s="355" t="str">
        <f t="shared" ref="D31:AI31" si="10">IF($B$24=0,"",$DG31*(D$21/$B$24))</f>
        <v/>
      </c>
      <c r="E31" s="355" t="str">
        <f t="shared" si="10"/>
        <v/>
      </c>
      <c r="F31" s="355" t="str">
        <f t="shared" si="10"/>
        <v/>
      </c>
      <c r="G31" s="355" t="str">
        <f t="shared" si="10"/>
        <v/>
      </c>
      <c r="H31" s="355" t="str">
        <f t="shared" si="10"/>
        <v/>
      </c>
      <c r="I31" s="355" t="str">
        <f t="shared" si="10"/>
        <v/>
      </c>
      <c r="J31" s="355" t="str">
        <f t="shared" si="10"/>
        <v/>
      </c>
      <c r="K31" s="355" t="str">
        <f t="shared" si="10"/>
        <v/>
      </c>
      <c r="L31" s="355" t="str">
        <f t="shared" si="10"/>
        <v/>
      </c>
      <c r="M31" s="355" t="str">
        <f t="shared" si="10"/>
        <v/>
      </c>
      <c r="N31" s="355" t="str">
        <f t="shared" si="10"/>
        <v/>
      </c>
      <c r="O31" s="355" t="str">
        <f t="shared" si="10"/>
        <v/>
      </c>
      <c r="P31" s="355" t="str">
        <f t="shared" si="10"/>
        <v/>
      </c>
      <c r="Q31" s="355" t="str">
        <f t="shared" si="10"/>
        <v/>
      </c>
      <c r="R31" s="355" t="str">
        <f t="shared" si="10"/>
        <v/>
      </c>
      <c r="S31" s="355" t="str">
        <f t="shared" si="10"/>
        <v/>
      </c>
      <c r="T31" s="355" t="str">
        <f t="shared" si="10"/>
        <v/>
      </c>
      <c r="U31" s="355" t="str">
        <f t="shared" si="10"/>
        <v/>
      </c>
      <c r="V31" s="355" t="str">
        <f t="shared" si="10"/>
        <v/>
      </c>
      <c r="W31" s="355" t="str">
        <f t="shared" si="10"/>
        <v/>
      </c>
      <c r="X31" s="355" t="str">
        <f t="shared" si="10"/>
        <v/>
      </c>
      <c r="Y31" s="355" t="str">
        <f t="shared" si="10"/>
        <v/>
      </c>
      <c r="Z31" s="355" t="str">
        <f t="shared" si="10"/>
        <v/>
      </c>
      <c r="AA31" s="355" t="str">
        <f t="shared" si="10"/>
        <v/>
      </c>
      <c r="AB31" s="355" t="str">
        <f t="shared" si="10"/>
        <v/>
      </c>
      <c r="AC31" s="355" t="str">
        <f t="shared" si="10"/>
        <v/>
      </c>
      <c r="AD31" s="355" t="str">
        <f t="shared" si="10"/>
        <v/>
      </c>
      <c r="AE31" s="355" t="str">
        <f t="shared" si="10"/>
        <v/>
      </c>
      <c r="AF31" s="355" t="str">
        <f t="shared" si="10"/>
        <v/>
      </c>
      <c r="AG31" s="355" t="str">
        <f t="shared" si="10"/>
        <v/>
      </c>
      <c r="AH31" s="355" t="str">
        <f t="shared" si="10"/>
        <v/>
      </c>
      <c r="AI31" s="355" t="str">
        <f t="shared" si="10"/>
        <v/>
      </c>
      <c r="AJ31" s="355" t="str">
        <f t="shared" ref="AJ31:CU31" si="11">IF($B$24=0,"",$DG31*(AJ$21/$B$24))</f>
        <v/>
      </c>
      <c r="AK31" s="355" t="str">
        <f t="shared" si="11"/>
        <v/>
      </c>
      <c r="AL31" s="355" t="str">
        <f t="shared" si="11"/>
        <v/>
      </c>
      <c r="AM31" s="355" t="str">
        <f t="shared" si="11"/>
        <v/>
      </c>
      <c r="AN31" s="355" t="str">
        <f t="shared" si="11"/>
        <v/>
      </c>
      <c r="AO31" s="355" t="str">
        <f t="shared" si="11"/>
        <v/>
      </c>
      <c r="AP31" s="355" t="str">
        <f t="shared" si="11"/>
        <v/>
      </c>
      <c r="AQ31" s="355" t="str">
        <f t="shared" si="11"/>
        <v/>
      </c>
      <c r="AR31" s="355" t="str">
        <f t="shared" si="11"/>
        <v/>
      </c>
      <c r="AS31" s="355" t="str">
        <f t="shared" si="11"/>
        <v/>
      </c>
      <c r="AT31" s="355" t="str">
        <f t="shared" si="11"/>
        <v/>
      </c>
      <c r="AU31" s="355" t="str">
        <f t="shared" si="11"/>
        <v/>
      </c>
      <c r="AV31" s="355" t="str">
        <f t="shared" si="11"/>
        <v/>
      </c>
      <c r="AW31" s="355" t="str">
        <f t="shared" si="11"/>
        <v/>
      </c>
      <c r="AX31" s="355" t="str">
        <f t="shared" si="11"/>
        <v/>
      </c>
      <c r="AY31" s="355" t="str">
        <f t="shared" si="11"/>
        <v/>
      </c>
      <c r="AZ31" s="355" t="str">
        <f t="shared" si="11"/>
        <v/>
      </c>
      <c r="BA31" s="355" t="str">
        <f t="shared" si="11"/>
        <v/>
      </c>
      <c r="BB31" s="355" t="str">
        <f t="shared" si="11"/>
        <v/>
      </c>
      <c r="BC31" s="355" t="str">
        <f t="shared" si="11"/>
        <v/>
      </c>
      <c r="BD31" s="355" t="str">
        <f t="shared" si="11"/>
        <v/>
      </c>
      <c r="BE31" s="355" t="str">
        <f t="shared" si="11"/>
        <v/>
      </c>
      <c r="BF31" s="355" t="str">
        <f t="shared" si="11"/>
        <v/>
      </c>
      <c r="BG31" s="355" t="str">
        <f t="shared" si="11"/>
        <v/>
      </c>
      <c r="BH31" s="355" t="str">
        <f t="shared" si="11"/>
        <v/>
      </c>
      <c r="BI31" s="355" t="str">
        <f t="shared" si="11"/>
        <v/>
      </c>
      <c r="BJ31" s="355" t="str">
        <f t="shared" si="11"/>
        <v/>
      </c>
      <c r="BK31" s="355" t="str">
        <f t="shared" si="11"/>
        <v/>
      </c>
      <c r="BL31" s="355" t="str">
        <f t="shared" si="11"/>
        <v/>
      </c>
      <c r="BM31" s="355" t="str">
        <f t="shared" si="11"/>
        <v/>
      </c>
      <c r="BN31" s="355" t="str">
        <f t="shared" si="11"/>
        <v/>
      </c>
      <c r="BO31" s="355" t="str">
        <f t="shared" si="11"/>
        <v/>
      </c>
      <c r="BP31" s="355" t="str">
        <f t="shared" si="11"/>
        <v/>
      </c>
      <c r="BQ31" s="355" t="str">
        <f t="shared" si="11"/>
        <v/>
      </c>
      <c r="BR31" s="355" t="str">
        <f t="shared" si="11"/>
        <v/>
      </c>
      <c r="BS31" s="355" t="str">
        <f t="shared" si="11"/>
        <v/>
      </c>
      <c r="BT31" s="355" t="str">
        <f t="shared" si="11"/>
        <v/>
      </c>
      <c r="BU31" s="355" t="str">
        <f t="shared" si="11"/>
        <v/>
      </c>
      <c r="BV31" s="355" t="str">
        <f t="shared" si="11"/>
        <v/>
      </c>
      <c r="BW31" s="355" t="str">
        <f t="shared" si="11"/>
        <v/>
      </c>
      <c r="BX31" s="355" t="str">
        <f t="shared" si="11"/>
        <v/>
      </c>
      <c r="BY31" s="355" t="str">
        <f t="shared" si="11"/>
        <v/>
      </c>
      <c r="BZ31" s="355" t="str">
        <f t="shared" si="11"/>
        <v/>
      </c>
      <c r="CA31" s="355" t="str">
        <f t="shared" si="11"/>
        <v/>
      </c>
      <c r="CB31" s="355" t="str">
        <f t="shared" si="11"/>
        <v/>
      </c>
      <c r="CC31" s="355" t="str">
        <f t="shared" si="11"/>
        <v/>
      </c>
      <c r="CD31" s="355" t="str">
        <f t="shared" si="11"/>
        <v/>
      </c>
      <c r="CE31" s="355" t="str">
        <f t="shared" si="11"/>
        <v/>
      </c>
      <c r="CF31" s="355" t="str">
        <f t="shared" si="11"/>
        <v/>
      </c>
      <c r="CG31" s="355" t="str">
        <f t="shared" si="11"/>
        <v/>
      </c>
      <c r="CH31" s="355" t="str">
        <f t="shared" si="11"/>
        <v/>
      </c>
      <c r="CI31" s="355" t="str">
        <f t="shared" si="11"/>
        <v/>
      </c>
      <c r="CJ31" s="355" t="str">
        <f t="shared" si="11"/>
        <v/>
      </c>
      <c r="CK31" s="355" t="str">
        <f t="shared" si="11"/>
        <v/>
      </c>
      <c r="CL31" s="355" t="str">
        <f t="shared" si="11"/>
        <v/>
      </c>
      <c r="CM31" s="355" t="str">
        <f t="shared" si="11"/>
        <v/>
      </c>
      <c r="CN31" s="355" t="str">
        <f t="shared" si="11"/>
        <v/>
      </c>
      <c r="CO31" s="355" t="str">
        <f t="shared" si="11"/>
        <v/>
      </c>
      <c r="CP31" s="355" t="str">
        <f t="shared" si="11"/>
        <v/>
      </c>
      <c r="CQ31" s="355" t="str">
        <f t="shared" si="11"/>
        <v/>
      </c>
      <c r="CR31" s="355" t="str">
        <f t="shared" si="11"/>
        <v/>
      </c>
      <c r="CS31" s="355" t="str">
        <f t="shared" si="11"/>
        <v/>
      </c>
      <c r="CT31" s="355" t="str">
        <f t="shared" si="11"/>
        <v/>
      </c>
      <c r="CU31" s="355" t="str">
        <f t="shared" si="11"/>
        <v/>
      </c>
      <c r="CV31" s="355" t="str">
        <f t="shared" ref="CV31:CY31" si="12">IF($B$24=0,"",$DG31*(CV$21/$B$24))</f>
        <v/>
      </c>
      <c r="CW31" s="355" t="str">
        <f t="shared" si="12"/>
        <v/>
      </c>
      <c r="CX31" s="355" t="str">
        <f t="shared" si="12"/>
        <v/>
      </c>
      <c r="CY31" s="355" t="str">
        <f t="shared" si="12"/>
        <v/>
      </c>
      <c r="DA31" s="338">
        <f>SUM(D31:CY31)</f>
        <v>0</v>
      </c>
      <c r="DB31" s="338">
        <f>DA31-C31</f>
        <v>0</v>
      </c>
      <c r="DE31" s="259" t="s">
        <v>178</v>
      </c>
      <c r="DF31" s="13">
        <f>'Other Costs'!F70</f>
        <v>0</v>
      </c>
      <c r="DG31" s="13">
        <f>'Other Costs'!F205</f>
        <v>0</v>
      </c>
    </row>
    <row r="32" spans="1:111" s="270" customFormat="1" ht="6" customHeight="1" thickBot="1">
      <c r="A32" s="150"/>
      <c r="B32" s="267"/>
      <c r="C32" s="268"/>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215"/>
      <c r="BV32" s="215"/>
      <c r="BW32" s="215"/>
      <c r="BX32" s="215"/>
      <c r="BY32" s="215"/>
      <c r="BZ32" s="215"/>
      <c r="CA32" s="215"/>
      <c r="CB32" s="215"/>
      <c r="CC32" s="215"/>
      <c r="CD32" s="215"/>
      <c r="CE32" s="215"/>
      <c r="CF32" s="215"/>
      <c r="CG32" s="215"/>
      <c r="CH32" s="215"/>
      <c r="CI32" s="215"/>
      <c r="CJ32" s="215"/>
      <c r="CK32" s="215"/>
      <c r="CL32" s="215"/>
      <c r="CM32" s="215"/>
      <c r="CN32" s="215"/>
      <c r="CO32" s="215"/>
      <c r="CP32" s="215"/>
      <c r="CQ32" s="215"/>
      <c r="CR32" s="215"/>
      <c r="CS32" s="215"/>
      <c r="CT32" s="215"/>
      <c r="CU32" s="215"/>
      <c r="CV32" s="215"/>
      <c r="CW32" s="215"/>
      <c r="CX32" s="215"/>
      <c r="CY32" s="215"/>
      <c r="DA32" s="271"/>
      <c r="DB32" s="271"/>
      <c r="DE32" s="272"/>
    </row>
    <row r="33" spans="1:111" ht="14.4" thickBot="1">
      <c r="A33" s="567" t="s">
        <v>142</v>
      </c>
      <c r="B33" s="568"/>
      <c r="C33" s="342">
        <f>'Other Costs'!F225</f>
        <v>0</v>
      </c>
      <c r="D33" s="355" t="str">
        <f t="shared" ref="D33:AI33" si="13">IF($B$24=0,"",$DG33*(D$21/$B$24))</f>
        <v/>
      </c>
      <c r="E33" s="355" t="str">
        <f t="shared" si="13"/>
        <v/>
      </c>
      <c r="F33" s="355" t="str">
        <f t="shared" si="13"/>
        <v/>
      </c>
      <c r="G33" s="355" t="str">
        <f t="shared" si="13"/>
        <v/>
      </c>
      <c r="H33" s="355" t="str">
        <f t="shared" si="13"/>
        <v/>
      </c>
      <c r="I33" s="355" t="str">
        <f t="shared" si="13"/>
        <v/>
      </c>
      <c r="J33" s="355" t="str">
        <f t="shared" si="13"/>
        <v/>
      </c>
      <c r="K33" s="355" t="str">
        <f t="shared" si="13"/>
        <v/>
      </c>
      <c r="L33" s="355" t="str">
        <f t="shared" si="13"/>
        <v/>
      </c>
      <c r="M33" s="355" t="str">
        <f t="shared" si="13"/>
        <v/>
      </c>
      <c r="N33" s="355" t="str">
        <f t="shared" si="13"/>
        <v/>
      </c>
      <c r="O33" s="355" t="str">
        <f t="shared" si="13"/>
        <v/>
      </c>
      <c r="P33" s="355" t="str">
        <f t="shared" si="13"/>
        <v/>
      </c>
      <c r="Q33" s="355" t="str">
        <f t="shared" si="13"/>
        <v/>
      </c>
      <c r="R33" s="355" t="str">
        <f t="shared" si="13"/>
        <v/>
      </c>
      <c r="S33" s="355" t="str">
        <f t="shared" si="13"/>
        <v/>
      </c>
      <c r="T33" s="355" t="str">
        <f t="shared" si="13"/>
        <v/>
      </c>
      <c r="U33" s="355" t="str">
        <f t="shared" si="13"/>
        <v/>
      </c>
      <c r="V33" s="355" t="str">
        <f t="shared" si="13"/>
        <v/>
      </c>
      <c r="W33" s="355" t="str">
        <f t="shared" si="13"/>
        <v/>
      </c>
      <c r="X33" s="355" t="str">
        <f t="shared" si="13"/>
        <v/>
      </c>
      <c r="Y33" s="355" t="str">
        <f t="shared" si="13"/>
        <v/>
      </c>
      <c r="Z33" s="355" t="str">
        <f t="shared" si="13"/>
        <v/>
      </c>
      <c r="AA33" s="355" t="str">
        <f t="shared" si="13"/>
        <v/>
      </c>
      <c r="AB33" s="355" t="str">
        <f t="shared" si="13"/>
        <v/>
      </c>
      <c r="AC33" s="355" t="str">
        <f t="shared" si="13"/>
        <v/>
      </c>
      <c r="AD33" s="355" t="str">
        <f t="shared" si="13"/>
        <v/>
      </c>
      <c r="AE33" s="355" t="str">
        <f t="shared" si="13"/>
        <v/>
      </c>
      <c r="AF33" s="355" t="str">
        <f t="shared" si="13"/>
        <v/>
      </c>
      <c r="AG33" s="355" t="str">
        <f t="shared" si="13"/>
        <v/>
      </c>
      <c r="AH33" s="355" t="str">
        <f t="shared" si="13"/>
        <v/>
      </c>
      <c r="AI33" s="355" t="str">
        <f t="shared" si="13"/>
        <v/>
      </c>
      <c r="AJ33" s="355" t="str">
        <f t="shared" ref="AJ33:CU33" si="14">IF($B$24=0,"",$DG33*(AJ$21/$B$24))</f>
        <v/>
      </c>
      <c r="AK33" s="355" t="str">
        <f t="shared" si="14"/>
        <v/>
      </c>
      <c r="AL33" s="355" t="str">
        <f t="shared" si="14"/>
        <v/>
      </c>
      <c r="AM33" s="355" t="str">
        <f t="shared" si="14"/>
        <v/>
      </c>
      <c r="AN33" s="355" t="str">
        <f t="shared" si="14"/>
        <v/>
      </c>
      <c r="AO33" s="355" t="str">
        <f t="shared" si="14"/>
        <v/>
      </c>
      <c r="AP33" s="355" t="str">
        <f t="shared" si="14"/>
        <v/>
      </c>
      <c r="AQ33" s="355" t="str">
        <f t="shared" si="14"/>
        <v/>
      </c>
      <c r="AR33" s="355" t="str">
        <f t="shared" si="14"/>
        <v/>
      </c>
      <c r="AS33" s="355" t="str">
        <f t="shared" si="14"/>
        <v/>
      </c>
      <c r="AT33" s="355" t="str">
        <f t="shared" si="14"/>
        <v/>
      </c>
      <c r="AU33" s="355" t="str">
        <f t="shared" si="14"/>
        <v/>
      </c>
      <c r="AV33" s="355" t="str">
        <f t="shared" si="14"/>
        <v/>
      </c>
      <c r="AW33" s="355" t="str">
        <f t="shared" si="14"/>
        <v/>
      </c>
      <c r="AX33" s="355" t="str">
        <f t="shared" si="14"/>
        <v/>
      </c>
      <c r="AY33" s="355" t="str">
        <f t="shared" si="14"/>
        <v/>
      </c>
      <c r="AZ33" s="355" t="str">
        <f t="shared" si="14"/>
        <v/>
      </c>
      <c r="BA33" s="355" t="str">
        <f t="shared" si="14"/>
        <v/>
      </c>
      <c r="BB33" s="355" t="str">
        <f t="shared" si="14"/>
        <v/>
      </c>
      <c r="BC33" s="355" t="str">
        <f t="shared" si="14"/>
        <v/>
      </c>
      <c r="BD33" s="355" t="str">
        <f t="shared" si="14"/>
        <v/>
      </c>
      <c r="BE33" s="355" t="str">
        <f t="shared" si="14"/>
        <v/>
      </c>
      <c r="BF33" s="355" t="str">
        <f t="shared" si="14"/>
        <v/>
      </c>
      <c r="BG33" s="355" t="str">
        <f t="shared" si="14"/>
        <v/>
      </c>
      <c r="BH33" s="355" t="str">
        <f t="shared" si="14"/>
        <v/>
      </c>
      <c r="BI33" s="355" t="str">
        <f t="shared" si="14"/>
        <v/>
      </c>
      <c r="BJ33" s="355" t="str">
        <f t="shared" si="14"/>
        <v/>
      </c>
      <c r="BK33" s="355" t="str">
        <f t="shared" si="14"/>
        <v/>
      </c>
      <c r="BL33" s="355" t="str">
        <f t="shared" si="14"/>
        <v/>
      </c>
      <c r="BM33" s="355" t="str">
        <f t="shared" si="14"/>
        <v/>
      </c>
      <c r="BN33" s="355" t="str">
        <f t="shared" si="14"/>
        <v/>
      </c>
      <c r="BO33" s="355" t="str">
        <f t="shared" si="14"/>
        <v/>
      </c>
      <c r="BP33" s="355" t="str">
        <f t="shared" si="14"/>
        <v/>
      </c>
      <c r="BQ33" s="355" t="str">
        <f t="shared" si="14"/>
        <v/>
      </c>
      <c r="BR33" s="355" t="str">
        <f t="shared" si="14"/>
        <v/>
      </c>
      <c r="BS33" s="355" t="str">
        <f t="shared" si="14"/>
        <v/>
      </c>
      <c r="BT33" s="355" t="str">
        <f t="shared" si="14"/>
        <v/>
      </c>
      <c r="BU33" s="355" t="str">
        <f t="shared" si="14"/>
        <v/>
      </c>
      <c r="BV33" s="355" t="str">
        <f t="shared" si="14"/>
        <v/>
      </c>
      <c r="BW33" s="355" t="str">
        <f t="shared" si="14"/>
        <v/>
      </c>
      <c r="BX33" s="355" t="str">
        <f t="shared" si="14"/>
        <v/>
      </c>
      <c r="BY33" s="355" t="str">
        <f t="shared" si="14"/>
        <v/>
      </c>
      <c r="BZ33" s="355" t="str">
        <f t="shared" si="14"/>
        <v/>
      </c>
      <c r="CA33" s="355" t="str">
        <f t="shared" si="14"/>
        <v/>
      </c>
      <c r="CB33" s="355" t="str">
        <f t="shared" si="14"/>
        <v/>
      </c>
      <c r="CC33" s="355" t="str">
        <f t="shared" si="14"/>
        <v/>
      </c>
      <c r="CD33" s="355" t="str">
        <f t="shared" si="14"/>
        <v/>
      </c>
      <c r="CE33" s="355" t="str">
        <f t="shared" si="14"/>
        <v/>
      </c>
      <c r="CF33" s="355" t="str">
        <f t="shared" si="14"/>
        <v/>
      </c>
      <c r="CG33" s="355" t="str">
        <f t="shared" si="14"/>
        <v/>
      </c>
      <c r="CH33" s="355" t="str">
        <f t="shared" si="14"/>
        <v/>
      </c>
      <c r="CI33" s="355" t="str">
        <f t="shared" si="14"/>
        <v/>
      </c>
      <c r="CJ33" s="355" t="str">
        <f t="shared" si="14"/>
        <v/>
      </c>
      <c r="CK33" s="355" t="str">
        <f t="shared" si="14"/>
        <v/>
      </c>
      <c r="CL33" s="355" t="str">
        <f t="shared" si="14"/>
        <v/>
      </c>
      <c r="CM33" s="355" t="str">
        <f t="shared" si="14"/>
        <v/>
      </c>
      <c r="CN33" s="355" t="str">
        <f t="shared" si="14"/>
        <v/>
      </c>
      <c r="CO33" s="355" t="str">
        <f t="shared" si="14"/>
        <v/>
      </c>
      <c r="CP33" s="355" t="str">
        <f t="shared" si="14"/>
        <v/>
      </c>
      <c r="CQ33" s="355" t="str">
        <f t="shared" si="14"/>
        <v/>
      </c>
      <c r="CR33" s="355" t="str">
        <f t="shared" si="14"/>
        <v/>
      </c>
      <c r="CS33" s="355" t="str">
        <f t="shared" si="14"/>
        <v/>
      </c>
      <c r="CT33" s="355" t="str">
        <f t="shared" si="14"/>
        <v/>
      </c>
      <c r="CU33" s="355" t="str">
        <f t="shared" si="14"/>
        <v/>
      </c>
      <c r="CV33" s="355" t="str">
        <f t="shared" ref="CV33:CY33" si="15">IF($B$24=0,"",$DG33*(CV$21/$B$24))</f>
        <v/>
      </c>
      <c r="CW33" s="355" t="str">
        <f t="shared" si="15"/>
        <v/>
      </c>
      <c r="CX33" s="355" t="str">
        <f t="shared" si="15"/>
        <v/>
      </c>
      <c r="CY33" s="355" t="str">
        <f t="shared" si="15"/>
        <v/>
      </c>
      <c r="DA33" s="338">
        <f>SUM(D33:CY33)</f>
        <v>0</v>
      </c>
      <c r="DB33" s="338">
        <f>DA33-C33</f>
        <v>0</v>
      </c>
      <c r="DE33" s="259" t="s">
        <v>179</v>
      </c>
      <c r="DF33" s="13">
        <f>'Other Costs'!F90</f>
        <v>0</v>
      </c>
      <c r="DG33" s="13">
        <f>'Other Costs'!F225</f>
        <v>0</v>
      </c>
    </row>
    <row r="34" spans="1:111" s="270" customFormat="1" ht="6" customHeight="1" thickBot="1">
      <c r="A34" s="266"/>
      <c r="B34" s="267"/>
      <c r="C34" s="268"/>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DA34" s="271"/>
      <c r="DB34" s="271"/>
      <c r="DE34" s="272"/>
    </row>
    <row r="35" spans="1:111" ht="14.4" thickBot="1">
      <c r="A35" s="567" t="s">
        <v>162</v>
      </c>
      <c r="B35" s="568"/>
      <c r="C35" s="342">
        <f>'Other Costs'!F271</f>
        <v>0</v>
      </c>
      <c r="D35" s="355" t="str">
        <f t="shared" ref="D35:AI35" si="16">IF($B$24=0,"",$DG35*(D$21/$B$24))</f>
        <v/>
      </c>
      <c r="E35" s="355" t="str">
        <f t="shared" si="16"/>
        <v/>
      </c>
      <c r="F35" s="355" t="str">
        <f t="shared" si="16"/>
        <v/>
      </c>
      <c r="G35" s="355" t="str">
        <f t="shared" si="16"/>
        <v/>
      </c>
      <c r="H35" s="355" t="str">
        <f t="shared" si="16"/>
        <v/>
      </c>
      <c r="I35" s="355" t="str">
        <f t="shared" si="16"/>
        <v/>
      </c>
      <c r="J35" s="355" t="str">
        <f t="shared" si="16"/>
        <v/>
      </c>
      <c r="K35" s="355" t="str">
        <f t="shared" si="16"/>
        <v/>
      </c>
      <c r="L35" s="355" t="str">
        <f t="shared" si="16"/>
        <v/>
      </c>
      <c r="M35" s="355" t="str">
        <f t="shared" si="16"/>
        <v/>
      </c>
      <c r="N35" s="355" t="str">
        <f t="shared" si="16"/>
        <v/>
      </c>
      <c r="O35" s="355" t="str">
        <f t="shared" si="16"/>
        <v/>
      </c>
      <c r="P35" s="355" t="str">
        <f t="shared" si="16"/>
        <v/>
      </c>
      <c r="Q35" s="355" t="str">
        <f t="shared" si="16"/>
        <v/>
      </c>
      <c r="R35" s="355" t="str">
        <f t="shared" si="16"/>
        <v/>
      </c>
      <c r="S35" s="355" t="str">
        <f t="shared" si="16"/>
        <v/>
      </c>
      <c r="T35" s="355" t="str">
        <f t="shared" si="16"/>
        <v/>
      </c>
      <c r="U35" s="355" t="str">
        <f t="shared" si="16"/>
        <v/>
      </c>
      <c r="V35" s="355" t="str">
        <f t="shared" si="16"/>
        <v/>
      </c>
      <c r="W35" s="355" t="str">
        <f t="shared" si="16"/>
        <v/>
      </c>
      <c r="X35" s="355" t="str">
        <f t="shared" si="16"/>
        <v/>
      </c>
      <c r="Y35" s="355" t="str">
        <f t="shared" si="16"/>
        <v/>
      </c>
      <c r="Z35" s="355" t="str">
        <f t="shared" si="16"/>
        <v/>
      </c>
      <c r="AA35" s="355" t="str">
        <f t="shared" si="16"/>
        <v/>
      </c>
      <c r="AB35" s="355" t="str">
        <f t="shared" si="16"/>
        <v/>
      </c>
      <c r="AC35" s="355" t="str">
        <f t="shared" si="16"/>
        <v/>
      </c>
      <c r="AD35" s="355" t="str">
        <f t="shared" si="16"/>
        <v/>
      </c>
      <c r="AE35" s="355" t="str">
        <f t="shared" si="16"/>
        <v/>
      </c>
      <c r="AF35" s="355" t="str">
        <f t="shared" si="16"/>
        <v/>
      </c>
      <c r="AG35" s="355" t="str">
        <f t="shared" si="16"/>
        <v/>
      </c>
      <c r="AH35" s="355" t="str">
        <f t="shared" si="16"/>
        <v/>
      </c>
      <c r="AI35" s="355" t="str">
        <f t="shared" si="16"/>
        <v/>
      </c>
      <c r="AJ35" s="355" t="str">
        <f t="shared" ref="AJ35:CU35" si="17">IF($B$24=0,"",$DG35*(AJ$21/$B$24))</f>
        <v/>
      </c>
      <c r="AK35" s="355" t="str">
        <f t="shared" si="17"/>
        <v/>
      </c>
      <c r="AL35" s="355" t="str">
        <f t="shared" si="17"/>
        <v/>
      </c>
      <c r="AM35" s="355" t="str">
        <f t="shared" si="17"/>
        <v/>
      </c>
      <c r="AN35" s="355" t="str">
        <f t="shared" si="17"/>
        <v/>
      </c>
      <c r="AO35" s="355" t="str">
        <f t="shared" si="17"/>
        <v/>
      </c>
      <c r="AP35" s="355" t="str">
        <f t="shared" si="17"/>
        <v/>
      </c>
      <c r="AQ35" s="355" t="str">
        <f t="shared" si="17"/>
        <v/>
      </c>
      <c r="AR35" s="355" t="str">
        <f t="shared" si="17"/>
        <v/>
      </c>
      <c r="AS35" s="355" t="str">
        <f t="shared" si="17"/>
        <v/>
      </c>
      <c r="AT35" s="355" t="str">
        <f t="shared" si="17"/>
        <v/>
      </c>
      <c r="AU35" s="355" t="str">
        <f t="shared" si="17"/>
        <v/>
      </c>
      <c r="AV35" s="355" t="str">
        <f t="shared" si="17"/>
        <v/>
      </c>
      <c r="AW35" s="355" t="str">
        <f t="shared" si="17"/>
        <v/>
      </c>
      <c r="AX35" s="355" t="str">
        <f t="shared" si="17"/>
        <v/>
      </c>
      <c r="AY35" s="355" t="str">
        <f t="shared" si="17"/>
        <v/>
      </c>
      <c r="AZ35" s="355" t="str">
        <f t="shared" si="17"/>
        <v/>
      </c>
      <c r="BA35" s="355" t="str">
        <f t="shared" si="17"/>
        <v/>
      </c>
      <c r="BB35" s="355" t="str">
        <f t="shared" si="17"/>
        <v/>
      </c>
      <c r="BC35" s="355" t="str">
        <f t="shared" si="17"/>
        <v/>
      </c>
      <c r="BD35" s="355" t="str">
        <f t="shared" si="17"/>
        <v/>
      </c>
      <c r="BE35" s="355" t="str">
        <f t="shared" si="17"/>
        <v/>
      </c>
      <c r="BF35" s="355" t="str">
        <f t="shared" si="17"/>
        <v/>
      </c>
      <c r="BG35" s="355" t="str">
        <f t="shared" si="17"/>
        <v/>
      </c>
      <c r="BH35" s="355" t="str">
        <f t="shared" si="17"/>
        <v/>
      </c>
      <c r="BI35" s="355" t="str">
        <f t="shared" si="17"/>
        <v/>
      </c>
      <c r="BJ35" s="355" t="str">
        <f t="shared" si="17"/>
        <v/>
      </c>
      <c r="BK35" s="355" t="str">
        <f t="shared" si="17"/>
        <v/>
      </c>
      <c r="BL35" s="355" t="str">
        <f t="shared" si="17"/>
        <v/>
      </c>
      <c r="BM35" s="355" t="str">
        <f t="shared" si="17"/>
        <v/>
      </c>
      <c r="BN35" s="355" t="str">
        <f t="shared" si="17"/>
        <v/>
      </c>
      <c r="BO35" s="355" t="str">
        <f t="shared" si="17"/>
        <v/>
      </c>
      <c r="BP35" s="355" t="str">
        <f t="shared" si="17"/>
        <v/>
      </c>
      <c r="BQ35" s="355" t="str">
        <f t="shared" si="17"/>
        <v/>
      </c>
      <c r="BR35" s="355" t="str">
        <f t="shared" si="17"/>
        <v/>
      </c>
      <c r="BS35" s="355" t="str">
        <f t="shared" si="17"/>
        <v/>
      </c>
      <c r="BT35" s="355" t="str">
        <f t="shared" si="17"/>
        <v/>
      </c>
      <c r="BU35" s="355" t="str">
        <f t="shared" si="17"/>
        <v/>
      </c>
      <c r="BV35" s="355" t="str">
        <f t="shared" si="17"/>
        <v/>
      </c>
      <c r="BW35" s="355" t="str">
        <f t="shared" si="17"/>
        <v/>
      </c>
      <c r="BX35" s="355" t="str">
        <f t="shared" si="17"/>
        <v/>
      </c>
      <c r="BY35" s="355" t="str">
        <f t="shared" si="17"/>
        <v/>
      </c>
      <c r="BZ35" s="355" t="str">
        <f t="shared" si="17"/>
        <v/>
      </c>
      <c r="CA35" s="355" t="str">
        <f t="shared" si="17"/>
        <v/>
      </c>
      <c r="CB35" s="355" t="str">
        <f t="shared" si="17"/>
        <v/>
      </c>
      <c r="CC35" s="355" t="str">
        <f t="shared" si="17"/>
        <v/>
      </c>
      <c r="CD35" s="355" t="str">
        <f t="shared" si="17"/>
        <v/>
      </c>
      <c r="CE35" s="355" t="str">
        <f t="shared" si="17"/>
        <v/>
      </c>
      <c r="CF35" s="355" t="str">
        <f t="shared" si="17"/>
        <v/>
      </c>
      <c r="CG35" s="355" t="str">
        <f t="shared" si="17"/>
        <v/>
      </c>
      <c r="CH35" s="355" t="str">
        <f t="shared" si="17"/>
        <v/>
      </c>
      <c r="CI35" s="355" t="str">
        <f t="shared" si="17"/>
        <v/>
      </c>
      <c r="CJ35" s="355" t="str">
        <f t="shared" si="17"/>
        <v/>
      </c>
      <c r="CK35" s="355" t="str">
        <f t="shared" si="17"/>
        <v/>
      </c>
      <c r="CL35" s="355" t="str">
        <f t="shared" si="17"/>
        <v/>
      </c>
      <c r="CM35" s="355" t="str">
        <f t="shared" si="17"/>
        <v/>
      </c>
      <c r="CN35" s="355" t="str">
        <f t="shared" si="17"/>
        <v/>
      </c>
      <c r="CO35" s="355" t="str">
        <f t="shared" si="17"/>
        <v/>
      </c>
      <c r="CP35" s="355" t="str">
        <f t="shared" si="17"/>
        <v/>
      </c>
      <c r="CQ35" s="355" t="str">
        <f t="shared" si="17"/>
        <v/>
      </c>
      <c r="CR35" s="355" t="str">
        <f t="shared" si="17"/>
        <v/>
      </c>
      <c r="CS35" s="355" t="str">
        <f t="shared" si="17"/>
        <v/>
      </c>
      <c r="CT35" s="355" t="str">
        <f t="shared" si="17"/>
        <v/>
      </c>
      <c r="CU35" s="355" t="str">
        <f t="shared" si="17"/>
        <v/>
      </c>
      <c r="CV35" s="355" t="str">
        <f t="shared" ref="CV35:CY35" si="18">IF($B$24=0,"",$DG35*(CV$21/$B$24))</f>
        <v/>
      </c>
      <c r="CW35" s="355" t="str">
        <f t="shared" si="18"/>
        <v/>
      </c>
      <c r="CX35" s="355" t="str">
        <f t="shared" si="18"/>
        <v/>
      </c>
      <c r="CY35" s="355" t="str">
        <f t="shared" si="18"/>
        <v/>
      </c>
      <c r="DA35" s="338">
        <f>SUM(D35:CY35)</f>
        <v>0</v>
      </c>
      <c r="DB35" s="338">
        <f>DA35-C35</f>
        <v>0</v>
      </c>
      <c r="DE35" s="259" t="s">
        <v>180</v>
      </c>
      <c r="DF35" s="13">
        <f>'Other Costs'!F136</f>
        <v>0</v>
      </c>
      <c r="DG35" s="13">
        <f>'Other Costs'!F271</f>
        <v>0</v>
      </c>
    </row>
    <row r="36" spans="1:111" s="270" customFormat="1" ht="6" customHeight="1" thickBot="1">
      <c r="A36" s="266"/>
      <c r="B36" s="267"/>
      <c r="C36" s="268"/>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DA36" s="271"/>
      <c r="DB36" s="271"/>
      <c r="DE36" s="272"/>
    </row>
    <row r="37" spans="1:111" ht="14.4" thickBot="1">
      <c r="A37" s="567" t="s">
        <v>171</v>
      </c>
      <c r="B37" s="568"/>
      <c r="C37" s="334">
        <f>Salaries!O142</f>
        <v>0</v>
      </c>
      <c r="D37" s="355" t="str">
        <f t="shared" ref="D37:AI37" si="19">IF($B$24=0,"",$DG37*(D$21/$B$24))</f>
        <v/>
      </c>
      <c r="E37" s="355" t="str">
        <f t="shared" si="19"/>
        <v/>
      </c>
      <c r="F37" s="355" t="str">
        <f t="shared" si="19"/>
        <v/>
      </c>
      <c r="G37" s="355" t="str">
        <f t="shared" si="19"/>
        <v/>
      </c>
      <c r="H37" s="355" t="str">
        <f t="shared" si="19"/>
        <v/>
      </c>
      <c r="I37" s="355" t="str">
        <f t="shared" si="19"/>
        <v/>
      </c>
      <c r="J37" s="355" t="str">
        <f t="shared" si="19"/>
        <v/>
      </c>
      <c r="K37" s="355" t="str">
        <f t="shared" si="19"/>
        <v/>
      </c>
      <c r="L37" s="355" t="str">
        <f t="shared" si="19"/>
        <v/>
      </c>
      <c r="M37" s="355" t="str">
        <f t="shared" si="19"/>
        <v/>
      </c>
      <c r="N37" s="355" t="str">
        <f t="shared" si="19"/>
        <v/>
      </c>
      <c r="O37" s="355" t="str">
        <f t="shared" si="19"/>
        <v/>
      </c>
      <c r="P37" s="355" t="str">
        <f t="shared" si="19"/>
        <v/>
      </c>
      <c r="Q37" s="355" t="str">
        <f t="shared" si="19"/>
        <v/>
      </c>
      <c r="R37" s="355" t="str">
        <f t="shared" si="19"/>
        <v/>
      </c>
      <c r="S37" s="355" t="str">
        <f t="shared" si="19"/>
        <v/>
      </c>
      <c r="T37" s="355" t="str">
        <f t="shared" si="19"/>
        <v/>
      </c>
      <c r="U37" s="355" t="str">
        <f t="shared" si="19"/>
        <v/>
      </c>
      <c r="V37" s="355" t="str">
        <f t="shared" si="19"/>
        <v/>
      </c>
      <c r="W37" s="355" t="str">
        <f t="shared" si="19"/>
        <v/>
      </c>
      <c r="X37" s="355" t="str">
        <f t="shared" si="19"/>
        <v/>
      </c>
      <c r="Y37" s="355" t="str">
        <f t="shared" si="19"/>
        <v/>
      </c>
      <c r="Z37" s="355" t="str">
        <f t="shared" si="19"/>
        <v/>
      </c>
      <c r="AA37" s="355" t="str">
        <f t="shared" si="19"/>
        <v/>
      </c>
      <c r="AB37" s="355" t="str">
        <f t="shared" si="19"/>
        <v/>
      </c>
      <c r="AC37" s="355" t="str">
        <f t="shared" si="19"/>
        <v/>
      </c>
      <c r="AD37" s="355" t="str">
        <f t="shared" si="19"/>
        <v/>
      </c>
      <c r="AE37" s="355" t="str">
        <f t="shared" si="19"/>
        <v/>
      </c>
      <c r="AF37" s="355" t="str">
        <f t="shared" si="19"/>
        <v/>
      </c>
      <c r="AG37" s="355" t="str">
        <f t="shared" si="19"/>
        <v/>
      </c>
      <c r="AH37" s="355" t="str">
        <f t="shared" si="19"/>
        <v/>
      </c>
      <c r="AI37" s="355" t="str">
        <f t="shared" si="19"/>
        <v/>
      </c>
      <c r="AJ37" s="355" t="str">
        <f t="shared" ref="AJ37:CU37" si="20">IF($B$24=0,"",$DG37*(AJ$21/$B$24))</f>
        <v/>
      </c>
      <c r="AK37" s="355" t="str">
        <f t="shared" si="20"/>
        <v/>
      </c>
      <c r="AL37" s="355" t="str">
        <f t="shared" si="20"/>
        <v/>
      </c>
      <c r="AM37" s="355" t="str">
        <f t="shared" si="20"/>
        <v/>
      </c>
      <c r="AN37" s="355" t="str">
        <f t="shared" si="20"/>
        <v/>
      </c>
      <c r="AO37" s="355" t="str">
        <f t="shared" si="20"/>
        <v/>
      </c>
      <c r="AP37" s="355" t="str">
        <f t="shared" si="20"/>
        <v/>
      </c>
      <c r="AQ37" s="355" t="str">
        <f t="shared" si="20"/>
        <v/>
      </c>
      <c r="AR37" s="355" t="str">
        <f t="shared" si="20"/>
        <v/>
      </c>
      <c r="AS37" s="355" t="str">
        <f t="shared" si="20"/>
        <v/>
      </c>
      <c r="AT37" s="355" t="str">
        <f t="shared" si="20"/>
        <v/>
      </c>
      <c r="AU37" s="355" t="str">
        <f t="shared" si="20"/>
        <v/>
      </c>
      <c r="AV37" s="355" t="str">
        <f t="shared" si="20"/>
        <v/>
      </c>
      <c r="AW37" s="355" t="str">
        <f t="shared" si="20"/>
        <v/>
      </c>
      <c r="AX37" s="355" t="str">
        <f t="shared" si="20"/>
        <v/>
      </c>
      <c r="AY37" s="355" t="str">
        <f t="shared" si="20"/>
        <v/>
      </c>
      <c r="AZ37" s="355" t="str">
        <f t="shared" si="20"/>
        <v/>
      </c>
      <c r="BA37" s="355" t="str">
        <f t="shared" si="20"/>
        <v/>
      </c>
      <c r="BB37" s="355" t="str">
        <f t="shared" si="20"/>
        <v/>
      </c>
      <c r="BC37" s="355" t="str">
        <f t="shared" si="20"/>
        <v/>
      </c>
      <c r="BD37" s="355" t="str">
        <f t="shared" si="20"/>
        <v/>
      </c>
      <c r="BE37" s="355" t="str">
        <f t="shared" si="20"/>
        <v/>
      </c>
      <c r="BF37" s="355" t="str">
        <f t="shared" si="20"/>
        <v/>
      </c>
      <c r="BG37" s="355" t="str">
        <f t="shared" si="20"/>
        <v/>
      </c>
      <c r="BH37" s="355" t="str">
        <f t="shared" si="20"/>
        <v/>
      </c>
      <c r="BI37" s="355" t="str">
        <f t="shared" si="20"/>
        <v/>
      </c>
      <c r="BJ37" s="355" t="str">
        <f t="shared" si="20"/>
        <v/>
      </c>
      <c r="BK37" s="355" t="str">
        <f t="shared" si="20"/>
        <v/>
      </c>
      <c r="BL37" s="355" t="str">
        <f t="shared" si="20"/>
        <v/>
      </c>
      <c r="BM37" s="355" t="str">
        <f t="shared" si="20"/>
        <v/>
      </c>
      <c r="BN37" s="355" t="str">
        <f t="shared" si="20"/>
        <v/>
      </c>
      <c r="BO37" s="355" t="str">
        <f t="shared" si="20"/>
        <v/>
      </c>
      <c r="BP37" s="355" t="str">
        <f t="shared" si="20"/>
        <v/>
      </c>
      <c r="BQ37" s="355" t="str">
        <f t="shared" si="20"/>
        <v/>
      </c>
      <c r="BR37" s="355" t="str">
        <f t="shared" si="20"/>
        <v/>
      </c>
      <c r="BS37" s="355" t="str">
        <f t="shared" si="20"/>
        <v/>
      </c>
      <c r="BT37" s="355" t="str">
        <f t="shared" si="20"/>
        <v/>
      </c>
      <c r="BU37" s="355" t="str">
        <f t="shared" si="20"/>
        <v/>
      </c>
      <c r="BV37" s="355" t="str">
        <f t="shared" si="20"/>
        <v/>
      </c>
      <c r="BW37" s="355" t="str">
        <f t="shared" si="20"/>
        <v/>
      </c>
      <c r="BX37" s="355" t="str">
        <f t="shared" si="20"/>
        <v/>
      </c>
      <c r="BY37" s="355" t="str">
        <f t="shared" si="20"/>
        <v/>
      </c>
      <c r="BZ37" s="355" t="str">
        <f t="shared" si="20"/>
        <v/>
      </c>
      <c r="CA37" s="355" t="str">
        <f t="shared" si="20"/>
        <v/>
      </c>
      <c r="CB37" s="355" t="str">
        <f t="shared" si="20"/>
        <v/>
      </c>
      <c r="CC37" s="355" t="str">
        <f t="shared" si="20"/>
        <v/>
      </c>
      <c r="CD37" s="355" t="str">
        <f t="shared" si="20"/>
        <v/>
      </c>
      <c r="CE37" s="355" t="str">
        <f t="shared" si="20"/>
        <v/>
      </c>
      <c r="CF37" s="355" t="str">
        <f t="shared" si="20"/>
        <v/>
      </c>
      <c r="CG37" s="355" t="str">
        <f t="shared" si="20"/>
        <v/>
      </c>
      <c r="CH37" s="355" t="str">
        <f t="shared" si="20"/>
        <v/>
      </c>
      <c r="CI37" s="355" t="str">
        <f t="shared" si="20"/>
        <v/>
      </c>
      <c r="CJ37" s="355" t="str">
        <f t="shared" si="20"/>
        <v/>
      </c>
      <c r="CK37" s="355" t="str">
        <f t="shared" si="20"/>
        <v/>
      </c>
      <c r="CL37" s="355" t="str">
        <f t="shared" si="20"/>
        <v/>
      </c>
      <c r="CM37" s="355" t="str">
        <f t="shared" si="20"/>
        <v/>
      </c>
      <c r="CN37" s="355" t="str">
        <f t="shared" si="20"/>
        <v/>
      </c>
      <c r="CO37" s="355" t="str">
        <f t="shared" si="20"/>
        <v/>
      </c>
      <c r="CP37" s="355" t="str">
        <f t="shared" si="20"/>
        <v/>
      </c>
      <c r="CQ37" s="355" t="str">
        <f t="shared" si="20"/>
        <v/>
      </c>
      <c r="CR37" s="355" t="str">
        <f t="shared" si="20"/>
        <v/>
      </c>
      <c r="CS37" s="355" t="str">
        <f t="shared" si="20"/>
        <v/>
      </c>
      <c r="CT37" s="355" t="str">
        <f t="shared" si="20"/>
        <v/>
      </c>
      <c r="CU37" s="355" t="str">
        <f t="shared" si="20"/>
        <v/>
      </c>
      <c r="CV37" s="355" t="str">
        <f t="shared" ref="CV37:CY37" si="21">IF($B$24=0,"",$DG37*(CV$21/$B$24))</f>
        <v/>
      </c>
      <c r="CW37" s="355" t="str">
        <f t="shared" si="21"/>
        <v/>
      </c>
      <c r="CX37" s="355" t="str">
        <f t="shared" si="21"/>
        <v/>
      </c>
      <c r="CY37" s="355" t="str">
        <f t="shared" si="21"/>
        <v/>
      </c>
      <c r="DA37" s="338">
        <f>SUM(D37:CY37)</f>
        <v>0</v>
      </c>
      <c r="DB37" s="338">
        <f>DA37-C37</f>
        <v>0</v>
      </c>
      <c r="DE37" s="259" t="s">
        <v>181</v>
      </c>
      <c r="DF37" s="13">
        <f>Salaries!O74</f>
        <v>0</v>
      </c>
      <c r="DG37" s="13">
        <f>Salaries!O142</f>
        <v>0</v>
      </c>
    </row>
    <row r="38" spans="1:111" s="270" customFormat="1" ht="6" customHeight="1" thickBot="1">
      <c r="A38" s="266"/>
      <c r="B38" s="267"/>
      <c r="C38" s="268"/>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c r="CT38" s="215"/>
      <c r="CU38" s="215"/>
      <c r="CV38" s="215"/>
      <c r="CW38" s="215"/>
      <c r="CX38" s="215"/>
      <c r="CY38" s="215"/>
      <c r="DA38" s="271"/>
      <c r="DB38" s="271"/>
      <c r="DE38" s="272"/>
    </row>
    <row r="39" spans="1:111" ht="14.4" thickBot="1">
      <c r="A39" s="567" t="s">
        <v>164</v>
      </c>
      <c r="B39" s="568"/>
      <c r="C39" s="334">
        <f>Depreciation!P115</f>
        <v>0</v>
      </c>
      <c r="D39" s="355" t="str">
        <f t="shared" ref="D39:AI39" si="22">IF($B$24=0,"",$DG39*(D$21/$B$24))</f>
        <v/>
      </c>
      <c r="E39" s="355" t="str">
        <f t="shared" si="22"/>
        <v/>
      </c>
      <c r="F39" s="355" t="str">
        <f t="shared" si="22"/>
        <v/>
      </c>
      <c r="G39" s="355" t="str">
        <f t="shared" si="22"/>
        <v/>
      </c>
      <c r="H39" s="355" t="str">
        <f t="shared" si="22"/>
        <v/>
      </c>
      <c r="I39" s="355" t="str">
        <f t="shared" si="22"/>
        <v/>
      </c>
      <c r="J39" s="355" t="str">
        <f t="shared" si="22"/>
        <v/>
      </c>
      <c r="K39" s="355" t="str">
        <f t="shared" si="22"/>
        <v/>
      </c>
      <c r="L39" s="355" t="str">
        <f t="shared" si="22"/>
        <v/>
      </c>
      <c r="M39" s="355" t="str">
        <f t="shared" si="22"/>
        <v/>
      </c>
      <c r="N39" s="355" t="str">
        <f t="shared" si="22"/>
        <v/>
      </c>
      <c r="O39" s="355" t="str">
        <f t="shared" si="22"/>
        <v/>
      </c>
      <c r="P39" s="355" t="str">
        <f t="shared" si="22"/>
        <v/>
      </c>
      <c r="Q39" s="355" t="str">
        <f t="shared" si="22"/>
        <v/>
      </c>
      <c r="R39" s="355" t="str">
        <f t="shared" si="22"/>
        <v/>
      </c>
      <c r="S39" s="355" t="str">
        <f t="shared" si="22"/>
        <v/>
      </c>
      <c r="T39" s="355" t="str">
        <f t="shared" si="22"/>
        <v/>
      </c>
      <c r="U39" s="355" t="str">
        <f t="shared" si="22"/>
        <v/>
      </c>
      <c r="V39" s="355" t="str">
        <f t="shared" si="22"/>
        <v/>
      </c>
      <c r="W39" s="355" t="str">
        <f t="shared" si="22"/>
        <v/>
      </c>
      <c r="X39" s="355" t="str">
        <f t="shared" si="22"/>
        <v/>
      </c>
      <c r="Y39" s="355" t="str">
        <f t="shared" si="22"/>
        <v/>
      </c>
      <c r="Z39" s="355" t="str">
        <f t="shared" si="22"/>
        <v/>
      </c>
      <c r="AA39" s="355" t="str">
        <f t="shared" si="22"/>
        <v/>
      </c>
      <c r="AB39" s="355" t="str">
        <f t="shared" si="22"/>
        <v/>
      </c>
      <c r="AC39" s="355" t="str">
        <f t="shared" si="22"/>
        <v/>
      </c>
      <c r="AD39" s="355" t="str">
        <f t="shared" si="22"/>
        <v/>
      </c>
      <c r="AE39" s="355" t="str">
        <f t="shared" si="22"/>
        <v/>
      </c>
      <c r="AF39" s="355" t="str">
        <f t="shared" si="22"/>
        <v/>
      </c>
      <c r="AG39" s="355" t="str">
        <f t="shared" si="22"/>
        <v/>
      </c>
      <c r="AH39" s="355" t="str">
        <f t="shared" si="22"/>
        <v/>
      </c>
      <c r="AI39" s="355" t="str">
        <f t="shared" si="22"/>
        <v/>
      </c>
      <c r="AJ39" s="355" t="str">
        <f t="shared" ref="AJ39:CU39" si="23">IF($B$24=0,"",$DG39*(AJ$21/$B$24))</f>
        <v/>
      </c>
      <c r="AK39" s="355" t="str">
        <f t="shared" si="23"/>
        <v/>
      </c>
      <c r="AL39" s="355" t="str">
        <f t="shared" si="23"/>
        <v/>
      </c>
      <c r="AM39" s="355" t="str">
        <f t="shared" si="23"/>
        <v/>
      </c>
      <c r="AN39" s="355" t="str">
        <f t="shared" si="23"/>
        <v/>
      </c>
      <c r="AO39" s="355" t="str">
        <f t="shared" si="23"/>
        <v/>
      </c>
      <c r="AP39" s="355" t="str">
        <f t="shared" si="23"/>
        <v/>
      </c>
      <c r="AQ39" s="355" t="str">
        <f t="shared" si="23"/>
        <v/>
      </c>
      <c r="AR39" s="355" t="str">
        <f t="shared" si="23"/>
        <v/>
      </c>
      <c r="AS39" s="355" t="str">
        <f t="shared" si="23"/>
        <v/>
      </c>
      <c r="AT39" s="355" t="str">
        <f t="shared" si="23"/>
        <v/>
      </c>
      <c r="AU39" s="355" t="str">
        <f t="shared" si="23"/>
        <v/>
      </c>
      <c r="AV39" s="355" t="str">
        <f t="shared" si="23"/>
        <v/>
      </c>
      <c r="AW39" s="355" t="str">
        <f t="shared" si="23"/>
        <v/>
      </c>
      <c r="AX39" s="355" t="str">
        <f t="shared" si="23"/>
        <v/>
      </c>
      <c r="AY39" s="355" t="str">
        <f t="shared" si="23"/>
        <v/>
      </c>
      <c r="AZ39" s="355" t="str">
        <f t="shared" si="23"/>
        <v/>
      </c>
      <c r="BA39" s="355" t="str">
        <f t="shared" si="23"/>
        <v/>
      </c>
      <c r="BB39" s="355" t="str">
        <f t="shared" si="23"/>
        <v/>
      </c>
      <c r="BC39" s="355" t="str">
        <f t="shared" si="23"/>
        <v/>
      </c>
      <c r="BD39" s="355" t="str">
        <f t="shared" si="23"/>
        <v/>
      </c>
      <c r="BE39" s="355" t="str">
        <f t="shared" si="23"/>
        <v/>
      </c>
      <c r="BF39" s="355" t="str">
        <f t="shared" si="23"/>
        <v/>
      </c>
      <c r="BG39" s="355" t="str">
        <f t="shared" si="23"/>
        <v/>
      </c>
      <c r="BH39" s="355" t="str">
        <f t="shared" si="23"/>
        <v/>
      </c>
      <c r="BI39" s="355" t="str">
        <f t="shared" si="23"/>
        <v/>
      </c>
      <c r="BJ39" s="355" t="str">
        <f t="shared" si="23"/>
        <v/>
      </c>
      <c r="BK39" s="355" t="str">
        <f t="shared" si="23"/>
        <v/>
      </c>
      <c r="BL39" s="355" t="str">
        <f t="shared" si="23"/>
        <v/>
      </c>
      <c r="BM39" s="355" t="str">
        <f t="shared" si="23"/>
        <v/>
      </c>
      <c r="BN39" s="355" t="str">
        <f t="shared" si="23"/>
        <v/>
      </c>
      <c r="BO39" s="355" t="str">
        <f t="shared" si="23"/>
        <v/>
      </c>
      <c r="BP39" s="355" t="str">
        <f t="shared" si="23"/>
        <v/>
      </c>
      <c r="BQ39" s="355" t="str">
        <f t="shared" si="23"/>
        <v/>
      </c>
      <c r="BR39" s="355" t="str">
        <f t="shared" si="23"/>
        <v/>
      </c>
      <c r="BS39" s="355" t="str">
        <f t="shared" si="23"/>
        <v/>
      </c>
      <c r="BT39" s="355" t="str">
        <f t="shared" si="23"/>
        <v/>
      </c>
      <c r="BU39" s="355" t="str">
        <f t="shared" si="23"/>
        <v/>
      </c>
      <c r="BV39" s="355" t="str">
        <f t="shared" si="23"/>
        <v/>
      </c>
      <c r="BW39" s="355" t="str">
        <f t="shared" si="23"/>
        <v/>
      </c>
      <c r="BX39" s="355" t="str">
        <f t="shared" si="23"/>
        <v/>
      </c>
      <c r="BY39" s="355" t="str">
        <f t="shared" si="23"/>
        <v/>
      </c>
      <c r="BZ39" s="355" t="str">
        <f t="shared" si="23"/>
        <v/>
      </c>
      <c r="CA39" s="355" t="str">
        <f t="shared" si="23"/>
        <v/>
      </c>
      <c r="CB39" s="355" t="str">
        <f t="shared" si="23"/>
        <v/>
      </c>
      <c r="CC39" s="355" t="str">
        <f t="shared" si="23"/>
        <v/>
      </c>
      <c r="CD39" s="355" t="str">
        <f t="shared" si="23"/>
        <v/>
      </c>
      <c r="CE39" s="355" t="str">
        <f t="shared" si="23"/>
        <v/>
      </c>
      <c r="CF39" s="355" t="str">
        <f t="shared" si="23"/>
        <v/>
      </c>
      <c r="CG39" s="355" t="str">
        <f t="shared" si="23"/>
        <v/>
      </c>
      <c r="CH39" s="355" t="str">
        <f t="shared" si="23"/>
        <v/>
      </c>
      <c r="CI39" s="355" t="str">
        <f t="shared" si="23"/>
        <v/>
      </c>
      <c r="CJ39" s="355" t="str">
        <f t="shared" si="23"/>
        <v/>
      </c>
      <c r="CK39" s="355" t="str">
        <f t="shared" si="23"/>
        <v/>
      </c>
      <c r="CL39" s="355" t="str">
        <f t="shared" si="23"/>
        <v/>
      </c>
      <c r="CM39" s="355" t="str">
        <f t="shared" si="23"/>
        <v/>
      </c>
      <c r="CN39" s="355" t="str">
        <f t="shared" si="23"/>
        <v/>
      </c>
      <c r="CO39" s="355" t="str">
        <f t="shared" si="23"/>
        <v/>
      </c>
      <c r="CP39" s="355" t="str">
        <f t="shared" si="23"/>
        <v/>
      </c>
      <c r="CQ39" s="355" t="str">
        <f t="shared" si="23"/>
        <v/>
      </c>
      <c r="CR39" s="355" t="str">
        <f t="shared" si="23"/>
        <v/>
      </c>
      <c r="CS39" s="355" t="str">
        <f t="shared" si="23"/>
        <v/>
      </c>
      <c r="CT39" s="355" t="str">
        <f t="shared" si="23"/>
        <v/>
      </c>
      <c r="CU39" s="355" t="str">
        <f t="shared" si="23"/>
        <v/>
      </c>
      <c r="CV39" s="355" t="str">
        <f t="shared" ref="CV39:CY39" si="24">IF($B$24=0,"",$DG39*(CV$21/$B$24))</f>
        <v/>
      </c>
      <c r="CW39" s="355" t="str">
        <f t="shared" si="24"/>
        <v/>
      </c>
      <c r="CX39" s="355" t="str">
        <f t="shared" si="24"/>
        <v/>
      </c>
      <c r="CY39" s="355" t="str">
        <f t="shared" si="24"/>
        <v/>
      </c>
      <c r="DA39" s="338">
        <f>SUM(D39:CY39)</f>
        <v>0</v>
      </c>
      <c r="DB39" s="338">
        <f>DA39-C39</f>
        <v>0</v>
      </c>
      <c r="DE39" s="259" t="s">
        <v>182</v>
      </c>
      <c r="DF39" s="13">
        <f>Depreciation!P57</f>
        <v>0</v>
      </c>
      <c r="DG39" s="13">
        <f>Depreciation!P115</f>
        <v>0</v>
      </c>
    </row>
    <row r="40" spans="1:111" s="270" customFormat="1" ht="6" customHeight="1" thickBot="1">
      <c r="A40" s="150"/>
      <c r="B40" s="267"/>
      <c r="C40" s="273"/>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DA40" s="271"/>
      <c r="DB40" s="271"/>
    </row>
    <row r="41" spans="1:111" ht="14.4" thickBot="1">
      <c r="A41" s="567" t="s">
        <v>172</v>
      </c>
      <c r="B41" s="568"/>
      <c r="C41" s="343">
        <f>SUM(C27:C39)</f>
        <v>0</v>
      </c>
      <c r="D41" s="340">
        <f>SUM(D27:D39)</f>
        <v>0</v>
      </c>
      <c r="E41" s="340">
        <f t="shared" ref="E41:AB41" si="25">SUM(E27:E39)</f>
        <v>0</v>
      </c>
      <c r="F41" s="340">
        <f t="shared" si="25"/>
        <v>0</v>
      </c>
      <c r="G41" s="340">
        <f t="shared" si="25"/>
        <v>0</v>
      </c>
      <c r="H41" s="340">
        <f t="shared" si="25"/>
        <v>0</v>
      </c>
      <c r="I41" s="340">
        <f t="shared" si="25"/>
        <v>0</v>
      </c>
      <c r="J41" s="340">
        <f t="shared" si="25"/>
        <v>0</v>
      </c>
      <c r="K41" s="340">
        <f t="shared" si="25"/>
        <v>0</v>
      </c>
      <c r="L41" s="340">
        <f t="shared" si="25"/>
        <v>0</v>
      </c>
      <c r="M41" s="340">
        <f t="shared" si="25"/>
        <v>0</v>
      </c>
      <c r="N41" s="340">
        <f t="shared" si="25"/>
        <v>0</v>
      </c>
      <c r="O41" s="340">
        <f t="shared" si="25"/>
        <v>0</v>
      </c>
      <c r="P41" s="340">
        <f t="shared" si="25"/>
        <v>0</v>
      </c>
      <c r="Q41" s="340">
        <f t="shared" si="25"/>
        <v>0</v>
      </c>
      <c r="R41" s="340">
        <f t="shared" si="25"/>
        <v>0</v>
      </c>
      <c r="S41" s="340">
        <f t="shared" si="25"/>
        <v>0</v>
      </c>
      <c r="T41" s="340">
        <f t="shared" si="25"/>
        <v>0</v>
      </c>
      <c r="U41" s="340">
        <f t="shared" si="25"/>
        <v>0</v>
      </c>
      <c r="V41" s="340">
        <f t="shared" si="25"/>
        <v>0</v>
      </c>
      <c r="W41" s="340">
        <f t="shared" si="25"/>
        <v>0</v>
      </c>
      <c r="X41" s="340">
        <f t="shared" si="25"/>
        <v>0</v>
      </c>
      <c r="Y41" s="340">
        <f t="shared" si="25"/>
        <v>0</v>
      </c>
      <c r="Z41" s="340">
        <f t="shared" si="25"/>
        <v>0</v>
      </c>
      <c r="AA41" s="340">
        <f t="shared" si="25"/>
        <v>0</v>
      </c>
      <c r="AB41" s="340">
        <f t="shared" si="25"/>
        <v>0</v>
      </c>
      <c r="AC41" s="340">
        <f t="shared" ref="AC41:BA41" si="26">SUM(AC27:AC39)</f>
        <v>0</v>
      </c>
      <c r="AD41" s="340">
        <f t="shared" si="26"/>
        <v>0</v>
      </c>
      <c r="AE41" s="340">
        <f t="shared" si="26"/>
        <v>0</v>
      </c>
      <c r="AF41" s="340">
        <f t="shared" si="26"/>
        <v>0</v>
      </c>
      <c r="AG41" s="340">
        <f t="shared" si="26"/>
        <v>0</v>
      </c>
      <c r="AH41" s="340">
        <f t="shared" si="26"/>
        <v>0</v>
      </c>
      <c r="AI41" s="340">
        <f t="shared" si="26"/>
        <v>0</v>
      </c>
      <c r="AJ41" s="340">
        <f t="shared" si="26"/>
        <v>0</v>
      </c>
      <c r="AK41" s="340">
        <f t="shared" si="26"/>
        <v>0</v>
      </c>
      <c r="AL41" s="340">
        <f t="shared" si="26"/>
        <v>0</v>
      </c>
      <c r="AM41" s="340">
        <f t="shared" si="26"/>
        <v>0</v>
      </c>
      <c r="AN41" s="340">
        <f t="shared" si="26"/>
        <v>0</v>
      </c>
      <c r="AO41" s="340">
        <f t="shared" si="26"/>
        <v>0</v>
      </c>
      <c r="AP41" s="340">
        <f t="shared" si="26"/>
        <v>0</v>
      </c>
      <c r="AQ41" s="340">
        <f t="shared" si="26"/>
        <v>0</v>
      </c>
      <c r="AR41" s="340">
        <f t="shared" si="26"/>
        <v>0</v>
      </c>
      <c r="AS41" s="340">
        <f t="shared" si="26"/>
        <v>0</v>
      </c>
      <c r="AT41" s="340">
        <f t="shared" si="26"/>
        <v>0</v>
      </c>
      <c r="AU41" s="340">
        <f t="shared" si="26"/>
        <v>0</v>
      </c>
      <c r="AV41" s="340">
        <f t="shared" si="26"/>
        <v>0</v>
      </c>
      <c r="AW41" s="340">
        <f t="shared" si="26"/>
        <v>0</v>
      </c>
      <c r="AX41" s="340">
        <f t="shared" si="26"/>
        <v>0</v>
      </c>
      <c r="AY41" s="340">
        <f t="shared" si="26"/>
        <v>0</v>
      </c>
      <c r="AZ41" s="340">
        <f t="shared" si="26"/>
        <v>0</v>
      </c>
      <c r="BA41" s="340">
        <f t="shared" si="26"/>
        <v>0</v>
      </c>
      <c r="BB41" s="340">
        <f>SUM(BB27:BB39)</f>
        <v>0</v>
      </c>
      <c r="BC41" s="340">
        <f t="shared" ref="BC41:CY41" si="27">SUM(BC27:BC39)</f>
        <v>0</v>
      </c>
      <c r="BD41" s="340">
        <f t="shared" si="27"/>
        <v>0</v>
      </c>
      <c r="BE41" s="340">
        <f t="shared" si="27"/>
        <v>0</v>
      </c>
      <c r="BF41" s="340">
        <f t="shared" si="27"/>
        <v>0</v>
      </c>
      <c r="BG41" s="340">
        <f t="shared" si="27"/>
        <v>0</v>
      </c>
      <c r="BH41" s="340">
        <f t="shared" si="27"/>
        <v>0</v>
      </c>
      <c r="BI41" s="340">
        <f t="shared" si="27"/>
        <v>0</v>
      </c>
      <c r="BJ41" s="340">
        <f t="shared" si="27"/>
        <v>0</v>
      </c>
      <c r="BK41" s="340">
        <f t="shared" si="27"/>
        <v>0</v>
      </c>
      <c r="BL41" s="340">
        <f t="shared" si="27"/>
        <v>0</v>
      </c>
      <c r="BM41" s="340">
        <f t="shared" si="27"/>
        <v>0</v>
      </c>
      <c r="BN41" s="340">
        <f t="shared" si="27"/>
        <v>0</v>
      </c>
      <c r="BO41" s="340">
        <f t="shared" si="27"/>
        <v>0</v>
      </c>
      <c r="BP41" s="340">
        <f t="shared" si="27"/>
        <v>0</v>
      </c>
      <c r="BQ41" s="340">
        <f t="shared" si="27"/>
        <v>0</v>
      </c>
      <c r="BR41" s="340">
        <f t="shared" si="27"/>
        <v>0</v>
      </c>
      <c r="BS41" s="340">
        <f t="shared" si="27"/>
        <v>0</v>
      </c>
      <c r="BT41" s="340">
        <f t="shared" si="27"/>
        <v>0</v>
      </c>
      <c r="BU41" s="340">
        <f t="shared" si="27"/>
        <v>0</v>
      </c>
      <c r="BV41" s="340">
        <f t="shared" si="27"/>
        <v>0</v>
      </c>
      <c r="BW41" s="340">
        <f t="shared" si="27"/>
        <v>0</v>
      </c>
      <c r="BX41" s="340">
        <f t="shared" si="27"/>
        <v>0</v>
      </c>
      <c r="BY41" s="340">
        <f t="shared" si="27"/>
        <v>0</v>
      </c>
      <c r="BZ41" s="340">
        <f t="shared" si="27"/>
        <v>0</v>
      </c>
      <c r="CA41" s="340">
        <f t="shared" si="27"/>
        <v>0</v>
      </c>
      <c r="CB41" s="340">
        <f t="shared" si="27"/>
        <v>0</v>
      </c>
      <c r="CC41" s="340">
        <f t="shared" si="27"/>
        <v>0</v>
      </c>
      <c r="CD41" s="340">
        <f t="shared" si="27"/>
        <v>0</v>
      </c>
      <c r="CE41" s="340">
        <f t="shared" si="27"/>
        <v>0</v>
      </c>
      <c r="CF41" s="340">
        <f t="shared" si="27"/>
        <v>0</v>
      </c>
      <c r="CG41" s="340">
        <f t="shared" si="27"/>
        <v>0</v>
      </c>
      <c r="CH41" s="340">
        <f t="shared" si="27"/>
        <v>0</v>
      </c>
      <c r="CI41" s="340">
        <f t="shared" si="27"/>
        <v>0</v>
      </c>
      <c r="CJ41" s="340">
        <f t="shared" si="27"/>
        <v>0</v>
      </c>
      <c r="CK41" s="340">
        <f t="shared" si="27"/>
        <v>0</v>
      </c>
      <c r="CL41" s="340">
        <f t="shared" si="27"/>
        <v>0</v>
      </c>
      <c r="CM41" s="340">
        <f t="shared" si="27"/>
        <v>0</v>
      </c>
      <c r="CN41" s="340">
        <f t="shared" si="27"/>
        <v>0</v>
      </c>
      <c r="CO41" s="340">
        <f t="shared" si="27"/>
        <v>0</v>
      </c>
      <c r="CP41" s="340">
        <f t="shared" si="27"/>
        <v>0</v>
      </c>
      <c r="CQ41" s="340">
        <f t="shared" si="27"/>
        <v>0</v>
      </c>
      <c r="CR41" s="340">
        <f t="shared" si="27"/>
        <v>0</v>
      </c>
      <c r="CS41" s="340">
        <f t="shared" si="27"/>
        <v>0</v>
      </c>
      <c r="CT41" s="340">
        <f t="shared" si="27"/>
        <v>0</v>
      </c>
      <c r="CU41" s="340">
        <f t="shared" si="27"/>
        <v>0</v>
      </c>
      <c r="CV41" s="340">
        <f t="shared" si="27"/>
        <v>0</v>
      </c>
      <c r="CW41" s="340">
        <f t="shared" si="27"/>
        <v>0</v>
      </c>
      <c r="CX41" s="340">
        <f t="shared" si="27"/>
        <v>0</v>
      </c>
      <c r="CY41" s="340">
        <f t="shared" si="27"/>
        <v>0</v>
      </c>
      <c r="DA41" s="338">
        <f>SUM(D41:CY41)</f>
        <v>0</v>
      </c>
      <c r="DB41" s="338">
        <f>DA41-C41</f>
        <v>0</v>
      </c>
    </row>
    <row r="42" spans="1:111" ht="14.4" thickBot="1">
      <c r="A42" s="8" t="s">
        <v>173</v>
      </c>
      <c r="B42" s="9">
        <v>0</v>
      </c>
      <c r="C42" s="275"/>
      <c r="D42" s="345">
        <f>IF($B$24=0,0,$B$42*(D$21/$B$24))</f>
        <v>0</v>
      </c>
      <c r="E42" s="345">
        <f t="shared" ref="E42:BP42" si="28">IF($B$24=0,0,$B$42*(E$21/$B$24))</f>
        <v>0</v>
      </c>
      <c r="F42" s="345">
        <f t="shared" si="28"/>
        <v>0</v>
      </c>
      <c r="G42" s="345">
        <f t="shared" si="28"/>
        <v>0</v>
      </c>
      <c r="H42" s="345">
        <f t="shared" si="28"/>
        <v>0</v>
      </c>
      <c r="I42" s="345">
        <f t="shared" si="28"/>
        <v>0</v>
      </c>
      <c r="J42" s="345">
        <f t="shared" si="28"/>
        <v>0</v>
      </c>
      <c r="K42" s="345">
        <f t="shared" si="28"/>
        <v>0</v>
      </c>
      <c r="L42" s="345">
        <f t="shared" si="28"/>
        <v>0</v>
      </c>
      <c r="M42" s="345">
        <f t="shared" si="28"/>
        <v>0</v>
      </c>
      <c r="N42" s="345">
        <f t="shared" si="28"/>
        <v>0</v>
      </c>
      <c r="O42" s="345">
        <f t="shared" si="28"/>
        <v>0</v>
      </c>
      <c r="P42" s="345">
        <f t="shared" si="28"/>
        <v>0</v>
      </c>
      <c r="Q42" s="345">
        <f t="shared" si="28"/>
        <v>0</v>
      </c>
      <c r="R42" s="345">
        <f t="shared" si="28"/>
        <v>0</v>
      </c>
      <c r="S42" s="345">
        <f t="shared" si="28"/>
        <v>0</v>
      </c>
      <c r="T42" s="345">
        <f t="shared" si="28"/>
        <v>0</v>
      </c>
      <c r="U42" s="345">
        <f t="shared" si="28"/>
        <v>0</v>
      </c>
      <c r="V42" s="345">
        <f t="shared" si="28"/>
        <v>0</v>
      </c>
      <c r="W42" s="345">
        <f t="shared" si="28"/>
        <v>0</v>
      </c>
      <c r="X42" s="345">
        <f t="shared" si="28"/>
        <v>0</v>
      </c>
      <c r="Y42" s="345">
        <f t="shared" si="28"/>
        <v>0</v>
      </c>
      <c r="Z42" s="345">
        <f t="shared" si="28"/>
        <v>0</v>
      </c>
      <c r="AA42" s="345">
        <f t="shared" si="28"/>
        <v>0</v>
      </c>
      <c r="AB42" s="345">
        <f t="shared" si="28"/>
        <v>0</v>
      </c>
      <c r="AC42" s="345">
        <f t="shared" si="28"/>
        <v>0</v>
      </c>
      <c r="AD42" s="345">
        <f t="shared" si="28"/>
        <v>0</v>
      </c>
      <c r="AE42" s="345">
        <f t="shared" si="28"/>
        <v>0</v>
      </c>
      <c r="AF42" s="345">
        <f t="shared" si="28"/>
        <v>0</v>
      </c>
      <c r="AG42" s="345">
        <f t="shared" si="28"/>
        <v>0</v>
      </c>
      <c r="AH42" s="345">
        <f t="shared" si="28"/>
        <v>0</v>
      </c>
      <c r="AI42" s="345">
        <f t="shared" si="28"/>
        <v>0</v>
      </c>
      <c r="AJ42" s="345">
        <f t="shared" si="28"/>
        <v>0</v>
      </c>
      <c r="AK42" s="345">
        <f t="shared" si="28"/>
        <v>0</v>
      </c>
      <c r="AL42" s="345">
        <f t="shared" si="28"/>
        <v>0</v>
      </c>
      <c r="AM42" s="345">
        <f t="shared" si="28"/>
        <v>0</v>
      </c>
      <c r="AN42" s="345">
        <f t="shared" si="28"/>
        <v>0</v>
      </c>
      <c r="AO42" s="345">
        <f t="shared" si="28"/>
        <v>0</v>
      </c>
      <c r="AP42" s="345">
        <f t="shared" si="28"/>
        <v>0</v>
      </c>
      <c r="AQ42" s="345">
        <f t="shared" si="28"/>
        <v>0</v>
      </c>
      <c r="AR42" s="345">
        <f t="shared" si="28"/>
        <v>0</v>
      </c>
      <c r="AS42" s="345">
        <f t="shared" si="28"/>
        <v>0</v>
      </c>
      <c r="AT42" s="345">
        <f t="shared" si="28"/>
        <v>0</v>
      </c>
      <c r="AU42" s="345">
        <f t="shared" si="28"/>
        <v>0</v>
      </c>
      <c r="AV42" s="345">
        <f t="shared" si="28"/>
        <v>0</v>
      </c>
      <c r="AW42" s="345">
        <f t="shared" si="28"/>
        <v>0</v>
      </c>
      <c r="AX42" s="345">
        <f t="shared" si="28"/>
        <v>0</v>
      </c>
      <c r="AY42" s="345">
        <f t="shared" si="28"/>
        <v>0</v>
      </c>
      <c r="AZ42" s="345">
        <f t="shared" si="28"/>
        <v>0</v>
      </c>
      <c r="BA42" s="345">
        <f t="shared" si="28"/>
        <v>0</v>
      </c>
      <c r="BB42" s="345">
        <f>IF($B$24=0,0,$B$42*(BB$21/$B$24))</f>
        <v>0</v>
      </c>
      <c r="BC42" s="345">
        <f t="shared" si="28"/>
        <v>0</v>
      </c>
      <c r="BD42" s="345">
        <f t="shared" si="28"/>
        <v>0</v>
      </c>
      <c r="BE42" s="345">
        <f t="shared" si="28"/>
        <v>0</v>
      </c>
      <c r="BF42" s="345">
        <f t="shared" si="28"/>
        <v>0</v>
      </c>
      <c r="BG42" s="345">
        <f t="shared" si="28"/>
        <v>0</v>
      </c>
      <c r="BH42" s="345">
        <f t="shared" si="28"/>
        <v>0</v>
      </c>
      <c r="BI42" s="345">
        <f t="shared" si="28"/>
        <v>0</v>
      </c>
      <c r="BJ42" s="345">
        <f t="shared" si="28"/>
        <v>0</v>
      </c>
      <c r="BK42" s="345">
        <f t="shared" si="28"/>
        <v>0</v>
      </c>
      <c r="BL42" s="345">
        <f t="shared" si="28"/>
        <v>0</v>
      </c>
      <c r="BM42" s="345">
        <f t="shared" si="28"/>
        <v>0</v>
      </c>
      <c r="BN42" s="345">
        <f t="shared" si="28"/>
        <v>0</v>
      </c>
      <c r="BO42" s="345">
        <f t="shared" si="28"/>
        <v>0</v>
      </c>
      <c r="BP42" s="345">
        <f t="shared" si="28"/>
        <v>0</v>
      </c>
      <c r="BQ42" s="345">
        <f t="shared" ref="BQ42:CY42" si="29">IF($B$24=0,0,$B$42*(BQ$21/$B$24))</f>
        <v>0</v>
      </c>
      <c r="BR42" s="345">
        <f t="shared" si="29"/>
        <v>0</v>
      </c>
      <c r="BS42" s="345">
        <f t="shared" si="29"/>
        <v>0</v>
      </c>
      <c r="BT42" s="345">
        <f t="shared" si="29"/>
        <v>0</v>
      </c>
      <c r="BU42" s="345">
        <f t="shared" si="29"/>
        <v>0</v>
      </c>
      <c r="BV42" s="345">
        <f t="shared" si="29"/>
        <v>0</v>
      </c>
      <c r="BW42" s="345">
        <f t="shared" si="29"/>
        <v>0</v>
      </c>
      <c r="BX42" s="345">
        <f t="shared" si="29"/>
        <v>0</v>
      </c>
      <c r="BY42" s="345">
        <f t="shared" si="29"/>
        <v>0</v>
      </c>
      <c r="BZ42" s="345">
        <f t="shared" si="29"/>
        <v>0</v>
      </c>
      <c r="CA42" s="345">
        <f t="shared" si="29"/>
        <v>0</v>
      </c>
      <c r="CB42" s="345">
        <f t="shared" si="29"/>
        <v>0</v>
      </c>
      <c r="CC42" s="345">
        <f t="shared" si="29"/>
        <v>0</v>
      </c>
      <c r="CD42" s="345">
        <f t="shared" si="29"/>
        <v>0</v>
      </c>
      <c r="CE42" s="345">
        <f t="shared" si="29"/>
        <v>0</v>
      </c>
      <c r="CF42" s="345">
        <f t="shared" si="29"/>
        <v>0</v>
      </c>
      <c r="CG42" s="345">
        <f t="shared" si="29"/>
        <v>0</v>
      </c>
      <c r="CH42" s="345">
        <f t="shared" si="29"/>
        <v>0</v>
      </c>
      <c r="CI42" s="345">
        <f t="shared" si="29"/>
        <v>0</v>
      </c>
      <c r="CJ42" s="345">
        <f t="shared" si="29"/>
        <v>0</v>
      </c>
      <c r="CK42" s="345">
        <f t="shared" si="29"/>
        <v>0</v>
      </c>
      <c r="CL42" s="345">
        <f t="shared" si="29"/>
        <v>0</v>
      </c>
      <c r="CM42" s="345">
        <f t="shared" si="29"/>
        <v>0</v>
      </c>
      <c r="CN42" s="345">
        <f t="shared" si="29"/>
        <v>0</v>
      </c>
      <c r="CO42" s="345">
        <f t="shared" si="29"/>
        <v>0</v>
      </c>
      <c r="CP42" s="345">
        <f t="shared" si="29"/>
        <v>0</v>
      </c>
      <c r="CQ42" s="345">
        <f t="shared" si="29"/>
        <v>0</v>
      </c>
      <c r="CR42" s="345">
        <f t="shared" si="29"/>
        <v>0</v>
      </c>
      <c r="CS42" s="345">
        <f t="shared" si="29"/>
        <v>0</v>
      </c>
      <c r="CT42" s="345">
        <f t="shared" si="29"/>
        <v>0</v>
      </c>
      <c r="CU42" s="345">
        <f t="shared" si="29"/>
        <v>0</v>
      </c>
      <c r="CV42" s="345">
        <f t="shared" si="29"/>
        <v>0</v>
      </c>
      <c r="CW42" s="345">
        <f t="shared" si="29"/>
        <v>0</v>
      </c>
      <c r="CX42" s="345">
        <f t="shared" si="29"/>
        <v>0</v>
      </c>
      <c r="CY42" s="345">
        <f t="shared" si="29"/>
        <v>0</v>
      </c>
    </row>
    <row r="43" spans="1:111" ht="21.75" customHeight="1" thickBot="1"/>
    <row r="44" spans="1:111" ht="39" customHeight="1" thickBot="1">
      <c r="A44" s="569" t="s">
        <v>183</v>
      </c>
      <c r="B44" s="570"/>
      <c r="C44" s="571"/>
      <c r="D44" s="346">
        <f t="shared" ref="D44:AB44" si="30">D42+D41+D21</f>
        <v>0</v>
      </c>
      <c r="E44" s="346">
        <f t="shared" si="30"/>
        <v>0</v>
      </c>
      <c r="F44" s="346">
        <f t="shared" si="30"/>
        <v>0</v>
      </c>
      <c r="G44" s="346">
        <f>G42+G41+G21</f>
        <v>0</v>
      </c>
      <c r="H44" s="346">
        <f t="shared" si="30"/>
        <v>0</v>
      </c>
      <c r="I44" s="346">
        <f t="shared" si="30"/>
        <v>0</v>
      </c>
      <c r="J44" s="346">
        <f t="shared" si="30"/>
        <v>0</v>
      </c>
      <c r="K44" s="346">
        <f t="shared" si="30"/>
        <v>0</v>
      </c>
      <c r="L44" s="346">
        <f t="shared" si="30"/>
        <v>0</v>
      </c>
      <c r="M44" s="346">
        <f t="shared" si="30"/>
        <v>0</v>
      </c>
      <c r="N44" s="346">
        <f t="shared" si="30"/>
        <v>0</v>
      </c>
      <c r="O44" s="346">
        <f t="shared" si="30"/>
        <v>0</v>
      </c>
      <c r="P44" s="346">
        <f t="shared" si="30"/>
        <v>0</v>
      </c>
      <c r="Q44" s="346">
        <f t="shared" si="30"/>
        <v>0</v>
      </c>
      <c r="R44" s="346">
        <f t="shared" si="30"/>
        <v>0</v>
      </c>
      <c r="S44" s="346">
        <f t="shared" si="30"/>
        <v>0</v>
      </c>
      <c r="T44" s="346">
        <f t="shared" si="30"/>
        <v>0</v>
      </c>
      <c r="U44" s="346">
        <f t="shared" si="30"/>
        <v>0</v>
      </c>
      <c r="V44" s="346">
        <f t="shared" si="30"/>
        <v>0</v>
      </c>
      <c r="W44" s="346">
        <f t="shared" si="30"/>
        <v>0</v>
      </c>
      <c r="X44" s="346">
        <f t="shared" si="30"/>
        <v>0</v>
      </c>
      <c r="Y44" s="346">
        <f t="shared" si="30"/>
        <v>0</v>
      </c>
      <c r="Z44" s="346">
        <f t="shared" si="30"/>
        <v>0</v>
      </c>
      <c r="AA44" s="346">
        <f t="shared" si="30"/>
        <v>0</v>
      </c>
      <c r="AB44" s="346">
        <f t="shared" si="30"/>
        <v>0</v>
      </c>
      <c r="AC44" s="346">
        <f t="shared" ref="AC44:BD44" si="31">AC42+AC41+AC21</f>
        <v>0</v>
      </c>
      <c r="AD44" s="346">
        <f t="shared" si="31"/>
        <v>0</v>
      </c>
      <c r="AE44" s="346">
        <f t="shared" si="31"/>
        <v>0</v>
      </c>
      <c r="AF44" s="346">
        <f t="shared" si="31"/>
        <v>0</v>
      </c>
      <c r="AG44" s="346">
        <f t="shared" si="31"/>
        <v>0</v>
      </c>
      <c r="AH44" s="346">
        <f t="shared" si="31"/>
        <v>0</v>
      </c>
      <c r="AI44" s="346">
        <f t="shared" si="31"/>
        <v>0</v>
      </c>
      <c r="AJ44" s="346">
        <f t="shared" si="31"/>
        <v>0</v>
      </c>
      <c r="AK44" s="346">
        <f t="shared" si="31"/>
        <v>0</v>
      </c>
      <c r="AL44" s="346">
        <f t="shared" si="31"/>
        <v>0</v>
      </c>
      <c r="AM44" s="346">
        <f t="shared" si="31"/>
        <v>0</v>
      </c>
      <c r="AN44" s="346">
        <f t="shared" si="31"/>
        <v>0</v>
      </c>
      <c r="AO44" s="346">
        <f t="shared" si="31"/>
        <v>0</v>
      </c>
      <c r="AP44" s="346">
        <f t="shared" si="31"/>
        <v>0</v>
      </c>
      <c r="AQ44" s="346">
        <f t="shared" si="31"/>
        <v>0</v>
      </c>
      <c r="AR44" s="346">
        <f t="shared" si="31"/>
        <v>0</v>
      </c>
      <c r="AS44" s="346">
        <f t="shared" si="31"/>
        <v>0</v>
      </c>
      <c r="AT44" s="346">
        <f t="shared" si="31"/>
        <v>0</v>
      </c>
      <c r="AU44" s="346">
        <f t="shared" si="31"/>
        <v>0</v>
      </c>
      <c r="AV44" s="346">
        <f t="shared" si="31"/>
        <v>0</v>
      </c>
      <c r="AW44" s="346">
        <f t="shared" si="31"/>
        <v>0</v>
      </c>
      <c r="AX44" s="346">
        <f t="shared" si="31"/>
        <v>0</v>
      </c>
      <c r="AY44" s="346">
        <f t="shared" si="31"/>
        <v>0</v>
      </c>
      <c r="AZ44" s="346">
        <f t="shared" si="31"/>
        <v>0</v>
      </c>
      <c r="BA44" s="346">
        <f t="shared" si="31"/>
        <v>0</v>
      </c>
      <c r="BB44" s="346">
        <f t="shared" si="31"/>
        <v>0</v>
      </c>
      <c r="BC44" s="346">
        <f t="shared" si="31"/>
        <v>0</v>
      </c>
      <c r="BD44" s="346">
        <f t="shared" si="31"/>
        <v>0</v>
      </c>
      <c r="BE44" s="346">
        <f>BE42+BE41+BE21</f>
        <v>0</v>
      </c>
      <c r="BF44" s="346">
        <f t="shared" ref="BF44:CY44" si="32">BF42+BF41+BF21</f>
        <v>0</v>
      </c>
      <c r="BG44" s="346">
        <f t="shared" si="32"/>
        <v>0</v>
      </c>
      <c r="BH44" s="346">
        <f t="shared" si="32"/>
        <v>0</v>
      </c>
      <c r="BI44" s="346">
        <f t="shared" si="32"/>
        <v>0</v>
      </c>
      <c r="BJ44" s="346">
        <f t="shared" si="32"/>
        <v>0</v>
      </c>
      <c r="BK44" s="346">
        <f t="shared" si="32"/>
        <v>0</v>
      </c>
      <c r="BL44" s="346">
        <f t="shared" si="32"/>
        <v>0</v>
      </c>
      <c r="BM44" s="346">
        <f t="shared" si="32"/>
        <v>0</v>
      </c>
      <c r="BN44" s="346">
        <f t="shared" si="32"/>
        <v>0</v>
      </c>
      <c r="BO44" s="346">
        <f t="shared" si="32"/>
        <v>0</v>
      </c>
      <c r="BP44" s="346">
        <f t="shared" si="32"/>
        <v>0</v>
      </c>
      <c r="BQ44" s="346">
        <f t="shared" si="32"/>
        <v>0</v>
      </c>
      <c r="BR44" s="346">
        <f t="shared" si="32"/>
        <v>0</v>
      </c>
      <c r="BS44" s="346">
        <f t="shared" si="32"/>
        <v>0</v>
      </c>
      <c r="BT44" s="346">
        <f t="shared" si="32"/>
        <v>0</v>
      </c>
      <c r="BU44" s="346">
        <f t="shared" si="32"/>
        <v>0</v>
      </c>
      <c r="BV44" s="346">
        <f t="shared" si="32"/>
        <v>0</v>
      </c>
      <c r="BW44" s="346">
        <f t="shared" si="32"/>
        <v>0</v>
      </c>
      <c r="BX44" s="346">
        <f t="shared" si="32"/>
        <v>0</v>
      </c>
      <c r="BY44" s="346">
        <f t="shared" si="32"/>
        <v>0</v>
      </c>
      <c r="BZ44" s="346">
        <f t="shared" si="32"/>
        <v>0</v>
      </c>
      <c r="CA44" s="346">
        <f t="shared" si="32"/>
        <v>0</v>
      </c>
      <c r="CB44" s="346">
        <f t="shared" si="32"/>
        <v>0</v>
      </c>
      <c r="CC44" s="346">
        <f t="shared" si="32"/>
        <v>0</v>
      </c>
      <c r="CD44" s="346">
        <f t="shared" si="32"/>
        <v>0</v>
      </c>
      <c r="CE44" s="346">
        <f t="shared" si="32"/>
        <v>0</v>
      </c>
      <c r="CF44" s="346">
        <f t="shared" si="32"/>
        <v>0</v>
      </c>
      <c r="CG44" s="346">
        <f t="shared" si="32"/>
        <v>0</v>
      </c>
      <c r="CH44" s="346">
        <f t="shared" si="32"/>
        <v>0</v>
      </c>
      <c r="CI44" s="346">
        <f t="shared" si="32"/>
        <v>0</v>
      </c>
      <c r="CJ44" s="346">
        <f t="shared" si="32"/>
        <v>0</v>
      </c>
      <c r="CK44" s="346">
        <f t="shared" si="32"/>
        <v>0</v>
      </c>
      <c r="CL44" s="346">
        <f t="shared" si="32"/>
        <v>0</v>
      </c>
      <c r="CM44" s="346">
        <f t="shared" si="32"/>
        <v>0</v>
      </c>
      <c r="CN44" s="346">
        <f t="shared" si="32"/>
        <v>0</v>
      </c>
      <c r="CO44" s="346">
        <f t="shared" si="32"/>
        <v>0</v>
      </c>
      <c r="CP44" s="346">
        <f t="shared" si="32"/>
        <v>0</v>
      </c>
      <c r="CQ44" s="346">
        <f t="shared" si="32"/>
        <v>0</v>
      </c>
      <c r="CR44" s="346">
        <f t="shared" si="32"/>
        <v>0</v>
      </c>
      <c r="CS44" s="346">
        <f t="shared" si="32"/>
        <v>0</v>
      </c>
      <c r="CT44" s="346">
        <f t="shared" si="32"/>
        <v>0</v>
      </c>
      <c r="CU44" s="346">
        <f t="shared" si="32"/>
        <v>0</v>
      </c>
      <c r="CV44" s="346">
        <f t="shared" si="32"/>
        <v>0</v>
      </c>
      <c r="CW44" s="346">
        <f t="shared" si="32"/>
        <v>0</v>
      </c>
      <c r="CX44" s="346">
        <f t="shared" si="32"/>
        <v>0</v>
      </c>
      <c r="CY44" s="346">
        <f t="shared" si="32"/>
        <v>0</v>
      </c>
    </row>
    <row r="45" spans="1:111" ht="6" customHeight="1" thickBot="1"/>
    <row r="46" spans="1:111" ht="14.4" thickBot="1">
      <c r="A46" s="567" t="s">
        <v>184</v>
      </c>
      <c r="B46" s="572"/>
      <c r="C46" s="568"/>
      <c r="D46" s="347">
        <f>+Usage!J9+Usage!K9</f>
        <v>0</v>
      </c>
      <c r="E46" s="348">
        <f>+Usage!J10+Usage!K10</f>
        <v>0</v>
      </c>
      <c r="F46" s="347">
        <f>+Usage!J11+Usage!K11</f>
        <v>0</v>
      </c>
      <c r="G46" s="348">
        <f>+Usage!J12+Usage!K12</f>
        <v>0</v>
      </c>
      <c r="H46" s="347">
        <f>+Usage!J13+Usage!K13</f>
        <v>0</v>
      </c>
      <c r="I46" s="348">
        <f>+Usage!J14+Usage!K14</f>
        <v>0</v>
      </c>
      <c r="J46" s="347">
        <f>+Usage!J15+Usage!K15</f>
        <v>0</v>
      </c>
      <c r="K46" s="348">
        <f>+Usage!J16+Usage!K16</f>
        <v>0</v>
      </c>
      <c r="L46" s="347">
        <f>+Usage!J17+Usage!K17</f>
        <v>0</v>
      </c>
      <c r="M46" s="348">
        <f>+Usage!J18+Usage!K18</f>
        <v>0</v>
      </c>
      <c r="N46" s="348">
        <f>+Usage!J19+Usage!K19</f>
        <v>0</v>
      </c>
      <c r="O46" s="348">
        <f>+Usage!J20+Usage!K20</f>
        <v>0</v>
      </c>
      <c r="P46" s="348">
        <f>+Usage!J21+Usage!K21</f>
        <v>0</v>
      </c>
      <c r="Q46" s="348">
        <f>+Usage!J22+Usage!K22</f>
        <v>0</v>
      </c>
      <c r="R46" s="348">
        <f>+Usage!J23+Usage!K23</f>
        <v>0</v>
      </c>
      <c r="S46" s="348">
        <f>+Usage!J24+Usage!K24</f>
        <v>0</v>
      </c>
      <c r="T46" s="348">
        <f>+Usage!J25+Usage!K25</f>
        <v>0</v>
      </c>
      <c r="U46" s="348">
        <f>+Usage!J26+Usage!K26</f>
        <v>0</v>
      </c>
      <c r="V46" s="348">
        <f>+Usage!J27+Usage!K27</f>
        <v>0</v>
      </c>
      <c r="W46" s="348">
        <f>+Usage!J28+Usage!K28</f>
        <v>0</v>
      </c>
      <c r="X46" s="348">
        <f>+Usage!J29+Usage!K29</f>
        <v>0</v>
      </c>
      <c r="Y46" s="348">
        <f>+Usage!J30+Usage!K30</f>
        <v>0</v>
      </c>
      <c r="Z46" s="348">
        <f>+Usage!J31+Usage!K31</f>
        <v>0</v>
      </c>
      <c r="AA46" s="348">
        <f>+Usage!J32+Usage!K32</f>
        <v>0</v>
      </c>
      <c r="AB46" s="348">
        <f>+Usage!J33+Usage!K33</f>
        <v>0</v>
      </c>
      <c r="AC46" s="348">
        <f>+Usage!J34+Usage!K34</f>
        <v>0</v>
      </c>
      <c r="AD46" s="348">
        <f>+Usage!J35+Usage!K35</f>
        <v>0</v>
      </c>
      <c r="AE46" s="348">
        <f>+Usage!J36+Usage!K36</f>
        <v>0</v>
      </c>
      <c r="AF46" s="348">
        <f>+Usage!J37+Usage!K37</f>
        <v>0</v>
      </c>
      <c r="AG46" s="348">
        <f>+Usage!J38+Usage!K38</f>
        <v>0</v>
      </c>
      <c r="AH46" s="348">
        <f>+Usage!J39+Usage!K39</f>
        <v>0</v>
      </c>
      <c r="AI46" s="348">
        <f>+Usage!J40+Usage!K40</f>
        <v>0</v>
      </c>
      <c r="AJ46" s="348">
        <f>+Usage!J41+Usage!K41</f>
        <v>0</v>
      </c>
      <c r="AK46" s="348">
        <f>+Usage!J42+Usage!K42</f>
        <v>0</v>
      </c>
      <c r="AL46" s="348">
        <f>+Usage!J43+Usage!K43</f>
        <v>0</v>
      </c>
      <c r="AM46" s="348">
        <f>+Usage!J44+Usage!K44</f>
        <v>0</v>
      </c>
      <c r="AN46" s="348">
        <f>+Usage!J45+Usage!K45</f>
        <v>0</v>
      </c>
      <c r="AO46" s="348">
        <f>+Usage!J46+Usage!K46</f>
        <v>0</v>
      </c>
      <c r="AP46" s="348">
        <f>+Usage!J47+Usage!K47</f>
        <v>0</v>
      </c>
      <c r="AQ46" s="348">
        <f>+Usage!J48+Usage!K48</f>
        <v>0</v>
      </c>
      <c r="AR46" s="348">
        <f>+Usage!J49+Usage!K49</f>
        <v>0</v>
      </c>
      <c r="AS46" s="348">
        <f>+Usage!J50+Usage!K50</f>
        <v>0</v>
      </c>
      <c r="AT46" s="348">
        <f>+Usage!J51+Usage!K51</f>
        <v>0</v>
      </c>
      <c r="AU46" s="348">
        <f>+Usage!J52+Usage!K52</f>
        <v>0</v>
      </c>
      <c r="AV46" s="348">
        <f>+Usage!J53+Usage!K53</f>
        <v>0</v>
      </c>
      <c r="AW46" s="348">
        <f>+Usage!J54+Usage!K54</f>
        <v>0</v>
      </c>
      <c r="AX46" s="348">
        <f>+Usage!J55+Usage!K55</f>
        <v>0</v>
      </c>
      <c r="AY46" s="348">
        <f>+Usage!J56+Usage!K56</f>
        <v>0</v>
      </c>
      <c r="AZ46" s="348">
        <f>+Usage!J57+Usage!K57</f>
        <v>0</v>
      </c>
      <c r="BA46" s="348">
        <f>+Usage!J58+Usage!K58</f>
        <v>0</v>
      </c>
      <c r="BB46" s="347">
        <f>+Usage!BH9+Usage!BI9</f>
        <v>0</v>
      </c>
      <c r="BC46" s="348">
        <f>+Usage!BH10+Usage!BI10</f>
        <v>0</v>
      </c>
      <c r="BD46" s="347">
        <f>+Usage!BH11+Usage!BI11</f>
        <v>0</v>
      </c>
      <c r="BE46" s="348">
        <f>+Usage!BH12+Usage!BI12</f>
        <v>0</v>
      </c>
      <c r="BF46" s="347">
        <f>+Usage!BH13+Usage!BI13</f>
        <v>0</v>
      </c>
      <c r="BG46" s="348">
        <f>+Usage!BH14+Usage!BI14</f>
        <v>0</v>
      </c>
      <c r="BH46" s="347">
        <f>+Usage!BH15+Usage!BI15</f>
        <v>0</v>
      </c>
      <c r="BI46" s="348">
        <f>+Usage!BH16+Usage!BI16</f>
        <v>0</v>
      </c>
      <c r="BJ46" s="347">
        <f>+Usage!BH17+Usage!BI17</f>
        <v>0</v>
      </c>
      <c r="BK46" s="348">
        <f>+Usage!BH18+Usage!BI18</f>
        <v>0</v>
      </c>
      <c r="BL46" s="348">
        <f>+Usage!BH19+Usage!BI19</f>
        <v>0</v>
      </c>
      <c r="BM46" s="348">
        <f>+Usage!BH20+Usage!BI20</f>
        <v>0</v>
      </c>
      <c r="BN46" s="348">
        <f>+Usage!BH21+Usage!BI21</f>
        <v>0</v>
      </c>
      <c r="BO46" s="348">
        <f>+Usage!BH22+Usage!BI22</f>
        <v>0</v>
      </c>
      <c r="BP46" s="348">
        <f>+Usage!BH23+Usage!BI23</f>
        <v>0</v>
      </c>
      <c r="BQ46" s="348">
        <f>+Usage!BH24+Usage!BI24</f>
        <v>0</v>
      </c>
      <c r="BR46" s="348">
        <f>+Usage!BH25+Usage!BI25</f>
        <v>0</v>
      </c>
      <c r="BS46" s="348">
        <f>+Usage!BH26+Usage!BI26</f>
        <v>0</v>
      </c>
      <c r="BT46" s="348">
        <f>+Usage!BH27+Usage!BI27</f>
        <v>0</v>
      </c>
      <c r="BU46" s="348">
        <f>+Usage!BH28+Usage!BI28</f>
        <v>0</v>
      </c>
      <c r="BV46" s="348">
        <f>+Usage!BH29+Usage!BI29</f>
        <v>0</v>
      </c>
      <c r="BW46" s="348">
        <f>+Usage!BH30+Usage!BI30</f>
        <v>0</v>
      </c>
      <c r="BX46" s="348">
        <f>+Usage!BH31+Usage!BI31</f>
        <v>0</v>
      </c>
      <c r="BY46" s="348">
        <f>+Usage!BH32+Usage!BI32</f>
        <v>0</v>
      </c>
      <c r="BZ46" s="348">
        <f>+Usage!BH33+Usage!BI33</f>
        <v>0</v>
      </c>
      <c r="CA46" s="348">
        <f>+Usage!BH34+Usage!BI34</f>
        <v>0</v>
      </c>
      <c r="CB46" s="348">
        <f>+Usage!BH35+Usage!BI35</f>
        <v>0</v>
      </c>
      <c r="CC46" s="348">
        <f>+Usage!BH36+Usage!BI36</f>
        <v>0</v>
      </c>
      <c r="CD46" s="348">
        <f>+Usage!BH37+Usage!BI37</f>
        <v>0</v>
      </c>
      <c r="CE46" s="348">
        <f>+Usage!BH38+Usage!BI38</f>
        <v>0</v>
      </c>
      <c r="CF46" s="348">
        <f>+Usage!BH39+Usage!BI39</f>
        <v>0</v>
      </c>
      <c r="CG46" s="348">
        <f>+Usage!BH40+Usage!BI40</f>
        <v>0</v>
      </c>
      <c r="CH46" s="348">
        <f>+Usage!BH41+Usage!BI41</f>
        <v>0</v>
      </c>
      <c r="CI46" s="348">
        <f>+Usage!BH42+Usage!BI42</f>
        <v>0</v>
      </c>
      <c r="CJ46" s="348">
        <f>+Usage!BH43+Usage!BI43</f>
        <v>0</v>
      </c>
      <c r="CK46" s="348">
        <f>+Usage!BH44+Usage!BI44</f>
        <v>0</v>
      </c>
      <c r="CL46" s="348">
        <f>+Usage!BH45+Usage!BI45</f>
        <v>0</v>
      </c>
      <c r="CM46" s="348">
        <f>+Usage!BH46+Usage!BI46</f>
        <v>0</v>
      </c>
      <c r="CN46" s="348">
        <f>+Usage!BH47+Usage!BI47</f>
        <v>0</v>
      </c>
      <c r="CO46" s="348">
        <f>+Usage!BH48+Usage!BI48</f>
        <v>0</v>
      </c>
      <c r="CP46" s="348">
        <f>+Usage!BH49+Usage!BI49</f>
        <v>0</v>
      </c>
      <c r="CQ46" s="348">
        <f>+Usage!BH50+Usage!BI50</f>
        <v>0</v>
      </c>
      <c r="CR46" s="348">
        <f>+Usage!BH51+Usage!BI51</f>
        <v>0</v>
      </c>
      <c r="CS46" s="348">
        <f>+Usage!BH52+Usage!BI52</f>
        <v>0</v>
      </c>
      <c r="CT46" s="348">
        <f>+Usage!BH53+Usage!BI53</f>
        <v>0</v>
      </c>
      <c r="CU46" s="348">
        <f>+Usage!BH54+Usage!BI54</f>
        <v>0</v>
      </c>
      <c r="CV46" s="348">
        <f>+Usage!BH55+Usage!BI55</f>
        <v>0</v>
      </c>
      <c r="CW46" s="348">
        <f>+Usage!BH56+Usage!BI56</f>
        <v>0</v>
      </c>
      <c r="CX46" s="348">
        <f>+Usage!BH57+Usage!BI57</f>
        <v>0</v>
      </c>
      <c r="CY46" s="348">
        <f>+Usage!BH58+Usage!BI58</f>
        <v>0</v>
      </c>
    </row>
    <row r="47" spans="1:111" ht="14.4" thickBot="1">
      <c r="A47" s="567" t="s">
        <v>185</v>
      </c>
      <c r="B47" s="572"/>
      <c r="C47" s="568"/>
      <c r="D47" s="349">
        <f>Usage!D9</f>
        <v>0</v>
      </c>
      <c r="E47" s="350">
        <f>Usage!D10</f>
        <v>0</v>
      </c>
      <c r="F47" s="350">
        <f>Usage!D11</f>
        <v>0</v>
      </c>
      <c r="G47" s="350">
        <f>Usage!D12</f>
        <v>0</v>
      </c>
      <c r="H47" s="350">
        <f>Usage!D13</f>
        <v>0</v>
      </c>
      <c r="I47" s="350">
        <f>Usage!D14</f>
        <v>0</v>
      </c>
      <c r="J47" s="350">
        <f>Usage!D15</f>
        <v>0</v>
      </c>
      <c r="K47" s="350">
        <f>Usage!D16</f>
        <v>0</v>
      </c>
      <c r="L47" s="350">
        <f>Usage!D17</f>
        <v>0</v>
      </c>
      <c r="M47" s="350">
        <f>Usage!D18</f>
        <v>0</v>
      </c>
      <c r="N47" s="350">
        <f>Usage!D19</f>
        <v>0</v>
      </c>
      <c r="O47" s="350">
        <f>Usage!D20</f>
        <v>0</v>
      </c>
      <c r="P47" s="350">
        <f>Usage!D21</f>
        <v>0</v>
      </c>
      <c r="Q47" s="350">
        <f>Usage!D22</f>
        <v>0</v>
      </c>
      <c r="R47" s="350">
        <f>Usage!D23</f>
        <v>0</v>
      </c>
      <c r="S47" s="350">
        <f>Usage!D24</f>
        <v>0</v>
      </c>
      <c r="T47" s="350">
        <f>Usage!D25</f>
        <v>0</v>
      </c>
      <c r="U47" s="350">
        <f>Usage!D26</f>
        <v>0</v>
      </c>
      <c r="V47" s="350">
        <f>Usage!D27</f>
        <v>0</v>
      </c>
      <c r="W47" s="350">
        <f>Usage!D28</f>
        <v>0</v>
      </c>
      <c r="X47" s="350">
        <f>Usage!D29</f>
        <v>0</v>
      </c>
      <c r="Y47" s="350">
        <f>Usage!D30</f>
        <v>0</v>
      </c>
      <c r="Z47" s="350">
        <f>Usage!D31</f>
        <v>0</v>
      </c>
      <c r="AA47" s="350">
        <f>Usage!D32</f>
        <v>0</v>
      </c>
      <c r="AB47" s="350">
        <f>Usage!D33</f>
        <v>0</v>
      </c>
      <c r="AC47" s="350">
        <f>Usage!D34</f>
        <v>0</v>
      </c>
      <c r="AD47" s="350">
        <f>Usage!D35</f>
        <v>0</v>
      </c>
      <c r="AE47" s="350">
        <f>Usage!D36</f>
        <v>0</v>
      </c>
      <c r="AF47" s="350">
        <f>Usage!D37</f>
        <v>0</v>
      </c>
      <c r="AG47" s="350">
        <f>Usage!D38</f>
        <v>0</v>
      </c>
      <c r="AH47" s="350">
        <f>Usage!D39</f>
        <v>0</v>
      </c>
      <c r="AI47" s="350">
        <f>Usage!D40</f>
        <v>0</v>
      </c>
      <c r="AJ47" s="350">
        <f>Usage!D41</f>
        <v>0</v>
      </c>
      <c r="AK47" s="350">
        <f>Usage!D42</f>
        <v>0</v>
      </c>
      <c r="AL47" s="350">
        <f>Usage!D43</f>
        <v>0</v>
      </c>
      <c r="AM47" s="350">
        <f>Usage!D44</f>
        <v>0</v>
      </c>
      <c r="AN47" s="350">
        <f>Usage!D45</f>
        <v>0</v>
      </c>
      <c r="AO47" s="350">
        <f>Usage!D46</f>
        <v>0</v>
      </c>
      <c r="AP47" s="350">
        <f>Usage!D47</f>
        <v>0</v>
      </c>
      <c r="AQ47" s="350">
        <f>Usage!D48</f>
        <v>0</v>
      </c>
      <c r="AR47" s="350">
        <f>Usage!D49</f>
        <v>0</v>
      </c>
      <c r="AS47" s="350">
        <f>Usage!D50</f>
        <v>0</v>
      </c>
      <c r="AT47" s="350">
        <f>Usage!D51</f>
        <v>0</v>
      </c>
      <c r="AU47" s="350">
        <f>Usage!D52</f>
        <v>0</v>
      </c>
      <c r="AV47" s="350">
        <f>Usage!D53</f>
        <v>0</v>
      </c>
      <c r="AW47" s="350">
        <f>Usage!D54</f>
        <v>0</v>
      </c>
      <c r="AX47" s="350">
        <f>Usage!D55</f>
        <v>0</v>
      </c>
      <c r="AY47" s="350">
        <f>Usage!D56</f>
        <v>0</v>
      </c>
      <c r="AZ47" s="350">
        <f>Usage!D57</f>
        <v>0</v>
      </c>
      <c r="BA47" s="350">
        <f>Usage!D58</f>
        <v>0</v>
      </c>
      <c r="BB47" s="349">
        <f>Usage!BB9</f>
        <v>0</v>
      </c>
      <c r="BC47" s="350">
        <f>Usage!BB10</f>
        <v>0</v>
      </c>
      <c r="BD47" s="350">
        <f>Usage!BB11</f>
        <v>0</v>
      </c>
      <c r="BE47" s="350">
        <f>Usage!BB12</f>
        <v>0</v>
      </c>
      <c r="BF47" s="350">
        <f>Usage!BB13</f>
        <v>0</v>
      </c>
      <c r="BG47" s="350">
        <f>Usage!BB14</f>
        <v>0</v>
      </c>
      <c r="BH47" s="350">
        <f>Usage!BB15</f>
        <v>0</v>
      </c>
      <c r="BI47" s="350">
        <f>Usage!BB16</f>
        <v>0</v>
      </c>
      <c r="BJ47" s="350">
        <f>Usage!BB17</f>
        <v>0</v>
      </c>
      <c r="BK47" s="350">
        <f>Usage!BB18</f>
        <v>0</v>
      </c>
      <c r="BL47" s="350">
        <f>Usage!BB19</f>
        <v>0</v>
      </c>
      <c r="BM47" s="350">
        <f>Usage!BB20</f>
        <v>0</v>
      </c>
      <c r="BN47" s="350">
        <f>Usage!BB21</f>
        <v>0</v>
      </c>
      <c r="BO47" s="350">
        <f>Usage!BB22</f>
        <v>0</v>
      </c>
      <c r="BP47" s="350">
        <f>Usage!BB23</f>
        <v>0</v>
      </c>
      <c r="BQ47" s="350">
        <f>Usage!BB24</f>
        <v>0</v>
      </c>
      <c r="BR47" s="350">
        <f>Usage!BB25</f>
        <v>0</v>
      </c>
      <c r="BS47" s="350">
        <f>Usage!BB26</f>
        <v>0</v>
      </c>
      <c r="BT47" s="350">
        <f>Usage!BB27</f>
        <v>0</v>
      </c>
      <c r="BU47" s="350">
        <f>Usage!BB28</f>
        <v>0</v>
      </c>
      <c r="BV47" s="350">
        <f>Usage!BB29</f>
        <v>0</v>
      </c>
      <c r="BW47" s="350">
        <f>Usage!BB30</f>
        <v>0</v>
      </c>
      <c r="BX47" s="350">
        <f>Usage!BB31</f>
        <v>0</v>
      </c>
      <c r="BY47" s="350">
        <f>Usage!BB32</f>
        <v>0</v>
      </c>
      <c r="BZ47" s="350">
        <f>Usage!BB33</f>
        <v>0</v>
      </c>
      <c r="CA47" s="350">
        <f>Usage!BB34</f>
        <v>0</v>
      </c>
      <c r="CB47" s="350">
        <f>Usage!BB35</f>
        <v>0</v>
      </c>
      <c r="CC47" s="350">
        <f>Usage!BB36</f>
        <v>0</v>
      </c>
      <c r="CD47" s="350">
        <f>Usage!BB37</f>
        <v>0</v>
      </c>
      <c r="CE47" s="350">
        <f>Usage!BB38</f>
        <v>0</v>
      </c>
      <c r="CF47" s="350">
        <f>Usage!BB39</f>
        <v>0</v>
      </c>
      <c r="CG47" s="350">
        <f>Usage!BB40</f>
        <v>0</v>
      </c>
      <c r="CH47" s="350">
        <f>Usage!BB41</f>
        <v>0</v>
      </c>
      <c r="CI47" s="350">
        <f>Usage!BB42</f>
        <v>0</v>
      </c>
      <c r="CJ47" s="350">
        <f>Usage!BB43</f>
        <v>0</v>
      </c>
      <c r="CK47" s="350">
        <f>Usage!BB44</f>
        <v>0</v>
      </c>
      <c r="CL47" s="350">
        <f>Usage!BB45</f>
        <v>0</v>
      </c>
      <c r="CM47" s="350">
        <f>Usage!BB46</f>
        <v>0</v>
      </c>
      <c r="CN47" s="350">
        <f>Usage!BB47</f>
        <v>0</v>
      </c>
      <c r="CO47" s="350">
        <f>Usage!BB48</f>
        <v>0</v>
      </c>
      <c r="CP47" s="350">
        <f>Usage!BB49</f>
        <v>0</v>
      </c>
      <c r="CQ47" s="350">
        <f>Usage!BB50</f>
        <v>0</v>
      </c>
      <c r="CR47" s="350">
        <f>Usage!BB51</f>
        <v>0</v>
      </c>
      <c r="CS47" s="350">
        <f>Usage!BB52</f>
        <v>0</v>
      </c>
      <c r="CT47" s="350">
        <f>Usage!BB53</f>
        <v>0</v>
      </c>
      <c r="CU47" s="350">
        <f>Usage!BB54</f>
        <v>0</v>
      </c>
      <c r="CV47" s="350">
        <f>Usage!BB55</f>
        <v>0</v>
      </c>
      <c r="CW47" s="350">
        <f>Usage!BB56</f>
        <v>0</v>
      </c>
      <c r="CX47" s="350">
        <f>Usage!BB57</f>
        <v>0</v>
      </c>
      <c r="CY47" s="350">
        <f>Usage!BB58</f>
        <v>0</v>
      </c>
    </row>
    <row r="48" spans="1:111" ht="11.25" customHeight="1" thickBot="1"/>
    <row r="49" spans="1:103" ht="16.350000000000001" customHeight="1" thickBot="1">
      <c r="A49" s="563" t="s">
        <v>186</v>
      </c>
      <c r="B49" s="105"/>
      <c r="C49" s="155" t="s">
        <v>157</v>
      </c>
      <c r="D49" s="115" t="s">
        <v>187</v>
      </c>
    </row>
    <row r="50" spans="1:103" ht="16.350000000000001" customHeight="1" thickBot="1">
      <c r="A50" s="564"/>
      <c r="B50" s="106"/>
      <c r="C50" s="12"/>
      <c r="D50" s="351">
        <f>IF(D46=0,0,(($C$50*(D21/$B$24))/D46))</f>
        <v>0</v>
      </c>
      <c r="E50" s="351">
        <f>IF(E46=0,0,(($C$50*(E21/$B$24))/E46))</f>
        <v>0</v>
      </c>
      <c r="F50" s="351">
        <f t="shared" ref="F50:AB50" si="33">IF(F46=0,0,(($C$50*(F21/$B$24))/F46))</f>
        <v>0</v>
      </c>
      <c r="G50" s="351">
        <f t="shared" si="33"/>
        <v>0</v>
      </c>
      <c r="H50" s="351">
        <f t="shared" si="33"/>
        <v>0</v>
      </c>
      <c r="I50" s="351">
        <f t="shared" si="33"/>
        <v>0</v>
      </c>
      <c r="J50" s="351">
        <f t="shared" si="33"/>
        <v>0</v>
      </c>
      <c r="K50" s="351">
        <f t="shared" si="33"/>
        <v>0</v>
      </c>
      <c r="L50" s="351">
        <f t="shared" si="33"/>
        <v>0</v>
      </c>
      <c r="M50" s="351">
        <f t="shared" si="33"/>
        <v>0</v>
      </c>
      <c r="N50" s="351">
        <f t="shared" si="33"/>
        <v>0</v>
      </c>
      <c r="O50" s="351">
        <f t="shared" si="33"/>
        <v>0</v>
      </c>
      <c r="P50" s="351">
        <f t="shared" si="33"/>
        <v>0</v>
      </c>
      <c r="Q50" s="351">
        <f t="shared" si="33"/>
        <v>0</v>
      </c>
      <c r="R50" s="351">
        <f t="shared" si="33"/>
        <v>0</v>
      </c>
      <c r="S50" s="351">
        <f t="shared" si="33"/>
        <v>0</v>
      </c>
      <c r="T50" s="351">
        <f t="shared" si="33"/>
        <v>0</v>
      </c>
      <c r="U50" s="351">
        <f t="shared" si="33"/>
        <v>0</v>
      </c>
      <c r="V50" s="351">
        <f t="shared" si="33"/>
        <v>0</v>
      </c>
      <c r="W50" s="351">
        <f t="shared" si="33"/>
        <v>0</v>
      </c>
      <c r="X50" s="351">
        <f t="shared" si="33"/>
        <v>0</v>
      </c>
      <c r="Y50" s="351">
        <f t="shared" si="33"/>
        <v>0</v>
      </c>
      <c r="Z50" s="351">
        <f t="shared" si="33"/>
        <v>0</v>
      </c>
      <c r="AA50" s="351">
        <f t="shared" si="33"/>
        <v>0</v>
      </c>
      <c r="AB50" s="351">
        <f t="shared" si="33"/>
        <v>0</v>
      </c>
      <c r="AC50" s="351">
        <f t="shared" ref="AC50:BA50" si="34">IF(AC46=0,0,(($C$50*(AC21/$B$24))/AC46))</f>
        <v>0</v>
      </c>
      <c r="AD50" s="351">
        <f t="shared" si="34"/>
        <v>0</v>
      </c>
      <c r="AE50" s="351">
        <f t="shared" si="34"/>
        <v>0</v>
      </c>
      <c r="AF50" s="351">
        <f t="shared" si="34"/>
        <v>0</v>
      </c>
      <c r="AG50" s="351">
        <f t="shared" si="34"/>
        <v>0</v>
      </c>
      <c r="AH50" s="351">
        <f t="shared" si="34"/>
        <v>0</v>
      </c>
      <c r="AI50" s="351">
        <f t="shared" si="34"/>
        <v>0</v>
      </c>
      <c r="AJ50" s="351">
        <f t="shared" si="34"/>
        <v>0</v>
      </c>
      <c r="AK50" s="351">
        <f t="shared" si="34"/>
        <v>0</v>
      </c>
      <c r="AL50" s="351">
        <f t="shared" si="34"/>
        <v>0</v>
      </c>
      <c r="AM50" s="351">
        <f t="shared" si="34"/>
        <v>0</v>
      </c>
      <c r="AN50" s="351">
        <f t="shared" si="34"/>
        <v>0</v>
      </c>
      <c r="AO50" s="351">
        <f t="shared" si="34"/>
        <v>0</v>
      </c>
      <c r="AP50" s="351">
        <f t="shared" si="34"/>
        <v>0</v>
      </c>
      <c r="AQ50" s="351">
        <f t="shared" si="34"/>
        <v>0</v>
      </c>
      <c r="AR50" s="351">
        <f t="shared" si="34"/>
        <v>0</v>
      </c>
      <c r="AS50" s="351">
        <f t="shared" si="34"/>
        <v>0</v>
      </c>
      <c r="AT50" s="351">
        <f t="shared" si="34"/>
        <v>0</v>
      </c>
      <c r="AU50" s="351">
        <f t="shared" si="34"/>
        <v>0</v>
      </c>
      <c r="AV50" s="351">
        <f t="shared" si="34"/>
        <v>0</v>
      </c>
      <c r="AW50" s="351">
        <f t="shared" si="34"/>
        <v>0</v>
      </c>
      <c r="AX50" s="351">
        <f t="shared" si="34"/>
        <v>0</v>
      </c>
      <c r="AY50" s="351">
        <f t="shared" si="34"/>
        <v>0</v>
      </c>
      <c r="AZ50" s="351">
        <f t="shared" si="34"/>
        <v>0</v>
      </c>
      <c r="BA50" s="351">
        <f t="shared" si="34"/>
        <v>0</v>
      </c>
      <c r="BB50" s="351">
        <f>IF(BB46=0,0,(($C$50*(BB21/$B$24))/BB46))</f>
        <v>0</v>
      </c>
      <c r="BC50" s="351">
        <f>IF(BC46=0,0,(($C$50*(BC21/$B$24))/BC46))</f>
        <v>0</v>
      </c>
      <c r="BD50" s="351">
        <f t="shared" ref="BD50:CY50" si="35">IF(BD46=0,0,(($C$50*(BD21/$B$24))/BD46))</f>
        <v>0</v>
      </c>
      <c r="BE50" s="351">
        <f t="shared" si="35"/>
        <v>0</v>
      </c>
      <c r="BF50" s="351">
        <f t="shared" si="35"/>
        <v>0</v>
      </c>
      <c r="BG50" s="351">
        <f t="shared" si="35"/>
        <v>0</v>
      </c>
      <c r="BH50" s="351">
        <f t="shared" si="35"/>
        <v>0</v>
      </c>
      <c r="BI50" s="351">
        <f t="shared" si="35"/>
        <v>0</v>
      </c>
      <c r="BJ50" s="351">
        <f t="shared" si="35"/>
        <v>0</v>
      </c>
      <c r="BK50" s="351">
        <f t="shared" si="35"/>
        <v>0</v>
      </c>
      <c r="BL50" s="351">
        <f t="shared" si="35"/>
        <v>0</v>
      </c>
      <c r="BM50" s="351">
        <f t="shared" si="35"/>
        <v>0</v>
      </c>
      <c r="BN50" s="351">
        <f t="shared" si="35"/>
        <v>0</v>
      </c>
      <c r="BO50" s="351">
        <f t="shared" si="35"/>
        <v>0</v>
      </c>
      <c r="BP50" s="351">
        <f t="shared" si="35"/>
        <v>0</v>
      </c>
      <c r="BQ50" s="351">
        <f t="shared" si="35"/>
        <v>0</v>
      </c>
      <c r="BR50" s="351">
        <f t="shared" si="35"/>
        <v>0</v>
      </c>
      <c r="BS50" s="351">
        <f t="shared" si="35"/>
        <v>0</v>
      </c>
      <c r="BT50" s="351">
        <f t="shared" si="35"/>
        <v>0</v>
      </c>
      <c r="BU50" s="351">
        <f t="shared" si="35"/>
        <v>0</v>
      </c>
      <c r="BV50" s="351">
        <f t="shared" si="35"/>
        <v>0</v>
      </c>
      <c r="BW50" s="351">
        <f t="shared" si="35"/>
        <v>0</v>
      </c>
      <c r="BX50" s="351">
        <f t="shared" si="35"/>
        <v>0</v>
      </c>
      <c r="BY50" s="351">
        <f t="shared" si="35"/>
        <v>0</v>
      </c>
      <c r="BZ50" s="351">
        <f t="shared" si="35"/>
        <v>0</v>
      </c>
      <c r="CA50" s="351">
        <f t="shared" si="35"/>
        <v>0</v>
      </c>
      <c r="CB50" s="351">
        <f t="shared" si="35"/>
        <v>0</v>
      </c>
      <c r="CC50" s="351">
        <f t="shared" si="35"/>
        <v>0</v>
      </c>
      <c r="CD50" s="351">
        <f t="shared" si="35"/>
        <v>0</v>
      </c>
      <c r="CE50" s="351">
        <f t="shared" si="35"/>
        <v>0</v>
      </c>
      <c r="CF50" s="351">
        <f t="shared" si="35"/>
        <v>0</v>
      </c>
      <c r="CG50" s="351">
        <f t="shared" si="35"/>
        <v>0</v>
      </c>
      <c r="CH50" s="351">
        <f t="shared" si="35"/>
        <v>0</v>
      </c>
      <c r="CI50" s="351">
        <f t="shared" si="35"/>
        <v>0</v>
      </c>
      <c r="CJ50" s="351">
        <f t="shared" si="35"/>
        <v>0</v>
      </c>
      <c r="CK50" s="351">
        <f t="shared" si="35"/>
        <v>0</v>
      </c>
      <c r="CL50" s="351">
        <f t="shared" si="35"/>
        <v>0</v>
      </c>
      <c r="CM50" s="351">
        <f t="shared" si="35"/>
        <v>0</v>
      </c>
      <c r="CN50" s="351">
        <f t="shared" si="35"/>
        <v>0</v>
      </c>
      <c r="CO50" s="351">
        <f t="shared" si="35"/>
        <v>0</v>
      </c>
      <c r="CP50" s="351">
        <f t="shared" si="35"/>
        <v>0</v>
      </c>
      <c r="CQ50" s="351">
        <f t="shared" si="35"/>
        <v>0</v>
      </c>
      <c r="CR50" s="351">
        <f t="shared" si="35"/>
        <v>0</v>
      </c>
      <c r="CS50" s="351">
        <f t="shared" si="35"/>
        <v>0</v>
      </c>
      <c r="CT50" s="351">
        <f t="shared" si="35"/>
        <v>0</v>
      </c>
      <c r="CU50" s="351">
        <f t="shared" si="35"/>
        <v>0</v>
      </c>
      <c r="CV50" s="351">
        <f t="shared" si="35"/>
        <v>0</v>
      </c>
      <c r="CW50" s="351">
        <f t="shared" si="35"/>
        <v>0</v>
      </c>
      <c r="CX50" s="351">
        <f t="shared" si="35"/>
        <v>0</v>
      </c>
      <c r="CY50" s="351">
        <f t="shared" si="35"/>
        <v>0</v>
      </c>
    </row>
    <row r="51" spans="1:103" ht="8.1" customHeight="1" thickBot="1"/>
    <row r="52" spans="1:103" ht="14.4" thickBot="1">
      <c r="A52" s="557" t="s">
        <v>277</v>
      </c>
      <c r="B52" s="558"/>
      <c r="C52" s="558"/>
      <c r="D52" s="352">
        <f t="shared" ref="D52:AB52" si="36">(IF(D46&lt;&gt;0,(D44/D46)-D50,0))</f>
        <v>0</v>
      </c>
      <c r="E52" s="353">
        <f t="shared" si="36"/>
        <v>0</v>
      </c>
      <c r="F52" s="353">
        <f t="shared" si="36"/>
        <v>0</v>
      </c>
      <c r="G52" s="353">
        <f t="shared" si="36"/>
        <v>0</v>
      </c>
      <c r="H52" s="353">
        <f t="shared" si="36"/>
        <v>0</v>
      </c>
      <c r="I52" s="353">
        <f t="shared" si="36"/>
        <v>0</v>
      </c>
      <c r="J52" s="353">
        <f t="shared" si="36"/>
        <v>0</v>
      </c>
      <c r="K52" s="353">
        <f t="shared" si="36"/>
        <v>0</v>
      </c>
      <c r="L52" s="353">
        <f t="shared" si="36"/>
        <v>0</v>
      </c>
      <c r="M52" s="353">
        <f t="shared" si="36"/>
        <v>0</v>
      </c>
      <c r="N52" s="353">
        <f t="shared" si="36"/>
        <v>0</v>
      </c>
      <c r="O52" s="353">
        <f t="shared" si="36"/>
        <v>0</v>
      </c>
      <c r="P52" s="353">
        <f t="shared" si="36"/>
        <v>0</v>
      </c>
      <c r="Q52" s="353">
        <f t="shared" si="36"/>
        <v>0</v>
      </c>
      <c r="R52" s="353">
        <f t="shared" si="36"/>
        <v>0</v>
      </c>
      <c r="S52" s="353">
        <f t="shared" si="36"/>
        <v>0</v>
      </c>
      <c r="T52" s="353">
        <f t="shared" si="36"/>
        <v>0</v>
      </c>
      <c r="U52" s="353">
        <f t="shared" si="36"/>
        <v>0</v>
      </c>
      <c r="V52" s="353">
        <f t="shared" si="36"/>
        <v>0</v>
      </c>
      <c r="W52" s="353">
        <f t="shared" si="36"/>
        <v>0</v>
      </c>
      <c r="X52" s="353">
        <f t="shared" si="36"/>
        <v>0</v>
      </c>
      <c r="Y52" s="353">
        <f t="shared" si="36"/>
        <v>0</v>
      </c>
      <c r="Z52" s="353">
        <f t="shared" si="36"/>
        <v>0</v>
      </c>
      <c r="AA52" s="353">
        <f t="shared" si="36"/>
        <v>0</v>
      </c>
      <c r="AB52" s="353">
        <f t="shared" si="36"/>
        <v>0</v>
      </c>
      <c r="AC52" s="353">
        <f t="shared" ref="AC52:BZ52" si="37">(IF(AC46&lt;&gt;0,(AC44/AC46)-AC50,0))</f>
        <v>0</v>
      </c>
      <c r="AD52" s="353">
        <f t="shared" si="37"/>
        <v>0</v>
      </c>
      <c r="AE52" s="353">
        <f t="shared" si="37"/>
        <v>0</v>
      </c>
      <c r="AF52" s="353">
        <f t="shared" si="37"/>
        <v>0</v>
      </c>
      <c r="AG52" s="353">
        <f t="shared" si="37"/>
        <v>0</v>
      </c>
      <c r="AH52" s="353">
        <f t="shared" si="37"/>
        <v>0</v>
      </c>
      <c r="AI52" s="353">
        <f t="shared" si="37"/>
        <v>0</v>
      </c>
      <c r="AJ52" s="353">
        <f t="shared" si="37"/>
        <v>0</v>
      </c>
      <c r="AK52" s="353">
        <f t="shared" si="37"/>
        <v>0</v>
      </c>
      <c r="AL52" s="353">
        <f t="shared" si="37"/>
        <v>0</v>
      </c>
      <c r="AM52" s="353">
        <f t="shared" si="37"/>
        <v>0</v>
      </c>
      <c r="AN52" s="353">
        <f t="shared" si="37"/>
        <v>0</v>
      </c>
      <c r="AO52" s="353">
        <f t="shared" si="37"/>
        <v>0</v>
      </c>
      <c r="AP52" s="353">
        <f t="shared" si="37"/>
        <v>0</v>
      </c>
      <c r="AQ52" s="353">
        <f t="shared" si="37"/>
        <v>0</v>
      </c>
      <c r="AR52" s="353">
        <f t="shared" si="37"/>
        <v>0</v>
      </c>
      <c r="AS52" s="353">
        <f t="shared" si="37"/>
        <v>0</v>
      </c>
      <c r="AT52" s="353">
        <f t="shared" si="37"/>
        <v>0</v>
      </c>
      <c r="AU52" s="353">
        <f t="shared" si="37"/>
        <v>0</v>
      </c>
      <c r="AV52" s="353">
        <f t="shared" si="37"/>
        <v>0</v>
      </c>
      <c r="AW52" s="353">
        <f t="shared" si="37"/>
        <v>0</v>
      </c>
      <c r="AX52" s="353">
        <f t="shared" si="37"/>
        <v>0</v>
      </c>
      <c r="AY52" s="353">
        <f t="shared" si="37"/>
        <v>0</v>
      </c>
      <c r="AZ52" s="353">
        <f t="shared" si="37"/>
        <v>0</v>
      </c>
      <c r="BA52" s="353">
        <f t="shared" si="37"/>
        <v>0</v>
      </c>
      <c r="BB52" s="353">
        <f t="shared" si="37"/>
        <v>0</v>
      </c>
      <c r="BC52" s="353">
        <f t="shared" si="37"/>
        <v>0</v>
      </c>
      <c r="BD52" s="353">
        <f t="shared" si="37"/>
        <v>0</v>
      </c>
      <c r="BE52" s="353">
        <f t="shared" si="37"/>
        <v>0</v>
      </c>
      <c r="BF52" s="353">
        <f t="shared" si="37"/>
        <v>0</v>
      </c>
      <c r="BG52" s="353">
        <f t="shared" si="37"/>
        <v>0</v>
      </c>
      <c r="BH52" s="353">
        <f t="shared" si="37"/>
        <v>0</v>
      </c>
      <c r="BI52" s="353">
        <f t="shared" si="37"/>
        <v>0</v>
      </c>
      <c r="BJ52" s="353">
        <f t="shared" si="37"/>
        <v>0</v>
      </c>
      <c r="BK52" s="353">
        <f t="shared" si="37"/>
        <v>0</v>
      </c>
      <c r="BL52" s="353">
        <f t="shared" si="37"/>
        <v>0</v>
      </c>
      <c r="BM52" s="353">
        <f t="shared" si="37"/>
        <v>0</v>
      </c>
      <c r="BN52" s="353">
        <f t="shared" si="37"/>
        <v>0</v>
      </c>
      <c r="BO52" s="353">
        <f t="shared" si="37"/>
        <v>0</v>
      </c>
      <c r="BP52" s="353">
        <f t="shared" si="37"/>
        <v>0</v>
      </c>
      <c r="BQ52" s="353">
        <f t="shared" si="37"/>
        <v>0</v>
      </c>
      <c r="BR52" s="353">
        <f t="shared" si="37"/>
        <v>0</v>
      </c>
      <c r="BS52" s="353">
        <f t="shared" si="37"/>
        <v>0</v>
      </c>
      <c r="BT52" s="353">
        <f t="shared" si="37"/>
        <v>0</v>
      </c>
      <c r="BU52" s="353">
        <f t="shared" si="37"/>
        <v>0</v>
      </c>
      <c r="BV52" s="353">
        <f t="shared" si="37"/>
        <v>0</v>
      </c>
      <c r="BW52" s="353">
        <f t="shared" si="37"/>
        <v>0</v>
      </c>
      <c r="BX52" s="353">
        <f t="shared" si="37"/>
        <v>0</v>
      </c>
      <c r="BY52" s="353">
        <f t="shared" si="37"/>
        <v>0</v>
      </c>
      <c r="BZ52" s="353">
        <f t="shared" si="37"/>
        <v>0</v>
      </c>
      <c r="CA52" s="353">
        <f t="shared" ref="CA52:CY52" si="38">(IF(CA46&lt;&gt;0,(CA44/CA46)-CA50,0))</f>
        <v>0</v>
      </c>
      <c r="CB52" s="353">
        <f t="shared" si="38"/>
        <v>0</v>
      </c>
      <c r="CC52" s="353">
        <f t="shared" si="38"/>
        <v>0</v>
      </c>
      <c r="CD52" s="353">
        <f t="shared" si="38"/>
        <v>0</v>
      </c>
      <c r="CE52" s="353">
        <f t="shared" si="38"/>
        <v>0</v>
      </c>
      <c r="CF52" s="353">
        <f t="shared" si="38"/>
        <v>0</v>
      </c>
      <c r="CG52" s="353">
        <f t="shared" si="38"/>
        <v>0</v>
      </c>
      <c r="CH52" s="353">
        <f t="shared" si="38"/>
        <v>0</v>
      </c>
      <c r="CI52" s="353">
        <f t="shared" si="38"/>
        <v>0</v>
      </c>
      <c r="CJ52" s="353">
        <f t="shared" si="38"/>
        <v>0</v>
      </c>
      <c r="CK52" s="353">
        <f t="shared" si="38"/>
        <v>0</v>
      </c>
      <c r="CL52" s="353">
        <f t="shared" si="38"/>
        <v>0</v>
      </c>
      <c r="CM52" s="353">
        <f t="shared" si="38"/>
        <v>0</v>
      </c>
      <c r="CN52" s="353">
        <f t="shared" si="38"/>
        <v>0</v>
      </c>
      <c r="CO52" s="353">
        <f t="shared" si="38"/>
        <v>0</v>
      </c>
      <c r="CP52" s="353">
        <f t="shared" si="38"/>
        <v>0</v>
      </c>
      <c r="CQ52" s="353">
        <f t="shared" si="38"/>
        <v>0</v>
      </c>
      <c r="CR52" s="353">
        <f t="shared" si="38"/>
        <v>0</v>
      </c>
      <c r="CS52" s="353">
        <f t="shared" si="38"/>
        <v>0</v>
      </c>
      <c r="CT52" s="353">
        <f t="shared" si="38"/>
        <v>0</v>
      </c>
      <c r="CU52" s="353">
        <f t="shared" si="38"/>
        <v>0</v>
      </c>
      <c r="CV52" s="353">
        <f t="shared" si="38"/>
        <v>0</v>
      </c>
      <c r="CW52" s="353">
        <f t="shared" si="38"/>
        <v>0</v>
      </c>
      <c r="CX52" s="353">
        <f t="shared" si="38"/>
        <v>0</v>
      </c>
      <c r="CY52" s="353">
        <f t="shared" si="38"/>
        <v>0</v>
      </c>
    </row>
    <row r="53" spans="1:103" ht="6.6" customHeight="1" thickBot="1">
      <c r="A53" s="276"/>
      <c r="B53" s="276"/>
      <c r="C53" s="276"/>
    </row>
    <row r="54" spans="1:103" ht="14.4" thickBot="1">
      <c r="A54" s="557" t="s">
        <v>278</v>
      </c>
      <c r="B54" s="558"/>
      <c r="C54" s="558"/>
      <c r="D54" s="352">
        <f t="shared" ref="D54:AB54" si="39">(IF(D46&lt;&gt;0,(D44/D46),0))</f>
        <v>0</v>
      </c>
      <c r="E54" s="353">
        <f t="shared" si="39"/>
        <v>0</v>
      </c>
      <c r="F54" s="353">
        <f t="shared" si="39"/>
        <v>0</v>
      </c>
      <c r="G54" s="353">
        <f t="shared" si="39"/>
        <v>0</v>
      </c>
      <c r="H54" s="353">
        <f t="shared" si="39"/>
        <v>0</v>
      </c>
      <c r="I54" s="353">
        <f t="shared" si="39"/>
        <v>0</v>
      </c>
      <c r="J54" s="353">
        <f t="shared" si="39"/>
        <v>0</v>
      </c>
      <c r="K54" s="353">
        <f t="shared" si="39"/>
        <v>0</v>
      </c>
      <c r="L54" s="353">
        <f t="shared" si="39"/>
        <v>0</v>
      </c>
      <c r="M54" s="353">
        <f t="shared" si="39"/>
        <v>0</v>
      </c>
      <c r="N54" s="353">
        <f t="shared" si="39"/>
        <v>0</v>
      </c>
      <c r="O54" s="353">
        <f t="shared" si="39"/>
        <v>0</v>
      </c>
      <c r="P54" s="353">
        <f t="shared" si="39"/>
        <v>0</v>
      </c>
      <c r="Q54" s="353">
        <f t="shared" si="39"/>
        <v>0</v>
      </c>
      <c r="R54" s="353">
        <f t="shared" si="39"/>
        <v>0</v>
      </c>
      <c r="S54" s="353">
        <f t="shared" si="39"/>
        <v>0</v>
      </c>
      <c r="T54" s="353">
        <f t="shared" si="39"/>
        <v>0</v>
      </c>
      <c r="U54" s="353">
        <f t="shared" si="39"/>
        <v>0</v>
      </c>
      <c r="V54" s="353">
        <f t="shared" si="39"/>
        <v>0</v>
      </c>
      <c r="W54" s="353">
        <f t="shared" si="39"/>
        <v>0</v>
      </c>
      <c r="X54" s="353">
        <f t="shared" si="39"/>
        <v>0</v>
      </c>
      <c r="Y54" s="353">
        <f t="shared" si="39"/>
        <v>0</v>
      </c>
      <c r="Z54" s="353">
        <f t="shared" si="39"/>
        <v>0</v>
      </c>
      <c r="AA54" s="353">
        <f t="shared" si="39"/>
        <v>0</v>
      </c>
      <c r="AB54" s="353">
        <f t="shared" si="39"/>
        <v>0</v>
      </c>
      <c r="AC54" s="353">
        <f t="shared" ref="AC54:BZ54" si="40">(IF(AC46&lt;&gt;0,(AC44/AC46),0))</f>
        <v>0</v>
      </c>
      <c r="AD54" s="353">
        <f t="shared" si="40"/>
        <v>0</v>
      </c>
      <c r="AE54" s="353">
        <f t="shared" si="40"/>
        <v>0</v>
      </c>
      <c r="AF54" s="353">
        <f t="shared" si="40"/>
        <v>0</v>
      </c>
      <c r="AG54" s="353">
        <f t="shared" si="40"/>
        <v>0</v>
      </c>
      <c r="AH54" s="353">
        <f t="shared" si="40"/>
        <v>0</v>
      </c>
      <c r="AI54" s="353">
        <f t="shared" si="40"/>
        <v>0</v>
      </c>
      <c r="AJ54" s="353">
        <f t="shared" si="40"/>
        <v>0</v>
      </c>
      <c r="AK54" s="353">
        <f t="shared" si="40"/>
        <v>0</v>
      </c>
      <c r="AL54" s="353">
        <f t="shared" si="40"/>
        <v>0</v>
      </c>
      <c r="AM54" s="353">
        <f t="shared" si="40"/>
        <v>0</v>
      </c>
      <c r="AN54" s="353">
        <f t="shared" si="40"/>
        <v>0</v>
      </c>
      <c r="AO54" s="353">
        <f t="shared" si="40"/>
        <v>0</v>
      </c>
      <c r="AP54" s="353">
        <f t="shared" si="40"/>
        <v>0</v>
      </c>
      <c r="AQ54" s="353">
        <f t="shared" si="40"/>
        <v>0</v>
      </c>
      <c r="AR54" s="353">
        <f t="shared" si="40"/>
        <v>0</v>
      </c>
      <c r="AS54" s="353">
        <f t="shared" si="40"/>
        <v>0</v>
      </c>
      <c r="AT54" s="353">
        <f t="shared" si="40"/>
        <v>0</v>
      </c>
      <c r="AU54" s="353">
        <f t="shared" si="40"/>
        <v>0</v>
      </c>
      <c r="AV54" s="353">
        <f t="shared" si="40"/>
        <v>0</v>
      </c>
      <c r="AW54" s="353">
        <f t="shared" si="40"/>
        <v>0</v>
      </c>
      <c r="AX54" s="353">
        <f t="shared" si="40"/>
        <v>0</v>
      </c>
      <c r="AY54" s="353">
        <f t="shared" si="40"/>
        <v>0</v>
      </c>
      <c r="AZ54" s="353">
        <f t="shared" si="40"/>
        <v>0</v>
      </c>
      <c r="BA54" s="353">
        <f t="shared" si="40"/>
        <v>0</v>
      </c>
      <c r="BB54" s="353">
        <f t="shared" si="40"/>
        <v>0</v>
      </c>
      <c r="BC54" s="353">
        <f t="shared" si="40"/>
        <v>0</v>
      </c>
      <c r="BD54" s="353">
        <f t="shared" si="40"/>
        <v>0</v>
      </c>
      <c r="BE54" s="353">
        <f t="shared" si="40"/>
        <v>0</v>
      </c>
      <c r="BF54" s="353">
        <f t="shared" si="40"/>
        <v>0</v>
      </c>
      <c r="BG54" s="353">
        <f t="shared" si="40"/>
        <v>0</v>
      </c>
      <c r="BH54" s="353">
        <f t="shared" si="40"/>
        <v>0</v>
      </c>
      <c r="BI54" s="353">
        <f t="shared" si="40"/>
        <v>0</v>
      </c>
      <c r="BJ54" s="353">
        <f t="shared" si="40"/>
        <v>0</v>
      </c>
      <c r="BK54" s="353">
        <f t="shared" si="40"/>
        <v>0</v>
      </c>
      <c r="BL54" s="353">
        <f t="shared" si="40"/>
        <v>0</v>
      </c>
      <c r="BM54" s="353">
        <f t="shared" si="40"/>
        <v>0</v>
      </c>
      <c r="BN54" s="353">
        <f t="shared" si="40"/>
        <v>0</v>
      </c>
      <c r="BO54" s="353">
        <f t="shared" si="40"/>
        <v>0</v>
      </c>
      <c r="BP54" s="353">
        <f t="shared" si="40"/>
        <v>0</v>
      </c>
      <c r="BQ54" s="353">
        <f t="shared" si="40"/>
        <v>0</v>
      </c>
      <c r="BR54" s="353">
        <f t="shared" si="40"/>
        <v>0</v>
      </c>
      <c r="BS54" s="353">
        <f t="shared" si="40"/>
        <v>0</v>
      </c>
      <c r="BT54" s="353">
        <f t="shared" si="40"/>
        <v>0</v>
      </c>
      <c r="BU54" s="353">
        <f t="shared" si="40"/>
        <v>0</v>
      </c>
      <c r="BV54" s="353">
        <f t="shared" si="40"/>
        <v>0</v>
      </c>
      <c r="BW54" s="353">
        <f t="shared" si="40"/>
        <v>0</v>
      </c>
      <c r="BX54" s="353">
        <f t="shared" si="40"/>
        <v>0</v>
      </c>
      <c r="BY54" s="353">
        <f t="shared" si="40"/>
        <v>0</v>
      </c>
      <c r="BZ54" s="353">
        <f t="shared" si="40"/>
        <v>0</v>
      </c>
      <c r="CA54" s="353">
        <f t="shared" ref="CA54:CY54" si="41">(IF(CA46&lt;&gt;0,(CA44/CA46),0))</f>
        <v>0</v>
      </c>
      <c r="CB54" s="353">
        <f t="shared" si="41"/>
        <v>0</v>
      </c>
      <c r="CC54" s="353">
        <f t="shared" si="41"/>
        <v>0</v>
      </c>
      <c r="CD54" s="353">
        <f t="shared" si="41"/>
        <v>0</v>
      </c>
      <c r="CE54" s="353">
        <f t="shared" si="41"/>
        <v>0</v>
      </c>
      <c r="CF54" s="353">
        <f t="shared" si="41"/>
        <v>0</v>
      </c>
      <c r="CG54" s="353">
        <f t="shared" si="41"/>
        <v>0</v>
      </c>
      <c r="CH54" s="353">
        <f t="shared" si="41"/>
        <v>0</v>
      </c>
      <c r="CI54" s="353">
        <f t="shared" si="41"/>
        <v>0</v>
      </c>
      <c r="CJ54" s="353">
        <f t="shared" si="41"/>
        <v>0</v>
      </c>
      <c r="CK54" s="353">
        <f t="shared" si="41"/>
        <v>0</v>
      </c>
      <c r="CL54" s="353">
        <f t="shared" si="41"/>
        <v>0</v>
      </c>
      <c r="CM54" s="353">
        <f t="shared" si="41"/>
        <v>0</v>
      </c>
      <c r="CN54" s="353">
        <f t="shared" si="41"/>
        <v>0</v>
      </c>
      <c r="CO54" s="353">
        <f t="shared" si="41"/>
        <v>0</v>
      </c>
      <c r="CP54" s="353">
        <f t="shared" si="41"/>
        <v>0</v>
      </c>
      <c r="CQ54" s="353">
        <f t="shared" si="41"/>
        <v>0</v>
      </c>
      <c r="CR54" s="353">
        <f t="shared" si="41"/>
        <v>0</v>
      </c>
      <c r="CS54" s="353">
        <f t="shared" si="41"/>
        <v>0</v>
      </c>
      <c r="CT54" s="353">
        <f t="shared" si="41"/>
        <v>0</v>
      </c>
      <c r="CU54" s="353">
        <f t="shared" si="41"/>
        <v>0</v>
      </c>
      <c r="CV54" s="353">
        <f t="shared" si="41"/>
        <v>0</v>
      </c>
      <c r="CW54" s="353">
        <f t="shared" si="41"/>
        <v>0</v>
      </c>
      <c r="CX54" s="353">
        <f t="shared" si="41"/>
        <v>0</v>
      </c>
      <c r="CY54" s="353">
        <f t="shared" si="41"/>
        <v>0</v>
      </c>
    </row>
    <row r="55" spans="1:103" ht="8.1" customHeight="1"/>
    <row r="56" spans="1:103">
      <c r="A56" s="559" t="s">
        <v>188</v>
      </c>
      <c r="B56" s="560"/>
      <c r="C56" s="561"/>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row>
    <row r="57" spans="1:103" ht="8.1" customHeight="1"/>
    <row r="58" spans="1:103">
      <c r="A58" s="557" t="s">
        <v>189</v>
      </c>
      <c r="B58" s="558"/>
      <c r="C58" s="562"/>
      <c r="D58" s="351">
        <f>(D54+D56)*'General Information'!$B$11</f>
        <v>0</v>
      </c>
      <c r="E58" s="351">
        <f>(E54+E56)*'General Information'!$B$11</f>
        <v>0</v>
      </c>
      <c r="F58" s="351">
        <f>(F54+F56)*'General Information'!$B$11</f>
        <v>0</v>
      </c>
      <c r="G58" s="351">
        <f>(G54+G56)*'General Information'!$B$11</f>
        <v>0</v>
      </c>
      <c r="H58" s="351">
        <f>(H54+H56)*'General Information'!$B$11</f>
        <v>0</v>
      </c>
      <c r="I58" s="351">
        <f>(I54+I56)*'General Information'!$B$11</f>
        <v>0</v>
      </c>
      <c r="J58" s="351">
        <f>(J54+J56)*'General Information'!$B$11</f>
        <v>0</v>
      </c>
      <c r="K58" s="351">
        <f>(K54+K56)*'General Information'!$B$11</f>
        <v>0</v>
      </c>
      <c r="L58" s="351">
        <f>(L54+L56)*'General Information'!$B$11</f>
        <v>0</v>
      </c>
      <c r="M58" s="351">
        <f>(M54+M56)*'General Information'!$B$11</f>
        <v>0</v>
      </c>
      <c r="N58" s="351">
        <f>(N54+N56)*'General Information'!$B$11</f>
        <v>0</v>
      </c>
      <c r="O58" s="351">
        <f>(O54+O56)*'General Information'!$B$11</f>
        <v>0</v>
      </c>
      <c r="P58" s="351">
        <f>(P54+P56)*'General Information'!$B$11</f>
        <v>0</v>
      </c>
      <c r="Q58" s="351">
        <f>(Q54+Q56)*'General Information'!$B$11</f>
        <v>0</v>
      </c>
      <c r="R58" s="351">
        <f>(R54+R56)*'General Information'!$B$11</f>
        <v>0</v>
      </c>
      <c r="S58" s="351">
        <f>(S54+S56)*'General Information'!$B$11</f>
        <v>0</v>
      </c>
      <c r="T58" s="351">
        <f>(T54+T56)*'General Information'!$B$11</f>
        <v>0</v>
      </c>
      <c r="U58" s="351">
        <f>(U54+U56)*'General Information'!$B$11</f>
        <v>0</v>
      </c>
      <c r="V58" s="351">
        <f>(V54+V56)*'General Information'!$B$11</f>
        <v>0</v>
      </c>
      <c r="W58" s="351">
        <f>(W54+W56)*'General Information'!$B$11</f>
        <v>0</v>
      </c>
      <c r="X58" s="351">
        <f>(X54+X56)*'General Information'!$B$11</f>
        <v>0</v>
      </c>
      <c r="Y58" s="351">
        <f>(Y54+Y56)*'General Information'!$B$11</f>
        <v>0</v>
      </c>
      <c r="Z58" s="351">
        <f>(Z54+Z56)*'General Information'!$B$11</f>
        <v>0</v>
      </c>
      <c r="AA58" s="351">
        <f>(AA54+AA56)*'General Information'!$B$11</f>
        <v>0</v>
      </c>
      <c r="AB58" s="351">
        <f>(AB54+AB56)*'General Information'!$B$11</f>
        <v>0</v>
      </c>
      <c r="AC58" s="351">
        <f>(AC54+AC56)*'General Information'!$B$11</f>
        <v>0</v>
      </c>
      <c r="AD58" s="351">
        <f>(AD54+AD56)*'General Information'!$B$11</f>
        <v>0</v>
      </c>
      <c r="AE58" s="351">
        <f>(AE54+AE56)*'General Information'!$B$11</f>
        <v>0</v>
      </c>
      <c r="AF58" s="351">
        <f>(AF54+AF56)*'General Information'!$B$11</f>
        <v>0</v>
      </c>
      <c r="AG58" s="351">
        <f>(AG54+AG56)*'General Information'!$B$11</f>
        <v>0</v>
      </c>
      <c r="AH58" s="351">
        <f>(AH54+AH56)*'General Information'!$B$11</f>
        <v>0</v>
      </c>
      <c r="AI58" s="351">
        <f>(AI54+AI56)*'General Information'!$B$11</f>
        <v>0</v>
      </c>
      <c r="AJ58" s="351">
        <f>(AJ54+AJ56)*'General Information'!$B$11</f>
        <v>0</v>
      </c>
      <c r="AK58" s="351">
        <f>(AK54+AK56)*'General Information'!$B$11</f>
        <v>0</v>
      </c>
      <c r="AL58" s="351">
        <f>(AL54+AL56)*'General Information'!$B$11</f>
        <v>0</v>
      </c>
      <c r="AM58" s="351">
        <f>(AM54+AM56)*'General Information'!$B$11</f>
        <v>0</v>
      </c>
      <c r="AN58" s="351">
        <f>(AN54+AN56)*'General Information'!$B$11</f>
        <v>0</v>
      </c>
      <c r="AO58" s="351">
        <f>(AO54+AO56)*'General Information'!$B$11</f>
        <v>0</v>
      </c>
      <c r="AP58" s="351">
        <f>(AP54+AP56)*'General Information'!$B$11</f>
        <v>0</v>
      </c>
      <c r="AQ58" s="351">
        <f>(AQ54+AQ56)*'General Information'!$B$11</f>
        <v>0</v>
      </c>
      <c r="AR58" s="351">
        <f>(AR54+AR56)*'General Information'!$B$11</f>
        <v>0</v>
      </c>
      <c r="AS58" s="351">
        <f>(AS54+AS56)*'General Information'!$B$11</f>
        <v>0</v>
      </c>
      <c r="AT58" s="351">
        <f>(AT54+AT56)*'General Information'!$B$11</f>
        <v>0</v>
      </c>
      <c r="AU58" s="351">
        <f>(AU54+AU56)*'General Information'!$B$11</f>
        <v>0</v>
      </c>
      <c r="AV58" s="351">
        <f>(AV54+AV56)*'General Information'!$B$11</f>
        <v>0</v>
      </c>
      <c r="AW58" s="351">
        <f>(AW54+AW56)*'General Information'!$B$11</f>
        <v>0</v>
      </c>
      <c r="AX58" s="351">
        <f>(AX54+AX56)*'General Information'!$B$11</f>
        <v>0</v>
      </c>
      <c r="AY58" s="351">
        <f>(AY54+AY56)*'General Information'!$B$11</f>
        <v>0</v>
      </c>
      <c r="AZ58" s="351">
        <f>(AZ54+AZ56)*'General Information'!$B$11</f>
        <v>0</v>
      </c>
      <c r="BA58" s="351">
        <f>(BA54+BA56)*'General Information'!$B$11</f>
        <v>0</v>
      </c>
      <c r="BB58" s="351">
        <f>(BB54+BB56)*'General Information'!$B$11</f>
        <v>0</v>
      </c>
      <c r="BC58" s="351">
        <f>(BC54+BC56)*'General Information'!$B$11</f>
        <v>0</v>
      </c>
      <c r="BD58" s="351">
        <f>(BD54+BD56)*'General Information'!$B$11</f>
        <v>0</v>
      </c>
      <c r="BE58" s="351">
        <f>(BE54+BE56)*'General Information'!$B$11</f>
        <v>0</v>
      </c>
      <c r="BF58" s="351">
        <f>(BF54+BF56)*'General Information'!$B$11</f>
        <v>0</v>
      </c>
      <c r="BG58" s="351">
        <f>(BG54+BG56)*'General Information'!$B$11</f>
        <v>0</v>
      </c>
      <c r="BH58" s="351">
        <f>(BH54+BH56)*'General Information'!$B$11</f>
        <v>0</v>
      </c>
      <c r="BI58" s="351">
        <f>(BI54+BI56)*'General Information'!$B$11</f>
        <v>0</v>
      </c>
      <c r="BJ58" s="351">
        <f>(BJ54+BJ56)*'General Information'!$B$11</f>
        <v>0</v>
      </c>
      <c r="BK58" s="351">
        <f>(BK54+BK56)*'General Information'!$B$11</f>
        <v>0</v>
      </c>
      <c r="BL58" s="351">
        <f>(BL54+BL56)*'General Information'!$B$11</f>
        <v>0</v>
      </c>
      <c r="BM58" s="351">
        <f>(BM54+BM56)*'General Information'!$B$11</f>
        <v>0</v>
      </c>
      <c r="BN58" s="351">
        <f>(BN54+BN56)*'General Information'!$B$11</f>
        <v>0</v>
      </c>
      <c r="BO58" s="351">
        <f>(BO54+BO56)*'General Information'!$B$11</f>
        <v>0</v>
      </c>
      <c r="BP58" s="351">
        <f>(BP54+BP56)*'General Information'!$B$11</f>
        <v>0</v>
      </c>
      <c r="BQ58" s="351">
        <f>(BQ54+BQ56)*'General Information'!$B$11</f>
        <v>0</v>
      </c>
      <c r="BR58" s="351">
        <f>(BR54+BR56)*'General Information'!$B$11</f>
        <v>0</v>
      </c>
      <c r="BS58" s="351">
        <f>(BS54+BS56)*'General Information'!$B$11</f>
        <v>0</v>
      </c>
      <c r="BT58" s="351">
        <f>(BT54+BT56)*'General Information'!$B$11</f>
        <v>0</v>
      </c>
      <c r="BU58" s="351">
        <f>(BU54+BU56)*'General Information'!$B$11</f>
        <v>0</v>
      </c>
      <c r="BV58" s="351">
        <f>(BV54+BV56)*'General Information'!$B$11</f>
        <v>0</v>
      </c>
      <c r="BW58" s="351">
        <f>(BW54+BW56)*'General Information'!$B$11</f>
        <v>0</v>
      </c>
      <c r="BX58" s="351">
        <f>(BX54+BX56)*'General Information'!$B$11</f>
        <v>0</v>
      </c>
      <c r="BY58" s="351">
        <f>(BY54+BY56)*'General Information'!$B$11</f>
        <v>0</v>
      </c>
      <c r="BZ58" s="351">
        <f>(BZ54+BZ56)*'General Information'!$B$11</f>
        <v>0</v>
      </c>
      <c r="CA58" s="351">
        <f>(CA54+CA56)*'General Information'!$B$11</f>
        <v>0</v>
      </c>
      <c r="CB58" s="351">
        <f>(CB54+CB56)*'General Information'!$B$11</f>
        <v>0</v>
      </c>
      <c r="CC58" s="351">
        <f>(CC54+CC56)*'General Information'!$B$11</f>
        <v>0</v>
      </c>
      <c r="CD58" s="351">
        <f>(CD54+CD56)*'General Information'!$B$11</f>
        <v>0</v>
      </c>
      <c r="CE58" s="351">
        <f>(CE54+CE56)*'General Information'!$B$11</f>
        <v>0</v>
      </c>
      <c r="CF58" s="351">
        <f>(CF54+CF56)*'General Information'!$B$11</f>
        <v>0</v>
      </c>
      <c r="CG58" s="351">
        <f>(CG54+CG56)*'General Information'!$B$11</f>
        <v>0</v>
      </c>
      <c r="CH58" s="351">
        <f>(CH54+CH56)*'General Information'!$B$11</f>
        <v>0</v>
      </c>
      <c r="CI58" s="351">
        <f>(CI54+CI56)*'General Information'!$B$11</f>
        <v>0</v>
      </c>
      <c r="CJ58" s="351">
        <f>(CJ54+CJ56)*'General Information'!$B$11</f>
        <v>0</v>
      </c>
      <c r="CK58" s="351">
        <f>(CK54+CK56)*'General Information'!$B$11</f>
        <v>0</v>
      </c>
      <c r="CL58" s="351">
        <f>(CL54+CL56)*'General Information'!$B$11</f>
        <v>0</v>
      </c>
      <c r="CM58" s="351">
        <f>(CM54+CM56)*'General Information'!$B$11</f>
        <v>0</v>
      </c>
      <c r="CN58" s="351">
        <f>(CN54+CN56)*'General Information'!$B$11</f>
        <v>0</v>
      </c>
      <c r="CO58" s="351">
        <f>(CO54+CO56)*'General Information'!$B$11</f>
        <v>0</v>
      </c>
      <c r="CP58" s="351">
        <f>(CP54+CP56)*'General Information'!$B$11</f>
        <v>0</v>
      </c>
      <c r="CQ58" s="351">
        <f>(CQ54+CQ56)*'General Information'!$B$11</f>
        <v>0</v>
      </c>
      <c r="CR58" s="351">
        <f>(CR54+CR56)*'General Information'!$B$11</f>
        <v>0</v>
      </c>
      <c r="CS58" s="351">
        <f>(CS54+CS56)*'General Information'!$B$11</f>
        <v>0</v>
      </c>
      <c r="CT58" s="351">
        <f>(CT54+CT56)*'General Information'!$B$11</f>
        <v>0</v>
      </c>
      <c r="CU58" s="351">
        <f>(CU54+CU56)*'General Information'!$B$11</f>
        <v>0</v>
      </c>
      <c r="CV58" s="351">
        <f>(CV54+CV56)*'General Information'!$B$11</f>
        <v>0</v>
      </c>
      <c r="CW58" s="351">
        <f>(CW54+CW56)*'General Information'!$B$11</f>
        <v>0</v>
      </c>
      <c r="CX58" s="351">
        <f>(CX54+CX56)*'General Information'!$B$11</f>
        <v>0</v>
      </c>
      <c r="CY58" s="351">
        <f>(CY54+CY56)*'General Information'!$B$11</f>
        <v>0</v>
      </c>
    </row>
    <row r="59" spans="1:103" ht="8.1" customHeight="1" thickBot="1"/>
    <row r="60" spans="1:103" ht="14.4" thickBot="1">
      <c r="A60" s="557" t="s">
        <v>190</v>
      </c>
      <c r="B60" s="558"/>
      <c r="C60" s="558"/>
      <c r="D60" s="352">
        <f t="shared" ref="D60:AB60" si="42">D54+D56+D58</f>
        <v>0</v>
      </c>
      <c r="E60" s="353">
        <f t="shared" si="42"/>
        <v>0</v>
      </c>
      <c r="F60" s="353">
        <f t="shared" si="42"/>
        <v>0</v>
      </c>
      <c r="G60" s="353">
        <f t="shared" si="42"/>
        <v>0</v>
      </c>
      <c r="H60" s="353">
        <f t="shared" si="42"/>
        <v>0</v>
      </c>
      <c r="I60" s="353">
        <f t="shared" si="42"/>
        <v>0</v>
      </c>
      <c r="J60" s="353">
        <f t="shared" si="42"/>
        <v>0</v>
      </c>
      <c r="K60" s="353">
        <f t="shared" si="42"/>
        <v>0</v>
      </c>
      <c r="L60" s="353">
        <f t="shared" si="42"/>
        <v>0</v>
      </c>
      <c r="M60" s="353">
        <f t="shared" si="42"/>
        <v>0</v>
      </c>
      <c r="N60" s="353">
        <f t="shared" si="42"/>
        <v>0</v>
      </c>
      <c r="O60" s="353">
        <f t="shared" si="42"/>
        <v>0</v>
      </c>
      <c r="P60" s="353">
        <f t="shared" si="42"/>
        <v>0</v>
      </c>
      <c r="Q60" s="353">
        <f t="shared" si="42"/>
        <v>0</v>
      </c>
      <c r="R60" s="353">
        <f t="shared" si="42"/>
        <v>0</v>
      </c>
      <c r="S60" s="353">
        <f t="shared" si="42"/>
        <v>0</v>
      </c>
      <c r="T60" s="353">
        <f t="shared" si="42"/>
        <v>0</v>
      </c>
      <c r="U60" s="353">
        <f t="shared" si="42"/>
        <v>0</v>
      </c>
      <c r="V60" s="353">
        <f t="shared" si="42"/>
        <v>0</v>
      </c>
      <c r="W60" s="353">
        <f t="shared" si="42"/>
        <v>0</v>
      </c>
      <c r="X60" s="353">
        <f t="shared" si="42"/>
        <v>0</v>
      </c>
      <c r="Y60" s="353">
        <f t="shared" si="42"/>
        <v>0</v>
      </c>
      <c r="Z60" s="353">
        <f t="shared" si="42"/>
        <v>0</v>
      </c>
      <c r="AA60" s="353">
        <f t="shared" si="42"/>
        <v>0</v>
      </c>
      <c r="AB60" s="353">
        <f t="shared" si="42"/>
        <v>0</v>
      </c>
      <c r="AC60" s="353">
        <f t="shared" ref="AC60:BZ60" si="43">AC54+AC56+AC58</f>
        <v>0</v>
      </c>
      <c r="AD60" s="353">
        <f t="shared" si="43"/>
        <v>0</v>
      </c>
      <c r="AE60" s="353">
        <f t="shared" si="43"/>
        <v>0</v>
      </c>
      <c r="AF60" s="353">
        <f t="shared" si="43"/>
        <v>0</v>
      </c>
      <c r="AG60" s="353">
        <f t="shared" si="43"/>
        <v>0</v>
      </c>
      <c r="AH60" s="353">
        <f t="shared" si="43"/>
        <v>0</v>
      </c>
      <c r="AI60" s="353">
        <f t="shared" si="43"/>
        <v>0</v>
      </c>
      <c r="AJ60" s="353">
        <f t="shared" si="43"/>
        <v>0</v>
      </c>
      <c r="AK60" s="353">
        <f t="shared" si="43"/>
        <v>0</v>
      </c>
      <c r="AL60" s="353">
        <f t="shared" si="43"/>
        <v>0</v>
      </c>
      <c r="AM60" s="353">
        <f t="shared" si="43"/>
        <v>0</v>
      </c>
      <c r="AN60" s="353">
        <f t="shared" si="43"/>
        <v>0</v>
      </c>
      <c r="AO60" s="353">
        <f t="shared" si="43"/>
        <v>0</v>
      </c>
      <c r="AP60" s="353">
        <f t="shared" si="43"/>
        <v>0</v>
      </c>
      <c r="AQ60" s="353">
        <f t="shared" si="43"/>
        <v>0</v>
      </c>
      <c r="AR60" s="353">
        <f t="shared" si="43"/>
        <v>0</v>
      </c>
      <c r="AS60" s="353">
        <f t="shared" si="43"/>
        <v>0</v>
      </c>
      <c r="AT60" s="353">
        <f t="shared" si="43"/>
        <v>0</v>
      </c>
      <c r="AU60" s="353">
        <f t="shared" si="43"/>
        <v>0</v>
      </c>
      <c r="AV60" s="353">
        <f t="shared" si="43"/>
        <v>0</v>
      </c>
      <c r="AW60" s="353">
        <f t="shared" si="43"/>
        <v>0</v>
      </c>
      <c r="AX60" s="353">
        <f t="shared" si="43"/>
        <v>0</v>
      </c>
      <c r="AY60" s="353">
        <f t="shared" si="43"/>
        <v>0</v>
      </c>
      <c r="AZ60" s="353">
        <f t="shared" si="43"/>
        <v>0</v>
      </c>
      <c r="BA60" s="353">
        <f t="shared" si="43"/>
        <v>0</v>
      </c>
      <c r="BB60" s="353">
        <f t="shared" si="43"/>
        <v>0</v>
      </c>
      <c r="BC60" s="353">
        <f t="shared" si="43"/>
        <v>0</v>
      </c>
      <c r="BD60" s="353">
        <f t="shared" si="43"/>
        <v>0</v>
      </c>
      <c r="BE60" s="353">
        <f t="shared" si="43"/>
        <v>0</v>
      </c>
      <c r="BF60" s="353">
        <f t="shared" si="43"/>
        <v>0</v>
      </c>
      <c r="BG60" s="353">
        <f t="shared" si="43"/>
        <v>0</v>
      </c>
      <c r="BH60" s="353">
        <f t="shared" si="43"/>
        <v>0</v>
      </c>
      <c r="BI60" s="353">
        <f t="shared" si="43"/>
        <v>0</v>
      </c>
      <c r="BJ60" s="353">
        <f t="shared" si="43"/>
        <v>0</v>
      </c>
      <c r="BK60" s="353">
        <f t="shared" si="43"/>
        <v>0</v>
      </c>
      <c r="BL60" s="353">
        <f t="shared" si="43"/>
        <v>0</v>
      </c>
      <c r="BM60" s="353">
        <f t="shared" si="43"/>
        <v>0</v>
      </c>
      <c r="BN60" s="353">
        <f t="shared" si="43"/>
        <v>0</v>
      </c>
      <c r="BO60" s="353">
        <f t="shared" si="43"/>
        <v>0</v>
      </c>
      <c r="BP60" s="353">
        <f t="shared" si="43"/>
        <v>0</v>
      </c>
      <c r="BQ60" s="353">
        <f t="shared" si="43"/>
        <v>0</v>
      </c>
      <c r="BR60" s="353">
        <f t="shared" si="43"/>
        <v>0</v>
      </c>
      <c r="BS60" s="353">
        <f t="shared" si="43"/>
        <v>0</v>
      </c>
      <c r="BT60" s="353">
        <f t="shared" si="43"/>
        <v>0</v>
      </c>
      <c r="BU60" s="353">
        <f t="shared" si="43"/>
        <v>0</v>
      </c>
      <c r="BV60" s="353">
        <f t="shared" si="43"/>
        <v>0</v>
      </c>
      <c r="BW60" s="353">
        <f t="shared" si="43"/>
        <v>0</v>
      </c>
      <c r="BX60" s="353">
        <f t="shared" si="43"/>
        <v>0</v>
      </c>
      <c r="BY60" s="353">
        <f t="shared" si="43"/>
        <v>0</v>
      </c>
      <c r="BZ60" s="353">
        <f t="shared" si="43"/>
        <v>0</v>
      </c>
      <c r="CA60" s="353">
        <f t="shared" ref="CA60:CY60" si="44">CA54+CA56+CA58</f>
        <v>0</v>
      </c>
      <c r="CB60" s="353">
        <f t="shared" si="44"/>
        <v>0</v>
      </c>
      <c r="CC60" s="353">
        <f t="shared" si="44"/>
        <v>0</v>
      </c>
      <c r="CD60" s="353">
        <f t="shared" si="44"/>
        <v>0</v>
      </c>
      <c r="CE60" s="353">
        <f t="shared" si="44"/>
        <v>0</v>
      </c>
      <c r="CF60" s="353">
        <f t="shared" si="44"/>
        <v>0</v>
      </c>
      <c r="CG60" s="353">
        <f t="shared" si="44"/>
        <v>0</v>
      </c>
      <c r="CH60" s="353">
        <f t="shared" si="44"/>
        <v>0</v>
      </c>
      <c r="CI60" s="353">
        <f t="shared" si="44"/>
        <v>0</v>
      </c>
      <c r="CJ60" s="353">
        <f t="shared" si="44"/>
        <v>0</v>
      </c>
      <c r="CK60" s="353">
        <f t="shared" si="44"/>
        <v>0</v>
      </c>
      <c r="CL60" s="353">
        <f t="shared" si="44"/>
        <v>0</v>
      </c>
      <c r="CM60" s="353">
        <f t="shared" si="44"/>
        <v>0</v>
      </c>
      <c r="CN60" s="353">
        <f t="shared" si="44"/>
        <v>0</v>
      </c>
      <c r="CO60" s="353">
        <f t="shared" si="44"/>
        <v>0</v>
      </c>
      <c r="CP60" s="353">
        <f t="shared" si="44"/>
        <v>0</v>
      </c>
      <c r="CQ60" s="353">
        <f t="shared" si="44"/>
        <v>0</v>
      </c>
      <c r="CR60" s="353">
        <f t="shared" si="44"/>
        <v>0</v>
      </c>
      <c r="CS60" s="353">
        <f t="shared" si="44"/>
        <v>0</v>
      </c>
      <c r="CT60" s="353">
        <f t="shared" si="44"/>
        <v>0</v>
      </c>
      <c r="CU60" s="353">
        <f t="shared" si="44"/>
        <v>0</v>
      </c>
      <c r="CV60" s="353">
        <f t="shared" si="44"/>
        <v>0</v>
      </c>
      <c r="CW60" s="353">
        <f t="shared" si="44"/>
        <v>0</v>
      </c>
      <c r="CX60" s="353">
        <f t="shared" si="44"/>
        <v>0</v>
      </c>
      <c r="CY60" s="353">
        <f t="shared" si="44"/>
        <v>0</v>
      </c>
    </row>
    <row r="70" spans="24:105">
      <c r="X70" s="13" t="s">
        <v>384</v>
      </c>
      <c r="Y70" s="13" t="s">
        <v>386</v>
      </c>
      <c r="Z70" s="13" t="s">
        <v>387</v>
      </c>
      <c r="AA70" s="13" t="s">
        <v>388</v>
      </c>
      <c r="AB70" s="13" t="s">
        <v>389</v>
      </c>
      <c r="AC70" s="13" t="s">
        <v>390</v>
      </c>
      <c r="AD70" s="13" t="s">
        <v>391</v>
      </c>
      <c r="AE70" s="13" t="s">
        <v>392</v>
      </c>
      <c r="AF70" s="13" t="s">
        <v>393</v>
      </c>
      <c r="AG70" s="13" t="s">
        <v>394</v>
      </c>
      <c r="AH70" s="13" t="s">
        <v>395</v>
      </c>
      <c r="AI70" s="13" t="s">
        <v>396</v>
      </c>
      <c r="AJ70" s="13" t="s">
        <v>397</v>
      </c>
      <c r="AK70" s="13" t="s">
        <v>398</v>
      </c>
      <c r="AL70" s="13" t="s">
        <v>399</v>
      </c>
      <c r="AM70" s="13" t="s">
        <v>400</v>
      </c>
      <c r="AN70" s="13" t="s">
        <v>401</v>
      </c>
      <c r="AO70" s="13" t="s">
        <v>402</v>
      </c>
      <c r="AP70" s="13" t="s">
        <v>403</v>
      </c>
      <c r="AQ70" s="13" t="s">
        <v>404</v>
      </c>
      <c r="AR70" s="13" t="s">
        <v>405</v>
      </c>
      <c r="AS70" s="13" t="s">
        <v>406</v>
      </c>
      <c r="AT70" s="13" t="s">
        <v>407</v>
      </c>
      <c r="AU70" s="13" t="s">
        <v>408</v>
      </c>
      <c r="AV70" s="13" t="s">
        <v>409</v>
      </c>
      <c r="AW70" s="13" t="s">
        <v>410</v>
      </c>
      <c r="AX70" s="13" t="s">
        <v>411</v>
      </c>
      <c r="AY70" s="13" t="s">
        <v>412</v>
      </c>
      <c r="AZ70" s="13" t="s">
        <v>413</v>
      </c>
      <c r="BA70" s="13" t="s">
        <v>414</v>
      </c>
      <c r="CZ70" s="13" t="s">
        <v>415</v>
      </c>
      <c r="DA70" s="13" t="s">
        <v>416</v>
      </c>
    </row>
    <row r="71" spans="24:105">
      <c r="X71" s="119" t="s">
        <v>385</v>
      </c>
      <c r="Y71" s="119" t="s">
        <v>417</v>
      </c>
      <c r="Z71" s="119" t="s">
        <v>418</v>
      </c>
      <c r="AA71" s="119" t="s">
        <v>419</v>
      </c>
      <c r="AB71" s="119" t="s">
        <v>420</v>
      </c>
      <c r="AC71" s="119" t="s">
        <v>421</v>
      </c>
      <c r="AD71" s="119" t="s">
        <v>422</v>
      </c>
      <c r="AE71" s="119" t="s">
        <v>423</v>
      </c>
      <c r="AF71" s="119" t="s">
        <v>424</v>
      </c>
      <c r="AG71" s="119" t="s">
        <v>425</v>
      </c>
      <c r="AH71" s="119" t="s">
        <v>426</v>
      </c>
      <c r="AI71" s="119" t="s">
        <v>427</v>
      </c>
      <c r="AJ71" s="119" t="s">
        <v>428</v>
      </c>
      <c r="AK71" s="119" t="s">
        <v>429</v>
      </c>
      <c r="AL71" s="119" t="s">
        <v>430</v>
      </c>
      <c r="AM71" s="119" t="s">
        <v>431</v>
      </c>
      <c r="AN71" s="119" t="s">
        <v>432</v>
      </c>
      <c r="AO71" s="119" t="s">
        <v>433</v>
      </c>
      <c r="AP71" s="119" t="s">
        <v>434</v>
      </c>
      <c r="AQ71" s="119" t="s">
        <v>435</v>
      </c>
      <c r="AR71" s="119" t="s">
        <v>436</v>
      </c>
      <c r="AS71" s="119" t="s">
        <v>437</v>
      </c>
      <c r="AT71" s="119" t="s">
        <v>438</v>
      </c>
      <c r="AU71" s="119" t="s">
        <v>439</v>
      </c>
      <c r="AV71" s="119" t="s">
        <v>440</v>
      </c>
      <c r="AW71" s="119" t="s">
        <v>441</v>
      </c>
      <c r="AX71" s="119" t="s">
        <v>442</v>
      </c>
      <c r="AY71" s="119" t="s">
        <v>443</v>
      </c>
      <c r="AZ71" s="119" t="s">
        <v>444</v>
      </c>
      <c r="BA71" s="119" t="s">
        <v>445</v>
      </c>
      <c r="BB71" s="119"/>
      <c r="BC71" s="119"/>
      <c r="BD71" s="119"/>
      <c r="BE71" s="119"/>
      <c r="BF71" s="119"/>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c r="CY71" s="119"/>
      <c r="CZ71" s="119" t="s">
        <v>446</v>
      </c>
      <c r="DA71" s="119" t="s">
        <v>447</v>
      </c>
    </row>
    <row r="73" spans="24:105">
      <c r="X73" s="13" t="str">
        <f>CONCATENATE(X70,X71)</f>
        <v>dp+Usage!J33+Usage!K33</v>
      </c>
      <c r="Y73" s="13" t="str">
        <f t="shared" ref="Y73:DA73" si="45">CONCATENATE(Y70,Y71)</f>
        <v>dp+Usage!J34+Usage!K34</v>
      </c>
      <c r="Z73" s="13" t="str">
        <f t="shared" si="45"/>
        <v>dp+Usage!J35+Usage!K35</v>
      </c>
      <c r="AA73" s="13" t="str">
        <f t="shared" si="45"/>
        <v>dp+Usage!J36+Usage!K36</v>
      </c>
      <c r="AB73" s="13" t="str">
        <f t="shared" si="45"/>
        <v>dp+Usage!J37+Usage!K37</v>
      </c>
      <c r="AC73" s="13" t="str">
        <f t="shared" si="45"/>
        <v>dp+Usage!J38+Usage!K38</v>
      </c>
      <c r="AD73" s="13" t="str">
        <f t="shared" si="45"/>
        <v>dp+Usage!J39+Usage!K39</v>
      </c>
      <c r="AE73" s="13" t="str">
        <f t="shared" si="45"/>
        <v>dp+Usage!J40+Usage!K40</v>
      </c>
      <c r="AF73" s="13" t="str">
        <f t="shared" si="45"/>
        <v>dp+Usage!J41+Usage!K41</v>
      </c>
      <c r="AG73" s="13" t="str">
        <f t="shared" si="45"/>
        <v>dp+Usage!J42+Usage!K42</v>
      </c>
      <c r="AH73" s="13" t="str">
        <f t="shared" si="45"/>
        <v>dp+Usage!J43+Usage!K43</v>
      </c>
      <c r="AI73" s="13" t="str">
        <f t="shared" si="45"/>
        <v>dp+Usage!J44+Usage!K44</v>
      </c>
      <c r="AJ73" s="13" t="str">
        <f t="shared" si="45"/>
        <v>dp+Usage!J45+Usage!K45</v>
      </c>
      <c r="AK73" s="13" t="str">
        <f t="shared" si="45"/>
        <v>dp+Usage!J46+Usage!K46</v>
      </c>
      <c r="AL73" s="13" t="str">
        <f t="shared" si="45"/>
        <v>dp+Usage!J47+Usage!K47</v>
      </c>
      <c r="AM73" s="13" t="str">
        <f t="shared" si="45"/>
        <v>dp+Usage!J48+Usage!K48</v>
      </c>
      <c r="AN73" s="13" t="str">
        <f t="shared" si="45"/>
        <v>dp+Usage!J49+Usage!K49</v>
      </c>
      <c r="AO73" s="13" t="str">
        <f t="shared" si="45"/>
        <v>dp+Usage!J50+Usage!K50</v>
      </c>
      <c r="AP73" s="13" t="str">
        <f t="shared" si="45"/>
        <v>dp+Usage!J51+Usage!K51</v>
      </c>
      <c r="AQ73" s="13" t="str">
        <f t="shared" si="45"/>
        <v>dp+Usage!J52+Usage!K52</v>
      </c>
      <c r="AR73" s="13" t="str">
        <f t="shared" si="45"/>
        <v>dp+Usage!J53+Usage!K53</v>
      </c>
      <c r="AS73" s="13" t="str">
        <f t="shared" si="45"/>
        <v>dp+Usage!J54+Usage!K54</v>
      </c>
      <c r="AT73" s="13" t="str">
        <f t="shared" si="45"/>
        <v>dp+Usage!J55+Usage!K55</v>
      </c>
      <c r="AU73" s="13" t="str">
        <f t="shared" si="45"/>
        <v>dp+Usage!J56+Usage!K56</v>
      </c>
      <c r="AV73" s="13" t="str">
        <f t="shared" si="45"/>
        <v>dp+Usage!J57+Usage!K57</v>
      </c>
      <c r="AW73" s="13" t="str">
        <f t="shared" si="45"/>
        <v>dp+Usage!J58+Usage!K58</v>
      </c>
      <c r="AX73" s="13" t="str">
        <f t="shared" si="45"/>
        <v>dp+Usage!J59+Usage!K59</v>
      </c>
      <c r="AY73" s="13" t="str">
        <f t="shared" si="45"/>
        <v>dp+Usage!J60+Usage!K60</v>
      </c>
      <c r="AZ73" s="13" t="str">
        <f t="shared" si="45"/>
        <v>dp+Usage!J61+Usage!K61</v>
      </c>
      <c r="BA73" s="13" t="str">
        <f t="shared" si="45"/>
        <v>dp+Usage!J62+Usage!K62</v>
      </c>
      <c r="CZ73" s="13" t="str">
        <f t="shared" si="45"/>
        <v>dp+Usage!J63+Usage!K63</v>
      </c>
      <c r="DA73" s="13" t="str">
        <f t="shared" si="45"/>
        <v>dp+Usage!J64+Usage!K64</v>
      </c>
    </row>
    <row r="76" spans="24:105">
      <c r="X76" s="13" t="s">
        <v>448</v>
      </c>
      <c r="Y76" s="13" t="s">
        <v>449</v>
      </c>
      <c r="Z76" s="13" t="s">
        <v>450</v>
      </c>
      <c r="AA76" s="13" t="s">
        <v>451</v>
      </c>
      <c r="AB76" s="13" t="s">
        <v>452</v>
      </c>
      <c r="AC76" s="13" t="s">
        <v>453</v>
      </c>
      <c r="AD76" s="13" t="s">
        <v>454</v>
      </c>
      <c r="AE76" s="13" t="s">
        <v>455</v>
      </c>
      <c r="AF76" s="13" t="s">
        <v>456</v>
      </c>
      <c r="AG76" s="13" t="s">
        <v>457</v>
      </c>
      <c r="AH76" s="13" t="s">
        <v>458</v>
      </c>
      <c r="AI76" s="13" t="s">
        <v>459</v>
      </c>
      <c r="AJ76" s="13" t="s">
        <v>460</v>
      </c>
      <c r="AK76" s="13" t="s">
        <v>461</v>
      </c>
      <c r="AL76" s="13" t="s">
        <v>462</v>
      </c>
      <c r="AM76" s="13" t="s">
        <v>463</v>
      </c>
      <c r="AN76" s="13" t="s">
        <v>464</v>
      </c>
      <c r="AO76" s="13" t="s">
        <v>465</v>
      </c>
      <c r="AP76" s="13" t="s">
        <v>466</v>
      </c>
      <c r="AQ76" s="13" t="s">
        <v>467</v>
      </c>
      <c r="AR76" s="13" t="s">
        <v>468</v>
      </c>
      <c r="AS76" s="13" t="s">
        <v>469</v>
      </c>
      <c r="AT76" s="13" t="s">
        <v>470</v>
      </c>
      <c r="AU76" s="13" t="s">
        <v>471</v>
      </c>
      <c r="AV76" s="13" t="s">
        <v>472</v>
      </c>
      <c r="AW76" s="13" t="s">
        <v>473</v>
      </c>
      <c r="AX76" s="13" t="s">
        <v>474</v>
      </c>
      <c r="AY76" s="13" t="s">
        <v>475</v>
      </c>
      <c r="AZ76" s="13" t="s">
        <v>476</v>
      </c>
      <c r="BA76" s="13" t="s">
        <v>477</v>
      </c>
      <c r="CZ76" s="13" t="s">
        <v>478</v>
      </c>
    </row>
    <row r="83" spans="24:51">
      <c r="X83" s="13" t="s">
        <v>360</v>
      </c>
      <c r="Y83" s="13" t="s">
        <v>361</v>
      </c>
      <c r="Z83" s="13" t="s">
        <v>362</v>
      </c>
      <c r="AA83" s="13" t="s">
        <v>363</v>
      </c>
      <c r="AB83" s="13" t="s">
        <v>364</v>
      </c>
      <c r="AC83" s="13" t="s">
        <v>365</v>
      </c>
      <c r="AD83" s="13" t="s">
        <v>366</v>
      </c>
      <c r="AE83" s="13" t="s">
        <v>367</v>
      </c>
      <c r="AF83" s="13" t="s">
        <v>368</v>
      </c>
      <c r="AG83" s="13" t="s">
        <v>369</v>
      </c>
      <c r="AH83" s="13" t="s">
        <v>370</v>
      </c>
      <c r="AI83" s="13" t="s">
        <v>371</v>
      </c>
      <c r="AJ83" s="13" t="s">
        <v>372</v>
      </c>
      <c r="AK83" s="13" t="s">
        <v>373</v>
      </c>
      <c r="AL83" s="13" t="s">
        <v>374</v>
      </c>
      <c r="AM83" s="13" t="s">
        <v>375</v>
      </c>
      <c r="AN83" s="13" t="s">
        <v>376</v>
      </c>
      <c r="AO83" s="13" t="s">
        <v>377</v>
      </c>
      <c r="AP83" s="13" t="s">
        <v>378</v>
      </c>
      <c r="AQ83" s="13" t="s">
        <v>379</v>
      </c>
      <c r="AR83" s="13" t="s">
        <v>380</v>
      </c>
      <c r="AS83" s="13" t="s">
        <v>381</v>
      </c>
      <c r="AT83" s="13" t="s">
        <v>382</v>
      </c>
      <c r="AU83" s="13" t="s">
        <v>383</v>
      </c>
      <c r="AV83" s="13" t="s">
        <v>479</v>
      </c>
      <c r="AW83" s="13" t="s">
        <v>480</v>
      </c>
      <c r="AX83" s="13" t="s">
        <v>481</v>
      </c>
      <c r="AY83" s="13" t="s">
        <v>482</v>
      </c>
    </row>
  </sheetData>
  <sheetProtection algorithmName="SHA-512" hashValue="HH+KkIj3QPGWrNOKtlsws4PBMpMicp3+nmzkldFn+bgs4qHZ/6OgYP1l9/K2ouZG+BHhfIxvOPWNx1h9Ayk5Kg==" saltValue="VBgRbQox2SsJIho+YYQ1mw==" spinCount="100000" sheet="1" formatCells="0" formatColumns="0" formatRows="0" insertColumns="0" insertRows="0"/>
  <mergeCells count="21">
    <mergeCell ref="A23:A24"/>
    <mergeCell ref="A1:H1"/>
    <mergeCell ref="A2:H2"/>
    <mergeCell ref="A3:H3"/>
    <mergeCell ref="A49:A50"/>
    <mergeCell ref="A27:B27"/>
    <mergeCell ref="A29:B29"/>
    <mergeCell ref="A31:B31"/>
    <mergeCell ref="A33:B33"/>
    <mergeCell ref="A35:B35"/>
    <mergeCell ref="A37:B37"/>
    <mergeCell ref="A39:B39"/>
    <mergeCell ref="A41:B41"/>
    <mergeCell ref="A44:C44"/>
    <mergeCell ref="A46:C46"/>
    <mergeCell ref="A47:C47"/>
    <mergeCell ref="A52:C52"/>
    <mergeCell ref="A54:C54"/>
    <mergeCell ref="A56:C56"/>
    <mergeCell ref="A58:C58"/>
    <mergeCell ref="A60:C60"/>
  </mergeCells>
  <phoneticPr fontId="33" type="noConversion"/>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D4"/>
  <sheetViews>
    <sheetView workbookViewId="0"/>
  </sheetViews>
  <sheetFormatPr defaultRowHeight="14.4"/>
  <cols>
    <col min="1" max="1" width="27" customWidth="1"/>
    <col min="2" max="2" width="16.109375" bestFit="1" customWidth="1"/>
    <col min="3" max="3" width="10.5546875" customWidth="1"/>
    <col min="4" max="4" width="12.88671875" bestFit="1" customWidth="1"/>
  </cols>
  <sheetData>
    <row r="1" spans="1:4" ht="15.6">
      <c r="A1" s="2" t="s">
        <v>151</v>
      </c>
    </row>
    <row r="2" spans="1:4">
      <c r="A2" s="6" t="s">
        <v>152</v>
      </c>
    </row>
    <row r="3" spans="1:4" ht="15" thickBot="1"/>
    <row r="4" spans="1:4" ht="15" thickBot="1">
      <c r="A4" s="7" t="s">
        <v>153</v>
      </c>
      <c r="B4" s="7" t="s">
        <v>29</v>
      </c>
      <c r="C4" s="7" t="s">
        <v>79</v>
      </c>
      <c r="D4" s="7" t="s">
        <v>154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O34"/>
  <sheetViews>
    <sheetView tabSelected="1" workbookViewId="0">
      <selection activeCell="K17" sqref="K17"/>
    </sheetView>
  </sheetViews>
  <sheetFormatPr defaultRowHeight="14.4"/>
  <cols>
    <col min="1" max="1" width="11" customWidth="1"/>
    <col min="4" max="4" width="10.44140625" customWidth="1"/>
    <col min="11" max="11" width="32.6640625" bestFit="1" customWidth="1"/>
    <col min="12" max="12" width="9.5546875" bestFit="1" customWidth="1"/>
  </cols>
  <sheetData>
    <row r="1" spans="1:15" ht="21" thickBot="1">
      <c r="A1" s="379" t="s">
        <v>0</v>
      </c>
      <c r="B1" s="380"/>
      <c r="C1" s="380"/>
      <c r="D1" s="381"/>
      <c r="K1" s="365" t="s">
        <v>565</v>
      </c>
      <c r="L1" s="366">
        <v>44291</v>
      </c>
      <c r="M1" s="367"/>
      <c r="N1" s="367"/>
      <c r="O1" s="367"/>
    </row>
    <row r="2" spans="1:15" ht="16.2" thickBot="1">
      <c r="K2" s="365" t="s">
        <v>566</v>
      </c>
      <c r="L2">
        <v>1</v>
      </c>
    </row>
    <row r="3" spans="1:15" ht="15.6">
      <c r="A3" s="385" t="s">
        <v>1</v>
      </c>
      <c r="B3" s="386"/>
      <c r="C3" s="386"/>
      <c r="D3" s="387"/>
      <c r="E3" s="1"/>
    </row>
    <row r="4" spans="1:15" ht="15.6">
      <c r="A4" s="3" t="s">
        <v>2</v>
      </c>
      <c r="B4" s="388" t="s">
        <v>6</v>
      </c>
      <c r="C4" s="389"/>
      <c r="D4" s="390"/>
      <c r="E4" s="1"/>
    </row>
    <row r="5" spans="1:15" ht="15.6">
      <c r="A5" s="4" t="s">
        <v>3</v>
      </c>
      <c r="B5" s="388" t="s">
        <v>7</v>
      </c>
      <c r="C5" s="389"/>
      <c r="D5" s="390"/>
      <c r="E5" s="1"/>
    </row>
    <row r="6" spans="1:15" ht="16.2" thickBot="1">
      <c r="A6" s="5" t="s">
        <v>4</v>
      </c>
      <c r="B6" s="391" t="s">
        <v>8</v>
      </c>
      <c r="C6" s="392"/>
      <c r="D6" s="393"/>
      <c r="E6" s="1"/>
    </row>
    <row r="7" spans="1:15" ht="15.6">
      <c r="A7" s="1"/>
      <c r="B7" s="1"/>
      <c r="C7" s="1"/>
      <c r="D7" s="1"/>
      <c r="E7" s="1"/>
    </row>
    <row r="9" spans="1:15" ht="15" thickBot="1"/>
    <row r="10" spans="1:15" ht="16.2" thickBot="1">
      <c r="D10" s="382" t="s">
        <v>5</v>
      </c>
      <c r="E10" s="383"/>
      <c r="F10" s="383"/>
      <c r="G10" s="384"/>
    </row>
    <row r="33" spans="4:7" ht="15" thickBot="1"/>
    <row r="34" spans="4:7" ht="16.2" thickBot="1">
      <c r="D34" s="382" t="s">
        <v>9</v>
      </c>
      <c r="E34" s="383"/>
      <c r="F34" s="383"/>
      <c r="G34" s="384"/>
    </row>
  </sheetData>
  <sheetProtection algorithmName="SHA-512" hashValue="+kjthPJ2QMMtCW9HBu7Wly9Hyx1JzXMRb91pfOtk6tPJ+g2UJd6ZMKMIcUxCgYEjwgF+HSG5FRClIDuADdCCUg==" saltValue="0p/trkWA8zA8U+jcf2IQaA==" spinCount="100000" sheet="1" objects="1" scenarios="1"/>
  <mergeCells count="7">
    <mergeCell ref="A1:D1"/>
    <mergeCell ref="D34:G34"/>
    <mergeCell ref="A3:D3"/>
    <mergeCell ref="D10:G10"/>
    <mergeCell ref="B4:D4"/>
    <mergeCell ref="B5:D5"/>
    <mergeCell ref="B6:D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G37"/>
  <sheetViews>
    <sheetView workbookViewId="0">
      <selection activeCell="A32" sqref="A32:B32"/>
    </sheetView>
  </sheetViews>
  <sheetFormatPr defaultRowHeight="14.4"/>
  <cols>
    <col min="1" max="2" width="45.5546875" style="15" customWidth="1"/>
    <col min="3" max="3" width="23.44140625" style="15" customWidth="1"/>
    <col min="4" max="4" width="8.88671875" style="15"/>
    <col min="5" max="5" width="25.44140625" style="15" customWidth="1"/>
    <col min="6" max="6" width="8.88671875" style="15"/>
    <col min="7" max="7" width="10.5546875" style="15" bestFit="1" customWidth="1"/>
    <col min="8" max="16384" width="8.88671875" style="15"/>
  </cols>
  <sheetData>
    <row r="1" spans="1:7" ht="20.399999999999999" customHeight="1" thickBot="1">
      <c r="A1" s="404" t="s">
        <v>10</v>
      </c>
      <c r="B1" s="405"/>
      <c r="D1" s="80"/>
      <c r="E1" s="165"/>
      <c r="F1" s="165"/>
      <c r="G1" s="166"/>
    </row>
    <row r="2" spans="1:7" ht="15" thickBot="1">
      <c r="G2" s="167"/>
    </row>
    <row r="3" spans="1:7" ht="17.399999999999999" customHeight="1" thickBot="1">
      <c r="A3" s="406" t="s">
        <v>11</v>
      </c>
      <c r="B3" s="407"/>
    </row>
    <row r="4" spans="1:7" ht="27" customHeight="1" thickBot="1">
      <c r="A4" s="195" t="s">
        <v>12</v>
      </c>
      <c r="B4" s="156"/>
    </row>
    <row r="5" spans="1:7" ht="27" customHeight="1" thickBot="1">
      <c r="A5" s="195" t="s">
        <v>13</v>
      </c>
      <c r="B5" s="157"/>
    </row>
    <row r="6" spans="1:7" ht="27" customHeight="1" thickBot="1">
      <c r="A6" s="195" t="s">
        <v>14</v>
      </c>
      <c r="B6" s="156"/>
    </row>
    <row r="7" spans="1:7" ht="27" customHeight="1" thickBot="1">
      <c r="A7" s="195" t="s">
        <v>281</v>
      </c>
      <c r="B7" s="158"/>
    </row>
    <row r="8" spans="1:7" ht="27" customHeight="1" thickBot="1">
      <c r="A8" s="195" t="s">
        <v>282</v>
      </c>
      <c r="B8" s="158"/>
    </row>
    <row r="9" spans="1:7" ht="27" customHeight="1" thickBot="1">
      <c r="A9" s="195" t="s">
        <v>280</v>
      </c>
      <c r="B9" s="158"/>
    </row>
    <row r="10" spans="1:7" ht="27" customHeight="1" thickBot="1">
      <c r="A10" s="195" t="s">
        <v>279</v>
      </c>
      <c r="B10" s="158"/>
    </row>
    <row r="11" spans="1:7" ht="27" customHeight="1" thickBot="1">
      <c r="A11" s="195" t="s">
        <v>15</v>
      </c>
      <c r="B11" s="159">
        <v>0</v>
      </c>
    </row>
    <row r="12" spans="1:7" ht="15" thickBot="1"/>
    <row r="13" spans="1:7" ht="20.100000000000001" customHeight="1" thickBot="1">
      <c r="A13" s="408" t="s">
        <v>16</v>
      </c>
      <c r="B13" s="409"/>
    </row>
    <row r="14" spans="1:7">
      <c r="A14" s="196" t="s">
        <v>17</v>
      </c>
      <c r="B14" s="160"/>
    </row>
    <row r="15" spans="1:7">
      <c r="A15" s="197" t="s">
        <v>18</v>
      </c>
      <c r="B15" s="161"/>
    </row>
    <row r="16" spans="1:7">
      <c r="A16" s="197" t="s">
        <v>19</v>
      </c>
      <c r="B16" s="162"/>
    </row>
    <row r="17" spans="1:2" ht="15" thickBot="1">
      <c r="A17" s="198" t="s">
        <v>20</v>
      </c>
      <c r="B17" s="163"/>
    </row>
    <row r="18" spans="1:2" ht="15" thickBot="1"/>
    <row r="19" spans="1:2" ht="16.2" thickBot="1">
      <c r="A19" s="410" t="s">
        <v>21</v>
      </c>
      <c r="B19" s="411"/>
    </row>
    <row r="20" spans="1:2" ht="50.1" customHeight="1" thickBot="1">
      <c r="A20" s="412" t="s">
        <v>22</v>
      </c>
      <c r="B20" s="413"/>
    </row>
    <row r="21" spans="1:2" ht="14.1" customHeight="1">
      <c r="A21" s="394"/>
      <c r="B21" s="395"/>
    </row>
    <row r="22" spans="1:2" ht="30" customHeight="1">
      <c r="A22" s="396"/>
      <c r="B22" s="397"/>
    </row>
    <row r="23" spans="1:2" ht="60" customHeight="1">
      <c r="A23" s="396"/>
      <c r="B23" s="397"/>
    </row>
    <row r="24" spans="1:2" ht="60" customHeight="1" thickBot="1">
      <c r="A24" s="398"/>
      <c r="B24" s="399"/>
    </row>
    <row r="25" spans="1:2" ht="15" thickBot="1">
      <c r="A25" s="198" t="s">
        <v>483</v>
      </c>
      <c r="B25" s="163"/>
    </row>
    <row r="26" spans="1:2" ht="15" thickBot="1"/>
    <row r="27" spans="1:2" ht="20.399999999999999" customHeight="1" thickBot="1">
      <c r="A27" s="400" t="s">
        <v>23</v>
      </c>
      <c r="B27" s="401"/>
    </row>
    <row r="28" spans="1:2" ht="15" thickBot="1">
      <c r="A28" s="115" t="s">
        <v>24</v>
      </c>
      <c r="B28" s="199" t="s">
        <v>25</v>
      </c>
    </row>
    <row r="29" spans="1:2" ht="40.35" customHeight="1" thickBot="1">
      <c r="A29" s="200" t="s">
        <v>28</v>
      </c>
      <c r="B29" s="164"/>
    </row>
    <row r="30" spans="1:2" ht="42.6" customHeight="1" thickBot="1">
      <c r="A30" s="200" t="s">
        <v>26</v>
      </c>
      <c r="B30" s="164"/>
    </row>
    <row r="31" spans="1:2" ht="79.5" customHeight="1" thickBot="1">
      <c r="A31" s="201" t="s">
        <v>27</v>
      </c>
      <c r="B31" s="164"/>
    </row>
    <row r="32" spans="1:2" ht="29.4" customHeight="1">
      <c r="A32" s="402" t="str">
        <f>IF(B31="Yes", "Please explain how the activity supports the primary University mission below:", "")</f>
        <v/>
      </c>
      <c r="B32" s="403"/>
    </row>
    <row r="33" spans="1:2" ht="30" customHeight="1" thickBot="1">
      <c r="A33" s="398"/>
      <c r="B33" s="399"/>
    </row>
    <row r="34" spans="1:2" ht="50.4" thickBot="1">
      <c r="A34" s="200" t="s">
        <v>491</v>
      </c>
      <c r="B34" s="164"/>
    </row>
    <row r="36" spans="1:2" ht="18.600000000000001">
      <c r="A36" s="168" t="s">
        <v>492</v>
      </c>
    </row>
    <row r="37" spans="1:2" ht="15.6">
      <c r="A37" s="169" t="s">
        <v>510</v>
      </c>
    </row>
  </sheetData>
  <sheetProtection algorithmName="SHA-512" hashValue="399UfuXkYX/fPJIedyz6Q4KCaX90wO3kaKGUIb9aW++3N4lp1kgU5xUXm49nyCACoPQjad83U+yph3ZZqF7e9g==" saltValue="8Q3FP4/DKpHksZB5kzLieA==" spinCount="100000" sheet="1" objects="1" scenarios="1"/>
  <mergeCells count="9">
    <mergeCell ref="A21:B24"/>
    <mergeCell ref="A27:B27"/>
    <mergeCell ref="A32:B32"/>
    <mergeCell ref="A33:B33"/>
    <mergeCell ref="A1:B1"/>
    <mergeCell ref="A3:B3"/>
    <mergeCell ref="A13:B13"/>
    <mergeCell ref="A19:B19"/>
    <mergeCell ref="A20:B20"/>
  </mergeCells>
  <dataValidations count="2">
    <dataValidation type="list" allowBlank="1" showInputMessage="1" showErrorMessage="1" sqref="B29 B31" xr:uid="{00000000-0002-0000-0100-000000000000}">
      <formula1>"Yes, No"</formula1>
    </dataValidation>
    <dataValidation type="list" allowBlank="1" showInputMessage="1" showErrorMessage="1" sqref="B30" xr:uid="{00000000-0002-0000-0100-000001000000}">
      <formula1>"Daily, Weekly, Monthly, Quarterly, Annually"</formula1>
    </dataValidation>
  </dataValidations>
  <hyperlinks>
    <hyperlink ref="A31" r:id="rId1" xr:uid="{00000000-0004-0000-0100-000000000000}"/>
    <hyperlink ref="A37" r:id="rId2" display="1 Please see MAA website for Marketplace Analysis Template" xr:uid="{00000000-0004-0000-0100-000001000000}"/>
  </hyperlinks>
  <pageMargins left="0.7" right="0.7" top="0.75" bottom="0.75" header="0.3" footer="0.3"/>
  <pageSetup orientation="portrait"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FB6FA-FA20-49D1-8184-50F5624EAFDD}">
  <sheetPr>
    <tabColor theme="9" tint="0.59999389629810485"/>
  </sheetPr>
  <dimension ref="A1:K60"/>
  <sheetViews>
    <sheetView workbookViewId="0">
      <selection activeCell="D12" sqref="D12"/>
    </sheetView>
  </sheetViews>
  <sheetFormatPr defaultRowHeight="14.4"/>
  <cols>
    <col min="1" max="1" width="14.109375" style="15" customWidth="1"/>
    <col min="2" max="2" width="8.88671875" style="15"/>
    <col min="3" max="3" width="15.44140625" style="15" customWidth="1"/>
    <col min="4" max="5" width="16.33203125" style="15" customWidth="1"/>
    <col min="6" max="6" width="21.109375" style="15" customWidth="1"/>
    <col min="7" max="7" width="9.6640625" style="15" customWidth="1"/>
    <col min="8" max="8" width="25.6640625" style="15" customWidth="1"/>
    <col min="9" max="9" width="19" style="15" customWidth="1"/>
    <col min="10" max="10" width="19.33203125" style="15" customWidth="1"/>
    <col min="11" max="16384" width="8.88671875" style="15"/>
  </cols>
  <sheetData>
    <row r="1" spans="1:11" ht="29.4" customHeight="1" thickBot="1">
      <c r="A1" s="404" t="s">
        <v>547</v>
      </c>
      <c r="B1" s="414"/>
      <c r="C1" s="414"/>
      <c r="D1" s="414"/>
      <c r="E1" s="414"/>
      <c r="F1" s="405"/>
      <c r="G1" s="356"/>
      <c r="H1" s="356"/>
    </row>
    <row r="9" spans="1:11" ht="15" thickBot="1"/>
    <row r="10" spans="1:11" ht="42" customHeight="1" thickBot="1">
      <c r="A10" s="244" t="s">
        <v>561</v>
      </c>
      <c r="B10" s="244" t="s">
        <v>29</v>
      </c>
      <c r="C10" s="244" t="s">
        <v>548</v>
      </c>
      <c r="D10" s="244" t="s">
        <v>562</v>
      </c>
      <c r="E10" s="244" t="s">
        <v>549</v>
      </c>
      <c r="F10" s="244" t="s">
        <v>550</v>
      </c>
      <c r="G10" s="244" t="s">
        <v>551</v>
      </c>
      <c r="H10" s="244" t="s">
        <v>552</v>
      </c>
      <c r="I10" s="244" t="s">
        <v>553</v>
      </c>
      <c r="J10" s="244" t="s">
        <v>554</v>
      </c>
      <c r="K10" s="181"/>
    </row>
    <row r="11" spans="1:11">
      <c r="A11" s="357">
        <v>1</v>
      </c>
      <c r="B11" s="358"/>
      <c r="C11" s="182"/>
      <c r="D11" s="182"/>
      <c r="E11" s="182"/>
      <c r="F11" s="182"/>
      <c r="G11" s="183"/>
      <c r="H11" s="183"/>
      <c r="I11" s="184"/>
      <c r="J11" s="183"/>
      <c r="K11" s="185"/>
    </row>
    <row r="12" spans="1:11">
      <c r="A12" s="359">
        <v>2</v>
      </c>
      <c r="B12" s="360"/>
      <c r="C12" s="186" t="s">
        <v>555</v>
      </c>
      <c r="D12" s="186"/>
      <c r="E12" s="186"/>
      <c r="F12" s="186"/>
      <c r="G12" s="187"/>
      <c r="H12" s="187"/>
      <c r="I12" s="188"/>
      <c r="J12" s="187"/>
      <c r="K12" s="185"/>
    </row>
    <row r="13" spans="1:11">
      <c r="A13" s="361">
        <v>3</v>
      </c>
      <c r="B13" s="362"/>
      <c r="C13" s="189"/>
      <c r="D13" s="189"/>
      <c r="E13" s="189"/>
      <c r="F13" s="189"/>
      <c r="G13" s="190"/>
      <c r="H13" s="190"/>
      <c r="I13" s="191"/>
      <c r="J13" s="190"/>
      <c r="K13" s="185"/>
    </row>
    <row r="14" spans="1:11">
      <c r="A14" s="359">
        <v>4</v>
      </c>
      <c r="B14" s="360"/>
      <c r="C14" s="186"/>
      <c r="D14" s="186"/>
      <c r="E14" s="186"/>
      <c r="F14" s="186"/>
      <c r="G14" s="187"/>
      <c r="H14" s="187"/>
      <c r="I14" s="188"/>
      <c r="J14" s="187"/>
      <c r="K14" s="185"/>
    </row>
    <row r="15" spans="1:11">
      <c r="A15" s="361">
        <v>5</v>
      </c>
      <c r="B15" s="362"/>
      <c r="C15" s="189"/>
      <c r="D15" s="189"/>
      <c r="E15" s="189"/>
      <c r="F15" s="189"/>
      <c r="G15" s="190"/>
      <c r="H15" s="190"/>
      <c r="I15" s="191"/>
      <c r="J15" s="190"/>
      <c r="K15" s="185"/>
    </row>
    <row r="16" spans="1:11">
      <c r="A16" s="359">
        <v>6</v>
      </c>
      <c r="B16" s="360"/>
      <c r="C16" s="186"/>
      <c r="D16" s="186"/>
      <c r="E16" s="186"/>
      <c r="F16" s="186"/>
      <c r="G16" s="187"/>
      <c r="H16" s="187"/>
      <c r="I16" s="188"/>
      <c r="J16" s="187"/>
      <c r="K16" s="185"/>
    </row>
    <row r="17" spans="1:11">
      <c r="A17" s="361">
        <v>7</v>
      </c>
      <c r="B17" s="362"/>
      <c r="C17" s="189"/>
      <c r="D17" s="189"/>
      <c r="E17" s="189"/>
      <c r="F17" s="189"/>
      <c r="G17" s="190"/>
      <c r="H17" s="190"/>
      <c r="I17" s="191"/>
      <c r="J17" s="190"/>
      <c r="K17" s="185"/>
    </row>
    <row r="18" spans="1:11">
      <c r="A18" s="359">
        <v>8</v>
      </c>
      <c r="B18" s="360"/>
      <c r="C18" s="186"/>
      <c r="D18" s="186"/>
      <c r="E18" s="186"/>
      <c r="F18" s="186"/>
      <c r="G18" s="187"/>
      <c r="H18" s="187"/>
      <c r="I18" s="188"/>
      <c r="J18" s="187"/>
      <c r="K18" s="185"/>
    </row>
    <row r="19" spans="1:11">
      <c r="A19" s="361">
        <v>9</v>
      </c>
      <c r="B19" s="362"/>
      <c r="C19" s="189"/>
      <c r="D19" s="189"/>
      <c r="E19" s="189"/>
      <c r="F19" s="189"/>
      <c r="G19" s="190"/>
      <c r="H19" s="190"/>
      <c r="I19" s="191"/>
      <c r="J19" s="190"/>
      <c r="K19" s="185"/>
    </row>
    <row r="20" spans="1:11">
      <c r="A20" s="359">
        <v>10</v>
      </c>
      <c r="B20" s="360"/>
      <c r="C20" s="186"/>
      <c r="D20" s="186"/>
      <c r="E20" s="186"/>
      <c r="F20" s="186"/>
      <c r="G20" s="187"/>
      <c r="H20" s="187"/>
      <c r="I20" s="188"/>
      <c r="J20" s="187"/>
      <c r="K20" s="185"/>
    </row>
    <row r="21" spans="1:11">
      <c r="A21" s="361">
        <v>11</v>
      </c>
      <c r="B21" s="362"/>
      <c r="C21" s="189"/>
      <c r="D21" s="189"/>
      <c r="E21" s="189"/>
      <c r="F21" s="189"/>
      <c r="G21" s="190"/>
      <c r="H21" s="190"/>
      <c r="I21" s="191"/>
      <c r="J21" s="190"/>
      <c r="K21" s="185"/>
    </row>
    <row r="22" spans="1:11">
      <c r="A22" s="359">
        <v>12</v>
      </c>
      <c r="B22" s="360"/>
      <c r="C22" s="186"/>
      <c r="D22" s="186"/>
      <c r="E22" s="186"/>
      <c r="F22" s="186"/>
      <c r="G22" s="187"/>
      <c r="H22" s="187"/>
      <c r="I22" s="188"/>
      <c r="J22" s="187"/>
      <c r="K22" s="185"/>
    </row>
    <row r="23" spans="1:11">
      <c r="A23" s="361">
        <v>13</v>
      </c>
      <c r="B23" s="362"/>
      <c r="C23" s="189"/>
      <c r="D23" s="189"/>
      <c r="E23" s="189"/>
      <c r="F23" s="189"/>
      <c r="G23" s="190"/>
      <c r="H23" s="190"/>
      <c r="I23" s="191"/>
      <c r="J23" s="190"/>
      <c r="K23" s="185"/>
    </row>
    <row r="24" spans="1:11">
      <c r="A24" s="359">
        <v>14</v>
      </c>
      <c r="B24" s="360"/>
      <c r="C24" s="186"/>
      <c r="D24" s="186"/>
      <c r="E24" s="186"/>
      <c r="F24" s="186"/>
      <c r="G24" s="187"/>
      <c r="H24" s="187"/>
      <c r="I24" s="188"/>
      <c r="J24" s="187"/>
      <c r="K24" s="185"/>
    </row>
    <row r="25" spans="1:11">
      <c r="A25" s="361">
        <v>15</v>
      </c>
      <c r="B25" s="362"/>
      <c r="C25" s="189"/>
      <c r="D25" s="189"/>
      <c r="E25" s="189"/>
      <c r="F25" s="189"/>
      <c r="G25" s="190"/>
      <c r="H25" s="190"/>
      <c r="I25" s="191"/>
      <c r="J25" s="190"/>
      <c r="K25" s="185"/>
    </row>
    <row r="26" spans="1:11">
      <c r="A26" s="359">
        <v>16</v>
      </c>
      <c r="B26" s="360"/>
      <c r="C26" s="186"/>
      <c r="D26" s="186"/>
      <c r="E26" s="186"/>
      <c r="F26" s="186"/>
      <c r="G26" s="187"/>
      <c r="H26" s="187"/>
      <c r="I26" s="188"/>
      <c r="J26" s="187"/>
      <c r="K26" s="185"/>
    </row>
    <row r="27" spans="1:11">
      <c r="A27" s="361">
        <v>17</v>
      </c>
      <c r="B27" s="362"/>
      <c r="C27" s="189"/>
      <c r="D27" s="189"/>
      <c r="E27" s="189"/>
      <c r="F27" s="189"/>
      <c r="G27" s="190"/>
      <c r="H27" s="190"/>
      <c r="I27" s="191"/>
      <c r="J27" s="190"/>
      <c r="K27" s="185"/>
    </row>
    <row r="28" spans="1:11">
      <c r="A28" s="359">
        <v>18</v>
      </c>
      <c r="B28" s="360"/>
      <c r="C28" s="186"/>
      <c r="D28" s="186"/>
      <c r="E28" s="186"/>
      <c r="F28" s="186"/>
      <c r="G28" s="187"/>
      <c r="H28" s="187"/>
      <c r="I28" s="188"/>
      <c r="J28" s="187"/>
      <c r="K28" s="185"/>
    </row>
    <row r="29" spans="1:11">
      <c r="A29" s="361">
        <v>19</v>
      </c>
      <c r="B29" s="362"/>
      <c r="C29" s="189"/>
      <c r="D29" s="189"/>
      <c r="E29" s="189"/>
      <c r="F29" s="189"/>
      <c r="G29" s="190"/>
      <c r="H29" s="190"/>
      <c r="I29" s="191"/>
      <c r="J29" s="190"/>
      <c r="K29" s="185"/>
    </row>
    <row r="30" spans="1:11">
      <c r="A30" s="359">
        <v>20</v>
      </c>
      <c r="B30" s="360"/>
      <c r="C30" s="186" t="s">
        <v>555</v>
      </c>
      <c r="D30" s="186"/>
      <c r="E30" s="186"/>
      <c r="F30" s="186"/>
      <c r="G30" s="187"/>
      <c r="H30" s="187"/>
      <c r="I30" s="188"/>
      <c r="J30" s="187"/>
      <c r="K30" s="185"/>
    </row>
    <row r="31" spans="1:11">
      <c r="A31" s="361">
        <v>21</v>
      </c>
      <c r="B31" s="362"/>
      <c r="C31" s="189"/>
      <c r="D31" s="189"/>
      <c r="E31" s="189"/>
      <c r="F31" s="189"/>
      <c r="G31" s="190"/>
      <c r="H31" s="190"/>
      <c r="I31" s="191"/>
      <c r="J31" s="190"/>
      <c r="K31" s="185"/>
    </row>
    <row r="32" spans="1:11">
      <c r="A32" s="359">
        <v>22</v>
      </c>
      <c r="B32" s="360"/>
      <c r="C32" s="186"/>
      <c r="D32" s="186"/>
      <c r="E32" s="186"/>
      <c r="F32" s="186"/>
      <c r="G32" s="187"/>
      <c r="H32" s="187"/>
      <c r="I32" s="188"/>
      <c r="J32" s="187"/>
      <c r="K32" s="185"/>
    </row>
    <row r="33" spans="1:11">
      <c r="A33" s="361">
        <v>23</v>
      </c>
      <c r="B33" s="362"/>
      <c r="C33" s="189"/>
      <c r="D33" s="189"/>
      <c r="E33" s="189"/>
      <c r="F33" s="189"/>
      <c r="G33" s="190"/>
      <c r="H33" s="190"/>
      <c r="I33" s="191"/>
      <c r="J33" s="190"/>
      <c r="K33" s="185"/>
    </row>
    <row r="34" spans="1:11">
      <c r="A34" s="359">
        <v>24</v>
      </c>
      <c r="B34" s="360"/>
      <c r="C34" s="186"/>
      <c r="D34" s="186"/>
      <c r="E34" s="186"/>
      <c r="F34" s="186"/>
      <c r="G34" s="187"/>
      <c r="H34" s="187"/>
      <c r="I34" s="188"/>
      <c r="J34" s="187"/>
      <c r="K34" s="185"/>
    </row>
    <row r="35" spans="1:11">
      <c r="A35" s="361">
        <v>25</v>
      </c>
      <c r="B35" s="362"/>
      <c r="C35" s="189"/>
      <c r="D35" s="189"/>
      <c r="E35" s="189"/>
      <c r="F35" s="189"/>
      <c r="G35" s="190"/>
      <c r="H35" s="190"/>
      <c r="I35" s="191"/>
      <c r="J35" s="190"/>
      <c r="K35" s="185"/>
    </row>
    <row r="36" spans="1:11">
      <c r="A36" s="359">
        <v>26</v>
      </c>
      <c r="B36" s="360"/>
      <c r="C36" s="186"/>
      <c r="D36" s="186"/>
      <c r="E36" s="186"/>
      <c r="F36" s="186"/>
      <c r="G36" s="187"/>
      <c r="H36" s="187"/>
      <c r="I36" s="188"/>
      <c r="J36" s="187"/>
      <c r="K36" s="185"/>
    </row>
    <row r="37" spans="1:11">
      <c r="A37" s="361">
        <v>27</v>
      </c>
      <c r="B37" s="362"/>
      <c r="C37" s="189"/>
      <c r="D37" s="189"/>
      <c r="E37" s="189"/>
      <c r="F37" s="189"/>
      <c r="G37" s="190"/>
      <c r="H37" s="190"/>
      <c r="I37" s="191"/>
      <c r="J37" s="190"/>
      <c r="K37" s="185"/>
    </row>
    <row r="38" spans="1:11">
      <c r="A38" s="359">
        <v>28</v>
      </c>
      <c r="B38" s="360"/>
      <c r="C38" s="186"/>
      <c r="D38" s="186"/>
      <c r="E38" s="186"/>
      <c r="F38" s="186"/>
      <c r="G38" s="187"/>
      <c r="H38" s="187"/>
      <c r="I38" s="188"/>
      <c r="J38" s="187"/>
      <c r="K38" s="185"/>
    </row>
    <row r="39" spans="1:11">
      <c r="A39" s="361">
        <v>29</v>
      </c>
      <c r="B39" s="362"/>
      <c r="C39" s="189"/>
      <c r="D39" s="189"/>
      <c r="E39" s="189"/>
      <c r="F39" s="189"/>
      <c r="G39" s="190"/>
      <c r="H39" s="190"/>
      <c r="I39" s="191"/>
      <c r="J39" s="190"/>
      <c r="K39" s="185"/>
    </row>
    <row r="40" spans="1:11">
      <c r="A40" s="359">
        <v>30</v>
      </c>
      <c r="B40" s="360"/>
      <c r="C40" s="186"/>
      <c r="D40" s="186"/>
      <c r="E40" s="186"/>
      <c r="F40" s="186"/>
      <c r="G40" s="187"/>
      <c r="H40" s="187"/>
      <c r="I40" s="188"/>
      <c r="J40" s="187"/>
      <c r="K40" s="185"/>
    </row>
    <row r="41" spans="1:11">
      <c r="A41" s="361">
        <v>31</v>
      </c>
      <c r="B41" s="362"/>
      <c r="C41" s="189"/>
      <c r="D41" s="189"/>
      <c r="E41" s="189"/>
      <c r="F41" s="189"/>
      <c r="G41" s="190"/>
      <c r="H41" s="190"/>
      <c r="I41" s="191"/>
      <c r="J41" s="190"/>
      <c r="K41" s="185"/>
    </row>
    <row r="42" spans="1:11">
      <c r="A42" s="359">
        <v>32</v>
      </c>
      <c r="B42" s="360"/>
      <c r="C42" s="186"/>
      <c r="D42" s="186"/>
      <c r="E42" s="186"/>
      <c r="F42" s="186"/>
      <c r="G42" s="187"/>
      <c r="H42" s="187"/>
      <c r="I42" s="188"/>
      <c r="J42" s="187"/>
      <c r="K42" s="185"/>
    </row>
    <row r="43" spans="1:11">
      <c r="A43" s="361">
        <v>33</v>
      </c>
      <c r="B43" s="362"/>
      <c r="C43" s="189"/>
      <c r="D43" s="189"/>
      <c r="E43" s="189"/>
      <c r="F43" s="189"/>
      <c r="G43" s="190"/>
      <c r="H43" s="190"/>
      <c r="I43" s="191"/>
      <c r="J43" s="190"/>
      <c r="K43" s="185"/>
    </row>
    <row r="44" spans="1:11">
      <c r="A44" s="359">
        <v>34</v>
      </c>
      <c r="B44" s="360"/>
      <c r="C44" s="186"/>
      <c r="D44" s="186"/>
      <c r="E44" s="186"/>
      <c r="F44" s="186"/>
      <c r="G44" s="187"/>
      <c r="H44" s="187"/>
      <c r="I44" s="188"/>
      <c r="J44" s="187"/>
      <c r="K44" s="185"/>
    </row>
    <row r="45" spans="1:11">
      <c r="A45" s="361">
        <v>35</v>
      </c>
      <c r="B45" s="362"/>
      <c r="C45" s="189"/>
      <c r="D45" s="189"/>
      <c r="E45" s="189"/>
      <c r="F45" s="189"/>
      <c r="G45" s="190"/>
      <c r="H45" s="190"/>
      <c r="I45" s="191"/>
      <c r="J45" s="190"/>
      <c r="K45" s="185"/>
    </row>
    <row r="46" spans="1:11">
      <c r="A46" s="359">
        <v>36</v>
      </c>
      <c r="B46" s="360"/>
      <c r="C46" s="186"/>
      <c r="D46" s="186"/>
      <c r="E46" s="186"/>
      <c r="F46" s="186"/>
      <c r="G46" s="187"/>
      <c r="H46" s="187"/>
      <c r="I46" s="188"/>
      <c r="J46" s="187"/>
      <c r="K46" s="185"/>
    </row>
    <row r="47" spans="1:11">
      <c r="A47" s="361">
        <v>37</v>
      </c>
      <c r="B47" s="362"/>
      <c r="C47" s="189"/>
      <c r="D47" s="189"/>
      <c r="E47" s="189"/>
      <c r="F47" s="189"/>
      <c r="G47" s="190"/>
      <c r="H47" s="190"/>
      <c r="I47" s="191"/>
      <c r="J47" s="190"/>
      <c r="K47" s="185"/>
    </row>
    <row r="48" spans="1:11">
      <c r="A48" s="359">
        <v>38</v>
      </c>
      <c r="B48" s="360"/>
      <c r="C48" s="186" t="s">
        <v>555</v>
      </c>
      <c r="D48" s="186"/>
      <c r="E48" s="186"/>
      <c r="F48" s="186"/>
      <c r="G48" s="187"/>
      <c r="H48" s="187"/>
      <c r="I48" s="188"/>
      <c r="J48" s="187"/>
      <c r="K48" s="185"/>
    </row>
    <row r="49" spans="1:11">
      <c r="A49" s="361">
        <v>39</v>
      </c>
      <c r="B49" s="362"/>
      <c r="C49" s="189"/>
      <c r="D49" s="189"/>
      <c r="E49" s="189"/>
      <c r="F49" s="189"/>
      <c r="G49" s="190"/>
      <c r="H49" s="190"/>
      <c r="I49" s="191"/>
      <c r="J49" s="190"/>
      <c r="K49" s="185"/>
    </row>
    <row r="50" spans="1:11">
      <c r="A50" s="359">
        <v>40</v>
      </c>
      <c r="B50" s="360"/>
      <c r="C50" s="186"/>
      <c r="D50" s="186"/>
      <c r="E50" s="186"/>
      <c r="F50" s="186"/>
      <c r="G50" s="187"/>
      <c r="H50" s="187"/>
      <c r="I50" s="188"/>
      <c r="J50" s="187"/>
      <c r="K50" s="185"/>
    </row>
    <row r="51" spans="1:11">
      <c r="A51" s="361">
        <v>41</v>
      </c>
      <c r="B51" s="362"/>
      <c r="C51" s="189"/>
      <c r="D51" s="189"/>
      <c r="E51" s="189"/>
      <c r="F51" s="189"/>
      <c r="G51" s="190"/>
      <c r="H51" s="190"/>
      <c r="I51" s="191"/>
      <c r="J51" s="190"/>
      <c r="K51" s="185"/>
    </row>
    <row r="52" spans="1:11">
      <c r="A52" s="359">
        <v>42</v>
      </c>
      <c r="B52" s="360"/>
      <c r="C52" s="186"/>
      <c r="D52" s="186"/>
      <c r="E52" s="186"/>
      <c r="F52" s="186"/>
      <c r="G52" s="187"/>
      <c r="H52" s="187"/>
      <c r="I52" s="188"/>
      <c r="J52" s="187"/>
      <c r="K52" s="185"/>
    </row>
    <row r="53" spans="1:11">
      <c r="A53" s="361">
        <v>43</v>
      </c>
      <c r="B53" s="362"/>
      <c r="C53" s="189"/>
      <c r="D53" s="189"/>
      <c r="E53" s="189"/>
      <c r="F53" s="189"/>
      <c r="G53" s="190"/>
      <c r="H53" s="190"/>
      <c r="I53" s="191"/>
      <c r="J53" s="190"/>
      <c r="K53" s="185"/>
    </row>
    <row r="54" spans="1:11">
      <c r="A54" s="359">
        <v>44</v>
      </c>
      <c r="B54" s="360"/>
      <c r="C54" s="186"/>
      <c r="D54" s="186"/>
      <c r="E54" s="186"/>
      <c r="F54" s="186"/>
      <c r="G54" s="187"/>
      <c r="H54" s="187"/>
      <c r="I54" s="188"/>
      <c r="J54" s="187"/>
      <c r="K54" s="185"/>
    </row>
    <row r="55" spans="1:11">
      <c r="A55" s="361">
        <v>45</v>
      </c>
      <c r="B55" s="362"/>
      <c r="C55" s="189"/>
      <c r="D55" s="189"/>
      <c r="E55" s="189"/>
      <c r="F55" s="189"/>
      <c r="G55" s="190"/>
      <c r="H55" s="190"/>
      <c r="I55" s="191"/>
      <c r="J55" s="190"/>
      <c r="K55" s="185"/>
    </row>
    <row r="56" spans="1:11">
      <c r="A56" s="359">
        <v>46</v>
      </c>
      <c r="B56" s="360"/>
      <c r="C56" s="186"/>
      <c r="D56" s="186"/>
      <c r="E56" s="186"/>
      <c r="F56" s="186"/>
      <c r="G56" s="187"/>
      <c r="H56" s="187"/>
      <c r="I56" s="188"/>
      <c r="J56" s="187"/>
      <c r="K56" s="185"/>
    </row>
    <row r="57" spans="1:11">
      <c r="A57" s="361">
        <v>47</v>
      </c>
      <c r="B57" s="362"/>
      <c r="C57" s="189"/>
      <c r="D57" s="189"/>
      <c r="E57" s="189"/>
      <c r="F57" s="189"/>
      <c r="G57" s="190"/>
      <c r="H57" s="190"/>
      <c r="I57" s="191"/>
      <c r="J57" s="190"/>
      <c r="K57" s="185"/>
    </row>
    <row r="58" spans="1:11">
      <c r="A58" s="359">
        <v>48</v>
      </c>
      <c r="B58" s="360"/>
      <c r="C58" s="186"/>
      <c r="D58" s="186"/>
      <c r="E58" s="186"/>
      <c r="F58" s="186"/>
      <c r="G58" s="187"/>
      <c r="H58" s="187"/>
      <c r="I58" s="188"/>
      <c r="J58" s="187"/>
      <c r="K58" s="185"/>
    </row>
    <row r="59" spans="1:11">
      <c r="A59" s="361">
        <v>49</v>
      </c>
      <c r="B59" s="362"/>
      <c r="C59" s="189"/>
      <c r="D59" s="189"/>
      <c r="E59" s="189"/>
      <c r="F59" s="189"/>
      <c r="G59" s="190"/>
      <c r="H59" s="190"/>
      <c r="I59" s="191"/>
      <c r="J59" s="190"/>
      <c r="K59" s="185"/>
    </row>
    <row r="60" spans="1:11" ht="15" thickBot="1">
      <c r="A60" s="363">
        <v>50</v>
      </c>
      <c r="B60" s="364"/>
      <c r="C60" s="192"/>
      <c r="D60" s="192"/>
      <c r="E60" s="192"/>
      <c r="F60" s="192"/>
      <c r="G60" s="193"/>
      <c r="H60" s="193"/>
      <c r="I60" s="194"/>
      <c r="J60" s="193"/>
      <c r="K60" s="185"/>
    </row>
  </sheetData>
  <protectedRanges>
    <protectedRange password="CC1E" sqref="A10:J10 A11:B60" name="Center Space_1_1"/>
  </protectedRanges>
  <mergeCells count="1">
    <mergeCell ref="A1:F1"/>
  </mergeCells>
  <dataValidations count="2">
    <dataValidation type="list" allowBlank="1" showInputMessage="1" showErrorMessage="1" sqref="H11:H60" xr:uid="{9DC868EE-212F-4614-AD5F-B66F63214709}">
      <formula1>"In, Out, Both, No"</formula1>
    </dataValidation>
    <dataValidation type="list" allowBlank="1" showInputMessage="1" showErrorMessage="1" sqref="G11:G60" xr:uid="{26A367AA-7AB6-447B-B26A-824FAC4F9EF2}">
      <formula1>"Yes, No"</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X126"/>
  <sheetViews>
    <sheetView zoomScaleNormal="100" workbookViewId="0">
      <selection activeCell="E3" sqref="E3"/>
    </sheetView>
  </sheetViews>
  <sheetFormatPr defaultColWidth="8.88671875" defaultRowHeight="13.8"/>
  <cols>
    <col min="1" max="1" width="17.88671875" style="13" customWidth="1"/>
    <col min="2" max="2" width="18.44140625" style="13" customWidth="1"/>
    <col min="3" max="3" width="31.5546875" style="13" customWidth="1"/>
    <col min="4" max="4" width="12" style="13" bestFit="1" customWidth="1"/>
    <col min="5" max="5" width="20.5546875" style="13" customWidth="1"/>
    <col min="6" max="14" width="14.5546875" style="13" customWidth="1"/>
    <col min="15" max="15" width="12.44140625" style="13" customWidth="1"/>
    <col min="16" max="16" width="23.44140625" style="13" customWidth="1"/>
    <col min="17" max="17" width="21.44140625" style="13" customWidth="1"/>
    <col min="18" max="18" width="13.44140625" style="94" customWidth="1"/>
    <col min="19" max="19" width="21.5546875" style="13" customWidth="1"/>
    <col min="20" max="20" width="13.44140625" style="94" customWidth="1"/>
    <col min="21" max="21" width="17.109375" style="13" bestFit="1" customWidth="1"/>
    <col min="22" max="22" width="13" style="13" bestFit="1" customWidth="1"/>
    <col min="23" max="23" width="17.109375" style="13" bestFit="1" customWidth="1"/>
    <col min="24" max="24" width="13.5546875" style="13" bestFit="1" customWidth="1"/>
    <col min="25" max="26" width="15.5546875" style="13" customWidth="1"/>
    <col min="27" max="16384" width="8.88671875" style="13"/>
  </cols>
  <sheetData>
    <row r="1" spans="1:24" s="72" customFormat="1" ht="22.35" customHeight="1" thickBot="1">
      <c r="A1" s="439" t="s">
        <v>30</v>
      </c>
      <c r="B1" s="440"/>
      <c r="C1" s="441"/>
    </row>
    <row r="2" spans="1:24">
      <c r="A2" s="65" t="s">
        <v>31</v>
      </c>
      <c r="B2" s="65"/>
      <c r="C2" s="65"/>
      <c r="R2" s="13"/>
      <c r="T2" s="13"/>
    </row>
    <row r="3" spans="1:24" ht="21.6" customHeight="1">
      <c r="R3" s="13"/>
      <c r="T3" s="13"/>
    </row>
    <row r="4" spans="1:24" ht="15" customHeight="1">
      <c r="G4" s="15"/>
      <c r="H4" s="15"/>
      <c r="I4" s="15"/>
      <c r="J4" s="15"/>
      <c r="K4" s="15"/>
      <c r="R4" s="13"/>
      <c r="T4" s="13"/>
    </row>
    <row r="5" spans="1:24" ht="15" thickBot="1">
      <c r="G5" s="15"/>
      <c r="H5" s="15"/>
      <c r="I5" s="15"/>
      <c r="J5" s="15"/>
      <c r="K5" s="15"/>
      <c r="R5" s="13"/>
      <c r="T5" s="13"/>
    </row>
    <row r="6" spans="1:24" ht="16.2" thickBot="1">
      <c r="A6" s="442" t="s">
        <v>32</v>
      </c>
      <c r="B6" s="444" t="s">
        <v>33</v>
      </c>
      <c r="C6" s="444" t="s">
        <v>34</v>
      </c>
      <c r="D6" s="444" t="s">
        <v>35</v>
      </c>
      <c r="E6" s="446" t="s">
        <v>36</v>
      </c>
      <c r="F6" s="436" t="s">
        <v>37</v>
      </c>
      <c r="G6" s="437"/>
      <c r="H6" s="437"/>
      <c r="I6" s="437"/>
      <c r="J6" s="437"/>
      <c r="K6" s="438"/>
      <c r="L6" s="448" t="s">
        <v>286</v>
      </c>
      <c r="M6" s="449"/>
      <c r="N6" s="450"/>
      <c r="Q6" s="427" t="s">
        <v>156</v>
      </c>
      <c r="R6" s="428"/>
      <c r="S6" s="428"/>
      <c r="T6" s="429"/>
      <c r="U6" s="427" t="s">
        <v>157</v>
      </c>
      <c r="V6" s="428"/>
      <c r="W6" s="428"/>
      <c r="X6" s="429"/>
    </row>
    <row r="7" spans="1:24" ht="66.75" customHeight="1" thickBot="1">
      <c r="A7" s="443"/>
      <c r="B7" s="445"/>
      <c r="C7" s="445"/>
      <c r="D7" s="445"/>
      <c r="E7" s="447"/>
      <c r="F7" s="125" t="s">
        <v>254</v>
      </c>
      <c r="G7" s="127" t="s">
        <v>255</v>
      </c>
      <c r="H7" s="125" t="s">
        <v>260</v>
      </c>
      <c r="I7" s="128" t="s">
        <v>261</v>
      </c>
      <c r="J7" s="125" t="s">
        <v>262</v>
      </c>
      <c r="K7" s="126" t="s">
        <v>263</v>
      </c>
      <c r="L7" s="116" t="s">
        <v>284</v>
      </c>
      <c r="M7" s="121" t="s">
        <v>285</v>
      </c>
      <c r="N7" s="117" t="s">
        <v>283</v>
      </c>
      <c r="P7" s="430" t="s">
        <v>264</v>
      </c>
      <c r="Q7" s="434" t="s">
        <v>256</v>
      </c>
      <c r="R7" s="434" t="s">
        <v>258</v>
      </c>
      <c r="S7" s="434" t="s">
        <v>257</v>
      </c>
      <c r="T7" s="434" t="s">
        <v>259</v>
      </c>
      <c r="U7" s="432" t="s">
        <v>265</v>
      </c>
      <c r="V7" s="432" t="s">
        <v>258</v>
      </c>
      <c r="W7" s="432" t="s">
        <v>266</v>
      </c>
      <c r="X7" s="432" t="s">
        <v>259</v>
      </c>
    </row>
    <row r="8" spans="1:24" ht="14.25" customHeight="1">
      <c r="A8" s="66" t="s">
        <v>38</v>
      </c>
      <c r="B8" s="67" t="s">
        <v>38</v>
      </c>
      <c r="C8" s="79"/>
      <c r="D8" s="79"/>
      <c r="E8" s="79"/>
      <c r="F8" s="79"/>
      <c r="G8" s="79"/>
      <c r="H8" s="79"/>
      <c r="I8" s="79"/>
      <c r="J8" s="79"/>
      <c r="K8" s="113"/>
      <c r="L8" s="109"/>
      <c r="M8" s="109"/>
      <c r="N8" s="110"/>
      <c r="P8" s="431"/>
      <c r="Q8" s="435"/>
      <c r="R8" s="435"/>
      <c r="S8" s="435"/>
      <c r="T8" s="435"/>
      <c r="U8" s="433"/>
      <c r="V8" s="433"/>
      <c r="W8" s="433"/>
      <c r="X8" s="433"/>
    </row>
    <row r="9" spans="1:24">
      <c r="A9" s="68" t="s">
        <v>39</v>
      </c>
      <c r="B9" s="69"/>
      <c r="C9" s="73"/>
      <c r="D9" s="73"/>
      <c r="E9" s="73"/>
      <c r="F9" s="73"/>
      <c r="G9" s="73"/>
      <c r="H9" s="73"/>
      <c r="I9" s="73"/>
      <c r="J9" s="73"/>
      <c r="K9" s="114"/>
      <c r="L9" s="122"/>
      <c r="M9" s="123"/>
      <c r="N9" s="124">
        <f>(F9*L9)+(G9*M9)</f>
        <v>0</v>
      </c>
      <c r="P9" s="285">
        <f t="shared" ref="P9:P33" si="0">(F9+G9)-E9</f>
        <v>0</v>
      </c>
      <c r="Q9" s="285">
        <f t="shared" ref="Q9:Q33" si="1">H9-F9</f>
        <v>0</v>
      </c>
      <c r="R9" s="286">
        <f t="shared" ref="R9:R33" si="2">IF(H9+F9&lt;&gt;0,((H9-F9)/F9),0)</f>
        <v>0</v>
      </c>
      <c r="S9" s="285">
        <f t="shared" ref="S9:S33" si="3">I9-G9</f>
        <v>0</v>
      </c>
      <c r="T9" s="286">
        <f t="shared" ref="T9:T33" si="4">IF(I9+G9&lt;&gt;0,((I9-G9)/G9),0)</f>
        <v>0</v>
      </c>
      <c r="U9" s="285">
        <f t="shared" ref="U9:U33" si="5">J9-F9</f>
        <v>0</v>
      </c>
      <c r="V9" s="286">
        <f t="shared" ref="V9:V33" si="6">IF(J9+F9&lt;&gt;0,((J9-F9)/F9),0)</f>
        <v>0</v>
      </c>
      <c r="W9" s="285">
        <f t="shared" ref="W9:W33" si="7">K9-G9</f>
        <v>0</v>
      </c>
      <c r="X9" s="286">
        <f>IF(K9+G9&lt;&gt;0,((K9-G9)/G9),0)</f>
        <v>0</v>
      </c>
    </row>
    <row r="10" spans="1:24">
      <c r="A10" s="68" t="s">
        <v>40</v>
      </c>
      <c r="B10" s="69"/>
      <c r="C10" s="73"/>
      <c r="D10" s="73"/>
      <c r="E10" s="73"/>
      <c r="F10" s="73"/>
      <c r="G10" s="73"/>
      <c r="H10" s="73"/>
      <c r="I10" s="73"/>
      <c r="J10" s="73"/>
      <c r="K10" s="114"/>
      <c r="L10" s="122"/>
      <c r="M10" s="123"/>
      <c r="N10" s="124">
        <f t="shared" ref="N10:N58" si="8">(F10*L10)+(G10*M10)</f>
        <v>0</v>
      </c>
      <c r="P10" s="285">
        <f t="shared" si="0"/>
        <v>0</v>
      </c>
      <c r="Q10" s="285">
        <f t="shared" si="1"/>
        <v>0</v>
      </c>
      <c r="R10" s="286">
        <f t="shared" si="2"/>
        <v>0</v>
      </c>
      <c r="S10" s="285">
        <f t="shared" si="3"/>
        <v>0</v>
      </c>
      <c r="T10" s="286">
        <f t="shared" si="4"/>
        <v>0</v>
      </c>
      <c r="U10" s="285">
        <f t="shared" si="5"/>
        <v>0</v>
      </c>
      <c r="V10" s="286">
        <f t="shared" si="6"/>
        <v>0</v>
      </c>
      <c r="W10" s="285">
        <f t="shared" si="7"/>
        <v>0</v>
      </c>
      <c r="X10" s="286">
        <f>IF(K10+G10&lt;&gt;0,((K10-G10)/G10),0)</f>
        <v>0</v>
      </c>
    </row>
    <row r="11" spans="1:24">
      <c r="A11" s="68" t="s">
        <v>41</v>
      </c>
      <c r="B11" s="69"/>
      <c r="C11" s="73"/>
      <c r="D11" s="73"/>
      <c r="E11" s="73"/>
      <c r="F11" s="73"/>
      <c r="G11" s="73"/>
      <c r="H11" s="73"/>
      <c r="I11" s="73"/>
      <c r="J11" s="73"/>
      <c r="K11" s="114"/>
      <c r="L11" s="122"/>
      <c r="M11" s="123"/>
      <c r="N11" s="124">
        <f t="shared" si="8"/>
        <v>0</v>
      </c>
      <c r="P11" s="285">
        <f t="shared" si="0"/>
        <v>0</v>
      </c>
      <c r="Q11" s="285">
        <f t="shared" si="1"/>
        <v>0</v>
      </c>
      <c r="R11" s="286">
        <f t="shared" si="2"/>
        <v>0</v>
      </c>
      <c r="S11" s="285">
        <f t="shared" si="3"/>
        <v>0</v>
      </c>
      <c r="T11" s="286">
        <f t="shared" si="4"/>
        <v>0</v>
      </c>
      <c r="U11" s="285">
        <f t="shared" si="5"/>
        <v>0</v>
      </c>
      <c r="V11" s="286">
        <f t="shared" si="6"/>
        <v>0</v>
      </c>
      <c r="W11" s="285">
        <f t="shared" si="7"/>
        <v>0</v>
      </c>
      <c r="X11" s="286">
        <f t="shared" ref="X11:X49" si="9">IF(K11+G11&lt;&gt;0,((K11-G11)/G11),0)</f>
        <v>0</v>
      </c>
    </row>
    <row r="12" spans="1:24">
      <c r="A12" s="68" t="s">
        <v>42</v>
      </c>
      <c r="B12" s="69"/>
      <c r="C12" s="73"/>
      <c r="D12" s="73"/>
      <c r="E12" s="73"/>
      <c r="F12" s="73"/>
      <c r="G12" s="73"/>
      <c r="H12" s="73"/>
      <c r="I12" s="73"/>
      <c r="J12" s="73"/>
      <c r="K12" s="114"/>
      <c r="L12" s="122"/>
      <c r="M12" s="123"/>
      <c r="N12" s="124">
        <f t="shared" si="8"/>
        <v>0</v>
      </c>
      <c r="P12" s="285">
        <f t="shared" si="0"/>
        <v>0</v>
      </c>
      <c r="Q12" s="285">
        <f t="shared" si="1"/>
        <v>0</v>
      </c>
      <c r="R12" s="286">
        <f t="shared" si="2"/>
        <v>0</v>
      </c>
      <c r="S12" s="285">
        <f t="shared" si="3"/>
        <v>0</v>
      </c>
      <c r="T12" s="286">
        <f t="shared" si="4"/>
        <v>0</v>
      </c>
      <c r="U12" s="285">
        <f t="shared" si="5"/>
        <v>0</v>
      </c>
      <c r="V12" s="286">
        <f t="shared" si="6"/>
        <v>0</v>
      </c>
      <c r="W12" s="285">
        <f t="shared" si="7"/>
        <v>0</v>
      </c>
      <c r="X12" s="286">
        <f t="shared" si="9"/>
        <v>0</v>
      </c>
    </row>
    <row r="13" spans="1:24">
      <c r="A13" s="68" t="s">
        <v>43</v>
      </c>
      <c r="B13" s="69"/>
      <c r="C13" s="73"/>
      <c r="D13" s="73"/>
      <c r="E13" s="73"/>
      <c r="F13" s="73"/>
      <c r="G13" s="73"/>
      <c r="H13" s="73"/>
      <c r="I13" s="73"/>
      <c r="J13" s="73"/>
      <c r="K13" s="114"/>
      <c r="L13" s="122"/>
      <c r="M13" s="123"/>
      <c r="N13" s="124">
        <f>(F13*L13)+(G13*M13)</f>
        <v>0</v>
      </c>
      <c r="P13" s="285">
        <f t="shared" si="0"/>
        <v>0</v>
      </c>
      <c r="Q13" s="285">
        <f t="shared" si="1"/>
        <v>0</v>
      </c>
      <c r="R13" s="286">
        <f t="shared" si="2"/>
        <v>0</v>
      </c>
      <c r="S13" s="285">
        <f t="shared" si="3"/>
        <v>0</v>
      </c>
      <c r="T13" s="286">
        <f t="shared" si="4"/>
        <v>0</v>
      </c>
      <c r="U13" s="285">
        <f t="shared" si="5"/>
        <v>0</v>
      </c>
      <c r="V13" s="286">
        <f t="shared" si="6"/>
        <v>0</v>
      </c>
      <c r="W13" s="285">
        <f t="shared" si="7"/>
        <v>0</v>
      </c>
      <c r="X13" s="286">
        <f t="shared" si="9"/>
        <v>0</v>
      </c>
    </row>
    <row r="14" spans="1:24">
      <c r="A14" s="68" t="s">
        <v>192</v>
      </c>
      <c r="B14" s="69"/>
      <c r="C14" s="73"/>
      <c r="D14" s="73"/>
      <c r="E14" s="73"/>
      <c r="F14" s="73"/>
      <c r="G14" s="73"/>
      <c r="H14" s="73"/>
      <c r="I14" s="73"/>
      <c r="J14" s="73"/>
      <c r="K14" s="114"/>
      <c r="L14" s="122"/>
      <c r="M14" s="123"/>
      <c r="N14" s="124">
        <f t="shared" si="8"/>
        <v>0</v>
      </c>
      <c r="P14" s="285">
        <f t="shared" si="0"/>
        <v>0</v>
      </c>
      <c r="Q14" s="285">
        <f t="shared" si="1"/>
        <v>0</v>
      </c>
      <c r="R14" s="286">
        <f t="shared" si="2"/>
        <v>0</v>
      </c>
      <c r="S14" s="285">
        <f t="shared" si="3"/>
        <v>0</v>
      </c>
      <c r="T14" s="286">
        <f t="shared" si="4"/>
        <v>0</v>
      </c>
      <c r="U14" s="285">
        <f t="shared" si="5"/>
        <v>0</v>
      </c>
      <c r="V14" s="286">
        <f t="shared" si="6"/>
        <v>0</v>
      </c>
      <c r="W14" s="285">
        <f t="shared" si="7"/>
        <v>0</v>
      </c>
      <c r="X14" s="286">
        <f t="shared" si="9"/>
        <v>0</v>
      </c>
    </row>
    <row r="15" spans="1:24">
      <c r="A15" s="68" t="s">
        <v>193</v>
      </c>
      <c r="B15" s="69"/>
      <c r="C15" s="73"/>
      <c r="D15" s="73"/>
      <c r="E15" s="73"/>
      <c r="F15" s="73"/>
      <c r="G15" s="73"/>
      <c r="H15" s="73"/>
      <c r="I15" s="73"/>
      <c r="J15" s="73"/>
      <c r="K15" s="114"/>
      <c r="L15" s="122"/>
      <c r="M15" s="123"/>
      <c r="N15" s="124">
        <f t="shared" si="8"/>
        <v>0</v>
      </c>
      <c r="P15" s="285">
        <f t="shared" si="0"/>
        <v>0</v>
      </c>
      <c r="Q15" s="285">
        <f t="shared" si="1"/>
        <v>0</v>
      </c>
      <c r="R15" s="286">
        <f t="shared" si="2"/>
        <v>0</v>
      </c>
      <c r="S15" s="285">
        <f t="shared" si="3"/>
        <v>0</v>
      </c>
      <c r="T15" s="286">
        <f t="shared" si="4"/>
        <v>0</v>
      </c>
      <c r="U15" s="285">
        <f t="shared" si="5"/>
        <v>0</v>
      </c>
      <c r="V15" s="286">
        <f t="shared" si="6"/>
        <v>0</v>
      </c>
      <c r="W15" s="285">
        <f t="shared" si="7"/>
        <v>0</v>
      </c>
      <c r="X15" s="286">
        <f t="shared" si="9"/>
        <v>0</v>
      </c>
    </row>
    <row r="16" spans="1:24">
      <c r="A16" s="68" t="s">
        <v>194</v>
      </c>
      <c r="B16" s="69"/>
      <c r="C16" s="73"/>
      <c r="D16" s="73"/>
      <c r="E16" s="73"/>
      <c r="F16" s="73"/>
      <c r="G16" s="73"/>
      <c r="H16" s="73"/>
      <c r="I16" s="73"/>
      <c r="J16" s="73"/>
      <c r="K16" s="114"/>
      <c r="L16" s="122"/>
      <c r="M16" s="123"/>
      <c r="N16" s="124">
        <f t="shared" si="8"/>
        <v>0</v>
      </c>
      <c r="P16" s="285">
        <f t="shared" si="0"/>
        <v>0</v>
      </c>
      <c r="Q16" s="285">
        <f t="shared" si="1"/>
        <v>0</v>
      </c>
      <c r="R16" s="286">
        <f t="shared" si="2"/>
        <v>0</v>
      </c>
      <c r="S16" s="285">
        <f t="shared" si="3"/>
        <v>0</v>
      </c>
      <c r="T16" s="286">
        <f t="shared" si="4"/>
        <v>0</v>
      </c>
      <c r="U16" s="285">
        <f t="shared" si="5"/>
        <v>0</v>
      </c>
      <c r="V16" s="286">
        <f t="shared" si="6"/>
        <v>0</v>
      </c>
      <c r="W16" s="285">
        <f t="shared" si="7"/>
        <v>0</v>
      </c>
      <c r="X16" s="286">
        <f t="shared" si="9"/>
        <v>0</v>
      </c>
    </row>
    <row r="17" spans="1:24">
      <c r="A17" s="68" t="s">
        <v>195</v>
      </c>
      <c r="B17" s="69"/>
      <c r="C17" s="73"/>
      <c r="D17" s="73"/>
      <c r="E17" s="73"/>
      <c r="F17" s="73"/>
      <c r="G17" s="73"/>
      <c r="H17" s="73"/>
      <c r="I17" s="73"/>
      <c r="J17" s="73"/>
      <c r="K17" s="114"/>
      <c r="L17" s="122"/>
      <c r="M17" s="123"/>
      <c r="N17" s="124">
        <f t="shared" si="8"/>
        <v>0</v>
      </c>
      <c r="P17" s="285">
        <f t="shared" si="0"/>
        <v>0</v>
      </c>
      <c r="Q17" s="285">
        <f t="shared" si="1"/>
        <v>0</v>
      </c>
      <c r="R17" s="286">
        <f t="shared" si="2"/>
        <v>0</v>
      </c>
      <c r="S17" s="285">
        <f t="shared" si="3"/>
        <v>0</v>
      </c>
      <c r="T17" s="286">
        <f t="shared" si="4"/>
        <v>0</v>
      </c>
      <c r="U17" s="285">
        <f t="shared" si="5"/>
        <v>0</v>
      </c>
      <c r="V17" s="286">
        <f t="shared" si="6"/>
        <v>0</v>
      </c>
      <c r="W17" s="285">
        <f t="shared" si="7"/>
        <v>0</v>
      </c>
      <c r="X17" s="286">
        <f t="shared" si="9"/>
        <v>0</v>
      </c>
    </row>
    <row r="18" spans="1:24">
      <c r="A18" s="68" t="s">
        <v>196</v>
      </c>
      <c r="B18" s="69"/>
      <c r="C18" s="73"/>
      <c r="D18" s="73"/>
      <c r="E18" s="73"/>
      <c r="F18" s="73"/>
      <c r="G18" s="73"/>
      <c r="H18" s="73"/>
      <c r="I18" s="73"/>
      <c r="J18" s="73"/>
      <c r="K18" s="114"/>
      <c r="L18" s="122"/>
      <c r="M18" s="123"/>
      <c r="N18" s="124">
        <f t="shared" si="8"/>
        <v>0</v>
      </c>
      <c r="P18" s="285">
        <f t="shared" si="0"/>
        <v>0</v>
      </c>
      <c r="Q18" s="285">
        <f t="shared" si="1"/>
        <v>0</v>
      </c>
      <c r="R18" s="286">
        <f t="shared" si="2"/>
        <v>0</v>
      </c>
      <c r="S18" s="285">
        <f t="shared" si="3"/>
        <v>0</v>
      </c>
      <c r="T18" s="286">
        <f t="shared" si="4"/>
        <v>0</v>
      </c>
      <c r="U18" s="285">
        <f t="shared" si="5"/>
        <v>0</v>
      </c>
      <c r="V18" s="286">
        <f t="shared" si="6"/>
        <v>0</v>
      </c>
      <c r="W18" s="285">
        <f t="shared" si="7"/>
        <v>0</v>
      </c>
      <c r="X18" s="286">
        <f t="shared" si="9"/>
        <v>0</v>
      </c>
    </row>
    <row r="19" spans="1:24">
      <c r="A19" s="68" t="s">
        <v>208</v>
      </c>
      <c r="B19" s="69"/>
      <c r="C19" s="73"/>
      <c r="D19" s="73"/>
      <c r="E19" s="73"/>
      <c r="F19" s="73"/>
      <c r="G19" s="73"/>
      <c r="H19" s="73"/>
      <c r="I19" s="73"/>
      <c r="J19" s="73"/>
      <c r="K19" s="114"/>
      <c r="L19" s="122"/>
      <c r="M19" s="123"/>
      <c r="N19" s="124">
        <f t="shared" si="8"/>
        <v>0</v>
      </c>
      <c r="P19" s="285">
        <f t="shared" si="0"/>
        <v>0</v>
      </c>
      <c r="Q19" s="285">
        <f t="shared" si="1"/>
        <v>0</v>
      </c>
      <c r="R19" s="286">
        <f t="shared" si="2"/>
        <v>0</v>
      </c>
      <c r="S19" s="285">
        <f t="shared" si="3"/>
        <v>0</v>
      </c>
      <c r="T19" s="286">
        <f t="shared" si="4"/>
        <v>0</v>
      </c>
      <c r="U19" s="285">
        <f t="shared" si="5"/>
        <v>0</v>
      </c>
      <c r="V19" s="286">
        <f t="shared" si="6"/>
        <v>0</v>
      </c>
      <c r="W19" s="285">
        <f t="shared" si="7"/>
        <v>0</v>
      </c>
      <c r="X19" s="286">
        <f t="shared" si="9"/>
        <v>0</v>
      </c>
    </row>
    <row r="20" spans="1:24">
      <c r="A20" s="68" t="s">
        <v>209</v>
      </c>
      <c r="B20" s="69"/>
      <c r="C20" s="73"/>
      <c r="D20" s="73"/>
      <c r="E20" s="73"/>
      <c r="F20" s="73"/>
      <c r="G20" s="73"/>
      <c r="H20" s="73"/>
      <c r="I20" s="73"/>
      <c r="J20" s="73"/>
      <c r="K20" s="114"/>
      <c r="L20" s="122"/>
      <c r="M20" s="123"/>
      <c r="N20" s="124">
        <f t="shared" si="8"/>
        <v>0</v>
      </c>
      <c r="P20" s="285">
        <f t="shared" si="0"/>
        <v>0</v>
      </c>
      <c r="Q20" s="285">
        <f t="shared" si="1"/>
        <v>0</v>
      </c>
      <c r="R20" s="286">
        <f t="shared" si="2"/>
        <v>0</v>
      </c>
      <c r="S20" s="285">
        <f t="shared" si="3"/>
        <v>0</v>
      </c>
      <c r="T20" s="286">
        <f t="shared" si="4"/>
        <v>0</v>
      </c>
      <c r="U20" s="285">
        <f t="shared" si="5"/>
        <v>0</v>
      </c>
      <c r="V20" s="286">
        <f t="shared" si="6"/>
        <v>0</v>
      </c>
      <c r="W20" s="285">
        <f t="shared" si="7"/>
        <v>0</v>
      </c>
      <c r="X20" s="286">
        <f t="shared" si="9"/>
        <v>0</v>
      </c>
    </row>
    <row r="21" spans="1:24">
      <c r="A21" s="68" t="s">
        <v>210</v>
      </c>
      <c r="B21" s="69"/>
      <c r="C21" s="73"/>
      <c r="D21" s="73"/>
      <c r="E21" s="73"/>
      <c r="F21" s="73"/>
      <c r="G21" s="73"/>
      <c r="H21" s="73"/>
      <c r="I21" s="73"/>
      <c r="J21" s="73"/>
      <c r="K21" s="114"/>
      <c r="L21" s="122"/>
      <c r="M21" s="123"/>
      <c r="N21" s="124">
        <f t="shared" si="8"/>
        <v>0</v>
      </c>
      <c r="P21" s="285">
        <f t="shared" si="0"/>
        <v>0</v>
      </c>
      <c r="Q21" s="285">
        <f t="shared" si="1"/>
        <v>0</v>
      </c>
      <c r="R21" s="286">
        <f t="shared" si="2"/>
        <v>0</v>
      </c>
      <c r="S21" s="285">
        <f t="shared" si="3"/>
        <v>0</v>
      </c>
      <c r="T21" s="286">
        <f t="shared" si="4"/>
        <v>0</v>
      </c>
      <c r="U21" s="285">
        <f t="shared" si="5"/>
        <v>0</v>
      </c>
      <c r="V21" s="286">
        <f t="shared" si="6"/>
        <v>0</v>
      </c>
      <c r="W21" s="285">
        <f t="shared" si="7"/>
        <v>0</v>
      </c>
      <c r="X21" s="286">
        <f t="shared" si="9"/>
        <v>0</v>
      </c>
    </row>
    <row r="22" spans="1:24">
      <c r="A22" s="68" t="s">
        <v>211</v>
      </c>
      <c r="B22" s="69"/>
      <c r="C22" s="73"/>
      <c r="D22" s="73"/>
      <c r="E22" s="73"/>
      <c r="F22" s="73"/>
      <c r="G22" s="73"/>
      <c r="H22" s="73"/>
      <c r="I22" s="73"/>
      <c r="J22" s="73"/>
      <c r="K22" s="114"/>
      <c r="L22" s="122"/>
      <c r="M22" s="123"/>
      <c r="N22" s="124">
        <f t="shared" si="8"/>
        <v>0</v>
      </c>
      <c r="P22" s="285">
        <f t="shared" si="0"/>
        <v>0</v>
      </c>
      <c r="Q22" s="285">
        <f t="shared" si="1"/>
        <v>0</v>
      </c>
      <c r="R22" s="286">
        <f t="shared" si="2"/>
        <v>0</v>
      </c>
      <c r="S22" s="285">
        <f t="shared" si="3"/>
        <v>0</v>
      </c>
      <c r="T22" s="286">
        <f t="shared" si="4"/>
        <v>0</v>
      </c>
      <c r="U22" s="285">
        <f t="shared" si="5"/>
        <v>0</v>
      </c>
      <c r="V22" s="286">
        <f t="shared" si="6"/>
        <v>0</v>
      </c>
      <c r="W22" s="285">
        <f t="shared" si="7"/>
        <v>0</v>
      </c>
      <c r="X22" s="286">
        <f t="shared" si="9"/>
        <v>0</v>
      </c>
    </row>
    <row r="23" spans="1:24">
      <c r="A23" s="68" t="s">
        <v>212</v>
      </c>
      <c r="B23" s="69"/>
      <c r="C23" s="73"/>
      <c r="D23" s="73"/>
      <c r="E23" s="73"/>
      <c r="F23" s="73"/>
      <c r="G23" s="73"/>
      <c r="H23" s="73"/>
      <c r="I23" s="73"/>
      <c r="J23" s="73"/>
      <c r="K23" s="114"/>
      <c r="L23" s="122"/>
      <c r="M23" s="123"/>
      <c r="N23" s="124">
        <f t="shared" si="8"/>
        <v>0</v>
      </c>
      <c r="P23" s="285">
        <f t="shared" si="0"/>
        <v>0</v>
      </c>
      <c r="Q23" s="285">
        <f t="shared" si="1"/>
        <v>0</v>
      </c>
      <c r="R23" s="286">
        <f t="shared" si="2"/>
        <v>0</v>
      </c>
      <c r="S23" s="285">
        <f t="shared" si="3"/>
        <v>0</v>
      </c>
      <c r="T23" s="286">
        <f t="shared" si="4"/>
        <v>0</v>
      </c>
      <c r="U23" s="285">
        <f t="shared" si="5"/>
        <v>0</v>
      </c>
      <c r="V23" s="286">
        <f t="shared" si="6"/>
        <v>0</v>
      </c>
      <c r="W23" s="285">
        <f t="shared" si="7"/>
        <v>0</v>
      </c>
      <c r="X23" s="286">
        <f t="shared" si="9"/>
        <v>0</v>
      </c>
    </row>
    <row r="24" spans="1:24">
      <c r="A24" s="68" t="s">
        <v>213</v>
      </c>
      <c r="B24" s="69"/>
      <c r="C24" s="73"/>
      <c r="D24" s="73"/>
      <c r="E24" s="73"/>
      <c r="F24" s="73"/>
      <c r="G24" s="73"/>
      <c r="H24" s="73"/>
      <c r="I24" s="73"/>
      <c r="J24" s="73"/>
      <c r="K24" s="114"/>
      <c r="L24" s="122"/>
      <c r="M24" s="123"/>
      <c r="N24" s="124">
        <f t="shared" si="8"/>
        <v>0</v>
      </c>
      <c r="P24" s="285">
        <f t="shared" si="0"/>
        <v>0</v>
      </c>
      <c r="Q24" s="285">
        <f t="shared" si="1"/>
        <v>0</v>
      </c>
      <c r="R24" s="286">
        <f t="shared" si="2"/>
        <v>0</v>
      </c>
      <c r="S24" s="285">
        <f t="shared" si="3"/>
        <v>0</v>
      </c>
      <c r="T24" s="286">
        <f t="shared" si="4"/>
        <v>0</v>
      </c>
      <c r="U24" s="285">
        <f t="shared" si="5"/>
        <v>0</v>
      </c>
      <c r="V24" s="286">
        <f t="shared" si="6"/>
        <v>0</v>
      </c>
      <c r="W24" s="285">
        <f t="shared" si="7"/>
        <v>0</v>
      </c>
      <c r="X24" s="286">
        <f t="shared" si="9"/>
        <v>0</v>
      </c>
    </row>
    <row r="25" spans="1:24">
      <c r="A25" s="68" t="s">
        <v>214</v>
      </c>
      <c r="B25" s="69"/>
      <c r="C25" s="73"/>
      <c r="D25" s="73"/>
      <c r="E25" s="73"/>
      <c r="F25" s="73"/>
      <c r="G25" s="73"/>
      <c r="H25" s="73"/>
      <c r="I25" s="73"/>
      <c r="J25" s="73"/>
      <c r="K25" s="114"/>
      <c r="L25" s="122"/>
      <c r="M25" s="123"/>
      <c r="N25" s="124">
        <f t="shared" si="8"/>
        <v>0</v>
      </c>
      <c r="P25" s="285">
        <f t="shared" si="0"/>
        <v>0</v>
      </c>
      <c r="Q25" s="285">
        <f t="shared" si="1"/>
        <v>0</v>
      </c>
      <c r="R25" s="286">
        <f t="shared" si="2"/>
        <v>0</v>
      </c>
      <c r="S25" s="285">
        <f t="shared" si="3"/>
        <v>0</v>
      </c>
      <c r="T25" s="286">
        <f t="shared" si="4"/>
        <v>0</v>
      </c>
      <c r="U25" s="285">
        <f t="shared" si="5"/>
        <v>0</v>
      </c>
      <c r="V25" s="286">
        <f t="shared" si="6"/>
        <v>0</v>
      </c>
      <c r="W25" s="285">
        <f t="shared" si="7"/>
        <v>0</v>
      </c>
      <c r="X25" s="286">
        <f t="shared" si="9"/>
        <v>0</v>
      </c>
    </row>
    <row r="26" spans="1:24">
      <c r="A26" s="68" t="s">
        <v>215</v>
      </c>
      <c r="B26" s="69"/>
      <c r="C26" s="73"/>
      <c r="D26" s="73"/>
      <c r="E26" s="73"/>
      <c r="F26" s="73"/>
      <c r="G26" s="73"/>
      <c r="H26" s="73"/>
      <c r="I26" s="73"/>
      <c r="J26" s="73"/>
      <c r="K26" s="114"/>
      <c r="L26" s="122"/>
      <c r="M26" s="123"/>
      <c r="N26" s="124">
        <f t="shared" si="8"/>
        <v>0</v>
      </c>
      <c r="P26" s="285">
        <f t="shared" si="0"/>
        <v>0</v>
      </c>
      <c r="Q26" s="285">
        <f t="shared" si="1"/>
        <v>0</v>
      </c>
      <c r="R26" s="286">
        <f t="shared" si="2"/>
        <v>0</v>
      </c>
      <c r="S26" s="285">
        <f t="shared" si="3"/>
        <v>0</v>
      </c>
      <c r="T26" s="286">
        <f t="shared" si="4"/>
        <v>0</v>
      </c>
      <c r="U26" s="285">
        <f t="shared" si="5"/>
        <v>0</v>
      </c>
      <c r="V26" s="286">
        <f t="shared" si="6"/>
        <v>0</v>
      </c>
      <c r="W26" s="285">
        <f t="shared" si="7"/>
        <v>0</v>
      </c>
      <c r="X26" s="286">
        <f t="shared" si="9"/>
        <v>0</v>
      </c>
    </row>
    <row r="27" spans="1:24">
      <c r="A27" s="68" t="s">
        <v>216</v>
      </c>
      <c r="B27" s="69"/>
      <c r="C27" s="73"/>
      <c r="D27" s="73"/>
      <c r="E27" s="73"/>
      <c r="F27" s="73"/>
      <c r="G27" s="73"/>
      <c r="H27" s="73"/>
      <c r="I27" s="73"/>
      <c r="J27" s="73"/>
      <c r="K27" s="114"/>
      <c r="L27" s="122"/>
      <c r="M27" s="123"/>
      <c r="N27" s="124">
        <f t="shared" si="8"/>
        <v>0</v>
      </c>
      <c r="P27" s="285">
        <f t="shared" si="0"/>
        <v>0</v>
      </c>
      <c r="Q27" s="285">
        <f t="shared" si="1"/>
        <v>0</v>
      </c>
      <c r="R27" s="286">
        <f t="shared" si="2"/>
        <v>0</v>
      </c>
      <c r="S27" s="285">
        <f t="shared" si="3"/>
        <v>0</v>
      </c>
      <c r="T27" s="286">
        <f t="shared" si="4"/>
        <v>0</v>
      </c>
      <c r="U27" s="285">
        <f t="shared" si="5"/>
        <v>0</v>
      </c>
      <c r="V27" s="286">
        <f t="shared" si="6"/>
        <v>0</v>
      </c>
      <c r="W27" s="285">
        <f t="shared" si="7"/>
        <v>0</v>
      </c>
      <c r="X27" s="286">
        <f t="shared" si="9"/>
        <v>0</v>
      </c>
    </row>
    <row r="28" spans="1:24">
      <c r="A28" s="68" t="s">
        <v>217</v>
      </c>
      <c r="B28" s="69"/>
      <c r="C28" s="73"/>
      <c r="D28" s="73"/>
      <c r="E28" s="73"/>
      <c r="F28" s="73"/>
      <c r="G28" s="73"/>
      <c r="H28" s="73"/>
      <c r="I28" s="73"/>
      <c r="J28" s="73"/>
      <c r="K28" s="114"/>
      <c r="L28" s="122"/>
      <c r="M28" s="123"/>
      <c r="N28" s="124">
        <f t="shared" si="8"/>
        <v>0</v>
      </c>
      <c r="P28" s="285">
        <f t="shared" si="0"/>
        <v>0</v>
      </c>
      <c r="Q28" s="285">
        <f t="shared" si="1"/>
        <v>0</v>
      </c>
      <c r="R28" s="286">
        <f t="shared" si="2"/>
        <v>0</v>
      </c>
      <c r="S28" s="285">
        <f t="shared" si="3"/>
        <v>0</v>
      </c>
      <c r="T28" s="286">
        <f t="shared" si="4"/>
        <v>0</v>
      </c>
      <c r="U28" s="285">
        <f t="shared" si="5"/>
        <v>0</v>
      </c>
      <c r="V28" s="286">
        <f t="shared" si="6"/>
        <v>0</v>
      </c>
      <c r="W28" s="285">
        <f t="shared" si="7"/>
        <v>0</v>
      </c>
      <c r="X28" s="286">
        <f t="shared" si="9"/>
        <v>0</v>
      </c>
    </row>
    <row r="29" spans="1:24">
      <c r="A29" s="68" t="s">
        <v>218</v>
      </c>
      <c r="B29" s="69"/>
      <c r="C29" s="73"/>
      <c r="D29" s="73"/>
      <c r="E29" s="73"/>
      <c r="F29" s="73"/>
      <c r="G29" s="73"/>
      <c r="H29" s="73"/>
      <c r="I29" s="73"/>
      <c r="J29" s="73"/>
      <c r="K29" s="114"/>
      <c r="L29" s="122"/>
      <c r="M29" s="123"/>
      <c r="N29" s="124">
        <f t="shared" si="8"/>
        <v>0</v>
      </c>
      <c r="P29" s="285">
        <f t="shared" si="0"/>
        <v>0</v>
      </c>
      <c r="Q29" s="285">
        <f t="shared" si="1"/>
        <v>0</v>
      </c>
      <c r="R29" s="286">
        <f t="shared" si="2"/>
        <v>0</v>
      </c>
      <c r="S29" s="285">
        <f t="shared" si="3"/>
        <v>0</v>
      </c>
      <c r="T29" s="286">
        <f t="shared" si="4"/>
        <v>0</v>
      </c>
      <c r="U29" s="285">
        <f t="shared" si="5"/>
        <v>0</v>
      </c>
      <c r="V29" s="286">
        <f t="shared" si="6"/>
        <v>0</v>
      </c>
      <c r="W29" s="285">
        <f t="shared" si="7"/>
        <v>0</v>
      </c>
      <c r="X29" s="286">
        <f t="shared" si="9"/>
        <v>0</v>
      </c>
    </row>
    <row r="30" spans="1:24">
      <c r="A30" s="68" t="s">
        <v>219</v>
      </c>
      <c r="B30" s="69"/>
      <c r="C30" s="73"/>
      <c r="D30" s="73"/>
      <c r="E30" s="73"/>
      <c r="F30" s="73"/>
      <c r="G30" s="73"/>
      <c r="H30" s="73"/>
      <c r="I30" s="73"/>
      <c r="J30" s="73"/>
      <c r="K30" s="114"/>
      <c r="L30" s="122"/>
      <c r="M30" s="123"/>
      <c r="N30" s="124">
        <f t="shared" si="8"/>
        <v>0</v>
      </c>
      <c r="P30" s="285">
        <f t="shared" si="0"/>
        <v>0</v>
      </c>
      <c r="Q30" s="285">
        <f t="shared" si="1"/>
        <v>0</v>
      </c>
      <c r="R30" s="286">
        <f t="shared" si="2"/>
        <v>0</v>
      </c>
      <c r="S30" s="285">
        <f t="shared" si="3"/>
        <v>0</v>
      </c>
      <c r="T30" s="286">
        <f t="shared" si="4"/>
        <v>0</v>
      </c>
      <c r="U30" s="285">
        <f t="shared" si="5"/>
        <v>0</v>
      </c>
      <c r="V30" s="286">
        <f t="shared" si="6"/>
        <v>0</v>
      </c>
      <c r="W30" s="285">
        <f t="shared" si="7"/>
        <v>0</v>
      </c>
      <c r="X30" s="286">
        <f t="shared" si="9"/>
        <v>0</v>
      </c>
    </row>
    <row r="31" spans="1:24">
      <c r="A31" s="68" t="s">
        <v>220</v>
      </c>
      <c r="B31" s="69"/>
      <c r="C31" s="73"/>
      <c r="D31" s="73"/>
      <c r="E31" s="73"/>
      <c r="F31" s="73"/>
      <c r="G31" s="73"/>
      <c r="H31" s="73"/>
      <c r="I31" s="73"/>
      <c r="J31" s="73"/>
      <c r="K31" s="114"/>
      <c r="L31" s="122"/>
      <c r="M31" s="123"/>
      <c r="N31" s="124">
        <f t="shared" si="8"/>
        <v>0</v>
      </c>
      <c r="P31" s="285">
        <f t="shared" si="0"/>
        <v>0</v>
      </c>
      <c r="Q31" s="285">
        <f t="shared" si="1"/>
        <v>0</v>
      </c>
      <c r="R31" s="286">
        <f t="shared" si="2"/>
        <v>0</v>
      </c>
      <c r="S31" s="285">
        <f t="shared" si="3"/>
        <v>0</v>
      </c>
      <c r="T31" s="286">
        <f t="shared" si="4"/>
        <v>0</v>
      </c>
      <c r="U31" s="285">
        <f t="shared" si="5"/>
        <v>0</v>
      </c>
      <c r="V31" s="286">
        <f t="shared" si="6"/>
        <v>0</v>
      </c>
      <c r="W31" s="285">
        <f t="shared" si="7"/>
        <v>0</v>
      </c>
      <c r="X31" s="286">
        <f t="shared" si="9"/>
        <v>0</v>
      </c>
    </row>
    <row r="32" spans="1:24">
      <c r="A32" s="68" t="s">
        <v>221</v>
      </c>
      <c r="B32" s="69"/>
      <c r="C32" s="73"/>
      <c r="D32" s="73"/>
      <c r="E32" s="73"/>
      <c r="F32" s="73"/>
      <c r="G32" s="73"/>
      <c r="H32" s="73"/>
      <c r="I32" s="73"/>
      <c r="J32" s="73"/>
      <c r="K32" s="114"/>
      <c r="L32" s="122"/>
      <c r="M32" s="123"/>
      <c r="N32" s="124">
        <f t="shared" si="8"/>
        <v>0</v>
      </c>
      <c r="P32" s="285">
        <f t="shared" si="0"/>
        <v>0</v>
      </c>
      <c r="Q32" s="285">
        <f t="shared" si="1"/>
        <v>0</v>
      </c>
      <c r="R32" s="286">
        <f t="shared" si="2"/>
        <v>0</v>
      </c>
      <c r="S32" s="285">
        <f t="shared" si="3"/>
        <v>0</v>
      </c>
      <c r="T32" s="286">
        <f t="shared" si="4"/>
        <v>0</v>
      </c>
      <c r="U32" s="285">
        <f t="shared" si="5"/>
        <v>0</v>
      </c>
      <c r="V32" s="286">
        <f t="shared" si="6"/>
        <v>0</v>
      </c>
      <c r="W32" s="285">
        <f t="shared" si="7"/>
        <v>0</v>
      </c>
      <c r="X32" s="286">
        <f t="shared" si="9"/>
        <v>0</v>
      </c>
    </row>
    <row r="33" spans="1:24">
      <c r="A33" s="68" t="s">
        <v>222</v>
      </c>
      <c r="B33" s="69"/>
      <c r="C33" s="73"/>
      <c r="D33" s="73"/>
      <c r="E33" s="73"/>
      <c r="F33" s="73"/>
      <c r="G33" s="73"/>
      <c r="H33" s="73"/>
      <c r="I33" s="73"/>
      <c r="J33" s="73"/>
      <c r="K33" s="114"/>
      <c r="L33" s="122"/>
      <c r="M33" s="123"/>
      <c r="N33" s="124">
        <f t="shared" si="8"/>
        <v>0</v>
      </c>
      <c r="P33" s="285">
        <f t="shared" si="0"/>
        <v>0</v>
      </c>
      <c r="Q33" s="285">
        <f t="shared" si="1"/>
        <v>0</v>
      </c>
      <c r="R33" s="286">
        <f t="shared" si="2"/>
        <v>0</v>
      </c>
      <c r="S33" s="285">
        <f t="shared" si="3"/>
        <v>0</v>
      </c>
      <c r="T33" s="286">
        <f t="shared" si="4"/>
        <v>0</v>
      </c>
      <c r="U33" s="285">
        <f t="shared" si="5"/>
        <v>0</v>
      </c>
      <c r="V33" s="286">
        <f t="shared" si="6"/>
        <v>0</v>
      </c>
      <c r="W33" s="285">
        <f t="shared" si="7"/>
        <v>0</v>
      </c>
      <c r="X33" s="286">
        <f t="shared" si="9"/>
        <v>0</v>
      </c>
    </row>
    <row r="34" spans="1:24">
      <c r="A34" s="68" t="s">
        <v>287</v>
      </c>
      <c r="B34" s="69"/>
      <c r="C34" s="73"/>
      <c r="D34" s="73"/>
      <c r="E34" s="73"/>
      <c r="F34" s="73"/>
      <c r="G34" s="73"/>
      <c r="H34" s="73"/>
      <c r="I34" s="73"/>
      <c r="J34" s="73"/>
      <c r="K34" s="114"/>
      <c r="L34" s="122"/>
      <c r="M34" s="123"/>
      <c r="N34" s="124">
        <f t="shared" si="8"/>
        <v>0</v>
      </c>
      <c r="P34" s="285">
        <f t="shared" ref="P34:P49" si="10">(F34+G34)-E34</f>
        <v>0</v>
      </c>
      <c r="Q34" s="285">
        <f t="shared" ref="Q34:Q49" si="11">H34-F34</f>
        <v>0</v>
      </c>
      <c r="R34" s="286">
        <f t="shared" ref="R34:R49" si="12">IF(H34+F34&lt;&gt;0,((H34-F34)/F34),0)</f>
        <v>0</v>
      </c>
      <c r="S34" s="285">
        <f t="shared" ref="S34:S49" si="13">I34-G34</f>
        <v>0</v>
      </c>
      <c r="T34" s="286">
        <f t="shared" ref="T34:T49" si="14">IF(I34+G34&lt;&gt;0,((I34-G34)/G34),0)</f>
        <v>0</v>
      </c>
      <c r="U34" s="285">
        <f t="shared" ref="U34:U49" si="15">J34-F34</f>
        <v>0</v>
      </c>
      <c r="V34" s="286">
        <f t="shared" ref="V34:V49" si="16">IF(J34+F34&lt;&gt;0,((J34-F34)/F34),0)</f>
        <v>0</v>
      </c>
      <c r="W34" s="285">
        <f t="shared" ref="W34:W49" si="17">K34-G34</f>
        <v>0</v>
      </c>
      <c r="X34" s="286">
        <f t="shared" si="9"/>
        <v>0</v>
      </c>
    </row>
    <row r="35" spans="1:24">
      <c r="A35" s="68" t="s">
        <v>288</v>
      </c>
      <c r="B35" s="69"/>
      <c r="C35" s="73"/>
      <c r="D35" s="73"/>
      <c r="E35" s="73"/>
      <c r="F35" s="73"/>
      <c r="G35" s="73"/>
      <c r="H35" s="73"/>
      <c r="I35" s="73"/>
      <c r="J35" s="73"/>
      <c r="K35" s="114"/>
      <c r="L35" s="122"/>
      <c r="M35" s="123"/>
      <c r="N35" s="124">
        <f t="shared" si="8"/>
        <v>0</v>
      </c>
      <c r="P35" s="285">
        <f t="shared" si="10"/>
        <v>0</v>
      </c>
      <c r="Q35" s="285">
        <f t="shared" si="11"/>
        <v>0</v>
      </c>
      <c r="R35" s="286">
        <f t="shared" si="12"/>
        <v>0</v>
      </c>
      <c r="S35" s="285">
        <f t="shared" si="13"/>
        <v>0</v>
      </c>
      <c r="T35" s="286">
        <f t="shared" si="14"/>
        <v>0</v>
      </c>
      <c r="U35" s="285">
        <f t="shared" si="15"/>
        <v>0</v>
      </c>
      <c r="V35" s="286">
        <f t="shared" si="16"/>
        <v>0</v>
      </c>
      <c r="W35" s="285">
        <f t="shared" si="17"/>
        <v>0</v>
      </c>
      <c r="X35" s="286">
        <f t="shared" si="9"/>
        <v>0</v>
      </c>
    </row>
    <row r="36" spans="1:24">
      <c r="A36" s="68" t="s">
        <v>289</v>
      </c>
      <c r="B36" s="69"/>
      <c r="C36" s="73"/>
      <c r="D36" s="73"/>
      <c r="E36" s="73"/>
      <c r="F36" s="73"/>
      <c r="G36" s="73"/>
      <c r="H36" s="73"/>
      <c r="I36" s="73"/>
      <c r="J36" s="73"/>
      <c r="K36" s="114"/>
      <c r="L36" s="122"/>
      <c r="M36" s="123"/>
      <c r="N36" s="124">
        <f t="shared" si="8"/>
        <v>0</v>
      </c>
      <c r="P36" s="285">
        <f t="shared" si="10"/>
        <v>0</v>
      </c>
      <c r="Q36" s="285">
        <f t="shared" si="11"/>
        <v>0</v>
      </c>
      <c r="R36" s="286">
        <f t="shared" si="12"/>
        <v>0</v>
      </c>
      <c r="S36" s="285">
        <f t="shared" si="13"/>
        <v>0</v>
      </c>
      <c r="T36" s="286">
        <f t="shared" si="14"/>
        <v>0</v>
      </c>
      <c r="U36" s="285">
        <f t="shared" si="15"/>
        <v>0</v>
      </c>
      <c r="V36" s="286">
        <f t="shared" si="16"/>
        <v>0</v>
      </c>
      <c r="W36" s="285">
        <f t="shared" si="17"/>
        <v>0</v>
      </c>
      <c r="X36" s="286">
        <f t="shared" si="9"/>
        <v>0</v>
      </c>
    </row>
    <row r="37" spans="1:24">
      <c r="A37" s="68" t="s">
        <v>290</v>
      </c>
      <c r="B37" s="69"/>
      <c r="C37" s="73"/>
      <c r="D37" s="73"/>
      <c r="E37" s="73"/>
      <c r="F37" s="73"/>
      <c r="G37" s="73"/>
      <c r="H37" s="73"/>
      <c r="I37" s="73"/>
      <c r="J37" s="73"/>
      <c r="K37" s="114"/>
      <c r="L37" s="122"/>
      <c r="M37" s="123"/>
      <c r="N37" s="124">
        <f t="shared" si="8"/>
        <v>0</v>
      </c>
      <c r="P37" s="285">
        <f t="shared" si="10"/>
        <v>0</v>
      </c>
      <c r="Q37" s="285">
        <f t="shared" si="11"/>
        <v>0</v>
      </c>
      <c r="R37" s="286">
        <f t="shared" si="12"/>
        <v>0</v>
      </c>
      <c r="S37" s="285">
        <f t="shared" si="13"/>
        <v>0</v>
      </c>
      <c r="T37" s="286">
        <f t="shared" si="14"/>
        <v>0</v>
      </c>
      <c r="U37" s="285">
        <f t="shared" si="15"/>
        <v>0</v>
      </c>
      <c r="V37" s="286">
        <f t="shared" si="16"/>
        <v>0</v>
      </c>
      <c r="W37" s="285">
        <f t="shared" si="17"/>
        <v>0</v>
      </c>
      <c r="X37" s="286">
        <f t="shared" si="9"/>
        <v>0</v>
      </c>
    </row>
    <row r="38" spans="1:24">
      <c r="A38" s="68" t="s">
        <v>291</v>
      </c>
      <c r="B38" s="69"/>
      <c r="C38" s="73"/>
      <c r="D38" s="73"/>
      <c r="E38" s="73"/>
      <c r="F38" s="73"/>
      <c r="G38" s="73"/>
      <c r="H38" s="73"/>
      <c r="I38" s="73"/>
      <c r="J38" s="73"/>
      <c r="K38" s="114"/>
      <c r="L38" s="122"/>
      <c r="M38" s="123"/>
      <c r="N38" s="124">
        <f t="shared" si="8"/>
        <v>0</v>
      </c>
      <c r="P38" s="285">
        <f t="shared" si="10"/>
        <v>0</v>
      </c>
      <c r="Q38" s="285">
        <f t="shared" si="11"/>
        <v>0</v>
      </c>
      <c r="R38" s="286">
        <f t="shared" si="12"/>
        <v>0</v>
      </c>
      <c r="S38" s="285">
        <f t="shared" si="13"/>
        <v>0</v>
      </c>
      <c r="T38" s="286">
        <f t="shared" si="14"/>
        <v>0</v>
      </c>
      <c r="U38" s="285">
        <f t="shared" si="15"/>
        <v>0</v>
      </c>
      <c r="V38" s="286">
        <f t="shared" si="16"/>
        <v>0</v>
      </c>
      <c r="W38" s="285">
        <f t="shared" si="17"/>
        <v>0</v>
      </c>
      <c r="X38" s="286">
        <f t="shared" si="9"/>
        <v>0</v>
      </c>
    </row>
    <row r="39" spans="1:24">
      <c r="A39" s="68" t="s">
        <v>292</v>
      </c>
      <c r="B39" s="69"/>
      <c r="C39" s="73"/>
      <c r="D39" s="73"/>
      <c r="E39" s="73"/>
      <c r="F39" s="73"/>
      <c r="G39" s="73"/>
      <c r="H39" s="73"/>
      <c r="I39" s="73"/>
      <c r="J39" s="73"/>
      <c r="K39" s="114"/>
      <c r="L39" s="122"/>
      <c r="M39" s="123"/>
      <c r="N39" s="124">
        <f t="shared" si="8"/>
        <v>0</v>
      </c>
      <c r="P39" s="285">
        <f t="shared" si="10"/>
        <v>0</v>
      </c>
      <c r="Q39" s="285">
        <f t="shared" si="11"/>
        <v>0</v>
      </c>
      <c r="R39" s="286">
        <f t="shared" si="12"/>
        <v>0</v>
      </c>
      <c r="S39" s="285">
        <f t="shared" si="13"/>
        <v>0</v>
      </c>
      <c r="T39" s="286">
        <f t="shared" si="14"/>
        <v>0</v>
      </c>
      <c r="U39" s="285">
        <f t="shared" si="15"/>
        <v>0</v>
      </c>
      <c r="V39" s="286">
        <f t="shared" si="16"/>
        <v>0</v>
      </c>
      <c r="W39" s="285">
        <f t="shared" si="17"/>
        <v>0</v>
      </c>
      <c r="X39" s="286">
        <f t="shared" si="9"/>
        <v>0</v>
      </c>
    </row>
    <row r="40" spans="1:24">
      <c r="A40" s="68" t="s">
        <v>293</v>
      </c>
      <c r="B40" s="69"/>
      <c r="C40" s="73"/>
      <c r="D40" s="73"/>
      <c r="E40" s="73"/>
      <c r="F40" s="73"/>
      <c r="G40" s="73"/>
      <c r="H40" s="73"/>
      <c r="I40" s="73"/>
      <c r="J40" s="73"/>
      <c r="K40" s="114"/>
      <c r="L40" s="122"/>
      <c r="M40" s="123"/>
      <c r="N40" s="124">
        <f t="shared" si="8"/>
        <v>0</v>
      </c>
      <c r="P40" s="285">
        <f t="shared" si="10"/>
        <v>0</v>
      </c>
      <c r="Q40" s="285">
        <f t="shared" si="11"/>
        <v>0</v>
      </c>
      <c r="R40" s="286">
        <f t="shared" si="12"/>
        <v>0</v>
      </c>
      <c r="S40" s="285">
        <f t="shared" si="13"/>
        <v>0</v>
      </c>
      <c r="T40" s="286">
        <f t="shared" si="14"/>
        <v>0</v>
      </c>
      <c r="U40" s="285">
        <f t="shared" si="15"/>
        <v>0</v>
      </c>
      <c r="V40" s="286">
        <f t="shared" si="16"/>
        <v>0</v>
      </c>
      <c r="W40" s="285">
        <f t="shared" si="17"/>
        <v>0</v>
      </c>
      <c r="X40" s="286">
        <f t="shared" si="9"/>
        <v>0</v>
      </c>
    </row>
    <row r="41" spans="1:24">
      <c r="A41" s="68" t="s">
        <v>294</v>
      </c>
      <c r="B41" s="69"/>
      <c r="C41" s="73"/>
      <c r="D41" s="73"/>
      <c r="E41" s="73"/>
      <c r="F41" s="73"/>
      <c r="G41" s="73"/>
      <c r="H41" s="73"/>
      <c r="I41" s="73"/>
      <c r="J41" s="73"/>
      <c r="K41" s="114"/>
      <c r="L41" s="122"/>
      <c r="M41" s="123"/>
      <c r="N41" s="124">
        <f t="shared" si="8"/>
        <v>0</v>
      </c>
      <c r="P41" s="285">
        <f t="shared" si="10"/>
        <v>0</v>
      </c>
      <c r="Q41" s="285">
        <f t="shared" si="11"/>
        <v>0</v>
      </c>
      <c r="R41" s="286">
        <f t="shared" si="12"/>
        <v>0</v>
      </c>
      <c r="S41" s="285">
        <f t="shared" si="13"/>
        <v>0</v>
      </c>
      <c r="T41" s="286">
        <f t="shared" si="14"/>
        <v>0</v>
      </c>
      <c r="U41" s="285">
        <f t="shared" si="15"/>
        <v>0</v>
      </c>
      <c r="V41" s="286">
        <f t="shared" si="16"/>
        <v>0</v>
      </c>
      <c r="W41" s="285">
        <f t="shared" si="17"/>
        <v>0</v>
      </c>
      <c r="X41" s="286">
        <f t="shared" si="9"/>
        <v>0</v>
      </c>
    </row>
    <row r="42" spans="1:24">
      <c r="A42" s="68" t="s">
        <v>295</v>
      </c>
      <c r="B42" s="69"/>
      <c r="C42" s="73"/>
      <c r="D42" s="73"/>
      <c r="E42" s="73"/>
      <c r="F42" s="73"/>
      <c r="G42" s="73"/>
      <c r="H42" s="73"/>
      <c r="I42" s="73"/>
      <c r="J42" s="73"/>
      <c r="K42" s="114"/>
      <c r="L42" s="122"/>
      <c r="M42" s="123"/>
      <c r="N42" s="124">
        <f t="shared" si="8"/>
        <v>0</v>
      </c>
      <c r="P42" s="285">
        <f t="shared" si="10"/>
        <v>0</v>
      </c>
      <c r="Q42" s="285">
        <f t="shared" si="11"/>
        <v>0</v>
      </c>
      <c r="R42" s="286">
        <f t="shared" si="12"/>
        <v>0</v>
      </c>
      <c r="S42" s="285">
        <f t="shared" si="13"/>
        <v>0</v>
      </c>
      <c r="T42" s="286">
        <f t="shared" si="14"/>
        <v>0</v>
      </c>
      <c r="U42" s="285">
        <f t="shared" si="15"/>
        <v>0</v>
      </c>
      <c r="V42" s="286">
        <f t="shared" si="16"/>
        <v>0</v>
      </c>
      <c r="W42" s="285">
        <f t="shared" si="17"/>
        <v>0</v>
      </c>
      <c r="X42" s="286">
        <f t="shared" si="9"/>
        <v>0</v>
      </c>
    </row>
    <row r="43" spans="1:24">
      <c r="A43" s="68" t="s">
        <v>296</v>
      </c>
      <c r="B43" s="69"/>
      <c r="C43" s="73"/>
      <c r="D43" s="73"/>
      <c r="E43" s="73"/>
      <c r="F43" s="73"/>
      <c r="G43" s="73"/>
      <c r="H43" s="73"/>
      <c r="I43" s="73"/>
      <c r="J43" s="73"/>
      <c r="K43" s="114"/>
      <c r="L43" s="122"/>
      <c r="M43" s="123"/>
      <c r="N43" s="124">
        <f t="shared" si="8"/>
        <v>0</v>
      </c>
      <c r="P43" s="285">
        <f t="shared" si="10"/>
        <v>0</v>
      </c>
      <c r="Q43" s="285">
        <f t="shared" si="11"/>
        <v>0</v>
      </c>
      <c r="R43" s="286">
        <f t="shared" si="12"/>
        <v>0</v>
      </c>
      <c r="S43" s="285">
        <f t="shared" si="13"/>
        <v>0</v>
      </c>
      <c r="T43" s="286">
        <f t="shared" si="14"/>
        <v>0</v>
      </c>
      <c r="U43" s="285">
        <f t="shared" si="15"/>
        <v>0</v>
      </c>
      <c r="V43" s="286">
        <f t="shared" si="16"/>
        <v>0</v>
      </c>
      <c r="W43" s="285">
        <f t="shared" si="17"/>
        <v>0</v>
      </c>
      <c r="X43" s="286">
        <f t="shared" si="9"/>
        <v>0</v>
      </c>
    </row>
    <row r="44" spans="1:24">
      <c r="A44" s="68" t="s">
        <v>297</v>
      </c>
      <c r="B44" s="69"/>
      <c r="C44" s="73"/>
      <c r="D44" s="73"/>
      <c r="E44" s="73"/>
      <c r="F44" s="73"/>
      <c r="G44" s="73"/>
      <c r="H44" s="73"/>
      <c r="I44" s="73"/>
      <c r="J44" s="73"/>
      <c r="K44" s="114"/>
      <c r="L44" s="122"/>
      <c r="M44" s="123"/>
      <c r="N44" s="124">
        <f t="shared" si="8"/>
        <v>0</v>
      </c>
      <c r="P44" s="285">
        <f t="shared" si="10"/>
        <v>0</v>
      </c>
      <c r="Q44" s="285">
        <f t="shared" si="11"/>
        <v>0</v>
      </c>
      <c r="R44" s="286">
        <f t="shared" si="12"/>
        <v>0</v>
      </c>
      <c r="S44" s="285">
        <f t="shared" si="13"/>
        <v>0</v>
      </c>
      <c r="T44" s="286">
        <f t="shared" si="14"/>
        <v>0</v>
      </c>
      <c r="U44" s="285">
        <f t="shared" si="15"/>
        <v>0</v>
      </c>
      <c r="V44" s="286">
        <f t="shared" si="16"/>
        <v>0</v>
      </c>
      <c r="W44" s="285">
        <f t="shared" si="17"/>
        <v>0</v>
      </c>
      <c r="X44" s="286">
        <f t="shared" si="9"/>
        <v>0</v>
      </c>
    </row>
    <row r="45" spans="1:24">
      <c r="A45" s="68" t="s">
        <v>298</v>
      </c>
      <c r="B45" s="69"/>
      <c r="C45" s="73"/>
      <c r="D45" s="73"/>
      <c r="E45" s="73"/>
      <c r="F45" s="73"/>
      <c r="G45" s="73"/>
      <c r="H45" s="73"/>
      <c r="I45" s="73"/>
      <c r="J45" s="73"/>
      <c r="K45" s="114"/>
      <c r="L45" s="122"/>
      <c r="M45" s="123"/>
      <c r="N45" s="124">
        <f t="shared" si="8"/>
        <v>0</v>
      </c>
      <c r="P45" s="285">
        <f t="shared" si="10"/>
        <v>0</v>
      </c>
      <c r="Q45" s="285">
        <f t="shared" si="11"/>
        <v>0</v>
      </c>
      <c r="R45" s="286">
        <f t="shared" si="12"/>
        <v>0</v>
      </c>
      <c r="S45" s="285">
        <f t="shared" si="13"/>
        <v>0</v>
      </c>
      <c r="T45" s="286">
        <f t="shared" si="14"/>
        <v>0</v>
      </c>
      <c r="U45" s="285">
        <f t="shared" si="15"/>
        <v>0</v>
      </c>
      <c r="V45" s="286">
        <f t="shared" si="16"/>
        <v>0</v>
      </c>
      <c r="W45" s="285">
        <f t="shared" si="17"/>
        <v>0</v>
      </c>
      <c r="X45" s="286">
        <f t="shared" si="9"/>
        <v>0</v>
      </c>
    </row>
    <row r="46" spans="1:24">
      <c r="A46" s="68" t="s">
        <v>299</v>
      </c>
      <c r="B46" s="69"/>
      <c r="C46" s="73"/>
      <c r="D46" s="73"/>
      <c r="E46" s="73"/>
      <c r="F46" s="73"/>
      <c r="G46" s="73"/>
      <c r="H46" s="73"/>
      <c r="I46" s="73"/>
      <c r="J46" s="73"/>
      <c r="K46" s="114"/>
      <c r="L46" s="122"/>
      <c r="M46" s="123"/>
      <c r="N46" s="124">
        <f t="shared" si="8"/>
        <v>0</v>
      </c>
      <c r="P46" s="285">
        <f t="shared" si="10"/>
        <v>0</v>
      </c>
      <c r="Q46" s="285">
        <f t="shared" si="11"/>
        <v>0</v>
      </c>
      <c r="R46" s="286">
        <f t="shared" si="12"/>
        <v>0</v>
      </c>
      <c r="S46" s="285">
        <f t="shared" si="13"/>
        <v>0</v>
      </c>
      <c r="T46" s="286">
        <f t="shared" si="14"/>
        <v>0</v>
      </c>
      <c r="U46" s="285">
        <f t="shared" si="15"/>
        <v>0</v>
      </c>
      <c r="V46" s="286">
        <f t="shared" si="16"/>
        <v>0</v>
      </c>
      <c r="W46" s="285">
        <f t="shared" si="17"/>
        <v>0</v>
      </c>
      <c r="X46" s="286">
        <f t="shared" si="9"/>
        <v>0</v>
      </c>
    </row>
    <row r="47" spans="1:24">
      <c r="A47" s="68" t="s">
        <v>300</v>
      </c>
      <c r="B47" s="69"/>
      <c r="C47" s="73"/>
      <c r="D47" s="73"/>
      <c r="E47" s="73"/>
      <c r="F47" s="73"/>
      <c r="G47" s="73"/>
      <c r="H47" s="73"/>
      <c r="I47" s="73"/>
      <c r="J47" s="73"/>
      <c r="K47" s="114"/>
      <c r="L47" s="122"/>
      <c r="M47" s="123"/>
      <c r="N47" s="124">
        <f t="shared" si="8"/>
        <v>0</v>
      </c>
      <c r="P47" s="285">
        <f t="shared" si="10"/>
        <v>0</v>
      </c>
      <c r="Q47" s="285">
        <f t="shared" si="11"/>
        <v>0</v>
      </c>
      <c r="R47" s="286">
        <f t="shared" si="12"/>
        <v>0</v>
      </c>
      <c r="S47" s="285">
        <f t="shared" si="13"/>
        <v>0</v>
      </c>
      <c r="T47" s="286">
        <f t="shared" si="14"/>
        <v>0</v>
      </c>
      <c r="U47" s="285">
        <f t="shared" si="15"/>
        <v>0</v>
      </c>
      <c r="V47" s="286">
        <f t="shared" si="16"/>
        <v>0</v>
      </c>
      <c r="W47" s="285">
        <f t="shared" si="17"/>
        <v>0</v>
      </c>
      <c r="X47" s="286">
        <f t="shared" si="9"/>
        <v>0</v>
      </c>
    </row>
    <row r="48" spans="1:24">
      <c r="A48" s="68" t="s">
        <v>301</v>
      </c>
      <c r="B48" s="69"/>
      <c r="C48" s="73"/>
      <c r="D48" s="73"/>
      <c r="E48" s="73"/>
      <c r="F48" s="73"/>
      <c r="G48" s="73"/>
      <c r="H48" s="73"/>
      <c r="I48" s="73"/>
      <c r="J48" s="73"/>
      <c r="K48" s="114"/>
      <c r="L48" s="122"/>
      <c r="M48" s="123"/>
      <c r="N48" s="124">
        <f t="shared" si="8"/>
        <v>0</v>
      </c>
      <c r="P48" s="285">
        <f t="shared" si="10"/>
        <v>0</v>
      </c>
      <c r="Q48" s="285">
        <f t="shared" si="11"/>
        <v>0</v>
      </c>
      <c r="R48" s="286">
        <f t="shared" si="12"/>
        <v>0</v>
      </c>
      <c r="S48" s="285">
        <f t="shared" si="13"/>
        <v>0</v>
      </c>
      <c r="T48" s="286">
        <f t="shared" si="14"/>
        <v>0</v>
      </c>
      <c r="U48" s="285">
        <f t="shared" si="15"/>
        <v>0</v>
      </c>
      <c r="V48" s="286">
        <f t="shared" si="16"/>
        <v>0</v>
      </c>
      <c r="W48" s="285">
        <f t="shared" si="17"/>
        <v>0</v>
      </c>
      <c r="X48" s="286">
        <f t="shared" si="9"/>
        <v>0</v>
      </c>
    </row>
    <row r="49" spans="1:24">
      <c r="A49" s="68" t="s">
        <v>302</v>
      </c>
      <c r="B49" s="69"/>
      <c r="C49" s="73"/>
      <c r="D49" s="73"/>
      <c r="E49" s="73"/>
      <c r="F49" s="73"/>
      <c r="G49" s="73"/>
      <c r="H49" s="73"/>
      <c r="I49" s="73"/>
      <c r="J49" s="73"/>
      <c r="K49" s="114"/>
      <c r="L49" s="122"/>
      <c r="M49" s="123"/>
      <c r="N49" s="124">
        <f t="shared" si="8"/>
        <v>0</v>
      </c>
      <c r="P49" s="285">
        <f t="shared" si="10"/>
        <v>0</v>
      </c>
      <c r="Q49" s="285">
        <f t="shared" si="11"/>
        <v>0</v>
      </c>
      <c r="R49" s="286">
        <f t="shared" si="12"/>
        <v>0</v>
      </c>
      <c r="S49" s="285">
        <f t="shared" si="13"/>
        <v>0</v>
      </c>
      <c r="T49" s="286">
        <f t="shared" si="14"/>
        <v>0</v>
      </c>
      <c r="U49" s="285">
        <f t="shared" si="15"/>
        <v>0</v>
      </c>
      <c r="V49" s="286">
        <f t="shared" si="16"/>
        <v>0</v>
      </c>
      <c r="W49" s="285">
        <f t="shared" si="17"/>
        <v>0</v>
      </c>
      <c r="X49" s="286">
        <f t="shared" si="9"/>
        <v>0</v>
      </c>
    </row>
    <row r="50" spans="1:24">
      <c r="A50" s="68" t="s">
        <v>303</v>
      </c>
      <c r="B50" s="69"/>
      <c r="C50" s="73"/>
      <c r="D50" s="73"/>
      <c r="E50" s="73"/>
      <c r="F50" s="73"/>
      <c r="G50" s="73"/>
      <c r="H50" s="73"/>
      <c r="I50" s="73"/>
      <c r="J50" s="73"/>
      <c r="K50" s="114"/>
      <c r="L50" s="122"/>
      <c r="M50" s="123"/>
      <c r="N50" s="124">
        <f t="shared" si="8"/>
        <v>0</v>
      </c>
      <c r="P50" s="285">
        <f t="shared" ref="P50:P109" si="18">(F50+G50)-E50</f>
        <v>0</v>
      </c>
      <c r="Q50" s="285">
        <f t="shared" ref="Q50:Q109" si="19">H50-F50</f>
        <v>0</v>
      </c>
      <c r="R50" s="286">
        <f t="shared" ref="R50:R109" si="20">IF(H50+F50&lt;&gt;0,((H50-F50)/F50),0)</f>
        <v>0</v>
      </c>
      <c r="S50" s="285">
        <f t="shared" ref="S50:S109" si="21">I50-G50</f>
        <v>0</v>
      </c>
      <c r="T50" s="286">
        <f t="shared" ref="T50:T109" si="22">IF(I50+G50&lt;&gt;0,((I50-G50)/G50),0)</f>
        <v>0</v>
      </c>
      <c r="U50" s="285">
        <f t="shared" ref="U50:U109" si="23">J50-F50</f>
        <v>0</v>
      </c>
      <c r="V50" s="286">
        <f t="shared" ref="V50:V109" si="24">IF(J50+F50&lt;&gt;0,((J50-F50)/F50),0)</f>
        <v>0</v>
      </c>
      <c r="W50" s="285">
        <f t="shared" ref="W50:W109" si="25">K50-G50</f>
        <v>0</v>
      </c>
      <c r="X50" s="286">
        <f t="shared" ref="X50:X109" si="26">IF(K50+G50&lt;&gt;0,((K50-G50)/G50),0)</f>
        <v>0</v>
      </c>
    </row>
    <row r="51" spans="1:24">
      <c r="A51" s="68" t="s">
        <v>304</v>
      </c>
      <c r="B51" s="69"/>
      <c r="C51" s="73"/>
      <c r="D51" s="73"/>
      <c r="E51" s="73"/>
      <c r="F51" s="73"/>
      <c r="G51" s="73"/>
      <c r="H51" s="73"/>
      <c r="I51" s="73"/>
      <c r="J51" s="73"/>
      <c r="K51" s="114"/>
      <c r="L51" s="122"/>
      <c r="M51" s="123"/>
      <c r="N51" s="124">
        <f t="shared" si="8"/>
        <v>0</v>
      </c>
      <c r="P51" s="285">
        <f t="shared" si="18"/>
        <v>0</v>
      </c>
      <c r="Q51" s="285">
        <f t="shared" si="19"/>
        <v>0</v>
      </c>
      <c r="R51" s="286">
        <f t="shared" si="20"/>
        <v>0</v>
      </c>
      <c r="S51" s="285">
        <f t="shared" si="21"/>
        <v>0</v>
      </c>
      <c r="T51" s="286">
        <f t="shared" si="22"/>
        <v>0</v>
      </c>
      <c r="U51" s="285">
        <f t="shared" si="23"/>
        <v>0</v>
      </c>
      <c r="V51" s="286">
        <f t="shared" si="24"/>
        <v>0</v>
      </c>
      <c r="W51" s="285">
        <f t="shared" si="25"/>
        <v>0</v>
      </c>
      <c r="X51" s="286">
        <f t="shared" si="26"/>
        <v>0</v>
      </c>
    </row>
    <row r="52" spans="1:24">
      <c r="A52" s="68" t="s">
        <v>305</v>
      </c>
      <c r="B52" s="69"/>
      <c r="C52" s="73"/>
      <c r="D52" s="73"/>
      <c r="E52" s="73"/>
      <c r="F52" s="73"/>
      <c r="G52" s="73"/>
      <c r="H52" s="73"/>
      <c r="I52" s="73"/>
      <c r="J52" s="73"/>
      <c r="K52" s="114"/>
      <c r="L52" s="122"/>
      <c r="M52" s="123"/>
      <c r="N52" s="124">
        <f t="shared" si="8"/>
        <v>0</v>
      </c>
      <c r="P52" s="285">
        <f t="shared" si="18"/>
        <v>0</v>
      </c>
      <c r="Q52" s="285">
        <f t="shared" si="19"/>
        <v>0</v>
      </c>
      <c r="R52" s="286">
        <f t="shared" si="20"/>
        <v>0</v>
      </c>
      <c r="S52" s="285">
        <f t="shared" si="21"/>
        <v>0</v>
      </c>
      <c r="T52" s="286">
        <f t="shared" si="22"/>
        <v>0</v>
      </c>
      <c r="U52" s="285">
        <f t="shared" si="23"/>
        <v>0</v>
      </c>
      <c r="V52" s="286">
        <f t="shared" si="24"/>
        <v>0</v>
      </c>
      <c r="W52" s="285">
        <f t="shared" si="25"/>
        <v>0</v>
      </c>
      <c r="X52" s="286">
        <f t="shared" si="26"/>
        <v>0</v>
      </c>
    </row>
    <row r="53" spans="1:24">
      <c r="A53" s="68" t="s">
        <v>306</v>
      </c>
      <c r="B53" s="69"/>
      <c r="C53" s="73"/>
      <c r="D53" s="73"/>
      <c r="E53" s="73"/>
      <c r="F53" s="73"/>
      <c r="G53" s="73"/>
      <c r="H53" s="73"/>
      <c r="I53" s="73"/>
      <c r="J53" s="73"/>
      <c r="K53" s="114"/>
      <c r="L53" s="122"/>
      <c r="M53" s="123"/>
      <c r="N53" s="124">
        <f t="shared" si="8"/>
        <v>0</v>
      </c>
      <c r="P53" s="285">
        <f t="shared" si="18"/>
        <v>0</v>
      </c>
      <c r="Q53" s="285">
        <f t="shared" si="19"/>
        <v>0</v>
      </c>
      <c r="R53" s="286">
        <f t="shared" si="20"/>
        <v>0</v>
      </c>
      <c r="S53" s="285">
        <f t="shared" si="21"/>
        <v>0</v>
      </c>
      <c r="T53" s="286">
        <f t="shared" si="22"/>
        <v>0</v>
      </c>
      <c r="U53" s="285">
        <f t="shared" si="23"/>
        <v>0</v>
      </c>
      <c r="V53" s="286">
        <f t="shared" si="24"/>
        <v>0</v>
      </c>
      <c r="W53" s="285">
        <f t="shared" si="25"/>
        <v>0</v>
      </c>
      <c r="X53" s="286">
        <f t="shared" si="26"/>
        <v>0</v>
      </c>
    </row>
    <row r="54" spans="1:24">
      <c r="A54" s="68" t="s">
        <v>307</v>
      </c>
      <c r="B54" s="69"/>
      <c r="C54" s="73"/>
      <c r="D54" s="73"/>
      <c r="E54" s="73"/>
      <c r="F54" s="73"/>
      <c r="G54" s="73"/>
      <c r="H54" s="73"/>
      <c r="I54" s="73"/>
      <c r="J54" s="73"/>
      <c r="K54" s="114"/>
      <c r="L54" s="122"/>
      <c r="M54" s="123"/>
      <c r="N54" s="124">
        <f t="shared" si="8"/>
        <v>0</v>
      </c>
      <c r="P54" s="285">
        <f t="shared" si="18"/>
        <v>0</v>
      </c>
      <c r="Q54" s="285">
        <f t="shared" si="19"/>
        <v>0</v>
      </c>
      <c r="R54" s="286">
        <f t="shared" si="20"/>
        <v>0</v>
      </c>
      <c r="S54" s="285">
        <f t="shared" si="21"/>
        <v>0</v>
      </c>
      <c r="T54" s="286">
        <f t="shared" si="22"/>
        <v>0</v>
      </c>
      <c r="U54" s="285">
        <f t="shared" si="23"/>
        <v>0</v>
      </c>
      <c r="V54" s="286">
        <f t="shared" si="24"/>
        <v>0</v>
      </c>
      <c r="W54" s="285">
        <f t="shared" si="25"/>
        <v>0</v>
      </c>
      <c r="X54" s="286">
        <f t="shared" si="26"/>
        <v>0</v>
      </c>
    </row>
    <row r="55" spans="1:24">
      <c r="A55" s="68" t="s">
        <v>308</v>
      </c>
      <c r="B55" s="69"/>
      <c r="C55" s="73"/>
      <c r="D55" s="73"/>
      <c r="E55" s="73"/>
      <c r="F55" s="73"/>
      <c r="G55" s="73"/>
      <c r="H55" s="73"/>
      <c r="I55" s="73"/>
      <c r="J55" s="73"/>
      <c r="K55" s="114"/>
      <c r="L55" s="122"/>
      <c r="M55" s="123"/>
      <c r="N55" s="124">
        <f t="shared" si="8"/>
        <v>0</v>
      </c>
      <c r="P55" s="285">
        <f t="shared" si="18"/>
        <v>0</v>
      </c>
      <c r="Q55" s="285">
        <f t="shared" si="19"/>
        <v>0</v>
      </c>
      <c r="R55" s="286">
        <f t="shared" si="20"/>
        <v>0</v>
      </c>
      <c r="S55" s="285">
        <f t="shared" si="21"/>
        <v>0</v>
      </c>
      <c r="T55" s="286">
        <f t="shared" si="22"/>
        <v>0</v>
      </c>
      <c r="U55" s="285">
        <f t="shared" si="23"/>
        <v>0</v>
      </c>
      <c r="V55" s="286">
        <f t="shared" si="24"/>
        <v>0</v>
      </c>
      <c r="W55" s="285">
        <f t="shared" si="25"/>
        <v>0</v>
      </c>
      <c r="X55" s="286">
        <f t="shared" si="26"/>
        <v>0</v>
      </c>
    </row>
    <row r="56" spans="1:24">
      <c r="A56" s="68" t="s">
        <v>309</v>
      </c>
      <c r="B56" s="69"/>
      <c r="C56" s="73"/>
      <c r="D56" s="73"/>
      <c r="E56" s="73"/>
      <c r="F56" s="73"/>
      <c r="G56" s="73"/>
      <c r="H56" s="73"/>
      <c r="I56" s="73"/>
      <c r="J56" s="73"/>
      <c r="K56" s="114"/>
      <c r="L56" s="122"/>
      <c r="M56" s="123"/>
      <c r="N56" s="124">
        <f t="shared" si="8"/>
        <v>0</v>
      </c>
      <c r="P56" s="285">
        <f t="shared" si="18"/>
        <v>0</v>
      </c>
      <c r="Q56" s="285">
        <f t="shared" si="19"/>
        <v>0</v>
      </c>
      <c r="R56" s="286">
        <f t="shared" si="20"/>
        <v>0</v>
      </c>
      <c r="S56" s="285">
        <f t="shared" si="21"/>
        <v>0</v>
      </c>
      <c r="T56" s="286">
        <f t="shared" si="22"/>
        <v>0</v>
      </c>
      <c r="U56" s="285">
        <f t="shared" si="23"/>
        <v>0</v>
      </c>
      <c r="V56" s="286">
        <f t="shared" si="24"/>
        <v>0</v>
      </c>
      <c r="W56" s="285">
        <f t="shared" si="25"/>
        <v>0</v>
      </c>
      <c r="X56" s="286">
        <f t="shared" si="26"/>
        <v>0</v>
      </c>
    </row>
    <row r="57" spans="1:24">
      <c r="A57" s="68" t="s">
        <v>310</v>
      </c>
      <c r="B57" s="69"/>
      <c r="C57" s="73"/>
      <c r="D57" s="73"/>
      <c r="E57" s="73"/>
      <c r="F57" s="73"/>
      <c r="G57" s="73"/>
      <c r="H57" s="73"/>
      <c r="I57" s="73"/>
      <c r="J57" s="73"/>
      <c r="K57" s="114"/>
      <c r="L57" s="122"/>
      <c r="M57" s="123"/>
      <c r="N57" s="124">
        <f t="shared" si="8"/>
        <v>0</v>
      </c>
      <c r="P57" s="285">
        <f t="shared" si="18"/>
        <v>0</v>
      </c>
      <c r="Q57" s="285">
        <f t="shared" si="19"/>
        <v>0</v>
      </c>
      <c r="R57" s="286">
        <f t="shared" si="20"/>
        <v>0</v>
      </c>
      <c r="S57" s="285">
        <f t="shared" si="21"/>
        <v>0</v>
      </c>
      <c r="T57" s="286">
        <f t="shared" si="22"/>
        <v>0</v>
      </c>
      <c r="U57" s="285">
        <f t="shared" si="23"/>
        <v>0</v>
      </c>
      <c r="V57" s="286">
        <f t="shared" si="24"/>
        <v>0</v>
      </c>
      <c r="W57" s="285">
        <f t="shared" si="25"/>
        <v>0</v>
      </c>
      <c r="X57" s="286">
        <f t="shared" si="26"/>
        <v>0</v>
      </c>
    </row>
    <row r="58" spans="1:24">
      <c r="A58" s="68" t="s">
        <v>311</v>
      </c>
      <c r="B58" s="69"/>
      <c r="C58" s="73"/>
      <c r="D58" s="73"/>
      <c r="E58" s="73"/>
      <c r="F58" s="73"/>
      <c r="G58" s="73"/>
      <c r="H58" s="73"/>
      <c r="I58" s="73"/>
      <c r="J58" s="73"/>
      <c r="K58" s="114"/>
      <c r="L58" s="122"/>
      <c r="M58" s="123"/>
      <c r="N58" s="124">
        <f t="shared" si="8"/>
        <v>0</v>
      </c>
      <c r="P58" s="285">
        <f t="shared" si="18"/>
        <v>0</v>
      </c>
      <c r="Q58" s="285">
        <f t="shared" si="19"/>
        <v>0</v>
      </c>
      <c r="R58" s="286">
        <f t="shared" si="20"/>
        <v>0</v>
      </c>
      <c r="S58" s="285">
        <f t="shared" si="21"/>
        <v>0</v>
      </c>
      <c r="T58" s="286">
        <f t="shared" si="22"/>
        <v>0</v>
      </c>
      <c r="U58" s="285">
        <f t="shared" si="23"/>
        <v>0</v>
      </c>
      <c r="V58" s="286">
        <f t="shared" si="24"/>
        <v>0</v>
      </c>
      <c r="W58" s="285">
        <f t="shared" si="25"/>
        <v>0</v>
      </c>
      <c r="X58" s="286">
        <f t="shared" si="26"/>
        <v>0</v>
      </c>
    </row>
    <row r="59" spans="1:24">
      <c r="A59" s="68" t="s">
        <v>568</v>
      </c>
      <c r="B59" s="69"/>
      <c r="C59" s="73"/>
      <c r="D59" s="73"/>
      <c r="E59" s="73"/>
      <c r="F59" s="73"/>
      <c r="G59" s="73"/>
      <c r="H59" s="73"/>
      <c r="I59" s="73"/>
      <c r="J59" s="73"/>
      <c r="K59" s="114"/>
      <c r="L59" s="122"/>
      <c r="M59" s="123"/>
      <c r="N59" s="124">
        <f t="shared" ref="N59:N108" si="27">(F59*L59)+(G59*M59)</f>
        <v>0</v>
      </c>
      <c r="P59" s="285">
        <f t="shared" si="18"/>
        <v>0</v>
      </c>
      <c r="Q59" s="285">
        <f t="shared" si="19"/>
        <v>0</v>
      </c>
      <c r="R59" s="286">
        <f t="shared" si="20"/>
        <v>0</v>
      </c>
      <c r="S59" s="285">
        <f t="shared" si="21"/>
        <v>0</v>
      </c>
      <c r="T59" s="286">
        <f t="shared" si="22"/>
        <v>0</v>
      </c>
      <c r="U59" s="285">
        <f t="shared" si="23"/>
        <v>0</v>
      </c>
      <c r="V59" s="286">
        <f t="shared" si="24"/>
        <v>0</v>
      </c>
      <c r="W59" s="285">
        <f t="shared" si="25"/>
        <v>0</v>
      </c>
      <c r="X59" s="286">
        <f t="shared" si="26"/>
        <v>0</v>
      </c>
    </row>
    <row r="60" spans="1:24">
      <c r="A60" s="68" t="s">
        <v>569</v>
      </c>
      <c r="B60" s="69"/>
      <c r="C60" s="73"/>
      <c r="D60" s="73"/>
      <c r="E60" s="73"/>
      <c r="F60" s="73"/>
      <c r="G60" s="73"/>
      <c r="H60" s="73"/>
      <c r="I60" s="73"/>
      <c r="J60" s="73"/>
      <c r="K60" s="114"/>
      <c r="L60" s="122"/>
      <c r="M60" s="123"/>
      <c r="N60" s="124">
        <f t="shared" si="27"/>
        <v>0</v>
      </c>
      <c r="P60" s="285">
        <f t="shared" si="18"/>
        <v>0</v>
      </c>
      <c r="Q60" s="285">
        <f t="shared" si="19"/>
        <v>0</v>
      </c>
      <c r="R60" s="286">
        <f t="shared" si="20"/>
        <v>0</v>
      </c>
      <c r="S60" s="285">
        <f t="shared" si="21"/>
        <v>0</v>
      </c>
      <c r="T60" s="286">
        <f t="shared" si="22"/>
        <v>0</v>
      </c>
      <c r="U60" s="285">
        <f t="shared" si="23"/>
        <v>0</v>
      </c>
      <c r="V60" s="286">
        <f t="shared" si="24"/>
        <v>0</v>
      </c>
      <c r="W60" s="285">
        <f t="shared" si="25"/>
        <v>0</v>
      </c>
      <c r="X60" s="286">
        <f t="shared" si="26"/>
        <v>0</v>
      </c>
    </row>
    <row r="61" spans="1:24">
      <c r="A61" s="68" t="s">
        <v>570</v>
      </c>
      <c r="B61" s="69"/>
      <c r="C61" s="73"/>
      <c r="D61" s="73"/>
      <c r="E61" s="73"/>
      <c r="F61" s="73"/>
      <c r="G61" s="73"/>
      <c r="H61" s="73"/>
      <c r="I61" s="73"/>
      <c r="J61" s="73"/>
      <c r="K61" s="114"/>
      <c r="L61" s="122"/>
      <c r="M61" s="123"/>
      <c r="N61" s="124">
        <f t="shared" si="27"/>
        <v>0</v>
      </c>
      <c r="P61" s="285">
        <f t="shared" si="18"/>
        <v>0</v>
      </c>
      <c r="Q61" s="285">
        <f t="shared" si="19"/>
        <v>0</v>
      </c>
      <c r="R61" s="286">
        <f t="shared" si="20"/>
        <v>0</v>
      </c>
      <c r="S61" s="285">
        <f t="shared" si="21"/>
        <v>0</v>
      </c>
      <c r="T61" s="286">
        <f t="shared" si="22"/>
        <v>0</v>
      </c>
      <c r="U61" s="285">
        <f t="shared" si="23"/>
        <v>0</v>
      </c>
      <c r="V61" s="286">
        <f t="shared" si="24"/>
        <v>0</v>
      </c>
      <c r="W61" s="285">
        <f t="shared" si="25"/>
        <v>0</v>
      </c>
      <c r="X61" s="286">
        <f t="shared" si="26"/>
        <v>0</v>
      </c>
    </row>
    <row r="62" spans="1:24">
      <c r="A62" s="68" t="s">
        <v>571</v>
      </c>
      <c r="B62" s="69"/>
      <c r="C62" s="73"/>
      <c r="D62" s="73"/>
      <c r="E62" s="73"/>
      <c r="F62" s="73"/>
      <c r="G62" s="73"/>
      <c r="H62" s="73"/>
      <c r="I62" s="73"/>
      <c r="J62" s="73"/>
      <c r="K62" s="114"/>
      <c r="L62" s="122"/>
      <c r="M62" s="123"/>
      <c r="N62" s="124">
        <f t="shared" si="27"/>
        <v>0</v>
      </c>
      <c r="P62" s="285">
        <f t="shared" si="18"/>
        <v>0</v>
      </c>
      <c r="Q62" s="285">
        <f t="shared" si="19"/>
        <v>0</v>
      </c>
      <c r="R62" s="286">
        <f t="shared" si="20"/>
        <v>0</v>
      </c>
      <c r="S62" s="285">
        <f t="shared" si="21"/>
        <v>0</v>
      </c>
      <c r="T62" s="286">
        <f t="shared" si="22"/>
        <v>0</v>
      </c>
      <c r="U62" s="285">
        <f t="shared" si="23"/>
        <v>0</v>
      </c>
      <c r="V62" s="286">
        <f t="shared" si="24"/>
        <v>0</v>
      </c>
      <c r="W62" s="285">
        <f t="shared" si="25"/>
        <v>0</v>
      </c>
      <c r="X62" s="286">
        <f t="shared" si="26"/>
        <v>0</v>
      </c>
    </row>
    <row r="63" spans="1:24">
      <c r="A63" s="68" t="s">
        <v>572</v>
      </c>
      <c r="B63" s="69"/>
      <c r="C63" s="73"/>
      <c r="D63" s="73"/>
      <c r="E63" s="73"/>
      <c r="F63" s="73"/>
      <c r="G63" s="73"/>
      <c r="H63" s="73"/>
      <c r="I63" s="73"/>
      <c r="J63" s="73"/>
      <c r="K63" s="114"/>
      <c r="L63" s="122"/>
      <c r="M63" s="123"/>
      <c r="N63" s="124">
        <f t="shared" si="27"/>
        <v>0</v>
      </c>
      <c r="P63" s="285">
        <f t="shared" si="18"/>
        <v>0</v>
      </c>
      <c r="Q63" s="285">
        <f t="shared" si="19"/>
        <v>0</v>
      </c>
      <c r="R63" s="286">
        <f t="shared" si="20"/>
        <v>0</v>
      </c>
      <c r="S63" s="285">
        <f t="shared" si="21"/>
        <v>0</v>
      </c>
      <c r="T63" s="286">
        <f t="shared" si="22"/>
        <v>0</v>
      </c>
      <c r="U63" s="285">
        <f t="shared" si="23"/>
        <v>0</v>
      </c>
      <c r="V63" s="286">
        <f t="shared" si="24"/>
        <v>0</v>
      </c>
      <c r="W63" s="285">
        <f t="shared" si="25"/>
        <v>0</v>
      </c>
      <c r="X63" s="286">
        <f t="shared" si="26"/>
        <v>0</v>
      </c>
    </row>
    <row r="64" spans="1:24">
      <c r="A64" s="68" t="s">
        <v>573</v>
      </c>
      <c r="B64" s="69"/>
      <c r="C64" s="73"/>
      <c r="D64" s="73"/>
      <c r="E64" s="73"/>
      <c r="F64" s="73"/>
      <c r="G64" s="73"/>
      <c r="H64" s="73"/>
      <c r="I64" s="73"/>
      <c r="J64" s="73"/>
      <c r="K64" s="114"/>
      <c r="L64" s="122"/>
      <c r="M64" s="123"/>
      <c r="N64" s="124">
        <f t="shared" si="27"/>
        <v>0</v>
      </c>
      <c r="P64" s="285">
        <f t="shared" si="18"/>
        <v>0</v>
      </c>
      <c r="Q64" s="285">
        <f t="shared" si="19"/>
        <v>0</v>
      </c>
      <c r="R64" s="286">
        <f t="shared" si="20"/>
        <v>0</v>
      </c>
      <c r="S64" s="285">
        <f t="shared" si="21"/>
        <v>0</v>
      </c>
      <c r="T64" s="286">
        <f t="shared" si="22"/>
        <v>0</v>
      </c>
      <c r="U64" s="285">
        <f t="shared" si="23"/>
        <v>0</v>
      </c>
      <c r="V64" s="286">
        <f t="shared" si="24"/>
        <v>0</v>
      </c>
      <c r="W64" s="285">
        <f t="shared" si="25"/>
        <v>0</v>
      </c>
      <c r="X64" s="286">
        <f t="shared" si="26"/>
        <v>0</v>
      </c>
    </row>
    <row r="65" spans="1:24">
      <c r="A65" s="68" t="s">
        <v>574</v>
      </c>
      <c r="B65" s="69"/>
      <c r="C65" s="73"/>
      <c r="D65" s="73"/>
      <c r="E65" s="73"/>
      <c r="F65" s="73"/>
      <c r="G65" s="73"/>
      <c r="H65" s="73"/>
      <c r="I65" s="73"/>
      <c r="J65" s="73"/>
      <c r="K65" s="114"/>
      <c r="L65" s="122"/>
      <c r="M65" s="123"/>
      <c r="N65" s="124">
        <f t="shared" si="27"/>
        <v>0</v>
      </c>
      <c r="P65" s="285">
        <f t="shared" si="18"/>
        <v>0</v>
      </c>
      <c r="Q65" s="285">
        <f t="shared" si="19"/>
        <v>0</v>
      </c>
      <c r="R65" s="286">
        <f t="shared" si="20"/>
        <v>0</v>
      </c>
      <c r="S65" s="285">
        <f t="shared" si="21"/>
        <v>0</v>
      </c>
      <c r="T65" s="286">
        <f t="shared" si="22"/>
        <v>0</v>
      </c>
      <c r="U65" s="285">
        <f t="shared" si="23"/>
        <v>0</v>
      </c>
      <c r="V65" s="286">
        <f t="shared" si="24"/>
        <v>0</v>
      </c>
      <c r="W65" s="285">
        <f t="shared" si="25"/>
        <v>0</v>
      </c>
      <c r="X65" s="286">
        <f t="shared" si="26"/>
        <v>0</v>
      </c>
    </row>
    <row r="66" spans="1:24">
      <c r="A66" s="68" t="s">
        <v>575</v>
      </c>
      <c r="B66" s="69"/>
      <c r="C66" s="73"/>
      <c r="D66" s="73"/>
      <c r="E66" s="73"/>
      <c r="F66" s="73"/>
      <c r="G66" s="73"/>
      <c r="H66" s="73"/>
      <c r="I66" s="73"/>
      <c r="J66" s="73"/>
      <c r="K66" s="114"/>
      <c r="L66" s="122"/>
      <c r="M66" s="123"/>
      <c r="N66" s="124">
        <f t="shared" si="27"/>
        <v>0</v>
      </c>
      <c r="P66" s="285">
        <f t="shared" si="18"/>
        <v>0</v>
      </c>
      <c r="Q66" s="285">
        <f t="shared" si="19"/>
        <v>0</v>
      </c>
      <c r="R66" s="286">
        <f t="shared" si="20"/>
        <v>0</v>
      </c>
      <c r="S66" s="285">
        <f t="shared" si="21"/>
        <v>0</v>
      </c>
      <c r="T66" s="286">
        <f t="shared" si="22"/>
        <v>0</v>
      </c>
      <c r="U66" s="285">
        <f t="shared" si="23"/>
        <v>0</v>
      </c>
      <c r="V66" s="286">
        <f t="shared" si="24"/>
        <v>0</v>
      </c>
      <c r="W66" s="285">
        <f t="shared" si="25"/>
        <v>0</v>
      </c>
      <c r="X66" s="286">
        <f t="shared" si="26"/>
        <v>0</v>
      </c>
    </row>
    <row r="67" spans="1:24">
      <c r="A67" s="68" t="s">
        <v>576</v>
      </c>
      <c r="B67" s="69"/>
      <c r="C67" s="73"/>
      <c r="D67" s="73"/>
      <c r="E67" s="73"/>
      <c r="F67" s="73"/>
      <c r="G67" s="73"/>
      <c r="H67" s="73"/>
      <c r="I67" s="73"/>
      <c r="J67" s="73"/>
      <c r="K67" s="114"/>
      <c r="L67" s="122"/>
      <c r="M67" s="123"/>
      <c r="N67" s="124">
        <f t="shared" si="27"/>
        <v>0</v>
      </c>
      <c r="P67" s="285">
        <f t="shared" si="18"/>
        <v>0</v>
      </c>
      <c r="Q67" s="285">
        <f t="shared" si="19"/>
        <v>0</v>
      </c>
      <c r="R67" s="286">
        <f t="shared" si="20"/>
        <v>0</v>
      </c>
      <c r="S67" s="285">
        <f t="shared" si="21"/>
        <v>0</v>
      </c>
      <c r="T67" s="286">
        <f t="shared" si="22"/>
        <v>0</v>
      </c>
      <c r="U67" s="285">
        <f t="shared" si="23"/>
        <v>0</v>
      </c>
      <c r="V67" s="286">
        <f t="shared" si="24"/>
        <v>0</v>
      </c>
      <c r="W67" s="285">
        <f t="shared" si="25"/>
        <v>0</v>
      </c>
      <c r="X67" s="286">
        <f t="shared" si="26"/>
        <v>0</v>
      </c>
    </row>
    <row r="68" spans="1:24">
      <c r="A68" s="68" t="s">
        <v>577</v>
      </c>
      <c r="B68" s="69"/>
      <c r="C68" s="73"/>
      <c r="D68" s="73"/>
      <c r="E68" s="73"/>
      <c r="F68" s="73"/>
      <c r="G68" s="73"/>
      <c r="H68" s="73"/>
      <c r="I68" s="73"/>
      <c r="J68" s="73"/>
      <c r="K68" s="114"/>
      <c r="L68" s="122"/>
      <c r="M68" s="123"/>
      <c r="N68" s="124">
        <f t="shared" si="27"/>
        <v>0</v>
      </c>
      <c r="P68" s="285">
        <f t="shared" si="18"/>
        <v>0</v>
      </c>
      <c r="Q68" s="285">
        <f t="shared" si="19"/>
        <v>0</v>
      </c>
      <c r="R68" s="286">
        <f t="shared" si="20"/>
        <v>0</v>
      </c>
      <c r="S68" s="285">
        <f t="shared" si="21"/>
        <v>0</v>
      </c>
      <c r="T68" s="286">
        <f t="shared" si="22"/>
        <v>0</v>
      </c>
      <c r="U68" s="285">
        <f t="shared" si="23"/>
        <v>0</v>
      </c>
      <c r="V68" s="286">
        <f t="shared" si="24"/>
        <v>0</v>
      </c>
      <c r="W68" s="285">
        <f t="shared" si="25"/>
        <v>0</v>
      </c>
      <c r="X68" s="286">
        <f t="shared" si="26"/>
        <v>0</v>
      </c>
    </row>
    <row r="69" spans="1:24">
      <c r="A69" s="68" t="s">
        <v>578</v>
      </c>
      <c r="B69" s="69"/>
      <c r="C69" s="73"/>
      <c r="D69" s="73"/>
      <c r="E69" s="73"/>
      <c r="F69" s="73"/>
      <c r="G69" s="73"/>
      <c r="H69" s="73"/>
      <c r="I69" s="73"/>
      <c r="J69" s="73"/>
      <c r="K69" s="114"/>
      <c r="L69" s="122"/>
      <c r="M69" s="123"/>
      <c r="N69" s="124">
        <f t="shared" si="27"/>
        <v>0</v>
      </c>
      <c r="P69" s="285">
        <f t="shared" si="18"/>
        <v>0</v>
      </c>
      <c r="Q69" s="285">
        <f t="shared" si="19"/>
        <v>0</v>
      </c>
      <c r="R69" s="286">
        <f t="shared" si="20"/>
        <v>0</v>
      </c>
      <c r="S69" s="285">
        <f t="shared" si="21"/>
        <v>0</v>
      </c>
      <c r="T69" s="286">
        <f t="shared" si="22"/>
        <v>0</v>
      </c>
      <c r="U69" s="285">
        <f t="shared" si="23"/>
        <v>0</v>
      </c>
      <c r="V69" s="286">
        <f t="shared" si="24"/>
        <v>0</v>
      </c>
      <c r="W69" s="285">
        <f t="shared" si="25"/>
        <v>0</v>
      </c>
      <c r="X69" s="286">
        <f t="shared" si="26"/>
        <v>0</v>
      </c>
    </row>
    <row r="70" spans="1:24">
      <c r="A70" s="68" t="s">
        <v>579</v>
      </c>
      <c r="B70" s="69"/>
      <c r="C70" s="73"/>
      <c r="D70" s="73"/>
      <c r="E70" s="73"/>
      <c r="F70" s="73"/>
      <c r="G70" s="73"/>
      <c r="H70" s="73"/>
      <c r="I70" s="73"/>
      <c r="J70" s="73"/>
      <c r="K70" s="114"/>
      <c r="L70" s="122"/>
      <c r="M70" s="123"/>
      <c r="N70" s="124">
        <f t="shared" si="27"/>
        <v>0</v>
      </c>
      <c r="P70" s="285">
        <f t="shared" si="18"/>
        <v>0</v>
      </c>
      <c r="Q70" s="285">
        <f t="shared" si="19"/>
        <v>0</v>
      </c>
      <c r="R70" s="286">
        <f t="shared" si="20"/>
        <v>0</v>
      </c>
      <c r="S70" s="285">
        <f t="shared" si="21"/>
        <v>0</v>
      </c>
      <c r="T70" s="286">
        <f t="shared" si="22"/>
        <v>0</v>
      </c>
      <c r="U70" s="285">
        <f t="shared" si="23"/>
        <v>0</v>
      </c>
      <c r="V70" s="286">
        <f t="shared" si="24"/>
        <v>0</v>
      </c>
      <c r="W70" s="285">
        <f t="shared" si="25"/>
        <v>0</v>
      </c>
      <c r="X70" s="286">
        <f t="shared" si="26"/>
        <v>0</v>
      </c>
    </row>
    <row r="71" spans="1:24">
      <c r="A71" s="68" t="s">
        <v>580</v>
      </c>
      <c r="B71" s="69"/>
      <c r="C71" s="73"/>
      <c r="D71" s="73"/>
      <c r="E71" s="73"/>
      <c r="F71" s="73"/>
      <c r="G71" s="73"/>
      <c r="H71" s="73"/>
      <c r="I71" s="73"/>
      <c r="J71" s="73"/>
      <c r="K71" s="114"/>
      <c r="L71" s="122"/>
      <c r="M71" s="123"/>
      <c r="N71" s="124">
        <f t="shared" si="27"/>
        <v>0</v>
      </c>
      <c r="P71" s="285">
        <f t="shared" si="18"/>
        <v>0</v>
      </c>
      <c r="Q71" s="285">
        <f t="shared" si="19"/>
        <v>0</v>
      </c>
      <c r="R71" s="286">
        <f t="shared" si="20"/>
        <v>0</v>
      </c>
      <c r="S71" s="285">
        <f t="shared" si="21"/>
        <v>0</v>
      </c>
      <c r="T71" s="286">
        <f t="shared" si="22"/>
        <v>0</v>
      </c>
      <c r="U71" s="285">
        <f t="shared" si="23"/>
        <v>0</v>
      </c>
      <c r="V71" s="286">
        <f t="shared" si="24"/>
        <v>0</v>
      </c>
      <c r="W71" s="285">
        <f t="shared" si="25"/>
        <v>0</v>
      </c>
      <c r="X71" s="286">
        <f t="shared" si="26"/>
        <v>0</v>
      </c>
    </row>
    <row r="72" spans="1:24">
      <c r="A72" s="68" t="s">
        <v>581</v>
      </c>
      <c r="B72" s="69"/>
      <c r="C72" s="73"/>
      <c r="D72" s="73"/>
      <c r="E72" s="73"/>
      <c r="F72" s="73"/>
      <c r="G72" s="73"/>
      <c r="H72" s="73"/>
      <c r="I72" s="73"/>
      <c r="J72" s="73"/>
      <c r="K72" s="114"/>
      <c r="L72" s="122"/>
      <c r="M72" s="123"/>
      <c r="N72" s="124">
        <f t="shared" si="27"/>
        <v>0</v>
      </c>
      <c r="P72" s="285">
        <f t="shared" si="18"/>
        <v>0</v>
      </c>
      <c r="Q72" s="285">
        <f t="shared" si="19"/>
        <v>0</v>
      </c>
      <c r="R72" s="286">
        <f t="shared" si="20"/>
        <v>0</v>
      </c>
      <c r="S72" s="285">
        <f t="shared" si="21"/>
        <v>0</v>
      </c>
      <c r="T72" s="286">
        <f t="shared" si="22"/>
        <v>0</v>
      </c>
      <c r="U72" s="285">
        <f t="shared" si="23"/>
        <v>0</v>
      </c>
      <c r="V72" s="286">
        <f t="shared" si="24"/>
        <v>0</v>
      </c>
      <c r="W72" s="285">
        <f t="shared" si="25"/>
        <v>0</v>
      </c>
      <c r="X72" s="286">
        <f t="shared" si="26"/>
        <v>0</v>
      </c>
    </row>
    <row r="73" spans="1:24">
      <c r="A73" s="68" t="s">
        <v>582</v>
      </c>
      <c r="B73" s="69"/>
      <c r="C73" s="73"/>
      <c r="D73" s="73"/>
      <c r="E73" s="73"/>
      <c r="F73" s="73"/>
      <c r="G73" s="73"/>
      <c r="H73" s="73"/>
      <c r="I73" s="73"/>
      <c r="J73" s="73"/>
      <c r="K73" s="114"/>
      <c r="L73" s="122"/>
      <c r="M73" s="123"/>
      <c r="N73" s="124">
        <f t="shared" si="27"/>
        <v>0</v>
      </c>
      <c r="P73" s="285">
        <f t="shared" si="18"/>
        <v>0</v>
      </c>
      <c r="Q73" s="285">
        <f t="shared" si="19"/>
        <v>0</v>
      </c>
      <c r="R73" s="286">
        <f t="shared" si="20"/>
        <v>0</v>
      </c>
      <c r="S73" s="285">
        <f t="shared" si="21"/>
        <v>0</v>
      </c>
      <c r="T73" s="286">
        <f t="shared" si="22"/>
        <v>0</v>
      </c>
      <c r="U73" s="285">
        <f t="shared" si="23"/>
        <v>0</v>
      </c>
      <c r="V73" s="286">
        <f t="shared" si="24"/>
        <v>0</v>
      </c>
      <c r="W73" s="285">
        <f t="shared" si="25"/>
        <v>0</v>
      </c>
      <c r="X73" s="286">
        <f t="shared" si="26"/>
        <v>0</v>
      </c>
    </row>
    <row r="74" spans="1:24">
      <c r="A74" s="68" t="s">
        <v>583</v>
      </c>
      <c r="B74" s="69"/>
      <c r="C74" s="73"/>
      <c r="D74" s="73"/>
      <c r="E74" s="73"/>
      <c r="F74" s="73"/>
      <c r="G74" s="73"/>
      <c r="H74" s="73"/>
      <c r="I74" s="73"/>
      <c r="J74" s="73"/>
      <c r="K74" s="114"/>
      <c r="L74" s="122"/>
      <c r="M74" s="123"/>
      <c r="N74" s="124">
        <f t="shared" si="27"/>
        <v>0</v>
      </c>
      <c r="P74" s="285">
        <f t="shared" si="18"/>
        <v>0</v>
      </c>
      <c r="Q74" s="285">
        <f t="shared" si="19"/>
        <v>0</v>
      </c>
      <c r="R74" s="286">
        <f t="shared" si="20"/>
        <v>0</v>
      </c>
      <c r="S74" s="285">
        <f t="shared" si="21"/>
        <v>0</v>
      </c>
      <c r="T74" s="286">
        <f t="shared" si="22"/>
        <v>0</v>
      </c>
      <c r="U74" s="285">
        <f t="shared" si="23"/>
        <v>0</v>
      </c>
      <c r="V74" s="286">
        <f t="shared" si="24"/>
        <v>0</v>
      </c>
      <c r="W74" s="285">
        <f t="shared" si="25"/>
        <v>0</v>
      </c>
      <c r="X74" s="286">
        <f t="shared" si="26"/>
        <v>0</v>
      </c>
    </row>
    <row r="75" spans="1:24">
      <c r="A75" s="68" t="s">
        <v>584</v>
      </c>
      <c r="B75" s="69"/>
      <c r="C75" s="73"/>
      <c r="D75" s="73"/>
      <c r="E75" s="73"/>
      <c r="F75" s="73"/>
      <c r="G75" s="73"/>
      <c r="H75" s="73"/>
      <c r="I75" s="73"/>
      <c r="J75" s="73"/>
      <c r="K75" s="114"/>
      <c r="L75" s="122"/>
      <c r="M75" s="123"/>
      <c r="N75" s="124">
        <f t="shared" si="27"/>
        <v>0</v>
      </c>
      <c r="P75" s="285">
        <f t="shared" si="18"/>
        <v>0</v>
      </c>
      <c r="Q75" s="285">
        <f t="shared" si="19"/>
        <v>0</v>
      </c>
      <c r="R75" s="286">
        <f t="shared" si="20"/>
        <v>0</v>
      </c>
      <c r="S75" s="285">
        <f t="shared" si="21"/>
        <v>0</v>
      </c>
      <c r="T75" s="286">
        <f t="shared" si="22"/>
        <v>0</v>
      </c>
      <c r="U75" s="285">
        <f t="shared" si="23"/>
        <v>0</v>
      </c>
      <c r="V75" s="286">
        <f t="shared" si="24"/>
        <v>0</v>
      </c>
      <c r="W75" s="285">
        <f t="shared" si="25"/>
        <v>0</v>
      </c>
      <c r="X75" s="286">
        <f t="shared" si="26"/>
        <v>0</v>
      </c>
    </row>
    <row r="76" spans="1:24">
      <c r="A76" s="68" t="s">
        <v>585</v>
      </c>
      <c r="B76" s="69"/>
      <c r="C76" s="73"/>
      <c r="D76" s="73"/>
      <c r="E76" s="73"/>
      <c r="F76" s="73"/>
      <c r="G76" s="73"/>
      <c r="H76" s="73"/>
      <c r="I76" s="73"/>
      <c r="J76" s="73"/>
      <c r="K76" s="114"/>
      <c r="L76" s="122"/>
      <c r="M76" s="123"/>
      <c r="N76" s="124">
        <f t="shared" si="27"/>
        <v>0</v>
      </c>
      <c r="P76" s="285">
        <f t="shared" si="18"/>
        <v>0</v>
      </c>
      <c r="Q76" s="285">
        <f t="shared" si="19"/>
        <v>0</v>
      </c>
      <c r="R76" s="286">
        <f t="shared" si="20"/>
        <v>0</v>
      </c>
      <c r="S76" s="285">
        <f t="shared" si="21"/>
        <v>0</v>
      </c>
      <c r="T76" s="286">
        <f t="shared" si="22"/>
        <v>0</v>
      </c>
      <c r="U76" s="285">
        <f t="shared" si="23"/>
        <v>0</v>
      </c>
      <c r="V76" s="286">
        <f t="shared" si="24"/>
        <v>0</v>
      </c>
      <c r="W76" s="285">
        <f t="shared" si="25"/>
        <v>0</v>
      </c>
      <c r="X76" s="286">
        <f t="shared" si="26"/>
        <v>0</v>
      </c>
    </row>
    <row r="77" spans="1:24">
      <c r="A77" s="68" t="s">
        <v>586</v>
      </c>
      <c r="B77" s="69"/>
      <c r="C77" s="73"/>
      <c r="D77" s="73"/>
      <c r="E77" s="73"/>
      <c r="F77" s="73"/>
      <c r="G77" s="73"/>
      <c r="H77" s="73"/>
      <c r="I77" s="73"/>
      <c r="J77" s="73"/>
      <c r="K77" s="114"/>
      <c r="L77" s="122"/>
      <c r="M77" s="123"/>
      <c r="N77" s="124">
        <f t="shared" si="27"/>
        <v>0</v>
      </c>
      <c r="P77" s="285">
        <f t="shared" si="18"/>
        <v>0</v>
      </c>
      <c r="Q77" s="285">
        <f t="shared" si="19"/>
        <v>0</v>
      </c>
      <c r="R77" s="286">
        <f t="shared" si="20"/>
        <v>0</v>
      </c>
      <c r="S77" s="285">
        <f t="shared" si="21"/>
        <v>0</v>
      </c>
      <c r="T77" s="286">
        <f t="shared" si="22"/>
        <v>0</v>
      </c>
      <c r="U77" s="285">
        <f t="shared" si="23"/>
        <v>0</v>
      </c>
      <c r="V77" s="286">
        <f t="shared" si="24"/>
        <v>0</v>
      </c>
      <c r="W77" s="285">
        <f t="shared" si="25"/>
        <v>0</v>
      </c>
      <c r="X77" s="286">
        <f t="shared" si="26"/>
        <v>0</v>
      </c>
    </row>
    <row r="78" spans="1:24">
      <c r="A78" s="68" t="s">
        <v>587</v>
      </c>
      <c r="B78" s="69"/>
      <c r="C78" s="73"/>
      <c r="D78" s="73"/>
      <c r="E78" s="73"/>
      <c r="F78" s="73"/>
      <c r="G78" s="73"/>
      <c r="H78" s="73"/>
      <c r="I78" s="73"/>
      <c r="J78" s="73"/>
      <c r="K78" s="114"/>
      <c r="L78" s="122"/>
      <c r="M78" s="123"/>
      <c r="N78" s="124">
        <f t="shared" si="27"/>
        <v>0</v>
      </c>
      <c r="P78" s="285">
        <f t="shared" si="18"/>
        <v>0</v>
      </c>
      <c r="Q78" s="285">
        <f t="shared" si="19"/>
        <v>0</v>
      </c>
      <c r="R78" s="286">
        <f t="shared" si="20"/>
        <v>0</v>
      </c>
      <c r="S78" s="285">
        <f t="shared" si="21"/>
        <v>0</v>
      </c>
      <c r="T78" s="286">
        <f t="shared" si="22"/>
        <v>0</v>
      </c>
      <c r="U78" s="285">
        <f t="shared" si="23"/>
        <v>0</v>
      </c>
      <c r="V78" s="286">
        <f t="shared" si="24"/>
        <v>0</v>
      </c>
      <c r="W78" s="285">
        <f t="shared" si="25"/>
        <v>0</v>
      </c>
      <c r="X78" s="286">
        <f t="shared" si="26"/>
        <v>0</v>
      </c>
    </row>
    <row r="79" spans="1:24">
      <c r="A79" s="68" t="s">
        <v>588</v>
      </c>
      <c r="B79" s="69"/>
      <c r="C79" s="73"/>
      <c r="D79" s="73"/>
      <c r="E79" s="73"/>
      <c r="F79" s="73"/>
      <c r="G79" s="73"/>
      <c r="H79" s="73"/>
      <c r="I79" s="73"/>
      <c r="J79" s="73"/>
      <c r="K79" s="114"/>
      <c r="L79" s="122"/>
      <c r="M79" s="123"/>
      <c r="N79" s="124">
        <f t="shared" si="27"/>
        <v>0</v>
      </c>
      <c r="P79" s="285">
        <f t="shared" si="18"/>
        <v>0</v>
      </c>
      <c r="Q79" s="285">
        <f t="shared" si="19"/>
        <v>0</v>
      </c>
      <c r="R79" s="286">
        <f t="shared" si="20"/>
        <v>0</v>
      </c>
      <c r="S79" s="285">
        <f t="shared" si="21"/>
        <v>0</v>
      </c>
      <c r="T79" s="286">
        <f t="shared" si="22"/>
        <v>0</v>
      </c>
      <c r="U79" s="285">
        <f t="shared" si="23"/>
        <v>0</v>
      </c>
      <c r="V79" s="286">
        <f t="shared" si="24"/>
        <v>0</v>
      </c>
      <c r="W79" s="285">
        <f t="shared" si="25"/>
        <v>0</v>
      </c>
      <c r="X79" s="286">
        <f t="shared" si="26"/>
        <v>0</v>
      </c>
    </row>
    <row r="80" spans="1:24">
      <c r="A80" s="68" t="s">
        <v>589</v>
      </c>
      <c r="B80" s="69"/>
      <c r="C80" s="73"/>
      <c r="D80" s="73"/>
      <c r="E80" s="73"/>
      <c r="F80" s="73"/>
      <c r="G80" s="73"/>
      <c r="H80" s="73"/>
      <c r="I80" s="73"/>
      <c r="J80" s="73"/>
      <c r="K80" s="114"/>
      <c r="L80" s="122"/>
      <c r="M80" s="123"/>
      <c r="N80" s="124">
        <f t="shared" si="27"/>
        <v>0</v>
      </c>
      <c r="P80" s="285">
        <f t="shared" si="18"/>
        <v>0</v>
      </c>
      <c r="Q80" s="285">
        <f t="shared" si="19"/>
        <v>0</v>
      </c>
      <c r="R80" s="286">
        <f t="shared" si="20"/>
        <v>0</v>
      </c>
      <c r="S80" s="285">
        <f t="shared" si="21"/>
        <v>0</v>
      </c>
      <c r="T80" s="286">
        <f t="shared" si="22"/>
        <v>0</v>
      </c>
      <c r="U80" s="285">
        <f t="shared" si="23"/>
        <v>0</v>
      </c>
      <c r="V80" s="286">
        <f t="shared" si="24"/>
        <v>0</v>
      </c>
      <c r="W80" s="285">
        <f t="shared" si="25"/>
        <v>0</v>
      </c>
      <c r="X80" s="286">
        <f t="shared" si="26"/>
        <v>0</v>
      </c>
    </row>
    <row r="81" spans="1:24">
      <c r="A81" s="68" t="s">
        <v>590</v>
      </c>
      <c r="B81" s="69"/>
      <c r="C81" s="73"/>
      <c r="D81" s="73"/>
      <c r="E81" s="73"/>
      <c r="F81" s="73"/>
      <c r="G81" s="73"/>
      <c r="H81" s="73"/>
      <c r="I81" s="73"/>
      <c r="J81" s="73"/>
      <c r="K81" s="114"/>
      <c r="L81" s="122"/>
      <c r="M81" s="123"/>
      <c r="N81" s="124">
        <f t="shared" si="27"/>
        <v>0</v>
      </c>
      <c r="P81" s="285">
        <f t="shared" si="18"/>
        <v>0</v>
      </c>
      <c r="Q81" s="285">
        <f t="shared" si="19"/>
        <v>0</v>
      </c>
      <c r="R81" s="286">
        <f t="shared" si="20"/>
        <v>0</v>
      </c>
      <c r="S81" s="285">
        <f t="shared" si="21"/>
        <v>0</v>
      </c>
      <c r="T81" s="286">
        <f t="shared" si="22"/>
        <v>0</v>
      </c>
      <c r="U81" s="285">
        <f t="shared" si="23"/>
        <v>0</v>
      </c>
      <c r="V81" s="286">
        <f t="shared" si="24"/>
        <v>0</v>
      </c>
      <c r="W81" s="285">
        <f t="shared" si="25"/>
        <v>0</v>
      </c>
      <c r="X81" s="286">
        <f t="shared" si="26"/>
        <v>0</v>
      </c>
    </row>
    <row r="82" spans="1:24">
      <c r="A82" s="68" t="s">
        <v>591</v>
      </c>
      <c r="B82" s="69"/>
      <c r="C82" s="73"/>
      <c r="D82" s="73"/>
      <c r="E82" s="73"/>
      <c r="F82" s="73"/>
      <c r="G82" s="73"/>
      <c r="H82" s="73"/>
      <c r="I82" s="73"/>
      <c r="J82" s="73"/>
      <c r="K82" s="114"/>
      <c r="L82" s="122"/>
      <c r="M82" s="123"/>
      <c r="N82" s="124">
        <f t="shared" si="27"/>
        <v>0</v>
      </c>
      <c r="P82" s="285">
        <f t="shared" si="18"/>
        <v>0</v>
      </c>
      <c r="Q82" s="285">
        <f t="shared" si="19"/>
        <v>0</v>
      </c>
      <c r="R82" s="286">
        <f t="shared" si="20"/>
        <v>0</v>
      </c>
      <c r="S82" s="285">
        <f t="shared" si="21"/>
        <v>0</v>
      </c>
      <c r="T82" s="286">
        <f t="shared" si="22"/>
        <v>0</v>
      </c>
      <c r="U82" s="285">
        <f t="shared" si="23"/>
        <v>0</v>
      </c>
      <c r="V82" s="286">
        <f t="shared" si="24"/>
        <v>0</v>
      </c>
      <c r="W82" s="285">
        <f t="shared" si="25"/>
        <v>0</v>
      </c>
      <c r="X82" s="286">
        <f t="shared" si="26"/>
        <v>0</v>
      </c>
    </row>
    <row r="83" spans="1:24">
      <c r="A83" s="68" t="s">
        <v>592</v>
      </c>
      <c r="B83" s="69"/>
      <c r="C83" s="73"/>
      <c r="D83" s="73"/>
      <c r="E83" s="73"/>
      <c r="F83" s="73"/>
      <c r="G83" s="73"/>
      <c r="H83" s="73"/>
      <c r="I83" s="73"/>
      <c r="J83" s="73"/>
      <c r="K83" s="114"/>
      <c r="L83" s="122"/>
      <c r="M83" s="123"/>
      <c r="N83" s="124">
        <f t="shared" si="27"/>
        <v>0</v>
      </c>
      <c r="P83" s="285">
        <f t="shared" si="18"/>
        <v>0</v>
      </c>
      <c r="Q83" s="285">
        <f t="shared" si="19"/>
        <v>0</v>
      </c>
      <c r="R83" s="286">
        <f t="shared" si="20"/>
        <v>0</v>
      </c>
      <c r="S83" s="285">
        <f t="shared" si="21"/>
        <v>0</v>
      </c>
      <c r="T83" s="286">
        <f t="shared" si="22"/>
        <v>0</v>
      </c>
      <c r="U83" s="285">
        <f t="shared" si="23"/>
        <v>0</v>
      </c>
      <c r="V83" s="286">
        <f t="shared" si="24"/>
        <v>0</v>
      </c>
      <c r="W83" s="285">
        <f t="shared" si="25"/>
        <v>0</v>
      </c>
      <c r="X83" s="286">
        <f t="shared" si="26"/>
        <v>0</v>
      </c>
    </row>
    <row r="84" spans="1:24">
      <c r="A84" s="68" t="s">
        <v>593</v>
      </c>
      <c r="B84" s="69"/>
      <c r="C84" s="73"/>
      <c r="D84" s="73"/>
      <c r="E84" s="73"/>
      <c r="F84" s="73"/>
      <c r="G84" s="73"/>
      <c r="H84" s="73"/>
      <c r="I84" s="73"/>
      <c r="J84" s="73"/>
      <c r="K84" s="114"/>
      <c r="L84" s="122"/>
      <c r="M84" s="123"/>
      <c r="N84" s="124">
        <f t="shared" si="27"/>
        <v>0</v>
      </c>
      <c r="P84" s="285">
        <f t="shared" si="18"/>
        <v>0</v>
      </c>
      <c r="Q84" s="285">
        <f t="shared" si="19"/>
        <v>0</v>
      </c>
      <c r="R84" s="286">
        <f t="shared" si="20"/>
        <v>0</v>
      </c>
      <c r="S84" s="285">
        <f t="shared" si="21"/>
        <v>0</v>
      </c>
      <c r="T84" s="286">
        <f t="shared" si="22"/>
        <v>0</v>
      </c>
      <c r="U84" s="285">
        <f t="shared" si="23"/>
        <v>0</v>
      </c>
      <c r="V84" s="286">
        <f t="shared" si="24"/>
        <v>0</v>
      </c>
      <c r="W84" s="285">
        <f t="shared" si="25"/>
        <v>0</v>
      </c>
      <c r="X84" s="286">
        <f t="shared" si="26"/>
        <v>0</v>
      </c>
    </row>
    <row r="85" spans="1:24">
      <c r="A85" s="68" t="s">
        <v>594</v>
      </c>
      <c r="B85" s="69"/>
      <c r="C85" s="73"/>
      <c r="D85" s="73"/>
      <c r="E85" s="73"/>
      <c r="F85" s="73"/>
      <c r="G85" s="73"/>
      <c r="H85" s="73"/>
      <c r="I85" s="73"/>
      <c r="J85" s="73"/>
      <c r="K85" s="114"/>
      <c r="L85" s="122"/>
      <c r="M85" s="123"/>
      <c r="N85" s="124">
        <f t="shared" si="27"/>
        <v>0</v>
      </c>
      <c r="P85" s="285">
        <f t="shared" si="18"/>
        <v>0</v>
      </c>
      <c r="Q85" s="285">
        <f t="shared" si="19"/>
        <v>0</v>
      </c>
      <c r="R85" s="286">
        <f t="shared" si="20"/>
        <v>0</v>
      </c>
      <c r="S85" s="285">
        <f t="shared" si="21"/>
        <v>0</v>
      </c>
      <c r="T85" s="286">
        <f t="shared" si="22"/>
        <v>0</v>
      </c>
      <c r="U85" s="285">
        <f t="shared" si="23"/>
        <v>0</v>
      </c>
      <c r="V85" s="286">
        <f t="shared" si="24"/>
        <v>0</v>
      </c>
      <c r="W85" s="285">
        <f t="shared" si="25"/>
        <v>0</v>
      </c>
      <c r="X85" s="286">
        <f t="shared" si="26"/>
        <v>0</v>
      </c>
    </row>
    <row r="86" spans="1:24">
      <c r="A86" s="68" t="s">
        <v>595</v>
      </c>
      <c r="B86" s="69"/>
      <c r="C86" s="73"/>
      <c r="D86" s="73"/>
      <c r="E86" s="73"/>
      <c r="F86" s="73"/>
      <c r="G86" s="73"/>
      <c r="H86" s="73"/>
      <c r="I86" s="73"/>
      <c r="J86" s="73"/>
      <c r="K86" s="114"/>
      <c r="L86" s="122"/>
      <c r="M86" s="123"/>
      <c r="N86" s="124">
        <f t="shared" si="27"/>
        <v>0</v>
      </c>
      <c r="P86" s="285">
        <f t="shared" si="18"/>
        <v>0</v>
      </c>
      <c r="Q86" s="285">
        <f t="shared" si="19"/>
        <v>0</v>
      </c>
      <c r="R86" s="286">
        <f t="shared" si="20"/>
        <v>0</v>
      </c>
      <c r="S86" s="285">
        <f t="shared" si="21"/>
        <v>0</v>
      </c>
      <c r="T86" s="286">
        <f t="shared" si="22"/>
        <v>0</v>
      </c>
      <c r="U86" s="285">
        <f t="shared" si="23"/>
        <v>0</v>
      </c>
      <c r="V86" s="286">
        <f t="shared" si="24"/>
        <v>0</v>
      </c>
      <c r="W86" s="285">
        <f t="shared" si="25"/>
        <v>0</v>
      </c>
      <c r="X86" s="286">
        <f t="shared" si="26"/>
        <v>0</v>
      </c>
    </row>
    <row r="87" spans="1:24">
      <c r="A87" s="68" t="s">
        <v>596</v>
      </c>
      <c r="B87" s="69"/>
      <c r="C87" s="73"/>
      <c r="D87" s="73"/>
      <c r="E87" s="73"/>
      <c r="F87" s="73"/>
      <c r="G87" s="73"/>
      <c r="H87" s="73"/>
      <c r="I87" s="73"/>
      <c r="J87" s="73"/>
      <c r="K87" s="114"/>
      <c r="L87" s="122"/>
      <c r="M87" s="123"/>
      <c r="N87" s="124">
        <f t="shared" si="27"/>
        <v>0</v>
      </c>
      <c r="P87" s="285">
        <f t="shared" si="18"/>
        <v>0</v>
      </c>
      <c r="Q87" s="285">
        <f t="shared" si="19"/>
        <v>0</v>
      </c>
      <c r="R87" s="286">
        <f t="shared" si="20"/>
        <v>0</v>
      </c>
      <c r="S87" s="285">
        <f t="shared" si="21"/>
        <v>0</v>
      </c>
      <c r="T87" s="286">
        <f t="shared" si="22"/>
        <v>0</v>
      </c>
      <c r="U87" s="285">
        <f t="shared" si="23"/>
        <v>0</v>
      </c>
      <c r="V87" s="286">
        <f t="shared" si="24"/>
        <v>0</v>
      </c>
      <c r="W87" s="285">
        <f t="shared" si="25"/>
        <v>0</v>
      </c>
      <c r="X87" s="286">
        <f t="shared" si="26"/>
        <v>0</v>
      </c>
    </row>
    <row r="88" spans="1:24">
      <c r="A88" s="68" t="s">
        <v>597</v>
      </c>
      <c r="B88" s="69"/>
      <c r="C88" s="73"/>
      <c r="D88" s="73"/>
      <c r="E88" s="73"/>
      <c r="F88" s="73"/>
      <c r="G88" s="73"/>
      <c r="H88" s="73"/>
      <c r="I88" s="73"/>
      <c r="J88" s="73"/>
      <c r="K88" s="114"/>
      <c r="L88" s="122"/>
      <c r="M88" s="123"/>
      <c r="N88" s="124">
        <f t="shared" si="27"/>
        <v>0</v>
      </c>
      <c r="P88" s="285">
        <f t="shared" si="18"/>
        <v>0</v>
      </c>
      <c r="Q88" s="285">
        <f t="shared" si="19"/>
        <v>0</v>
      </c>
      <c r="R88" s="286">
        <f t="shared" si="20"/>
        <v>0</v>
      </c>
      <c r="S88" s="285">
        <f t="shared" si="21"/>
        <v>0</v>
      </c>
      <c r="T88" s="286">
        <f t="shared" si="22"/>
        <v>0</v>
      </c>
      <c r="U88" s="285">
        <f t="shared" si="23"/>
        <v>0</v>
      </c>
      <c r="V88" s="286">
        <f t="shared" si="24"/>
        <v>0</v>
      </c>
      <c r="W88" s="285">
        <f t="shared" si="25"/>
        <v>0</v>
      </c>
      <c r="X88" s="286">
        <f t="shared" si="26"/>
        <v>0</v>
      </c>
    </row>
    <row r="89" spans="1:24">
      <c r="A89" s="68" t="s">
        <v>598</v>
      </c>
      <c r="B89" s="69"/>
      <c r="C89" s="73"/>
      <c r="D89" s="73"/>
      <c r="E89" s="73"/>
      <c r="F89" s="73"/>
      <c r="G89" s="73"/>
      <c r="H89" s="73"/>
      <c r="I89" s="73"/>
      <c r="J89" s="73"/>
      <c r="K89" s="114"/>
      <c r="L89" s="122"/>
      <c r="M89" s="123"/>
      <c r="N89" s="124">
        <f t="shared" si="27"/>
        <v>0</v>
      </c>
      <c r="P89" s="285">
        <f t="shared" si="18"/>
        <v>0</v>
      </c>
      <c r="Q89" s="285">
        <f t="shared" si="19"/>
        <v>0</v>
      </c>
      <c r="R89" s="286">
        <f t="shared" si="20"/>
        <v>0</v>
      </c>
      <c r="S89" s="285">
        <f t="shared" si="21"/>
        <v>0</v>
      </c>
      <c r="T89" s="286">
        <f t="shared" si="22"/>
        <v>0</v>
      </c>
      <c r="U89" s="285">
        <f t="shared" si="23"/>
        <v>0</v>
      </c>
      <c r="V89" s="286">
        <f t="shared" si="24"/>
        <v>0</v>
      </c>
      <c r="W89" s="285">
        <f t="shared" si="25"/>
        <v>0</v>
      </c>
      <c r="X89" s="286">
        <f t="shared" si="26"/>
        <v>0</v>
      </c>
    </row>
    <row r="90" spans="1:24">
      <c r="A90" s="68" t="s">
        <v>599</v>
      </c>
      <c r="B90" s="69"/>
      <c r="C90" s="73"/>
      <c r="D90" s="73"/>
      <c r="E90" s="73"/>
      <c r="F90" s="73"/>
      <c r="G90" s="73"/>
      <c r="H90" s="73"/>
      <c r="I90" s="73"/>
      <c r="J90" s="73"/>
      <c r="K90" s="114"/>
      <c r="L90" s="122"/>
      <c r="M90" s="123"/>
      <c r="N90" s="124">
        <f t="shared" si="27"/>
        <v>0</v>
      </c>
      <c r="P90" s="285">
        <f t="shared" si="18"/>
        <v>0</v>
      </c>
      <c r="Q90" s="285">
        <f t="shared" si="19"/>
        <v>0</v>
      </c>
      <c r="R90" s="286">
        <f t="shared" si="20"/>
        <v>0</v>
      </c>
      <c r="S90" s="285">
        <f t="shared" si="21"/>
        <v>0</v>
      </c>
      <c r="T90" s="286">
        <f t="shared" si="22"/>
        <v>0</v>
      </c>
      <c r="U90" s="285">
        <f t="shared" si="23"/>
        <v>0</v>
      </c>
      <c r="V90" s="286">
        <f t="shared" si="24"/>
        <v>0</v>
      </c>
      <c r="W90" s="285">
        <f t="shared" si="25"/>
        <v>0</v>
      </c>
      <c r="X90" s="286">
        <f t="shared" si="26"/>
        <v>0</v>
      </c>
    </row>
    <row r="91" spans="1:24">
      <c r="A91" s="68" t="s">
        <v>600</v>
      </c>
      <c r="B91" s="69"/>
      <c r="C91" s="73"/>
      <c r="D91" s="73"/>
      <c r="E91" s="73"/>
      <c r="F91" s="73"/>
      <c r="G91" s="73"/>
      <c r="H91" s="73"/>
      <c r="I91" s="73"/>
      <c r="J91" s="73"/>
      <c r="K91" s="114"/>
      <c r="L91" s="122"/>
      <c r="M91" s="123"/>
      <c r="N91" s="124">
        <f t="shared" si="27"/>
        <v>0</v>
      </c>
      <c r="P91" s="285">
        <f t="shared" si="18"/>
        <v>0</v>
      </c>
      <c r="Q91" s="285">
        <f t="shared" si="19"/>
        <v>0</v>
      </c>
      <c r="R91" s="286">
        <f t="shared" si="20"/>
        <v>0</v>
      </c>
      <c r="S91" s="285">
        <f t="shared" si="21"/>
        <v>0</v>
      </c>
      <c r="T91" s="286">
        <f t="shared" si="22"/>
        <v>0</v>
      </c>
      <c r="U91" s="285">
        <f t="shared" si="23"/>
        <v>0</v>
      </c>
      <c r="V91" s="286">
        <f t="shared" si="24"/>
        <v>0</v>
      </c>
      <c r="W91" s="285">
        <f t="shared" si="25"/>
        <v>0</v>
      </c>
      <c r="X91" s="286">
        <f t="shared" si="26"/>
        <v>0</v>
      </c>
    </row>
    <row r="92" spans="1:24">
      <c r="A92" s="68" t="s">
        <v>601</v>
      </c>
      <c r="B92" s="69"/>
      <c r="C92" s="73"/>
      <c r="D92" s="73"/>
      <c r="E92" s="73"/>
      <c r="F92" s="73"/>
      <c r="G92" s="73"/>
      <c r="H92" s="73"/>
      <c r="I92" s="73"/>
      <c r="J92" s="73"/>
      <c r="K92" s="114"/>
      <c r="L92" s="122"/>
      <c r="M92" s="123"/>
      <c r="N92" s="124">
        <f t="shared" si="27"/>
        <v>0</v>
      </c>
      <c r="P92" s="285">
        <f t="shared" si="18"/>
        <v>0</v>
      </c>
      <c r="Q92" s="285">
        <f t="shared" si="19"/>
        <v>0</v>
      </c>
      <c r="R92" s="286">
        <f t="shared" si="20"/>
        <v>0</v>
      </c>
      <c r="S92" s="285">
        <f t="shared" si="21"/>
        <v>0</v>
      </c>
      <c r="T92" s="286">
        <f t="shared" si="22"/>
        <v>0</v>
      </c>
      <c r="U92" s="285">
        <f t="shared" si="23"/>
        <v>0</v>
      </c>
      <c r="V92" s="286">
        <f t="shared" si="24"/>
        <v>0</v>
      </c>
      <c r="W92" s="285">
        <f t="shared" si="25"/>
        <v>0</v>
      </c>
      <c r="X92" s="286">
        <f t="shared" si="26"/>
        <v>0</v>
      </c>
    </row>
    <row r="93" spans="1:24">
      <c r="A93" s="68" t="s">
        <v>602</v>
      </c>
      <c r="B93" s="69"/>
      <c r="C93" s="73"/>
      <c r="D93" s="73"/>
      <c r="E93" s="73"/>
      <c r="F93" s="73"/>
      <c r="G93" s="73"/>
      <c r="H93" s="73"/>
      <c r="I93" s="73"/>
      <c r="J93" s="73"/>
      <c r="K93" s="114"/>
      <c r="L93" s="122"/>
      <c r="M93" s="123"/>
      <c r="N93" s="124">
        <f t="shared" si="27"/>
        <v>0</v>
      </c>
      <c r="P93" s="285">
        <f t="shared" si="18"/>
        <v>0</v>
      </c>
      <c r="Q93" s="285">
        <f t="shared" si="19"/>
        <v>0</v>
      </c>
      <c r="R93" s="286">
        <f t="shared" si="20"/>
        <v>0</v>
      </c>
      <c r="S93" s="285">
        <f t="shared" si="21"/>
        <v>0</v>
      </c>
      <c r="T93" s="286">
        <f t="shared" si="22"/>
        <v>0</v>
      </c>
      <c r="U93" s="285">
        <f t="shared" si="23"/>
        <v>0</v>
      </c>
      <c r="V93" s="286">
        <f t="shared" si="24"/>
        <v>0</v>
      </c>
      <c r="W93" s="285">
        <f t="shared" si="25"/>
        <v>0</v>
      </c>
      <c r="X93" s="286">
        <f t="shared" si="26"/>
        <v>0</v>
      </c>
    </row>
    <row r="94" spans="1:24">
      <c r="A94" s="68" t="s">
        <v>603</v>
      </c>
      <c r="B94" s="69"/>
      <c r="C94" s="73"/>
      <c r="D94" s="73"/>
      <c r="E94" s="73"/>
      <c r="F94" s="73"/>
      <c r="G94" s="73"/>
      <c r="H94" s="73"/>
      <c r="I94" s="73"/>
      <c r="J94" s="73"/>
      <c r="K94" s="114"/>
      <c r="L94" s="122"/>
      <c r="M94" s="123"/>
      <c r="N94" s="124">
        <f t="shared" si="27"/>
        <v>0</v>
      </c>
      <c r="P94" s="285">
        <f t="shared" si="18"/>
        <v>0</v>
      </c>
      <c r="Q94" s="285">
        <f t="shared" si="19"/>
        <v>0</v>
      </c>
      <c r="R94" s="286">
        <f t="shared" si="20"/>
        <v>0</v>
      </c>
      <c r="S94" s="285">
        <f t="shared" si="21"/>
        <v>0</v>
      </c>
      <c r="T94" s="286">
        <f t="shared" si="22"/>
        <v>0</v>
      </c>
      <c r="U94" s="285">
        <f t="shared" si="23"/>
        <v>0</v>
      </c>
      <c r="V94" s="286">
        <f t="shared" si="24"/>
        <v>0</v>
      </c>
      <c r="W94" s="285">
        <f t="shared" si="25"/>
        <v>0</v>
      </c>
      <c r="X94" s="286">
        <f t="shared" si="26"/>
        <v>0</v>
      </c>
    </row>
    <row r="95" spans="1:24">
      <c r="A95" s="68" t="s">
        <v>604</v>
      </c>
      <c r="B95" s="69"/>
      <c r="C95" s="73"/>
      <c r="D95" s="73"/>
      <c r="E95" s="73"/>
      <c r="F95" s="73"/>
      <c r="G95" s="73"/>
      <c r="H95" s="73"/>
      <c r="I95" s="73"/>
      <c r="J95" s="73"/>
      <c r="K95" s="114"/>
      <c r="L95" s="122"/>
      <c r="M95" s="123"/>
      <c r="N95" s="124">
        <f t="shared" si="27"/>
        <v>0</v>
      </c>
      <c r="P95" s="285">
        <f t="shared" si="18"/>
        <v>0</v>
      </c>
      <c r="Q95" s="285">
        <f t="shared" si="19"/>
        <v>0</v>
      </c>
      <c r="R95" s="286">
        <f t="shared" si="20"/>
        <v>0</v>
      </c>
      <c r="S95" s="285">
        <f t="shared" si="21"/>
        <v>0</v>
      </c>
      <c r="T95" s="286">
        <f t="shared" si="22"/>
        <v>0</v>
      </c>
      <c r="U95" s="285">
        <f t="shared" si="23"/>
        <v>0</v>
      </c>
      <c r="V95" s="286">
        <f t="shared" si="24"/>
        <v>0</v>
      </c>
      <c r="W95" s="285">
        <f t="shared" si="25"/>
        <v>0</v>
      </c>
      <c r="X95" s="286">
        <f t="shared" si="26"/>
        <v>0</v>
      </c>
    </row>
    <row r="96" spans="1:24">
      <c r="A96" s="68" t="s">
        <v>605</v>
      </c>
      <c r="B96" s="69"/>
      <c r="C96" s="73"/>
      <c r="D96" s="73"/>
      <c r="E96" s="73"/>
      <c r="F96" s="73"/>
      <c r="G96" s="73"/>
      <c r="H96" s="73"/>
      <c r="I96" s="73"/>
      <c r="J96" s="73"/>
      <c r="K96" s="114"/>
      <c r="L96" s="122"/>
      <c r="M96" s="123"/>
      <c r="N96" s="124">
        <f t="shared" si="27"/>
        <v>0</v>
      </c>
      <c r="P96" s="285">
        <f t="shared" si="18"/>
        <v>0</v>
      </c>
      <c r="Q96" s="285">
        <f t="shared" si="19"/>
        <v>0</v>
      </c>
      <c r="R96" s="286">
        <f t="shared" si="20"/>
        <v>0</v>
      </c>
      <c r="S96" s="285">
        <f t="shared" si="21"/>
        <v>0</v>
      </c>
      <c r="T96" s="286">
        <f t="shared" si="22"/>
        <v>0</v>
      </c>
      <c r="U96" s="285">
        <f t="shared" si="23"/>
        <v>0</v>
      </c>
      <c r="V96" s="286">
        <f t="shared" si="24"/>
        <v>0</v>
      </c>
      <c r="W96" s="285">
        <f t="shared" si="25"/>
        <v>0</v>
      </c>
      <c r="X96" s="286">
        <f t="shared" si="26"/>
        <v>0</v>
      </c>
    </row>
    <row r="97" spans="1:24">
      <c r="A97" s="68" t="s">
        <v>606</v>
      </c>
      <c r="B97" s="69"/>
      <c r="C97" s="73"/>
      <c r="D97" s="73"/>
      <c r="E97" s="73"/>
      <c r="F97" s="73"/>
      <c r="G97" s="73"/>
      <c r="H97" s="73"/>
      <c r="I97" s="73"/>
      <c r="J97" s="73"/>
      <c r="K97" s="114"/>
      <c r="L97" s="122"/>
      <c r="M97" s="123"/>
      <c r="N97" s="124">
        <f t="shared" si="27"/>
        <v>0</v>
      </c>
      <c r="P97" s="285">
        <f t="shared" si="18"/>
        <v>0</v>
      </c>
      <c r="Q97" s="285">
        <f t="shared" si="19"/>
        <v>0</v>
      </c>
      <c r="R97" s="286">
        <f t="shared" si="20"/>
        <v>0</v>
      </c>
      <c r="S97" s="285">
        <f t="shared" si="21"/>
        <v>0</v>
      </c>
      <c r="T97" s="286">
        <f t="shared" si="22"/>
        <v>0</v>
      </c>
      <c r="U97" s="285">
        <f t="shared" si="23"/>
        <v>0</v>
      </c>
      <c r="V97" s="286">
        <f t="shared" si="24"/>
        <v>0</v>
      </c>
      <c r="W97" s="285">
        <f t="shared" si="25"/>
        <v>0</v>
      </c>
      <c r="X97" s="286">
        <f t="shared" si="26"/>
        <v>0</v>
      </c>
    </row>
    <row r="98" spans="1:24">
      <c r="A98" s="68" t="s">
        <v>607</v>
      </c>
      <c r="B98" s="69"/>
      <c r="C98" s="73"/>
      <c r="D98" s="73"/>
      <c r="E98" s="73"/>
      <c r="F98" s="73"/>
      <c r="G98" s="73"/>
      <c r="H98" s="73"/>
      <c r="I98" s="73"/>
      <c r="J98" s="73"/>
      <c r="K98" s="114"/>
      <c r="L98" s="122"/>
      <c r="M98" s="123"/>
      <c r="N98" s="124">
        <f t="shared" si="27"/>
        <v>0</v>
      </c>
      <c r="P98" s="285">
        <f t="shared" si="18"/>
        <v>0</v>
      </c>
      <c r="Q98" s="285">
        <f t="shared" si="19"/>
        <v>0</v>
      </c>
      <c r="R98" s="286">
        <f t="shared" si="20"/>
        <v>0</v>
      </c>
      <c r="S98" s="285">
        <f t="shared" si="21"/>
        <v>0</v>
      </c>
      <c r="T98" s="286">
        <f t="shared" si="22"/>
        <v>0</v>
      </c>
      <c r="U98" s="285">
        <f t="shared" si="23"/>
        <v>0</v>
      </c>
      <c r="V98" s="286">
        <f t="shared" si="24"/>
        <v>0</v>
      </c>
      <c r="W98" s="285">
        <f t="shared" si="25"/>
        <v>0</v>
      </c>
      <c r="X98" s="286">
        <f t="shared" si="26"/>
        <v>0</v>
      </c>
    </row>
    <row r="99" spans="1:24">
      <c r="A99" s="68" t="s">
        <v>608</v>
      </c>
      <c r="B99" s="69"/>
      <c r="C99" s="73"/>
      <c r="D99" s="73"/>
      <c r="E99" s="73"/>
      <c r="F99" s="73"/>
      <c r="G99" s="73"/>
      <c r="H99" s="73"/>
      <c r="I99" s="73"/>
      <c r="J99" s="73"/>
      <c r="K99" s="114"/>
      <c r="L99" s="122"/>
      <c r="M99" s="123"/>
      <c r="N99" s="124">
        <f t="shared" si="27"/>
        <v>0</v>
      </c>
      <c r="P99" s="285">
        <f t="shared" si="18"/>
        <v>0</v>
      </c>
      <c r="Q99" s="285">
        <f t="shared" si="19"/>
        <v>0</v>
      </c>
      <c r="R99" s="286">
        <f t="shared" si="20"/>
        <v>0</v>
      </c>
      <c r="S99" s="285">
        <f t="shared" si="21"/>
        <v>0</v>
      </c>
      <c r="T99" s="286">
        <f t="shared" si="22"/>
        <v>0</v>
      </c>
      <c r="U99" s="285">
        <f t="shared" si="23"/>
        <v>0</v>
      </c>
      <c r="V99" s="286">
        <f t="shared" si="24"/>
        <v>0</v>
      </c>
      <c r="W99" s="285">
        <f t="shared" si="25"/>
        <v>0</v>
      </c>
      <c r="X99" s="286">
        <f t="shared" si="26"/>
        <v>0</v>
      </c>
    </row>
    <row r="100" spans="1:24">
      <c r="A100" s="68" t="s">
        <v>609</v>
      </c>
      <c r="B100" s="69"/>
      <c r="C100" s="73"/>
      <c r="D100" s="73"/>
      <c r="E100" s="73"/>
      <c r="F100" s="73"/>
      <c r="G100" s="73"/>
      <c r="H100" s="73"/>
      <c r="I100" s="73"/>
      <c r="J100" s="73"/>
      <c r="K100" s="114"/>
      <c r="L100" s="122"/>
      <c r="M100" s="123"/>
      <c r="N100" s="124">
        <f>(F100*L100)+(G100*M100)</f>
        <v>0</v>
      </c>
      <c r="P100" s="285">
        <f t="shared" si="18"/>
        <v>0</v>
      </c>
      <c r="Q100" s="285">
        <f t="shared" si="19"/>
        <v>0</v>
      </c>
      <c r="R100" s="286">
        <f t="shared" si="20"/>
        <v>0</v>
      </c>
      <c r="S100" s="285">
        <f t="shared" si="21"/>
        <v>0</v>
      </c>
      <c r="T100" s="286">
        <f t="shared" si="22"/>
        <v>0</v>
      </c>
      <c r="U100" s="285">
        <f t="shared" si="23"/>
        <v>0</v>
      </c>
      <c r="V100" s="286">
        <f t="shared" si="24"/>
        <v>0</v>
      </c>
      <c r="W100" s="285">
        <f t="shared" si="25"/>
        <v>0</v>
      </c>
      <c r="X100" s="286">
        <f t="shared" si="26"/>
        <v>0</v>
      </c>
    </row>
    <row r="101" spans="1:24">
      <c r="A101" s="68" t="s">
        <v>610</v>
      </c>
      <c r="B101" s="69"/>
      <c r="C101" s="73"/>
      <c r="D101" s="73"/>
      <c r="E101" s="73"/>
      <c r="F101" s="73"/>
      <c r="G101" s="73"/>
      <c r="H101" s="73"/>
      <c r="I101" s="73"/>
      <c r="J101" s="73"/>
      <c r="K101" s="114"/>
      <c r="L101" s="122"/>
      <c r="M101" s="123"/>
      <c r="N101" s="124">
        <f t="shared" si="27"/>
        <v>0</v>
      </c>
      <c r="P101" s="285">
        <f t="shared" si="18"/>
        <v>0</v>
      </c>
      <c r="Q101" s="285">
        <f t="shared" si="19"/>
        <v>0</v>
      </c>
      <c r="R101" s="286">
        <f t="shared" si="20"/>
        <v>0</v>
      </c>
      <c r="S101" s="285">
        <f t="shared" si="21"/>
        <v>0</v>
      </c>
      <c r="T101" s="286">
        <f t="shared" si="22"/>
        <v>0</v>
      </c>
      <c r="U101" s="285">
        <f t="shared" si="23"/>
        <v>0</v>
      </c>
      <c r="V101" s="286">
        <f t="shared" si="24"/>
        <v>0</v>
      </c>
      <c r="W101" s="285">
        <f t="shared" si="25"/>
        <v>0</v>
      </c>
      <c r="X101" s="286">
        <f t="shared" si="26"/>
        <v>0</v>
      </c>
    </row>
    <row r="102" spans="1:24">
      <c r="A102" s="68" t="s">
        <v>611</v>
      </c>
      <c r="B102" s="69"/>
      <c r="C102" s="73"/>
      <c r="D102" s="73"/>
      <c r="E102" s="73"/>
      <c r="F102" s="73"/>
      <c r="G102" s="73"/>
      <c r="H102" s="73"/>
      <c r="I102" s="73"/>
      <c r="J102" s="73"/>
      <c r="K102" s="114"/>
      <c r="L102" s="122"/>
      <c r="M102" s="123"/>
      <c r="N102" s="124">
        <f t="shared" si="27"/>
        <v>0</v>
      </c>
      <c r="P102" s="285">
        <f t="shared" si="18"/>
        <v>0</v>
      </c>
      <c r="Q102" s="285">
        <f t="shared" si="19"/>
        <v>0</v>
      </c>
      <c r="R102" s="286">
        <f t="shared" si="20"/>
        <v>0</v>
      </c>
      <c r="S102" s="285">
        <f t="shared" si="21"/>
        <v>0</v>
      </c>
      <c r="T102" s="286">
        <f t="shared" si="22"/>
        <v>0</v>
      </c>
      <c r="U102" s="285">
        <f t="shared" si="23"/>
        <v>0</v>
      </c>
      <c r="V102" s="286">
        <f t="shared" si="24"/>
        <v>0</v>
      </c>
      <c r="W102" s="285">
        <f t="shared" si="25"/>
        <v>0</v>
      </c>
      <c r="X102" s="286">
        <f t="shared" si="26"/>
        <v>0</v>
      </c>
    </row>
    <row r="103" spans="1:24">
      <c r="A103" s="68" t="s">
        <v>612</v>
      </c>
      <c r="B103" s="69"/>
      <c r="C103" s="73"/>
      <c r="D103" s="73"/>
      <c r="E103" s="73"/>
      <c r="F103" s="73"/>
      <c r="G103" s="73"/>
      <c r="H103" s="73"/>
      <c r="I103" s="73"/>
      <c r="J103" s="73"/>
      <c r="K103" s="114"/>
      <c r="L103" s="122"/>
      <c r="M103" s="123"/>
      <c r="N103" s="124">
        <f t="shared" si="27"/>
        <v>0</v>
      </c>
      <c r="P103" s="285">
        <f t="shared" si="18"/>
        <v>0</v>
      </c>
      <c r="Q103" s="285">
        <f t="shared" si="19"/>
        <v>0</v>
      </c>
      <c r="R103" s="286">
        <f t="shared" si="20"/>
        <v>0</v>
      </c>
      <c r="S103" s="285">
        <f t="shared" si="21"/>
        <v>0</v>
      </c>
      <c r="T103" s="286">
        <f t="shared" si="22"/>
        <v>0</v>
      </c>
      <c r="U103" s="285">
        <f t="shared" si="23"/>
        <v>0</v>
      </c>
      <c r="V103" s="286">
        <f t="shared" si="24"/>
        <v>0</v>
      </c>
      <c r="W103" s="285">
        <f t="shared" si="25"/>
        <v>0</v>
      </c>
      <c r="X103" s="286">
        <f t="shared" si="26"/>
        <v>0</v>
      </c>
    </row>
    <row r="104" spans="1:24">
      <c r="A104" s="68" t="s">
        <v>613</v>
      </c>
      <c r="B104" s="69"/>
      <c r="C104" s="73"/>
      <c r="D104" s="73"/>
      <c r="E104" s="73"/>
      <c r="F104" s="73"/>
      <c r="G104" s="73"/>
      <c r="H104" s="73"/>
      <c r="I104" s="73"/>
      <c r="J104" s="73"/>
      <c r="K104" s="114"/>
      <c r="L104" s="122"/>
      <c r="M104" s="123"/>
      <c r="N104" s="124">
        <f t="shared" si="27"/>
        <v>0</v>
      </c>
      <c r="P104" s="285">
        <f t="shared" si="18"/>
        <v>0</v>
      </c>
      <c r="Q104" s="285">
        <f t="shared" si="19"/>
        <v>0</v>
      </c>
      <c r="R104" s="286">
        <f t="shared" si="20"/>
        <v>0</v>
      </c>
      <c r="S104" s="285">
        <f t="shared" si="21"/>
        <v>0</v>
      </c>
      <c r="T104" s="286">
        <f t="shared" si="22"/>
        <v>0</v>
      </c>
      <c r="U104" s="285">
        <f t="shared" si="23"/>
        <v>0</v>
      </c>
      <c r="V104" s="286">
        <f t="shared" si="24"/>
        <v>0</v>
      </c>
      <c r="W104" s="285">
        <f t="shared" si="25"/>
        <v>0</v>
      </c>
      <c r="X104" s="286">
        <f t="shared" si="26"/>
        <v>0</v>
      </c>
    </row>
    <row r="105" spans="1:24">
      <c r="A105" s="68" t="s">
        <v>614</v>
      </c>
      <c r="B105" s="69"/>
      <c r="C105" s="73"/>
      <c r="D105" s="73"/>
      <c r="E105" s="73"/>
      <c r="F105" s="73"/>
      <c r="G105" s="73"/>
      <c r="H105" s="73"/>
      <c r="I105" s="73"/>
      <c r="J105" s="73"/>
      <c r="K105" s="114"/>
      <c r="L105" s="122"/>
      <c r="M105" s="123"/>
      <c r="N105" s="124">
        <f t="shared" si="27"/>
        <v>0</v>
      </c>
      <c r="P105" s="285">
        <f t="shared" si="18"/>
        <v>0</v>
      </c>
      <c r="Q105" s="285">
        <f t="shared" si="19"/>
        <v>0</v>
      </c>
      <c r="R105" s="286">
        <f t="shared" si="20"/>
        <v>0</v>
      </c>
      <c r="S105" s="285">
        <f t="shared" si="21"/>
        <v>0</v>
      </c>
      <c r="T105" s="286">
        <f t="shared" si="22"/>
        <v>0</v>
      </c>
      <c r="U105" s="285">
        <f t="shared" si="23"/>
        <v>0</v>
      </c>
      <c r="V105" s="286">
        <f t="shared" si="24"/>
        <v>0</v>
      </c>
      <c r="W105" s="285">
        <f t="shared" si="25"/>
        <v>0</v>
      </c>
      <c r="X105" s="286">
        <f t="shared" si="26"/>
        <v>0</v>
      </c>
    </row>
    <row r="106" spans="1:24">
      <c r="A106" s="68" t="s">
        <v>615</v>
      </c>
      <c r="B106" s="69"/>
      <c r="C106" s="73"/>
      <c r="D106" s="73"/>
      <c r="E106" s="73"/>
      <c r="F106" s="73"/>
      <c r="G106" s="73"/>
      <c r="H106" s="73"/>
      <c r="I106" s="73"/>
      <c r="J106" s="73"/>
      <c r="K106" s="114"/>
      <c r="L106" s="122"/>
      <c r="M106" s="123"/>
      <c r="N106" s="124">
        <f t="shared" si="27"/>
        <v>0</v>
      </c>
      <c r="P106" s="285">
        <f t="shared" si="18"/>
        <v>0</v>
      </c>
      <c r="Q106" s="285">
        <f t="shared" si="19"/>
        <v>0</v>
      </c>
      <c r="R106" s="286">
        <f t="shared" si="20"/>
        <v>0</v>
      </c>
      <c r="S106" s="285">
        <f t="shared" si="21"/>
        <v>0</v>
      </c>
      <c r="T106" s="286">
        <f t="shared" si="22"/>
        <v>0</v>
      </c>
      <c r="U106" s="285">
        <f t="shared" si="23"/>
        <v>0</v>
      </c>
      <c r="V106" s="286">
        <f t="shared" si="24"/>
        <v>0</v>
      </c>
      <c r="W106" s="285">
        <f t="shared" si="25"/>
        <v>0</v>
      </c>
      <c r="X106" s="286">
        <f t="shared" si="26"/>
        <v>0</v>
      </c>
    </row>
    <row r="107" spans="1:24">
      <c r="A107" s="68" t="s">
        <v>616</v>
      </c>
      <c r="B107" s="69"/>
      <c r="C107" s="73"/>
      <c r="D107" s="73"/>
      <c r="E107" s="73"/>
      <c r="F107" s="73"/>
      <c r="G107" s="73"/>
      <c r="H107" s="73"/>
      <c r="I107" s="73"/>
      <c r="J107" s="73"/>
      <c r="K107" s="114"/>
      <c r="L107" s="122"/>
      <c r="M107" s="123"/>
      <c r="N107" s="124">
        <f t="shared" si="27"/>
        <v>0</v>
      </c>
      <c r="P107" s="285">
        <f t="shared" si="18"/>
        <v>0</v>
      </c>
      <c r="Q107" s="285">
        <f t="shared" si="19"/>
        <v>0</v>
      </c>
      <c r="R107" s="286">
        <f t="shared" si="20"/>
        <v>0</v>
      </c>
      <c r="S107" s="285">
        <f t="shared" si="21"/>
        <v>0</v>
      </c>
      <c r="T107" s="286">
        <f t="shared" si="22"/>
        <v>0</v>
      </c>
      <c r="U107" s="285">
        <f t="shared" si="23"/>
        <v>0</v>
      </c>
      <c r="V107" s="286">
        <f t="shared" si="24"/>
        <v>0</v>
      </c>
      <c r="W107" s="285">
        <f t="shared" si="25"/>
        <v>0</v>
      </c>
      <c r="X107" s="286">
        <f t="shared" si="26"/>
        <v>0</v>
      </c>
    </row>
    <row r="108" spans="1:24">
      <c r="A108" s="68" t="s">
        <v>617</v>
      </c>
      <c r="B108" s="69"/>
      <c r="C108" s="73"/>
      <c r="D108" s="73"/>
      <c r="E108" s="73"/>
      <c r="F108" s="73"/>
      <c r="G108" s="73"/>
      <c r="H108" s="73"/>
      <c r="I108" s="73"/>
      <c r="J108" s="73"/>
      <c r="K108" s="114"/>
      <c r="L108" s="122"/>
      <c r="M108" s="123"/>
      <c r="N108" s="124">
        <f t="shared" si="27"/>
        <v>0</v>
      </c>
      <c r="P108" s="285">
        <f t="shared" si="18"/>
        <v>0</v>
      </c>
      <c r="Q108" s="285">
        <f t="shared" si="19"/>
        <v>0</v>
      </c>
      <c r="R108" s="286">
        <f t="shared" si="20"/>
        <v>0</v>
      </c>
      <c r="S108" s="285">
        <f t="shared" si="21"/>
        <v>0</v>
      </c>
      <c r="T108" s="286">
        <f t="shared" si="22"/>
        <v>0</v>
      </c>
      <c r="U108" s="285">
        <f t="shared" si="23"/>
        <v>0</v>
      </c>
      <c r="V108" s="286">
        <f t="shared" si="24"/>
        <v>0</v>
      </c>
      <c r="W108" s="285">
        <f t="shared" si="25"/>
        <v>0</v>
      </c>
      <c r="X108" s="286">
        <f t="shared" si="26"/>
        <v>0</v>
      </c>
    </row>
    <row r="109" spans="1:24" ht="14.4" thickBot="1">
      <c r="A109" s="368"/>
      <c r="B109" s="369"/>
      <c r="C109" s="76"/>
      <c r="D109" s="76"/>
      <c r="E109" s="76"/>
      <c r="F109" s="76"/>
      <c r="G109" s="76"/>
      <c r="H109" s="76"/>
      <c r="I109" s="76"/>
      <c r="J109" s="76"/>
      <c r="K109" s="76"/>
      <c r="L109" s="370"/>
      <c r="M109" s="370"/>
      <c r="N109" s="371"/>
      <c r="P109" s="285">
        <f t="shared" si="18"/>
        <v>0</v>
      </c>
      <c r="Q109" s="285">
        <f t="shared" si="19"/>
        <v>0</v>
      </c>
      <c r="R109" s="286">
        <f t="shared" si="20"/>
        <v>0</v>
      </c>
      <c r="S109" s="285">
        <f t="shared" si="21"/>
        <v>0</v>
      </c>
      <c r="T109" s="286">
        <f t="shared" si="22"/>
        <v>0</v>
      </c>
      <c r="U109" s="285">
        <f t="shared" si="23"/>
        <v>0</v>
      </c>
      <c r="V109" s="286">
        <f t="shared" si="24"/>
        <v>0</v>
      </c>
      <c r="W109" s="285">
        <f t="shared" si="25"/>
        <v>0</v>
      </c>
      <c r="X109" s="286">
        <f t="shared" si="26"/>
        <v>0</v>
      </c>
    </row>
    <row r="110" spans="1:24" ht="28.2" thickBot="1">
      <c r="B110" s="423" t="s">
        <v>104</v>
      </c>
      <c r="C110" s="423"/>
      <c r="D110" s="423"/>
      <c r="E110" s="423"/>
      <c r="M110" s="280" t="s">
        <v>558</v>
      </c>
      <c r="N110" s="284">
        <f>SUM(N9:N108)</f>
        <v>0</v>
      </c>
    </row>
    <row r="111" spans="1:24">
      <c r="B111" s="423" t="s">
        <v>509</v>
      </c>
      <c r="C111" s="423"/>
      <c r="D111" s="423"/>
      <c r="E111" s="423"/>
      <c r="F111" s="423"/>
      <c r="G111" s="423"/>
      <c r="H111" s="423"/>
    </row>
    <row r="112" spans="1:24" ht="14.4" thickBot="1"/>
    <row r="113" spans="1:7" ht="15" thickBot="1">
      <c r="B113" s="424" t="s">
        <v>493</v>
      </c>
      <c r="C113" s="425"/>
      <c r="D113" s="426"/>
      <c r="E113" s="202"/>
      <c r="F113" s="203"/>
    </row>
    <row r="114" spans="1:7" ht="14.4">
      <c r="B114" s="417" t="s">
        <v>494</v>
      </c>
      <c r="C114" s="418"/>
      <c r="D114" s="204">
        <v>2080</v>
      </c>
      <c r="E114" s="203" t="s">
        <v>495</v>
      </c>
    </row>
    <row r="115" spans="1:7" ht="14.4">
      <c r="B115" s="419" t="s">
        <v>496</v>
      </c>
      <c r="C115" s="420"/>
      <c r="D115" s="205">
        <v>88</v>
      </c>
      <c r="E115" s="203" t="s">
        <v>497</v>
      </c>
    </row>
    <row r="116" spans="1:7" ht="14.4">
      <c r="B116" s="419" t="s">
        <v>498</v>
      </c>
      <c r="C116" s="420"/>
      <c r="D116" s="206">
        <v>80</v>
      </c>
      <c r="E116" s="207" t="s">
        <v>499</v>
      </c>
    </row>
    <row r="117" spans="1:7" ht="14.4">
      <c r="B117" s="419" t="s">
        <v>500</v>
      </c>
      <c r="C117" s="420"/>
      <c r="D117" s="206">
        <v>40</v>
      </c>
      <c r="E117" s="207" t="s">
        <v>501</v>
      </c>
    </row>
    <row r="118" spans="1:7" ht="15" thickBot="1">
      <c r="B118" s="421" t="s">
        <v>502</v>
      </c>
      <c r="C118" s="422"/>
      <c r="D118" s="208">
        <v>300</v>
      </c>
      <c r="E118" s="203" t="s">
        <v>503</v>
      </c>
    </row>
    <row r="119" spans="1:7" ht="15" thickBot="1">
      <c r="B119" s="415" t="s">
        <v>504</v>
      </c>
      <c r="C119" s="416"/>
      <c r="D119" s="287">
        <f>D114-SUM(D115:D118)</f>
        <v>1572</v>
      </c>
      <c r="E119" s="203"/>
    </row>
    <row r="120" spans="1:7" ht="14.4" thickBot="1"/>
    <row r="121" spans="1:7">
      <c r="C121" s="281" t="s">
        <v>505</v>
      </c>
      <c r="D121" s="288">
        <f>Salaries!H48+SUM(Salaries!H54:H69)</f>
        <v>0</v>
      </c>
    </row>
    <row r="122" spans="1:7">
      <c r="C122" s="282" t="s">
        <v>507</v>
      </c>
      <c r="D122" s="289">
        <f>D121*D119</f>
        <v>0</v>
      </c>
    </row>
    <row r="123" spans="1:7">
      <c r="C123" s="282" t="s">
        <v>506</v>
      </c>
      <c r="D123" s="290">
        <f>Salaries!H117+SUM(Salaries!H123:H138)</f>
        <v>0</v>
      </c>
    </row>
    <row r="124" spans="1:7" ht="14.4" thickBot="1">
      <c r="C124" s="283" t="s">
        <v>508</v>
      </c>
      <c r="D124" s="291">
        <f>D123*D119</f>
        <v>0</v>
      </c>
    </row>
    <row r="125" spans="1:7">
      <c r="G125" s="150"/>
    </row>
    <row r="126" spans="1:7">
      <c r="A126" s="70" t="s">
        <v>44</v>
      </c>
    </row>
  </sheetData>
  <sheetProtection algorithmName="SHA-512" hashValue="LF1Wfuf9i6fP/MT3q1YwM0SUyTRfluHkTblu7iNEaLuROkNNVDrutyZ98JQ1xF9kqUcy6Rq5XlmYDdxwWZGUNw==" saltValue="xiZlIoPLWesGqcAiZvzBKw==" spinCount="100000" sheet="1" formatCells="0" formatColumns="0" formatRows="0" insertColumns="0" insertRows="0"/>
  <mergeCells count="28">
    <mergeCell ref="A1:C1"/>
    <mergeCell ref="Q7:Q8"/>
    <mergeCell ref="R7:R8"/>
    <mergeCell ref="A6:A7"/>
    <mergeCell ref="B6:B7"/>
    <mergeCell ref="C6:C7"/>
    <mergeCell ref="D6:D7"/>
    <mergeCell ref="E6:E7"/>
    <mergeCell ref="L6:N6"/>
    <mergeCell ref="Q6:T6"/>
    <mergeCell ref="B111:H111"/>
    <mergeCell ref="B113:D113"/>
    <mergeCell ref="U6:X6"/>
    <mergeCell ref="P7:P8"/>
    <mergeCell ref="U7:U8"/>
    <mergeCell ref="V7:V8"/>
    <mergeCell ref="W7:W8"/>
    <mergeCell ref="X7:X8"/>
    <mergeCell ref="S7:S8"/>
    <mergeCell ref="T7:T8"/>
    <mergeCell ref="F6:K6"/>
    <mergeCell ref="B110:E110"/>
    <mergeCell ref="B119:C119"/>
    <mergeCell ref="B114:C114"/>
    <mergeCell ref="B115:C115"/>
    <mergeCell ref="B116:C116"/>
    <mergeCell ref="B117:C117"/>
    <mergeCell ref="B118:C118"/>
  </mergeCells>
  <phoneticPr fontId="33" type="noConversion"/>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PF149"/>
  <sheetViews>
    <sheetView zoomScaleNormal="100" workbookViewId="0">
      <selection activeCell="C8" sqref="C8"/>
    </sheetView>
  </sheetViews>
  <sheetFormatPr defaultColWidth="8.88671875" defaultRowHeight="13.8"/>
  <cols>
    <col min="1" max="1" width="46.109375" style="13" customWidth="1"/>
    <col min="2" max="2" width="35" style="13" customWidth="1"/>
    <col min="3" max="3" width="21.44140625" style="13" customWidth="1"/>
    <col min="4" max="4" width="19.44140625" style="13" customWidth="1"/>
    <col min="5" max="6" width="32.44140625" style="13" customWidth="1"/>
    <col min="7" max="7" width="16" style="13" customWidth="1"/>
    <col min="8" max="8" width="13.44140625" style="13" customWidth="1"/>
    <col min="9" max="9" width="17.44140625" style="13" customWidth="1"/>
    <col min="10" max="10" width="15.44140625" style="13" customWidth="1"/>
    <col min="11" max="11" width="17.44140625" style="13" customWidth="1"/>
    <col min="12" max="12" width="19.5546875" style="13" customWidth="1"/>
    <col min="13" max="13" width="11.88671875" style="13" customWidth="1"/>
    <col min="14" max="14" width="10.5546875" style="13" bestFit="1" customWidth="1"/>
    <col min="15" max="15" width="9.44140625" style="13" customWidth="1"/>
    <col min="16" max="16" width="18.44140625" style="13" customWidth="1"/>
    <col min="17" max="19" width="18.44140625" style="13" hidden="1" customWidth="1"/>
    <col min="20" max="20" width="18.44140625" style="13" customWidth="1"/>
    <col min="21" max="23" width="18.44140625" style="13" hidden="1" customWidth="1"/>
    <col min="24" max="24" width="18.44140625" style="13" customWidth="1"/>
    <col min="25" max="27" width="18.44140625" style="13" hidden="1" customWidth="1"/>
    <col min="28" max="28" width="18.44140625" style="13" customWidth="1"/>
    <col min="29" max="31" width="18.44140625" style="13" hidden="1" customWidth="1"/>
    <col min="32" max="32" width="18.44140625" style="13" customWidth="1"/>
    <col min="33" max="35" width="18.44140625" style="13" hidden="1" customWidth="1"/>
    <col min="36" max="36" width="18.44140625" style="13" customWidth="1"/>
    <col min="37" max="39" width="18.44140625" style="13" hidden="1" customWidth="1"/>
    <col min="40" max="40" width="18.44140625" style="13" customWidth="1"/>
    <col min="41" max="43" width="18.44140625" style="13" hidden="1" customWidth="1"/>
    <col min="44" max="44" width="18.44140625" style="13" customWidth="1"/>
    <col min="45" max="47" width="18.44140625" style="13" hidden="1" customWidth="1"/>
    <col min="48" max="48" width="18.44140625" style="13" customWidth="1"/>
    <col min="49" max="51" width="18.44140625" style="13" hidden="1" customWidth="1"/>
    <col min="52" max="52" width="18.44140625" style="13" customWidth="1"/>
    <col min="53" max="55" width="18.44140625" style="13" hidden="1" customWidth="1"/>
    <col min="56" max="56" width="18.44140625" style="13" customWidth="1"/>
    <col min="57" max="59" width="18.44140625" style="13" hidden="1" customWidth="1"/>
    <col min="60" max="60" width="18.44140625" style="13" customWidth="1"/>
    <col min="61" max="63" width="18.44140625" style="13" hidden="1" customWidth="1"/>
    <col min="64" max="64" width="18.44140625" style="13" customWidth="1"/>
    <col min="65" max="67" width="18.44140625" style="13" hidden="1" customWidth="1"/>
    <col min="68" max="68" width="18.44140625" style="13" customWidth="1"/>
    <col min="69" max="71" width="18.44140625" style="13" hidden="1" customWidth="1"/>
    <col min="72" max="72" width="18.44140625" style="13" customWidth="1"/>
    <col min="73" max="75" width="18.44140625" style="13" hidden="1" customWidth="1"/>
    <col min="76" max="76" width="18.44140625" style="13" customWidth="1"/>
    <col min="77" max="79" width="18.44140625" style="13" hidden="1" customWidth="1"/>
    <col min="80" max="80" width="18.44140625" style="13" customWidth="1"/>
    <col min="81" max="83" width="18.44140625" style="13" hidden="1" customWidth="1"/>
    <col min="84" max="84" width="18.44140625" style="13" customWidth="1"/>
    <col min="85" max="87" width="18.44140625" style="13" hidden="1" customWidth="1"/>
    <col min="88" max="88" width="18.44140625" style="13" customWidth="1"/>
    <col min="89" max="91" width="18.44140625" style="13" hidden="1" customWidth="1"/>
    <col min="92" max="92" width="18.44140625" style="13" customWidth="1"/>
    <col min="93" max="95" width="18.44140625" style="13" hidden="1" customWidth="1"/>
    <col min="96" max="96" width="18.44140625" style="13" customWidth="1"/>
    <col min="97" max="99" width="18.44140625" style="13" hidden="1" customWidth="1"/>
    <col min="100" max="100" width="18.44140625" style="13" customWidth="1"/>
    <col min="101" max="103" width="18.44140625" style="13" hidden="1" customWidth="1"/>
    <col min="104" max="104" width="18.44140625" style="13" customWidth="1"/>
    <col min="105" max="107" width="18.44140625" style="13" hidden="1" customWidth="1"/>
    <col min="108" max="108" width="18.44140625" style="13" customWidth="1"/>
    <col min="109" max="111" width="18.44140625" style="13" hidden="1" customWidth="1"/>
    <col min="112" max="112" width="18.44140625" style="13" customWidth="1"/>
    <col min="113" max="115" width="18.44140625" style="13" hidden="1" customWidth="1"/>
    <col min="116" max="116" width="18.44140625" style="13" customWidth="1"/>
    <col min="117" max="119" width="18.44140625" style="13" hidden="1" customWidth="1"/>
    <col min="120" max="120" width="18.44140625" style="13" customWidth="1"/>
    <col min="121" max="123" width="18.44140625" style="13" hidden="1" customWidth="1"/>
    <col min="124" max="124" width="18.44140625" style="13" customWidth="1"/>
    <col min="125" max="127" width="18.44140625" style="13" hidden="1" customWidth="1"/>
    <col min="128" max="128" width="18.44140625" style="13" customWidth="1"/>
    <col min="129" max="131" width="18.44140625" style="13" hidden="1" customWidth="1"/>
    <col min="132" max="132" width="18.44140625" style="13" customWidth="1"/>
    <col min="133" max="135" width="18.44140625" style="13" hidden="1" customWidth="1"/>
    <col min="136" max="136" width="18.44140625" style="13" customWidth="1"/>
    <col min="137" max="139" width="18.44140625" style="13" hidden="1" customWidth="1"/>
    <col min="140" max="140" width="18.44140625" style="13" customWidth="1"/>
    <col min="141" max="143" width="18.44140625" style="13" hidden="1" customWidth="1"/>
    <col min="144" max="144" width="18.44140625" style="13" customWidth="1"/>
    <col min="145" max="147" width="18.44140625" style="13" hidden="1" customWidth="1"/>
    <col min="148" max="148" width="18.44140625" style="13" customWidth="1"/>
    <col min="149" max="151" width="18.44140625" style="13" hidden="1" customWidth="1"/>
    <col min="152" max="152" width="18.44140625" style="13" customWidth="1"/>
    <col min="153" max="155" width="18.44140625" style="13" hidden="1" customWidth="1"/>
    <col min="156" max="156" width="18.44140625" style="13" customWidth="1"/>
    <col min="157" max="159" width="18.44140625" style="13" hidden="1" customWidth="1"/>
    <col min="160" max="160" width="18.44140625" style="13" customWidth="1"/>
    <col min="161" max="163" width="18.44140625" style="13" hidden="1" customWidth="1"/>
    <col min="164" max="164" width="18.44140625" style="13" customWidth="1"/>
    <col min="165" max="167" width="18.44140625" style="13" hidden="1" customWidth="1"/>
    <col min="168" max="168" width="18.44140625" style="13" customWidth="1"/>
    <col min="169" max="171" width="18.44140625" style="13" hidden="1" customWidth="1"/>
    <col min="172" max="172" width="18.44140625" style="13" customWidth="1"/>
    <col min="173" max="175" width="18.44140625" style="13" hidden="1" customWidth="1"/>
    <col min="176" max="176" width="18.44140625" style="13" customWidth="1"/>
    <col min="177" max="179" width="18.44140625" style="13" hidden="1" customWidth="1"/>
    <col min="180" max="180" width="18.44140625" style="13" customWidth="1"/>
    <col min="181" max="183" width="18.44140625" style="13" hidden="1" customWidth="1"/>
    <col min="184" max="184" width="18.44140625" style="13" customWidth="1"/>
    <col min="185" max="187" width="18.44140625" style="13" hidden="1" customWidth="1"/>
    <col min="188" max="188" width="18.44140625" style="13" customWidth="1"/>
    <col min="189" max="191" width="18.44140625" style="13" hidden="1" customWidth="1"/>
    <col min="192" max="192" width="18.44140625" style="13" customWidth="1"/>
    <col min="193" max="195" width="18.44140625" style="13" hidden="1" customWidth="1"/>
    <col min="196" max="196" width="18.44140625" style="13" customWidth="1"/>
    <col min="197" max="199" width="18.44140625" style="13" hidden="1" customWidth="1"/>
    <col min="200" max="200" width="18.44140625" style="13" customWidth="1"/>
    <col min="201" max="203" width="18.44140625" style="13" hidden="1" customWidth="1"/>
    <col min="204" max="204" width="18.44140625" style="13" customWidth="1"/>
    <col min="205" max="207" width="18.44140625" style="13" hidden="1" customWidth="1"/>
    <col min="208" max="208" width="18.44140625" style="13" customWidth="1"/>
    <col min="209" max="211" width="18.44140625" style="13" hidden="1" customWidth="1"/>
    <col min="212" max="212" width="18.44140625" style="13" customWidth="1"/>
    <col min="213" max="215" width="18.44140625" style="13" hidden="1" customWidth="1"/>
    <col min="216" max="216" width="18.44140625" style="13" customWidth="1"/>
    <col min="217" max="219" width="18.44140625" style="13" hidden="1" customWidth="1"/>
    <col min="220" max="220" width="18.44140625" style="13" customWidth="1"/>
    <col min="221" max="223" width="18.44140625" style="13" hidden="1" customWidth="1"/>
    <col min="224" max="224" width="18.44140625" style="13" customWidth="1"/>
    <col min="225" max="227" width="18.44140625" style="13" hidden="1" customWidth="1"/>
    <col min="228" max="228" width="18.44140625" style="13" customWidth="1"/>
    <col min="229" max="231" width="18.44140625" style="13" hidden="1" customWidth="1"/>
    <col min="232" max="232" width="18.44140625" style="13" customWidth="1"/>
    <col min="233" max="235" width="18.44140625" style="13" hidden="1" customWidth="1"/>
    <col min="236" max="236" width="18.44140625" style="13" customWidth="1"/>
    <col min="237" max="239" width="18.44140625" style="13" hidden="1" customWidth="1"/>
    <col min="240" max="240" width="18.44140625" style="13" customWidth="1"/>
    <col min="241" max="243" width="18.44140625" style="13" hidden="1" customWidth="1"/>
    <col min="244" max="244" width="18.44140625" style="13" customWidth="1"/>
    <col min="245" max="247" width="18.44140625" style="13" hidden="1" customWidth="1"/>
    <col min="248" max="248" width="18.44140625" style="13" customWidth="1"/>
    <col min="249" max="251" width="18.44140625" style="13" hidden="1" customWidth="1"/>
    <col min="252" max="252" width="18.44140625" style="13" customWidth="1"/>
    <col min="253" max="255" width="18.44140625" style="13" hidden="1" customWidth="1"/>
    <col min="256" max="256" width="18.44140625" style="13" customWidth="1"/>
    <col min="257" max="259" width="18.44140625" style="13" hidden="1" customWidth="1"/>
    <col min="260" max="260" width="18.44140625" style="13" customWidth="1"/>
    <col min="261" max="263" width="18.44140625" style="13" hidden="1" customWidth="1"/>
    <col min="264" max="264" width="18.44140625" style="13" customWidth="1"/>
    <col min="265" max="267" width="18.44140625" style="13" hidden="1" customWidth="1"/>
    <col min="268" max="268" width="18.44140625" style="13" customWidth="1"/>
    <col min="269" max="271" width="18.44140625" style="13" hidden="1" customWidth="1"/>
    <col min="272" max="272" width="18.44140625" style="13" customWidth="1"/>
    <col min="273" max="275" width="18.44140625" style="13" hidden="1" customWidth="1"/>
    <col min="276" max="276" width="18.44140625" style="13" customWidth="1"/>
    <col min="277" max="279" width="18.44140625" style="13" hidden="1" customWidth="1"/>
    <col min="280" max="280" width="18.44140625" style="13" customWidth="1"/>
    <col min="281" max="283" width="18.44140625" style="13" hidden="1" customWidth="1"/>
    <col min="284" max="284" width="18.44140625" style="13" customWidth="1"/>
    <col min="285" max="287" width="18.44140625" style="13" hidden="1" customWidth="1"/>
    <col min="288" max="288" width="18.44140625" style="13" customWidth="1"/>
    <col min="289" max="291" width="18.44140625" style="13" hidden="1" customWidth="1"/>
    <col min="292" max="292" width="18.44140625" style="13" customWidth="1"/>
    <col min="293" max="295" width="18.44140625" style="13" hidden="1" customWidth="1"/>
    <col min="296" max="296" width="18.44140625" style="13" customWidth="1"/>
    <col min="297" max="299" width="18.44140625" style="13" hidden="1" customWidth="1"/>
    <col min="300" max="300" width="18.44140625" style="13" customWidth="1"/>
    <col min="301" max="303" width="18.44140625" style="13" hidden="1" customWidth="1"/>
    <col min="304" max="304" width="18.44140625" style="13" customWidth="1"/>
    <col min="305" max="307" width="18.44140625" style="13" hidden="1" customWidth="1"/>
    <col min="308" max="308" width="18.44140625" style="13" customWidth="1"/>
    <col min="309" max="311" width="18.44140625" style="13" hidden="1" customWidth="1"/>
    <col min="312" max="312" width="18.44140625" style="13" customWidth="1"/>
    <col min="313" max="315" width="18.44140625" style="13" hidden="1" customWidth="1"/>
    <col min="316" max="316" width="18.44140625" style="13" customWidth="1"/>
    <col min="317" max="319" width="18.44140625" style="13" hidden="1" customWidth="1"/>
    <col min="320" max="320" width="18.44140625" style="13" customWidth="1"/>
    <col min="321" max="323" width="18.44140625" style="13" hidden="1" customWidth="1"/>
    <col min="324" max="324" width="18.44140625" style="13" customWidth="1"/>
    <col min="325" max="327" width="18.44140625" style="13" hidden="1" customWidth="1"/>
    <col min="328" max="328" width="18.44140625" style="13" customWidth="1"/>
    <col min="329" max="331" width="18.44140625" style="13" hidden="1" customWidth="1"/>
    <col min="332" max="332" width="18.44140625" style="13" customWidth="1"/>
    <col min="333" max="335" width="18.44140625" style="13" hidden="1" customWidth="1"/>
    <col min="336" max="336" width="18.44140625" style="13" customWidth="1"/>
    <col min="337" max="339" width="18.44140625" style="13" hidden="1" customWidth="1"/>
    <col min="340" max="340" width="18.44140625" style="13" customWidth="1"/>
    <col min="341" max="343" width="18.44140625" style="13" hidden="1" customWidth="1"/>
    <col min="344" max="344" width="18.44140625" style="13" customWidth="1"/>
    <col min="345" max="347" width="18.44140625" style="13" hidden="1" customWidth="1"/>
    <col min="348" max="348" width="18.44140625" style="13" customWidth="1"/>
    <col min="349" max="351" width="18.44140625" style="13" hidden="1" customWidth="1"/>
    <col min="352" max="352" width="18.44140625" style="13" customWidth="1"/>
    <col min="353" max="355" width="18.44140625" style="13" hidden="1" customWidth="1"/>
    <col min="356" max="356" width="18.44140625" style="13" customWidth="1"/>
    <col min="357" max="359" width="18.44140625" style="13" hidden="1" customWidth="1"/>
    <col min="360" max="360" width="18.44140625" style="13" customWidth="1"/>
    <col min="361" max="363" width="18.44140625" style="13" hidden="1" customWidth="1"/>
    <col min="364" max="364" width="18.44140625" style="13" customWidth="1"/>
    <col min="365" max="367" width="18.44140625" style="13" hidden="1" customWidth="1"/>
    <col min="368" max="368" width="18.44140625" style="13" customWidth="1"/>
    <col min="369" max="371" width="18.44140625" style="13" hidden="1" customWidth="1"/>
    <col min="372" max="372" width="18.44140625" style="13" customWidth="1"/>
    <col min="373" max="375" width="18.44140625" style="13" hidden="1" customWidth="1"/>
    <col min="376" max="376" width="18.44140625" style="13" customWidth="1"/>
    <col min="377" max="379" width="18.44140625" style="13" hidden="1" customWidth="1"/>
    <col min="380" max="380" width="18.44140625" style="13" customWidth="1"/>
    <col min="381" max="383" width="18.44140625" style="13" hidden="1" customWidth="1"/>
    <col min="384" max="384" width="18.44140625" style="13" customWidth="1"/>
    <col min="385" max="387" width="18.44140625" style="13" hidden="1" customWidth="1"/>
    <col min="388" max="388" width="18.44140625" style="13" customWidth="1"/>
    <col min="389" max="391" width="18.44140625" style="13" hidden="1" customWidth="1"/>
    <col min="392" max="392" width="18.44140625" style="13" customWidth="1"/>
    <col min="393" max="395" width="18.44140625" style="13" hidden="1" customWidth="1"/>
    <col min="396" max="396" width="18.44140625" style="13" customWidth="1"/>
    <col min="397" max="399" width="18.44140625" style="13" hidden="1" customWidth="1"/>
    <col min="400" max="400" width="18.44140625" style="13" customWidth="1"/>
    <col min="401" max="403" width="18.44140625" style="13" hidden="1" customWidth="1"/>
    <col min="404" max="404" width="18.44140625" style="13" customWidth="1"/>
    <col min="405" max="407" width="18.44140625" style="13" hidden="1" customWidth="1"/>
    <col min="408" max="408" width="18.44140625" style="13" customWidth="1"/>
    <col min="409" max="411" width="18.44140625" style="13" hidden="1" customWidth="1"/>
    <col min="412" max="412" width="18.44140625" style="13" customWidth="1"/>
    <col min="413" max="415" width="18.44140625" style="13" hidden="1" customWidth="1"/>
    <col min="416" max="416" width="8.5546875" style="13" customWidth="1"/>
    <col min="417" max="417" width="24.5546875" style="13" customWidth="1"/>
    <col min="418" max="418" width="11.5546875" style="81" customWidth="1"/>
    <col min="419" max="419" width="30.44140625" style="81" customWidth="1"/>
    <col min="420" max="421" width="8.88671875" style="13"/>
    <col min="422" max="422" width="8.88671875" style="13" hidden="1" customWidth="1"/>
    <col min="423" max="16384" width="8.88671875" style="13"/>
  </cols>
  <sheetData>
    <row r="1" spans="1:422" ht="46.5" customHeight="1" thickBot="1">
      <c r="A1" s="465" t="s">
        <v>45</v>
      </c>
      <c r="B1" s="466"/>
      <c r="C1" s="467"/>
      <c r="K1" s="468" t="s">
        <v>490</v>
      </c>
      <c r="L1" s="469"/>
      <c r="M1" s="469"/>
      <c r="N1" s="470"/>
    </row>
    <row r="2" spans="1:422" ht="62.1" customHeight="1" thickBot="1">
      <c r="A2" s="136" t="s">
        <v>46</v>
      </c>
      <c r="B2" s="136"/>
      <c r="C2" s="209"/>
      <c r="E2" s="490" t="s">
        <v>487</v>
      </c>
      <c r="F2" s="491"/>
      <c r="G2" s="490" t="s">
        <v>488</v>
      </c>
      <c r="H2" s="491"/>
      <c r="I2" s="490" t="s">
        <v>489</v>
      </c>
      <c r="J2" s="491"/>
      <c r="K2" s="471" t="s">
        <v>156</v>
      </c>
      <c r="L2" s="472"/>
      <c r="M2" s="473" t="s">
        <v>157</v>
      </c>
      <c r="N2" s="474"/>
    </row>
    <row r="3" spans="1:422" ht="33" customHeight="1" thickBot="1">
      <c r="A3" s="91" t="s">
        <v>47</v>
      </c>
      <c r="B3" s="91"/>
      <c r="C3" s="136"/>
      <c r="E3" s="52" t="s">
        <v>49</v>
      </c>
      <c r="F3" s="31" t="s">
        <v>486</v>
      </c>
      <c r="G3" s="492" t="s">
        <v>50</v>
      </c>
      <c r="H3" s="493"/>
      <c r="I3" s="492" t="s">
        <v>51</v>
      </c>
      <c r="J3" s="472"/>
      <c r="K3" s="151" t="s">
        <v>484</v>
      </c>
      <c r="L3" s="137" t="s">
        <v>485</v>
      </c>
      <c r="M3" s="151" t="s">
        <v>484</v>
      </c>
      <c r="N3" s="137" t="s">
        <v>485</v>
      </c>
    </row>
    <row r="4" spans="1:422" s="72" customFormat="1" ht="18.600000000000001" customHeight="1">
      <c r="A4" s="91" t="s">
        <v>96</v>
      </c>
      <c r="B4" s="91"/>
      <c r="E4" s="131" t="s">
        <v>52</v>
      </c>
      <c r="F4" s="130">
        <v>0</v>
      </c>
      <c r="G4" s="496">
        <v>0</v>
      </c>
      <c r="H4" s="497"/>
      <c r="I4" s="496">
        <v>0</v>
      </c>
      <c r="J4" s="498"/>
      <c r="K4" s="138">
        <v>12</v>
      </c>
      <c r="L4" s="139">
        <f>IF(K4="","",12-K4)</f>
        <v>0</v>
      </c>
      <c r="M4" s="140">
        <v>12</v>
      </c>
      <c r="N4" s="139">
        <f>IF(M4="","",12-M4)</f>
        <v>0</v>
      </c>
      <c r="PB4" s="210"/>
      <c r="PC4" s="210"/>
      <c r="PF4" s="211" t="s">
        <v>82</v>
      </c>
    </row>
    <row r="5" spans="1:422" s="72" customFormat="1" ht="18.600000000000001" customHeight="1">
      <c r="A5" s="92" t="s">
        <v>95</v>
      </c>
      <c r="B5" s="92"/>
      <c r="E5" s="53" t="s">
        <v>53</v>
      </c>
      <c r="F5" s="153">
        <v>0</v>
      </c>
      <c r="G5" s="494">
        <v>0</v>
      </c>
      <c r="H5" s="494"/>
      <c r="I5" s="494">
        <v>0</v>
      </c>
      <c r="J5" s="495"/>
      <c r="K5" s="141">
        <v>12</v>
      </c>
      <c r="L5" s="142">
        <f t="shared" ref="L5:L7" si="0">IF(K5="","",12-K5)</f>
        <v>0</v>
      </c>
      <c r="M5" s="143">
        <v>12</v>
      </c>
      <c r="N5" s="142">
        <f>IF(M5="","",12-M5)</f>
        <v>0</v>
      </c>
      <c r="BC5" s="72" t="str">
        <f>IF(Usage!B30=0, "", Usage!B30)</f>
        <v/>
      </c>
      <c r="BG5" s="72" t="str">
        <f>IF(Usage!B31=0, "", Usage!B31)</f>
        <v/>
      </c>
      <c r="FI5" s="210"/>
      <c r="FJ5" s="210"/>
      <c r="PF5" s="211" t="s">
        <v>83</v>
      </c>
    </row>
    <row r="6" spans="1:422" s="72" customFormat="1" ht="18.600000000000001" customHeight="1">
      <c r="A6" s="92" t="s">
        <v>48</v>
      </c>
      <c r="B6" s="92"/>
      <c r="E6" s="53" t="s">
        <v>55</v>
      </c>
      <c r="F6" s="153">
        <v>0</v>
      </c>
      <c r="G6" s="494">
        <v>0</v>
      </c>
      <c r="H6" s="494"/>
      <c r="I6" s="494">
        <v>0</v>
      </c>
      <c r="J6" s="495"/>
      <c r="K6" s="144">
        <v>12</v>
      </c>
      <c r="L6" s="142">
        <f t="shared" si="0"/>
        <v>0</v>
      </c>
      <c r="M6" s="145">
        <v>12</v>
      </c>
      <c r="N6" s="142">
        <f t="shared" ref="N6:N7" si="1">IF(M6="","",12-M6)</f>
        <v>0</v>
      </c>
      <c r="FI6" s="210"/>
      <c r="FJ6" s="210"/>
      <c r="PF6" s="211" t="s">
        <v>84</v>
      </c>
    </row>
    <row r="7" spans="1:422" s="72" customFormat="1" ht="18.600000000000001" customHeight="1" thickBot="1">
      <c r="E7" s="54" t="s">
        <v>54</v>
      </c>
      <c r="F7" s="152">
        <v>0</v>
      </c>
      <c r="G7" s="485">
        <v>0</v>
      </c>
      <c r="H7" s="485"/>
      <c r="I7" s="485">
        <v>0</v>
      </c>
      <c r="J7" s="486"/>
      <c r="K7" s="146">
        <v>12</v>
      </c>
      <c r="L7" s="147">
        <f t="shared" si="0"/>
        <v>0</v>
      </c>
      <c r="M7" s="148">
        <v>12</v>
      </c>
      <c r="N7" s="147">
        <f t="shared" si="1"/>
        <v>0</v>
      </c>
      <c r="PB7" s="210"/>
      <c r="PC7" s="210"/>
      <c r="PF7" s="211" t="s">
        <v>85</v>
      </c>
    </row>
    <row r="8" spans="1:422" s="133" customFormat="1" ht="18.600000000000001" customHeight="1">
      <c r="A8" s="132"/>
      <c r="B8" s="132"/>
      <c r="E8" s="134"/>
      <c r="F8" s="135"/>
      <c r="G8" s="135"/>
      <c r="H8" s="135"/>
      <c r="I8" s="135"/>
      <c r="J8" s="135"/>
      <c r="PB8" s="212"/>
      <c r="PC8" s="212"/>
      <c r="PF8" s="213"/>
    </row>
    <row r="9" spans="1:422" ht="14.4" thickBot="1"/>
    <row r="10" spans="1:422" ht="14.4" thickBot="1">
      <c r="A10" s="487" t="str">
        <f>IF('General Information'!B7=0, "Please Enter Start Date On General Information Sheet", "Year 1: "&amp;TEXT('General Information'!B7,"mm/dd/yy")&amp;" to "&amp;TEXT('General Information'!B8, "mm/dd/yy"))</f>
        <v>Please Enter Start Date On General Information Sheet</v>
      </c>
      <c r="B10" s="488"/>
      <c r="C10" s="489"/>
    </row>
    <row r="11" spans="1:422" ht="35.4" customHeight="1">
      <c r="A11" s="483" t="s">
        <v>58</v>
      </c>
      <c r="B11" s="483" t="s">
        <v>59</v>
      </c>
      <c r="C11" s="483" t="s">
        <v>60</v>
      </c>
      <c r="D11" s="483" t="s">
        <v>61</v>
      </c>
      <c r="E11" s="483" t="s">
        <v>62</v>
      </c>
      <c r="F11" s="477" t="s">
        <v>63</v>
      </c>
      <c r="G11" s="505" t="s">
        <v>64</v>
      </c>
      <c r="H11" s="475" t="s">
        <v>65</v>
      </c>
      <c r="I11" s="477" t="s">
        <v>66</v>
      </c>
      <c r="J11" s="477" t="s">
        <v>67</v>
      </c>
      <c r="K11" s="479" t="s">
        <v>68</v>
      </c>
      <c r="L11" s="454" t="s">
        <v>69</v>
      </c>
      <c r="M11" s="455"/>
      <c r="N11" s="455"/>
      <c r="O11" s="456"/>
      <c r="P11" s="454" t="s">
        <v>70</v>
      </c>
      <c r="Q11" s="455"/>
      <c r="R11" s="455"/>
      <c r="S11" s="456"/>
      <c r="T11" s="454" t="s">
        <v>71</v>
      </c>
      <c r="U11" s="455"/>
      <c r="V11" s="455"/>
      <c r="W11" s="456"/>
      <c r="X11" s="454" t="s">
        <v>73</v>
      </c>
      <c r="Y11" s="455"/>
      <c r="Z11" s="455"/>
      <c r="AA11" s="456"/>
      <c r="AB11" s="454" t="s">
        <v>74</v>
      </c>
      <c r="AC11" s="455"/>
      <c r="AD11" s="455"/>
      <c r="AE11" s="456"/>
      <c r="AF11" s="454" t="s">
        <v>76</v>
      </c>
      <c r="AG11" s="455"/>
      <c r="AH11" s="455"/>
      <c r="AI11" s="456"/>
      <c r="AJ11" s="454" t="s">
        <v>197</v>
      </c>
      <c r="AK11" s="455"/>
      <c r="AL11" s="455"/>
      <c r="AM11" s="456"/>
      <c r="AN11" s="454" t="s">
        <v>198</v>
      </c>
      <c r="AO11" s="455"/>
      <c r="AP11" s="455"/>
      <c r="AQ11" s="456"/>
      <c r="AR11" s="454" t="s">
        <v>199</v>
      </c>
      <c r="AS11" s="455"/>
      <c r="AT11" s="455"/>
      <c r="AU11" s="456"/>
      <c r="AV11" s="454" t="s">
        <v>200</v>
      </c>
      <c r="AW11" s="455"/>
      <c r="AX11" s="455"/>
      <c r="AY11" s="456"/>
      <c r="AZ11" s="454" t="s">
        <v>201</v>
      </c>
      <c r="BA11" s="455"/>
      <c r="BB11" s="455"/>
      <c r="BC11" s="456"/>
      <c r="BD11" s="454" t="s">
        <v>223</v>
      </c>
      <c r="BE11" s="455"/>
      <c r="BF11" s="455"/>
      <c r="BG11" s="456"/>
      <c r="BH11" s="454" t="s">
        <v>224</v>
      </c>
      <c r="BI11" s="455"/>
      <c r="BJ11" s="455"/>
      <c r="BK11" s="456"/>
      <c r="BL11" s="454" t="s">
        <v>225</v>
      </c>
      <c r="BM11" s="455"/>
      <c r="BN11" s="455"/>
      <c r="BO11" s="456"/>
      <c r="BP11" s="454" t="s">
        <v>226</v>
      </c>
      <c r="BQ11" s="455"/>
      <c r="BR11" s="455"/>
      <c r="BS11" s="456"/>
      <c r="BT11" s="454" t="s">
        <v>227</v>
      </c>
      <c r="BU11" s="455"/>
      <c r="BV11" s="455"/>
      <c r="BW11" s="456"/>
      <c r="BX11" s="454" t="s">
        <v>228</v>
      </c>
      <c r="BY11" s="455"/>
      <c r="BZ11" s="455"/>
      <c r="CA11" s="456"/>
      <c r="CB11" s="454" t="s">
        <v>229</v>
      </c>
      <c r="CC11" s="455"/>
      <c r="CD11" s="455"/>
      <c r="CE11" s="456"/>
      <c r="CF11" s="454" t="s">
        <v>230</v>
      </c>
      <c r="CG11" s="455"/>
      <c r="CH11" s="455"/>
      <c r="CI11" s="456"/>
      <c r="CJ11" s="454" t="s">
        <v>232</v>
      </c>
      <c r="CK11" s="455"/>
      <c r="CL11" s="455"/>
      <c r="CM11" s="456"/>
      <c r="CN11" s="454" t="s">
        <v>233</v>
      </c>
      <c r="CO11" s="455"/>
      <c r="CP11" s="455"/>
      <c r="CQ11" s="456"/>
      <c r="CR11" s="454" t="s">
        <v>234</v>
      </c>
      <c r="CS11" s="455"/>
      <c r="CT11" s="455"/>
      <c r="CU11" s="456"/>
      <c r="CV11" s="454" t="s">
        <v>235</v>
      </c>
      <c r="CW11" s="455"/>
      <c r="CX11" s="455"/>
      <c r="CY11" s="456"/>
      <c r="CZ11" s="454" t="s">
        <v>236</v>
      </c>
      <c r="DA11" s="455"/>
      <c r="DB11" s="455"/>
      <c r="DC11" s="456"/>
      <c r="DD11" s="454" t="s">
        <v>237</v>
      </c>
      <c r="DE11" s="455"/>
      <c r="DF11" s="455"/>
      <c r="DG11" s="456"/>
      <c r="DH11" s="454" t="s">
        <v>238</v>
      </c>
      <c r="DI11" s="455"/>
      <c r="DJ11" s="455"/>
      <c r="DK11" s="456"/>
      <c r="DL11" s="454" t="s">
        <v>312</v>
      </c>
      <c r="DM11" s="455"/>
      <c r="DN11" s="455"/>
      <c r="DO11" s="456"/>
      <c r="DP11" s="454" t="s">
        <v>314</v>
      </c>
      <c r="DQ11" s="455"/>
      <c r="DR11" s="455"/>
      <c r="DS11" s="456"/>
      <c r="DT11" s="454" t="s">
        <v>315</v>
      </c>
      <c r="DU11" s="455"/>
      <c r="DV11" s="455"/>
      <c r="DW11" s="456"/>
      <c r="DX11" s="454" t="s">
        <v>316</v>
      </c>
      <c r="DY11" s="455"/>
      <c r="DZ11" s="455"/>
      <c r="EA11" s="456"/>
      <c r="EB11" s="454" t="s">
        <v>317</v>
      </c>
      <c r="EC11" s="455"/>
      <c r="ED11" s="455"/>
      <c r="EE11" s="456"/>
      <c r="EF11" s="454" t="s">
        <v>318</v>
      </c>
      <c r="EG11" s="455"/>
      <c r="EH11" s="455"/>
      <c r="EI11" s="456"/>
      <c r="EJ11" s="454" t="s">
        <v>319</v>
      </c>
      <c r="EK11" s="455"/>
      <c r="EL11" s="455"/>
      <c r="EM11" s="456"/>
      <c r="EN11" s="454" t="s">
        <v>320</v>
      </c>
      <c r="EO11" s="455"/>
      <c r="EP11" s="455"/>
      <c r="EQ11" s="456"/>
      <c r="ER11" s="454" t="s">
        <v>321</v>
      </c>
      <c r="ES11" s="455"/>
      <c r="ET11" s="455"/>
      <c r="EU11" s="456"/>
      <c r="EV11" s="454" t="s">
        <v>322</v>
      </c>
      <c r="EW11" s="455"/>
      <c r="EX11" s="455"/>
      <c r="EY11" s="456"/>
      <c r="EZ11" s="454" t="s">
        <v>323</v>
      </c>
      <c r="FA11" s="455"/>
      <c r="FB11" s="455"/>
      <c r="FC11" s="456"/>
      <c r="FD11" s="454" t="s">
        <v>324</v>
      </c>
      <c r="FE11" s="455"/>
      <c r="FF11" s="455"/>
      <c r="FG11" s="456"/>
      <c r="FH11" s="454" t="s">
        <v>325</v>
      </c>
      <c r="FI11" s="455"/>
      <c r="FJ11" s="455"/>
      <c r="FK11" s="456"/>
      <c r="FL11" s="454" t="s">
        <v>326</v>
      </c>
      <c r="FM11" s="455"/>
      <c r="FN11" s="455"/>
      <c r="FO11" s="456"/>
      <c r="FP11" s="454" t="s">
        <v>327</v>
      </c>
      <c r="FQ11" s="455"/>
      <c r="FR11" s="455"/>
      <c r="FS11" s="456"/>
      <c r="FT11" s="454" t="s">
        <v>328</v>
      </c>
      <c r="FU11" s="455"/>
      <c r="FV11" s="455"/>
      <c r="FW11" s="456"/>
      <c r="FX11" s="454" t="s">
        <v>329</v>
      </c>
      <c r="FY11" s="455"/>
      <c r="FZ11" s="455"/>
      <c r="GA11" s="456"/>
      <c r="GB11" s="454" t="s">
        <v>330</v>
      </c>
      <c r="GC11" s="455"/>
      <c r="GD11" s="455"/>
      <c r="GE11" s="456"/>
      <c r="GF11" s="454" t="s">
        <v>331</v>
      </c>
      <c r="GG11" s="455"/>
      <c r="GH11" s="455"/>
      <c r="GI11" s="456"/>
      <c r="GJ11" s="454" t="s">
        <v>332</v>
      </c>
      <c r="GK11" s="455"/>
      <c r="GL11" s="455"/>
      <c r="GM11" s="456"/>
      <c r="GN11" s="454" t="s">
        <v>333</v>
      </c>
      <c r="GO11" s="455"/>
      <c r="GP11" s="455"/>
      <c r="GQ11" s="456"/>
      <c r="GR11" s="454" t="s">
        <v>334</v>
      </c>
      <c r="GS11" s="455"/>
      <c r="GT11" s="455"/>
      <c r="GU11" s="456"/>
      <c r="GV11" s="454" t="s">
        <v>335</v>
      </c>
      <c r="GW11" s="455"/>
      <c r="GX11" s="455"/>
      <c r="GY11" s="456"/>
      <c r="GZ11" s="454" t="s">
        <v>336</v>
      </c>
      <c r="HA11" s="455"/>
      <c r="HB11" s="455"/>
      <c r="HC11" s="456"/>
      <c r="HD11" s="454" t="s">
        <v>337</v>
      </c>
      <c r="HE11" s="455"/>
      <c r="HF11" s="455"/>
      <c r="HG11" s="456"/>
      <c r="HH11" s="454" t="s">
        <v>618</v>
      </c>
      <c r="HI11" s="455"/>
      <c r="HJ11" s="455"/>
      <c r="HK11" s="456"/>
      <c r="HL11" s="454" t="s">
        <v>619</v>
      </c>
      <c r="HM11" s="455"/>
      <c r="HN11" s="455"/>
      <c r="HO11" s="456"/>
      <c r="HP11" s="454" t="s">
        <v>620</v>
      </c>
      <c r="HQ11" s="455"/>
      <c r="HR11" s="455"/>
      <c r="HS11" s="456"/>
      <c r="HT11" s="454" t="s">
        <v>621</v>
      </c>
      <c r="HU11" s="455"/>
      <c r="HV11" s="455"/>
      <c r="HW11" s="456"/>
      <c r="HX11" s="454" t="s">
        <v>622</v>
      </c>
      <c r="HY11" s="455"/>
      <c r="HZ11" s="455"/>
      <c r="IA11" s="456"/>
      <c r="IB11" s="454" t="s">
        <v>623</v>
      </c>
      <c r="IC11" s="455"/>
      <c r="ID11" s="455"/>
      <c r="IE11" s="456"/>
      <c r="IF11" s="454" t="s">
        <v>624</v>
      </c>
      <c r="IG11" s="455"/>
      <c r="IH11" s="455"/>
      <c r="II11" s="456"/>
      <c r="IJ11" s="454" t="s">
        <v>625</v>
      </c>
      <c r="IK11" s="455"/>
      <c r="IL11" s="455"/>
      <c r="IM11" s="456"/>
      <c r="IN11" s="454" t="s">
        <v>626</v>
      </c>
      <c r="IO11" s="455"/>
      <c r="IP11" s="455"/>
      <c r="IQ11" s="456"/>
      <c r="IR11" s="454" t="s">
        <v>627</v>
      </c>
      <c r="IS11" s="455"/>
      <c r="IT11" s="455"/>
      <c r="IU11" s="456"/>
      <c r="IV11" s="454" t="s">
        <v>628</v>
      </c>
      <c r="IW11" s="455"/>
      <c r="IX11" s="455"/>
      <c r="IY11" s="456"/>
      <c r="IZ11" s="454" t="s">
        <v>629</v>
      </c>
      <c r="JA11" s="455"/>
      <c r="JB11" s="455"/>
      <c r="JC11" s="456"/>
      <c r="JD11" s="454" t="s">
        <v>630</v>
      </c>
      <c r="JE11" s="455"/>
      <c r="JF11" s="455"/>
      <c r="JG11" s="456"/>
      <c r="JH11" s="454" t="s">
        <v>631</v>
      </c>
      <c r="JI11" s="455"/>
      <c r="JJ11" s="455"/>
      <c r="JK11" s="456"/>
      <c r="JL11" s="454" t="s">
        <v>632</v>
      </c>
      <c r="JM11" s="455"/>
      <c r="JN11" s="455"/>
      <c r="JO11" s="456"/>
      <c r="JP11" s="454" t="s">
        <v>633</v>
      </c>
      <c r="JQ11" s="455"/>
      <c r="JR11" s="455"/>
      <c r="JS11" s="456"/>
      <c r="JT11" s="454" t="s">
        <v>634</v>
      </c>
      <c r="JU11" s="455"/>
      <c r="JV11" s="455"/>
      <c r="JW11" s="456"/>
      <c r="JX11" s="454" t="s">
        <v>635</v>
      </c>
      <c r="JY11" s="455"/>
      <c r="JZ11" s="455"/>
      <c r="KA11" s="456"/>
      <c r="KB11" s="454" t="s">
        <v>636</v>
      </c>
      <c r="KC11" s="455"/>
      <c r="KD11" s="455"/>
      <c r="KE11" s="456"/>
      <c r="KF11" s="454" t="s">
        <v>637</v>
      </c>
      <c r="KG11" s="455"/>
      <c r="KH11" s="455"/>
      <c r="KI11" s="456"/>
      <c r="KJ11" s="454" t="s">
        <v>638</v>
      </c>
      <c r="KK11" s="455"/>
      <c r="KL11" s="455"/>
      <c r="KM11" s="456"/>
      <c r="KN11" s="454" t="s">
        <v>639</v>
      </c>
      <c r="KO11" s="455"/>
      <c r="KP11" s="455"/>
      <c r="KQ11" s="456"/>
      <c r="KR11" s="454" t="s">
        <v>640</v>
      </c>
      <c r="KS11" s="455"/>
      <c r="KT11" s="455"/>
      <c r="KU11" s="456"/>
      <c r="KV11" s="454" t="s">
        <v>641</v>
      </c>
      <c r="KW11" s="455"/>
      <c r="KX11" s="455"/>
      <c r="KY11" s="456"/>
      <c r="KZ11" s="454" t="s">
        <v>717</v>
      </c>
      <c r="LA11" s="455"/>
      <c r="LB11" s="455"/>
      <c r="LC11" s="456"/>
      <c r="LD11" s="454" t="s">
        <v>646</v>
      </c>
      <c r="LE11" s="455"/>
      <c r="LF11" s="455"/>
      <c r="LG11" s="456"/>
      <c r="LH11" s="454" t="s">
        <v>647</v>
      </c>
      <c r="LI11" s="455"/>
      <c r="LJ11" s="455"/>
      <c r="LK11" s="456"/>
      <c r="LL11" s="454" t="s">
        <v>648</v>
      </c>
      <c r="LM11" s="455"/>
      <c r="LN11" s="455"/>
      <c r="LO11" s="456"/>
      <c r="LP11" s="454" t="s">
        <v>649</v>
      </c>
      <c r="LQ11" s="455"/>
      <c r="LR11" s="455"/>
      <c r="LS11" s="456"/>
      <c r="LT11" s="454" t="s">
        <v>650</v>
      </c>
      <c r="LU11" s="455"/>
      <c r="LV11" s="455"/>
      <c r="LW11" s="456"/>
      <c r="LX11" s="454" t="s">
        <v>651</v>
      </c>
      <c r="LY11" s="455"/>
      <c r="LZ11" s="455"/>
      <c r="MA11" s="456"/>
      <c r="MB11" s="454" t="s">
        <v>652</v>
      </c>
      <c r="MC11" s="455"/>
      <c r="MD11" s="455"/>
      <c r="ME11" s="456"/>
      <c r="MF11" s="454" t="s">
        <v>653</v>
      </c>
      <c r="MG11" s="455"/>
      <c r="MH11" s="455"/>
      <c r="MI11" s="456"/>
      <c r="MJ11" s="454" t="s">
        <v>654</v>
      </c>
      <c r="MK11" s="455"/>
      <c r="ML11" s="455"/>
      <c r="MM11" s="456"/>
      <c r="MN11" s="454" t="s">
        <v>655</v>
      </c>
      <c r="MO11" s="455"/>
      <c r="MP11" s="455"/>
      <c r="MQ11" s="456"/>
      <c r="MR11" s="454" t="s">
        <v>656</v>
      </c>
      <c r="MS11" s="455"/>
      <c r="MT11" s="455"/>
      <c r="MU11" s="456"/>
      <c r="MV11" s="454" t="s">
        <v>657</v>
      </c>
      <c r="MW11" s="455"/>
      <c r="MX11" s="455"/>
      <c r="MY11" s="456"/>
      <c r="MZ11" s="454" t="s">
        <v>658</v>
      </c>
      <c r="NA11" s="455"/>
      <c r="NB11" s="455"/>
      <c r="NC11" s="456"/>
      <c r="ND11" s="454" t="s">
        <v>659</v>
      </c>
      <c r="NE11" s="455"/>
      <c r="NF11" s="455"/>
      <c r="NG11" s="456"/>
      <c r="NH11" s="454" t="s">
        <v>660</v>
      </c>
      <c r="NI11" s="455"/>
      <c r="NJ11" s="455"/>
      <c r="NK11" s="456"/>
      <c r="NL11" s="454" t="s">
        <v>661</v>
      </c>
      <c r="NM11" s="455"/>
      <c r="NN11" s="455"/>
      <c r="NO11" s="456"/>
      <c r="NP11" s="454" t="s">
        <v>662</v>
      </c>
      <c r="NQ11" s="455"/>
      <c r="NR11" s="455"/>
      <c r="NS11" s="456"/>
      <c r="NT11" s="454" t="s">
        <v>663</v>
      </c>
      <c r="NU11" s="455"/>
      <c r="NV11" s="455"/>
      <c r="NW11" s="456"/>
      <c r="NX11" s="454" t="s">
        <v>664</v>
      </c>
      <c r="NY11" s="455"/>
      <c r="NZ11" s="455"/>
      <c r="OA11" s="456"/>
      <c r="OB11" s="454" t="s">
        <v>665</v>
      </c>
      <c r="OC11" s="455"/>
      <c r="OD11" s="455"/>
      <c r="OE11" s="456"/>
      <c r="OF11" s="454" t="s">
        <v>668</v>
      </c>
      <c r="OG11" s="455"/>
      <c r="OH11" s="455"/>
      <c r="OI11" s="456"/>
      <c r="OJ11" s="454" t="s">
        <v>669</v>
      </c>
      <c r="OK11" s="455"/>
      <c r="OL11" s="455"/>
      <c r="OM11" s="456"/>
      <c r="ON11" s="454" t="s">
        <v>670</v>
      </c>
      <c r="OO11" s="455"/>
      <c r="OP11" s="455"/>
      <c r="OQ11" s="456"/>
      <c r="OR11" s="454" t="s">
        <v>671</v>
      </c>
      <c r="OS11" s="455"/>
      <c r="OT11" s="455"/>
      <c r="OU11" s="456"/>
      <c r="OV11" s="454" t="s">
        <v>672</v>
      </c>
      <c r="OW11" s="455"/>
      <c r="OX11" s="455"/>
      <c r="OY11" s="456"/>
      <c r="PA11" s="214" t="s">
        <v>86</v>
      </c>
      <c r="PB11" s="502" t="s">
        <v>88</v>
      </c>
      <c r="PC11" s="502" t="s">
        <v>89</v>
      </c>
    </row>
    <row r="12" spans="1:422" ht="33.6" customHeight="1" thickBot="1">
      <c r="A12" s="484"/>
      <c r="B12" s="484"/>
      <c r="C12" s="484"/>
      <c r="D12" s="484"/>
      <c r="E12" s="484"/>
      <c r="F12" s="478"/>
      <c r="G12" s="506"/>
      <c r="H12" s="476"/>
      <c r="I12" s="478"/>
      <c r="J12" s="478"/>
      <c r="K12" s="480"/>
      <c r="L12" s="451" t="str">
        <f>IF(Usage!$B$8=0, "", Usage!$B$8)</f>
        <v>Center Overhead</v>
      </c>
      <c r="M12" s="452"/>
      <c r="N12" s="452"/>
      <c r="O12" s="453"/>
      <c r="P12" s="451" t="str">
        <f>IF(Usage!$B$9=0, "", Usage!$B$9)</f>
        <v/>
      </c>
      <c r="Q12" s="452"/>
      <c r="R12" s="452"/>
      <c r="S12" s="453"/>
      <c r="T12" s="451" t="str">
        <f>IF(Usage!$B$10=0, "", Usage!$B$10)</f>
        <v/>
      </c>
      <c r="U12" s="452"/>
      <c r="V12" s="452"/>
      <c r="W12" s="453"/>
      <c r="X12" s="451" t="str">
        <f>IF(Usage!$B$11=0, "", Usage!$B$11)</f>
        <v/>
      </c>
      <c r="Y12" s="452"/>
      <c r="Z12" s="452"/>
      <c r="AA12" s="453"/>
      <c r="AB12" s="451" t="str">
        <f>IF(Usage!$B$12=0, "", Usage!$B$12)</f>
        <v/>
      </c>
      <c r="AC12" s="452"/>
      <c r="AD12" s="452"/>
      <c r="AE12" s="453"/>
      <c r="AF12" s="451" t="str">
        <f>IF(Usage!$B$13=0, "", Usage!$B$13)</f>
        <v/>
      </c>
      <c r="AG12" s="452"/>
      <c r="AH12" s="452"/>
      <c r="AI12" s="453"/>
      <c r="AJ12" s="451" t="str">
        <f>IF(Usage!$B$14=0, "", Usage!$B$14)</f>
        <v/>
      </c>
      <c r="AK12" s="452"/>
      <c r="AL12" s="452"/>
      <c r="AM12" s="453"/>
      <c r="AN12" s="451" t="str">
        <f>IF(Usage!$B$15=0, "", Usage!$B$15)</f>
        <v/>
      </c>
      <c r="AO12" s="452"/>
      <c r="AP12" s="452"/>
      <c r="AQ12" s="453"/>
      <c r="AR12" s="451" t="str">
        <f>IF(Usage!$B$16=0, "", Usage!$B$16)</f>
        <v/>
      </c>
      <c r="AS12" s="452"/>
      <c r="AT12" s="452"/>
      <c r="AU12" s="453"/>
      <c r="AV12" s="451" t="str">
        <f>IF(Usage!$B$17=0, "", Usage!$B$17)</f>
        <v/>
      </c>
      <c r="AW12" s="452"/>
      <c r="AX12" s="452"/>
      <c r="AY12" s="453"/>
      <c r="AZ12" s="451" t="str">
        <f>IF(Usage!$B$18=0, "", Usage!$B$18)</f>
        <v/>
      </c>
      <c r="BA12" s="452"/>
      <c r="BB12" s="452"/>
      <c r="BC12" s="453"/>
      <c r="BD12" s="451" t="str">
        <f>IF(Usage!$B$19=0, "", Usage!$B$19)</f>
        <v/>
      </c>
      <c r="BE12" s="452"/>
      <c r="BF12" s="452"/>
      <c r="BG12" s="453"/>
      <c r="BH12" s="451" t="str">
        <f>IF(Usage!$B$20=0, "", Usage!$B$20)</f>
        <v/>
      </c>
      <c r="BI12" s="452"/>
      <c r="BJ12" s="452"/>
      <c r="BK12" s="453"/>
      <c r="BL12" s="451" t="str">
        <f>IF(Usage!$B$21=0, "", Usage!$B$21)</f>
        <v/>
      </c>
      <c r="BM12" s="452"/>
      <c r="BN12" s="452"/>
      <c r="BO12" s="453"/>
      <c r="BP12" s="451" t="str">
        <f>IF(Usage!$B$22=0, "", Usage!$B$22)</f>
        <v/>
      </c>
      <c r="BQ12" s="452"/>
      <c r="BR12" s="452"/>
      <c r="BS12" s="453"/>
      <c r="BT12" s="451" t="str">
        <f>IF(Usage!$B$23=0, "", Usage!$B$23)</f>
        <v/>
      </c>
      <c r="BU12" s="452"/>
      <c r="BV12" s="452"/>
      <c r="BW12" s="453"/>
      <c r="BX12" s="451" t="str">
        <f>IF(Usage!$B$24=0, "", Usage!$B$24)</f>
        <v/>
      </c>
      <c r="BY12" s="452"/>
      <c r="BZ12" s="452"/>
      <c r="CA12" s="453"/>
      <c r="CB12" s="451" t="str">
        <f>IF(Usage!$B$25=0, "", Usage!$B$25)</f>
        <v/>
      </c>
      <c r="CC12" s="452"/>
      <c r="CD12" s="452"/>
      <c r="CE12" s="453"/>
      <c r="CF12" s="451" t="str">
        <f>IF(Usage!$B$26=0, "", Usage!$B$26)</f>
        <v/>
      </c>
      <c r="CG12" s="452"/>
      <c r="CH12" s="452"/>
      <c r="CI12" s="453"/>
      <c r="CJ12" s="451" t="str">
        <f>IF(Usage!$B$27=0, "", Usage!$B$27)</f>
        <v/>
      </c>
      <c r="CK12" s="452"/>
      <c r="CL12" s="452"/>
      <c r="CM12" s="453"/>
      <c r="CN12" s="451" t="str">
        <f>IF(Usage!$B$28=0, "", Usage!$B$28)</f>
        <v/>
      </c>
      <c r="CO12" s="452"/>
      <c r="CP12" s="452"/>
      <c r="CQ12" s="453"/>
      <c r="CR12" s="451" t="str">
        <f>IF(Usage!$B$29=0, "", Usage!$B$29)</f>
        <v/>
      </c>
      <c r="CS12" s="452"/>
      <c r="CT12" s="452"/>
      <c r="CU12" s="453"/>
      <c r="CV12" s="451" t="str">
        <f>IF(Usage!$B$30=0, "", Usage!$B$30)</f>
        <v/>
      </c>
      <c r="CW12" s="452"/>
      <c r="CX12" s="452"/>
      <c r="CY12" s="453"/>
      <c r="CZ12" s="451" t="str">
        <f>IF(Usage!$B$31=0, "", Usage!$B$31)</f>
        <v/>
      </c>
      <c r="DA12" s="452"/>
      <c r="DB12" s="452"/>
      <c r="DC12" s="453"/>
      <c r="DD12" s="451" t="str">
        <f>IF(Usage!$B$32=0, "", Usage!$B$32)</f>
        <v/>
      </c>
      <c r="DE12" s="452"/>
      <c r="DF12" s="452"/>
      <c r="DG12" s="453"/>
      <c r="DH12" s="451" t="str">
        <f>IF(Usage!$B$33=0, "", Usage!$B$33)</f>
        <v/>
      </c>
      <c r="DI12" s="452"/>
      <c r="DJ12" s="452"/>
      <c r="DK12" s="453"/>
      <c r="DL12" s="451" t="str">
        <f>IF(Usage!$B$34=0, "", Usage!$B$34)</f>
        <v/>
      </c>
      <c r="DM12" s="452"/>
      <c r="DN12" s="452"/>
      <c r="DO12" s="453"/>
      <c r="DP12" s="451" t="str">
        <f>IF(Usage!$B$35=0, "", Usage!$B$35)</f>
        <v/>
      </c>
      <c r="DQ12" s="452"/>
      <c r="DR12" s="452"/>
      <c r="DS12" s="453"/>
      <c r="DT12" s="451" t="str">
        <f>IF(Usage!$B$36=0, "", Usage!$B$36)</f>
        <v/>
      </c>
      <c r="DU12" s="452"/>
      <c r="DV12" s="452"/>
      <c r="DW12" s="453"/>
      <c r="DX12" s="451" t="str">
        <f>IF(Usage!$B$37=0, "", Usage!$B$37)</f>
        <v/>
      </c>
      <c r="DY12" s="452"/>
      <c r="DZ12" s="452"/>
      <c r="EA12" s="453"/>
      <c r="EB12" s="451" t="str">
        <f>IF(Usage!$B$38=0, "", Usage!$B$38)</f>
        <v/>
      </c>
      <c r="EC12" s="452"/>
      <c r="ED12" s="452"/>
      <c r="EE12" s="453"/>
      <c r="EF12" s="451" t="str">
        <f>IF(Usage!$B$39=0, "", Usage!$B$39)</f>
        <v/>
      </c>
      <c r="EG12" s="452"/>
      <c r="EH12" s="452"/>
      <c r="EI12" s="453"/>
      <c r="EJ12" s="451" t="str">
        <f>IF(Usage!$B$40=0, "", Usage!$B$40)</f>
        <v/>
      </c>
      <c r="EK12" s="452"/>
      <c r="EL12" s="452"/>
      <c r="EM12" s="453"/>
      <c r="EN12" s="451" t="str">
        <f>IF(Usage!$B$41=0, "", Usage!$B$41)</f>
        <v/>
      </c>
      <c r="EO12" s="452"/>
      <c r="EP12" s="452"/>
      <c r="EQ12" s="453"/>
      <c r="ER12" s="451" t="str">
        <f>IF(Usage!$B$42=0, "", Usage!$B$42)</f>
        <v/>
      </c>
      <c r="ES12" s="452"/>
      <c r="ET12" s="452"/>
      <c r="EU12" s="453"/>
      <c r="EV12" s="451" t="str">
        <f>IF(Usage!$B$43=0, "", Usage!$B$43)</f>
        <v/>
      </c>
      <c r="EW12" s="452"/>
      <c r="EX12" s="452"/>
      <c r="EY12" s="453"/>
      <c r="EZ12" s="451" t="str">
        <f>IF(Usage!$B$44=0, "", Usage!$B$44)</f>
        <v/>
      </c>
      <c r="FA12" s="452"/>
      <c r="FB12" s="452"/>
      <c r="FC12" s="453"/>
      <c r="FD12" s="451" t="str">
        <f>IF(Usage!$B$45=0, "", Usage!$B$45)</f>
        <v/>
      </c>
      <c r="FE12" s="452"/>
      <c r="FF12" s="452"/>
      <c r="FG12" s="453"/>
      <c r="FH12" s="451" t="str">
        <f>IF(Usage!$B$46=0, "", Usage!$B$46)</f>
        <v/>
      </c>
      <c r="FI12" s="452"/>
      <c r="FJ12" s="452"/>
      <c r="FK12" s="453"/>
      <c r="FL12" s="451" t="str">
        <f>IF(Usage!$B$47=0, "", Usage!$B$47)</f>
        <v/>
      </c>
      <c r="FM12" s="452"/>
      <c r="FN12" s="452"/>
      <c r="FO12" s="453"/>
      <c r="FP12" s="451" t="str">
        <f>IF(Usage!$B$48=0, "", Usage!$B$48)</f>
        <v/>
      </c>
      <c r="FQ12" s="452"/>
      <c r="FR12" s="452"/>
      <c r="FS12" s="453"/>
      <c r="FT12" s="451" t="str">
        <f>IF(Usage!$B$49=0, "", Usage!$B$49)</f>
        <v/>
      </c>
      <c r="FU12" s="452"/>
      <c r="FV12" s="452"/>
      <c r="FW12" s="453"/>
      <c r="FX12" s="451" t="str">
        <f>IF(Usage!$B$50=0, "", Usage!$B$50)</f>
        <v/>
      </c>
      <c r="FY12" s="452"/>
      <c r="FZ12" s="452"/>
      <c r="GA12" s="453"/>
      <c r="GB12" s="451" t="str">
        <f>IF(Usage!$B$51=0, "", Usage!$B$51)</f>
        <v/>
      </c>
      <c r="GC12" s="452"/>
      <c r="GD12" s="452"/>
      <c r="GE12" s="453"/>
      <c r="GF12" s="451" t="str">
        <f>IF(Usage!$B$52=0, "", Usage!$B$52)</f>
        <v/>
      </c>
      <c r="GG12" s="452"/>
      <c r="GH12" s="452"/>
      <c r="GI12" s="453"/>
      <c r="GJ12" s="451" t="str">
        <f>IF(Usage!$B$53=0, "", Usage!$B$53)</f>
        <v/>
      </c>
      <c r="GK12" s="452"/>
      <c r="GL12" s="452"/>
      <c r="GM12" s="453"/>
      <c r="GN12" s="451" t="str">
        <f>IF(Usage!$B$54=0, "", Usage!$B$54)</f>
        <v/>
      </c>
      <c r="GO12" s="452"/>
      <c r="GP12" s="452"/>
      <c r="GQ12" s="453"/>
      <c r="GR12" s="451" t="str">
        <f>IF(Usage!$B$55=0, "", Usage!$B$55)</f>
        <v/>
      </c>
      <c r="GS12" s="452"/>
      <c r="GT12" s="452"/>
      <c r="GU12" s="453"/>
      <c r="GV12" s="451" t="str">
        <f>IF(Usage!$B$56=0, "", Usage!$B$56)</f>
        <v/>
      </c>
      <c r="GW12" s="452"/>
      <c r="GX12" s="452"/>
      <c r="GY12" s="453"/>
      <c r="GZ12" s="451" t="str">
        <f>IF(Usage!$B$57=0, "", Usage!$B$57)</f>
        <v/>
      </c>
      <c r="HA12" s="452"/>
      <c r="HB12" s="452"/>
      <c r="HC12" s="453"/>
      <c r="HD12" s="451" t="str">
        <f>IF(Usage!$B$58=0, "", Usage!$B$58)</f>
        <v/>
      </c>
      <c r="HE12" s="452"/>
      <c r="HF12" s="452"/>
      <c r="HG12" s="453"/>
      <c r="HH12" s="451" t="str">
        <f>IF(Usage!$B$59=0, "", Usage!$B$59)</f>
        <v/>
      </c>
      <c r="HI12" s="452"/>
      <c r="HJ12" s="452"/>
      <c r="HK12" s="453"/>
      <c r="HL12" s="451" t="str">
        <f>IF(Usage!$B$60=0, "", Usage!$B$60)</f>
        <v/>
      </c>
      <c r="HM12" s="452"/>
      <c r="HN12" s="452"/>
      <c r="HO12" s="453"/>
      <c r="HP12" s="451" t="str">
        <f>IF(Usage!$B$61=0, "", Usage!$B$61)</f>
        <v/>
      </c>
      <c r="HQ12" s="452"/>
      <c r="HR12" s="452"/>
      <c r="HS12" s="453"/>
      <c r="HT12" s="451" t="str">
        <f>IF(Usage!$B$62=0, "", Usage!$B$62)</f>
        <v/>
      </c>
      <c r="HU12" s="452"/>
      <c r="HV12" s="452"/>
      <c r="HW12" s="453"/>
      <c r="HX12" s="451" t="str">
        <f>IF(Usage!$B$63=0, "", Usage!$B$63)</f>
        <v/>
      </c>
      <c r="HY12" s="452"/>
      <c r="HZ12" s="452"/>
      <c r="IA12" s="453"/>
      <c r="IB12" s="451" t="str">
        <f>IF(Usage!$B$64=0, "", Usage!$B$64)</f>
        <v/>
      </c>
      <c r="IC12" s="452"/>
      <c r="ID12" s="452"/>
      <c r="IE12" s="453"/>
      <c r="IF12" s="451" t="str">
        <f>IF(Usage!$B$65=0, "", Usage!$B$65)</f>
        <v/>
      </c>
      <c r="IG12" s="452"/>
      <c r="IH12" s="452"/>
      <c r="II12" s="453"/>
      <c r="IJ12" s="451" t="str">
        <f>IF(Usage!$B$66=0, "", Usage!$B$66)</f>
        <v/>
      </c>
      <c r="IK12" s="452"/>
      <c r="IL12" s="452"/>
      <c r="IM12" s="453"/>
      <c r="IN12" s="451" t="str">
        <f>IF(Usage!$B$67=0, "", Usage!$B$67)</f>
        <v/>
      </c>
      <c r="IO12" s="452"/>
      <c r="IP12" s="452"/>
      <c r="IQ12" s="453"/>
      <c r="IR12" s="451" t="str">
        <f>IF(Usage!$B$68=0, "", Usage!$B$68)</f>
        <v/>
      </c>
      <c r="IS12" s="452"/>
      <c r="IT12" s="452"/>
      <c r="IU12" s="453"/>
      <c r="IV12" s="451" t="str">
        <f>IF(Usage!$B$69=0, "", Usage!$B$69)</f>
        <v/>
      </c>
      <c r="IW12" s="452"/>
      <c r="IX12" s="452"/>
      <c r="IY12" s="453"/>
      <c r="IZ12" s="451" t="str">
        <f>IF(Usage!$B$70=0, "", Usage!$B$70)</f>
        <v/>
      </c>
      <c r="JA12" s="452"/>
      <c r="JB12" s="452"/>
      <c r="JC12" s="453"/>
      <c r="JD12" s="451" t="str">
        <f>IF(Usage!$B$71=0, "", Usage!$B$71)</f>
        <v/>
      </c>
      <c r="JE12" s="452"/>
      <c r="JF12" s="452"/>
      <c r="JG12" s="453"/>
      <c r="JH12" s="451" t="str">
        <f>IF(Usage!$B$72=0, "", Usage!$B$72)</f>
        <v/>
      </c>
      <c r="JI12" s="452"/>
      <c r="JJ12" s="452"/>
      <c r="JK12" s="453"/>
      <c r="JL12" s="451" t="str">
        <f>IF(Usage!$B$73=0, "", Usage!$B$73)</f>
        <v/>
      </c>
      <c r="JM12" s="452"/>
      <c r="JN12" s="452"/>
      <c r="JO12" s="453"/>
      <c r="JP12" s="451" t="str">
        <f>IF(Usage!$B$74=0, "", Usage!$B$74)</f>
        <v/>
      </c>
      <c r="JQ12" s="452"/>
      <c r="JR12" s="452"/>
      <c r="JS12" s="453"/>
      <c r="JT12" s="451" t="str">
        <f>IF(Usage!$B$75=0, "", Usage!$B$75)</f>
        <v/>
      </c>
      <c r="JU12" s="452"/>
      <c r="JV12" s="452"/>
      <c r="JW12" s="453"/>
      <c r="JX12" s="451" t="str">
        <f>IF(Usage!$B$76=0, "", Usage!$B$76)</f>
        <v/>
      </c>
      <c r="JY12" s="452"/>
      <c r="JZ12" s="452"/>
      <c r="KA12" s="453"/>
      <c r="KB12" s="451" t="str">
        <f>IF(Usage!$B$77=0, "", Usage!$B$77)</f>
        <v/>
      </c>
      <c r="KC12" s="452"/>
      <c r="KD12" s="452"/>
      <c r="KE12" s="453"/>
      <c r="KF12" s="451" t="str">
        <f>IF(Usage!$B$78=0, "", Usage!$B$78)</f>
        <v/>
      </c>
      <c r="KG12" s="452"/>
      <c r="KH12" s="452"/>
      <c r="KI12" s="453"/>
      <c r="KJ12" s="451" t="str">
        <f>IF(Usage!$B$79=0, "", Usage!$B$79)</f>
        <v/>
      </c>
      <c r="KK12" s="452"/>
      <c r="KL12" s="452"/>
      <c r="KM12" s="453"/>
      <c r="KN12" s="451" t="str">
        <f>IF(Usage!$B$80=0, "", Usage!$B$80)</f>
        <v/>
      </c>
      <c r="KO12" s="452"/>
      <c r="KP12" s="452"/>
      <c r="KQ12" s="453"/>
      <c r="KR12" s="451" t="str">
        <f>IF(Usage!$B$81=0, "", Usage!$B$81)</f>
        <v/>
      </c>
      <c r="KS12" s="452"/>
      <c r="KT12" s="452"/>
      <c r="KU12" s="453"/>
      <c r="KV12" s="451" t="str">
        <f>IF(Usage!$B$82=0, "", Usage!$B$82)</f>
        <v/>
      </c>
      <c r="KW12" s="452"/>
      <c r="KX12" s="452"/>
      <c r="KY12" s="453"/>
      <c r="KZ12" s="451" t="str">
        <f>IF(Usage!$B$83=0, "", Usage!$B$83)</f>
        <v/>
      </c>
      <c r="LA12" s="452"/>
      <c r="LB12" s="452"/>
      <c r="LC12" s="453"/>
      <c r="LD12" s="451" t="str">
        <f>IF(Usage!$B$84=0, "", Usage!$B$84)</f>
        <v/>
      </c>
      <c r="LE12" s="452"/>
      <c r="LF12" s="452"/>
      <c r="LG12" s="453"/>
      <c r="LH12" s="451" t="str">
        <f>IF(Usage!$B$85=0, "", Usage!$B$85)</f>
        <v/>
      </c>
      <c r="LI12" s="452"/>
      <c r="LJ12" s="452"/>
      <c r="LK12" s="453"/>
      <c r="LL12" s="451" t="str">
        <f>IF(Usage!$B$86=0, "", Usage!$B$86)</f>
        <v/>
      </c>
      <c r="LM12" s="452"/>
      <c r="LN12" s="452"/>
      <c r="LO12" s="453"/>
      <c r="LP12" s="451" t="str">
        <f>IF(Usage!$B$87=0, "", Usage!$B$87)</f>
        <v/>
      </c>
      <c r="LQ12" s="452"/>
      <c r="LR12" s="452"/>
      <c r="LS12" s="453"/>
      <c r="LT12" s="451" t="str">
        <f>IF(Usage!$B$88=0, "", Usage!$B$88)</f>
        <v/>
      </c>
      <c r="LU12" s="452"/>
      <c r="LV12" s="452"/>
      <c r="LW12" s="453"/>
      <c r="LX12" s="451" t="str">
        <f>IF(Usage!$B$89=0, "", Usage!$B$89)</f>
        <v/>
      </c>
      <c r="LY12" s="452"/>
      <c r="LZ12" s="452"/>
      <c r="MA12" s="453"/>
      <c r="MB12" s="451" t="str">
        <f>IF(Usage!$B$90=0, "", Usage!$B$90)</f>
        <v/>
      </c>
      <c r="MC12" s="452"/>
      <c r="MD12" s="452"/>
      <c r="ME12" s="453"/>
      <c r="MF12" s="451" t="str">
        <f>IF(Usage!$B$91=0, "", Usage!$B$91)</f>
        <v/>
      </c>
      <c r="MG12" s="452"/>
      <c r="MH12" s="452"/>
      <c r="MI12" s="453"/>
      <c r="MJ12" s="451" t="str">
        <f>IF(Usage!$B$92=0, "", Usage!$B$92)</f>
        <v/>
      </c>
      <c r="MK12" s="452"/>
      <c r="ML12" s="452"/>
      <c r="MM12" s="453"/>
      <c r="MN12" s="451" t="str">
        <f>IF(Usage!$B$93=0, "", Usage!$B$93)</f>
        <v/>
      </c>
      <c r="MO12" s="452"/>
      <c r="MP12" s="452"/>
      <c r="MQ12" s="453"/>
      <c r="MR12" s="451" t="str">
        <f>IF(Usage!$B$94=0, "", Usage!$B$94)</f>
        <v/>
      </c>
      <c r="MS12" s="452"/>
      <c r="MT12" s="452"/>
      <c r="MU12" s="453"/>
      <c r="MV12" s="451" t="str">
        <f>IF(Usage!$B$95=0, "", Usage!$B$95)</f>
        <v/>
      </c>
      <c r="MW12" s="452"/>
      <c r="MX12" s="452"/>
      <c r="MY12" s="453"/>
      <c r="MZ12" s="451" t="str">
        <f>IF(Usage!$B$96=0, "", Usage!$B$96)</f>
        <v/>
      </c>
      <c r="NA12" s="452"/>
      <c r="NB12" s="452"/>
      <c r="NC12" s="453"/>
      <c r="ND12" s="451" t="str">
        <f>IF(Usage!$B$97=0, "", Usage!$B$97)</f>
        <v/>
      </c>
      <c r="NE12" s="452"/>
      <c r="NF12" s="452"/>
      <c r="NG12" s="453"/>
      <c r="NH12" s="451" t="str">
        <f>IF(Usage!$B$98=0, "", Usage!$B$98)</f>
        <v/>
      </c>
      <c r="NI12" s="452"/>
      <c r="NJ12" s="452"/>
      <c r="NK12" s="453"/>
      <c r="NL12" s="451" t="str">
        <f>IF(Usage!$B$99=0, "", Usage!$B$99)</f>
        <v/>
      </c>
      <c r="NM12" s="452"/>
      <c r="NN12" s="452"/>
      <c r="NO12" s="453"/>
      <c r="NP12" s="451" t="str">
        <f>IF(Usage!$B$100=0, "", Usage!$B$100)</f>
        <v/>
      </c>
      <c r="NQ12" s="452"/>
      <c r="NR12" s="452"/>
      <c r="NS12" s="453"/>
      <c r="NT12" s="451" t="str">
        <f>IF(Usage!$B$101=0, "", Usage!$B$101)</f>
        <v/>
      </c>
      <c r="NU12" s="452"/>
      <c r="NV12" s="452"/>
      <c r="NW12" s="453"/>
      <c r="NX12" s="451" t="str">
        <f>IF(Usage!$B$102=0, "", Usage!$B$102)</f>
        <v/>
      </c>
      <c r="NY12" s="452"/>
      <c r="NZ12" s="452"/>
      <c r="OA12" s="453"/>
      <c r="OB12" s="451" t="str">
        <f>IF(Usage!$B$103=0, "", Usage!$B$103)</f>
        <v/>
      </c>
      <c r="OC12" s="452"/>
      <c r="OD12" s="452"/>
      <c r="OE12" s="453"/>
      <c r="OF12" s="451" t="str">
        <f>IF(Usage!$B$104=0, "", Usage!$B$104)</f>
        <v/>
      </c>
      <c r="OG12" s="452"/>
      <c r="OH12" s="452"/>
      <c r="OI12" s="453"/>
      <c r="OJ12" s="451" t="str">
        <f>IF(Usage!$B$105=0, "", Usage!$B$105)</f>
        <v/>
      </c>
      <c r="OK12" s="452"/>
      <c r="OL12" s="452"/>
      <c r="OM12" s="453"/>
      <c r="ON12" s="451" t="str">
        <f>IF(Usage!$B$106=0, "", Usage!$B$106)</f>
        <v/>
      </c>
      <c r="OO12" s="452"/>
      <c r="OP12" s="452"/>
      <c r="OQ12" s="453"/>
      <c r="OR12" s="451" t="str">
        <f>IF(Usage!$B$107=0, "", Usage!$B$107)</f>
        <v/>
      </c>
      <c r="OS12" s="452"/>
      <c r="OT12" s="452"/>
      <c r="OU12" s="453"/>
      <c r="OV12" s="451" t="str">
        <f>IF(Usage!$B$108=0, "", Usage!$B$108)</f>
        <v/>
      </c>
      <c r="OW12" s="452"/>
      <c r="OX12" s="452"/>
      <c r="OY12" s="453"/>
      <c r="OZ12" s="80"/>
      <c r="PA12" s="500" t="s">
        <v>87</v>
      </c>
      <c r="PB12" s="503"/>
      <c r="PC12" s="503"/>
    </row>
    <row r="13" spans="1:422" ht="18" customHeight="1">
      <c r="A13" s="499" t="s">
        <v>77</v>
      </c>
      <c r="B13" s="499"/>
      <c r="C13" s="499"/>
      <c r="D13" s="499"/>
      <c r="E13" s="499"/>
      <c r="F13" s="499"/>
      <c r="G13" s="499"/>
      <c r="H13" s="499"/>
      <c r="I13" s="499"/>
      <c r="J13" s="499"/>
      <c r="L13" s="55" t="s">
        <v>78</v>
      </c>
      <c r="M13" s="56" t="s">
        <v>79</v>
      </c>
      <c r="N13" s="56" t="s">
        <v>80</v>
      </c>
      <c r="O13" s="56" t="s">
        <v>81</v>
      </c>
      <c r="P13" s="57" t="s">
        <v>78</v>
      </c>
      <c r="Q13" s="56" t="s">
        <v>79</v>
      </c>
      <c r="R13" s="56" t="s">
        <v>80</v>
      </c>
      <c r="S13" s="56" t="s">
        <v>81</v>
      </c>
      <c r="T13" s="57" t="s">
        <v>78</v>
      </c>
      <c r="U13" s="56" t="s">
        <v>79</v>
      </c>
      <c r="V13" s="56" t="s">
        <v>80</v>
      </c>
      <c r="W13" s="56" t="s">
        <v>81</v>
      </c>
      <c r="X13" s="57" t="s">
        <v>78</v>
      </c>
      <c r="Y13" s="56" t="s">
        <v>79</v>
      </c>
      <c r="Z13" s="56" t="s">
        <v>80</v>
      </c>
      <c r="AA13" s="56" t="s">
        <v>81</v>
      </c>
      <c r="AB13" s="57" t="s">
        <v>78</v>
      </c>
      <c r="AC13" s="56" t="s">
        <v>79</v>
      </c>
      <c r="AD13" s="56" t="s">
        <v>80</v>
      </c>
      <c r="AE13" s="56" t="s">
        <v>81</v>
      </c>
      <c r="AF13" s="57" t="s">
        <v>78</v>
      </c>
      <c r="AG13" s="56" t="s">
        <v>79</v>
      </c>
      <c r="AH13" s="56" t="s">
        <v>80</v>
      </c>
      <c r="AI13" s="58" t="s">
        <v>81</v>
      </c>
      <c r="AJ13" s="57" t="s">
        <v>78</v>
      </c>
      <c r="AK13" s="56" t="s">
        <v>79</v>
      </c>
      <c r="AL13" s="56" t="s">
        <v>80</v>
      </c>
      <c r="AM13" s="58" t="s">
        <v>81</v>
      </c>
      <c r="AN13" s="57" t="s">
        <v>78</v>
      </c>
      <c r="AO13" s="56" t="s">
        <v>79</v>
      </c>
      <c r="AP13" s="56" t="s">
        <v>80</v>
      </c>
      <c r="AQ13" s="58" t="s">
        <v>81</v>
      </c>
      <c r="AR13" s="57" t="s">
        <v>78</v>
      </c>
      <c r="AS13" s="56" t="s">
        <v>79</v>
      </c>
      <c r="AT13" s="56" t="s">
        <v>80</v>
      </c>
      <c r="AU13" s="58" t="s">
        <v>81</v>
      </c>
      <c r="AV13" s="57" t="s">
        <v>78</v>
      </c>
      <c r="AW13" s="56" t="s">
        <v>79</v>
      </c>
      <c r="AX13" s="56" t="s">
        <v>80</v>
      </c>
      <c r="AY13" s="58" t="s">
        <v>81</v>
      </c>
      <c r="AZ13" s="57" t="s">
        <v>78</v>
      </c>
      <c r="BA13" s="56" t="s">
        <v>79</v>
      </c>
      <c r="BB13" s="56" t="s">
        <v>80</v>
      </c>
      <c r="BC13" s="58" t="s">
        <v>81</v>
      </c>
      <c r="BD13" s="57" t="s">
        <v>78</v>
      </c>
      <c r="BE13" s="56" t="s">
        <v>79</v>
      </c>
      <c r="BF13" s="56" t="s">
        <v>80</v>
      </c>
      <c r="BG13" s="58" t="s">
        <v>81</v>
      </c>
      <c r="BH13" s="57" t="s">
        <v>78</v>
      </c>
      <c r="BI13" s="56" t="s">
        <v>79</v>
      </c>
      <c r="BJ13" s="56" t="s">
        <v>80</v>
      </c>
      <c r="BK13" s="58" t="s">
        <v>81</v>
      </c>
      <c r="BL13" s="57" t="s">
        <v>78</v>
      </c>
      <c r="BM13" s="56" t="s">
        <v>79</v>
      </c>
      <c r="BN13" s="56" t="s">
        <v>80</v>
      </c>
      <c r="BO13" s="58" t="s">
        <v>81</v>
      </c>
      <c r="BP13" s="57" t="s">
        <v>78</v>
      </c>
      <c r="BQ13" s="56" t="s">
        <v>79</v>
      </c>
      <c r="BR13" s="56" t="s">
        <v>80</v>
      </c>
      <c r="BS13" s="58" t="s">
        <v>81</v>
      </c>
      <c r="BT13" s="57" t="s">
        <v>78</v>
      </c>
      <c r="BU13" s="56" t="s">
        <v>79</v>
      </c>
      <c r="BV13" s="56" t="s">
        <v>80</v>
      </c>
      <c r="BW13" s="58" t="s">
        <v>81</v>
      </c>
      <c r="BX13" s="57" t="s">
        <v>78</v>
      </c>
      <c r="BY13" s="56" t="s">
        <v>79</v>
      </c>
      <c r="BZ13" s="56" t="s">
        <v>80</v>
      </c>
      <c r="CA13" s="58" t="s">
        <v>81</v>
      </c>
      <c r="CB13" s="57" t="s">
        <v>78</v>
      </c>
      <c r="CC13" s="56" t="s">
        <v>79</v>
      </c>
      <c r="CD13" s="56" t="s">
        <v>80</v>
      </c>
      <c r="CE13" s="58" t="s">
        <v>81</v>
      </c>
      <c r="CF13" s="57" t="s">
        <v>78</v>
      </c>
      <c r="CG13" s="56" t="s">
        <v>79</v>
      </c>
      <c r="CH13" s="56" t="s">
        <v>80</v>
      </c>
      <c r="CI13" s="58" t="s">
        <v>81</v>
      </c>
      <c r="CJ13" s="57" t="s">
        <v>78</v>
      </c>
      <c r="CK13" s="56" t="s">
        <v>79</v>
      </c>
      <c r="CL13" s="56" t="s">
        <v>80</v>
      </c>
      <c r="CM13" s="58" t="s">
        <v>81</v>
      </c>
      <c r="CN13" s="57" t="s">
        <v>78</v>
      </c>
      <c r="CO13" s="56" t="s">
        <v>79</v>
      </c>
      <c r="CP13" s="56" t="s">
        <v>80</v>
      </c>
      <c r="CQ13" s="58" t="s">
        <v>81</v>
      </c>
      <c r="CR13" s="57" t="s">
        <v>78</v>
      </c>
      <c r="CS13" s="56" t="s">
        <v>79</v>
      </c>
      <c r="CT13" s="56" t="s">
        <v>80</v>
      </c>
      <c r="CU13" s="58" t="s">
        <v>81</v>
      </c>
      <c r="CV13" s="57" t="s">
        <v>78</v>
      </c>
      <c r="CW13" s="56" t="s">
        <v>79</v>
      </c>
      <c r="CX13" s="56" t="s">
        <v>80</v>
      </c>
      <c r="CY13" s="58" t="s">
        <v>81</v>
      </c>
      <c r="CZ13" s="57" t="s">
        <v>78</v>
      </c>
      <c r="DA13" s="56" t="s">
        <v>79</v>
      </c>
      <c r="DB13" s="56" t="s">
        <v>80</v>
      </c>
      <c r="DC13" s="58" t="s">
        <v>81</v>
      </c>
      <c r="DD13" s="57" t="s">
        <v>78</v>
      </c>
      <c r="DE13" s="56" t="s">
        <v>79</v>
      </c>
      <c r="DF13" s="56" t="s">
        <v>80</v>
      </c>
      <c r="DG13" s="58" t="s">
        <v>81</v>
      </c>
      <c r="DH13" s="57" t="s">
        <v>78</v>
      </c>
      <c r="DI13" s="56" t="s">
        <v>79</v>
      </c>
      <c r="DJ13" s="56" t="s">
        <v>80</v>
      </c>
      <c r="DK13" s="58" t="s">
        <v>81</v>
      </c>
      <c r="DL13" s="57" t="s">
        <v>78</v>
      </c>
      <c r="DM13" s="56" t="s">
        <v>79</v>
      </c>
      <c r="DN13" s="56" t="s">
        <v>80</v>
      </c>
      <c r="DO13" s="58" t="s">
        <v>81</v>
      </c>
      <c r="DP13" s="57" t="s">
        <v>78</v>
      </c>
      <c r="DQ13" s="56" t="s">
        <v>79</v>
      </c>
      <c r="DR13" s="56" t="s">
        <v>80</v>
      </c>
      <c r="DS13" s="58" t="s">
        <v>81</v>
      </c>
      <c r="DT13" s="57" t="s">
        <v>78</v>
      </c>
      <c r="DU13" s="56" t="s">
        <v>79</v>
      </c>
      <c r="DV13" s="56" t="s">
        <v>80</v>
      </c>
      <c r="DW13" s="58" t="s">
        <v>81</v>
      </c>
      <c r="DX13" s="57" t="s">
        <v>78</v>
      </c>
      <c r="DY13" s="56" t="s">
        <v>79</v>
      </c>
      <c r="DZ13" s="56" t="s">
        <v>80</v>
      </c>
      <c r="EA13" s="58" t="s">
        <v>81</v>
      </c>
      <c r="EB13" s="57" t="s">
        <v>78</v>
      </c>
      <c r="EC13" s="56" t="s">
        <v>79</v>
      </c>
      <c r="ED13" s="56" t="s">
        <v>80</v>
      </c>
      <c r="EE13" s="58" t="s">
        <v>81</v>
      </c>
      <c r="EF13" s="57" t="s">
        <v>78</v>
      </c>
      <c r="EG13" s="56" t="s">
        <v>79</v>
      </c>
      <c r="EH13" s="56" t="s">
        <v>80</v>
      </c>
      <c r="EI13" s="58" t="s">
        <v>81</v>
      </c>
      <c r="EJ13" s="57" t="s">
        <v>78</v>
      </c>
      <c r="EK13" s="56" t="s">
        <v>79</v>
      </c>
      <c r="EL13" s="56" t="s">
        <v>80</v>
      </c>
      <c r="EM13" s="58" t="s">
        <v>81</v>
      </c>
      <c r="EN13" s="57" t="s">
        <v>78</v>
      </c>
      <c r="EO13" s="56" t="s">
        <v>79</v>
      </c>
      <c r="EP13" s="56" t="s">
        <v>80</v>
      </c>
      <c r="EQ13" s="58" t="s">
        <v>81</v>
      </c>
      <c r="ER13" s="57" t="s">
        <v>78</v>
      </c>
      <c r="ES13" s="56" t="s">
        <v>79</v>
      </c>
      <c r="ET13" s="56" t="s">
        <v>80</v>
      </c>
      <c r="EU13" s="58" t="s">
        <v>81</v>
      </c>
      <c r="EV13" s="57" t="s">
        <v>78</v>
      </c>
      <c r="EW13" s="56" t="s">
        <v>79</v>
      </c>
      <c r="EX13" s="56" t="s">
        <v>80</v>
      </c>
      <c r="EY13" s="58" t="s">
        <v>81</v>
      </c>
      <c r="EZ13" s="57" t="s">
        <v>78</v>
      </c>
      <c r="FA13" s="56" t="s">
        <v>79</v>
      </c>
      <c r="FB13" s="56" t="s">
        <v>80</v>
      </c>
      <c r="FC13" s="58" t="s">
        <v>81</v>
      </c>
      <c r="FD13" s="57" t="s">
        <v>78</v>
      </c>
      <c r="FE13" s="56" t="s">
        <v>79</v>
      </c>
      <c r="FF13" s="56" t="s">
        <v>80</v>
      </c>
      <c r="FG13" s="58" t="s">
        <v>81</v>
      </c>
      <c r="FH13" s="57" t="s">
        <v>78</v>
      </c>
      <c r="FI13" s="56" t="s">
        <v>79</v>
      </c>
      <c r="FJ13" s="56" t="s">
        <v>80</v>
      </c>
      <c r="FK13" s="58" t="s">
        <v>81</v>
      </c>
      <c r="FL13" s="57" t="s">
        <v>78</v>
      </c>
      <c r="FM13" s="56" t="s">
        <v>79</v>
      </c>
      <c r="FN13" s="56" t="s">
        <v>80</v>
      </c>
      <c r="FO13" s="58" t="s">
        <v>81</v>
      </c>
      <c r="FP13" s="57" t="s">
        <v>78</v>
      </c>
      <c r="FQ13" s="56" t="s">
        <v>79</v>
      </c>
      <c r="FR13" s="56" t="s">
        <v>80</v>
      </c>
      <c r="FS13" s="58" t="s">
        <v>81</v>
      </c>
      <c r="FT13" s="57" t="s">
        <v>78</v>
      </c>
      <c r="FU13" s="56" t="s">
        <v>79</v>
      </c>
      <c r="FV13" s="56" t="s">
        <v>80</v>
      </c>
      <c r="FW13" s="58" t="s">
        <v>81</v>
      </c>
      <c r="FX13" s="57" t="s">
        <v>78</v>
      </c>
      <c r="FY13" s="56" t="s">
        <v>79</v>
      </c>
      <c r="FZ13" s="56" t="s">
        <v>80</v>
      </c>
      <c r="GA13" s="58" t="s">
        <v>81</v>
      </c>
      <c r="GB13" s="57" t="s">
        <v>78</v>
      </c>
      <c r="GC13" s="56" t="s">
        <v>79</v>
      </c>
      <c r="GD13" s="56" t="s">
        <v>80</v>
      </c>
      <c r="GE13" s="58" t="s">
        <v>81</v>
      </c>
      <c r="GF13" s="57" t="s">
        <v>78</v>
      </c>
      <c r="GG13" s="56" t="s">
        <v>79</v>
      </c>
      <c r="GH13" s="56" t="s">
        <v>80</v>
      </c>
      <c r="GI13" s="58" t="s">
        <v>81</v>
      </c>
      <c r="GJ13" s="57" t="s">
        <v>78</v>
      </c>
      <c r="GK13" s="56" t="s">
        <v>79</v>
      </c>
      <c r="GL13" s="56" t="s">
        <v>80</v>
      </c>
      <c r="GM13" s="58" t="s">
        <v>81</v>
      </c>
      <c r="GN13" s="57" t="s">
        <v>78</v>
      </c>
      <c r="GO13" s="56" t="s">
        <v>79</v>
      </c>
      <c r="GP13" s="56" t="s">
        <v>80</v>
      </c>
      <c r="GQ13" s="58" t="s">
        <v>81</v>
      </c>
      <c r="GR13" s="57" t="s">
        <v>78</v>
      </c>
      <c r="GS13" s="56" t="s">
        <v>79</v>
      </c>
      <c r="GT13" s="56" t="s">
        <v>80</v>
      </c>
      <c r="GU13" s="58" t="s">
        <v>81</v>
      </c>
      <c r="GV13" s="57" t="s">
        <v>78</v>
      </c>
      <c r="GW13" s="56" t="s">
        <v>79</v>
      </c>
      <c r="GX13" s="56" t="s">
        <v>80</v>
      </c>
      <c r="GY13" s="58" t="s">
        <v>81</v>
      </c>
      <c r="GZ13" s="57" t="s">
        <v>78</v>
      </c>
      <c r="HA13" s="56" t="s">
        <v>79</v>
      </c>
      <c r="HB13" s="56" t="s">
        <v>80</v>
      </c>
      <c r="HC13" s="58" t="s">
        <v>81</v>
      </c>
      <c r="HD13" s="57" t="s">
        <v>78</v>
      </c>
      <c r="HE13" s="56" t="s">
        <v>79</v>
      </c>
      <c r="HF13" s="56" t="s">
        <v>80</v>
      </c>
      <c r="HG13" s="58" t="s">
        <v>81</v>
      </c>
      <c r="HH13" s="57" t="s">
        <v>78</v>
      </c>
      <c r="HI13" s="56" t="s">
        <v>79</v>
      </c>
      <c r="HJ13" s="56" t="s">
        <v>80</v>
      </c>
      <c r="HK13" s="58" t="s">
        <v>81</v>
      </c>
      <c r="HL13" s="57" t="s">
        <v>78</v>
      </c>
      <c r="HM13" s="56" t="s">
        <v>79</v>
      </c>
      <c r="HN13" s="56" t="s">
        <v>80</v>
      </c>
      <c r="HO13" s="58" t="s">
        <v>81</v>
      </c>
      <c r="HP13" s="57" t="s">
        <v>78</v>
      </c>
      <c r="HQ13" s="56" t="s">
        <v>79</v>
      </c>
      <c r="HR13" s="56" t="s">
        <v>80</v>
      </c>
      <c r="HS13" s="58" t="s">
        <v>81</v>
      </c>
      <c r="HT13" s="57" t="s">
        <v>78</v>
      </c>
      <c r="HU13" s="56" t="s">
        <v>79</v>
      </c>
      <c r="HV13" s="56" t="s">
        <v>80</v>
      </c>
      <c r="HW13" s="58" t="s">
        <v>81</v>
      </c>
      <c r="HX13" s="57" t="s">
        <v>78</v>
      </c>
      <c r="HY13" s="56" t="s">
        <v>79</v>
      </c>
      <c r="HZ13" s="56" t="s">
        <v>80</v>
      </c>
      <c r="IA13" s="58" t="s">
        <v>81</v>
      </c>
      <c r="IB13" s="57" t="s">
        <v>78</v>
      </c>
      <c r="IC13" s="56" t="s">
        <v>79</v>
      </c>
      <c r="ID13" s="56" t="s">
        <v>80</v>
      </c>
      <c r="IE13" s="58" t="s">
        <v>81</v>
      </c>
      <c r="IF13" s="57" t="s">
        <v>78</v>
      </c>
      <c r="IG13" s="56" t="s">
        <v>79</v>
      </c>
      <c r="IH13" s="56" t="s">
        <v>80</v>
      </c>
      <c r="II13" s="58" t="s">
        <v>81</v>
      </c>
      <c r="IJ13" s="57" t="s">
        <v>78</v>
      </c>
      <c r="IK13" s="56" t="s">
        <v>79</v>
      </c>
      <c r="IL13" s="56" t="s">
        <v>80</v>
      </c>
      <c r="IM13" s="58" t="s">
        <v>81</v>
      </c>
      <c r="IN13" s="57" t="s">
        <v>78</v>
      </c>
      <c r="IO13" s="56" t="s">
        <v>79</v>
      </c>
      <c r="IP13" s="56" t="s">
        <v>80</v>
      </c>
      <c r="IQ13" s="58" t="s">
        <v>81</v>
      </c>
      <c r="IR13" s="57" t="s">
        <v>78</v>
      </c>
      <c r="IS13" s="56" t="s">
        <v>79</v>
      </c>
      <c r="IT13" s="56" t="s">
        <v>80</v>
      </c>
      <c r="IU13" s="58" t="s">
        <v>81</v>
      </c>
      <c r="IV13" s="57" t="s">
        <v>78</v>
      </c>
      <c r="IW13" s="56" t="s">
        <v>79</v>
      </c>
      <c r="IX13" s="56" t="s">
        <v>80</v>
      </c>
      <c r="IY13" s="58" t="s">
        <v>81</v>
      </c>
      <c r="IZ13" s="57" t="s">
        <v>78</v>
      </c>
      <c r="JA13" s="56" t="s">
        <v>79</v>
      </c>
      <c r="JB13" s="56" t="s">
        <v>80</v>
      </c>
      <c r="JC13" s="58" t="s">
        <v>81</v>
      </c>
      <c r="JD13" s="57" t="s">
        <v>78</v>
      </c>
      <c r="JE13" s="56" t="s">
        <v>79</v>
      </c>
      <c r="JF13" s="56" t="s">
        <v>80</v>
      </c>
      <c r="JG13" s="58" t="s">
        <v>81</v>
      </c>
      <c r="JH13" s="57" t="s">
        <v>78</v>
      </c>
      <c r="JI13" s="56" t="s">
        <v>79</v>
      </c>
      <c r="JJ13" s="56" t="s">
        <v>80</v>
      </c>
      <c r="JK13" s="58" t="s">
        <v>81</v>
      </c>
      <c r="JL13" s="57" t="s">
        <v>78</v>
      </c>
      <c r="JM13" s="56" t="s">
        <v>79</v>
      </c>
      <c r="JN13" s="56" t="s">
        <v>80</v>
      </c>
      <c r="JO13" s="58" t="s">
        <v>81</v>
      </c>
      <c r="JP13" s="57" t="s">
        <v>78</v>
      </c>
      <c r="JQ13" s="56" t="s">
        <v>79</v>
      </c>
      <c r="JR13" s="56" t="s">
        <v>80</v>
      </c>
      <c r="JS13" s="58" t="s">
        <v>81</v>
      </c>
      <c r="JT13" s="57" t="s">
        <v>78</v>
      </c>
      <c r="JU13" s="56" t="s">
        <v>79</v>
      </c>
      <c r="JV13" s="56" t="s">
        <v>80</v>
      </c>
      <c r="JW13" s="58" t="s">
        <v>81</v>
      </c>
      <c r="JX13" s="57" t="s">
        <v>78</v>
      </c>
      <c r="JY13" s="56" t="s">
        <v>79</v>
      </c>
      <c r="JZ13" s="56" t="s">
        <v>80</v>
      </c>
      <c r="KA13" s="58" t="s">
        <v>81</v>
      </c>
      <c r="KB13" s="57" t="s">
        <v>78</v>
      </c>
      <c r="KC13" s="56" t="s">
        <v>79</v>
      </c>
      <c r="KD13" s="56" t="s">
        <v>80</v>
      </c>
      <c r="KE13" s="58" t="s">
        <v>81</v>
      </c>
      <c r="KF13" s="57" t="s">
        <v>78</v>
      </c>
      <c r="KG13" s="56" t="s">
        <v>79</v>
      </c>
      <c r="KH13" s="56" t="s">
        <v>80</v>
      </c>
      <c r="KI13" s="58" t="s">
        <v>81</v>
      </c>
      <c r="KJ13" s="57" t="s">
        <v>78</v>
      </c>
      <c r="KK13" s="56" t="s">
        <v>79</v>
      </c>
      <c r="KL13" s="56" t="s">
        <v>80</v>
      </c>
      <c r="KM13" s="58" t="s">
        <v>81</v>
      </c>
      <c r="KN13" s="57" t="s">
        <v>78</v>
      </c>
      <c r="KO13" s="56" t="s">
        <v>79</v>
      </c>
      <c r="KP13" s="56" t="s">
        <v>80</v>
      </c>
      <c r="KQ13" s="58" t="s">
        <v>81</v>
      </c>
      <c r="KR13" s="57" t="s">
        <v>78</v>
      </c>
      <c r="KS13" s="56" t="s">
        <v>79</v>
      </c>
      <c r="KT13" s="56" t="s">
        <v>80</v>
      </c>
      <c r="KU13" s="58" t="s">
        <v>81</v>
      </c>
      <c r="KV13" s="57" t="s">
        <v>78</v>
      </c>
      <c r="KW13" s="56" t="s">
        <v>79</v>
      </c>
      <c r="KX13" s="56" t="s">
        <v>80</v>
      </c>
      <c r="KY13" s="58" t="s">
        <v>81</v>
      </c>
      <c r="KZ13" s="57" t="s">
        <v>78</v>
      </c>
      <c r="LA13" s="56" t="s">
        <v>79</v>
      </c>
      <c r="LB13" s="56" t="s">
        <v>80</v>
      </c>
      <c r="LC13" s="58" t="s">
        <v>81</v>
      </c>
      <c r="LD13" s="57" t="s">
        <v>78</v>
      </c>
      <c r="LE13" s="56" t="s">
        <v>79</v>
      </c>
      <c r="LF13" s="56" t="s">
        <v>80</v>
      </c>
      <c r="LG13" s="58" t="s">
        <v>81</v>
      </c>
      <c r="LH13" s="57" t="s">
        <v>78</v>
      </c>
      <c r="LI13" s="56" t="s">
        <v>79</v>
      </c>
      <c r="LJ13" s="56" t="s">
        <v>80</v>
      </c>
      <c r="LK13" s="58" t="s">
        <v>81</v>
      </c>
      <c r="LL13" s="57" t="s">
        <v>78</v>
      </c>
      <c r="LM13" s="56" t="s">
        <v>79</v>
      </c>
      <c r="LN13" s="56" t="s">
        <v>80</v>
      </c>
      <c r="LO13" s="58" t="s">
        <v>81</v>
      </c>
      <c r="LP13" s="57" t="s">
        <v>78</v>
      </c>
      <c r="LQ13" s="56" t="s">
        <v>79</v>
      </c>
      <c r="LR13" s="56" t="s">
        <v>80</v>
      </c>
      <c r="LS13" s="58" t="s">
        <v>81</v>
      </c>
      <c r="LT13" s="57" t="s">
        <v>78</v>
      </c>
      <c r="LU13" s="56" t="s">
        <v>79</v>
      </c>
      <c r="LV13" s="56" t="s">
        <v>80</v>
      </c>
      <c r="LW13" s="58" t="s">
        <v>81</v>
      </c>
      <c r="LX13" s="57" t="s">
        <v>78</v>
      </c>
      <c r="LY13" s="56" t="s">
        <v>79</v>
      </c>
      <c r="LZ13" s="56" t="s">
        <v>80</v>
      </c>
      <c r="MA13" s="58" t="s">
        <v>81</v>
      </c>
      <c r="MB13" s="57" t="s">
        <v>78</v>
      </c>
      <c r="MC13" s="56" t="s">
        <v>79</v>
      </c>
      <c r="MD13" s="56" t="s">
        <v>80</v>
      </c>
      <c r="ME13" s="58" t="s">
        <v>81</v>
      </c>
      <c r="MF13" s="57" t="s">
        <v>78</v>
      </c>
      <c r="MG13" s="56" t="s">
        <v>79</v>
      </c>
      <c r="MH13" s="56" t="s">
        <v>80</v>
      </c>
      <c r="MI13" s="58" t="s">
        <v>81</v>
      </c>
      <c r="MJ13" s="57" t="s">
        <v>78</v>
      </c>
      <c r="MK13" s="56" t="s">
        <v>79</v>
      </c>
      <c r="ML13" s="56" t="s">
        <v>80</v>
      </c>
      <c r="MM13" s="58" t="s">
        <v>81</v>
      </c>
      <c r="MN13" s="57" t="s">
        <v>78</v>
      </c>
      <c r="MO13" s="56" t="s">
        <v>79</v>
      </c>
      <c r="MP13" s="56" t="s">
        <v>80</v>
      </c>
      <c r="MQ13" s="58" t="s">
        <v>81</v>
      </c>
      <c r="MR13" s="57" t="s">
        <v>78</v>
      </c>
      <c r="MS13" s="56" t="s">
        <v>79</v>
      </c>
      <c r="MT13" s="56" t="s">
        <v>80</v>
      </c>
      <c r="MU13" s="58" t="s">
        <v>81</v>
      </c>
      <c r="MV13" s="57" t="s">
        <v>78</v>
      </c>
      <c r="MW13" s="56" t="s">
        <v>79</v>
      </c>
      <c r="MX13" s="56" t="s">
        <v>80</v>
      </c>
      <c r="MY13" s="58" t="s">
        <v>81</v>
      </c>
      <c r="MZ13" s="57" t="s">
        <v>78</v>
      </c>
      <c r="NA13" s="56" t="s">
        <v>79</v>
      </c>
      <c r="NB13" s="56" t="s">
        <v>80</v>
      </c>
      <c r="NC13" s="58" t="s">
        <v>81</v>
      </c>
      <c r="ND13" s="57" t="s">
        <v>78</v>
      </c>
      <c r="NE13" s="56" t="s">
        <v>79</v>
      </c>
      <c r="NF13" s="56" t="s">
        <v>80</v>
      </c>
      <c r="NG13" s="58" t="s">
        <v>81</v>
      </c>
      <c r="NH13" s="57" t="s">
        <v>78</v>
      </c>
      <c r="NI13" s="56" t="s">
        <v>79</v>
      </c>
      <c r="NJ13" s="56" t="s">
        <v>80</v>
      </c>
      <c r="NK13" s="58" t="s">
        <v>81</v>
      </c>
      <c r="NL13" s="57" t="s">
        <v>78</v>
      </c>
      <c r="NM13" s="56" t="s">
        <v>79</v>
      </c>
      <c r="NN13" s="56" t="s">
        <v>80</v>
      </c>
      <c r="NO13" s="58" t="s">
        <v>81</v>
      </c>
      <c r="NP13" s="57" t="s">
        <v>78</v>
      </c>
      <c r="NQ13" s="56" t="s">
        <v>79</v>
      </c>
      <c r="NR13" s="56" t="s">
        <v>80</v>
      </c>
      <c r="NS13" s="58" t="s">
        <v>81</v>
      </c>
      <c r="NT13" s="57" t="s">
        <v>78</v>
      </c>
      <c r="NU13" s="56" t="s">
        <v>79</v>
      </c>
      <c r="NV13" s="56" t="s">
        <v>80</v>
      </c>
      <c r="NW13" s="58" t="s">
        <v>81</v>
      </c>
      <c r="NX13" s="57" t="s">
        <v>78</v>
      </c>
      <c r="NY13" s="56" t="s">
        <v>79</v>
      </c>
      <c r="NZ13" s="56" t="s">
        <v>80</v>
      </c>
      <c r="OA13" s="58" t="s">
        <v>81</v>
      </c>
      <c r="OB13" s="57" t="s">
        <v>78</v>
      </c>
      <c r="OC13" s="56" t="s">
        <v>79</v>
      </c>
      <c r="OD13" s="56" t="s">
        <v>80</v>
      </c>
      <c r="OE13" s="58" t="s">
        <v>81</v>
      </c>
      <c r="OF13" s="57" t="s">
        <v>78</v>
      </c>
      <c r="OG13" s="56" t="s">
        <v>79</v>
      </c>
      <c r="OH13" s="56" t="s">
        <v>80</v>
      </c>
      <c r="OI13" s="58" t="s">
        <v>81</v>
      </c>
      <c r="OJ13" s="57" t="s">
        <v>78</v>
      </c>
      <c r="OK13" s="56" t="s">
        <v>79</v>
      </c>
      <c r="OL13" s="56" t="s">
        <v>80</v>
      </c>
      <c r="OM13" s="58" t="s">
        <v>81</v>
      </c>
      <c r="ON13" s="57" t="s">
        <v>78</v>
      </c>
      <c r="OO13" s="56" t="s">
        <v>79</v>
      </c>
      <c r="OP13" s="56" t="s">
        <v>80</v>
      </c>
      <c r="OQ13" s="58" t="s">
        <v>81</v>
      </c>
      <c r="OR13" s="57" t="s">
        <v>78</v>
      </c>
      <c r="OS13" s="56" t="s">
        <v>79</v>
      </c>
      <c r="OT13" s="56" t="s">
        <v>80</v>
      </c>
      <c r="OU13" s="58" t="s">
        <v>81</v>
      </c>
      <c r="OV13" s="57" t="s">
        <v>78</v>
      </c>
      <c r="OW13" s="56" t="s">
        <v>79</v>
      </c>
      <c r="OX13" s="56" t="s">
        <v>80</v>
      </c>
      <c r="OY13" s="58" t="s">
        <v>81</v>
      </c>
      <c r="PA13" s="501"/>
      <c r="PB13" s="504"/>
      <c r="PC13" s="504"/>
    </row>
    <row r="14" spans="1:422" ht="14.4" customHeight="1">
      <c r="A14" s="73"/>
      <c r="B14" s="74"/>
      <c r="C14" s="74"/>
      <c r="D14" s="73"/>
      <c r="E14" s="73"/>
      <c r="F14" s="149">
        <f>E14*(IF(C14="",0,IF(C14="01-70",$K$4,IF(C14="01-60",$K$5,IF(C14="01-10",$K$6,IF(C14="01-80",$K$7))))))+(IF(C14="",0,IF(C14="01-60",E14*(1+$F$5),IF(C14="01-70",E14*(1+$F$4),IF(C14="01-10",E14*(1+$F$6),IF(C14="01-80",E14*(1+$F$7)))))))*IF(C14="",0,IF(C14="01-70",$L$4,IF(C14="01-60",$L$5,IF(C14="01-10",$L$6,IF(C14="01-80",$L$7)))))</f>
        <v>0</v>
      </c>
      <c r="G14" s="111">
        <f>IF(C14="",0,IF(C14="01-60", $G$5, IF(C14="01-70",$G$4,IF(C14="01-10", $G$6, IF(C14="01-80", $G$7)))))</f>
        <v>0</v>
      </c>
      <c r="H14" s="95">
        <v>0</v>
      </c>
      <c r="I14" s="97">
        <f>F14*H14</f>
        <v>0</v>
      </c>
      <c r="J14" s="97">
        <f>F14*G14*H14</f>
        <v>0</v>
      </c>
      <c r="K14" s="112">
        <f>F14*(1+G14)*H14</f>
        <v>0</v>
      </c>
      <c r="L14" s="96">
        <v>0</v>
      </c>
      <c r="M14" s="97">
        <f>$K14*L14</f>
        <v>0</v>
      </c>
      <c r="N14" s="97">
        <f>$I14*L14</f>
        <v>0</v>
      </c>
      <c r="O14" s="97">
        <f>$J14*L14</f>
        <v>0</v>
      </c>
      <c r="P14" s="98">
        <v>0</v>
      </c>
      <c r="Q14" s="97">
        <f>$K14*P14</f>
        <v>0</v>
      </c>
      <c r="R14" s="97">
        <f>$I14*P14</f>
        <v>0</v>
      </c>
      <c r="S14" s="97">
        <f>$J14*P14</f>
        <v>0</v>
      </c>
      <c r="T14" s="98">
        <v>0</v>
      </c>
      <c r="U14" s="97">
        <f>$K14*T14</f>
        <v>0</v>
      </c>
      <c r="V14" s="97">
        <f>$I14*T14</f>
        <v>0</v>
      </c>
      <c r="W14" s="97">
        <f>$J14*T14</f>
        <v>0</v>
      </c>
      <c r="X14" s="98">
        <v>0</v>
      </c>
      <c r="Y14" s="97">
        <f>$K14*X14</f>
        <v>0</v>
      </c>
      <c r="Z14" s="97">
        <f>$I14*X14</f>
        <v>0</v>
      </c>
      <c r="AA14" s="97">
        <f>$J14*X14</f>
        <v>0</v>
      </c>
      <c r="AB14" s="98">
        <v>0</v>
      </c>
      <c r="AC14" s="97">
        <f>$K14*AB14</f>
        <v>0</v>
      </c>
      <c r="AD14" s="97">
        <f>$I14*AB14</f>
        <v>0</v>
      </c>
      <c r="AE14" s="97">
        <f>$J14*AB14</f>
        <v>0</v>
      </c>
      <c r="AF14" s="98">
        <v>0</v>
      </c>
      <c r="AG14" s="97">
        <f>$K14*AF14</f>
        <v>0</v>
      </c>
      <c r="AH14" s="97">
        <f>$I14*AF14</f>
        <v>0</v>
      </c>
      <c r="AI14" s="99">
        <f>$J14*AF14</f>
        <v>0</v>
      </c>
      <c r="AJ14" s="98">
        <v>0</v>
      </c>
      <c r="AK14" s="97">
        <f>$K14*AJ14</f>
        <v>0</v>
      </c>
      <c r="AL14" s="97">
        <f>$I14*AJ14</f>
        <v>0</v>
      </c>
      <c r="AM14" s="99">
        <f>$J14*AJ14</f>
        <v>0</v>
      </c>
      <c r="AN14" s="98">
        <v>0</v>
      </c>
      <c r="AO14" s="97">
        <f>$K14*AN14</f>
        <v>0</v>
      </c>
      <c r="AP14" s="97">
        <f>$I14*AN14</f>
        <v>0</v>
      </c>
      <c r="AQ14" s="99">
        <f>$J14*AN14</f>
        <v>0</v>
      </c>
      <c r="AR14" s="98">
        <v>0</v>
      </c>
      <c r="AS14" s="97">
        <f>$K14*AR14</f>
        <v>0</v>
      </c>
      <c r="AT14" s="97">
        <f>$I14*AR14</f>
        <v>0</v>
      </c>
      <c r="AU14" s="99">
        <f>$J14*AR14</f>
        <v>0</v>
      </c>
      <c r="AV14" s="98">
        <v>0</v>
      </c>
      <c r="AW14" s="97">
        <f>$K14*AV14</f>
        <v>0</v>
      </c>
      <c r="AX14" s="97">
        <f>$I14*AV14</f>
        <v>0</v>
      </c>
      <c r="AY14" s="99">
        <f>$J14*AV14</f>
        <v>0</v>
      </c>
      <c r="AZ14" s="98">
        <v>0</v>
      </c>
      <c r="BA14" s="97">
        <f>$K14*AZ14</f>
        <v>0</v>
      </c>
      <c r="BB14" s="97">
        <f>$I14*AZ14</f>
        <v>0</v>
      </c>
      <c r="BC14" s="99">
        <f>$J14*AZ14</f>
        <v>0</v>
      </c>
      <c r="BD14" s="98">
        <v>0</v>
      </c>
      <c r="BE14" s="97">
        <f>$K14*BD14</f>
        <v>0</v>
      </c>
      <c r="BF14" s="97">
        <f>$I14*BD14</f>
        <v>0</v>
      </c>
      <c r="BG14" s="99">
        <f>$J14*BD14</f>
        <v>0</v>
      </c>
      <c r="BH14" s="98">
        <v>0</v>
      </c>
      <c r="BI14" s="97">
        <f>$K14*BH14</f>
        <v>0</v>
      </c>
      <c r="BJ14" s="97">
        <f>$I14*BH14</f>
        <v>0</v>
      </c>
      <c r="BK14" s="99">
        <f>$J14*BH14</f>
        <v>0</v>
      </c>
      <c r="BL14" s="98">
        <v>0</v>
      </c>
      <c r="BM14" s="97">
        <f>$K14*BL14</f>
        <v>0</v>
      </c>
      <c r="BN14" s="97">
        <f>$I14*BL14</f>
        <v>0</v>
      </c>
      <c r="BO14" s="99">
        <f>$J14*BL14</f>
        <v>0</v>
      </c>
      <c r="BP14" s="98">
        <v>0</v>
      </c>
      <c r="BQ14" s="97">
        <f>$K14*BP14</f>
        <v>0</v>
      </c>
      <c r="BR14" s="97">
        <f>$I14*BP14</f>
        <v>0</v>
      </c>
      <c r="BS14" s="99">
        <f>$J14*BP14</f>
        <v>0</v>
      </c>
      <c r="BT14" s="98">
        <v>0</v>
      </c>
      <c r="BU14" s="97">
        <f>$K14*BT14</f>
        <v>0</v>
      </c>
      <c r="BV14" s="97">
        <f>$I14*BT14</f>
        <v>0</v>
      </c>
      <c r="BW14" s="99">
        <f>$J14*BT14</f>
        <v>0</v>
      </c>
      <c r="BX14" s="98">
        <v>0</v>
      </c>
      <c r="BY14" s="97">
        <f>$K14*BX14</f>
        <v>0</v>
      </c>
      <c r="BZ14" s="97">
        <f>$I14*BX14</f>
        <v>0</v>
      </c>
      <c r="CA14" s="99">
        <f>$J14*BX14</f>
        <v>0</v>
      </c>
      <c r="CB14" s="98">
        <v>0</v>
      </c>
      <c r="CC14" s="97">
        <f>$K14*CB14</f>
        <v>0</v>
      </c>
      <c r="CD14" s="97">
        <f>$I14*CB14</f>
        <v>0</v>
      </c>
      <c r="CE14" s="99">
        <f>$J14*CB14</f>
        <v>0</v>
      </c>
      <c r="CF14" s="98">
        <v>0</v>
      </c>
      <c r="CG14" s="97">
        <f>$K14*CF14</f>
        <v>0</v>
      </c>
      <c r="CH14" s="97">
        <f>$I14*CF14</f>
        <v>0</v>
      </c>
      <c r="CI14" s="99">
        <f>$J14*CF14</f>
        <v>0</v>
      </c>
      <c r="CJ14" s="98">
        <v>0</v>
      </c>
      <c r="CK14" s="97">
        <f t="shared" ref="CK14" si="2">$K14*CJ14</f>
        <v>0</v>
      </c>
      <c r="CL14" s="97">
        <f t="shared" ref="CL14:CL44" si="3">$I14*CJ14</f>
        <v>0</v>
      </c>
      <c r="CM14" s="99">
        <f t="shared" ref="CM14:CM44" si="4">$J14*CJ14</f>
        <v>0</v>
      </c>
      <c r="CN14" s="98">
        <v>0</v>
      </c>
      <c r="CO14" s="97">
        <f t="shared" ref="CO14" si="5">$K14*CN14</f>
        <v>0</v>
      </c>
      <c r="CP14" s="97">
        <f t="shared" ref="CP14:CP44" si="6">$I14*CN14</f>
        <v>0</v>
      </c>
      <c r="CQ14" s="99">
        <f t="shared" ref="CQ14:CQ44" si="7">$J14*CN14</f>
        <v>0</v>
      </c>
      <c r="CR14" s="98">
        <v>0</v>
      </c>
      <c r="CS14" s="97">
        <f t="shared" ref="CS14" si="8">$K14*CR14</f>
        <v>0</v>
      </c>
      <c r="CT14" s="97">
        <f t="shared" ref="CT14:CT44" si="9">$I14*CR14</f>
        <v>0</v>
      </c>
      <c r="CU14" s="99">
        <f t="shared" ref="CU14:CU44" si="10">$J14*CR14</f>
        <v>0</v>
      </c>
      <c r="CV14" s="98">
        <v>0</v>
      </c>
      <c r="CW14" s="97">
        <f t="shared" ref="CW14" si="11">$K14*CV14</f>
        <v>0</v>
      </c>
      <c r="CX14" s="97">
        <f t="shared" ref="CX14:CX44" si="12">$I14*CV14</f>
        <v>0</v>
      </c>
      <c r="CY14" s="99">
        <f t="shared" ref="CY14:CY44" si="13">$J14*CV14</f>
        <v>0</v>
      </c>
      <c r="CZ14" s="98">
        <v>0</v>
      </c>
      <c r="DA14" s="97">
        <f t="shared" ref="DA14" si="14">$K14*CZ14</f>
        <v>0</v>
      </c>
      <c r="DB14" s="97">
        <f t="shared" ref="DB14:DB44" si="15">$I14*CZ14</f>
        <v>0</v>
      </c>
      <c r="DC14" s="99">
        <f t="shared" ref="DC14:DC44" si="16">$J14*CZ14</f>
        <v>0</v>
      </c>
      <c r="DD14" s="98">
        <v>0</v>
      </c>
      <c r="DE14" s="97">
        <f t="shared" ref="DE14:DE44" si="17">$K14*DD14</f>
        <v>0</v>
      </c>
      <c r="DF14" s="97">
        <f t="shared" ref="DF14:DF44" si="18">$I14*DD14</f>
        <v>0</v>
      </c>
      <c r="DG14" s="99">
        <f t="shared" ref="DG14:DG44" si="19">$J14*DD14</f>
        <v>0</v>
      </c>
      <c r="DH14" s="98">
        <v>0</v>
      </c>
      <c r="DI14" s="97">
        <f>$K14*DH14</f>
        <v>0</v>
      </c>
      <c r="DJ14" s="97">
        <f t="shared" ref="DJ14:DJ44" si="20">$I14*DH14</f>
        <v>0</v>
      </c>
      <c r="DK14" s="99">
        <f t="shared" ref="DK14:DK44" si="21">$J14*DH14</f>
        <v>0</v>
      </c>
      <c r="DL14" s="98">
        <v>0</v>
      </c>
      <c r="DM14" s="97">
        <f t="shared" ref="DM14:DM44" si="22">$K14*DL14</f>
        <v>0</v>
      </c>
      <c r="DN14" s="97">
        <f t="shared" ref="DN14:DN44" si="23">$I14*DL14</f>
        <v>0</v>
      </c>
      <c r="DO14" s="99">
        <f t="shared" ref="DO14:DO44" si="24">$J14*DL14</f>
        <v>0</v>
      </c>
      <c r="DP14" s="98">
        <v>0</v>
      </c>
      <c r="DQ14" s="97">
        <f t="shared" ref="DQ14:DQ44" si="25">$K14*DP14</f>
        <v>0</v>
      </c>
      <c r="DR14" s="97">
        <f t="shared" ref="DR14:DR44" si="26">$I14*DP14</f>
        <v>0</v>
      </c>
      <c r="DS14" s="99">
        <f t="shared" ref="DS14:DS44" si="27">$J14*DP14</f>
        <v>0</v>
      </c>
      <c r="DT14" s="98">
        <v>0</v>
      </c>
      <c r="DU14" s="97">
        <f t="shared" ref="DU14:DU44" si="28">$K14*DT14</f>
        <v>0</v>
      </c>
      <c r="DV14" s="97">
        <f t="shared" ref="DV14:DV44" si="29">$I14*DT14</f>
        <v>0</v>
      </c>
      <c r="DW14" s="99">
        <f t="shared" ref="DW14:DW44" si="30">$J14*DT14</f>
        <v>0</v>
      </c>
      <c r="DX14" s="98">
        <v>0</v>
      </c>
      <c r="DY14" s="97">
        <f t="shared" ref="DY14:DY44" si="31">$K14*DX14</f>
        <v>0</v>
      </c>
      <c r="DZ14" s="97">
        <f t="shared" ref="DZ14:DZ44" si="32">$I14*DX14</f>
        <v>0</v>
      </c>
      <c r="EA14" s="99">
        <f t="shared" ref="EA14:EA44" si="33">$J14*DX14</f>
        <v>0</v>
      </c>
      <c r="EB14" s="98">
        <v>0</v>
      </c>
      <c r="EC14" s="97">
        <f t="shared" ref="EC14:EC44" si="34">$K14*EB14</f>
        <v>0</v>
      </c>
      <c r="ED14" s="97">
        <f t="shared" ref="ED14:ED44" si="35">$I14*EB14</f>
        <v>0</v>
      </c>
      <c r="EE14" s="99">
        <f t="shared" ref="EE14:EE44" si="36">$J14*EB14</f>
        <v>0</v>
      </c>
      <c r="EF14" s="98">
        <v>0</v>
      </c>
      <c r="EG14" s="97">
        <f t="shared" ref="EG14:EG44" si="37">$K14*EF14</f>
        <v>0</v>
      </c>
      <c r="EH14" s="97">
        <f t="shared" ref="EH14:EH44" si="38">$I14*EF14</f>
        <v>0</v>
      </c>
      <c r="EI14" s="99">
        <f t="shared" ref="EI14:EI44" si="39">$J14*EF14</f>
        <v>0</v>
      </c>
      <c r="EJ14" s="98">
        <v>0</v>
      </c>
      <c r="EK14" s="97">
        <f t="shared" ref="EK14:EK44" si="40">$K14*EJ14</f>
        <v>0</v>
      </c>
      <c r="EL14" s="97">
        <f t="shared" ref="EL14:EL44" si="41">$I14*EJ14</f>
        <v>0</v>
      </c>
      <c r="EM14" s="99">
        <f t="shared" ref="EM14:EM44" si="42">$J14*EJ14</f>
        <v>0</v>
      </c>
      <c r="EN14" s="98">
        <v>0</v>
      </c>
      <c r="EO14" s="97">
        <f t="shared" ref="EO14:EO44" si="43">$K14*EN14</f>
        <v>0</v>
      </c>
      <c r="EP14" s="97">
        <f t="shared" ref="EP14:EP44" si="44">$I14*EN14</f>
        <v>0</v>
      </c>
      <c r="EQ14" s="99">
        <f t="shared" ref="EQ14:EQ44" si="45">$J14*EN14</f>
        <v>0</v>
      </c>
      <c r="ER14" s="98">
        <v>0</v>
      </c>
      <c r="ES14" s="97">
        <f t="shared" ref="ES14:ES44" si="46">$K14*ER14</f>
        <v>0</v>
      </c>
      <c r="ET14" s="97">
        <f t="shared" ref="ET14:ET44" si="47">$I14*ER14</f>
        <v>0</v>
      </c>
      <c r="EU14" s="99">
        <f t="shared" ref="EU14:EU44" si="48">$J14*ER14</f>
        <v>0</v>
      </c>
      <c r="EV14" s="98">
        <v>0</v>
      </c>
      <c r="EW14" s="97">
        <f t="shared" ref="EW14:EW44" si="49">$K14*EV14</f>
        <v>0</v>
      </c>
      <c r="EX14" s="97">
        <f t="shared" ref="EX14:EX44" si="50">$I14*EV14</f>
        <v>0</v>
      </c>
      <c r="EY14" s="99">
        <f t="shared" ref="EY14:EY44" si="51">$J14*EV14</f>
        <v>0</v>
      </c>
      <c r="EZ14" s="98">
        <v>0</v>
      </c>
      <c r="FA14" s="97">
        <f t="shared" ref="FA14:FA44" si="52">$K14*EZ14</f>
        <v>0</v>
      </c>
      <c r="FB14" s="97">
        <f t="shared" ref="FB14:FB44" si="53">$I14*EZ14</f>
        <v>0</v>
      </c>
      <c r="FC14" s="99">
        <f t="shared" ref="FC14:FC44" si="54">$J14*EZ14</f>
        <v>0</v>
      </c>
      <c r="FD14" s="98">
        <v>0</v>
      </c>
      <c r="FE14" s="97">
        <f t="shared" ref="FE14:FE44" si="55">$K14*FD14</f>
        <v>0</v>
      </c>
      <c r="FF14" s="97">
        <f t="shared" ref="FF14:FF44" si="56">$I14*FD14</f>
        <v>0</v>
      </c>
      <c r="FG14" s="99">
        <f t="shared" ref="FG14:FG44" si="57">$J14*FD14</f>
        <v>0</v>
      </c>
      <c r="FH14" s="98">
        <v>0</v>
      </c>
      <c r="FI14" s="97">
        <f t="shared" ref="FI14:FI44" si="58">$K14*FH14</f>
        <v>0</v>
      </c>
      <c r="FJ14" s="97">
        <f t="shared" ref="FJ14:FJ44" si="59">$I14*FH14</f>
        <v>0</v>
      </c>
      <c r="FK14" s="99">
        <f t="shared" ref="FK14:FK44" si="60">$J14*FH14</f>
        <v>0</v>
      </c>
      <c r="FL14" s="98">
        <v>0</v>
      </c>
      <c r="FM14" s="97">
        <f t="shared" ref="FM14:FM44" si="61">$K14*FL14</f>
        <v>0</v>
      </c>
      <c r="FN14" s="97">
        <f t="shared" ref="FN14:FN44" si="62">$I14*FL14</f>
        <v>0</v>
      </c>
      <c r="FO14" s="99">
        <f t="shared" ref="FO14:FO44" si="63">$J14*FL14</f>
        <v>0</v>
      </c>
      <c r="FP14" s="98">
        <v>0</v>
      </c>
      <c r="FQ14" s="97">
        <f t="shared" ref="FQ14:FQ44" si="64">$K14*FP14</f>
        <v>0</v>
      </c>
      <c r="FR14" s="97">
        <f t="shared" ref="FR14:FR44" si="65">$I14*FP14</f>
        <v>0</v>
      </c>
      <c r="FS14" s="99">
        <f t="shared" ref="FS14:FS44" si="66">$J14*FP14</f>
        <v>0</v>
      </c>
      <c r="FT14" s="98">
        <v>0</v>
      </c>
      <c r="FU14" s="97">
        <f t="shared" ref="FU14:FU44" si="67">$K14*FT14</f>
        <v>0</v>
      </c>
      <c r="FV14" s="97">
        <f t="shared" ref="FV14:FV44" si="68">$I14*FT14</f>
        <v>0</v>
      </c>
      <c r="FW14" s="99">
        <f t="shared" ref="FW14:FW44" si="69">$J14*FT14</f>
        <v>0</v>
      </c>
      <c r="FX14" s="98">
        <v>0</v>
      </c>
      <c r="FY14" s="97">
        <f t="shared" ref="FY14:FY44" si="70">$K14*FX14</f>
        <v>0</v>
      </c>
      <c r="FZ14" s="97">
        <f t="shared" ref="FZ14:FZ44" si="71">$I14*FX14</f>
        <v>0</v>
      </c>
      <c r="GA14" s="99">
        <f t="shared" ref="GA14:GA44" si="72">$J14*FX14</f>
        <v>0</v>
      </c>
      <c r="GB14" s="98">
        <v>0</v>
      </c>
      <c r="GC14" s="97">
        <f t="shared" ref="GC14:GC44" si="73">$K14*GB14</f>
        <v>0</v>
      </c>
      <c r="GD14" s="97">
        <f t="shared" ref="GD14:GD44" si="74">$I14*GB14</f>
        <v>0</v>
      </c>
      <c r="GE14" s="99">
        <f t="shared" ref="GE14:GE44" si="75">$J14*GB14</f>
        <v>0</v>
      </c>
      <c r="GF14" s="98">
        <v>0</v>
      </c>
      <c r="GG14" s="97">
        <f t="shared" ref="GG14:GG44" si="76">$K14*GF14</f>
        <v>0</v>
      </c>
      <c r="GH14" s="97">
        <f t="shared" ref="GH14:GH44" si="77">$I14*GF14</f>
        <v>0</v>
      </c>
      <c r="GI14" s="99">
        <f t="shared" ref="GI14:GI44" si="78">$J14*GF14</f>
        <v>0</v>
      </c>
      <c r="GJ14" s="98">
        <v>0</v>
      </c>
      <c r="GK14" s="97">
        <f t="shared" ref="GK14:GK44" si="79">$K14*GJ14</f>
        <v>0</v>
      </c>
      <c r="GL14" s="97">
        <f t="shared" ref="GL14:GL44" si="80">$I14*GJ14</f>
        <v>0</v>
      </c>
      <c r="GM14" s="99">
        <f t="shared" ref="GM14:GM44" si="81">$J14*GJ14</f>
        <v>0</v>
      </c>
      <c r="GN14" s="98">
        <v>0</v>
      </c>
      <c r="GO14" s="97">
        <f t="shared" ref="GO14:GO44" si="82">$K14*GN14</f>
        <v>0</v>
      </c>
      <c r="GP14" s="97">
        <f t="shared" ref="GP14:GP44" si="83">$I14*GN14</f>
        <v>0</v>
      </c>
      <c r="GQ14" s="99">
        <f t="shared" ref="GQ14:GQ44" si="84">$J14*GN14</f>
        <v>0</v>
      </c>
      <c r="GR14" s="98">
        <v>0</v>
      </c>
      <c r="GS14" s="97">
        <f t="shared" ref="GS14:GS44" si="85">$K14*GR14</f>
        <v>0</v>
      </c>
      <c r="GT14" s="97">
        <f t="shared" ref="GT14:GT44" si="86">$I14*GR14</f>
        <v>0</v>
      </c>
      <c r="GU14" s="99">
        <f t="shared" ref="GU14:GU44" si="87">$J14*GR14</f>
        <v>0</v>
      </c>
      <c r="GV14" s="98">
        <v>0</v>
      </c>
      <c r="GW14" s="97">
        <f t="shared" ref="GW14:GW44" si="88">$K14*GV14</f>
        <v>0</v>
      </c>
      <c r="GX14" s="97">
        <f t="shared" ref="GX14:GX44" si="89">$I14*GV14</f>
        <v>0</v>
      </c>
      <c r="GY14" s="99">
        <f t="shared" ref="GY14:GY44" si="90">$J14*GV14</f>
        <v>0</v>
      </c>
      <c r="GZ14" s="98">
        <v>0</v>
      </c>
      <c r="HA14" s="97">
        <f t="shared" ref="HA14:HA44" si="91">$K14*GZ14</f>
        <v>0</v>
      </c>
      <c r="HB14" s="97">
        <f t="shared" ref="HB14:HB44" si="92">$I14*GZ14</f>
        <v>0</v>
      </c>
      <c r="HC14" s="99">
        <f t="shared" ref="HC14:HC44" si="93">$J14*GZ14</f>
        <v>0</v>
      </c>
      <c r="HD14" s="98">
        <v>0</v>
      </c>
      <c r="HE14" s="97">
        <f t="shared" ref="HE14:HE44" si="94">$K14*HD14</f>
        <v>0</v>
      </c>
      <c r="HF14" s="97">
        <f t="shared" ref="HF14:HF44" si="95">$I14*HD14</f>
        <v>0</v>
      </c>
      <c r="HG14" s="99">
        <f t="shared" ref="HG14:HG44" si="96">$J14*HD14</f>
        <v>0</v>
      </c>
      <c r="HH14" s="98">
        <v>0</v>
      </c>
      <c r="HI14" s="97">
        <f t="shared" ref="HI14:HI44" si="97">$K14*HH14</f>
        <v>0</v>
      </c>
      <c r="HJ14" s="97">
        <f t="shared" ref="HJ14:HJ44" si="98">$I14*HH14</f>
        <v>0</v>
      </c>
      <c r="HK14" s="99">
        <f t="shared" ref="HK14:HK44" si="99">$J14*HH14</f>
        <v>0</v>
      </c>
      <c r="HL14" s="98">
        <v>0</v>
      </c>
      <c r="HM14" s="97">
        <f t="shared" ref="HM14:HM44" si="100">$K14*HL14</f>
        <v>0</v>
      </c>
      <c r="HN14" s="97">
        <f t="shared" ref="HN14:HN44" si="101">$I14*HL14</f>
        <v>0</v>
      </c>
      <c r="HO14" s="99">
        <f t="shared" ref="HO14:HO44" si="102">$J14*HL14</f>
        <v>0</v>
      </c>
      <c r="HP14" s="98">
        <v>0</v>
      </c>
      <c r="HQ14" s="97">
        <f t="shared" ref="HQ14:HQ44" si="103">$K14*HP14</f>
        <v>0</v>
      </c>
      <c r="HR14" s="97">
        <f t="shared" ref="HR14:HR44" si="104">$I14*HP14</f>
        <v>0</v>
      </c>
      <c r="HS14" s="99">
        <f t="shared" ref="HS14:HS44" si="105">$J14*HP14</f>
        <v>0</v>
      </c>
      <c r="HT14" s="98">
        <v>0</v>
      </c>
      <c r="HU14" s="97">
        <f t="shared" ref="HU14:HU44" si="106">$K14*HT14</f>
        <v>0</v>
      </c>
      <c r="HV14" s="97">
        <f t="shared" ref="HV14:HV44" si="107">$I14*HT14</f>
        <v>0</v>
      </c>
      <c r="HW14" s="99">
        <f t="shared" ref="HW14:HW44" si="108">$J14*HT14</f>
        <v>0</v>
      </c>
      <c r="HX14" s="98">
        <v>0</v>
      </c>
      <c r="HY14" s="97">
        <f t="shared" ref="HY14:HY44" si="109">$K14*HX14</f>
        <v>0</v>
      </c>
      <c r="HZ14" s="97">
        <f t="shared" ref="HZ14:HZ44" si="110">$I14*HX14</f>
        <v>0</v>
      </c>
      <c r="IA14" s="99">
        <f t="shared" ref="IA14:IA44" si="111">$J14*HX14</f>
        <v>0</v>
      </c>
      <c r="IB14" s="98">
        <v>0</v>
      </c>
      <c r="IC14" s="97">
        <f t="shared" ref="IC14:IC44" si="112">$K14*IB14</f>
        <v>0</v>
      </c>
      <c r="ID14" s="97">
        <f t="shared" ref="ID14:ID44" si="113">$I14*IB14</f>
        <v>0</v>
      </c>
      <c r="IE14" s="99">
        <f t="shared" ref="IE14:IE44" si="114">$J14*IB14</f>
        <v>0</v>
      </c>
      <c r="IF14" s="98">
        <v>0</v>
      </c>
      <c r="IG14" s="97">
        <f t="shared" ref="IG14:IG44" si="115">$K14*IF14</f>
        <v>0</v>
      </c>
      <c r="IH14" s="97">
        <f t="shared" ref="IH14:IH44" si="116">$I14*IF14</f>
        <v>0</v>
      </c>
      <c r="II14" s="99">
        <f t="shared" ref="II14:II44" si="117">$J14*IF14</f>
        <v>0</v>
      </c>
      <c r="IJ14" s="98">
        <v>0</v>
      </c>
      <c r="IK14" s="97">
        <f t="shared" ref="IK14:IK44" si="118">$K14*IJ14</f>
        <v>0</v>
      </c>
      <c r="IL14" s="97">
        <f t="shared" ref="IL14:IL44" si="119">$I14*IJ14</f>
        <v>0</v>
      </c>
      <c r="IM14" s="99">
        <f t="shared" ref="IM14:IM44" si="120">$J14*IJ14</f>
        <v>0</v>
      </c>
      <c r="IN14" s="98">
        <v>0</v>
      </c>
      <c r="IO14" s="97">
        <f t="shared" ref="IO14:IO44" si="121">$K14*IN14</f>
        <v>0</v>
      </c>
      <c r="IP14" s="97">
        <f t="shared" ref="IP14:IP44" si="122">$I14*IN14</f>
        <v>0</v>
      </c>
      <c r="IQ14" s="99">
        <f t="shared" ref="IQ14:IQ44" si="123">$J14*IN14</f>
        <v>0</v>
      </c>
      <c r="IR14" s="98">
        <v>0</v>
      </c>
      <c r="IS14" s="97">
        <f t="shared" ref="IS14:IS44" si="124">$K14*IR14</f>
        <v>0</v>
      </c>
      <c r="IT14" s="97">
        <f t="shared" ref="IT14:IT44" si="125">$I14*IR14</f>
        <v>0</v>
      </c>
      <c r="IU14" s="99">
        <f t="shared" ref="IU14:IU44" si="126">$J14*IR14</f>
        <v>0</v>
      </c>
      <c r="IV14" s="98">
        <v>0</v>
      </c>
      <c r="IW14" s="97">
        <f t="shared" ref="IW14:IW44" si="127">$K14*IV14</f>
        <v>0</v>
      </c>
      <c r="IX14" s="97">
        <f t="shared" ref="IX14:IX44" si="128">$I14*IV14</f>
        <v>0</v>
      </c>
      <c r="IY14" s="99">
        <f t="shared" ref="IY14:IY44" si="129">$J14*IV14</f>
        <v>0</v>
      </c>
      <c r="IZ14" s="98">
        <v>0</v>
      </c>
      <c r="JA14" s="97">
        <f t="shared" ref="JA14:JA44" si="130">$K14*IZ14</f>
        <v>0</v>
      </c>
      <c r="JB14" s="97">
        <f t="shared" ref="JB14:JB44" si="131">$I14*IZ14</f>
        <v>0</v>
      </c>
      <c r="JC14" s="99">
        <f t="shared" ref="JC14:JC44" si="132">$J14*IZ14</f>
        <v>0</v>
      </c>
      <c r="JD14" s="98">
        <v>0</v>
      </c>
      <c r="JE14" s="97">
        <f t="shared" ref="JE14:JE44" si="133">$K14*JD14</f>
        <v>0</v>
      </c>
      <c r="JF14" s="97">
        <f t="shared" ref="JF14:JF44" si="134">$I14*JD14</f>
        <v>0</v>
      </c>
      <c r="JG14" s="99">
        <f t="shared" ref="JG14:JG44" si="135">$J14*JD14</f>
        <v>0</v>
      </c>
      <c r="JH14" s="98">
        <v>0</v>
      </c>
      <c r="JI14" s="97">
        <f t="shared" ref="JI14:JI44" si="136">$K14*JH14</f>
        <v>0</v>
      </c>
      <c r="JJ14" s="97">
        <f t="shared" ref="JJ14:JJ44" si="137">$I14*JH14</f>
        <v>0</v>
      </c>
      <c r="JK14" s="99">
        <f t="shared" ref="JK14:JK44" si="138">$J14*JH14</f>
        <v>0</v>
      </c>
      <c r="JL14" s="98">
        <v>0</v>
      </c>
      <c r="JM14" s="97">
        <f t="shared" ref="JM14:JM44" si="139">$K14*JL14</f>
        <v>0</v>
      </c>
      <c r="JN14" s="97">
        <f t="shared" ref="JN14:JN44" si="140">$I14*JL14</f>
        <v>0</v>
      </c>
      <c r="JO14" s="99">
        <f t="shared" ref="JO14:JO44" si="141">$J14*JL14</f>
        <v>0</v>
      </c>
      <c r="JP14" s="98">
        <v>0</v>
      </c>
      <c r="JQ14" s="97">
        <f t="shared" ref="JQ14:JQ44" si="142">$K14*JP14</f>
        <v>0</v>
      </c>
      <c r="JR14" s="97">
        <f t="shared" ref="JR14:JR44" si="143">$I14*JP14</f>
        <v>0</v>
      </c>
      <c r="JS14" s="99">
        <f t="shared" ref="JS14:JS44" si="144">$J14*JP14</f>
        <v>0</v>
      </c>
      <c r="JT14" s="98">
        <v>0</v>
      </c>
      <c r="JU14" s="97">
        <f t="shared" ref="JU14:JU44" si="145">$K14*JT14</f>
        <v>0</v>
      </c>
      <c r="JV14" s="97">
        <f t="shared" ref="JV14:JV44" si="146">$I14*JT14</f>
        <v>0</v>
      </c>
      <c r="JW14" s="99">
        <f t="shared" ref="JW14:JW44" si="147">$J14*JT14</f>
        <v>0</v>
      </c>
      <c r="JX14" s="98">
        <v>0</v>
      </c>
      <c r="JY14" s="97">
        <f t="shared" ref="JY14:JY44" si="148">$K14*JX14</f>
        <v>0</v>
      </c>
      <c r="JZ14" s="97">
        <f t="shared" ref="JZ14:JZ44" si="149">$I14*JX14</f>
        <v>0</v>
      </c>
      <c r="KA14" s="99">
        <f t="shared" ref="KA14:KA44" si="150">$J14*JX14</f>
        <v>0</v>
      </c>
      <c r="KB14" s="98">
        <v>0</v>
      </c>
      <c r="KC14" s="97">
        <f t="shared" ref="KC14:KC44" si="151">$K14*KB14</f>
        <v>0</v>
      </c>
      <c r="KD14" s="97">
        <f t="shared" ref="KD14:KD44" si="152">$I14*KB14</f>
        <v>0</v>
      </c>
      <c r="KE14" s="99">
        <f t="shared" ref="KE14:KE44" si="153">$J14*KB14</f>
        <v>0</v>
      </c>
      <c r="KF14" s="98">
        <v>0</v>
      </c>
      <c r="KG14" s="97">
        <f t="shared" ref="KG14:KG44" si="154">$K14*KF14</f>
        <v>0</v>
      </c>
      <c r="KH14" s="97">
        <f t="shared" ref="KH14:KH44" si="155">$I14*KF14</f>
        <v>0</v>
      </c>
      <c r="KI14" s="99">
        <f t="shared" ref="KI14:KI44" si="156">$J14*KF14</f>
        <v>0</v>
      </c>
      <c r="KJ14" s="98">
        <v>0</v>
      </c>
      <c r="KK14" s="97">
        <f t="shared" ref="KK14:KK44" si="157">$K14*KJ14</f>
        <v>0</v>
      </c>
      <c r="KL14" s="97">
        <f t="shared" ref="KL14:KL44" si="158">$I14*KJ14</f>
        <v>0</v>
      </c>
      <c r="KM14" s="99">
        <f t="shared" ref="KM14:KM44" si="159">$J14*KJ14</f>
        <v>0</v>
      </c>
      <c r="KN14" s="98">
        <v>0</v>
      </c>
      <c r="KO14" s="97">
        <f t="shared" ref="KO14:KO44" si="160">$K14*KN14</f>
        <v>0</v>
      </c>
      <c r="KP14" s="97">
        <f t="shared" ref="KP14:KP44" si="161">$I14*KN14</f>
        <v>0</v>
      </c>
      <c r="KQ14" s="99">
        <f t="shared" ref="KQ14:KQ44" si="162">$J14*KN14</f>
        <v>0</v>
      </c>
      <c r="KR14" s="98">
        <v>0</v>
      </c>
      <c r="KS14" s="97">
        <f t="shared" ref="KS14:KS44" si="163">$K14*KR14</f>
        <v>0</v>
      </c>
      <c r="KT14" s="97">
        <f t="shared" ref="KT14:KT44" si="164">$I14*KR14</f>
        <v>0</v>
      </c>
      <c r="KU14" s="99">
        <f t="shared" ref="KU14:KU44" si="165">$J14*KR14</f>
        <v>0</v>
      </c>
      <c r="KV14" s="98">
        <v>0</v>
      </c>
      <c r="KW14" s="97">
        <f t="shared" ref="KW14:KW44" si="166">$K14*KV14</f>
        <v>0</v>
      </c>
      <c r="KX14" s="97">
        <f t="shared" ref="KX14:KX44" si="167">$I14*KV14</f>
        <v>0</v>
      </c>
      <c r="KY14" s="99">
        <f t="shared" ref="KY14:KY44" si="168">$J14*KV14</f>
        <v>0</v>
      </c>
      <c r="KZ14" s="98">
        <v>0</v>
      </c>
      <c r="LA14" s="97">
        <f t="shared" ref="LA14:LA44" si="169">$K14*KZ14</f>
        <v>0</v>
      </c>
      <c r="LB14" s="97">
        <f t="shared" ref="LB14:LB44" si="170">$I14*KZ14</f>
        <v>0</v>
      </c>
      <c r="LC14" s="99">
        <f t="shared" ref="LC14:LC44" si="171">$J14*KZ14</f>
        <v>0</v>
      </c>
      <c r="LD14" s="98">
        <v>0</v>
      </c>
      <c r="LE14" s="97">
        <f t="shared" ref="LE14:LE44" si="172">$K14*LD14</f>
        <v>0</v>
      </c>
      <c r="LF14" s="97">
        <f t="shared" ref="LF14:LF44" si="173">$I14*LD14</f>
        <v>0</v>
      </c>
      <c r="LG14" s="99">
        <f t="shared" ref="LG14:LG44" si="174">$J14*LD14</f>
        <v>0</v>
      </c>
      <c r="LH14" s="98">
        <v>0</v>
      </c>
      <c r="LI14" s="97">
        <f t="shared" ref="LI14:LI44" si="175">$K14*LH14</f>
        <v>0</v>
      </c>
      <c r="LJ14" s="97">
        <f t="shared" ref="LJ14:LJ44" si="176">$I14*LH14</f>
        <v>0</v>
      </c>
      <c r="LK14" s="99">
        <f t="shared" ref="LK14:LK44" si="177">$J14*LH14</f>
        <v>0</v>
      </c>
      <c r="LL14" s="98">
        <v>0</v>
      </c>
      <c r="LM14" s="97">
        <f t="shared" ref="LM14:LM44" si="178">$K14*LL14</f>
        <v>0</v>
      </c>
      <c r="LN14" s="97">
        <f t="shared" ref="LN14:LN44" si="179">$I14*LL14</f>
        <v>0</v>
      </c>
      <c r="LO14" s="99">
        <f t="shared" ref="LO14:LO44" si="180">$J14*LL14</f>
        <v>0</v>
      </c>
      <c r="LP14" s="98">
        <v>0</v>
      </c>
      <c r="LQ14" s="97">
        <f t="shared" ref="LQ14:LQ44" si="181">$K14*LP14</f>
        <v>0</v>
      </c>
      <c r="LR14" s="97">
        <f t="shared" ref="LR14:LR44" si="182">$I14*LP14</f>
        <v>0</v>
      </c>
      <c r="LS14" s="99">
        <f t="shared" ref="LS14:LS44" si="183">$J14*LP14</f>
        <v>0</v>
      </c>
      <c r="LT14" s="98">
        <v>0</v>
      </c>
      <c r="LU14" s="97">
        <f t="shared" ref="LU14:LU44" si="184">$K14*LT14</f>
        <v>0</v>
      </c>
      <c r="LV14" s="97">
        <f t="shared" ref="LV14:LV44" si="185">$I14*LT14</f>
        <v>0</v>
      </c>
      <c r="LW14" s="99">
        <f t="shared" ref="LW14:LW44" si="186">$J14*LT14</f>
        <v>0</v>
      </c>
      <c r="LX14" s="98">
        <v>0</v>
      </c>
      <c r="LY14" s="97">
        <f t="shared" ref="LY14:LY44" si="187">$K14*LX14</f>
        <v>0</v>
      </c>
      <c r="LZ14" s="97">
        <f t="shared" ref="LZ14:LZ44" si="188">$I14*LX14</f>
        <v>0</v>
      </c>
      <c r="MA14" s="99">
        <f t="shared" ref="MA14:MA44" si="189">$J14*LX14</f>
        <v>0</v>
      </c>
      <c r="MB14" s="98">
        <v>0</v>
      </c>
      <c r="MC14" s="97">
        <f t="shared" ref="MC14:MC44" si="190">$K14*MB14</f>
        <v>0</v>
      </c>
      <c r="MD14" s="97">
        <f t="shared" ref="MD14:MD44" si="191">$I14*MB14</f>
        <v>0</v>
      </c>
      <c r="ME14" s="99">
        <f t="shared" ref="ME14:ME44" si="192">$J14*MB14</f>
        <v>0</v>
      </c>
      <c r="MF14" s="98">
        <v>0</v>
      </c>
      <c r="MG14" s="97">
        <f t="shared" ref="MG14:MG44" si="193">$K14*MF14</f>
        <v>0</v>
      </c>
      <c r="MH14" s="97">
        <f t="shared" ref="MH14:MH44" si="194">$I14*MF14</f>
        <v>0</v>
      </c>
      <c r="MI14" s="99">
        <f t="shared" ref="MI14:MI44" si="195">$J14*MF14</f>
        <v>0</v>
      </c>
      <c r="MJ14" s="98">
        <v>0</v>
      </c>
      <c r="MK14" s="97">
        <f t="shared" ref="MK14:MK44" si="196">$K14*MJ14</f>
        <v>0</v>
      </c>
      <c r="ML14" s="97">
        <f t="shared" ref="ML14:ML44" si="197">$I14*MJ14</f>
        <v>0</v>
      </c>
      <c r="MM14" s="99">
        <f t="shared" ref="MM14:MM44" si="198">$J14*MJ14</f>
        <v>0</v>
      </c>
      <c r="MN14" s="98">
        <v>0</v>
      </c>
      <c r="MO14" s="97">
        <f t="shared" ref="MO14:MO44" si="199">$K14*MN14</f>
        <v>0</v>
      </c>
      <c r="MP14" s="97">
        <f t="shared" ref="MP14:MP44" si="200">$I14*MN14</f>
        <v>0</v>
      </c>
      <c r="MQ14" s="99">
        <f t="shared" ref="MQ14:MQ44" si="201">$J14*MN14</f>
        <v>0</v>
      </c>
      <c r="MR14" s="98">
        <v>0</v>
      </c>
      <c r="MS14" s="97">
        <f t="shared" ref="MS14:MS44" si="202">$K14*MR14</f>
        <v>0</v>
      </c>
      <c r="MT14" s="97">
        <f t="shared" ref="MT14:MT44" si="203">$I14*MR14</f>
        <v>0</v>
      </c>
      <c r="MU14" s="99">
        <f t="shared" ref="MU14:MU44" si="204">$J14*MR14</f>
        <v>0</v>
      </c>
      <c r="MV14" s="98">
        <v>0</v>
      </c>
      <c r="MW14" s="97">
        <f t="shared" ref="MW14:MW44" si="205">$K14*MV14</f>
        <v>0</v>
      </c>
      <c r="MX14" s="97">
        <f t="shared" ref="MX14:MX44" si="206">$I14*MV14</f>
        <v>0</v>
      </c>
      <c r="MY14" s="99">
        <f t="shared" ref="MY14:MY44" si="207">$J14*MV14</f>
        <v>0</v>
      </c>
      <c r="MZ14" s="98">
        <v>0</v>
      </c>
      <c r="NA14" s="97">
        <f t="shared" ref="NA14:NA44" si="208">$K14*MZ14</f>
        <v>0</v>
      </c>
      <c r="NB14" s="97">
        <f t="shared" ref="NB14:NB44" si="209">$I14*MZ14</f>
        <v>0</v>
      </c>
      <c r="NC14" s="99">
        <f t="shared" ref="NC14:NC44" si="210">$J14*MZ14</f>
        <v>0</v>
      </c>
      <c r="ND14" s="98">
        <v>0</v>
      </c>
      <c r="NE14" s="97">
        <f t="shared" ref="NE14:NE44" si="211">$K14*ND14</f>
        <v>0</v>
      </c>
      <c r="NF14" s="97">
        <f t="shared" ref="NF14:NF44" si="212">$I14*ND14</f>
        <v>0</v>
      </c>
      <c r="NG14" s="99">
        <f t="shared" ref="NG14:NG44" si="213">$J14*ND14</f>
        <v>0</v>
      </c>
      <c r="NH14" s="98">
        <v>0</v>
      </c>
      <c r="NI14" s="97">
        <f t="shared" ref="NI14:NI44" si="214">$K14*NH14</f>
        <v>0</v>
      </c>
      <c r="NJ14" s="97">
        <f t="shared" ref="NJ14:NJ44" si="215">$I14*NH14</f>
        <v>0</v>
      </c>
      <c r="NK14" s="99">
        <f t="shared" ref="NK14:NK44" si="216">$J14*NH14</f>
        <v>0</v>
      </c>
      <c r="NL14" s="98">
        <v>0</v>
      </c>
      <c r="NM14" s="97">
        <f t="shared" ref="NM14:NM44" si="217">$K14*NL14</f>
        <v>0</v>
      </c>
      <c r="NN14" s="97">
        <f t="shared" ref="NN14:NN44" si="218">$I14*NL14</f>
        <v>0</v>
      </c>
      <c r="NO14" s="99">
        <f t="shared" ref="NO14:NO44" si="219">$J14*NL14</f>
        <v>0</v>
      </c>
      <c r="NP14" s="98">
        <v>0</v>
      </c>
      <c r="NQ14" s="97">
        <f t="shared" ref="NQ14:NQ44" si="220">$K14*NP14</f>
        <v>0</v>
      </c>
      <c r="NR14" s="97">
        <f t="shared" ref="NR14:NR44" si="221">$I14*NP14</f>
        <v>0</v>
      </c>
      <c r="NS14" s="99">
        <f t="shared" ref="NS14:NS44" si="222">$J14*NP14</f>
        <v>0</v>
      </c>
      <c r="NT14" s="98">
        <v>0</v>
      </c>
      <c r="NU14" s="97">
        <f t="shared" ref="NU14:NU44" si="223">$K14*NT14</f>
        <v>0</v>
      </c>
      <c r="NV14" s="97">
        <f t="shared" ref="NV14:NV44" si="224">$I14*NT14</f>
        <v>0</v>
      </c>
      <c r="NW14" s="99">
        <f t="shared" ref="NW14:NW44" si="225">$J14*NT14</f>
        <v>0</v>
      </c>
      <c r="NX14" s="98">
        <v>0</v>
      </c>
      <c r="NY14" s="97">
        <f t="shared" ref="NY14:NY44" si="226">$K14*NX14</f>
        <v>0</v>
      </c>
      <c r="NZ14" s="97">
        <f t="shared" ref="NZ14:NZ44" si="227">$I14*NX14</f>
        <v>0</v>
      </c>
      <c r="OA14" s="99">
        <f t="shared" ref="OA14:OA44" si="228">$J14*NX14</f>
        <v>0</v>
      </c>
      <c r="OB14" s="98">
        <v>0</v>
      </c>
      <c r="OC14" s="97">
        <f t="shared" ref="OC14:OC44" si="229">$K14*OB14</f>
        <v>0</v>
      </c>
      <c r="OD14" s="97">
        <f t="shared" ref="OD14:OD44" si="230">$I14*OB14</f>
        <v>0</v>
      </c>
      <c r="OE14" s="99">
        <f t="shared" ref="OE14:OE44" si="231">$J14*OB14</f>
        <v>0</v>
      </c>
      <c r="OF14" s="98">
        <v>0</v>
      </c>
      <c r="OG14" s="97">
        <f t="shared" ref="OG14:OG44" si="232">$K14*OF14</f>
        <v>0</v>
      </c>
      <c r="OH14" s="97">
        <f t="shared" ref="OH14:OH44" si="233">$I14*OF14</f>
        <v>0</v>
      </c>
      <c r="OI14" s="99">
        <f t="shared" ref="OI14:OI44" si="234">$J14*OF14</f>
        <v>0</v>
      </c>
      <c r="OJ14" s="98">
        <v>0</v>
      </c>
      <c r="OK14" s="97">
        <f t="shared" ref="OK14:OK44" si="235">$K14*OJ14</f>
        <v>0</v>
      </c>
      <c r="OL14" s="97">
        <f t="shared" ref="OL14:OL44" si="236">$I14*OJ14</f>
        <v>0</v>
      </c>
      <c r="OM14" s="99">
        <f t="shared" ref="OM14:OM44" si="237">$J14*OJ14</f>
        <v>0</v>
      </c>
      <c r="ON14" s="98">
        <v>0</v>
      </c>
      <c r="OO14" s="97">
        <f t="shared" ref="OO14:OO44" si="238">$K14*ON14</f>
        <v>0</v>
      </c>
      <c r="OP14" s="97">
        <f t="shared" ref="OP14:OP44" si="239">$I14*ON14</f>
        <v>0</v>
      </c>
      <c r="OQ14" s="99">
        <f t="shared" ref="OQ14:OQ44" si="240">$J14*ON14</f>
        <v>0</v>
      </c>
      <c r="OR14" s="98">
        <v>0</v>
      </c>
      <c r="OS14" s="97">
        <f t="shared" ref="OS14:OS44" si="241">$K14*OR14</f>
        <v>0</v>
      </c>
      <c r="OT14" s="97">
        <f t="shared" ref="OT14:OT44" si="242">$I14*OR14</f>
        <v>0</v>
      </c>
      <c r="OU14" s="99">
        <f t="shared" ref="OU14:OU44" si="243">$J14*OR14</f>
        <v>0</v>
      </c>
      <c r="OV14" s="98">
        <v>0</v>
      </c>
      <c r="OW14" s="97">
        <f t="shared" ref="OW14:OW44" si="244">$K14*OV14</f>
        <v>0</v>
      </c>
      <c r="OX14" s="97">
        <f t="shared" ref="OX14:OX44" si="245">$I14*OV14</f>
        <v>0</v>
      </c>
      <c r="OY14" s="99">
        <f t="shared" ref="OY14:OY44" si="246">$J14*OV14</f>
        <v>0</v>
      </c>
      <c r="PA14" s="292">
        <f>L14+P14+T14+X14+AB14+AF14+AJ14+AN14+AR14+AV14+AZ14+BD14+BH14+BL14+BP14+BT14+BX14+CB14+CF14+CJ14+CN14+CR14+CV14+CZ14+DD14+DH14+DL14+DP14+DT14+DX14+EB14+EF14+EJ14+EN14+ER14+EV14+EZ14+FD14+FH14+FL14+FP14+FT14+FX14+GB14+GF14+GJ14+GN14+GR14+GV14+GZ14+HD14+HH14+HL14+HP14+HT14+HX14+IB14+IF14+IJ14+IN14+IR14+IV14+IZ14+JD14+JH14+JL14+JP14+JT14+JX14+KB14+KF14+KJ14+KN14+KR14+KV14+KZ14+LD14+LH14+LL14+LP14+LT14+LX14+MB14+MF14+MJ14+MN14+MR14+MV14+MZ14+ND14+NH14+NL14+NP14+NT14+NX14+OB14+OF14+OJ14+ON14+OR14+OV14</f>
        <v>0</v>
      </c>
      <c r="PB14" s="293">
        <f>M14+Q14+U14+Y14+AC14+AG14+AK14+AO14+AS14+AW14+BA14+BE14+BI14+BM14+BQ14+BU14+BY14+CC14+CG14+CK14+CO14+CS14+CW14+DA14+DE14+DI14+DM14+DQ14+DU14+DY14+EC14+EG14+EK14+EO14+ES14+EW14+FA14+FE14+FI14+FM14+FQ14+FU14+FY14+GC14+GG14+GK14+GO14+GS14+GW14+HA14+HE14+HI14+HM14+HQ14+HU14+HY14+IC14+IG14+IK14+IO14+IS14+IW14+JA14+JE14+JI14+JM14+JQ14+JU14+JY14+KC14+KG14+KK14+KO14+KS14+KW14+LA14+LE14+LI14+LM14+LQ14+LU14+LY14+MC14+MG14+MK14+MO14+MS14+MW14+NA14+NE14+NI14+NM14+NQ14+NU14+NY14+OC14+OG14+OK14+OO14+OS14+OW14</f>
        <v>0</v>
      </c>
      <c r="PC14" s="104">
        <f>PB14-K14</f>
        <v>0</v>
      </c>
    </row>
    <row r="15" spans="1:422">
      <c r="A15" s="73"/>
      <c r="B15" s="74"/>
      <c r="C15" s="74"/>
      <c r="D15" s="73"/>
      <c r="E15" s="73"/>
      <c r="F15" s="149">
        <f t="shared" ref="F15:F44" si="247">E15*(IF(C15="",0,IF(C15="01-70",$K$4,IF(C15="01-60",$K$5,IF(C15="01-10",$K$6,IF(C15="01-80",$K$7))))))+(IF(C15="",0,IF(C15="01-60",E15*(1+$F$5),IF(C15="01-70",E15*(1+$F$4),IF(C15="01-10",E15*(1+$F$6),IF(C15="01-80",E15*(1+$F$7)))))))*IF(C15="",0,IF(C15="01-70",$L$4,IF(C15="01-60",$L$5,IF(C15="01-10",$L$6,IF(C15="01-80",$L$7)))))</f>
        <v>0</v>
      </c>
      <c r="G15" s="111">
        <f t="shared" ref="G15:G44" si="248">IF(C15="",0,IF(C15="01-60", $G$5, IF(C15="01-70",$G$4,IF(C15="01-10", $G$6, IF(C15="01-80", $G$7)))))</f>
        <v>0</v>
      </c>
      <c r="H15" s="95">
        <v>0</v>
      </c>
      <c r="I15" s="97">
        <f>F15*H15</f>
        <v>0</v>
      </c>
      <c r="J15" s="97">
        <f>F15*G15*H15</f>
        <v>0</v>
      </c>
      <c r="K15" s="112">
        <f>F15*(1+G15)*H15</f>
        <v>0</v>
      </c>
      <c r="L15" s="96">
        <v>0</v>
      </c>
      <c r="M15" s="97">
        <f>$K15*L15</f>
        <v>0</v>
      </c>
      <c r="N15" s="97">
        <f>$I15*L15</f>
        <v>0</v>
      </c>
      <c r="O15" s="97">
        <f>$J15*L15</f>
        <v>0</v>
      </c>
      <c r="P15" s="98">
        <v>0</v>
      </c>
      <c r="Q15" s="97">
        <f>$K15*P15</f>
        <v>0</v>
      </c>
      <c r="R15" s="97">
        <f>$I15*P15</f>
        <v>0</v>
      </c>
      <c r="S15" s="97">
        <f>$J15*P15</f>
        <v>0</v>
      </c>
      <c r="T15" s="98">
        <v>0</v>
      </c>
      <c r="U15" s="97">
        <f>$K15*T15</f>
        <v>0</v>
      </c>
      <c r="V15" s="97">
        <f>$I15*T15</f>
        <v>0</v>
      </c>
      <c r="W15" s="97">
        <f>$J15*T15</f>
        <v>0</v>
      </c>
      <c r="X15" s="98">
        <v>0</v>
      </c>
      <c r="Y15" s="97">
        <f>$K15*X15</f>
        <v>0</v>
      </c>
      <c r="Z15" s="97">
        <f>$I15*X15</f>
        <v>0</v>
      </c>
      <c r="AA15" s="97">
        <f>$J15*X15</f>
        <v>0</v>
      </c>
      <c r="AB15" s="98">
        <v>0</v>
      </c>
      <c r="AC15" s="97">
        <f>$K15*AB15</f>
        <v>0</v>
      </c>
      <c r="AD15" s="97">
        <f>$I15*AB15</f>
        <v>0</v>
      </c>
      <c r="AE15" s="97">
        <f>$J15*AB15</f>
        <v>0</v>
      </c>
      <c r="AF15" s="98">
        <v>0</v>
      </c>
      <c r="AG15" s="97">
        <f>$K15*AF15</f>
        <v>0</v>
      </c>
      <c r="AH15" s="97">
        <f>$I15*AF15</f>
        <v>0</v>
      </c>
      <c r="AI15" s="99">
        <f>$J15*AF15</f>
        <v>0</v>
      </c>
      <c r="AJ15" s="98">
        <v>0</v>
      </c>
      <c r="AK15" s="97">
        <f>$K15*AJ15</f>
        <v>0</v>
      </c>
      <c r="AL15" s="97">
        <f>$I15*AJ15</f>
        <v>0</v>
      </c>
      <c r="AM15" s="99">
        <f>$J15*AJ15</f>
        <v>0</v>
      </c>
      <c r="AN15" s="98">
        <v>0</v>
      </c>
      <c r="AO15" s="97">
        <f>$K15*AN15</f>
        <v>0</v>
      </c>
      <c r="AP15" s="97">
        <f>$I15*AN15</f>
        <v>0</v>
      </c>
      <c r="AQ15" s="99">
        <f>$J15*AN15</f>
        <v>0</v>
      </c>
      <c r="AR15" s="98">
        <v>0</v>
      </c>
      <c r="AS15" s="97">
        <f>$K15*AR15</f>
        <v>0</v>
      </c>
      <c r="AT15" s="97">
        <f>$I15*AR15</f>
        <v>0</v>
      </c>
      <c r="AU15" s="99">
        <f>$J15*AR15</f>
        <v>0</v>
      </c>
      <c r="AV15" s="98">
        <v>0</v>
      </c>
      <c r="AW15" s="97">
        <f>$K15*AV15</f>
        <v>0</v>
      </c>
      <c r="AX15" s="97">
        <f>$I15*AV15</f>
        <v>0</v>
      </c>
      <c r="AY15" s="99">
        <f>$J15*AV15</f>
        <v>0</v>
      </c>
      <c r="AZ15" s="98">
        <v>0</v>
      </c>
      <c r="BA15" s="97">
        <f>$K15*AZ15</f>
        <v>0</v>
      </c>
      <c r="BB15" s="97">
        <f>$I15*AZ15</f>
        <v>0</v>
      </c>
      <c r="BC15" s="99">
        <f>$J15*AZ15</f>
        <v>0</v>
      </c>
      <c r="BD15" s="98">
        <v>0</v>
      </c>
      <c r="BE15" s="97">
        <f>$K15*BD15</f>
        <v>0</v>
      </c>
      <c r="BF15" s="97">
        <f>$I15*BD15</f>
        <v>0</v>
      </c>
      <c r="BG15" s="99">
        <f>$J15*BD15</f>
        <v>0</v>
      </c>
      <c r="BH15" s="98">
        <v>0</v>
      </c>
      <c r="BI15" s="97">
        <f>$K15*BH15</f>
        <v>0</v>
      </c>
      <c r="BJ15" s="97">
        <f>$I15*BH15</f>
        <v>0</v>
      </c>
      <c r="BK15" s="99">
        <f>$J15*BH15</f>
        <v>0</v>
      </c>
      <c r="BL15" s="98">
        <v>0</v>
      </c>
      <c r="BM15" s="97">
        <f>$K15*BL15</f>
        <v>0</v>
      </c>
      <c r="BN15" s="97">
        <f>$I15*BL15</f>
        <v>0</v>
      </c>
      <c r="BO15" s="99">
        <f>$J15*BL15</f>
        <v>0</v>
      </c>
      <c r="BP15" s="98">
        <v>0</v>
      </c>
      <c r="BQ15" s="97">
        <f>$K15*BP15</f>
        <v>0</v>
      </c>
      <c r="BR15" s="97">
        <f>$I15*BP15</f>
        <v>0</v>
      </c>
      <c r="BS15" s="99">
        <f>$J15*BP15</f>
        <v>0</v>
      </c>
      <c r="BT15" s="98">
        <v>0</v>
      </c>
      <c r="BU15" s="97">
        <f>$K15*BT15</f>
        <v>0</v>
      </c>
      <c r="BV15" s="97">
        <f>$I15*BT15</f>
        <v>0</v>
      </c>
      <c r="BW15" s="99">
        <f>$J15*BT15</f>
        <v>0</v>
      </c>
      <c r="BX15" s="98">
        <v>0</v>
      </c>
      <c r="BY15" s="97">
        <f>$K15*BX15</f>
        <v>0</v>
      </c>
      <c r="BZ15" s="97">
        <f>$I15*BX15</f>
        <v>0</v>
      </c>
      <c r="CA15" s="99">
        <f>$J15*BX15</f>
        <v>0</v>
      </c>
      <c r="CB15" s="98">
        <v>0</v>
      </c>
      <c r="CC15" s="97">
        <f>$K15*CB15</f>
        <v>0</v>
      </c>
      <c r="CD15" s="97">
        <f>$I15*CB15</f>
        <v>0</v>
      </c>
      <c r="CE15" s="99">
        <f>$J15*CB15</f>
        <v>0</v>
      </c>
      <c r="CF15" s="98">
        <v>0</v>
      </c>
      <c r="CG15" s="97">
        <f>$K15*CF15</f>
        <v>0</v>
      </c>
      <c r="CH15" s="97">
        <f>$I15*CF15</f>
        <v>0</v>
      </c>
      <c r="CI15" s="99">
        <f>$J15*CF15</f>
        <v>0</v>
      </c>
      <c r="CJ15" s="98">
        <v>0</v>
      </c>
      <c r="CK15" s="97">
        <f t="shared" ref="CK15:CK30" si="249">$K15*CJ15</f>
        <v>0</v>
      </c>
      <c r="CL15" s="97">
        <f t="shared" si="3"/>
        <v>0</v>
      </c>
      <c r="CM15" s="99">
        <f t="shared" si="4"/>
        <v>0</v>
      </c>
      <c r="CN15" s="98">
        <v>0</v>
      </c>
      <c r="CO15" s="97">
        <f t="shared" ref="CO15:CO30" si="250">$K15*CN15</f>
        <v>0</v>
      </c>
      <c r="CP15" s="97">
        <f t="shared" si="6"/>
        <v>0</v>
      </c>
      <c r="CQ15" s="99">
        <f t="shared" si="7"/>
        <v>0</v>
      </c>
      <c r="CR15" s="98">
        <v>0</v>
      </c>
      <c r="CS15" s="97">
        <f t="shared" ref="CS15:CS30" si="251">$K15*CR15</f>
        <v>0</v>
      </c>
      <c r="CT15" s="97">
        <f t="shared" si="9"/>
        <v>0</v>
      </c>
      <c r="CU15" s="99">
        <f t="shared" si="10"/>
        <v>0</v>
      </c>
      <c r="CV15" s="98">
        <v>0</v>
      </c>
      <c r="CW15" s="97">
        <f t="shared" ref="CW15:CW30" si="252">$K15*CV15</f>
        <v>0</v>
      </c>
      <c r="CX15" s="97">
        <f t="shared" si="12"/>
        <v>0</v>
      </c>
      <c r="CY15" s="99">
        <f t="shared" si="13"/>
        <v>0</v>
      </c>
      <c r="CZ15" s="98">
        <v>0</v>
      </c>
      <c r="DA15" s="97">
        <f t="shared" ref="DA15:DA30" si="253">$K15*CZ15</f>
        <v>0</v>
      </c>
      <c r="DB15" s="97">
        <f t="shared" si="15"/>
        <v>0</v>
      </c>
      <c r="DC15" s="99">
        <f t="shared" si="16"/>
        <v>0</v>
      </c>
      <c r="DD15" s="98">
        <v>0</v>
      </c>
      <c r="DE15" s="97">
        <f t="shared" si="17"/>
        <v>0</v>
      </c>
      <c r="DF15" s="97">
        <f t="shared" si="18"/>
        <v>0</v>
      </c>
      <c r="DG15" s="99">
        <f t="shared" si="19"/>
        <v>0</v>
      </c>
      <c r="DH15" s="98">
        <v>0</v>
      </c>
      <c r="DI15" s="97">
        <f t="shared" ref="DI15:DI44" si="254">$K15*DH15</f>
        <v>0</v>
      </c>
      <c r="DJ15" s="97">
        <f t="shared" si="20"/>
        <v>0</v>
      </c>
      <c r="DK15" s="99">
        <f t="shared" si="21"/>
        <v>0</v>
      </c>
      <c r="DL15" s="98">
        <v>0</v>
      </c>
      <c r="DM15" s="97">
        <f t="shared" si="22"/>
        <v>0</v>
      </c>
      <c r="DN15" s="97">
        <f t="shared" si="23"/>
        <v>0</v>
      </c>
      <c r="DO15" s="99">
        <f t="shared" si="24"/>
        <v>0</v>
      </c>
      <c r="DP15" s="98">
        <v>0</v>
      </c>
      <c r="DQ15" s="97">
        <f t="shared" si="25"/>
        <v>0</v>
      </c>
      <c r="DR15" s="97">
        <f t="shared" si="26"/>
        <v>0</v>
      </c>
      <c r="DS15" s="99">
        <f t="shared" si="27"/>
        <v>0</v>
      </c>
      <c r="DT15" s="98">
        <v>0</v>
      </c>
      <c r="DU15" s="97">
        <f t="shared" si="28"/>
        <v>0</v>
      </c>
      <c r="DV15" s="97">
        <f t="shared" si="29"/>
        <v>0</v>
      </c>
      <c r="DW15" s="99">
        <f t="shared" si="30"/>
        <v>0</v>
      </c>
      <c r="DX15" s="98">
        <v>0</v>
      </c>
      <c r="DY15" s="97">
        <f t="shared" si="31"/>
        <v>0</v>
      </c>
      <c r="DZ15" s="97">
        <f t="shared" si="32"/>
        <v>0</v>
      </c>
      <c r="EA15" s="99">
        <f t="shared" si="33"/>
        <v>0</v>
      </c>
      <c r="EB15" s="98">
        <v>0</v>
      </c>
      <c r="EC15" s="97">
        <f t="shared" si="34"/>
        <v>0</v>
      </c>
      <c r="ED15" s="97">
        <f t="shared" si="35"/>
        <v>0</v>
      </c>
      <c r="EE15" s="99">
        <f t="shared" si="36"/>
        <v>0</v>
      </c>
      <c r="EF15" s="98">
        <v>0</v>
      </c>
      <c r="EG15" s="97">
        <f t="shared" si="37"/>
        <v>0</v>
      </c>
      <c r="EH15" s="97">
        <f t="shared" si="38"/>
        <v>0</v>
      </c>
      <c r="EI15" s="99">
        <f t="shared" si="39"/>
        <v>0</v>
      </c>
      <c r="EJ15" s="98">
        <v>0</v>
      </c>
      <c r="EK15" s="97">
        <f t="shared" si="40"/>
        <v>0</v>
      </c>
      <c r="EL15" s="97">
        <f t="shared" si="41"/>
        <v>0</v>
      </c>
      <c r="EM15" s="99">
        <f t="shared" si="42"/>
        <v>0</v>
      </c>
      <c r="EN15" s="98">
        <v>0</v>
      </c>
      <c r="EO15" s="97">
        <f t="shared" si="43"/>
        <v>0</v>
      </c>
      <c r="EP15" s="97">
        <f t="shared" si="44"/>
        <v>0</v>
      </c>
      <c r="EQ15" s="99">
        <f t="shared" si="45"/>
        <v>0</v>
      </c>
      <c r="ER15" s="98">
        <v>0</v>
      </c>
      <c r="ES15" s="97">
        <f t="shared" si="46"/>
        <v>0</v>
      </c>
      <c r="ET15" s="97">
        <f t="shared" si="47"/>
        <v>0</v>
      </c>
      <c r="EU15" s="99">
        <f t="shared" si="48"/>
        <v>0</v>
      </c>
      <c r="EV15" s="98">
        <v>0</v>
      </c>
      <c r="EW15" s="97">
        <f t="shared" si="49"/>
        <v>0</v>
      </c>
      <c r="EX15" s="97">
        <f t="shared" si="50"/>
        <v>0</v>
      </c>
      <c r="EY15" s="99">
        <f t="shared" si="51"/>
        <v>0</v>
      </c>
      <c r="EZ15" s="98">
        <v>0</v>
      </c>
      <c r="FA15" s="97">
        <f t="shared" si="52"/>
        <v>0</v>
      </c>
      <c r="FB15" s="97">
        <f t="shared" si="53"/>
        <v>0</v>
      </c>
      <c r="FC15" s="99">
        <f t="shared" si="54"/>
        <v>0</v>
      </c>
      <c r="FD15" s="98">
        <v>0</v>
      </c>
      <c r="FE15" s="97">
        <f t="shared" si="55"/>
        <v>0</v>
      </c>
      <c r="FF15" s="97">
        <f t="shared" si="56"/>
        <v>0</v>
      </c>
      <c r="FG15" s="99">
        <f t="shared" si="57"/>
        <v>0</v>
      </c>
      <c r="FH15" s="98">
        <v>0</v>
      </c>
      <c r="FI15" s="97">
        <f t="shared" si="58"/>
        <v>0</v>
      </c>
      <c r="FJ15" s="97">
        <f t="shared" si="59"/>
        <v>0</v>
      </c>
      <c r="FK15" s="99">
        <f t="shared" si="60"/>
        <v>0</v>
      </c>
      <c r="FL15" s="98">
        <v>0</v>
      </c>
      <c r="FM15" s="97">
        <f t="shared" si="61"/>
        <v>0</v>
      </c>
      <c r="FN15" s="97">
        <f t="shared" si="62"/>
        <v>0</v>
      </c>
      <c r="FO15" s="99">
        <f t="shared" si="63"/>
        <v>0</v>
      </c>
      <c r="FP15" s="98">
        <v>0</v>
      </c>
      <c r="FQ15" s="97">
        <f t="shared" si="64"/>
        <v>0</v>
      </c>
      <c r="FR15" s="97">
        <f t="shared" si="65"/>
        <v>0</v>
      </c>
      <c r="FS15" s="99">
        <f t="shared" si="66"/>
        <v>0</v>
      </c>
      <c r="FT15" s="98">
        <v>0</v>
      </c>
      <c r="FU15" s="97">
        <f t="shared" si="67"/>
        <v>0</v>
      </c>
      <c r="FV15" s="97">
        <f t="shared" si="68"/>
        <v>0</v>
      </c>
      <c r="FW15" s="99">
        <f t="shared" si="69"/>
        <v>0</v>
      </c>
      <c r="FX15" s="98">
        <v>0</v>
      </c>
      <c r="FY15" s="97">
        <f t="shared" si="70"/>
        <v>0</v>
      </c>
      <c r="FZ15" s="97">
        <f t="shared" si="71"/>
        <v>0</v>
      </c>
      <c r="GA15" s="99">
        <f t="shared" si="72"/>
        <v>0</v>
      </c>
      <c r="GB15" s="98">
        <v>0</v>
      </c>
      <c r="GC15" s="97">
        <f t="shared" si="73"/>
        <v>0</v>
      </c>
      <c r="GD15" s="97">
        <f t="shared" si="74"/>
        <v>0</v>
      </c>
      <c r="GE15" s="99">
        <f t="shared" si="75"/>
        <v>0</v>
      </c>
      <c r="GF15" s="98">
        <v>0</v>
      </c>
      <c r="GG15" s="97">
        <f t="shared" si="76"/>
        <v>0</v>
      </c>
      <c r="GH15" s="97">
        <f t="shared" si="77"/>
        <v>0</v>
      </c>
      <c r="GI15" s="99">
        <f t="shared" si="78"/>
        <v>0</v>
      </c>
      <c r="GJ15" s="98">
        <v>0</v>
      </c>
      <c r="GK15" s="97">
        <f t="shared" si="79"/>
        <v>0</v>
      </c>
      <c r="GL15" s="97">
        <f t="shared" si="80"/>
        <v>0</v>
      </c>
      <c r="GM15" s="99">
        <f t="shared" si="81"/>
        <v>0</v>
      </c>
      <c r="GN15" s="98">
        <v>0</v>
      </c>
      <c r="GO15" s="97">
        <f t="shared" si="82"/>
        <v>0</v>
      </c>
      <c r="GP15" s="97">
        <f t="shared" si="83"/>
        <v>0</v>
      </c>
      <c r="GQ15" s="99">
        <f t="shared" si="84"/>
        <v>0</v>
      </c>
      <c r="GR15" s="98">
        <v>0</v>
      </c>
      <c r="GS15" s="97">
        <f t="shared" si="85"/>
        <v>0</v>
      </c>
      <c r="GT15" s="97">
        <f t="shared" si="86"/>
        <v>0</v>
      </c>
      <c r="GU15" s="99">
        <f t="shared" si="87"/>
        <v>0</v>
      </c>
      <c r="GV15" s="98">
        <v>0</v>
      </c>
      <c r="GW15" s="97">
        <f t="shared" si="88"/>
        <v>0</v>
      </c>
      <c r="GX15" s="97">
        <f t="shared" si="89"/>
        <v>0</v>
      </c>
      <c r="GY15" s="99">
        <f t="shared" si="90"/>
        <v>0</v>
      </c>
      <c r="GZ15" s="98">
        <v>0</v>
      </c>
      <c r="HA15" s="97">
        <f t="shared" si="91"/>
        <v>0</v>
      </c>
      <c r="HB15" s="97">
        <f t="shared" si="92"/>
        <v>0</v>
      </c>
      <c r="HC15" s="99">
        <f t="shared" si="93"/>
        <v>0</v>
      </c>
      <c r="HD15" s="98">
        <v>0</v>
      </c>
      <c r="HE15" s="97">
        <f t="shared" si="94"/>
        <v>0</v>
      </c>
      <c r="HF15" s="97">
        <f t="shared" si="95"/>
        <v>0</v>
      </c>
      <c r="HG15" s="99">
        <f t="shared" si="96"/>
        <v>0</v>
      </c>
      <c r="HH15" s="98">
        <v>0</v>
      </c>
      <c r="HI15" s="97">
        <f t="shared" si="97"/>
        <v>0</v>
      </c>
      <c r="HJ15" s="97">
        <f t="shared" si="98"/>
        <v>0</v>
      </c>
      <c r="HK15" s="99">
        <f t="shared" si="99"/>
        <v>0</v>
      </c>
      <c r="HL15" s="98">
        <v>0</v>
      </c>
      <c r="HM15" s="97">
        <f t="shared" si="100"/>
        <v>0</v>
      </c>
      <c r="HN15" s="97">
        <f t="shared" si="101"/>
        <v>0</v>
      </c>
      <c r="HO15" s="99">
        <f t="shared" si="102"/>
        <v>0</v>
      </c>
      <c r="HP15" s="98">
        <v>0</v>
      </c>
      <c r="HQ15" s="97">
        <f t="shared" si="103"/>
        <v>0</v>
      </c>
      <c r="HR15" s="97">
        <f t="shared" si="104"/>
        <v>0</v>
      </c>
      <c r="HS15" s="99">
        <f t="shared" si="105"/>
        <v>0</v>
      </c>
      <c r="HT15" s="98">
        <v>0</v>
      </c>
      <c r="HU15" s="97">
        <f t="shared" si="106"/>
        <v>0</v>
      </c>
      <c r="HV15" s="97">
        <f t="shared" si="107"/>
        <v>0</v>
      </c>
      <c r="HW15" s="99">
        <f t="shared" si="108"/>
        <v>0</v>
      </c>
      <c r="HX15" s="98">
        <v>0</v>
      </c>
      <c r="HY15" s="97">
        <f t="shared" si="109"/>
        <v>0</v>
      </c>
      <c r="HZ15" s="97">
        <f t="shared" si="110"/>
        <v>0</v>
      </c>
      <c r="IA15" s="99">
        <f t="shared" si="111"/>
        <v>0</v>
      </c>
      <c r="IB15" s="98">
        <v>0</v>
      </c>
      <c r="IC15" s="97">
        <f t="shared" si="112"/>
        <v>0</v>
      </c>
      <c r="ID15" s="97">
        <f t="shared" si="113"/>
        <v>0</v>
      </c>
      <c r="IE15" s="99">
        <f t="shared" si="114"/>
        <v>0</v>
      </c>
      <c r="IF15" s="98">
        <v>0</v>
      </c>
      <c r="IG15" s="97">
        <f t="shared" si="115"/>
        <v>0</v>
      </c>
      <c r="IH15" s="97">
        <f t="shared" si="116"/>
        <v>0</v>
      </c>
      <c r="II15" s="99">
        <f t="shared" si="117"/>
        <v>0</v>
      </c>
      <c r="IJ15" s="98">
        <v>0</v>
      </c>
      <c r="IK15" s="97">
        <f t="shared" si="118"/>
        <v>0</v>
      </c>
      <c r="IL15" s="97">
        <f t="shared" si="119"/>
        <v>0</v>
      </c>
      <c r="IM15" s="99">
        <f t="shared" si="120"/>
        <v>0</v>
      </c>
      <c r="IN15" s="98">
        <v>0</v>
      </c>
      <c r="IO15" s="97">
        <f t="shared" si="121"/>
        <v>0</v>
      </c>
      <c r="IP15" s="97">
        <f t="shared" si="122"/>
        <v>0</v>
      </c>
      <c r="IQ15" s="99">
        <f t="shared" si="123"/>
        <v>0</v>
      </c>
      <c r="IR15" s="98">
        <v>0</v>
      </c>
      <c r="IS15" s="97">
        <f t="shared" si="124"/>
        <v>0</v>
      </c>
      <c r="IT15" s="97">
        <f t="shared" si="125"/>
        <v>0</v>
      </c>
      <c r="IU15" s="99">
        <f t="shared" si="126"/>
        <v>0</v>
      </c>
      <c r="IV15" s="98">
        <v>0</v>
      </c>
      <c r="IW15" s="97">
        <f t="shared" si="127"/>
        <v>0</v>
      </c>
      <c r="IX15" s="97">
        <f t="shared" si="128"/>
        <v>0</v>
      </c>
      <c r="IY15" s="99">
        <f t="shared" si="129"/>
        <v>0</v>
      </c>
      <c r="IZ15" s="98">
        <v>0</v>
      </c>
      <c r="JA15" s="97">
        <f t="shared" si="130"/>
        <v>0</v>
      </c>
      <c r="JB15" s="97">
        <f t="shared" si="131"/>
        <v>0</v>
      </c>
      <c r="JC15" s="99">
        <f t="shared" si="132"/>
        <v>0</v>
      </c>
      <c r="JD15" s="98">
        <v>0</v>
      </c>
      <c r="JE15" s="97">
        <f t="shared" si="133"/>
        <v>0</v>
      </c>
      <c r="JF15" s="97">
        <f t="shared" si="134"/>
        <v>0</v>
      </c>
      <c r="JG15" s="99">
        <f t="shared" si="135"/>
        <v>0</v>
      </c>
      <c r="JH15" s="98">
        <v>0</v>
      </c>
      <c r="JI15" s="97">
        <f t="shared" si="136"/>
        <v>0</v>
      </c>
      <c r="JJ15" s="97">
        <f t="shared" si="137"/>
        <v>0</v>
      </c>
      <c r="JK15" s="99">
        <f t="shared" si="138"/>
        <v>0</v>
      </c>
      <c r="JL15" s="98">
        <v>0</v>
      </c>
      <c r="JM15" s="97">
        <f t="shared" si="139"/>
        <v>0</v>
      </c>
      <c r="JN15" s="97">
        <f t="shared" si="140"/>
        <v>0</v>
      </c>
      <c r="JO15" s="99">
        <f t="shared" si="141"/>
        <v>0</v>
      </c>
      <c r="JP15" s="98">
        <v>0</v>
      </c>
      <c r="JQ15" s="97">
        <f t="shared" si="142"/>
        <v>0</v>
      </c>
      <c r="JR15" s="97">
        <f t="shared" si="143"/>
        <v>0</v>
      </c>
      <c r="JS15" s="99">
        <f t="shared" si="144"/>
        <v>0</v>
      </c>
      <c r="JT15" s="98">
        <v>0</v>
      </c>
      <c r="JU15" s="97">
        <f t="shared" si="145"/>
        <v>0</v>
      </c>
      <c r="JV15" s="97">
        <f t="shared" si="146"/>
        <v>0</v>
      </c>
      <c r="JW15" s="99">
        <f t="shared" si="147"/>
        <v>0</v>
      </c>
      <c r="JX15" s="98">
        <v>0</v>
      </c>
      <c r="JY15" s="97">
        <f t="shared" si="148"/>
        <v>0</v>
      </c>
      <c r="JZ15" s="97">
        <f t="shared" si="149"/>
        <v>0</v>
      </c>
      <c r="KA15" s="99">
        <f t="shared" si="150"/>
        <v>0</v>
      </c>
      <c r="KB15" s="98">
        <v>0</v>
      </c>
      <c r="KC15" s="97">
        <f t="shared" si="151"/>
        <v>0</v>
      </c>
      <c r="KD15" s="97">
        <f t="shared" si="152"/>
        <v>0</v>
      </c>
      <c r="KE15" s="99">
        <f t="shared" si="153"/>
        <v>0</v>
      </c>
      <c r="KF15" s="98">
        <v>0</v>
      </c>
      <c r="KG15" s="97">
        <f t="shared" si="154"/>
        <v>0</v>
      </c>
      <c r="KH15" s="97">
        <f t="shared" si="155"/>
        <v>0</v>
      </c>
      <c r="KI15" s="99">
        <f t="shared" si="156"/>
        <v>0</v>
      </c>
      <c r="KJ15" s="98">
        <v>0</v>
      </c>
      <c r="KK15" s="97">
        <f t="shared" si="157"/>
        <v>0</v>
      </c>
      <c r="KL15" s="97">
        <f t="shared" si="158"/>
        <v>0</v>
      </c>
      <c r="KM15" s="99">
        <f t="shared" si="159"/>
        <v>0</v>
      </c>
      <c r="KN15" s="98">
        <v>0</v>
      </c>
      <c r="KO15" s="97">
        <f t="shared" si="160"/>
        <v>0</v>
      </c>
      <c r="KP15" s="97">
        <f t="shared" si="161"/>
        <v>0</v>
      </c>
      <c r="KQ15" s="99">
        <f t="shared" si="162"/>
        <v>0</v>
      </c>
      <c r="KR15" s="98">
        <v>0</v>
      </c>
      <c r="KS15" s="97">
        <f t="shared" si="163"/>
        <v>0</v>
      </c>
      <c r="KT15" s="97">
        <f t="shared" si="164"/>
        <v>0</v>
      </c>
      <c r="KU15" s="99">
        <f t="shared" si="165"/>
        <v>0</v>
      </c>
      <c r="KV15" s="98">
        <v>0</v>
      </c>
      <c r="KW15" s="97">
        <f t="shared" si="166"/>
        <v>0</v>
      </c>
      <c r="KX15" s="97">
        <f t="shared" si="167"/>
        <v>0</v>
      </c>
      <c r="KY15" s="99">
        <f t="shared" si="168"/>
        <v>0</v>
      </c>
      <c r="KZ15" s="98">
        <v>0</v>
      </c>
      <c r="LA15" s="97">
        <f t="shared" si="169"/>
        <v>0</v>
      </c>
      <c r="LB15" s="97">
        <f t="shared" si="170"/>
        <v>0</v>
      </c>
      <c r="LC15" s="99">
        <f t="shared" si="171"/>
        <v>0</v>
      </c>
      <c r="LD15" s="98">
        <v>0</v>
      </c>
      <c r="LE15" s="97">
        <f t="shared" si="172"/>
        <v>0</v>
      </c>
      <c r="LF15" s="97">
        <f t="shared" si="173"/>
        <v>0</v>
      </c>
      <c r="LG15" s="99">
        <f t="shared" si="174"/>
        <v>0</v>
      </c>
      <c r="LH15" s="98">
        <v>0</v>
      </c>
      <c r="LI15" s="97">
        <f t="shared" si="175"/>
        <v>0</v>
      </c>
      <c r="LJ15" s="97">
        <f t="shared" si="176"/>
        <v>0</v>
      </c>
      <c r="LK15" s="99">
        <f t="shared" si="177"/>
        <v>0</v>
      </c>
      <c r="LL15" s="98">
        <v>0</v>
      </c>
      <c r="LM15" s="97">
        <f t="shared" si="178"/>
        <v>0</v>
      </c>
      <c r="LN15" s="97">
        <f t="shared" si="179"/>
        <v>0</v>
      </c>
      <c r="LO15" s="99">
        <f t="shared" si="180"/>
        <v>0</v>
      </c>
      <c r="LP15" s="98">
        <v>0</v>
      </c>
      <c r="LQ15" s="97">
        <f t="shared" si="181"/>
        <v>0</v>
      </c>
      <c r="LR15" s="97">
        <f t="shared" si="182"/>
        <v>0</v>
      </c>
      <c r="LS15" s="99">
        <f t="shared" si="183"/>
        <v>0</v>
      </c>
      <c r="LT15" s="98">
        <v>0</v>
      </c>
      <c r="LU15" s="97">
        <f t="shared" si="184"/>
        <v>0</v>
      </c>
      <c r="LV15" s="97">
        <f t="shared" si="185"/>
        <v>0</v>
      </c>
      <c r="LW15" s="99">
        <f t="shared" si="186"/>
        <v>0</v>
      </c>
      <c r="LX15" s="98">
        <v>0</v>
      </c>
      <c r="LY15" s="97">
        <f t="shared" si="187"/>
        <v>0</v>
      </c>
      <c r="LZ15" s="97">
        <f t="shared" si="188"/>
        <v>0</v>
      </c>
      <c r="MA15" s="99">
        <f t="shared" si="189"/>
        <v>0</v>
      </c>
      <c r="MB15" s="98">
        <v>0</v>
      </c>
      <c r="MC15" s="97">
        <f t="shared" si="190"/>
        <v>0</v>
      </c>
      <c r="MD15" s="97">
        <f t="shared" si="191"/>
        <v>0</v>
      </c>
      <c r="ME15" s="99">
        <f t="shared" si="192"/>
        <v>0</v>
      </c>
      <c r="MF15" s="98">
        <v>0</v>
      </c>
      <c r="MG15" s="97">
        <f t="shared" si="193"/>
        <v>0</v>
      </c>
      <c r="MH15" s="97">
        <f t="shared" si="194"/>
        <v>0</v>
      </c>
      <c r="MI15" s="99">
        <f t="shared" si="195"/>
        <v>0</v>
      </c>
      <c r="MJ15" s="98">
        <v>0</v>
      </c>
      <c r="MK15" s="97">
        <f t="shared" si="196"/>
        <v>0</v>
      </c>
      <c r="ML15" s="97">
        <f t="shared" si="197"/>
        <v>0</v>
      </c>
      <c r="MM15" s="99">
        <f t="shared" si="198"/>
        <v>0</v>
      </c>
      <c r="MN15" s="98">
        <v>0</v>
      </c>
      <c r="MO15" s="97">
        <f t="shared" si="199"/>
        <v>0</v>
      </c>
      <c r="MP15" s="97">
        <f t="shared" si="200"/>
        <v>0</v>
      </c>
      <c r="MQ15" s="99">
        <f t="shared" si="201"/>
        <v>0</v>
      </c>
      <c r="MR15" s="98">
        <v>0</v>
      </c>
      <c r="MS15" s="97">
        <f t="shared" si="202"/>
        <v>0</v>
      </c>
      <c r="MT15" s="97">
        <f t="shared" si="203"/>
        <v>0</v>
      </c>
      <c r="MU15" s="99">
        <f t="shared" si="204"/>
        <v>0</v>
      </c>
      <c r="MV15" s="98">
        <v>0</v>
      </c>
      <c r="MW15" s="97">
        <f t="shared" si="205"/>
        <v>0</v>
      </c>
      <c r="MX15" s="97">
        <f t="shared" si="206"/>
        <v>0</v>
      </c>
      <c r="MY15" s="99">
        <f t="shared" si="207"/>
        <v>0</v>
      </c>
      <c r="MZ15" s="98">
        <v>0</v>
      </c>
      <c r="NA15" s="97">
        <f t="shared" si="208"/>
        <v>0</v>
      </c>
      <c r="NB15" s="97">
        <f t="shared" si="209"/>
        <v>0</v>
      </c>
      <c r="NC15" s="99">
        <f t="shared" si="210"/>
        <v>0</v>
      </c>
      <c r="ND15" s="98">
        <v>0</v>
      </c>
      <c r="NE15" s="97">
        <f t="shared" si="211"/>
        <v>0</v>
      </c>
      <c r="NF15" s="97">
        <f t="shared" si="212"/>
        <v>0</v>
      </c>
      <c r="NG15" s="99">
        <f t="shared" si="213"/>
        <v>0</v>
      </c>
      <c r="NH15" s="98">
        <v>0</v>
      </c>
      <c r="NI15" s="97">
        <f t="shared" si="214"/>
        <v>0</v>
      </c>
      <c r="NJ15" s="97">
        <f t="shared" si="215"/>
        <v>0</v>
      </c>
      <c r="NK15" s="99">
        <f t="shared" si="216"/>
        <v>0</v>
      </c>
      <c r="NL15" s="98">
        <v>0</v>
      </c>
      <c r="NM15" s="97">
        <f t="shared" si="217"/>
        <v>0</v>
      </c>
      <c r="NN15" s="97">
        <f t="shared" si="218"/>
        <v>0</v>
      </c>
      <c r="NO15" s="99">
        <f t="shared" si="219"/>
        <v>0</v>
      </c>
      <c r="NP15" s="98">
        <v>0</v>
      </c>
      <c r="NQ15" s="97">
        <f t="shared" si="220"/>
        <v>0</v>
      </c>
      <c r="NR15" s="97">
        <f t="shared" si="221"/>
        <v>0</v>
      </c>
      <c r="NS15" s="99">
        <f t="shared" si="222"/>
        <v>0</v>
      </c>
      <c r="NT15" s="98">
        <v>0</v>
      </c>
      <c r="NU15" s="97">
        <f t="shared" si="223"/>
        <v>0</v>
      </c>
      <c r="NV15" s="97">
        <f t="shared" si="224"/>
        <v>0</v>
      </c>
      <c r="NW15" s="99">
        <f t="shared" si="225"/>
        <v>0</v>
      </c>
      <c r="NX15" s="98">
        <v>0</v>
      </c>
      <c r="NY15" s="97">
        <f t="shared" si="226"/>
        <v>0</v>
      </c>
      <c r="NZ15" s="97">
        <f t="shared" si="227"/>
        <v>0</v>
      </c>
      <c r="OA15" s="99">
        <f t="shared" si="228"/>
        <v>0</v>
      </c>
      <c r="OB15" s="98">
        <v>0</v>
      </c>
      <c r="OC15" s="97">
        <f t="shared" si="229"/>
        <v>0</v>
      </c>
      <c r="OD15" s="97">
        <f t="shared" si="230"/>
        <v>0</v>
      </c>
      <c r="OE15" s="99">
        <f t="shared" si="231"/>
        <v>0</v>
      </c>
      <c r="OF15" s="98">
        <v>0</v>
      </c>
      <c r="OG15" s="97">
        <f t="shared" si="232"/>
        <v>0</v>
      </c>
      <c r="OH15" s="97">
        <f t="shared" si="233"/>
        <v>0</v>
      </c>
      <c r="OI15" s="99">
        <f t="shared" si="234"/>
        <v>0</v>
      </c>
      <c r="OJ15" s="98">
        <v>0</v>
      </c>
      <c r="OK15" s="97">
        <f t="shared" si="235"/>
        <v>0</v>
      </c>
      <c r="OL15" s="97">
        <f t="shared" si="236"/>
        <v>0</v>
      </c>
      <c r="OM15" s="99">
        <f t="shared" si="237"/>
        <v>0</v>
      </c>
      <c r="ON15" s="98">
        <v>0</v>
      </c>
      <c r="OO15" s="97">
        <f t="shared" si="238"/>
        <v>0</v>
      </c>
      <c r="OP15" s="97">
        <f t="shared" si="239"/>
        <v>0</v>
      </c>
      <c r="OQ15" s="99">
        <f t="shared" si="240"/>
        <v>0</v>
      </c>
      <c r="OR15" s="98">
        <v>0</v>
      </c>
      <c r="OS15" s="97">
        <f t="shared" si="241"/>
        <v>0</v>
      </c>
      <c r="OT15" s="97">
        <f t="shared" si="242"/>
        <v>0</v>
      </c>
      <c r="OU15" s="99">
        <f t="shared" si="243"/>
        <v>0</v>
      </c>
      <c r="OV15" s="98">
        <v>0</v>
      </c>
      <c r="OW15" s="97">
        <f t="shared" si="244"/>
        <v>0</v>
      </c>
      <c r="OX15" s="97">
        <f t="shared" si="245"/>
        <v>0</v>
      </c>
      <c r="OY15" s="99">
        <f t="shared" si="246"/>
        <v>0</v>
      </c>
      <c r="PA15" s="292">
        <f t="shared" ref="PA15:PA44" si="255">L15+P15+T15+X15+AB15+AF15+AJ15+AN15+AR15+AV15+AZ15+BD15+BH15+BL15+BP15+BT15+BX15+CB15+CF15+CJ15+CN15+CR15+CV15+CZ15+DD15+DH15+DL15+DP15+DT15+DX15+EB15+EF15+EJ15+EN15+ER15+EV15+EZ15+FD15+FH15+FL15+FP15+FT15+FX15+GB15+GF15+GJ15+GN15+GR15+GV15+GZ15+HD15+HH15+HL15+HP15+HT15+HX15+IB15+IF15+IJ15+IN15+IR15+IV15+IZ15+JD15+JH15+JL15+JP15+JT15+JX15+KB15+KF15+KJ15+KN15+KR15+KV15+KZ15+LD15+LH15+LL15+LP15+LT15+LX15+MB15+MF15+MJ15+MN15+MR15+MV15+MZ15+ND15+NH15+NL15+NP15+NT15+NX15+OB15+OF15+OJ15+ON15+OR15+OV15</f>
        <v>0</v>
      </c>
      <c r="PB15" s="293">
        <f t="shared" ref="PB15:PB44" si="256">M15+Q15+U15+Y15+AC15+AG15+AK15+AO15+AS15+AW15+BA15+BE15+BI15+BM15+BQ15+BU15+BY15+CC15+CG15+CK15+CO15+CS15+CW15+DA15+DE15+DI15+DM15+DQ15+DU15+DY15+EC15+EG15+EK15+EO15+ES15+EW15+FA15+FE15+FI15+FM15+FQ15+FU15+FY15+GC15+GG15+GK15+GO15+GS15+GW15+HA15+HE15+HI15+HM15+HQ15+HU15+HY15+IC15+IG15+IK15+IO15+IS15+IW15+JA15+JE15+JI15+JM15+JQ15+JU15+JY15+KC15+KG15+KK15+KO15+KS15+KW15+LA15+LE15+LI15+LM15+LQ15+LU15+LY15+MC15+MG15+MK15+MO15+MS15+MW15+NA15+NE15+NI15+NM15+NQ15+NU15+NY15+OC15+OG15+OK15+OO15+OS15+OW15</f>
        <v>0</v>
      </c>
      <c r="PC15" s="104">
        <f t="shared" ref="PC15:PC44" si="257">PB15-K15</f>
        <v>0</v>
      </c>
    </row>
    <row r="16" spans="1:422">
      <c r="A16" s="73"/>
      <c r="B16" s="74"/>
      <c r="C16" s="74"/>
      <c r="D16" s="73"/>
      <c r="E16" s="73"/>
      <c r="F16" s="149">
        <f t="shared" si="247"/>
        <v>0</v>
      </c>
      <c r="G16" s="111">
        <f t="shared" si="248"/>
        <v>0</v>
      </c>
      <c r="H16" s="95">
        <v>0</v>
      </c>
      <c r="I16" s="97">
        <f t="shared" ref="I16:I42" si="258">F16*H16</f>
        <v>0</v>
      </c>
      <c r="J16" s="97">
        <f t="shared" ref="J16:J42" si="259">F16*G16*H16</f>
        <v>0</v>
      </c>
      <c r="K16" s="112">
        <f t="shared" ref="K16:K42" si="260">F16*(1+G16)*H16</f>
        <v>0</v>
      </c>
      <c r="L16" s="96">
        <v>0</v>
      </c>
      <c r="M16" s="97">
        <f t="shared" ref="M16:M44" si="261">$K16*L16</f>
        <v>0</v>
      </c>
      <c r="N16" s="97">
        <f t="shared" ref="N16:N42" si="262">$I16*L16</f>
        <v>0</v>
      </c>
      <c r="O16" s="97">
        <f t="shared" ref="O16:O42" si="263">$J16*L16</f>
        <v>0</v>
      </c>
      <c r="P16" s="98">
        <v>0</v>
      </c>
      <c r="Q16" s="97">
        <f t="shared" ref="Q16:Q44" si="264">$K16*P16</f>
        <v>0</v>
      </c>
      <c r="R16" s="97">
        <f t="shared" ref="R16:R42" si="265">$I16*P16</f>
        <v>0</v>
      </c>
      <c r="S16" s="97">
        <f t="shared" ref="S16:S42" si="266">$J16*P16</f>
        <v>0</v>
      </c>
      <c r="T16" s="98">
        <v>0</v>
      </c>
      <c r="U16" s="97">
        <f t="shared" ref="U16:U44" si="267">$K16*T16</f>
        <v>0</v>
      </c>
      <c r="V16" s="97">
        <f t="shared" ref="V16:V42" si="268">$I16*T16</f>
        <v>0</v>
      </c>
      <c r="W16" s="97">
        <f t="shared" ref="W16:W42" si="269">$J16*T16</f>
        <v>0</v>
      </c>
      <c r="X16" s="98">
        <v>0</v>
      </c>
      <c r="Y16" s="97">
        <f t="shared" ref="Y16:Y44" si="270">$K16*X16</f>
        <v>0</v>
      </c>
      <c r="Z16" s="97">
        <f t="shared" ref="Z16:Z42" si="271">$I16*X16</f>
        <v>0</v>
      </c>
      <c r="AA16" s="97">
        <f t="shared" ref="AA16:AA42" si="272">$J16*X16</f>
        <v>0</v>
      </c>
      <c r="AB16" s="98">
        <v>0</v>
      </c>
      <c r="AC16" s="97">
        <f t="shared" ref="AC16:AC44" si="273">$K16*AB16</f>
        <v>0</v>
      </c>
      <c r="AD16" s="97">
        <f t="shared" ref="AD16:AD42" si="274">$I16*AB16</f>
        <v>0</v>
      </c>
      <c r="AE16" s="97">
        <f t="shared" ref="AE16:AE42" si="275">$J16*AB16</f>
        <v>0</v>
      </c>
      <c r="AF16" s="98">
        <v>0</v>
      </c>
      <c r="AG16" s="97">
        <f t="shared" ref="AG16:AG44" si="276">$K16*AF16</f>
        <v>0</v>
      </c>
      <c r="AH16" s="97">
        <f t="shared" ref="AH16:AH42" si="277">$I16*AF16</f>
        <v>0</v>
      </c>
      <c r="AI16" s="99">
        <f t="shared" ref="AI16:AI42" si="278">$J16*AF16</f>
        <v>0</v>
      </c>
      <c r="AJ16" s="98">
        <v>0</v>
      </c>
      <c r="AK16" s="97">
        <f t="shared" ref="AK16:AK44" si="279">$K16*AJ16</f>
        <v>0</v>
      </c>
      <c r="AL16" s="97">
        <f t="shared" ref="AL16:AL44" si="280">$I16*AJ16</f>
        <v>0</v>
      </c>
      <c r="AM16" s="99">
        <f t="shared" ref="AM16:AM44" si="281">$J16*AJ16</f>
        <v>0</v>
      </c>
      <c r="AN16" s="98">
        <v>0</v>
      </c>
      <c r="AO16" s="97">
        <f t="shared" ref="AO16:AO44" si="282">$K16*AN16</f>
        <v>0</v>
      </c>
      <c r="AP16" s="97">
        <f t="shared" ref="AP16:AP44" si="283">$I16*AN16</f>
        <v>0</v>
      </c>
      <c r="AQ16" s="99">
        <f t="shared" ref="AQ16:AQ44" si="284">$J16*AN16</f>
        <v>0</v>
      </c>
      <c r="AR16" s="98">
        <v>0</v>
      </c>
      <c r="AS16" s="97">
        <f t="shared" ref="AS16:AS44" si="285">$K16*AR16</f>
        <v>0</v>
      </c>
      <c r="AT16" s="97">
        <f t="shared" ref="AT16:AT44" si="286">$I16*AR16</f>
        <v>0</v>
      </c>
      <c r="AU16" s="99">
        <f t="shared" ref="AU16:AU44" si="287">$J16*AR16</f>
        <v>0</v>
      </c>
      <c r="AV16" s="98">
        <v>0</v>
      </c>
      <c r="AW16" s="97">
        <f t="shared" ref="AW16:AW44" si="288">$K16*AV16</f>
        <v>0</v>
      </c>
      <c r="AX16" s="97">
        <f t="shared" ref="AX16:AX44" si="289">$I16*AV16</f>
        <v>0</v>
      </c>
      <c r="AY16" s="99">
        <f t="shared" ref="AY16:AY44" si="290">$J16*AV16</f>
        <v>0</v>
      </c>
      <c r="AZ16" s="98">
        <v>0</v>
      </c>
      <c r="BA16" s="97">
        <f t="shared" ref="BA16:BA44" si="291">$K16*AZ16</f>
        <v>0</v>
      </c>
      <c r="BB16" s="97">
        <f t="shared" ref="BB16:BB44" si="292">$I16*AZ16</f>
        <v>0</v>
      </c>
      <c r="BC16" s="99">
        <f t="shared" ref="BC16:BC44" si="293">$J16*AZ16</f>
        <v>0</v>
      </c>
      <c r="BD16" s="98">
        <v>0</v>
      </c>
      <c r="BE16" s="97">
        <f t="shared" ref="BE16:BE44" si="294">$K16*BD16</f>
        <v>0</v>
      </c>
      <c r="BF16" s="97">
        <f t="shared" ref="BF16:BF44" si="295">$I16*BD16</f>
        <v>0</v>
      </c>
      <c r="BG16" s="99">
        <f t="shared" ref="BG16:BG44" si="296">$J16*BD16</f>
        <v>0</v>
      </c>
      <c r="BH16" s="98">
        <v>0</v>
      </c>
      <c r="BI16" s="97">
        <f t="shared" ref="BI16:BI44" si="297">$K16*BH16</f>
        <v>0</v>
      </c>
      <c r="BJ16" s="97">
        <f t="shared" ref="BJ16:BJ44" si="298">$I16*BH16</f>
        <v>0</v>
      </c>
      <c r="BK16" s="99">
        <f t="shared" ref="BK16:BK44" si="299">$J16*BH16</f>
        <v>0</v>
      </c>
      <c r="BL16" s="98">
        <v>0</v>
      </c>
      <c r="BM16" s="97">
        <f t="shared" ref="BM16:BM44" si="300">$K16*BL16</f>
        <v>0</v>
      </c>
      <c r="BN16" s="97">
        <f t="shared" ref="BN16:BN44" si="301">$I16*BL16</f>
        <v>0</v>
      </c>
      <c r="BO16" s="99">
        <f t="shared" ref="BO16:BO44" si="302">$J16*BL16</f>
        <v>0</v>
      </c>
      <c r="BP16" s="98">
        <v>0</v>
      </c>
      <c r="BQ16" s="97">
        <f t="shared" ref="BQ16:BQ44" si="303">$K16*BP16</f>
        <v>0</v>
      </c>
      <c r="BR16" s="97">
        <f t="shared" ref="BR16:BR44" si="304">$I16*BP16</f>
        <v>0</v>
      </c>
      <c r="BS16" s="99">
        <f t="shared" ref="BS16:BS44" si="305">$J16*BP16</f>
        <v>0</v>
      </c>
      <c r="BT16" s="98">
        <v>0</v>
      </c>
      <c r="BU16" s="97">
        <f t="shared" ref="BU16:BU44" si="306">$K16*BT16</f>
        <v>0</v>
      </c>
      <c r="BV16" s="97">
        <f t="shared" ref="BV16:BV44" si="307">$I16*BT16</f>
        <v>0</v>
      </c>
      <c r="BW16" s="99">
        <f t="shared" ref="BW16:BW44" si="308">$J16*BT16</f>
        <v>0</v>
      </c>
      <c r="BX16" s="98">
        <v>0</v>
      </c>
      <c r="BY16" s="97">
        <f t="shared" ref="BY16:BY44" si="309">$K16*BX16</f>
        <v>0</v>
      </c>
      <c r="BZ16" s="97">
        <f t="shared" ref="BZ16:BZ44" si="310">$I16*BX16</f>
        <v>0</v>
      </c>
      <c r="CA16" s="99">
        <f t="shared" ref="CA16:CA44" si="311">$J16*BX16</f>
        <v>0</v>
      </c>
      <c r="CB16" s="98">
        <v>0</v>
      </c>
      <c r="CC16" s="97">
        <f t="shared" ref="CC16:CC44" si="312">$K16*CB16</f>
        <v>0</v>
      </c>
      <c r="CD16" s="97">
        <f t="shared" ref="CD16:CD44" si="313">$I16*CB16</f>
        <v>0</v>
      </c>
      <c r="CE16" s="99">
        <f t="shared" ref="CE16:CE44" si="314">$J16*CB16</f>
        <v>0</v>
      </c>
      <c r="CF16" s="98">
        <v>0</v>
      </c>
      <c r="CG16" s="97">
        <f t="shared" ref="CG16:CG44" si="315">$K16*CF16</f>
        <v>0</v>
      </c>
      <c r="CH16" s="97">
        <f t="shared" ref="CH16:CH44" si="316">$I16*CF16</f>
        <v>0</v>
      </c>
      <c r="CI16" s="99">
        <f t="shared" ref="CI16:CI44" si="317">$J16*CF16</f>
        <v>0</v>
      </c>
      <c r="CJ16" s="98">
        <v>0</v>
      </c>
      <c r="CK16" s="97">
        <f t="shared" si="249"/>
        <v>0</v>
      </c>
      <c r="CL16" s="97">
        <f t="shared" si="3"/>
        <v>0</v>
      </c>
      <c r="CM16" s="99">
        <f t="shared" si="4"/>
        <v>0</v>
      </c>
      <c r="CN16" s="98">
        <v>0</v>
      </c>
      <c r="CO16" s="97">
        <f t="shared" si="250"/>
        <v>0</v>
      </c>
      <c r="CP16" s="97">
        <f t="shared" si="6"/>
        <v>0</v>
      </c>
      <c r="CQ16" s="99">
        <f t="shared" si="7"/>
        <v>0</v>
      </c>
      <c r="CR16" s="98">
        <v>0</v>
      </c>
      <c r="CS16" s="97">
        <f t="shared" si="251"/>
        <v>0</v>
      </c>
      <c r="CT16" s="97">
        <f t="shared" si="9"/>
        <v>0</v>
      </c>
      <c r="CU16" s="99">
        <f t="shared" si="10"/>
        <v>0</v>
      </c>
      <c r="CV16" s="98">
        <v>0</v>
      </c>
      <c r="CW16" s="97">
        <f t="shared" si="252"/>
        <v>0</v>
      </c>
      <c r="CX16" s="97">
        <f t="shared" si="12"/>
        <v>0</v>
      </c>
      <c r="CY16" s="99">
        <f t="shared" si="13"/>
        <v>0</v>
      </c>
      <c r="CZ16" s="98">
        <v>0</v>
      </c>
      <c r="DA16" s="97">
        <f t="shared" si="253"/>
        <v>0</v>
      </c>
      <c r="DB16" s="97">
        <f t="shared" si="15"/>
        <v>0</v>
      </c>
      <c r="DC16" s="99">
        <f t="shared" si="16"/>
        <v>0</v>
      </c>
      <c r="DD16" s="98">
        <v>0</v>
      </c>
      <c r="DE16" s="97">
        <f t="shared" si="17"/>
        <v>0</v>
      </c>
      <c r="DF16" s="97">
        <f t="shared" si="18"/>
        <v>0</v>
      </c>
      <c r="DG16" s="99">
        <f t="shared" si="19"/>
        <v>0</v>
      </c>
      <c r="DH16" s="98">
        <v>0</v>
      </c>
      <c r="DI16" s="97">
        <f t="shared" si="254"/>
        <v>0</v>
      </c>
      <c r="DJ16" s="97">
        <f t="shared" si="20"/>
        <v>0</v>
      </c>
      <c r="DK16" s="99">
        <f t="shared" si="21"/>
        <v>0</v>
      </c>
      <c r="DL16" s="98">
        <v>0</v>
      </c>
      <c r="DM16" s="97">
        <f t="shared" si="22"/>
        <v>0</v>
      </c>
      <c r="DN16" s="97">
        <f t="shared" si="23"/>
        <v>0</v>
      </c>
      <c r="DO16" s="99">
        <f t="shared" si="24"/>
        <v>0</v>
      </c>
      <c r="DP16" s="98">
        <v>0</v>
      </c>
      <c r="DQ16" s="97">
        <f t="shared" si="25"/>
        <v>0</v>
      </c>
      <c r="DR16" s="97">
        <f t="shared" si="26"/>
        <v>0</v>
      </c>
      <c r="DS16" s="99">
        <f t="shared" si="27"/>
        <v>0</v>
      </c>
      <c r="DT16" s="98">
        <v>0</v>
      </c>
      <c r="DU16" s="97">
        <f t="shared" si="28"/>
        <v>0</v>
      </c>
      <c r="DV16" s="97">
        <f t="shared" si="29"/>
        <v>0</v>
      </c>
      <c r="DW16" s="99">
        <f t="shared" si="30"/>
        <v>0</v>
      </c>
      <c r="DX16" s="98">
        <v>0</v>
      </c>
      <c r="DY16" s="97">
        <f t="shared" si="31"/>
        <v>0</v>
      </c>
      <c r="DZ16" s="97">
        <f t="shared" si="32"/>
        <v>0</v>
      </c>
      <c r="EA16" s="99">
        <f t="shared" si="33"/>
        <v>0</v>
      </c>
      <c r="EB16" s="98">
        <v>0</v>
      </c>
      <c r="EC16" s="97">
        <f t="shared" si="34"/>
        <v>0</v>
      </c>
      <c r="ED16" s="97">
        <f t="shared" si="35"/>
        <v>0</v>
      </c>
      <c r="EE16" s="99">
        <f t="shared" si="36"/>
        <v>0</v>
      </c>
      <c r="EF16" s="98">
        <v>0</v>
      </c>
      <c r="EG16" s="97">
        <f t="shared" si="37"/>
        <v>0</v>
      </c>
      <c r="EH16" s="97">
        <f t="shared" si="38"/>
        <v>0</v>
      </c>
      <c r="EI16" s="99">
        <f t="shared" si="39"/>
        <v>0</v>
      </c>
      <c r="EJ16" s="98">
        <v>0</v>
      </c>
      <c r="EK16" s="97">
        <f t="shared" si="40"/>
        <v>0</v>
      </c>
      <c r="EL16" s="97">
        <f t="shared" si="41"/>
        <v>0</v>
      </c>
      <c r="EM16" s="99">
        <f t="shared" si="42"/>
        <v>0</v>
      </c>
      <c r="EN16" s="98">
        <v>0</v>
      </c>
      <c r="EO16" s="97">
        <f t="shared" si="43"/>
        <v>0</v>
      </c>
      <c r="EP16" s="97">
        <f t="shared" si="44"/>
        <v>0</v>
      </c>
      <c r="EQ16" s="99">
        <f t="shared" si="45"/>
        <v>0</v>
      </c>
      <c r="ER16" s="98">
        <v>0</v>
      </c>
      <c r="ES16" s="97">
        <f t="shared" si="46"/>
        <v>0</v>
      </c>
      <c r="ET16" s="97">
        <f t="shared" si="47"/>
        <v>0</v>
      </c>
      <c r="EU16" s="99">
        <f t="shared" si="48"/>
        <v>0</v>
      </c>
      <c r="EV16" s="98">
        <v>0</v>
      </c>
      <c r="EW16" s="97">
        <f t="shared" si="49"/>
        <v>0</v>
      </c>
      <c r="EX16" s="97">
        <f t="shared" si="50"/>
        <v>0</v>
      </c>
      <c r="EY16" s="99">
        <f t="shared" si="51"/>
        <v>0</v>
      </c>
      <c r="EZ16" s="98">
        <v>0</v>
      </c>
      <c r="FA16" s="97">
        <f t="shared" si="52"/>
        <v>0</v>
      </c>
      <c r="FB16" s="97">
        <f t="shared" si="53"/>
        <v>0</v>
      </c>
      <c r="FC16" s="99">
        <f t="shared" si="54"/>
        <v>0</v>
      </c>
      <c r="FD16" s="98">
        <v>0</v>
      </c>
      <c r="FE16" s="97">
        <f t="shared" si="55"/>
        <v>0</v>
      </c>
      <c r="FF16" s="97">
        <f t="shared" si="56"/>
        <v>0</v>
      </c>
      <c r="FG16" s="99">
        <f t="shared" si="57"/>
        <v>0</v>
      </c>
      <c r="FH16" s="98">
        <v>0</v>
      </c>
      <c r="FI16" s="97">
        <f t="shared" si="58"/>
        <v>0</v>
      </c>
      <c r="FJ16" s="97">
        <f t="shared" si="59"/>
        <v>0</v>
      </c>
      <c r="FK16" s="99">
        <f t="shared" si="60"/>
        <v>0</v>
      </c>
      <c r="FL16" s="98">
        <v>0</v>
      </c>
      <c r="FM16" s="97">
        <f t="shared" si="61"/>
        <v>0</v>
      </c>
      <c r="FN16" s="97">
        <f t="shared" si="62"/>
        <v>0</v>
      </c>
      <c r="FO16" s="99">
        <f t="shared" si="63"/>
        <v>0</v>
      </c>
      <c r="FP16" s="98">
        <v>0</v>
      </c>
      <c r="FQ16" s="97">
        <f t="shared" si="64"/>
        <v>0</v>
      </c>
      <c r="FR16" s="97">
        <f t="shared" si="65"/>
        <v>0</v>
      </c>
      <c r="FS16" s="99">
        <f t="shared" si="66"/>
        <v>0</v>
      </c>
      <c r="FT16" s="98">
        <v>0</v>
      </c>
      <c r="FU16" s="97">
        <f t="shared" si="67"/>
        <v>0</v>
      </c>
      <c r="FV16" s="97">
        <f t="shared" si="68"/>
        <v>0</v>
      </c>
      <c r="FW16" s="99">
        <f t="shared" si="69"/>
        <v>0</v>
      </c>
      <c r="FX16" s="98">
        <v>0</v>
      </c>
      <c r="FY16" s="97">
        <f t="shared" si="70"/>
        <v>0</v>
      </c>
      <c r="FZ16" s="97">
        <f t="shared" si="71"/>
        <v>0</v>
      </c>
      <c r="GA16" s="99">
        <f t="shared" si="72"/>
        <v>0</v>
      </c>
      <c r="GB16" s="98">
        <v>0</v>
      </c>
      <c r="GC16" s="97">
        <f t="shared" si="73"/>
        <v>0</v>
      </c>
      <c r="GD16" s="97">
        <f t="shared" si="74"/>
        <v>0</v>
      </c>
      <c r="GE16" s="99">
        <f t="shared" si="75"/>
        <v>0</v>
      </c>
      <c r="GF16" s="98">
        <v>0</v>
      </c>
      <c r="GG16" s="97">
        <f t="shared" si="76"/>
        <v>0</v>
      </c>
      <c r="GH16" s="97">
        <f t="shared" si="77"/>
        <v>0</v>
      </c>
      <c r="GI16" s="99">
        <f t="shared" si="78"/>
        <v>0</v>
      </c>
      <c r="GJ16" s="98">
        <v>0</v>
      </c>
      <c r="GK16" s="97">
        <f t="shared" si="79"/>
        <v>0</v>
      </c>
      <c r="GL16" s="97">
        <f t="shared" si="80"/>
        <v>0</v>
      </c>
      <c r="GM16" s="99">
        <f t="shared" si="81"/>
        <v>0</v>
      </c>
      <c r="GN16" s="98">
        <v>0</v>
      </c>
      <c r="GO16" s="97">
        <f t="shared" si="82"/>
        <v>0</v>
      </c>
      <c r="GP16" s="97">
        <f t="shared" si="83"/>
        <v>0</v>
      </c>
      <c r="GQ16" s="99">
        <f t="shared" si="84"/>
        <v>0</v>
      </c>
      <c r="GR16" s="98">
        <v>0</v>
      </c>
      <c r="GS16" s="97">
        <f t="shared" si="85"/>
        <v>0</v>
      </c>
      <c r="GT16" s="97">
        <f t="shared" si="86"/>
        <v>0</v>
      </c>
      <c r="GU16" s="99">
        <f t="shared" si="87"/>
        <v>0</v>
      </c>
      <c r="GV16" s="98">
        <v>0</v>
      </c>
      <c r="GW16" s="97">
        <f t="shared" si="88"/>
        <v>0</v>
      </c>
      <c r="GX16" s="97">
        <f t="shared" si="89"/>
        <v>0</v>
      </c>
      <c r="GY16" s="99">
        <f t="shared" si="90"/>
        <v>0</v>
      </c>
      <c r="GZ16" s="98">
        <v>0</v>
      </c>
      <c r="HA16" s="97">
        <f t="shared" si="91"/>
        <v>0</v>
      </c>
      <c r="HB16" s="97">
        <f t="shared" si="92"/>
        <v>0</v>
      </c>
      <c r="HC16" s="99">
        <f t="shared" si="93"/>
        <v>0</v>
      </c>
      <c r="HD16" s="98">
        <v>0</v>
      </c>
      <c r="HE16" s="97">
        <f t="shared" si="94"/>
        <v>0</v>
      </c>
      <c r="HF16" s="97">
        <f t="shared" si="95"/>
        <v>0</v>
      </c>
      <c r="HG16" s="99">
        <f t="shared" si="96"/>
        <v>0</v>
      </c>
      <c r="HH16" s="98">
        <v>0</v>
      </c>
      <c r="HI16" s="97">
        <f t="shared" si="97"/>
        <v>0</v>
      </c>
      <c r="HJ16" s="97">
        <f t="shared" si="98"/>
        <v>0</v>
      </c>
      <c r="HK16" s="99">
        <f t="shared" si="99"/>
        <v>0</v>
      </c>
      <c r="HL16" s="98">
        <v>0</v>
      </c>
      <c r="HM16" s="97">
        <f t="shared" si="100"/>
        <v>0</v>
      </c>
      <c r="HN16" s="97">
        <f t="shared" si="101"/>
        <v>0</v>
      </c>
      <c r="HO16" s="99">
        <f t="shared" si="102"/>
        <v>0</v>
      </c>
      <c r="HP16" s="98">
        <v>0</v>
      </c>
      <c r="HQ16" s="97">
        <f t="shared" si="103"/>
        <v>0</v>
      </c>
      <c r="HR16" s="97">
        <f t="shared" si="104"/>
        <v>0</v>
      </c>
      <c r="HS16" s="99">
        <f t="shared" si="105"/>
        <v>0</v>
      </c>
      <c r="HT16" s="98">
        <v>0</v>
      </c>
      <c r="HU16" s="97">
        <f t="shared" si="106"/>
        <v>0</v>
      </c>
      <c r="HV16" s="97">
        <f t="shared" si="107"/>
        <v>0</v>
      </c>
      <c r="HW16" s="99">
        <f t="shared" si="108"/>
        <v>0</v>
      </c>
      <c r="HX16" s="98">
        <v>0</v>
      </c>
      <c r="HY16" s="97">
        <f t="shared" si="109"/>
        <v>0</v>
      </c>
      <c r="HZ16" s="97">
        <f t="shared" si="110"/>
        <v>0</v>
      </c>
      <c r="IA16" s="99">
        <f t="shared" si="111"/>
        <v>0</v>
      </c>
      <c r="IB16" s="98">
        <v>0</v>
      </c>
      <c r="IC16" s="97">
        <f t="shared" si="112"/>
        <v>0</v>
      </c>
      <c r="ID16" s="97">
        <f t="shared" si="113"/>
        <v>0</v>
      </c>
      <c r="IE16" s="99">
        <f t="shared" si="114"/>
        <v>0</v>
      </c>
      <c r="IF16" s="98">
        <v>0</v>
      </c>
      <c r="IG16" s="97">
        <f t="shared" si="115"/>
        <v>0</v>
      </c>
      <c r="IH16" s="97">
        <f t="shared" si="116"/>
        <v>0</v>
      </c>
      <c r="II16" s="99">
        <f t="shared" si="117"/>
        <v>0</v>
      </c>
      <c r="IJ16" s="98">
        <v>0</v>
      </c>
      <c r="IK16" s="97">
        <f t="shared" si="118"/>
        <v>0</v>
      </c>
      <c r="IL16" s="97">
        <f t="shared" si="119"/>
        <v>0</v>
      </c>
      <c r="IM16" s="99">
        <f t="shared" si="120"/>
        <v>0</v>
      </c>
      <c r="IN16" s="98">
        <v>0</v>
      </c>
      <c r="IO16" s="97">
        <f t="shared" si="121"/>
        <v>0</v>
      </c>
      <c r="IP16" s="97">
        <f t="shared" si="122"/>
        <v>0</v>
      </c>
      <c r="IQ16" s="99">
        <f t="shared" si="123"/>
        <v>0</v>
      </c>
      <c r="IR16" s="98">
        <v>0</v>
      </c>
      <c r="IS16" s="97">
        <f t="shared" si="124"/>
        <v>0</v>
      </c>
      <c r="IT16" s="97">
        <f t="shared" si="125"/>
        <v>0</v>
      </c>
      <c r="IU16" s="99">
        <f t="shared" si="126"/>
        <v>0</v>
      </c>
      <c r="IV16" s="98">
        <v>0</v>
      </c>
      <c r="IW16" s="97">
        <f t="shared" si="127"/>
        <v>0</v>
      </c>
      <c r="IX16" s="97">
        <f t="shared" si="128"/>
        <v>0</v>
      </c>
      <c r="IY16" s="99">
        <f t="shared" si="129"/>
        <v>0</v>
      </c>
      <c r="IZ16" s="98">
        <v>0</v>
      </c>
      <c r="JA16" s="97">
        <f t="shared" si="130"/>
        <v>0</v>
      </c>
      <c r="JB16" s="97">
        <f t="shared" si="131"/>
        <v>0</v>
      </c>
      <c r="JC16" s="99">
        <f t="shared" si="132"/>
        <v>0</v>
      </c>
      <c r="JD16" s="98">
        <v>0</v>
      </c>
      <c r="JE16" s="97">
        <f t="shared" si="133"/>
        <v>0</v>
      </c>
      <c r="JF16" s="97">
        <f t="shared" si="134"/>
        <v>0</v>
      </c>
      <c r="JG16" s="99">
        <f t="shared" si="135"/>
        <v>0</v>
      </c>
      <c r="JH16" s="98">
        <v>0</v>
      </c>
      <c r="JI16" s="97">
        <f t="shared" si="136"/>
        <v>0</v>
      </c>
      <c r="JJ16" s="97">
        <f t="shared" si="137"/>
        <v>0</v>
      </c>
      <c r="JK16" s="99">
        <f t="shared" si="138"/>
        <v>0</v>
      </c>
      <c r="JL16" s="98">
        <v>0</v>
      </c>
      <c r="JM16" s="97">
        <f t="shared" si="139"/>
        <v>0</v>
      </c>
      <c r="JN16" s="97">
        <f t="shared" si="140"/>
        <v>0</v>
      </c>
      <c r="JO16" s="99">
        <f t="shared" si="141"/>
        <v>0</v>
      </c>
      <c r="JP16" s="98">
        <v>0</v>
      </c>
      <c r="JQ16" s="97">
        <f t="shared" si="142"/>
        <v>0</v>
      </c>
      <c r="JR16" s="97">
        <f t="shared" si="143"/>
        <v>0</v>
      </c>
      <c r="JS16" s="99">
        <f t="shared" si="144"/>
        <v>0</v>
      </c>
      <c r="JT16" s="98">
        <v>0</v>
      </c>
      <c r="JU16" s="97">
        <f t="shared" si="145"/>
        <v>0</v>
      </c>
      <c r="JV16" s="97">
        <f t="shared" si="146"/>
        <v>0</v>
      </c>
      <c r="JW16" s="99">
        <f t="shared" si="147"/>
        <v>0</v>
      </c>
      <c r="JX16" s="98">
        <v>0</v>
      </c>
      <c r="JY16" s="97">
        <f t="shared" si="148"/>
        <v>0</v>
      </c>
      <c r="JZ16" s="97">
        <f t="shared" si="149"/>
        <v>0</v>
      </c>
      <c r="KA16" s="99">
        <f t="shared" si="150"/>
        <v>0</v>
      </c>
      <c r="KB16" s="98">
        <v>0</v>
      </c>
      <c r="KC16" s="97">
        <f t="shared" si="151"/>
        <v>0</v>
      </c>
      <c r="KD16" s="97">
        <f t="shared" si="152"/>
        <v>0</v>
      </c>
      <c r="KE16" s="99">
        <f t="shared" si="153"/>
        <v>0</v>
      </c>
      <c r="KF16" s="98">
        <v>0</v>
      </c>
      <c r="KG16" s="97">
        <f t="shared" si="154"/>
        <v>0</v>
      </c>
      <c r="KH16" s="97">
        <f t="shared" si="155"/>
        <v>0</v>
      </c>
      <c r="KI16" s="99">
        <f t="shared" si="156"/>
        <v>0</v>
      </c>
      <c r="KJ16" s="98">
        <v>0</v>
      </c>
      <c r="KK16" s="97">
        <f t="shared" si="157"/>
        <v>0</v>
      </c>
      <c r="KL16" s="97">
        <f t="shared" si="158"/>
        <v>0</v>
      </c>
      <c r="KM16" s="99">
        <f t="shared" si="159"/>
        <v>0</v>
      </c>
      <c r="KN16" s="98">
        <v>0</v>
      </c>
      <c r="KO16" s="97">
        <f t="shared" si="160"/>
        <v>0</v>
      </c>
      <c r="KP16" s="97">
        <f t="shared" si="161"/>
        <v>0</v>
      </c>
      <c r="KQ16" s="99">
        <f t="shared" si="162"/>
        <v>0</v>
      </c>
      <c r="KR16" s="98">
        <v>0</v>
      </c>
      <c r="KS16" s="97">
        <f t="shared" si="163"/>
        <v>0</v>
      </c>
      <c r="KT16" s="97">
        <f t="shared" si="164"/>
        <v>0</v>
      </c>
      <c r="KU16" s="99">
        <f t="shared" si="165"/>
        <v>0</v>
      </c>
      <c r="KV16" s="98">
        <v>0</v>
      </c>
      <c r="KW16" s="97">
        <f t="shared" si="166"/>
        <v>0</v>
      </c>
      <c r="KX16" s="97">
        <f t="shared" si="167"/>
        <v>0</v>
      </c>
      <c r="KY16" s="99">
        <f t="shared" si="168"/>
        <v>0</v>
      </c>
      <c r="KZ16" s="98">
        <v>0</v>
      </c>
      <c r="LA16" s="97">
        <f t="shared" si="169"/>
        <v>0</v>
      </c>
      <c r="LB16" s="97">
        <f t="shared" si="170"/>
        <v>0</v>
      </c>
      <c r="LC16" s="99">
        <f t="shared" si="171"/>
        <v>0</v>
      </c>
      <c r="LD16" s="98">
        <v>0</v>
      </c>
      <c r="LE16" s="97">
        <f t="shared" si="172"/>
        <v>0</v>
      </c>
      <c r="LF16" s="97">
        <f t="shared" si="173"/>
        <v>0</v>
      </c>
      <c r="LG16" s="99">
        <f t="shared" si="174"/>
        <v>0</v>
      </c>
      <c r="LH16" s="98">
        <v>0</v>
      </c>
      <c r="LI16" s="97">
        <f t="shared" si="175"/>
        <v>0</v>
      </c>
      <c r="LJ16" s="97">
        <f t="shared" si="176"/>
        <v>0</v>
      </c>
      <c r="LK16" s="99">
        <f t="shared" si="177"/>
        <v>0</v>
      </c>
      <c r="LL16" s="98">
        <v>0</v>
      </c>
      <c r="LM16" s="97">
        <f t="shared" si="178"/>
        <v>0</v>
      </c>
      <c r="LN16" s="97">
        <f t="shared" si="179"/>
        <v>0</v>
      </c>
      <c r="LO16" s="99">
        <f t="shared" si="180"/>
        <v>0</v>
      </c>
      <c r="LP16" s="98">
        <v>0</v>
      </c>
      <c r="LQ16" s="97">
        <f t="shared" si="181"/>
        <v>0</v>
      </c>
      <c r="LR16" s="97">
        <f t="shared" si="182"/>
        <v>0</v>
      </c>
      <c r="LS16" s="99">
        <f t="shared" si="183"/>
        <v>0</v>
      </c>
      <c r="LT16" s="98">
        <v>0</v>
      </c>
      <c r="LU16" s="97">
        <f t="shared" si="184"/>
        <v>0</v>
      </c>
      <c r="LV16" s="97">
        <f t="shared" si="185"/>
        <v>0</v>
      </c>
      <c r="LW16" s="99">
        <f t="shared" si="186"/>
        <v>0</v>
      </c>
      <c r="LX16" s="98">
        <v>0</v>
      </c>
      <c r="LY16" s="97">
        <f t="shared" si="187"/>
        <v>0</v>
      </c>
      <c r="LZ16" s="97">
        <f t="shared" si="188"/>
        <v>0</v>
      </c>
      <c r="MA16" s="99">
        <f t="shared" si="189"/>
        <v>0</v>
      </c>
      <c r="MB16" s="98">
        <v>0</v>
      </c>
      <c r="MC16" s="97">
        <f t="shared" si="190"/>
        <v>0</v>
      </c>
      <c r="MD16" s="97">
        <f t="shared" si="191"/>
        <v>0</v>
      </c>
      <c r="ME16" s="99">
        <f t="shared" si="192"/>
        <v>0</v>
      </c>
      <c r="MF16" s="98">
        <v>0</v>
      </c>
      <c r="MG16" s="97">
        <f t="shared" si="193"/>
        <v>0</v>
      </c>
      <c r="MH16" s="97">
        <f t="shared" si="194"/>
        <v>0</v>
      </c>
      <c r="MI16" s="99">
        <f t="shared" si="195"/>
        <v>0</v>
      </c>
      <c r="MJ16" s="98">
        <v>0</v>
      </c>
      <c r="MK16" s="97">
        <f t="shared" si="196"/>
        <v>0</v>
      </c>
      <c r="ML16" s="97">
        <f t="shared" si="197"/>
        <v>0</v>
      </c>
      <c r="MM16" s="99">
        <f t="shared" si="198"/>
        <v>0</v>
      </c>
      <c r="MN16" s="98">
        <v>0</v>
      </c>
      <c r="MO16" s="97">
        <f t="shared" si="199"/>
        <v>0</v>
      </c>
      <c r="MP16" s="97">
        <f t="shared" si="200"/>
        <v>0</v>
      </c>
      <c r="MQ16" s="99">
        <f t="shared" si="201"/>
        <v>0</v>
      </c>
      <c r="MR16" s="98">
        <v>0</v>
      </c>
      <c r="MS16" s="97">
        <f t="shared" si="202"/>
        <v>0</v>
      </c>
      <c r="MT16" s="97">
        <f t="shared" si="203"/>
        <v>0</v>
      </c>
      <c r="MU16" s="99">
        <f t="shared" si="204"/>
        <v>0</v>
      </c>
      <c r="MV16" s="98">
        <v>0</v>
      </c>
      <c r="MW16" s="97">
        <f t="shared" si="205"/>
        <v>0</v>
      </c>
      <c r="MX16" s="97">
        <f t="shared" si="206"/>
        <v>0</v>
      </c>
      <c r="MY16" s="99">
        <f t="shared" si="207"/>
        <v>0</v>
      </c>
      <c r="MZ16" s="98">
        <v>0</v>
      </c>
      <c r="NA16" s="97">
        <f t="shared" si="208"/>
        <v>0</v>
      </c>
      <c r="NB16" s="97">
        <f t="shared" si="209"/>
        <v>0</v>
      </c>
      <c r="NC16" s="99">
        <f t="shared" si="210"/>
        <v>0</v>
      </c>
      <c r="ND16" s="98">
        <v>0</v>
      </c>
      <c r="NE16" s="97">
        <f t="shared" si="211"/>
        <v>0</v>
      </c>
      <c r="NF16" s="97">
        <f t="shared" si="212"/>
        <v>0</v>
      </c>
      <c r="NG16" s="99">
        <f t="shared" si="213"/>
        <v>0</v>
      </c>
      <c r="NH16" s="98">
        <v>0</v>
      </c>
      <c r="NI16" s="97">
        <f t="shared" si="214"/>
        <v>0</v>
      </c>
      <c r="NJ16" s="97">
        <f t="shared" si="215"/>
        <v>0</v>
      </c>
      <c r="NK16" s="99">
        <f t="shared" si="216"/>
        <v>0</v>
      </c>
      <c r="NL16" s="98">
        <v>0</v>
      </c>
      <c r="NM16" s="97">
        <f t="shared" si="217"/>
        <v>0</v>
      </c>
      <c r="NN16" s="97">
        <f t="shared" si="218"/>
        <v>0</v>
      </c>
      <c r="NO16" s="99">
        <f t="shared" si="219"/>
        <v>0</v>
      </c>
      <c r="NP16" s="98">
        <v>0</v>
      </c>
      <c r="NQ16" s="97">
        <f t="shared" si="220"/>
        <v>0</v>
      </c>
      <c r="NR16" s="97">
        <f t="shared" si="221"/>
        <v>0</v>
      </c>
      <c r="NS16" s="99">
        <f t="shared" si="222"/>
        <v>0</v>
      </c>
      <c r="NT16" s="98">
        <v>0</v>
      </c>
      <c r="NU16" s="97">
        <f t="shared" si="223"/>
        <v>0</v>
      </c>
      <c r="NV16" s="97">
        <f t="shared" si="224"/>
        <v>0</v>
      </c>
      <c r="NW16" s="99">
        <f t="shared" si="225"/>
        <v>0</v>
      </c>
      <c r="NX16" s="98">
        <v>0</v>
      </c>
      <c r="NY16" s="97">
        <f t="shared" si="226"/>
        <v>0</v>
      </c>
      <c r="NZ16" s="97">
        <f t="shared" si="227"/>
        <v>0</v>
      </c>
      <c r="OA16" s="99">
        <f t="shared" si="228"/>
        <v>0</v>
      </c>
      <c r="OB16" s="98">
        <v>0</v>
      </c>
      <c r="OC16" s="97">
        <f t="shared" si="229"/>
        <v>0</v>
      </c>
      <c r="OD16" s="97">
        <f t="shared" si="230"/>
        <v>0</v>
      </c>
      <c r="OE16" s="99">
        <f t="shared" si="231"/>
        <v>0</v>
      </c>
      <c r="OF16" s="98">
        <v>0</v>
      </c>
      <c r="OG16" s="97">
        <f t="shared" si="232"/>
        <v>0</v>
      </c>
      <c r="OH16" s="97">
        <f t="shared" si="233"/>
        <v>0</v>
      </c>
      <c r="OI16" s="99">
        <f t="shared" si="234"/>
        <v>0</v>
      </c>
      <c r="OJ16" s="98">
        <v>0</v>
      </c>
      <c r="OK16" s="97">
        <f t="shared" si="235"/>
        <v>0</v>
      </c>
      <c r="OL16" s="97">
        <f t="shared" si="236"/>
        <v>0</v>
      </c>
      <c r="OM16" s="99">
        <f t="shared" si="237"/>
        <v>0</v>
      </c>
      <c r="ON16" s="98">
        <v>0</v>
      </c>
      <c r="OO16" s="97">
        <f t="shared" si="238"/>
        <v>0</v>
      </c>
      <c r="OP16" s="97">
        <f t="shared" si="239"/>
        <v>0</v>
      </c>
      <c r="OQ16" s="99">
        <f t="shared" si="240"/>
        <v>0</v>
      </c>
      <c r="OR16" s="98">
        <v>0</v>
      </c>
      <c r="OS16" s="97">
        <f t="shared" si="241"/>
        <v>0</v>
      </c>
      <c r="OT16" s="97">
        <f t="shared" si="242"/>
        <v>0</v>
      </c>
      <c r="OU16" s="99">
        <f t="shared" si="243"/>
        <v>0</v>
      </c>
      <c r="OV16" s="98">
        <v>0</v>
      </c>
      <c r="OW16" s="97">
        <f t="shared" si="244"/>
        <v>0</v>
      </c>
      <c r="OX16" s="97">
        <f t="shared" si="245"/>
        <v>0</v>
      </c>
      <c r="OY16" s="99">
        <f t="shared" si="246"/>
        <v>0</v>
      </c>
      <c r="PA16" s="292">
        <f t="shared" si="255"/>
        <v>0</v>
      </c>
      <c r="PB16" s="293">
        <f t="shared" si="256"/>
        <v>0</v>
      </c>
      <c r="PC16" s="104">
        <f t="shared" si="257"/>
        <v>0</v>
      </c>
    </row>
    <row r="17" spans="1:419">
      <c r="A17" s="73"/>
      <c r="B17" s="74"/>
      <c r="C17" s="74"/>
      <c r="D17" s="73"/>
      <c r="E17" s="73"/>
      <c r="F17" s="149">
        <f t="shared" si="247"/>
        <v>0</v>
      </c>
      <c r="G17" s="111">
        <f t="shared" si="248"/>
        <v>0</v>
      </c>
      <c r="H17" s="95">
        <v>0</v>
      </c>
      <c r="I17" s="97">
        <f t="shared" si="258"/>
        <v>0</v>
      </c>
      <c r="J17" s="97">
        <f t="shared" si="259"/>
        <v>0</v>
      </c>
      <c r="K17" s="112">
        <f t="shared" si="260"/>
        <v>0</v>
      </c>
      <c r="L17" s="96">
        <v>0</v>
      </c>
      <c r="M17" s="97">
        <f t="shared" si="261"/>
        <v>0</v>
      </c>
      <c r="N17" s="97">
        <f t="shared" si="262"/>
        <v>0</v>
      </c>
      <c r="O17" s="97">
        <f t="shared" si="263"/>
        <v>0</v>
      </c>
      <c r="P17" s="98">
        <v>0</v>
      </c>
      <c r="Q17" s="97">
        <f t="shared" si="264"/>
        <v>0</v>
      </c>
      <c r="R17" s="97">
        <f t="shared" si="265"/>
        <v>0</v>
      </c>
      <c r="S17" s="97">
        <f t="shared" si="266"/>
        <v>0</v>
      </c>
      <c r="T17" s="98">
        <v>0</v>
      </c>
      <c r="U17" s="97">
        <f t="shared" si="267"/>
        <v>0</v>
      </c>
      <c r="V17" s="97">
        <f t="shared" si="268"/>
        <v>0</v>
      </c>
      <c r="W17" s="97">
        <f t="shared" si="269"/>
        <v>0</v>
      </c>
      <c r="X17" s="98">
        <v>0</v>
      </c>
      <c r="Y17" s="97">
        <f t="shared" si="270"/>
        <v>0</v>
      </c>
      <c r="Z17" s="97">
        <f t="shared" si="271"/>
        <v>0</v>
      </c>
      <c r="AA17" s="97">
        <f t="shared" si="272"/>
        <v>0</v>
      </c>
      <c r="AB17" s="98">
        <v>0</v>
      </c>
      <c r="AC17" s="97">
        <f t="shared" si="273"/>
        <v>0</v>
      </c>
      <c r="AD17" s="97">
        <f t="shared" si="274"/>
        <v>0</v>
      </c>
      <c r="AE17" s="97">
        <f t="shared" si="275"/>
        <v>0</v>
      </c>
      <c r="AF17" s="98">
        <v>0</v>
      </c>
      <c r="AG17" s="97">
        <f t="shared" si="276"/>
        <v>0</v>
      </c>
      <c r="AH17" s="97">
        <f t="shared" si="277"/>
        <v>0</v>
      </c>
      <c r="AI17" s="99">
        <f t="shared" si="278"/>
        <v>0</v>
      </c>
      <c r="AJ17" s="98">
        <v>0</v>
      </c>
      <c r="AK17" s="97">
        <f t="shared" si="279"/>
        <v>0</v>
      </c>
      <c r="AL17" s="97">
        <f t="shared" si="280"/>
        <v>0</v>
      </c>
      <c r="AM17" s="99">
        <f t="shared" si="281"/>
        <v>0</v>
      </c>
      <c r="AN17" s="98">
        <v>0</v>
      </c>
      <c r="AO17" s="97">
        <f t="shared" si="282"/>
        <v>0</v>
      </c>
      <c r="AP17" s="97">
        <f t="shared" si="283"/>
        <v>0</v>
      </c>
      <c r="AQ17" s="99">
        <f t="shared" si="284"/>
        <v>0</v>
      </c>
      <c r="AR17" s="98">
        <v>0</v>
      </c>
      <c r="AS17" s="97">
        <f t="shared" si="285"/>
        <v>0</v>
      </c>
      <c r="AT17" s="97">
        <f t="shared" si="286"/>
        <v>0</v>
      </c>
      <c r="AU17" s="99">
        <f t="shared" si="287"/>
        <v>0</v>
      </c>
      <c r="AV17" s="98">
        <v>0</v>
      </c>
      <c r="AW17" s="97">
        <f t="shared" si="288"/>
        <v>0</v>
      </c>
      <c r="AX17" s="97">
        <f t="shared" si="289"/>
        <v>0</v>
      </c>
      <c r="AY17" s="99">
        <f t="shared" si="290"/>
        <v>0</v>
      </c>
      <c r="AZ17" s="98">
        <v>0</v>
      </c>
      <c r="BA17" s="97">
        <f t="shared" si="291"/>
        <v>0</v>
      </c>
      <c r="BB17" s="97">
        <f t="shared" si="292"/>
        <v>0</v>
      </c>
      <c r="BC17" s="99">
        <f t="shared" si="293"/>
        <v>0</v>
      </c>
      <c r="BD17" s="98">
        <v>0</v>
      </c>
      <c r="BE17" s="97">
        <f t="shared" si="294"/>
        <v>0</v>
      </c>
      <c r="BF17" s="97">
        <f t="shared" si="295"/>
        <v>0</v>
      </c>
      <c r="BG17" s="99">
        <f t="shared" si="296"/>
        <v>0</v>
      </c>
      <c r="BH17" s="98">
        <v>0</v>
      </c>
      <c r="BI17" s="97">
        <f t="shared" si="297"/>
        <v>0</v>
      </c>
      <c r="BJ17" s="97">
        <f t="shared" si="298"/>
        <v>0</v>
      </c>
      <c r="BK17" s="99">
        <f t="shared" si="299"/>
        <v>0</v>
      </c>
      <c r="BL17" s="98">
        <v>0</v>
      </c>
      <c r="BM17" s="97">
        <f t="shared" si="300"/>
        <v>0</v>
      </c>
      <c r="BN17" s="97">
        <f t="shared" si="301"/>
        <v>0</v>
      </c>
      <c r="BO17" s="99">
        <f t="shared" si="302"/>
        <v>0</v>
      </c>
      <c r="BP17" s="98">
        <v>0</v>
      </c>
      <c r="BQ17" s="97">
        <f t="shared" si="303"/>
        <v>0</v>
      </c>
      <c r="BR17" s="97">
        <f t="shared" si="304"/>
        <v>0</v>
      </c>
      <c r="BS17" s="99">
        <f t="shared" si="305"/>
        <v>0</v>
      </c>
      <c r="BT17" s="98">
        <v>0</v>
      </c>
      <c r="BU17" s="97">
        <f t="shared" si="306"/>
        <v>0</v>
      </c>
      <c r="BV17" s="97">
        <f t="shared" si="307"/>
        <v>0</v>
      </c>
      <c r="BW17" s="99">
        <f t="shared" si="308"/>
        <v>0</v>
      </c>
      <c r="BX17" s="98">
        <v>0</v>
      </c>
      <c r="BY17" s="97">
        <f t="shared" si="309"/>
        <v>0</v>
      </c>
      <c r="BZ17" s="97">
        <f t="shared" si="310"/>
        <v>0</v>
      </c>
      <c r="CA17" s="99">
        <f t="shared" si="311"/>
        <v>0</v>
      </c>
      <c r="CB17" s="98">
        <v>0</v>
      </c>
      <c r="CC17" s="97">
        <f t="shared" si="312"/>
        <v>0</v>
      </c>
      <c r="CD17" s="97">
        <f t="shared" si="313"/>
        <v>0</v>
      </c>
      <c r="CE17" s="99">
        <f t="shared" si="314"/>
        <v>0</v>
      </c>
      <c r="CF17" s="98">
        <v>0</v>
      </c>
      <c r="CG17" s="97">
        <f t="shared" si="315"/>
        <v>0</v>
      </c>
      <c r="CH17" s="97">
        <f t="shared" si="316"/>
        <v>0</v>
      </c>
      <c r="CI17" s="99">
        <f t="shared" si="317"/>
        <v>0</v>
      </c>
      <c r="CJ17" s="98">
        <v>0</v>
      </c>
      <c r="CK17" s="97">
        <f t="shared" si="249"/>
        <v>0</v>
      </c>
      <c r="CL17" s="97">
        <f t="shared" si="3"/>
        <v>0</v>
      </c>
      <c r="CM17" s="99">
        <f t="shared" si="4"/>
        <v>0</v>
      </c>
      <c r="CN17" s="98">
        <v>0</v>
      </c>
      <c r="CO17" s="97">
        <f t="shared" si="250"/>
        <v>0</v>
      </c>
      <c r="CP17" s="97">
        <f t="shared" si="6"/>
        <v>0</v>
      </c>
      <c r="CQ17" s="99">
        <f t="shared" si="7"/>
        <v>0</v>
      </c>
      <c r="CR17" s="98">
        <v>0</v>
      </c>
      <c r="CS17" s="97">
        <f t="shared" si="251"/>
        <v>0</v>
      </c>
      <c r="CT17" s="97">
        <f t="shared" si="9"/>
        <v>0</v>
      </c>
      <c r="CU17" s="99">
        <f t="shared" si="10"/>
        <v>0</v>
      </c>
      <c r="CV17" s="98">
        <v>0</v>
      </c>
      <c r="CW17" s="97">
        <f t="shared" si="252"/>
        <v>0</v>
      </c>
      <c r="CX17" s="97">
        <f t="shared" si="12"/>
        <v>0</v>
      </c>
      <c r="CY17" s="99">
        <f t="shared" si="13"/>
        <v>0</v>
      </c>
      <c r="CZ17" s="98">
        <v>0</v>
      </c>
      <c r="DA17" s="97">
        <f t="shared" si="253"/>
        <v>0</v>
      </c>
      <c r="DB17" s="97">
        <f t="shared" si="15"/>
        <v>0</v>
      </c>
      <c r="DC17" s="99">
        <f t="shared" si="16"/>
        <v>0</v>
      </c>
      <c r="DD17" s="98">
        <v>0</v>
      </c>
      <c r="DE17" s="97">
        <f t="shared" si="17"/>
        <v>0</v>
      </c>
      <c r="DF17" s="97">
        <f t="shared" si="18"/>
        <v>0</v>
      </c>
      <c r="DG17" s="99">
        <f t="shared" si="19"/>
        <v>0</v>
      </c>
      <c r="DH17" s="98">
        <v>0</v>
      </c>
      <c r="DI17" s="97">
        <f t="shared" si="254"/>
        <v>0</v>
      </c>
      <c r="DJ17" s="97">
        <f t="shared" si="20"/>
        <v>0</v>
      </c>
      <c r="DK17" s="99">
        <f t="shared" si="21"/>
        <v>0</v>
      </c>
      <c r="DL17" s="98">
        <v>0</v>
      </c>
      <c r="DM17" s="97">
        <f t="shared" si="22"/>
        <v>0</v>
      </c>
      <c r="DN17" s="97">
        <f t="shared" si="23"/>
        <v>0</v>
      </c>
      <c r="DO17" s="99">
        <f t="shared" si="24"/>
        <v>0</v>
      </c>
      <c r="DP17" s="98">
        <v>0</v>
      </c>
      <c r="DQ17" s="97">
        <f t="shared" si="25"/>
        <v>0</v>
      </c>
      <c r="DR17" s="97">
        <f t="shared" si="26"/>
        <v>0</v>
      </c>
      <c r="DS17" s="99">
        <f t="shared" si="27"/>
        <v>0</v>
      </c>
      <c r="DT17" s="98">
        <v>0</v>
      </c>
      <c r="DU17" s="97">
        <f t="shared" si="28"/>
        <v>0</v>
      </c>
      <c r="DV17" s="97">
        <f t="shared" si="29"/>
        <v>0</v>
      </c>
      <c r="DW17" s="99">
        <f t="shared" si="30"/>
        <v>0</v>
      </c>
      <c r="DX17" s="98">
        <v>0</v>
      </c>
      <c r="DY17" s="97">
        <f t="shared" si="31"/>
        <v>0</v>
      </c>
      <c r="DZ17" s="97">
        <f t="shared" si="32"/>
        <v>0</v>
      </c>
      <c r="EA17" s="99">
        <f t="shared" si="33"/>
        <v>0</v>
      </c>
      <c r="EB17" s="98">
        <v>0</v>
      </c>
      <c r="EC17" s="97">
        <f t="shared" si="34"/>
        <v>0</v>
      </c>
      <c r="ED17" s="97">
        <f t="shared" si="35"/>
        <v>0</v>
      </c>
      <c r="EE17" s="99">
        <f t="shared" si="36"/>
        <v>0</v>
      </c>
      <c r="EF17" s="98">
        <v>0</v>
      </c>
      <c r="EG17" s="97">
        <f t="shared" si="37"/>
        <v>0</v>
      </c>
      <c r="EH17" s="97">
        <f t="shared" si="38"/>
        <v>0</v>
      </c>
      <c r="EI17" s="99">
        <f t="shared" si="39"/>
        <v>0</v>
      </c>
      <c r="EJ17" s="98">
        <v>0</v>
      </c>
      <c r="EK17" s="97">
        <f t="shared" si="40"/>
        <v>0</v>
      </c>
      <c r="EL17" s="97">
        <f t="shared" si="41"/>
        <v>0</v>
      </c>
      <c r="EM17" s="99">
        <f t="shared" si="42"/>
        <v>0</v>
      </c>
      <c r="EN17" s="98">
        <v>0</v>
      </c>
      <c r="EO17" s="97">
        <f t="shared" si="43"/>
        <v>0</v>
      </c>
      <c r="EP17" s="97">
        <f t="shared" si="44"/>
        <v>0</v>
      </c>
      <c r="EQ17" s="99">
        <f t="shared" si="45"/>
        <v>0</v>
      </c>
      <c r="ER17" s="98">
        <v>0</v>
      </c>
      <c r="ES17" s="97">
        <f t="shared" si="46"/>
        <v>0</v>
      </c>
      <c r="ET17" s="97">
        <f t="shared" si="47"/>
        <v>0</v>
      </c>
      <c r="EU17" s="99">
        <f t="shared" si="48"/>
        <v>0</v>
      </c>
      <c r="EV17" s="98">
        <v>0</v>
      </c>
      <c r="EW17" s="97">
        <f t="shared" si="49"/>
        <v>0</v>
      </c>
      <c r="EX17" s="97">
        <f t="shared" si="50"/>
        <v>0</v>
      </c>
      <c r="EY17" s="99">
        <f t="shared" si="51"/>
        <v>0</v>
      </c>
      <c r="EZ17" s="98">
        <v>0</v>
      </c>
      <c r="FA17" s="97">
        <f t="shared" si="52"/>
        <v>0</v>
      </c>
      <c r="FB17" s="97">
        <f t="shared" si="53"/>
        <v>0</v>
      </c>
      <c r="FC17" s="99">
        <f t="shared" si="54"/>
        <v>0</v>
      </c>
      <c r="FD17" s="98">
        <v>0</v>
      </c>
      <c r="FE17" s="97">
        <f t="shared" si="55"/>
        <v>0</v>
      </c>
      <c r="FF17" s="97">
        <f t="shared" si="56"/>
        <v>0</v>
      </c>
      <c r="FG17" s="99">
        <f t="shared" si="57"/>
        <v>0</v>
      </c>
      <c r="FH17" s="98">
        <v>0</v>
      </c>
      <c r="FI17" s="97">
        <f t="shared" si="58"/>
        <v>0</v>
      </c>
      <c r="FJ17" s="97">
        <f t="shared" si="59"/>
        <v>0</v>
      </c>
      <c r="FK17" s="99">
        <f t="shared" si="60"/>
        <v>0</v>
      </c>
      <c r="FL17" s="98">
        <v>0</v>
      </c>
      <c r="FM17" s="97">
        <f t="shared" si="61"/>
        <v>0</v>
      </c>
      <c r="FN17" s="97">
        <f t="shared" si="62"/>
        <v>0</v>
      </c>
      <c r="FO17" s="99">
        <f t="shared" si="63"/>
        <v>0</v>
      </c>
      <c r="FP17" s="98">
        <v>0</v>
      </c>
      <c r="FQ17" s="97">
        <f t="shared" si="64"/>
        <v>0</v>
      </c>
      <c r="FR17" s="97">
        <f t="shared" si="65"/>
        <v>0</v>
      </c>
      <c r="FS17" s="99">
        <f t="shared" si="66"/>
        <v>0</v>
      </c>
      <c r="FT17" s="98">
        <v>0</v>
      </c>
      <c r="FU17" s="97">
        <f t="shared" si="67"/>
        <v>0</v>
      </c>
      <c r="FV17" s="97">
        <f t="shared" si="68"/>
        <v>0</v>
      </c>
      <c r="FW17" s="99">
        <f t="shared" si="69"/>
        <v>0</v>
      </c>
      <c r="FX17" s="98">
        <v>0</v>
      </c>
      <c r="FY17" s="97">
        <f t="shared" si="70"/>
        <v>0</v>
      </c>
      <c r="FZ17" s="97">
        <f t="shared" si="71"/>
        <v>0</v>
      </c>
      <c r="GA17" s="99">
        <f t="shared" si="72"/>
        <v>0</v>
      </c>
      <c r="GB17" s="98">
        <v>0</v>
      </c>
      <c r="GC17" s="97">
        <f t="shared" si="73"/>
        <v>0</v>
      </c>
      <c r="GD17" s="97">
        <f t="shared" si="74"/>
        <v>0</v>
      </c>
      <c r="GE17" s="99">
        <f t="shared" si="75"/>
        <v>0</v>
      </c>
      <c r="GF17" s="98">
        <v>0</v>
      </c>
      <c r="GG17" s="97">
        <f t="shared" si="76"/>
        <v>0</v>
      </c>
      <c r="GH17" s="97">
        <f t="shared" si="77"/>
        <v>0</v>
      </c>
      <c r="GI17" s="99">
        <f t="shared" si="78"/>
        <v>0</v>
      </c>
      <c r="GJ17" s="98">
        <v>0</v>
      </c>
      <c r="GK17" s="97">
        <f t="shared" si="79"/>
        <v>0</v>
      </c>
      <c r="GL17" s="97">
        <f t="shared" si="80"/>
        <v>0</v>
      </c>
      <c r="GM17" s="99">
        <f t="shared" si="81"/>
        <v>0</v>
      </c>
      <c r="GN17" s="98">
        <v>0</v>
      </c>
      <c r="GO17" s="97">
        <f t="shared" si="82"/>
        <v>0</v>
      </c>
      <c r="GP17" s="97">
        <f t="shared" si="83"/>
        <v>0</v>
      </c>
      <c r="GQ17" s="99">
        <f t="shared" si="84"/>
        <v>0</v>
      </c>
      <c r="GR17" s="98">
        <v>0</v>
      </c>
      <c r="GS17" s="97">
        <f t="shared" si="85"/>
        <v>0</v>
      </c>
      <c r="GT17" s="97">
        <f t="shared" si="86"/>
        <v>0</v>
      </c>
      <c r="GU17" s="99">
        <f t="shared" si="87"/>
        <v>0</v>
      </c>
      <c r="GV17" s="98">
        <v>0</v>
      </c>
      <c r="GW17" s="97">
        <f t="shared" si="88"/>
        <v>0</v>
      </c>
      <c r="GX17" s="97">
        <f t="shared" si="89"/>
        <v>0</v>
      </c>
      <c r="GY17" s="99">
        <f t="shared" si="90"/>
        <v>0</v>
      </c>
      <c r="GZ17" s="98">
        <v>0</v>
      </c>
      <c r="HA17" s="97">
        <f t="shared" si="91"/>
        <v>0</v>
      </c>
      <c r="HB17" s="97">
        <f t="shared" si="92"/>
        <v>0</v>
      </c>
      <c r="HC17" s="99">
        <f t="shared" si="93"/>
        <v>0</v>
      </c>
      <c r="HD17" s="98">
        <v>0</v>
      </c>
      <c r="HE17" s="97">
        <f t="shared" si="94"/>
        <v>0</v>
      </c>
      <c r="HF17" s="97">
        <f t="shared" si="95"/>
        <v>0</v>
      </c>
      <c r="HG17" s="99">
        <f t="shared" si="96"/>
        <v>0</v>
      </c>
      <c r="HH17" s="98">
        <v>0</v>
      </c>
      <c r="HI17" s="97">
        <f t="shared" si="97"/>
        <v>0</v>
      </c>
      <c r="HJ17" s="97">
        <f t="shared" si="98"/>
        <v>0</v>
      </c>
      <c r="HK17" s="99">
        <f t="shared" si="99"/>
        <v>0</v>
      </c>
      <c r="HL17" s="98">
        <v>0</v>
      </c>
      <c r="HM17" s="97">
        <f t="shared" si="100"/>
        <v>0</v>
      </c>
      <c r="HN17" s="97">
        <f t="shared" si="101"/>
        <v>0</v>
      </c>
      <c r="HO17" s="99">
        <f t="shared" si="102"/>
        <v>0</v>
      </c>
      <c r="HP17" s="98">
        <v>0</v>
      </c>
      <c r="HQ17" s="97">
        <f t="shared" si="103"/>
        <v>0</v>
      </c>
      <c r="HR17" s="97">
        <f t="shared" si="104"/>
        <v>0</v>
      </c>
      <c r="HS17" s="99">
        <f t="shared" si="105"/>
        <v>0</v>
      </c>
      <c r="HT17" s="98">
        <v>0</v>
      </c>
      <c r="HU17" s="97">
        <f t="shared" si="106"/>
        <v>0</v>
      </c>
      <c r="HV17" s="97">
        <f t="shared" si="107"/>
        <v>0</v>
      </c>
      <c r="HW17" s="99">
        <f t="shared" si="108"/>
        <v>0</v>
      </c>
      <c r="HX17" s="98">
        <v>0</v>
      </c>
      <c r="HY17" s="97">
        <f t="shared" si="109"/>
        <v>0</v>
      </c>
      <c r="HZ17" s="97">
        <f t="shared" si="110"/>
        <v>0</v>
      </c>
      <c r="IA17" s="99">
        <f t="shared" si="111"/>
        <v>0</v>
      </c>
      <c r="IB17" s="98">
        <v>0</v>
      </c>
      <c r="IC17" s="97">
        <f t="shared" si="112"/>
        <v>0</v>
      </c>
      <c r="ID17" s="97">
        <f t="shared" si="113"/>
        <v>0</v>
      </c>
      <c r="IE17" s="99">
        <f t="shared" si="114"/>
        <v>0</v>
      </c>
      <c r="IF17" s="98">
        <v>0</v>
      </c>
      <c r="IG17" s="97">
        <f t="shared" si="115"/>
        <v>0</v>
      </c>
      <c r="IH17" s="97">
        <f t="shared" si="116"/>
        <v>0</v>
      </c>
      <c r="II17" s="99">
        <f t="shared" si="117"/>
        <v>0</v>
      </c>
      <c r="IJ17" s="98">
        <v>0</v>
      </c>
      <c r="IK17" s="97">
        <f t="shared" si="118"/>
        <v>0</v>
      </c>
      <c r="IL17" s="97">
        <f t="shared" si="119"/>
        <v>0</v>
      </c>
      <c r="IM17" s="99">
        <f t="shared" si="120"/>
        <v>0</v>
      </c>
      <c r="IN17" s="98">
        <v>0</v>
      </c>
      <c r="IO17" s="97">
        <f t="shared" si="121"/>
        <v>0</v>
      </c>
      <c r="IP17" s="97">
        <f t="shared" si="122"/>
        <v>0</v>
      </c>
      <c r="IQ17" s="99">
        <f t="shared" si="123"/>
        <v>0</v>
      </c>
      <c r="IR17" s="98">
        <v>0</v>
      </c>
      <c r="IS17" s="97">
        <f t="shared" si="124"/>
        <v>0</v>
      </c>
      <c r="IT17" s="97">
        <f t="shared" si="125"/>
        <v>0</v>
      </c>
      <c r="IU17" s="99">
        <f t="shared" si="126"/>
        <v>0</v>
      </c>
      <c r="IV17" s="98">
        <v>0</v>
      </c>
      <c r="IW17" s="97">
        <f t="shared" si="127"/>
        <v>0</v>
      </c>
      <c r="IX17" s="97">
        <f t="shared" si="128"/>
        <v>0</v>
      </c>
      <c r="IY17" s="99">
        <f t="shared" si="129"/>
        <v>0</v>
      </c>
      <c r="IZ17" s="98">
        <v>0</v>
      </c>
      <c r="JA17" s="97">
        <f t="shared" si="130"/>
        <v>0</v>
      </c>
      <c r="JB17" s="97">
        <f t="shared" si="131"/>
        <v>0</v>
      </c>
      <c r="JC17" s="99">
        <f t="shared" si="132"/>
        <v>0</v>
      </c>
      <c r="JD17" s="98">
        <v>0</v>
      </c>
      <c r="JE17" s="97">
        <f t="shared" si="133"/>
        <v>0</v>
      </c>
      <c r="JF17" s="97">
        <f t="shared" si="134"/>
        <v>0</v>
      </c>
      <c r="JG17" s="99">
        <f t="shared" si="135"/>
        <v>0</v>
      </c>
      <c r="JH17" s="98">
        <v>0</v>
      </c>
      <c r="JI17" s="97">
        <f t="shared" si="136"/>
        <v>0</v>
      </c>
      <c r="JJ17" s="97">
        <f t="shared" si="137"/>
        <v>0</v>
      </c>
      <c r="JK17" s="99">
        <f t="shared" si="138"/>
        <v>0</v>
      </c>
      <c r="JL17" s="98">
        <v>0</v>
      </c>
      <c r="JM17" s="97">
        <f t="shared" si="139"/>
        <v>0</v>
      </c>
      <c r="JN17" s="97">
        <f t="shared" si="140"/>
        <v>0</v>
      </c>
      <c r="JO17" s="99">
        <f t="shared" si="141"/>
        <v>0</v>
      </c>
      <c r="JP17" s="98">
        <v>0</v>
      </c>
      <c r="JQ17" s="97">
        <f t="shared" si="142"/>
        <v>0</v>
      </c>
      <c r="JR17" s="97">
        <f t="shared" si="143"/>
        <v>0</v>
      </c>
      <c r="JS17" s="99">
        <f t="shared" si="144"/>
        <v>0</v>
      </c>
      <c r="JT17" s="98">
        <v>0</v>
      </c>
      <c r="JU17" s="97">
        <f t="shared" si="145"/>
        <v>0</v>
      </c>
      <c r="JV17" s="97">
        <f t="shared" si="146"/>
        <v>0</v>
      </c>
      <c r="JW17" s="99">
        <f t="shared" si="147"/>
        <v>0</v>
      </c>
      <c r="JX17" s="98">
        <v>0</v>
      </c>
      <c r="JY17" s="97">
        <f t="shared" si="148"/>
        <v>0</v>
      </c>
      <c r="JZ17" s="97">
        <f t="shared" si="149"/>
        <v>0</v>
      </c>
      <c r="KA17" s="99">
        <f t="shared" si="150"/>
        <v>0</v>
      </c>
      <c r="KB17" s="98">
        <v>0</v>
      </c>
      <c r="KC17" s="97">
        <f t="shared" si="151"/>
        <v>0</v>
      </c>
      <c r="KD17" s="97">
        <f t="shared" si="152"/>
        <v>0</v>
      </c>
      <c r="KE17" s="99">
        <f t="shared" si="153"/>
        <v>0</v>
      </c>
      <c r="KF17" s="98">
        <v>0</v>
      </c>
      <c r="KG17" s="97">
        <f t="shared" si="154"/>
        <v>0</v>
      </c>
      <c r="KH17" s="97">
        <f t="shared" si="155"/>
        <v>0</v>
      </c>
      <c r="KI17" s="99">
        <f t="shared" si="156"/>
        <v>0</v>
      </c>
      <c r="KJ17" s="98">
        <v>0</v>
      </c>
      <c r="KK17" s="97">
        <f t="shared" si="157"/>
        <v>0</v>
      </c>
      <c r="KL17" s="97">
        <f t="shared" si="158"/>
        <v>0</v>
      </c>
      <c r="KM17" s="99">
        <f t="shared" si="159"/>
        <v>0</v>
      </c>
      <c r="KN17" s="98">
        <v>0</v>
      </c>
      <c r="KO17" s="97">
        <f t="shared" si="160"/>
        <v>0</v>
      </c>
      <c r="KP17" s="97">
        <f t="shared" si="161"/>
        <v>0</v>
      </c>
      <c r="KQ17" s="99">
        <f t="shared" si="162"/>
        <v>0</v>
      </c>
      <c r="KR17" s="98">
        <v>0</v>
      </c>
      <c r="KS17" s="97">
        <f t="shared" si="163"/>
        <v>0</v>
      </c>
      <c r="KT17" s="97">
        <f t="shared" si="164"/>
        <v>0</v>
      </c>
      <c r="KU17" s="99">
        <f t="shared" si="165"/>
        <v>0</v>
      </c>
      <c r="KV17" s="98">
        <v>0</v>
      </c>
      <c r="KW17" s="97">
        <f t="shared" si="166"/>
        <v>0</v>
      </c>
      <c r="KX17" s="97">
        <f t="shared" si="167"/>
        <v>0</v>
      </c>
      <c r="KY17" s="99">
        <f t="shared" si="168"/>
        <v>0</v>
      </c>
      <c r="KZ17" s="98">
        <v>0</v>
      </c>
      <c r="LA17" s="97">
        <f t="shared" si="169"/>
        <v>0</v>
      </c>
      <c r="LB17" s="97">
        <f t="shared" si="170"/>
        <v>0</v>
      </c>
      <c r="LC17" s="99">
        <f t="shared" si="171"/>
        <v>0</v>
      </c>
      <c r="LD17" s="98">
        <v>0</v>
      </c>
      <c r="LE17" s="97">
        <f t="shared" si="172"/>
        <v>0</v>
      </c>
      <c r="LF17" s="97">
        <f t="shared" si="173"/>
        <v>0</v>
      </c>
      <c r="LG17" s="99">
        <f t="shared" si="174"/>
        <v>0</v>
      </c>
      <c r="LH17" s="98">
        <v>0</v>
      </c>
      <c r="LI17" s="97">
        <f t="shared" si="175"/>
        <v>0</v>
      </c>
      <c r="LJ17" s="97">
        <f t="shared" si="176"/>
        <v>0</v>
      </c>
      <c r="LK17" s="99">
        <f t="shared" si="177"/>
        <v>0</v>
      </c>
      <c r="LL17" s="98">
        <v>0</v>
      </c>
      <c r="LM17" s="97">
        <f t="shared" si="178"/>
        <v>0</v>
      </c>
      <c r="LN17" s="97">
        <f t="shared" si="179"/>
        <v>0</v>
      </c>
      <c r="LO17" s="99">
        <f t="shared" si="180"/>
        <v>0</v>
      </c>
      <c r="LP17" s="98">
        <v>0</v>
      </c>
      <c r="LQ17" s="97">
        <f t="shared" si="181"/>
        <v>0</v>
      </c>
      <c r="LR17" s="97">
        <f t="shared" si="182"/>
        <v>0</v>
      </c>
      <c r="LS17" s="99">
        <f t="shared" si="183"/>
        <v>0</v>
      </c>
      <c r="LT17" s="98">
        <v>0</v>
      </c>
      <c r="LU17" s="97">
        <f t="shared" si="184"/>
        <v>0</v>
      </c>
      <c r="LV17" s="97">
        <f t="shared" si="185"/>
        <v>0</v>
      </c>
      <c r="LW17" s="99">
        <f t="shared" si="186"/>
        <v>0</v>
      </c>
      <c r="LX17" s="98">
        <v>0</v>
      </c>
      <c r="LY17" s="97">
        <f t="shared" si="187"/>
        <v>0</v>
      </c>
      <c r="LZ17" s="97">
        <f t="shared" si="188"/>
        <v>0</v>
      </c>
      <c r="MA17" s="99">
        <f t="shared" si="189"/>
        <v>0</v>
      </c>
      <c r="MB17" s="98">
        <v>0</v>
      </c>
      <c r="MC17" s="97">
        <f t="shared" si="190"/>
        <v>0</v>
      </c>
      <c r="MD17" s="97">
        <f t="shared" si="191"/>
        <v>0</v>
      </c>
      <c r="ME17" s="99">
        <f t="shared" si="192"/>
        <v>0</v>
      </c>
      <c r="MF17" s="98">
        <v>0</v>
      </c>
      <c r="MG17" s="97">
        <f t="shared" si="193"/>
        <v>0</v>
      </c>
      <c r="MH17" s="97">
        <f t="shared" si="194"/>
        <v>0</v>
      </c>
      <c r="MI17" s="99">
        <f t="shared" si="195"/>
        <v>0</v>
      </c>
      <c r="MJ17" s="98">
        <v>0</v>
      </c>
      <c r="MK17" s="97">
        <f t="shared" si="196"/>
        <v>0</v>
      </c>
      <c r="ML17" s="97">
        <f t="shared" si="197"/>
        <v>0</v>
      </c>
      <c r="MM17" s="99">
        <f t="shared" si="198"/>
        <v>0</v>
      </c>
      <c r="MN17" s="98">
        <v>0</v>
      </c>
      <c r="MO17" s="97">
        <f t="shared" si="199"/>
        <v>0</v>
      </c>
      <c r="MP17" s="97">
        <f t="shared" si="200"/>
        <v>0</v>
      </c>
      <c r="MQ17" s="99">
        <f t="shared" si="201"/>
        <v>0</v>
      </c>
      <c r="MR17" s="98">
        <v>0</v>
      </c>
      <c r="MS17" s="97">
        <f t="shared" si="202"/>
        <v>0</v>
      </c>
      <c r="MT17" s="97">
        <f t="shared" si="203"/>
        <v>0</v>
      </c>
      <c r="MU17" s="99">
        <f t="shared" si="204"/>
        <v>0</v>
      </c>
      <c r="MV17" s="98">
        <v>0</v>
      </c>
      <c r="MW17" s="97">
        <f t="shared" si="205"/>
        <v>0</v>
      </c>
      <c r="MX17" s="97">
        <f t="shared" si="206"/>
        <v>0</v>
      </c>
      <c r="MY17" s="99">
        <f t="shared" si="207"/>
        <v>0</v>
      </c>
      <c r="MZ17" s="98">
        <v>0</v>
      </c>
      <c r="NA17" s="97">
        <f t="shared" si="208"/>
        <v>0</v>
      </c>
      <c r="NB17" s="97">
        <f t="shared" si="209"/>
        <v>0</v>
      </c>
      <c r="NC17" s="99">
        <f t="shared" si="210"/>
        <v>0</v>
      </c>
      <c r="ND17" s="98">
        <v>0</v>
      </c>
      <c r="NE17" s="97">
        <f t="shared" si="211"/>
        <v>0</v>
      </c>
      <c r="NF17" s="97">
        <f t="shared" si="212"/>
        <v>0</v>
      </c>
      <c r="NG17" s="99">
        <f t="shared" si="213"/>
        <v>0</v>
      </c>
      <c r="NH17" s="98">
        <v>0</v>
      </c>
      <c r="NI17" s="97">
        <f t="shared" si="214"/>
        <v>0</v>
      </c>
      <c r="NJ17" s="97">
        <f t="shared" si="215"/>
        <v>0</v>
      </c>
      <c r="NK17" s="99">
        <f t="shared" si="216"/>
        <v>0</v>
      </c>
      <c r="NL17" s="98">
        <v>0</v>
      </c>
      <c r="NM17" s="97">
        <f t="shared" si="217"/>
        <v>0</v>
      </c>
      <c r="NN17" s="97">
        <f t="shared" si="218"/>
        <v>0</v>
      </c>
      <c r="NO17" s="99">
        <f t="shared" si="219"/>
        <v>0</v>
      </c>
      <c r="NP17" s="98">
        <v>0</v>
      </c>
      <c r="NQ17" s="97">
        <f t="shared" si="220"/>
        <v>0</v>
      </c>
      <c r="NR17" s="97">
        <f t="shared" si="221"/>
        <v>0</v>
      </c>
      <c r="NS17" s="99">
        <f t="shared" si="222"/>
        <v>0</v>
      </c>
      <c r="NT17" s="98">
        <v>0</v>
      </c>
      <c r="NU17" s="97">
        <f t="shared" si="223"/>
        <v>0</v>
      </c>
      <c r="NV17" s="97">
        <f t="shared" si="224"/>
        <v>0</v>
      </c>
      <c r="NW17" s="99">
        <f t="shared" si="225"/>
        <v>0</v>
      </c>
      <c r="NX17" s="98">
        <v>0</v>
      </c>
      <c r="NY17" s="97">
        <f t="shared" si="226"/>
        <v>0</v>
      </c>
      <c r="NZ17" s="97">
        <f t="shared" si="227"/>
        <v>0</v>
      </c>
      <c r="OA17" s="99">
        <f t="shared" si="228"/>
        <v>0</v>
      </c>
      <c r="OB17" s="98">
        <v>0</v>
      </c>
      <c r="OC17" s="97">
        <f t="shared" si="229"/>
        <v>0</v>
      </c>
      <c r="OD17" s="97">
        <f t="shared" si="230"/>
        <v>0</v>
      </c>
      <c r="OE17" s="99">
        <f t="shared" si="231"/>
        <v>0</v>
      </c>
      <c r="OF17" s="98">
        <v>0</v>
      </c>
      <c r="OG17" s="97">
        <f t="shared" si="232"/>
        <v>0</v>
      </c>
      <c r="OH17" s="97">
        <f t="shared" si="233"/>
        <v>0</v>
      </c>
      <c r="OI17" s="99">
        <f t="shared" si="234"/>
        <v>0</v>
      </c>
      <c r="OJ17" s="98">
        <v>0</v>
      </c>
      <c r="OK17" s="97">
        <f t="shared" si="235"/>
        <v>0</v>
      </c>
      <c r="OL17" s="97">
        <f t="shared" si="236"/>
        <v>0</v>
      </c>
      <c r="OM17" s="99">
        <f t="shared" si="237"/>
        <v>0</v>
      </c>
      <c r="ON17" s="98">
        <v>0</v>
      </c>
      <c r="OO17" s="97">
        <f t="shared" si="238"/>
        <v>0</v>
      </c>
      <c r="OP17" s="97">
        <f t="shared" si="239"/>
        <v>0</v>
      </c>
      <c r="OQ17" s="99">
        <f t="shared" si="240"/>
        <v>0</v>
      </c>
      <c r="OR17" s="98">
        <v>0</v>
      </c>
      <c r="OS17" s="97">
        <f t="shared" si="241"/>
        <v>0</v>
      </c>
      <c r="OT17" s="97">
        <f t="shared" si="242"/>
        <v>0</v>
      </c>
      <c r="OU17" s="99">
        <f t="shared" si="243"/>
        <v>0</v>
      </c>
      <c r="OV17" s="98">
        <v>0</v>
      </c>
      <c r="OW17" s="97">
        <f t="shared" si="244"/>
        <v>0</v>
      </c>
      <c r="OX17" s="97">
        <f t="shared" si="245"/>
        <v>0</v>
      </c>
      <c r="OY17" s="99">
        <f t="shared" si="246"/>
        <v>0</v>
      </c>
      <c r="PA17" s="292">
        <f t="shared" si="255"/>
        <v>0</v>
      </c>
      <c r="PB17" s="293">
        <f t="shared" si="256"/>
        <v>0</v>
      </c>
      <c r="PC17" s="104">
        <f t="shared" si="257"/>
        <v>0</v>
      </c>
    </row>
    <row r="18" spans="1:419">
      <c r="A18" s="73"/>
      <c r="B18" s="74"/>
      <c r="C18" s="74"/>
      <c r="D18" s="73"/>
      <c r="E18" s="73"/>
      <c r="F18" s="149">
        <f t="shared" si="247"/>
        <v>0</v>
      </c>
      <c r="G18" s="111">
        <f t="shared" si="248"/>
        <v>0</v>
      </c>
      <c r="H18" s="95">
        <v>0</v>
      </c>
      <c r="I18" s="97">
        <f t="shared" si="258"/>
        <v>0</v>
      </c>
      <c r="J18" s="97">
        <f t="shared" si="259"/>
        <v>0</v>
      </c>
      <c r="K18" s="112">
        <f t="shared" si="260"/>
        <v>0</v>
      </c>
      <c r="L18" s="96">
        <v>0</v>
      </c>
      <c r="M18" s="97">
        <f t="shared" si="261"/>
        <v>0</v>
      </c>
      <c r="N18" s="97">
        <f t="shared" si="262"/>
        <v>0</v>
      </c>
      <c r="O18" s="97">
        <f t="shared" si="263"/>
        <v>0</v>
      </c>
      <c r="P18" s="98">
        <v>0</v>
      </c>
      <c r="Q18" s="97">
        <f t="shared" si="264"/>
        <v>0</v>
      </c>
      <c r="R18" s="97">
        <f t="shared" si="265"/>
        <v>0</v>
      </c>
      <c r="S18" s="97">
        <f t="shared" si="266"/>
        <v>0</v>
      </c>
      <c r="T18" s="98">
        <v>0</v>
      </c>
      <c r="U18" s="97">
        <f t="shared" si="267"/>
        <v>0</v>
      </c>
      <c r="V18" s="97">
        <f t="shared" si="268"/>
        <v>0</v>
      </c>
      <c r="W18" s="97">
        <f t="shared" si="269"/>
        <v>0</v>
      </c>
      <c r="X18" s="98">
        <v>0</v>
      </c>
      <c r="Y18" s="97">
        <f t="shared" si="270"/>
        <v>0</v>
      </c>
      <c r="Z18" s="97">
        <f t="shared" si="271"/>
        <v>0</v>
      </c>
      <c r="AA18" s="97">
        <f t="shared" si="272"/>
        <v>0</v>
      </c>
      <c r="AB18" s="98">
        <v>0</v>
      </c>
      <c r="AC18" s="97">
        <f t="shared" si="273"/>
        <v>0</v>
      </c>
      <c r="AD18" s="97">
        <f t="shared" si="274"/>
        <v>0</v>
      </c>
      <c r="AE18" s="97">
        <f t="shared" si="275"/>
        <v>0</v>
      </c>
      <c r="AF18" s="98">
        <v>0</v>
      </c>
      <c r="AG18" s="97">
        <f t="shared" si="276"/>
        <v>0</v>
      </c>
      <c r="AH18" s="97">
        <f t="shared" si="277"/>
        <v>0</v>
      </c>
      <c r="AI18" s="99">
        <f t="shared" si="278"/>
        <v>0</v>
      </c>
      <c r="AJ18" s="98">
        <v>0</v>
      </c>
      <c r="AK18" s="97">
        <f t="shared" si="279"/>
        <v>0</v>
      </c>
      <c r="AL18" s="97">
        <f t="shared" si="280"/>
        <v>0</v>
      </c>
      <c r="AM18" s="99">
        <f t="shared" si="281"/>
        <v>0</v>
      </c>
      <c r="AN18" s="98">
        <v>0</v>
      </c>
      <c r="AO18" s="97">
        <f t="shared" si="282"/>
        <v>0</v>
      </c>
      <c r="AP18" s="97">
        <f t="shared" si="283"/>
        <v>0</v>
      </c>
      <c r="AQ18" s="99">
        <f t="shared" si="284"/>
        <v>0</v>
      </c>
      <c r="AR18" s="98">
        <v>0</v>
      </c>
      <c r="AS18" s="97">
        <f t="shared" si="285"/>
        <v>0</v>
      </c>
      <c r="AT18" s="97">
        <f t="shared" si="286"/>
        <v>0</v>
      </c>
      <c r="AU18" s="99">
        <f t="shared" si="287"/>
        <v>0</v>
      </c>
      <c r="AV18" s="98">
        <v>0</v>
      </c>
      <c r="AW18" s="97">
        <f t="shared" si="288"/>
        <v>0</v>
      </c>
      <c r="AX18" s="97">
        <f t="shared" si="289"/>
        <v>0</v>
      </c>
      <c r="AY18" s="99">
        <f t="shared" si="290"/>
        <v>0</v>
      </c>
      <c r="AZ18" s="98">
        <v>0</v>
      </c>
      <c r="BA18" s="97">
        <f t="shared" si="291"/>
        <v>0</v>
      </c>
      <c r="BB18" s="97">
        <f t="shared" si="292"/>
        <v>0</v>
      </c>
      <c r="BC18" s="99">
        <f t="shared" si="293"/>
        <v>0</v>
      </c>
      <c r="BD18" s="98">
        <v>0</v>
      </c>
      <c r="BE18" s="97">
        <f t="shared" si="294"/>
        <v>0</v>
      </c>
      <c r="BF18" s="97">
        <f t="shared" si="295"/>
        <v>0</v>
      </c>
      <c r="BG18" s="99">
        <f t="shared" si="296"/>
        <v>0</v>
      </c>
      <c r="BH18" s="98">
        <v>0</v>
      </c>
      <c r="BI18" s="97">
        <f t="shared" si="297"/>
        <v>0</v>
      </c>
      <c r="BJ18" s="97">
        <f t="shared" si="298"/>
        <v>0</v>
      </c>
      <c r="BK18" s="99">
        <f t="shared" si="299"/>
        <v>0</v>
      </c>
      <c r="BL18" s="98">
        <v>0</v>
      </c>
      <c r="BM18" s="97">
        <f t="shared" si="300"/>
        <v>0</v>
      </c>
      <c r="BN18" s="97">
        <f t="shared" si="301"/>
        <v>0</v>
      </c>
      <c r="BO18" s="99">
        <f t="shared" si="302"/>
        <v>0</v>
      </c>
      <c r="BP18" s="98">
        <v>0</v>
      </c>
      <c r="BQ18" s="97">
        <f t="shared" si="303"/>
        <v>0</v>
      </c>
      <c r="BR18" s="97">
        <f t="shared" si="304"/>
        <v>0</v>
      </c>
      <c r="BS18" s="99">
        <f t="shared" si="305"/>
        <v>0</v>
      </c>
      <c r="BT18" s="98">
        <v>0</v>
      </c>
      <c r="BU18" s="97">
        <f t="shared" si="306"/>
        <v>0</v>
      </c>
      <c r="BV18" s="97">
        <f t="shared" si="307"/>
        <v>0</v>
      </c>
      <c r="BW18" s="99">
        <f t="shared" si="308"/>
        <v>0</v>
      </c>
      <c r="BX18" s="98">
        <v>0</v>
      </c>
      <c r="BY18" s="97">
        <f t="shared" si="309"/>
        <v>0</v>
      </c>
      <c r="BZ18" s="97">
        <f t="shared" si="310"/>
        <v>0</v>
      </c>
      <c r="CA18" s="99">
        <f t="shared" si="311"/>
        <v>0</v>
      </c>
      <c r="CB18" s="98">
        <v>0</v>
      </c>
      <c r="CC18" s="97">
        <f t="shared" si="312"/>
        <v>0</v>
      </c>
      <c r="CD18" s="97">
        <f t="shared" si="313"/>
        <v>0</v>
      </c>
      <c r="CE18" s="99">
        <f t="shared" si="314"/>
        <v>0</v>
      </c>
      <c r="CF18" s="98">
        <v>0</v>
      </c>
      <c r="CG18" s="97">
        <f t="shared" si="315"/>
        <v>0</v>
      </c>
      <c r="CH18" s="97">
        <f t="shared" si="316"/>
        <v>0</v>
      </c>
      <c r="CI18" s="99">
        <f t="shared" si="317"/>
        <v>0</v>
      </c>
      <c r="CJ18" s="98">
        <v>0</v>
      </c>
      <c r="CK18" s="97">
        <f t="shared" si="249"/>
        <v>0</v>
      </c>
      <c r="CL18" s="97">
        <f t="shared" si="3"/>
        <v>0</v>
      </c>
      <c r="CM18" s="99">
        <f t="shared" si="4"/>
        <v>0</v>
      </c>
      <c r="CN18" s="98">
        <v>0</v>
      </c>
      <c r="CO18" s="97">
        <f t="shared" si="250"/>
        <v>0</v>
      </c>
      <c r="CP18" s="97">
        <f t="shared" si="6"/>
        <v>0</v>
      </c>
      <c r="CQ18" s="99">
        <f t="shared" si="7"/>
        <v>0</v>
      </c>
      <c r="CR18" s="98">
        <v>0</v>
      </c>
      <c r="CS18" s="97">
        <f t="shared" si="251"/>
        <v>0</v>
      </c>
      <c r="CT18" s="97">
        <f t="shared" si="9"/>
        <v>0</v>
      </c>
      <c r="CU18" s="99">
        <f t="shared" si="10"/>
        <v>0</v>
      </c>
      <c r="CV18" s="98">
        <v>0</v>
      </c>
      <c r="CW18" s="97">
        <f t="shared" si="252"/>
        <v>0</v>
      </c>
      <c r="CX18" s="97">
        <f t="shared" si="12"/>
        <v>0</v>
      </c>
      <c r="CY18" s="99">
        <f t="shared" si="13"/>
        <v>0</v>
      </c>
      <c r="CZ18" s="98">
        <v>0</v>
      </c>
      <c r="DA18" s="97">
        <f t="shared" si="253"/>
        <v>0</v>
      </c>
      <c r="DB18" s="97">
        <f t="shared" si="15"/>
        <v>0</v>
      </c>
      <c r="DC18" s="99">
        <f t="shared" si="16"/>
        <v>0</v>
      </c>
      <c r="DD18" s="98">
        <v>0</v>
      </c>
      <c r="DE18" s="97">
        <f t="shared" si="17"/>
        <v>0</v>
      </c>
      <c r="DF18" s="97">
        <f t="shared" si="18"/>
        <v>0</v>
      </c>
      <c r="DG18" s="99">
        <f t="shared" si="19"/>
        <v>0</v>
      </c>
      <c r="DH18" s="98">
        <v>0</v>
      </c>
      <c r="DI18" s="97">
        <f t="shared" si="254"/>
        <v>0</v>
      </c>
      <c r="DJ18" s="97">
        <f t="shared" si="20"/>
        <v>0</v>
      </c>
      <c r="DK18" s="99">
        <f t="shared" si="21"/>
        <v>0</v>
      </c>
      <c r="DL18" s="98">
        <v>0</v>
      </c>
      <c r="DM18" s="97">
        <f t="shared" si="22"/>
        <v>0</v>
      </c>
      <c r="DN18" s="97">
        <f t="shared" si="23"/>
        <v>0</v>
      </c>
      <c r="DO18" s="99">
        <f t="shared" si="24"/>
        <v>0</v>
      </c>
      <c r="DP18" s="98">
        <v>0</v>
      </c>
      <c r="DQ18" s="97">
        <f t="shared" si="25"/>
        <v>0</v>
      </c>
      <c r="DR18" s="97">
        <f t="shared" si="26"/>
        <v>0</v>
      </c>
      <c r="DS18" s="99">
        <f t="shared" si="27"/>
        <v>0</v>
      </c>
      <c r="DT18" s="98">
        <v>0</v>
      </c>
      <c r="DU18" s="97">
        <f t="shared" si="28"/>
        <v>0</v>
      </c>
      <c r="DV18" s="97">
        <f t="shared" si="29"/>
        <v>0</v>
      </c>
      <c r="DW18" s="99">
        <f t="shared" si="30"/>
        <v>0</v>
      </c>
      <c r="DX18" s="98">
        <v>0</v>
      </c>
      <c r="DY18" s="97">
        <f t="shared" si="31"/>
        <v>0</v>
      </c>
      <c r="DZ18" s="97">
        <f t="shared" si="32"/>
        <v>0</v>
      </c>
      <c r="EA18" s="99">
        <f t="shared" si="33"/>
        <v>0</v>
      </c>
      <c r="EB18" s="98">
        <v>0</v>
      </c>
      <c r="EC18" s="97">
        <f t="shared" si="34"/>
        <v>0</v>
      </c>
      <c r="ED18" s="97">
        <f t="shared" si="35"/>
        <v>0</v>
      </c>
      <c r="EE18" s="99">
        <f t="shared" si="36"/>
        <v>0</v>
      </c>
      <c r="EF18" s="98">
        <v>0</v>
      </c>
      <c r="EG18" s="97">
        <f t="shared" si="37"/>
        <v>0</v>
      </c>
      <c r="EH18" s="97">
        <f t="shared" si="38"/>
        <v>0</v>
      </c>
      <c r="EI18" s="99">
        <f t="shared" si="39"/>
        <v>0</v>
      </c>
      <c r="EJ18" s="98">
        <v>0</v>
      </c>
      <c r="EK18" s="97">
        <f t="shared" si="40"/>
        <v>0</v>
      </c>
      <c r="EL18" s="97">
        <f t="shared" si="41"/>
        <v>0</v>
      </c>
      <c r="EM18" s="99">
        <f t="shared" si="42"/>
        <v>0</v>
      </c>
      <c r="EN18" s="98">
        <v>0</v>
      </c>
      <c r="EO18" s="97">
        <f t="shared" si="43"/>
        <v>0</v>
      </c>
      <c r="EP18" s="97">
        <f t="shared" si="44"/>
        <v>0</v>
      </c>
      <c r="EQ18" s="99">
        <f t="shared" si="45"/>
        <v>0</v>
      </c>
      <c r="ER18" s="98">
        <v>0</v>
      </c>
      <c r="ES18" s="97">
        <f t="shared" si="46"/>
        <v>0</v>
      </c>
      <c r="ET18" s="97">
        <f t="shared" si="47"/>
        <v>0</v>
      </c>
      <c r="EU18" s="99">
        <f t="shared" si="48"/>
        <v>0</v>
      </c>
      <c r="EV18" s="98">
        <v>0</v>
      </c>
      <c r="EW18" s="97">
        <f t="shared" si="49"/>
        <v>0</v>
      </c>
      <c r="EX18" s="97">
        <f t="shared" si="50"/>
        <v>0</v>
      </c>
      <c r="EY18" s="99">
        <f t="shared" si="51"/>
        <v>0</v>
      </c>
      <c r="EZ18" s="98">
        <v>0</v>
      </c>
      <c r="FA18" s="97">
        <f t="shared" si="52"/>
        <v>0</v>
      </c>
      <c r="FB18" s="97">
        <f t="shared" si="53"/>
        <v>0</v>
      </c>
      <c r="FC18" s="99">
        <f t="shared" si="54"/>
        <v>0</v>
      </c>
      <c r="FD18" s="98">
        <v>0</v>
      </c>
      <c r="FE18" s="97">
        <f t="shared" si="55"/>
        <v>0</v>
      </c>
      <c r="FF18" s="97">
        <f t="shared" si="56"/>
        <v>0</v>
      </c>
      <c r="FG18" s="99">
        <f t="shared" si="57"/>
        <v>0</v>
      </c>
      <c r="FH18" s="98">
        <v>0</v>
      </c>
      <c r="FI18" s="97">
        <f t="shared" si="58"/>
        <v>0</v>
      </c>
      <c r="FJ18" s="97">
        <f t="shared" si="59"/>
        <v>0</v>
      </c>
      <c r="FK18" s="99">
        <f t="shared" si="60"/>
        <v>0</v>
      </c>
      <c r="FL18" s="98">
        <v>0</v>
      </c>
      <c r="FM18" s="97">
        <f t="shared" si="61"/>
        <v>0</v>
      </c>
      <c r="FN18" s="97">
        <f t="shared" si="62"/>
        <v>0</v>
      </c>
      <c r="FO18" s="99">
        <f t="shared" si="63"/>
        <v>0</v>
      </c>
      <c r="FP18" s="98">
        <v>0</v>
      </c>
      <c r="FQ18" s="97">
        <f t="shared" si="64"/>
        <v>0</v>
      </c>
      <c r="FR18" s="97">
        <f t="shared" si="65"/>
        <v>0</v>
      </c>
      <c r="FS18" s="99">
        <f t="shared" si="66"/>
        <v>0</v>
      </c>
      <c r="FT18" s="98">
        <v>0</v>
      </c>
      <c r="FU18" s="97">
        <f t="shared" si="67"/>
        <v>0</v>
      </c>
      <c r="FV18" s="97">
        <f t="shared" si="68"/>
        <v>0</v>
      </c>
      <c r="FW18" s="99">
        <f t="shared" si="69"/>
        <v>0</v>
      </c>
      <c r="FX18" s="98">
        <v>0</v>
      </c>
      <c r="FY18" s="97">
        <f t="shared" si="70"/>
        <v>0</v>
      </c>
      <c r="FZ18" s="97">
        <f t="shared" si="71"/>
        <v>0</v>
      </c>
      <c r="GA18" s="99">
        <f t="shared" si="72"/>
        <v>0</v>
      </c>
      <c r="GB18" s="98">
        <v>0</v>
      </c>
      <c r="GC18" s="97">
        <f t="shared" si="73"/>
        <v>0</v>
      </c>
      <c r="GD18" s="97">
        <f t="shared" si="74"/>
        <v>0</v>
      </c>
      <c r="GE18" s="99">
        <f t="shared" si="75"/>
        <v>0</v>
      </c>
      <c r="GF18" s="98">
        <v>0</v>
      </c>
      <c r="GG18" s="97">
        <f t="shared" si="76"/>
        <v>0</v>
      </c>
      <c r="GH18" s="97">
        <f t="shared" si="77"/>
        <v>0</v>
      </c>
      <c r="GI18" s="99">
        <f t="shared" si="78"/>
        <v>0</v>
      </c>
      <c r="GJ18" s="98">
        <v>0</v>
      </c>
      <c r="GK18" s="97">
        <f t="shared" si="79"/>
        <v>0</v>
      </c>
      <c r="GL18" s="97">
        <f t="shared" si="80"/>
        <v>0</v>
      </c>
      <c r="GM18" s="99">
        <f t="shared" si="81"/>
        <v>0</v>
      </c>
      <c r="GN18" s="98">
        <v>0</v>
      </c>
      <c r="GO18" s="97">
        <f t="shared" si="82"/>
        <v>0</v>
      </c>
      <c r="GP18" s="97">
        <f t="shared" si="83"/>
        <v>0</v>
      </c>
      <c r="GQ18" s="99">
        <f t="shared" si="84"/>
        <v>0</v>
      </c>
      <c r="GR18" s="98">
        <v>0</v>
      </c>
      <c r="GS18" s="97">
        <f t="shared" si="85"/>
        <v>0</v>
      </c>
      <c r="GT18" s="97">
        <f t="shared" si="86"/>
        <v>0</v>
      </c>
      <c r="GU18" s="99">
        <f t="shared" si="87"/>
        <v>0</v>
      </c>
      <c r="GV18" s="98">
        <v>0</v>
      </c>
      <c r="GW18" s="97">
        <f t="shared" si="88"/>
        <v>0</v>
      </c>
      <c r="GX18" s="97">
        <f t="shared" si="89"/>
        <v>0</v>
      </c>
      <c r="GY18" s="99">
        <f t="shared" si="90"/>
        <v>0</v>
      </c>
      <c r="GZ18" s="98">
        <v>0</v>
      </c>
      <c r="HA18" s="97">
        <f t="shared" si="91"/>
        <v>0</v>
      </c>
      <c r="HB18" s="97">
        <f t="shared" si="92"/>
        <v>0</v>
      </c>
      <c r="HC18" s="99">
        <f t="shared" si="93"/>
        <v>0</v>
      </c>
      <c r="HD18" s="98">
        <v>0</v>
      </c>
      <c r="HE18" s="97">
        <f t="shared" si="94"/>
        <v>0</v>
      </c>
      <c r="HF18" s="97">
        <f t="shared" si="95"/>
        <v>0</v>
      </c>
      <c r="HG18" s="99">
        <f t="shared" si="96"/>
        <v>0</v>
      </c>
      <c r="HH18" s="98">
        <v>0</v>
      </c>
      <c r="HI18" s="97">
        <f t="shared" si="97"/>
        <v>0</v>
      </c>
      <c r="HJ18" s="97">
        <f t="shared" si="98"/>
        <v>0</v>
      </c>
      <c r="HK18" s="99">
        <f t="shared" si="99"/>
        <v>0</v>
      </c>
      <c r="HL18" s="98">
        <v>0</v>
      </c>
      <c r="HM18" s="97">
        <f t="shared" si="100"/>
        <v>0</v>
      </c>
      <c r="HN18" s="97">
        <f t="shared" si="101"/>
        <v>0</v>
      </c>
      <c r="HO18" s="99">
        <f t="shared" si="102"/>
        <v>0</v>
      </c>
      <c r="HP18" s="98">
        <v>0</v>
      </c>
      <c r="HQ18" s="97">
        <f t="shared" si="103"/>
        <v>0</v>
      </c>
      <c r="HR18" s="97">
        <f t="shared" si="104"/>
        <v>0</v>
      </c>
      <c r="HS18" s="99">
        <f t="shared" si="105"/>
        <v>0</v>
      </c>
      <c r="HT18" s="98">
        <v>0</v>
      </c>
      <c r="HU18" s="97">
        <f t="shared" si="106"/>
        <v>0</v>
      </c>
      <c r="HV18" s="97">
        <f t="shared" si="107"/>
        <v>0</v>
      </c>
      <c r="HW18" s="99">
        <f t="shared" si="108"/>
        <v>0</v>
      </c>
      <c r="HX18" s="98">
        <v>0</v>
      </c>
      <c r="HY18" s="97">
        <f t="shared" si="109"/>
        <v>0</v>
      </c>
      <c r="HZ18" s="97">
        <f t="shared" si="110"/>
        <v>0</v>
      </c>
      <c r="IA18" s="99">
        <f t="shared" si="111"/>
        <v>0</v>
      </c>
      <c r="IB18" s="98">
        <v>0</v>
      </c>
      <c r="IC18" s="97">
        <f t="shared" si="112"/>
        <v>0</v>
      </c>
      <c r="ID18" s="97">
        <f t="shared" si="113"/>
        <v>0</v>
      </c>
      <c r="IE18" s="99">
        <f t="shared" si="114"/>
        <v>0</v>
      </c>
      <c r="IF18" s="98">
        <v>0</v>
      </c>
      <c r="IG18" s="97">
        <f t="shared" si="115"/>
        <v>0</v>
      </c>
      <c r="IH18" s="97">
        <f t="shared" si="116"/>
        <v>0</v>
      </c>
      <c r="II18" s="99">
        <f t="shared" si="117"/>
        <v>0</v>
      </c>
      <c r="IJ18" s="98">
        <v>0</v>
      </c>
      <c r="IK18" s="97">
        <f t="shared" si="118"/>
        <v>0</v>
      </c>
      <c r="IL18" s="97">
        <f t="shared" si="119"/>
        <v>0</v>
      </c>
      <c r="IM18" s="99">
        <f t="shared" si="120"/>
        <v>0</v>
      </c>
      <c r="IN18" s="98">
        <v>0</v>
      </c>
      <c r="IO18" s="97">
        <f t="shared" si="121"/>
        <v>0</v>
      </c>
      <c r="IP18" s="97">
        <f t="shared" si="122"/>
        <v>0</v>
      </c>
      <c r="IQ18" s="99">
        <f t="shared" si="123"/>
        <v>0</v>
      </c>
      <c r="IR18" s="98">
        <v>0</v>
      </c>
      <c r="IS18" s="97">
        <f t="shared" si="124"/>
        <v>0</v>
      </c>
      <c r="IT18" s="97">
        <f t="shared" si="125"/>
        <v>0</v>
      </c>
      <c r="IU18" s="99">
        <f t="shared" si="126"/>
        <v>0</v>
      </c>
      <c r="IV18" s="98">
        <v>0</v>
      </c>
      <c r="IW18" s="97">
        <f t="shared" si="127"/>
        <v>0</v>
      </c>
      <c r="IX18" s="97">
        <f t="shared" si="128"/>
        <v>0</v>
      </c>
      <c r="IY18" s="99">
        <f t="shared" si="129"/>
        <v>0</v>
      </c>
      <c r="IZ18" s="98">
        <v>0</v>
      </c>
      <c r="JA18" s="97">
        <f t="shared" si="130"/>
        <v>0</v>
      </c>
      <c r="JB18" s="97">
        <f t="shared" si="131"/>
        <v>0</v>
      </c>
      <c r="JC18" s="99">
        <f t="shared" si="132"/>
        <v>0</v>
      </c>
      <c r="JD18" s="98">
        <v>0</v>
      </c>
      <c r="JE18" s="97">
        <f t="shared" si="133"/>
        <v>0</v>
      </c>
      <c r="JF18" s="97">
        <f t="shared" si="134"/>
        <v>0</v>
      </c>
      <c r="JG18" s="99">
        <f t="shared" si="135"/>
        <v>0</v>
      </c>
      <c r="JH18" s="98">
        <v>0</v>
      </c>
      <c r="JI18" s="97">
        <f t="shared" si="136"/>
        <v>0</v>
      </c>
      <c r="JJ18" s="97">
        <f t="shared" si="137"/>
        <v>0</v>
      </c>
      <c r="JK18" s="99">
        <f t="shared" si="138"/>
        <v>0</v>
      </c>
      <c r="JL18" s="98">
        <v>0</v>
      </c>
      <c r="JM18" s="97">
        <f t="shared" si="139"/>
        <v>0</v>
      </c>
      <c r="JN18" s="97">
        <f t="shared" si="140"/>
        <v>0</v>
      </c>
      <c r="JO18" s="99">
        <f t="shared" si="141"/>
        <v>0</v>
      </c>
      <c r="JP18" s="98">
        <v>0</v>
      </c>
      <c r="JQ18" s="97">
        <f t="shared" si="142"/>
        <v>0</v>
      </c>
      <c r="JR18" s="97">
        <f t="shared" si="143"/>
        <v>0</v>
      </c>
      <c r="JS18" s="99">
        <f t="shared" si="144"/>
        <v>0</v>
      </c>
      <c r="JT18" s="98">
        <v>0</v>
      </c>
      <c r="JU18" s="97">
        <f t="shared" si="145"/>
        <v>0</v>
      </c>
      <c r="JV18" s="97">
        <f t="shared" si="146"/>
        <v>0</v>
      </c>
      <c r="JW18" s="99">
        <f t="shared" si="147"/>
        <v>0</v>
      </c>
      <c r="JX18" s="98">
        <v>0</v>
      </c>
      <c r="JY18" s="97">
        <f t="shared" si="148"/>
        <v>0</v>
      </c>
      <c r="JZ18" s="97">
        <f t="shared" si="149"/>
        <v>0</v>
      </c>
      <c r="KA18" s="99">
        <f t="shared" si="150"/>
        <v>0</v>
      </c>
      <c r="KB18" s="98">
        <v>0</v>
      </c>
      <c r="KC18" s="97">
        <f t="shared" si="151"/>
        <v>0</v>
      </c>
      <c r="KD18" s="97">
        <f t="shared" si="152"/>
        <v>0</v>
      </c>
      <c r="KE18" s="99">
        <f t="shared" si="153"/>
        <v>0</v>
      </c>
      <c r="KF18" s="98">
        <v>0</v>
      </c>
      <c r="KG18" s="97">
        <f t="shared" si="154"/>
        <v>0</v>
      </c>
      <c r="KH18" s="97">
        <f t="shared" si="155"/>
        <v>0</v>
      </c>
      <c r="KI18" s="99">
        <f t="shared" si="156"/>
        <v>0</v>
      </c>
      <c r="KJ18" s="98">
        <v>0</v>
      </c>
      <c r="KK18" s="97">
        <f t="shared" si="157"/>
        <v>0</v>
      </c>
      <c r="KL18" s="97">
        <f t="shared" si="158"/>
        <v>0</v>
      </c>
      <c r="KM18" s="99">
        <f t="shared" si="159"/>
        <v>0</v>
      </c>
      <c r="KN18" s="98">
        <v>0</v>
      </c>
      <c r="KO18" s="97">
        <f t="shared" si="160"/>
        <v>0</v>
      </c>
      <c r="KP18" s="97">
        <f t="shared" si="161"/>
        <v>0</v>
      </c>
      <c r="KQ18" s="99">
        <f t="shared" si="162"/>
        <v>0</v>
      </c>
      <c r="KR18" s="98">
        <v>0</v>
      </c>
      <c r="KS18" s="97">
        <f t="shared" si="163"/>
        <v>0</v>
      </c>
      <c r="KT18" s="97">
        <f t="shared" si="164"/>
        <v>0</v>
      </c>
      <c r="KU18" s="99">
        <f t="shared" si="165"/>
        <v>0</v>
      </c>
      <c r="KV18" s="98">
        <v>0</v>
      </c>
      <c r="KW18" s="97">
        <f t="shared" si="166"/>
        <v>0</v>
      </c>
      <c r="KX18" s="97">
        <f t="shared" si="167"/>
        <v>0</v>
      </c>
      <c r="KY18" s="99">
        <f t="shared" si="168"/>
        <v>0</v>
      </c>
      <c r="KZ18" s="98">
        <v>0</v>
      </c>
      <c r="LA18" s="97">
        <f t="shared" si="169"/>
        <v>0</v>
      </c>
      <c r="LB18" s="97">
        <f t="shared" si="170"/>
        <v>0</v>
      </c>
      <c r="LC18" s="99">
        <f t="shared" si="171"/>
        <v>0</v>
      </c>
      <c r="LD18" s="98">
        <v>0</v>
      </c>
      <c r="LE18" s="97">
        <f t="shared" si="172"/>
        <v>0</v>
      </c>
      <c r="LF18" s="97">
        <f t="shared" si="173"/>
        <v>0</v>
      </c>
      <c r="LG18" s="99">
        <f t="shared" si="174"/>
        <v>0</v>
      </c>
      <c r="LH18" s="98">
        <v>0</v>
      </c>
      <c r="LI18" s="97">
        <f t="shared" si="175"/>
        <v>0</v>
      </c>
      <c r="LJ18" s="97">
        <f t="shared" si="176"/>
        <v>0</v>
      </c>
      <c r="LK18" s="99">
        <f t="shared" si="177"/>
        <v>0</v>
      </c>
      <c r="LL18" s="98">
        <v>0</v>
      </c>
      <c r="LM18" s="97">
        <f t="shared" si="178"/>
        <v>0</v>
      </c>
      <c r="LN18" s="97">
        <f t="shared" si="179"/>
        <v>0</v>
      </c>
      <c r="LO18" s="99">
        <f t="shared" si="180"/>
        <v>0</v>
      </c>
      <c r="LP18" s="98">
        <v>0</v>
      </c>
      <c r="LQ18" s="97">
        <f t="shared" si="181"/>
        <v>0</v>
      </c>
      <c r="LR18" s="97">
        <f t="shared" si="182"/>
        <v>0</v>
      </c>
      <c r="LS18" s="99">
        <f t="shared" si="183"/>
        <v>0</v>
      </c>
      <c r="LT18" s="98">
        <v>0</v>
      </c>
      <c r="LU18" s="97">
        <f t="shared" si="184"/>
        <v>0</v>
      </c>
      <c r="LV18" s="97">
        <f t="shared" si="185"/>
        <v>0</v>
      </c>
      <c r="LW18" s="99">
        <f t="shared" si="186"/>
        <v>0</v>
      </c>
      <c r="LX18" s="98">
        <v>0</v>
      </c>
      <c r="LY18" s="97">
        <f t="shared" si="187"/>
        <v>0</v>
      </c>
      <c r="LZ18" s="97">
        <f t="shared" si="188"/>
        <v>0</v>
      </c>
      <c r="MA18" s="99">
        <f t="shared" si="189"/>
        <v>0</v>
      </c>
      <c r="MB18" s="98">
        <v>0</v>
      </c>
      <c r="MC18" s="97">
        <f t="shared" si="190"/>
        <v>0</v>
      </c>
      <c r="MD18" s="97">
        <f t="shared" si="191"/>
        <v>0</v>
      </c>
      <c r="ME18" s="99">
        <f t="shared" si="192"/>
        <v>0</v>
      </c>
      <c r="MF18" s="98">
        <v>0</v>
      </c>
      <c r="MG18" s="97">
        <f t="shared" si="193"/>
        <v>0</v>
      </c>
      <c r="MH18" s="97">
        <f t="shared" si="194"/>
        <v>0</v>
      </c>
      <c r="MI18" s="99">
        <f t="shared" si="195"/>
        <v>0</v>
      </c>
      <c r="MJ18" s="98">
        <v>0</v>
      </c>
      <c r="MK18" s="97">
        <f t="shared" si="196"/>
        <v>0</v>
      </c>
      <c r="ML18" s="97">
        <f t="shared" si="197"/>
        <v>0</v>
      </c>
      <c r="MM18" s="99">
        <f t="shared" si="198"/>
        <v>0</v>
      </c>
      <c r="MN18" s="98">
        <v>0</v>
      </c>
      <c r="MO18" s="97">
        <f t="shared" si="199"/>
        <v>0</v>
      </c>
      <c r="MP18" s="97">
        <f t="shared" si="200"/>
        <v>0</v>
      </c>
      <c r="MQ18" s="99">
        <f t="shared" si="201"/>
        <v>0</v>
      </c>
      <c r="MR18" s="98">
        <v>0</v>
      </c>
      <c r="MS18" s="97">
        <f t="shared" si="202"/>
        <v>0</v>
      </c>
      <c r="MT18" s="97">
        <f t="shared" si="203"/>
        <v>0</v>
      </c>
      <c r="MU18" s="99">
        <f t="shared" si="204"/>
        <v>0</v>
      </c>
      <c r="MV18" s="98">
        <v>0</v>
      </c>
      <c r="MW18" s="97">
        <f t="shared" si="205"/>
        <v>0</v>
      </c>
      <c r="MX18" s="97">
        <f t="shared" si="206"/>
        <v>0</v>
      </c>
      <c r="MY18" s="99">
        <f t="shared" si="207"/>
        <v>0</v>
      </c>
      <c r="MZ18" s="98">
        <v>0</v>
      </c>
      <c r="NA18" s="97">
        <f t="shared" si="208"/>
        <v>0</v>
      </c>
      <c r="NB18" s="97">
        <f t="shared" si="209"/>
        <v>0</v>
      </c>
      <c r="NC18" s="99">
        <f t="shared" si="210"/>
        <v>0</v>
      </c>
      <c r="ND18" s="98">
        <v>0</v>
      </c>
      <c r="NE18" s="97">
        <f t="shared" si="211"/>
        <v>0</v>
      </c>
      <c r="NF18" s="97">
        <f t="shared" si="212"/>
        <v>0</v>
      </c>
      <c r="NG18" s="99">
        <f t="shared" si="213"/>
        <v>0</v>
      </c>
      <c r="NH18" s="98">
        <v>0</v>
      </c>
      <c r="NI18" s="97">
        <f t="shared" si="214"/>
        <v>0</v>
      </c>
      <c r="NJ18" s="97">
        <f t="shared" si="215"/>
        <v>0</v>
      </c>
      <c r="NK18" s="99">
        <f t="shared" si="216"/>
        <v>0</v>
      </c>
      <c r="NL18" s="98">
        <v>0</v>
      </c>
      <c r="NM18" s="97">
        <f t="shared" si="217"/>
        <v>0</v>
      </c>
      <c r="NN18" s="97">
        <f t="shared" si="218"/>
        <v>0</v>
      </c>
      <c r="NO18" s="99">
        <f t="shared" si="219"/>
        <v>0</v>
      </c>
      <c r="NP18" s="98">
        <v>0</v>
      </c>
      <c r="NQ18" s="97">
        <f t="shared" si="220"/>
        <v>0</v>
      </c>
      <c r="NR18" s="97">
        <f t="shared" si="221"/>
        <v>0</v>
      </c>
      <c r="NS18" s="99">
        <f t="shared" si="222"/>
        <v>0</v>
      </c>
      <c r="NT18" s="98">
        <v>0</v>
      </c>
      <c r="NU18" s="97">
        <f t="shared" si="223"/>
        <v>0</v>
      </c>
      <c r="NV18" s="97">
        <f t="shared" si="224"/>
        <v>0</v>
      </c>
      <c r="NW18" s="99">
        <f t="shared" si="225"/>
        <v>0</v>
      </c>
      <c r="NX18" s="98">
        <v>0</v>
      </c>
      <c r="NY18" s="97">
        <f t="shared" si="226"/>
        <v>0</v>
      </c>
      <c r="NZ18" s="97">
        <f t="shared" si="227"/>
        <v>0</v>
      </c>
      <c r="OA18" s="99">
        <f t="shared" si="228"/>
        <v>0</v>
      </c>
      <c r="OB18" s="98">
        <v>0</v>
      </c>
      <c r="OC18" s="97">
        <f t="shared" si="229"/>
        <v>0</v>
      </c>
      <c r="OD18" s="97">
        <f t="shared" si="230"/>
        <v>0</v>
      </c>
      <c r="OE18" s="99">
        <f t="shared" si="231"/>
        <v>0</v>
      </c>
      <c r="OF18" s="98">
        <v>0</v>
      </c>
      <c r="OG18" s="97">
        <f t="shared" si="232"/>
        <v>0</v>
      </c>
      <c r="OH18" s="97">
        <f t="shared" si="233"/>
        <v>0</v>
      </c>
      <c r="OI18" s="99">
        <f t="shared" si="234"/>
        <v>0</v>
      </c>
      <c r="OJ18" s="98">
        <v>0</v>
      </c>
      <c r="OK18" s="97">
        <f t="shared" si="235"/>
        <v>0</v>
      </c>
      <c r="OL18" s="97">
        <f t="shared" si="236"/>
        <v>0</v>
      </c>
      <c r="OM18" s="99">
        <f t="shared" si="237"/>
        <v>0</v>
      </c>
      <c r="ON18" s="98">
        <v>0</v>
      </c>
      <c r="OO18" s="97">
        <f t="shared" si="238"/>
        <v>0</v>
      </c>
      <c r="OP18" s="97">
        <f t="shared" si="239"/>
        <v>0</v>
      </c>
      <c r="OQ18" s="99">
        <f t="shared" si="240"/>
        <v>0</v>
      </c>
      <c r="OR18" s="98">
        <v>0</v>
      </c>
      <c r="OS18" s="97">
        <f t="shared" si="241"/>
        <v>0</v>
      </c>
      <c r="OT18" s="97">
        <f t="shared" si="242"/>
        <v>0</v>
      </c>
      <c r="OU18" s="99">
        <f t="shared" si="243"/>
        <v>0</v>
      </c>
      <c r="OV18" s="98">
        <v>0</v>
      </c>
      <c r="OW18" s="97">
        <f t="shared" si="244"/>
        <v>0</v>
      </c>
      <c r="OX18" s="97">
        <f t="shared" si="245"/>
        <v>0</v>
      </c>
      <c r="OY18" s="99">
        <f t="shared" si="246"/>
        <v>0</v>
      </c>
      <c r="PA18" s="292">
        <f t="shared" si="255"/>
        <v>0</v>
      </c>
      <c r="PB18" s="293">
        <f t="shared" si="256"/>
        <v>0</v>
      </c>
      <c r="PC18" s="104">
        <f t="shared" si="257"/>
        <v>0</v>
      </c>
    </row>
    <row r="19" spans="1:419">
      <c r="A19" s="73"/>
      <c r="B19" s="74"/>
      <c r="C19" s="74"/>
      <c r="D19" s="73"/>
      <c r="E19" s="73"/>
      <c r="F19" s="149">
        <f t="shared" si="247"/>
        <v>0</v>
      </c>
      <c r="G19" s="111">
        <f t="shared" si="248"/>
        <v>0</v>
      </c>
      <c r="H19" s="95">
        <v>0</v>
      </c>
      <c r="I19" s="97">
        <f t="shared" si="258"/>
        <v>0</v>
      </c>
      <c r="J19" s="97">
        <f t="shared" si="259"/>
        <v>0</v>
      </c>
      <c r="K19" s="112">
        <f t="shared" si="260"/>
        <v>0</v>
      </c>
      <c r="L19" s="96">
        <v>0</v>
      </c>
      <c r="M19" s="97">
        <f t="shared" si="261"/>
        <v>0</v>
      </c>
      <c r="N19" s="97">
        <f t="shared" si="262"/>
        <v>0</v>
      </c>
      <c r="O19" s="97">
        <f t="shared" si="263"/>
        <v>0</v>
      </c>
      <c r="P19" s="98">
        <v>0</v>
      </c>
      <c r="Q19" s="97">
        <f t="shared" si="264"/>
        <v>0</v>
      </c>
      <c r="R19" s="97">
        <f t="shared" si="265"/>
        <v>0</v>
      </c>
      <c r="S19" s="97">
        <f t="shared" si="266"/>
        <v>0</v>
      </c>
      <c r="T19" s="98">
        <v>0</v>
      </c>
      <c r="U19" s="97">
        <f t="shared" si="267"/>
        <v>0</v>
      </c>
      <c r="V19" s="97">
        <f t="shared" si="268"/>
        <v>0</v>
      </c>
      <c r="W19" s="97">
        <f t="shared" si="269"/>
        <v>0</v>
      </c>
      <c r="X19" s="98">
        <v>0</v>
      </c>
      <c r="Y19" s="97">
        <f t="shared" si="270"/>
        <v>0</v>
      </c>
      <c r="Z19" s="97">
        <f t="shared" si="271"/>
        <v>0</v>
      </c>
      <c r="AA19" s="97">
        <f t="shared" si="272"/>
        <v>0</v>
      </c>
      <c r="AB19" s="98">
        <v>0</v>
      </c>
      <c r="AC19" s="97">
        <f t="shared" si="273"/>
        <v>0</v>
      </c>
      <c r="AD19" s="97">
        <f t="shared" si="274"/>
        <v>0</v>
      </c>
      <c r="AE19" s="97">
        <f t="shared" si="275"/>
        <v>0</v>
      </c>
      <c r="AF19" s="98">
        <v>0</v>
      </c>
      <c r="AG19" s="97">
        <f t="shared" si="276"/>
        <v>0</v>
      </c>
      <c r="AH19" s="97">
        <f t="shared" si="277"/>
        <v>0</v>
      </c>
      <c r="AI19" s="99">
        <f t="shared" si="278"/>
        <v>0</v>
      </c>
      <c r="AJ19" s="98">
        <v>0</v>
      </c>
      <c r="AK19" s="97">
        <f t="shared" si="279"/>
        <v>0</v>
      </c>
      <c r="AL19" s="97">
        <f t="shared" si="280"/>
        <v>0</v>
      </c>
      <c r="AM19" s="99">
        <f t="shared" si="281"/>
        <v>0</v>
      </c>
      <c r="AN19" s="98">
        <v>0</v>
      </c>
      <c r="AO19" s="97">
        <f t="shared" si="282"/>
        <v>0</v>
      </c>
      <c r="AP19" s="97">
        <f t="shared" si="283"/>
        <v>0</v>
      </c>
      <c r="AQ19" s="99">
        <f t="shared" si="284"/>
        <v>0</v>
      </c>
      <c r="AR19" s="98">
        <v>0</v>
      </c>
      <c r="AS19" s="97">
        <f t="shared" si="285"/>
        <v>0</v>
      </c>
      <c r="AT19" s="97">
        <f t="shared" si="286"/>
        <v>0</v>
      </c>
      <c r="AU19" s="99">
        <f t="shared" si="287"/>
        <v>0</v>
      </c>
      <c r="AV19" s="98">
        <v>0</v>
      </c>
      <c r="AW19" s="97">
        <f t="shared" si="288"/>
        <v>0</v>
      </c>
      <c r="AX19" s="97">
        <f t="shared" si="289"/>
        <v>0</v>
      </c>
      <c r="AY19" s="99">
        <f t="shared" si="290"/>
        <v>0</v>
      </c>
      <c r="AZ19" s="98">
        <v>0</v>
      </c>
      <c r="BA19" s="97">
        <f t="shared" si="291"/>
        <v>0</v>
      </c>
      <c r="BB19" s="97">
        <f t="shared" si="292"/>
        <v>0</v>
      </c>
      <c r="BC19" s="99">
        <f t="shared" si="293"/>
        <v>0</v>
      </c>
      <c r="BD19" s="98">
        <v>0</v>
      </c>
      <c r="BE19" s="97">
        <f t="shared" si="294"/>
        <v>0</v>
      </c>
      <c r="BF19" s="97">
        <f t="shared" si="295"/>
        <v>0</v>
      </c>
      <c r="BG19" s="99">
        <f t="shared" si="296"/>
        <v>0</v>
      </c>
      <c r="BH19" s="98">
        <v>0</v>
      </c>
      <c r="BI19" s="97">
        <f t="shared" si="297"/>
        <v>0</v>
      </c>
      <c r="BJ19" s="97">
        <f t="shared" si="298"/>
        <v>0</v>
      </c>
      <c r="BK19" s="99">
        <f t="shared" si="299"/>
        <v>0</v>
      </c>
      <c r="BL19" s="98">
        <v>0</v>
      </c>
      <c r="BM19" s="97">
        <f t="shared" si="300"/>
        <v>0</v>
      </c>
      <c r="BN19" s="97">
        <f t="shared" si="301"/>
        <v>0</v>
      </c>
      <c r="BO19" s="99">
        <f t="shared" si="302"/>
        <v>0</v>
      </c>
      <c r="BP19" s="98">
        <v>0</v>
      </c>
      <c r="BQ19" s="97">
        <f t="shared" si="303"/>
        <v>0</v>
      </c>
      <c r="BR19" s="97">
        <f t="shared" si="304"/>
        <v>0</v>
      </c>
      <c r="BS19" s="99">
        <f t="shared" si="305"/>
        <v>0</v>
      </c>
      <c r="BT19" s="98">
        <v>0</v>
      </c>
      <c r="BU19" s="97">
        <f t="shared" si="306"/>
        <v>0</v>
      </c>
      <c r="BV19" s="97">
        <f t="shared" si="307"/>
        <v>0</v>
      </c>
      <c r="BW19" s="99">
        <f t="shared" si="308"/>
        <v>0</v>
      </c>
      <c r="BX19" s="98">
        <v>0</v>
      </c>
      <c r="BY19" s="97">
        <f t="shared" si="309"/>
        <v>0</v>
      </c>
      <c r="BZ19" s="97">
        <f t="shared" si="310"/>
        <v>0</v>
      </c>
      <c r="CA19" s="99">
        <f t="shared" si="311"/>
        <v>0</v>
      </c>
      <c r="CB19" s="98">
        <v>0</v>
      </c>
      <c r="CC19" s="97">
        <f t="shared" si="312"/>
        <v>0</v>
      </c>
      <c r="CD19" s="97">
        <f t="shared" si="313"/>
        <v>0</v>
      </c>
      <c r="CE19" s="99">
        <f t="shared" si="314"/>
        <v>0</v>
      </c>
      <c r="CF19" s="98">
        <v>0</v>
      </c>
      <c r="CG19" s="97">
        <f t="shared" si="315"/>
        <v>0</v>
      </c>
      <c r="CH19" s="97">
        <f t="shared" si="316"/>
        <v>0</v>
      </c>
      <c r="CI19" s="99">
        <f t="shared" si="317"/>
        <v>0</v>
      </c>
      <c r="CJ19" s="98">
        <v>0</v>
      </c>
      <c r="CK19" s="97">
        <f t="shared" si="249"/>
        <v>0</v>
      </c>
      <c r="CL19" s="97">
        <f t="shared" si="3"/>
        <v>0</v>
      </c>
      <c r="CM19" s="99">
        <f t="shared" si="4"/>
        <v>0</v>
      </c>
      <c r="CN19" s="98">
        <v>0</v>
      </c>
      <c r="CO19" s="97">
        <f t="shared" si="250"/>
        <v>0</v>
      </c>
      <c r="CP19" s="97">
        <f t="shared" si="6"/>
        <v>0</v>
      </c>
      <c r="CQ19" s="99">
        <f t="shared" si="7"/>
        <v>0</v>
      </c>
      <c r="CR19" s="98">
        <v>0</v>
      </c>
      <c r="CS19" s="97">
        <f t="shared" si="251"/>
        <v>0</v>
      </c>
      <c r="CT19" s="97">
        <f t="shared" si="9"/>
        <v>0</v>
      </c>
      <c r="CU19" s="99">
        <f t="shared" si="10"/>
        <v>0</v>
      </c>
      <c r="CV19" s="98">
        <v>0</v>
      </c>
      <c r="CW19" s="97">
        <f t="shared" si="252"/>
        <v>0</v>
      </c>
      <c r="CX19" s="97">
        <f t="shared" si="12"/>
        <v>0</v>
      </c>
      <c r="CY19" s="99">
        <f t="shared" si="13"/>
        <v>0</v>
      </c>
      <c r="CZ19" s="98">
        <v>0</v>
      </c>
      <c r="DA19" s="97">
        <f t="shared" si="253"/>
        <v>0</v>
      </c>
      <c r="DB19" s="97">
        <f t="shared" si="15"/>
        <v>0</v>
      </c>
      <c r="DC19" s="99">
        <f t="shared" si="16"/>
        <v>0</v>
      </c>
      <c r="DD19" s="98">
        <v>0</v>
      </c>
      <c r="DE19" s="97">
        <f t="shared" si="17"/>
        <v>0</v>
      </c>
      <c r="DF19" s="97">
        <f t="shared" si="18"/>
        <v>0</v>
      </c>
      <c r="DG19" s="99">
        <f t="shared" si="19"/>
        <v>0</v>
      </c>
      <c r="DH19" s="98">
        <v>0</v>
      </c>
      <c r="DI19" s="97">
        <f t="shared" si="254"/>
        <v>0</v>
      </c>
      <c r="DJ19" s="97">
        <f t="shared" si="20"/>
        <v>0</v>
      </c>
      <c r="DK19" s="99">
        <f t="shared" si="21"/>
        <v>0</v>
      </c>
      <c r="DL19" s="98">
        <v>0</v>
      </c>
      <c r="DM19" s="97">
        <f t="shared" si="22"/>
        <v>0</v>
      </c>
      <c r="DN19" s="97">
        <f t="shared" si="23"/>
        <v>0</v>
      </c>
      <c r="DO19" s="99">
        <f t="shared" si="24"/>
        <v>0</v>
      </c>
      <c r="DP19" s="98">
        <v>0</v>
      </c>
      <c r="DQ19" s="97">
        <f t="shared" si="25"/>
        <v>0</v>
      </c>
      <c r="DR19" s="97">
        <f t="shared" si="26"/>
        <v>0</v>
      </c>
      <c r="DS19" s="99">
        <f t="shared" si="27"/>
        <v>0</v>
      </c>
      <c r="DT19" s="98">
        <v>0</v>
      </c>
      <c r="DU19" s="97">
        <f t="shared" si="28"/>
        <v>0</v>
      </c>
      <c r="DV19" s="97">
        <f t="shared" si="29"/>
        <v>0</v>
      </c>
      <c r="DW19" s="99">
        <f t="shared" si="30"/>
        <v>0</v>
      </c>
      <c r="DX19" s="98">
        <v>0</v>
      </c>
      <c r="DY19" s="97">
        <f t="shared" si="31"/>
        <v>0</v>
      </c>
      <c r="DZ19" s="97">
        <f t="shared" si="32"/>
        <v>0</v>
      </c>
      <c r="EA19" s="99">
        <f t="shared" si="33"/>
        <v>0</v>
      </c>
      <c r="EB19" s="98">
        <v>0</v>
      </c>
      <c r="EC19" s="97">
        <f t="shared" si="34"/>
        <v>0</v>
      </c>
      <c r="ED19" s="97">
        <f t="shared" si="35"/>
        <v>0</v>
      </c>
      <c r="EE19" s="99">
        <f t="shared" si="36"/>
        <v>0</v>
      </c>
      <c r="EF19" s="98">
        <v>0</v>
      </c>
      <c r="EG19" s="97">
        <f t="shared" si="37"/>
        <v>0</v>
      </c>
      <c r="EH19" s="97">
        <f t="shared" si="38"/>
        <v>0</v>
      </c>
      <c r="EI19" s="99">
        <f t="shared" si="39"/>
        <v>0</v>
      </c>
      <c r="EJ19" s="98">
        <v>0</v>
      </c>
      <c r="EK19" s="97">
        <f t="shared" si="40"/>
        <v>0</v>
      </c>
      <c r="EL19" s="97">
        <f t="shared" si="41"/>
        <v>0</v>
      </c>
      <c r="EM19" s="99">
        <f t="shared" si="42"/>
        <v>0</v>
      </c>
      <c r="EN19" s="98">
        <v>0</v>
      </c>
      <c r="EO19" s="97">
        <f t="shared" si="43"/>
        <v>0</v>
      </c>
      <c r="EP19" s="97">
        <f t="shared" si="44"/>
        <v>0</v>
      </c>
      <c r="EQ19" s="99">
        <f t="shared" si="45"/>
        <v>0</v>
      </c>
      <c r="ER19" s="98">
        <v>0</v>
      </c>
      <c r="ES19" s="97">
        <f t="shared" si="46"/>
        <v>0</v>
      </c>
      <c r="ET19" s="97">
        <f t="shared" si="47"/>
        <v>0</v>
      </c>
      <c r="EU19" s="99">
        <f t="shared" si="48"/>
        <v>0</v>
      </c>
      <c r="EV19" s="98">
        <v>0</v>
      </c>
      <c r="EW19" s="97">
        <f t="shared" si="49"/>
        <v>0</v>
      </c>
      <c r="EX19" s="97">
        <f t="shared" si="50"/>
        <v>0</v>
      </c>
      <c r="EY19" s="99">
        <f t="shared" si="51"/>
        <v>0</v>
      </c>
      <c r="EZ19" s="98">
        <v>0</v>
      </c>
      <c r="FA19" s="97">
        <f t="shared" si="52"/>
        <v>0</v>
      </c>
      <c r="FB19" s="97">
        <f t="shared" si="53"/>
        <v>0</v>
      </c>
      <c r="FC19" s="99">
        <f t="shared" si="54"/>
        <v>0</v>
      </c>
      <c r="FD19" s="98">
        <v>0</v>
      </c>
      <c r="FE19" s="97">
        <f t="shared" si="55"/>
        <v>0</v>
      </c>
      <c r="FF19" s="97">
        <f t="shared" si="56"/>
        <v>0</v>
      </c>
      <c r="FG19" s="99">
        <f t="shared" si="57"/>
        <v>0</v>
      </c>
      <c r="FH19" s="98">
        <v>0</v>
      </c>
      <c r="FI19" s="97">
        <f t="shared" si="58"/>
        <v>0</v>
      </c>
      <c r="FJ19" s="97">
        <f t="shared" si="59"/>
        <v>0</v>
      </c>
      <c r="FK19" s="99">
        <f t="shared" si="60"/>
        <v>0</v>
      </c>
      <c r="FL19" s="98">
        <v>0</v>
      </c>
      <c r="FM19" s="97">
        <f t="shared" si="61"/>
        <v>0</v>
      </c>
      <c r="FN19" s="97">
        <f t="shared" si="62"/>
        <v>0</v>
      </c>
      <c r="FO19" s="99">
        <f t="shared" si="63"/>
        <v>0</v>
      </c>
      <c r="FP19" s="98">
        <v>0</v>
      </c>
      <c r="FQ19" s="97">
        <f t="shared" si="64"/>
        <v>0</v>
      </c>
      <c r="FR19" s="97">
        <f t="shared" si="65"/>
        <v>0</v>
      </c>
      <c r="FS19" s="99">
        <f t="shared" si="66"/>
        <v>0</v>
      </c>
      <c r="FT19" s="98">
        <v>0</v>
      </c>
      <c r="FU19" s="97">
        <f t="shared" si="67"/>
        <v>0</v>
      </c>
      <c r="FV19" s="97">
        <f t="shared" si="68"/>
        <v>0</v>
      </c>
      <c r="FW19" s="99">
        <f t="shared" si="69"/>
        <v>0</v>
      </c>
      <c r="FX19" s="98">
        <v>0</v>
      </c>
      <c r="FY19" s="97">
        <f t="shared" si="70"/>
        <v>0</v>
      </c>
      <c r="FZ19" s="97">
        <f t="shared" si="71"/>
        <v>0</v>
      </c>
      <c r="GA19" s="99">
        <f t="shared" si="72"/>
        <v>0</v>
      </c>
      <c r="GB19" s="98">
        <v>0</v>
      </c>
      <c r="GC19" s="97">
        <f t="shared" si="73"/>
        <v>0</v>
      </c>
      <c r="GD19" s="97">
        <f t="shared" si="74"/>
        <v>0</v>
      </c>
      <c r="GE19" s="99">
        <f t="shared" si="75"/>
        <v>0</v>
      </c>
      <c r="GF19" s="98">
        <v>0</v>
      </c>
      <c r="GG19" s="97">
        <f t="shared" si="76"/>
        <v>0</v>
      </c>
      <c r="GH19" s="97">
        <f t="shared" si="77"/>
        <v>0</v>
      </c>
      <c r="GI19" s="99">
        <f t="shared" si="78"/>
        <v>0</v>
      </c>
      <c r="GJ19" s="98">
        <v>0</v>
      </c>
      <c r="GK19" s="97">
        <f t="shared" si="79"/>
        <v>0</v>
      </c>
      <c r="GL19" s="97">
        <f t="shared" si="80"/>
        <v>0</v>
      </c>
      <c r="GM19" s="99">
        <f t="shared" si="81"/>
        <v>0</v>
      </c>
      <c r="GN19" s="98">
        <v>0</v>
      </c>
      <c r="GO19" s="97">
        <f t="shared" si="82"/>
        <v>0</v>
      </c>
      <c r="GP19" s="97">
        <f t="shared" si="83"/>
        <v>0</v>
      </c>
      <c r="GQ19" s="99">
        <f t="shared" si="84"/>
        <v>0</v>
      </c>
      <c r="GR19" s="98">
        <v>0</v>
      </c>
      <c r="GS19" s="97">
        <f t="shared" si="85"/>
        <v>0</v>
      </c>
      <c r="GT19" s="97">
        <f t="shared" si="86"/>
        <v>0</v>
      </c>
      <c r="GU19" s="99">
        <f t="shared" si="87"/>
        <v>0</v>
      </c>
      <c r="GV19" s="98">
        <v>0</v>
      </c>
      <c r="GW19" s="97">
        <f t="shared" si="88"/>
        <v>0</v>
      </c>
      <c r="GX19" s="97">
        <f t="shared" si="89"/>
        <v>0</v>
      </c>
      <c r="GY19" s="99">
        <f t="shared" si="90"/>
        <v>0</v>
      </c>
      <c r="GZ19" s="98">
        <v>0</v>
      </c>
      <c r="HA19" s="97">
        <f t="shared" si="91"/>
        <v>0</v>
      </c>
      <c r="HB19" s="97">
        <f t="shared" si="92"/>
        <v>0</v>
      </c>
      <c r="HC19" s="99">
        <f t="shared" si="93"/>
        <v>0</v>
      </c>
      <c r="HD19" s="98">
        <v>0</v>
      </c>
      <c r="HE19" s="97">
        <f t="shared" si="94"/>
        <v>0</v>
      </c>
      <c r="HF19" s="97">
        <f t="shared" si="95"/>
        <v>0</v>
      </c>
      <c r="HG19" s="99">
        <f t="shared" si="96"/>
        <v>0</v>
      </c>
      <c r="HH19" s="98">
        <v>0</v>
      </c>
      <c r="HI19" s="97">
        <f t="shared" si="97"/>
        <v>0</v>
      </c>
      <c r="HJ19" s="97">
        <f t="shared" si="98"/>
        <v>0</v>
      </c>
      <c r="HK19" s="99">
        <f t="shared" si="99"/>
        <v>0</v>
      </c>
      <c r="HL19" s="98">
        <v>0</v>
      </c>
      <c r="HM19" s="97">
        <f t="shared" si="100"/>
        <v>0</v>
      </c>
      <c r="HN19" s="97">
        <f t="shared" si="101"/>
        <v>0</v>
      </c>
      <c r="HO19" s="99">
        <f t="shared" si="102"/>
        <v>0</v>
      </c>
      <c r="HP19" s="98">
        <v>0</v>
      </c>
      <c r="HQ19" s="97">
        <f t="shared" si="103"/>
        <v>0</v>
      </c>
      <c r="HR19" s="97">
        <f t="shared" si="104"/>
        <v>0</v>
      </c>
      <c r="HS19" s="99">
        <f t="shared" si="105"/>
        <v>0</v>
      </c>
      <c r="HT19" s="98">
        <v>0</v>
      </c>
      <c r="HU19" s="97">
        <f t="shared" si="106"/>
        <v>0</v>
      </c>
      <c r="HV19" s="97">
        <f t="shared" si="107"/>
        <v>0</v>
      </c>
      <c r="HW19" s="99">
        <f t="shared" si="108"/>
        <v>0</v>
      </c>
      <c r="HX19" s="98">
        <v>0</v>
      </c>
      <c r="HY19" s="97">
        <f t="shared" si="109"/>
        <v>0</v>
      </c>
      <c r="HZ19" s="97">
        <f t="shared" si="110"/>
        <v>0</v>
      </c>
      <c r="IA19" s="99">
        <f t="shared" si="111"/>
        <v>0</v>
      </c>
      <c r="IB19" s="98">
        <v>0</v>
      </c>
      <c r="IC19" s="97">
        <f t="shared" si="112"/>
        <v>0</v>
      </c>
      <c r="ID19" s="97">
        <f t="shared" si="113"/>
        <v>0</v>
      </c>
      <c r="IE19" s="99">
        <f t="shared" si="114"/>
        <v>0</v>
      </c>
      <c r="IF19" s="98">
        <v>0</v>
      </c>
      <c r="IG19" s="97">
        <f t="shared" si="115"/>
        <v>0</v>
      </c>
      <c r="IH19" s="97">
        <f t="shared" si="116"/>
        <v>0</v>
      </c>
      <c r="II19" s="99">
        <f t="shared" si="117"/>
        <v>0</v>
      </c>
      <c r="IJ19" s="98">
        <v>0</v>
      </c>
      <c r="IK19" s="97">
        <f t="shared" si="118"/>
        <v>0</v>
      </c>
      <c r="IL19" s="97">
        <f t="shared" si="119"/>
        <v>0</v>
      </c>
      <c r="IM19" s="99">
        <f t="shared" si="120"/>
        <v>0</v>
      </c>
      <c r="IN19" s="98">
        <v>0</v>
      </c>
      <c r="IO19" s="97">
        <f t="shared" si="121"/>
        <v>0</v>
      </c>
      <c r="IP19" s="97">
        <f t="shared" si="122"/>
        <v>0</v>
      </c>
      <c r="IQ19" s="99">
        <f t="shared" si="123"/>
        <v>0</v>
      </c>
      <c r="IR19" s="98">
        <v>0</v>
      </c>
      <c r="IS19" s="97">
        <f t="shared" si="124"/>
        <v>0</v>
      </c>
      <c r="IT19" s="97">
        <f t="shared" si="125"/>
        <v>0</v>
      </c>
      <c r="IU19" s="99">
        <f t="shared" si="126"/>
        <v>0</v>
      </c>
      <c r="IV19" s="98">
        <v>0</v>
      </c>
      <c r="IW19" s="97">
        <f t="shared" si="127"/>
        <v>0</v>
      </c>
      <c r="IX19" s="97">
        <f t="shared" si="128"/>
        <v>0</v>
      </c>
      <c r="IY19" s="99">
        <f t="shared" si="129"/>
        <v>0</v>
      </c>
      <c r="IZ19" s="98">
        <v>0</v>
      </c>
      <c r="JA19" s="97">
        <f t="shared" si="130"/>
        <v>0</v>
      </c>
      <c r="JB19" s="97">
        <f t="shared" si="131"/>
        <v>0</v>
      </c>
      <c r="JC19" s="99">
        <f t="shared" si="132"/>
        <v>0</v>
      </c>
      <c r="JD19" s="98">
        <v>0</v>
      </c>
      <c r="JE19" s="97">
        <f t="shared" si="133"/>
        <v>0</v>
      </c>
      <c r="JF19" s="97">
        <f t="shared" si="134"/>
        <v>0</v>
      </c>
      <c r="JG19" s="99">
        <f t="shared" si="135"/>
        <v>0</v>
      </c>
      <c r="JH19" s="98">
        <v>0</v>
      </c>
      <c r="JI19" s="97">
        <f t="shared" si="136"/>
        <v>0</v>
      </c>
      <c r="JJ19" s="97">
        <f t="shared" si="137"/>
        <v>0</v>
      </c>
      <c r="JK19" s="99">
        <f t="shared" si="138"/>
        <v>0</v>
      </c>
      <c r="JL19" s="98">
        <v>0</v>
      </c>
      <c r="JM19" s="97">
        <f t="shared" si="139"/>
        <v>0</v>
      </c>
      <c r="JN19" s="97">
        <f t="shared" si="140"/>
        <v>0</v>
      </c>
      <c r="JO19" s="99">
        <f t="shared" si="141"/>
        <v>0</v>
      </c>
      <c r="JP19" s="98">
        <v>0</v>
      </c>
      <c r="JQ19" s="97">
        <f t="shared" si="142"/>
        <v>0</v>
      </c>
      <c r="JR19" s="97">
        <f t="shared" si="143"/>
        <v>0</v>
      </c>
      <c r="JS19" s="99">
        <f t="shared" si="144"/>
        <v>0</v>
      </c>
      <c r="JT19" s="98">
        <v>0</v>
      </c>
      <c r="JU19" s="97">
        <f t="shared" si="145"/>
        <v>0</v>
      </c>
      <c r="JV19" s="97">
        <f t="shared" si="146"/>
        <v>0</v>
      </c>
      <c r="JW19" s="99">
        <f t="shared" si="147"/>
        <v>0</v>
      </c>
      <c r="JX19" s="98">
        <v>0</v>
      </c>
      <c r="JY19" s="97">
        <f t="shared" si="148"/>
        <v>0</v>
      </c>
      <c r="JZ19" s="97">
        <f t="shared" si="149"/>
        <v>0</v>
      </c>
      <c r="KA19" s="99">
        <f t="shared" si="150"/>
        <v>0</v>
      </c>
      <c r="KB19" s="98">
        <v>0</v>
      </c>
      <c r="KC19" s="97">
        <f t="shared" si="151"/>
        <v>0</v>
      </c>
      <c r="KD19" s="97">
        <f t="shared" si="152"/>
        <v>0</v>
      </c>
      <c r="KE19" s="99">
        <f t="shared" si="153"/>
        <v>0</v>
      </c>
      <c r="KF19" s="98">
        <v>0</v>
      </c>
      <c r="KG19" s="97">
        <f t="shared" si="154"/>
        <v>0</v>
      </c>
      <c r="KH19" s="97">
        <f t="shared" si="155"/>
        <v>0</v>
      </c>
      <c r="KI19" s="99">
        <f t="shared" si="156"/>
        <v>0</v>
      </c>
      <c r="KJ19" s="98">
        <v>0</v>
      </c>
      <c r="KK19" s="97">
        <f t="shared" si="157"/>
        <v>0</v>
      </c>
      <c r="KL19" s="97">
        <f t="shared" si="158"/>
        <v>0</v>
      </c>
      <c r="KM19" s="99">
        <f t="shared" si="159"/>
        <v>0</v>
      </c>
      <c r="KN19" s="98">
        <v>0</v>
      </c>
      <c r="KO19" s="97">
        <f t="shared" si="160"/>
        <v>0</v>
      </c>
      <c r="KP19" s="97">
        <f t="shared" si="161"/>
        <v>0</v>
      </c>
      <c r="KQ19" s="99">
        <f t="shared" si="162"/>
        <v>0</v>
      </c>
      <c r="KR19" s="98">
        <v>0</v>
      </c>
      <c r="KS19" s="97">
        <f t="shared" si="163"/>
        <v>0</v>
      </c>
      <c r="KT19" s="97">
        <f t="shared" si="164"/>
        <v>0</v>
      </c>
      <c r="KU19" s="99">
        <f t="shared" si="165"/>
        <v>0</v>
      </c>
      <c r="KV19" s="98">
        <v>0</v>
      </c>
      <c r="KW19" s="97">
        <f t="shared" si="166"/>
        <v>0</v>
      </c>
      <c r="KX19" s="97">
        <f t="shared" si="167"/>
        <v>0</v>
      </c>
      <c r="KY19" s="99">
        <f t="shared" si="168"/>
        <v>0</v>
      </c>
      <c r="KZ19" s="98">
        <v>0</v>
      </c>
      <c r="LA19" s="97">
        <f t="shared" si="169"/>
        <v>0</v>
      </c>
      <c r="LB19" s="97">
        <f t="shared" si="170"/>
        <v>0</v>
      </c>
      <c r="LC19" s="99">
        <f t="shared" si="171"/>
        <v>0</v>
      </c>
      <c r="LD19" s="98">
        <v>0</v>
      </c>
      <c r="LE19" s="97">
        <f t="shared" si="172"/>
        <v>0</v>
      </c>
      <c r="LF19" s="97">
        <f t="shared" si="173"/>
        <v>0</v>
      </c>
      <c r="LG19" s="99">
        <f t="shared" si="174"/>
        <v>0</v>
      </c>
      <c r="LH19" s="98">
        <v>0</v>
      </c>
      <c r="LI19" s="97">
        <f t="shared" si="175"/>
        <v>0</v>
      </c>
      <c r="LJ19" s="97">
        <f t="shared" si="176"/>
        <v>0</v>
      </c>
      <c r="LK19" s="99">
        <f t="shared" si="177"/>
        <v>0</v>
      </c>
      <c r="LL19" s="98">
        <v>0</v>
      </c>
      <c r="LM19" s="97">
        <f t="shared" si="178"/>
        <v>0</v>
      </c>
      <c r="LN19" s="97">
        <f t="shared" si="179"/>
        <v>0</v>
      </c>
      <c r="LO19" s="99">
        <f t="shared" si="180"/>
        <v>0</v>
      </c>
      <c r="LP19" s="98">
        <v>0</v>
      </c>
      <c r="LQ19" s="97">
        <f t="shared" si="181"/>
        <v>0</v>
      </c>
      <c r="LR19" s="97">
        <f t="shared" si="182"/>
        <v>0</v>
      </c>
      <c r="LS19" s="99">
        <f t="shared" si="183"/>
        <v>0</v>
      </c>
      <c r="LT19" s="98">
        <v>0</v>
      </c>
      <c r="LU19" s="97">
        <f t="shared" si="184"/>
        <v>0</v>
      </c>
      <c r="LV19" s="97">
        <f t="shared" si="185"/>
        <v>0</v>
      </c>
      <c r="LW19" s="99">
        <f t="shared" si="186"/>
        <v>0</v>
      </c>
      <c r="LX19" s="98">
        <v>0</v>
      </c>
      <c r="LY19" s="97">
        <f t="shared" si="187"/>
        <v>0</v>
      </c>
      <c r="LZ19" s="97">
        <f t="shared" si="188"/>
        <v>0</v>
      </c>
      <c r="MA19" s="99">
        <f t="shared" si="189"/>
        <v>0</v>
      </c>
      <c r="MB19" s="98">
        <v>0</v>
      </c>
      <c r="MC19" s="97">
        <f t="shared" si="190"/>
        <v>0</v>
      </c>
      <c r="MD19" s="97">
        <f t="shared" si="191"/>
        <v>0</v>
      </c>
      <c r="ME19" s="99">
        <f t="shared" si="192"/>
        <v>0</v>
      </c>
      <c r="MF19" s="98">
        <v>0</v>
      </c>
      <c r="MG19" s="97">
        <f t="shared" si="193"/>
        <v>0</v>
      </c>
      <c r="MH19" s="97">
        <f t="shared" si="194"/>
        <v>0</v>
      </c>
      <c r="MI19" s="99">
        <f t="shared" si="195"/>
        <v>0</v>
      </c>
      <c r="MJ19" s="98">
        <v>0</v>
      </c>
      <c r="MK19" s="97">
        <f t="shared" si="196"/>
        <v>0</v>
      </c>
      <c r="ML19" s="97">
        <f t="shared" si="197"/>
        <v>0</v>
      </c>
      <c r="MM19" s="99">
        <f t="shared" si="198"/>
        <v>0</v>
      </c>
      <c r="MN19" s="98">
        <v>0</v>
      </c>
      <c r="MO19" s="97">
        <f t="shared" si="199"/>
        <v>0</v>
      </c>
      <c r="MP19" s="97">
        <f t="shared" si="200"/>
        <v>0</v>
      </c>
      <c r="MQ19" s="99">
        <f t="shared" si="201"/>
        <v>0</v>
      </c>
      <c r="MR19" s="98">
        <v>0</v>
      </c>
      <c r="MS19" s="97">
        <f t="shared" si="202"/>
        <v>0</v>
      </c>
      <c r="MT19" s="97">
        <f t="shared" si="203"/>
        <v>0</v>
      </c>
      <c r="MU19" s="99">
        <f t="shared" si="204"/>
        <v>0</v>
      </c>
      <c r="MV19" s="98">
        <v>0</v>
      </c>
      <c r="MW19" s="97">
        <f t="shared" si="205"/>
        <v>0</v>
      </c>
      <c r="MX19" s="97">
        <f t="shared" si="206"/>
        <v>0</v>
      </c>
      <c r="MY19" s="99">
        <f t="shared" si="207"/>
        <v>0</v>
      </c>
      <c r="MZ19" s="98">
        <v>0</v>
      </c>
      <c r="NA19" s="97">
        <f t="shared" si="208"/>
        <v>0</v>
      </c>
      <c r="NB19" s="97">
        <f t="shared" si="209"/>
        <v>0</v>
      </c>
      <c r="NC19" s="99">
        <f t="shared" si="210"/>
        <v>0</v>
      </c>
      <c r="ND19" s="98">
        <v>0</v>
      </c>
      <c r="NE19" s="97">
        <f t="shared" si="211"/>
        <v>0</v>
      </c>
      <c r="NF19" s="97">
        <f t="shared" si="212"/>
        <v>0</v>
      </c>
      <c r="NG19" s="99">
        <f t="shared" si="213"/>
        <v>0</v>
      </c>
      <c r="NH19" s="98">
        <v>0</v>
      </c>
      <c r="NI19" s="97">
        <f t="shared" si="214"/>
        <v>0</v>
      </c>
      <c r="NJ19" s="97">
        <f t="shared" si="215"/>
        <v>0</v>
      </c>
      <c r="NK19" s="99">
        <f t="shared" si="216"/>
        <v>0</v>
      </c>
      <c r="NL19" s="98">
        <v>0</v>
      </c>
      <c r="NM19" s="97">
        <f t="shared" si="217"/>
        <v>0</v>
      </c>
      <c r="NN19" s="97">
        <f t="shared" si="218"/>
        <v>0</v>
      </c>
      <c r="NO19" s="99">
        <f t="shared" si="219"/>
        <v>0</v>
      </c>
      <c r="NP19" s="98">
        <v>0</v>
      </c>
      <c r="NQ19" s="97">
        <f t="shared" si="220"/>
        <v>0</v>
      </c>
      <c r="NR19" s="97">
        <f t="shared" si="221"/>
        <v>0</v>
      </c>
      <c r="NS19" s="99">
        <f t="shared" si="222"/>
        <v>0</v>
      </c>
      <c r="NT19" s="98">
        <v>0</v>
      </c>
      <c r="NU19" s="97">
        <f t="shared" si="223"/>
        <v>0</v>
      </c>
      <c r="NV19" s="97">
        <f t="shared" si="224"/>
        <v>0</v>
      </c>
      <c r="NW19" s="99">
        <f t="shared" si="225"/>
        <v>0</v>
      </c>
      <c r="NX19" s="98">
        <v>0</v>
      </c>
      <c r="NY19" s="97">
        <f t="shared" si="226"/>
        <v>0</v>
      </c>
      <c r="NZ19" s="97">
        <f t="shared" si="227"/>
        <v>0</v>
      </c>
      <c r="OA19" s="99">
        <f t="shared" si="228"/>
        <v>0</v>
      </c>
      <c r="OB19" s="98">
        <v>0</v>
      </c>
      <c r="OC19" s="97">
        <f t="shared" si="229"/>
        <v>0</v>
      </c>
      <c r="OD19" s="97">
        <f t="shared" si="230"/>
        <v>0</v>
      </c>
      <c r="OE19" s="99">
        <f t="shared" si="231"/>
        <v>0</v>
      </c>
      <c r="OF19" s="98">
        <v>0</v>
      </c>
      <c r="OG19" s="97">
        <f t="shared" si="232"/>
        <v>0</v>
      </c>
      <c r="OH19" s="97">
        <f t="shared" si="233"/>
        <v>0</v>
      </c>
      <c r="OI19" s="99">
        <f t="shared" si="234"/>
        <v>0</v>
      </c>
      <c r="OJ19" s="98">
        <v>0</v>
      </c>
      <c r="OK19" s="97">
        <f t="shared" si="235"/>
        <v>0</v>
      </c>
      <c r="OL19" s="97">
        <f t="shared" si="236"/>
        <v>0</v>
      </c>
      <c r="OM19" s="99">
        <f t="shared" si="237"/>
        <v>0</v>
      </c>
      <c r="ON19" s="98">
        <v>0</v>
      </c>
      <c r="OO19" s="97">
        <f t="shared" si="238"/>
        <v>0</v>
      </c>
      <c r="OP19" s="97">
        <f t="shared" si="239"/>
        <v>0</v>
      </c>
      <c r="OQ19" s="99">
        <f t="shared" si="240"/>
        <v>0</v>
      </c>
      <c r="OR19" s="98">
        <v>0</v>
      </c>
      <c r="OS19" s="97">
        <f t="shared" si="241"/>
        <v>0</v>
      </c>
      <c r="OT19" s="97">
        <f t="shared" si="242"/>
        <v>0</v>
      </c>
      <c r="OU19" s="99">
        <f t="shared" si="243"/>
        <v>0</v>
      </c>
      <c r="OV19" s="98">
        <v>0</v>
      </c>
      <c r="OW19" s="97">
        <f t="shared" si="244"/>
        <v>0</v>
      </c>
      <c r="OX19" s="97">
        <f t="shared" si="245"/>
        <v>0</v>
      </c>
      <c r="OY19" s="99">
        <f t="shared" si="246"/>
        <v>0</v>
      </c>
      <c r="PA19" s="292">
        <f t="shared" si="255"/>
        <v>0</v>
      </c>
      <c r="PB19" s="293">
        <f t="shared" si="256"/>
        <v>0</v>
      </c>
      <c r="PC19" s="104">
        <f t="shared" si="257"/>
        <v>0</v>
      </c>
    </row>
    <row r="20" spans="1:419">
      <c r="A20" s="73"/>
      <c r="B20" s="74"/>
      <c r="C20" s="74"/>
      <c r="D20" s="73"/>
      <c r="E20" s="73"/>
      <c r="F20" s="149">
        <f t="shared" si="247"/>
        <v>0</v>
      </c>
      <c r="G20" s="111">
        <f t="shared" si="248"/>
        <v>0</v>
      </c>
      <c r="H20" s="95">
        <v>0</v>
      </c>
      <c r="I20" s="97">
        <f t="shared" si="258"/>
        <v>0</v>
      </c>
      <c r="J20" s="97">
        <f t="shared" si="259"/>
        <v>0</v>
      </c>
      <c r="K20" s="112">
        <f t="shared" si="260"/>
        <v>0</v>
      </c>
      <c r="L20" s="96">
        <v>0</v>
      </c>
      <c r="M20" s="97">
        <f t="shared" si="261"/>
        <v>0</v>
      </c>
      <c r="N20" s="97">
        <f t="shared" si="262"/>
        <v>0</v>
      </c>
      <c r="O20" s="97">
        <f t="shared" si="263"/>
        <v>0</v>
      </c>
      <c r="P20" s="98">
        <v>0</v>
      </c>
      <c r="Q20" s="97">
        <f t="shared" si="264"/>
        <v>0</v>
      </c>
      <c r="R20" s="97">
        <f t="shared" si="265"/>
        <v>0</v>
      </c>
      <c r="S20" s="97">
        <f t="shared" si="266"/>
        <v>0</v>
      </c>
      <c r="T20" s="98">
        <v>0</v>
      </c>
      <c r="U20" s="97">
        <f t="shared" si="267"/>
        <v>0</v>
      </c>
      <c r="V20" s="97">
        <f t="shared" si="268"/>
        <v>0</v>
      </c>
      <c r="W20" s="97">
        <f t="shared" si="269"/>
        <v>0</v>
      </c>
      <c r="X20" s="98">
        <v>0</v>
      </c>
      <c r="Y20" s="97">
        <f t="shared" si="270"/>
        <v>0</v>
      </c>
      <c r="Z20" s="97">
        <f t="shared" si="271"/>
        <v>0</v>
      </c>
      <c r="AA20" s="97">
        <f t="shared" si="272"/>
        <v>0</v>
      </c>
      <c r="AB20" s="98">
        <v>0</v>
      </c>
      <c r="AC20" s="97">
        <f t="shared" si="273"/>
        <v>0</v>
      </c>
      <c r="AD20" s="97">
        <f t="shared" si="274"/>
        <v>0</v>
      </c>
      <c r="AE20" s="97">
        <f t="shared" si="275"/>
        <v>0</v>
      </c>
      <c r="AF20" s="98">
        <v>0</v>
      </c>
      <c r="AG20" s="97">
        <f t="shared" si="276"/>
        <v>0</v>
      </c>
      <c r="AH20" s="97">
        <f t="shared" si="277"/>
        <v>0</v>
      </c>
      <c r="AI20" s="99">
        <f t="shared" si="278"/>
        <v>0</v>
      </c>
      <c r="AJ20" s="98">
        <v>0</v>
      </c>
      <c r="AK20" s="97">
        <f t="shared" si="279"/>
        <v>0</v>
      </c>
      <c r="AL20" s="97">
        <f t="shared" si="280"/>
        <v>0</v>
      </c>
      <c r="AM20" s="99">
        <f t="shared" si="281"/>
        <v>0</v>
      </c>
      <c r="AN20" s="98">
        <v>0</v>
      </c>
      <c r="AO20" s="97">
        <f t="shared" si="282"/>
        <v>0</v>
      </c>
      <c r="AP20" s="97">
        <f t="shared" si="283"/>
        <v>0</v>
      </c>
      <c r="AQ20" s="99">
        <f t="shared" si="284"/>
        <v>0</v>
      </c>
      <c r="AR20" s="98">
        <v>0</v>
      </c>
      <c r="AS20" s="97">
        <f t="shared" si="285"/>
        <v>0</v>
      </c>
      <c r="AT20" s="97">
        <f t="shared" si="286"/>
        <v>0</v>
      </c>
      <c r="AU20" s="99">
        <f t="shared" si="287"/>
        <v>0</v>
      </c>
      <c r="AV20" s="98">
        <v>0</v>
      </c>
      <c r="AW20" s="97">
        <f t="shared" si="288"/>
        <v>0</v>
      </c>
      <c r="AX20" s="97">
        <f t="shared" si="289"/>
        <v>0</v>
      </c>
      <c r="AY20" s="99">
        <f t="shared" si="290"/>
        <v>0</v>
      </c>
      <c r="AZ20" s="98">
        <v>0</v>
      </c>
      <c r="BA20" s="97">
        <f t="shared" si="291"/>
        <v>0</v>
      </c>
      <c r="BB20" s="97">
        <f t="shared" si="292"/>
        <v>0</v>
      </c>
      <c r="BC20" s="99">
        <f t="shared" si="293"/>
        <v>0</v>
      </c>
      <c r="BD20" s="98">
        <v>0</v>
      </c>
      <c r="BE20" s="97">
        <f t="shared" si="294"/>
        <v>0</v>
      </c>
      <c r="BF20" s="97">
        <f t="shared" si="295"/>
        <v>0</v>
      </c>
      <c r="BG20" s="99">
        <f t="shared" si="296"/>
        <v>0</v>
      </c>
      <c r="BH20" s="98">
        <v>0</v>
      </c>
      <c r="BI20" s="97">
        <f t="shared" si="297"/>
        <v>0</v>
      </c>
      <c r="BJ20" s="97">
        <f t="shared" si="298"/>
        <v>0</v>
      </c>
      <c r="BK20" s="99">
        <f t="shared" si="299"/>
        <v>0</v>
      </c>
      <c r="BL20" s="98">
        <v>0</v>
      </c>
      <c r="BM20" s="97">
        <f t="shared" si="300"/>
        <v>0</v>
      </c>
      <c r="BN20" s="97">
        <f t="shared" si="301"/>
        <v>0</v>
      </c>
      <c r="BO20" s="99">
        <f t="shared" si="302"/>
        <v>0</v>
      </c>
      <c r="BP20" s="98">
        <v>0</v>
      </c>
      <c r="BQ20" s="97">
        <f t="shared" si="303"/>
        <v>0</v>
      </c>
      <c r="BR20" s="97">
        <f t="shared" si="304"/>
        <v>0</v>
      </c>
      <c r="BS20" s="99">
        <f t="shared" si="305"/>
        <v>0</v>
      </c>
      <c r="BT20" s="98">
        <v>0</v>
      </c>
      <c r="BU20" s="97">
        <f t="shared" si="306"/>
        <v>0</v>
      </c>
      <c r="BV20" s="97">
        <f t="shared" si="307"/>
        <v>0</v>
      </c>
      <c r="BW20" s="99">
        <f t="shared" si="308"/>
        <v>0</v>
      </c>
      <c r="BX20" s="98">
        <v>0</v>
      </c>
      <c r="BY20" s="97">
        <f t="shared" si="309"/>
        <v>0</v>
      </c>
      <c r="BZ20" s="97">
        <f t="shared" si="310"/>
        <v>0</v>
      </c>
      <c r="CA20" s="99">
        <f t="shared" si="311"/>
        <v>0</v>
      </c>
      <c r="CB20" s="98">
        <v>0</v>
      </c>
      <c r="CC20" s="97">
        <f t="shared" si="312"/>
        <v>0</v>
      </c>
      <c r="CD20" s="97">
        <f t="shared" si="313"/>
        <v>0</v>
      </c>
      <c r="CE20" s="99">
        <f t="shared" si="314"/>
        <v>0</v>
      </c>
      <c r="CF20" s="98">
        <v>0</v>
      </c>
      <c r="CG20" s="97">
        <f t="shared" si="315"/>
        <v>0</v>
      </c>
      <c r="CH20" s="97">
        <f t="shared" si="316"/>
        <v>0</v>
      </c>
      <c r="CI20" s="99">
        <f t="shared" si="317"/>
        <v>0</v>
      </c>
      <c r="CJ20" s="98">
        <v>0</v>
      </c>
      <c r="CK20" s="97">
        <f t="shared" si="249"/>
        <v>0</v>
      </c>
      <c r="CL20" s="97">
        <f t="shared" si="3"/>
        <v>0</v>
      </c>
      <c r="CM20" s="99">
        <f t="shared" si="4"/>
        <v>0</v>
      </c>
      <c r="CN20" s="98">
        <v>0</v>
      </c>
      <c r="CO20" s="97">
        <f t="shared" si="250"/>
        <v>0</v>
      </c>
      <c r="CP20" s="97">
        <f t="shared" si="6"/>
        <v>0</v>
      </c>
      <c r="CQ20" s="99">
        <f t="shared" si="7"/>
        <v>0</v>
      </c>
      <c r="CR20" s="98">
        <v>0</v>
      </c>
      <c r="CS20" s="97">
        <f t="shared" si="251"/>
        <v>0</v>
      </c>
      <c r="CT20" s="97">
        <f t="shared" si="9"/>
        <v>0</v>
      </c>
      <c r="CU20" s="99">
        <f t="shared" si="10"/>
        <v>0</v>
      </c>
      <c r="CV20" s="98">
        <v>0</v>
      </c>
      <c r="CW20" s="97">
        <f t="shared" si="252"/>
        <v>0</v>
      </c>
      <c r="CX20" s="97">
        <f t="shared" si="12"/>
        <v>0</v>
      </c>
      <c r="CY20" s="99">
        <f t="shared" si="13"/>
        <v>0</v>
      </c>
      <c r="CZ20" s="98">
        <v>0</v>
      </c>
      <c r="DA20" s="97">
        <f t="shared" si="253"/>
        <v>0</v>
      </c>
      <c r="DB20" s="97">
        <f t="shared" si="15"/>
        <v>0</v>
      </c>
      <c r="DC20" s="99">
        <f t="shared" si="16"/>
        <v>0</v>
      </c>
      <c r="DD20" s="98">
        <v>0</v>
      </c>
      <c r="DE20" s="97">
        <f t="shared" si="17"/>
        <v>0</v>
      </c>
      <c r="DF20" s="97">
        <f t="shared" si="18"/>
        <v>0</v>
      </c>
      <c r="DG20" s="99">
        <f t="shared" si="19"/>
        <v>0</v>
      </c>
      <c r="DH20" s="98">
        <v>0</v>
      </c>
      <c r="DI20" s="97">
        <f t="shared" si="254"/>
        <v>0</v>
      </c>
      <c r="DJ20" s="97">
        <f t="shared" si="20"/>
        <v>0</v>
      </c>
      <c r="DK20" s="99">
        <f t="shared" si="21"/>
        <v>0</v>
      </c>
      <c r="DL20" s="98">
        <v>0</v>
      </c>
      <c r="DM20" s="97">
        <f t="shared" si="22"/>
        <v>0</v>
      </c>
      <c r="DN20" s="97">
        <f t="shared" si="23"/>
        <v>0</v>
      </c>
      <c r="DO20" s="99">
        <f t="shared" si="24"/>
        <v>0</v>
      </c>
      <c r="DP20" s="98">
        <v>0</v>
      </c>
      <c r="DQ20" s="97">
        <f t="shared" si="25"/>
        <v>0</v>
      </c>
      <c r="DR20" s="97">
        <f t="shared" si="26"/>
        <v>0</v>
      </c>
      <c r="DS20" s="99">
        <f t="shared" si="27"/>
        <v>0</v>
      </c>
      <c r="DT20" s="98">
        <v>0</v>
      </c>
      <c r="DU20" s="97">
        <f t="shared" si="28"/>
        <v>0</v>
      </c>
      <c r="DV20" s="97">
        <f t="shared" si="29"/>
        <v>0</v>
      </c>
      <c r="DW20" s="99">
        <f t="shared" si="30"/>
        <v>0</v>
      </c>
      <c r="DX20" s="98">
        <v>0</v>
      </c>
      <c r="DY20" s="97">
        <f t="shared" si="31"/>
        <v>0</v>
      </c>
      <c r="DZ20" s="97">
        <f t="shared" si="32"/>
        <v>0</v>
      </c>
      <c r="EA20" s="99">
        <f t="shared" si="33"/>
        <v>0</v>
      </c>
      <c r="EB20" s="98">
        <v>0</v>
      </c>
      <c r="EC20" s="97">
        <f t="shared" si="34"/>
        <v>0</v>
      </c>
      <c r="ED20" s="97">
        <f t="shared" si="35"/>
        <v>0</v>
      </c>
      <c r="EE20" s="99">
        <f t="shared" si="36"/>
        <v>0</v>
      </c>
      <c r="EF20" s="98">
        <v>0</v>
      </c>
      <c r="EG20" s="97">
        <f t="shared" si="37"/>
        <v>0</v>
      </c>
      <c r="EH20" s="97">
        <f t="shared" si="38"/>
        <v>0</v>
      </c>
      <c r="EI20" s="99">
        <f t="shared" si="39"/>
        <v>0</v>
      </c>
      <c r="EJ20" s="98">
        <v>0</v>
      </c>
      <c r="EK20" s="97">
        <f t="shared" si="40"/>
        <v>0</v>
      </c>
      <c r="EL20" s="97">
        <f t="shared" si="41"/>
        <v>0</v>
      </c>
      <c r="EM20" s="99">
        <f t="shared" si="42"/>
        <v>0</v>
      </c>
      <c r="EN20" s="98">
        <v>0</v>
      </c>
      <c r="EO20" s="97">
        <f t="shared" si="43"/>
        <v>0</v>
      </c>
      <c r="EP20" s="97">
        <f t="shared" si="44"/>
        <v>0</v>
      </c>
      <c r="EQ20" s="99">
        <f t="shared" si="45"/>
        <v>0</v>
      </c>
      <c r="ER20" s="98">
        <v>0</v>
      </c>
      <c r="ES20" s="97">
        <f t="shared" si="46"/>
        <v>0</v>
      </c>
      <c r="ET20" s="97">
        <f t="shared" si="47"/>
        <v>0</v>
      </c>
      <c r="EU20" s="99">
        <f t="shared" si="48"/>
        <v>0</v>
      </c>
      <c r="EV20" s="98">
        <v>0</v>
      </c>
      <c r="EW20" s="97">
        <f t="shared" si="49"/>
        <v>0</v>
      </c>
      <c r="EX20" s="97">
        <f t="shared" si="50"/>
        <v>0</v>
      </c>
      <c r="EY20" s="99">
        <f t="shared" si="51"/>
        <v>0</v>
      </c>
      <c r="EZ20" s="98">
        <v>0</v>
      </c>
      <c r="FA20" s="97">
        <f t="shared" si="52"/>
        <v>0</v>
      </c>
      <c r="FB20" s="97">
        <f t="shared" si="53"/>
        <v>0</v>
      </c>
      <c r="FC20" s="99">
        <f t="shared" si="54"/>
        <v>0</v>
      </c>
      <c r="FD20" s="98">
        <v>0</v>
      </c>
      <c r="FE20" s="97">
        <f t="shared" si="55"/>
        <v>0</v>
      </c>
      <c r="FF20" s="97">
        <f t="shared" si="56"/>
        <v>0</v>
      </c>
      <c r="FG20" s="99">
        <f t="shared" si="57"/>
        <v>0</v>
      </c>
      <c r="FH20" s="98">
        <v>0</v>
      </c>
      <c r="FI20" s="97">
        <f t="shared" si="58"/>
        <v>0</v>
      </c>
      <c r="FJ20" s="97">
        <f t="shared" si="59"/>
        <v>0</v>
      </c>
      <c r="FK20" s="99">
        <f t="shared" si="60"/>
        <v>0</v>
      </c>
      <c r="FL20" s="98">
        <v>0</v>
      </c>
      <c r="FM20" s="97">
        <f t="shared" si="61"/>
        <v>0</v>
      </c>
      <c r="FN20" s="97">
        <f t="shared" si="62"/>
        <v>0</v>
      </c>
      <c r="FO20" s="99">
        <f t="shared" si="63"/>
        <v>0</v>
      </c>
      <c r="FP20" s="98">
        <v>0</v>
      </c>
      <c r="FQ20" s="97">
        <f t="shared" si="64"/>
        <v>0</v>
      </c>
      <c r="FR20" s="97">
        <f t="shared" si="65"/>
        <v>0</v>
      </c>
      <c r="FS20" s="99">
        <f t="shared" si="66"/>
        <v>0</v>
      </c>
      <c r="FT20" s="98">
        <v>0</v>
      </c>
      <c r="FU20" s="97">
        <f t="shared" si="67"/>
        <v>0</v>
      </c>
      <c r="FV20" s="97">
        <f t="shared" si="68"/>
        <v>0</v>
      </c>
      <c r="FW20" s="99">
        <f t="shared" si="69"/>
        <v>0</v>
      </c>
      <c r="FX20" s="98">
        <v>0</v>
      </c>
      <c r="FY20" s="97">
        <f t="shared" si="70"/>
        <v>0</v>
      </c>
      <c r="FZ20" s="97">
        <f t="shared" si="71"/>
        <v>0</v>
      </c>
      <c r="GA20" s="99">
        <f t="shared" si="72"/>
        <v>0</v>
      </c>
      <c r="GB20" s="98">
        <v>0</v>
      </c>
      <c r="GC20" s="97">
        <f t="shared" si="73"/>
        <v>0</v>
      </c>
      <c r="GD20" s="97">
        <f t="shared" si="74"/>
        <v>0</v>
      </c>
      <c r="GE20" s="99">
        <f t="shared" si="75"/>
        <v>0</v>
      </c>
      <c r="GF20" s="98">
        <v>0</v>
      </c>
      <c r="GG20" s="97">
        <f t="shared" si="76"/>
        <v>0</v>
      </c>
      <c r="GH20" s="97">
        <f t="shared" si="77"/>
        <v>0</v>
      </c>
      <c r="GI20" s="99">
        <f t="shared" si="78"/>
        <v>0</v>
      </c>
      <c r="GJ20" s="98">
        <v>0</v>
      </c>
      <c r="GK20" s="97">
        <f t="shared" si="79"/>
        <v>0</v>
      </c>
      <c r="GL20" s="97">
        <f t="shared" si="80"/>
        <v>0</v>
      </c>
      <c r="GM20" s="99">
        <f t="shared" si="81"/>
        <v>0</v>
      </c>
      <c r="GN20" s="98">
        <v>0</v>
      </c>
      <c r="GO20" s="97">
        <f t="shared" si="82"/>
        <v>0</v>
      </c>
      <c r="GP20" s="97">
        <f t="shared" si="83"/>
        <v>0</v>
      </c>
      <c r="GQ20" s="99">
        <f t="shared" si="84"/>
        <v>0</v>
      </c>
      <c r="GR20" s="98">
        <v>0</v>
      </c>
      <c r="GS20" s="97">
        <f t="shared" si="85"/>
        <v>0</v>
      </c>
      <c r="GT20" s="97">
        <f t="shared" si="86"/>
        <v>0</v>
      </c>
      <c r="GU20" s="99">
        <f t="shared" si="87"/>
        <v>0</v>
      </c>
      <c r="GV20" s="98">
        <v>0</v>
      </c>
      <c r="GW20" s="97">
        <f t="shared" si="88"/>
        <v>0</v>
      </c>
      <c r="GX20" s="97">
        <f t="shared" si="89"/>
        <v>0</v>
      </c>
      <c r="GY20" s="99">
        <f t="shared" si="90"/>
        <v>0</v>
      </c>
      <c r="GZ20" s="98">
        <v>0</v>
      </c>
      <c r="HA20" s="97">
        <f t="shared" si="91"/>
        <v>0</v>
      </c>
      <c r="HB20" s="97">
        <f t="shared" si="92"/>
        <v>0</v>
      </c>
      <c r="HC20" s="99">
        <f t="shared" si="93"/>
        <v>0</v>
      </c>
      <c r="HD20" s="98">
        <v>0</v>
      </c>
      <c r="HE20" s="97">
        <f t="shared" si="94"/>
        <v>0</v>
      </c>
      <c r="HF20" s="97">
        <f t="shared" si="95"/>
        <v>0</v>
      </c>
      <c r="HG20" s="99">
        <f t="shared" si="96"/>
        <v>0</v>
      </c>
      <c r="HH20" s="98">
        <v>0</v>
      </c>
      <c r="HI20" s="97">
        <f t="shared" si="97"/>
        <v>0</v>
      </c>
      <c r="HJ20" s="97">
        <f t="shared" si="98"/>
        <v>0</v>
      </c>
      <c r="HK20" s="99">
        <f t="shared" si="99"/>
        <v>0</v>
      </c>
      <c r="HL20" s="98">
        <v>0</v>
      </c>
      <c r="HM20" s="97">
        <f t="shared" si="100"/>
        <v>0</v>
      </c>
      <c r="HN20" s="97">
        <f t="shared" si="101"/>
        <v>0</v>
      </c>
      <c r="HO20" s="99">
        <f t="shared" si="102"/>
        <v>0</v>
      </c>
      <c r="HP20" s="98">
        <v>0</v>
      </c>
      <c r="HQ20" s="97">
        <f t="shared" si="103"/>
        <v>0</v>
      </c>
      <c r="HR20" s="97">
        <f t="shared" si="104"/>
        <v>0</v>
      </c>
      <c r="HS20" s="99">
        <f t="shared" si="105"/>
        <v>0</v>
      </c>
      <c r="HT20" s="98">
        <v>0</v>
      </c>
      <c r="HU20" s="97">
        <f t="shared" si="106"/>
        <v>0</v>
      </c>
      <c r="HV20" s="97">
        <f t="shared" si="107"/>
        <v>0</v>
      </c>
      <c r="HW20" s="99">
        <f t="shared" si="108"/>
        <v>0</v>
      </c>
      <c r="HX20" s="98">
        <v>0</v>
      </c>
      <c r="HY20" s="97">
        <f t="shared" si="109"/>
        <v>0</v>
      </c>
      <c r="HZ20" s="97">
        <f t="shared" si="110"/>
        <v>0</v>
      </c>
      <c r="IA20" s="99">
        <f t="shared" si="111"/>
        <v>0</v>
      </c>
      <c r="IB20" s="98">
        <v>0</v>
      </c>
      <c r="IC20" s="97">
        <f t="shared" si="112"/>
        <v>0</v>
      </c>
      <c r="ID20" s="97">
        <f t="shared" si="113"/>
        <v>0</v>
      </c>
      <c r="IE20" s="99">
        <f t="shared" si="114"/>
        <v>0</v>
      </c>
      <c r="IF20" s="98">
        <v>0</v>
      </c>
      <c r="IG20" s="97">
        <f t="shared" si="115"/>
        <v>0</v>
      </c>
      <c r="IH20" s="97">
        <f t="shared" si="116"/>
        <v>0</v>
      </c>
      <c r="II20" s="99">
        <f t="shared" si="117"/>
        <v>0</v>
      </c>
      <c r="IJ20" s="98">
        <v>0</v>
      </c>
      <c r="IK20" s="97">
        <f t="shared" si="118"/>
        <v>0</v>
      </c>
      <c r="IL20" s="97">
        <f t="shared" si="119"/>
        <v>0</v>
      </c>
      <c r="IM20" s="99">
        <f t="shared" si="120"/>
        <v>0</v>
      </c>
      <c r="IN20" s="98">
        <v>0</v>
      </c>
      <c r="IO20" s="97">
        <f t="shared" si="121"/>
        <v>0</v>
      </c>
      <c r="IP20" s="97">
        <f t="shared" si="122"/>
        <v>0</v>
      </c>
      <c r="IQ20" s="99">
        <f t="shared" si="123"/>
        <v>0</v>
      </c>
      <c r="IR20" s="98">
        <v>0</v>
      </c>
      <c r="IS20" s="97">
        <f t="shared" si="124"/>
        <v>0</v>
      </c>
      <c r="IT20" s="97">
        <f t="shared" si="125"/>
        <v>0</v>
      </c>
      <c r="IU20" s="99">
        <f t="shared" si="126"/>
        <v>0</v>
      </c>
      <c r="IV20" s="98">
        <v>0</v>
      </c>
      <c r="IW20" s="97">
        <f t="shared" si="127"/>
        <v>0</v>
      </c>
      <c r="IX20" s="97">
        <f t="shared" si="128"/>
        <v>0</v>
      </c>
      <c r="IY20" s="99">
        <f t="shared" si="129"/>
        <v>0</v>
      </c>
      <c r="IZ20" s="98">
        <v>0</v>
      </c>
      <c r="JA20" s="97">
        <f t="shared" si="130"/>
        <v>0</v>
      </c>
      <c r="JB20" s="97">
        <f t="shared" si="131"/>
        <v>0</v>
      </c>
      <c r="JC20" s="99">
        <f t="shared" si="132"/>
        <v>0</v>
      </c>
      <c r="JD20" s="98">
        <v>0</v>
      </c>
      <c r="JE20" s="97">
        <f t="shared" si="133"/>
        <v>0</v>
      </c>
      <c r="JF20" s="97">
        <f t="shared" si="134"/>
        <v>0</v>
      </c>
      <c r="JG20" s="99">
        <f t="shared" si="135"/>
        <v>0</v>
      </c>
      <c r="JH20" s="98">
        <v>0</v>
      </c>
      <c r="JI20" s="97">
        <f t="shared" si="136"/>
        <v>0</v>
      </c>
      <c r="JJ20" s="97">
        <f t="shared" si="137"/>
        <v>0</v>
      </c>
      <c r="JK20" s="99">
        <f t="shared" si="138"/>
        <v>0</v>
      </c>
      <c r="JL20" s="98">
        <v>0</v>
      </c>
      <c r="JM20" s="97">
        <f t="shared" si="139"/>
        <v>0</v>
      </c>
      <c r="JN20" s="97">
        <f t="shared" si="140"/>
        <v>0</v>
      </c>
      <c r="JO20" s="99">
        <f t="shared" si="141"/>
        <v>0</v>
      </c>
      <c r="JP20" s="98">
        <v>0</v>
      </c>
      <c r="JQ20" s="97">
        <f t="shared" si="142"/>
        <v>0</v>
      </c>
      <c r="JR20" s="97">
        <f t="shared" si="143"/>
        <v>0</v>
      </c>
      <c r="JS20" s="99">
        <f t="shared" si="144"/>
        <v>0</v>
      </c>
      <c r="JT20" s="98">
        <v>0</v>
      </c>
      <c r="JU20" s="97">
        <f t="shared" si="145"/>
        <v>0</v>
      </c>
      <c r="JV20" s="97">
        <f t="shared" si="146"/>
        <v>0</v>
      </c>
      <c r="JW20" s="99">
        <f t="shared" si="147"/>
        <v>0</v>
      </c>
      <c r="JX20" s="98">
        <v>0</v>
      </c>
      <c r="JY20" s="97">
        <f t="shared" si="148"/>
        <v>0</v>
      </c>
      <c r="JZ20" s="97">
        <f t="shared" si="149"/>
        <v>0</v>
      </c>
      <c r="KA20" s="99">
        <f t="shared" si="150"/>
        <v>0</v>
      </c>
      <c r="KB20" s="98">
        <v>0</v>
      </c>
      <c r="KC20" s="97">
        <f t="shared" si="151"/>
        <v>0</v>
      </c>
      <c r="KD20" s="97">
        <f t="shared" si="152"/>
        <v>0</v>
      </c>
      <c r="KE20" s="99">
        <f t="shared" si="153"/>
        <v>0</v>
      </c>
      <c r="KF20" s="98">
        <v>0</v>
      </c>
      <c r="KG20" s="97">
        <f t="shared" si="154"/>
        <v>0</v>
      </c>
      <c r="KH20" s="97">
        <f t="shared" si="155"/>
        <v>0</v>
      </c>
      <c r="KI20" s="99">
        <f t="shared" si="156"/>
        <v>0</v>
      </c>
      <c r="KJ20" s="98">
        <v>0</v>
      </c>
      <c r="KK20" s="97">
        <f t="shared" si="157"/>
        <v>0</v>
      </c>
      <c r="KL20" s="97">
        <f t="shared" si="158"/>
        <v>0</v>
      </c>
      <c r="KM20" s="99">
        <f t="shared" si="159"/>
        <v>0</v>
      </c>
      <c r="KN20" s="98">
        <v>0</v>
      </c>
      <c r="KO20" s="97">
        <f t="shared" si="160"/>
        <v>0</v>
      </c>
      <c r="KP20" s="97">
        <f t="shared" si="161"/>
        <v>0</v>
      </c>
      <c r="KQ20" s="99">
        <f t="shared" si="162"/>
        <v>0</v>
      </c>
      <c r="KR20" s="98">
        <v>0</v>
      </c>
      <c r="KS20" s="97">
        <f t="shared" si="163"/>
        <v>0</v>
      </c>
      <c r="KT20" s="97">
        <f t="shared" si="164"/>
        <v>0</v>
      </c>
      <c r="KU20" s="99">
        <f t="shared" si="165"/>
        <v>0</v>
      </c>
      <c r="KV20" s="98">
        <v>0</v>
      </c>
      <c r="KW20" s="97">
        <f t="shared" si="166"/>
        <v>0</v>
      </c>
      <c r="KX20" s="97">
        <f t="shared" si="167"/>
        <v>0</v>
      </c>
      <c r="KY20" s="99">
        <f t="shared" si="168"/>
        <v>0</v>
      </c>
      <c r="KZ20" s="98">
        <v>0</v>
      </c>
      <c r="LA20" s="97">
        <f t="shared" si="169"/>
        <v>0</v>
      </c>
      <c r="LB20" s="97">
        <f t="shared" si="170"/>
        <v>0</v>
      </c>
      <c r="LC20" s="99">
        <f t="shared" si="171"/>
        <v>0</v>
      </c>
      <c r="LD20" s="98">
        <v>0</v>
      </c>
      <c r="LE20" s="97">
        <f t="shared" si="172"/>
        <v>0</v>
      </c>
      <c r="LF20" s="97">
        <f t="shared" si="173"/>
        <v>0</v>
      </c>
      <c r="LG20" s="99">
        <f t="shared" si="174"/>
        <v>0</v>
      </c>
      <c r="LH20" s="98">
        <v>0</v>
      </c>
      <c r="LI20" s="97">
        <f t="shared" si="175"/>
        <v>0</v>
      </c>
      <c r="LJ20" s="97">
        <f t="shared" si="176"/>
        <v>0</v>
      </c>
      <c r="LK20" s="99">
        <f t="shared" si="177"/>
        <v>0</v>
      </c>
      <c r="LL20" s="98">
        <v>0</v>
      </c>
      <c r="LM20" s="97">
        <f t="shared" si="178"/>
        <v>0</v>
      </c>
      <c r="LN20" s="97">
        <f t="shared" si="179"/>
        <v>0</v>
      </c>
      <c r="LO20" s="99">
        <f t="shared" si="180"/>
        <v>0</v>
      </c>
      <c r="LP20" s="98">
        <v>0</v>
      </c>
      <c r="LQ20" s="97">
        <f t="shared" si="181"/>
        <v>0</v>
      </c>
      <c r="LR20" s="97">
        <f t="shared" si="182"/>
        <v>0</v>
      </c>
      <c r="LS20" s="99">
        <f t="shared" si="183"/>
        <v>0</v>
      </c>
      <c r="LT20" s="98">
        <v>0</v>
      </c>
      <c r="LU20" s="97">
        <f t="shared" si="184"/>
        <v>0</v>
      </c>
      <c r="LV20" s="97">
        <f t="shared" si="185"/>
        <v>0</v>
      </c>
      <c r="LW20" s="99">
        <f t="shared" si="186"/>
        <v>0</v>
      </c>
      <c r="LX20" s="98">
        <v>0</v>
      </c>
      <c r="LY20" s="97">
        <f t="shared" si="187"/>
        <v>0</v>
      </c>
      <c r="LZ20" s="97">
        <f t="shared" si="188"/>
        <v>0</v>
      </c>
      <c r="MA20" s="99">
        <f t="shared" si="189"/>
        <v>0</v>
      </c>
      <c r="MB20" s="98">
        <v>0</v>
      </c>
      <c r="MC20" s="97">
        <f t="shared" si="190"/>
        <v>0</v>
      </c>
      <c r="MD20" s="97">
        <f t="shared" si="191"/>
        <v>0</v>
      </c>
      <c r="ME20" s="99">
        <f t="shared" si="192"/>
        <v>0</v>
      </c>
      <c r="MF20" s="98">
        <v>0</v>
      </c>
      <c r="MG20" s="97">
        <f t="shared" si="193"/>
        <v>0</v>
      </c>
      <c r="MH20" s="97">
        <f t="shared" si="194"/>
        <v>0</v>
      </c>
      <c r="MI20" s="99">
        <f t="shared" si="195"/>
        <v>0</v>
      </c>
      <c r="MJ20" s="98">
        <v>0</v>
      </c>
      <c r="MK20" s="97">
        <f t="shared" si="196"/>
        <v>0</v>
      </c>
      <c r="ML20" s="97">
        <f t="shared" si="197"/>
        <v>0</v>
      </c>
      <c r="MM20" s="99">
        <f t="shared" si="198"/>
        <v>0</v>
      </c>
      <c r="MN20" s="98">
        <v>0</v>
      </c>
      <c r="MO20" s="97">
        <f t="shared" si="199"/>
        <v>0</v>
      </c>
      <c r="MP20" s="97">
        <f t="shared" si="200"/>
        <v>0</v>
      </c>
      <c r="MQ20" s="99">
        <f t="shared" si="201"/>
        <v>0</v>
      </c>
      <c r="MR20" s="98">
        <v>0</v>
      </c>
      <c r="MS20" s="97">
        <f t="shared" si="202"/>
        <v>0</v>
      </c>
      <c r="MT20" s="97">
        <f t="shared" si="203"/>
        <v>0</v>
      </c>
      <c r="MU20" s="99">
        <f t="shared" si="204"/>
        <v>0</v>
      </c>
      <c r="MV20" s="98">
        <v>0</v>
      </c>
      <c r="MW20" s="97">
        <f t="shared" si="205"/>
        <v>0</v>
      </c>
      <c r="MX20" s="97">
        <f t="shared" si="206"/>
        <v>0</v>
      </c>
      <c r="MY20" s="99">
        <f t="shared" si="207"/>
        <v>0</v>
      </c>
      <c r="MZ20" s="98">
        <v>0</v>
      </c>
      <c r="NA20" s="97">
        <f t="shared" si="208"/>
        <v>0</v>
      </c>
      <c r="NB20" s="97">
        <f t="shared" si="209"/>
        <v>0</v>
      </c>
      <c r="NC20" s="99">
        <f t="shared" si="210"/>
        <v>0</v>
      </c>
      <c r="ND20" s="98">
        <v>0</v>
      </c>
      <c r="NE20" s="97">
        <f t="shared" si="211"/>
        <v>0</v>
      </c>
      <c r="NF20" s="97">
        <f t="shared" si="212"/>
        <v>0</v>
      </c>
      <c r="NG20" s="99">
        <f t="shared" si="213"/>
        <v>0</v>
      </c>
      <c r="NH20" s="98">
        <v>0</v>
      </c>
      <c r="NI20" s="97">
        <f t="shared" si="214"/>
        <v>0</v>
      </c>
      <c r="NJ20" s="97">
        <f t="shared" si="215"/>
        <v>0</v>
      </c>
      <c r="NK20" s="99">
        <f t="shared" si="216"/>
        <v>0</v>
      </c>
      <c r="NL20" s="98">
        <v>0</v>
      </c>
      <c r="NM20" s="97">
        <f t="shared" si="217"/>
        <v>0</v>
      </c>
      <c r="NN20" s="97">
        <f t="shared" si="218"/>
        <v>0</v>
      </c>
      <c r="NO20" s="99">
        <f t="shared" si="219"/>
        <v>0</v>
      </c>
      <c r="NP20" s="98">
        <v>0</v>
      </c>
      <c r="NQ20" s="97">
        <f t="shared" si="220"/>
        <v>0</v>
      </c>
      <c r="NR20" s="97">
        <f t="shared" si="221"/>
        <v>0</v>
      </c>
      <c r="NS20" s="99">
        <f t="shared" si="222"/>
        <v>0</v>
      </c>
      <c r="NT20" s="98">
        <v>0</v>
      </c>
      <c r="NU20" s="97">
        <f t="shared" si="223"/>
        <v>0</v>
      </c>
      <c r="NV20" s="97">
        <f t="shared" si="224"/>
        <v>0</v>
      </c>
      <c r="NW20" s="99">
        <f t="shared" si="225"/>
        <v>0</v>
      </c>
      <c r="NX20" s="98">
        <v>0</v>
      </c>
      <c r="NY20" s="97">
        <f t="shared" si="226"/>
        <v>0</v>
      </c>
      <c r="NZ20" s="97">
        <f t="shared" si="227"/>
        <v>0</v>
      </c>
      <c r="OA20" s="99">
        <f t="shared" si="228"/>
        <v>0</v>
      </c>
      <c r="OB20" s="98">
        <v>0</v>
      </c>
      <c r="OC20" s="97">
        <f t="shared" si="229"/>
        <v>0</v>
      </c>
      <c r="OD20" s="97">
        <f t="shared" si="230"/>
        <v>0</v>
      </c>
      <c r="OE20" s="99">
        <f t="shared" si="231"/>
        <v>0</v>
      </c>
      <c r="OF20" s="98">
        <v>0</v>
      </c>
      <c r="OG20" s="97">
        <f t="shared" si="232"/>
        <v>0</v>
      </c>
      <c r="OH20" s="97">
        <f t="shared" si="233"/>
        <v>0</v>
      </c>
      <c r="OI20" s="99">
        <f t="shared" si="234"/>
        <v>0</v>
      </c>
      <c r="OJ20" s="98">
        <v>0</v>
      </c>
      <c r="OK20" s="97">
        <f t="shared" si="235"/>
        <v>0</v>
      </c>
      <c r="OL20" s="97">
        <f t="shared" si="236"/>
        <v>0</v>
      </c>
      <c r="OM20" s="99">
        <f t="shared" si="237"/>
        <v>0</v>
      </c>
      <c r="ON20" s="98">
        <v>0</v>
      </c>
      <c r="OO20" s="97">
        <f t="shared" si="238"/>
        <v>0</v>
      </c>
      <c r="OP20" s="97">
        <f t="shared" si="239"/>
        <v>0</v>
      </c>
      <c r="OQ20" s="99">
        <f t="shared" si="240"/>
        <v>0</v>
      </c>
      <c r="OR20" s="98">
        <v>0</v>
      </c>
      <c r="OS20" s="97">
        <f t="shared" si="241"/>
        <v>0</v>
      </c>
      <c r="OT20" s="97">
        <f t="shared" si="242"/>
        <v>0</v>
      </c>
      <c r="OU20" s="99">
        <f t="shared" si="243"/>
        <v>0</v>
      </c>
      <c r="OV20" s="98">
        <v>0</v>
      </c>
      <c r="OW20" s="97">
        <f t="shared" si="244"/>
        <v>0</v>
      </c>
      <c r="OX20" s="97">
        <f t="shared" si="245"/>
        <v>0</v>
      </c>
      <c r="OY20" s="99">
        <f t="shared" si="246"/>
        <v>0</v>
      </c>
      <c r="PA20" s="292">
        <f t="shared" si="255"/>
        <v>0</v>
      </c>
      <c r="PB20" s="293">
        <f t="shared" si="256"/>
        <v>0</v>
      </c>
      <c r="PC20" s="104">
        <f t="shared" si="257"/>
        <v>0</v>
      </c>
    </row>
    <row r="21" spans="1:419">
      <c r="A21" s="73"/>
      <c r="B21" s="74"/>
      <c r="C21" s="74"/>
      <c r="D21" s="73"/>
      <c r="E21" s="73"/>
      <c r="F21" s="149">
        <f t="shared" si="247"/>
        <v>0</v>
      </c>
      <c r="G21" s="111">
        <f t="shared" si="248"/>
        <v>0</v>
      </c>
      <c r="H21" s="95">
        <v>0</v>
      </c>
      <c r="I21" s="97">
        <f t="shared" si="258"/>
        <v>0</v>
      </c>
      <c r="J21" s="97">
        <f t="shared" si="259"/>
        <v>0</v>
      </c>
      <c r="K21" s="112">
        <f t="shared" si="260"/>
        <v>0</v>
      </c>
      <c r="L21" s="96">
        <v>0</v>
      </c>
      <c r="M21" s="97">
        <f t="shared" si="261"/>
        <v>0</v>
      </c>
      <c r="N21" s="97">
        <f t="shared" si="262"/>
        <v>0</v>
      </c>
      <c r="O21" s="97">
        <f t="shared" si="263"/>
        <v>0</v>
      </c>
      <c r="P21" s="98">
        <v>0</v>
      </c>
      <c r="Q21" s="97">
        <f t="shared" si="264"/>
        <v>0</v>
      </c>
      <c r="R21" s="97">
        <f t="shared" si="265"/>
        <v>0</v>
      </c>
      <c r="S21" s="97">
        <f t="shared" si="266"/>
        <v>0</v>
      </c>
      <c r="T21" s="98">
        <v>0</v>
      </c>
      <c r="U21" s="97">
        <f t="shared" si="267"/>
        <v>0</v>
      </c>
      <c r="V21" s="97">
        <f t="shared" si="268"/>
        <v>0</v>
      </c>
      <c r="W21" s="97">
        <f t="shared" si="269"/>
        <v>0</v>
      </c>
      <c r="X21" s="98">
        <v>0</v>
      </c>
      <c r="Y21" s="97">
        <f t="shared" si="270"/>
        <v>0</v>
      </c>
      <c r="Z21" s="97">
        <f t="shared" si="271"/>
        <v>0</v>
      </c>
      <c r="AA21" s="97">
        <f t="shared" si="272"/>
        <v>0</v>
      </c>
      <c r="AB21" s="98">
        <v>0</v>
      </c>
      <c r="AC21" s="97">
        <f t="shared" si="273"/>
        <v>0</v>
      </c>
      <c r="AD21" s="97">
        <f t="shared" si="274"/>
        <v>0</v>
      </c>
      <c r="AE21" s="97">
        <f t="shared" si="275"/>
        <v>0</v>
      </c>
      <c r="AF21" s="98">
        <v>0</v>
      </c>
      <c r="AG21" s="97">
        <f t="shared" si="276"/>
        <v>0</v>
      </c>
      <c r="AH21" s="97">
        <f t="shared" si="277"/>
        <v>0</v>
      </c>
      <c r="AI21" s="99">
        <f t="shared" si="278"/>
        <v>0</v>
      </c>
      <c r="AJ21" s="98">
        <v>0</v>
      </c>
      <c r="AK21" s="97">
        <f t="shared" si="279"/>
        <v>0</v>
      </c>
      <c r="AL21" s="97">
        <f t="shared" si="280"/>
        <v>0</v>
      </c>
      <c r="AM21" s="99">
        <f t="shared" si="281"/>
        <v>0</v>
      </c>
      <c r="AN21" s="98">
        <v>0</v>
      </c>
      <c r="AO21" s="97">
        <f t="shared" si="282"/>
        <v>0</v>
      </c>
      <c r="AP21" s="97">
        <f t="shared" si="283"/>
        <v>0</v>
      </c>
      <c r="AQ21" s="99">
        <f t="shared" si="284"/>
        <v>0</v>
      </c>
      <c r="AR21" s="98">
        <v>0</v>
      </c>
      <c r="AS21" s="97">
        <f t="shared" si="285"/>
        <v>0</v>
      </c>
      <c r="AT21" s="97">
        <f t="shared" si="286"/>
        <v>0</v>
      </c>
      <c r="AU21" s="99">
        <f t="shared" si="287"/>
        <v>0</v>
      </c>
      <c r="AV21" s="98">
        <v>0</v>
      </c>
      <c r="AW21" s="97">
        <f t="shared" si="288"/>
        <v>0</v>
      </c>
      <c r="AX21" s="97">
        <f t="shared" si="289"/>
        <v>0</v>
      </c>
      <c r="AY21" s="99">
        <f t="shared" si="290"/>
        <v>0</v>
      </c>
      <c r="AZ21" s="98">
        <v>0</v>
      </c>
      <c r="BA21" s="97">
        <f t="shared" si="291"/>
        <v>0</v>
      </c>
      <c r="BB21" s="97">
        <f t="shared" si="292"/>
        <v>0</v>
      </c>
      <c r="BC21" s="99">
        <f t="shared" si="293"/>
        <v>0</v>
      </c>
      <c r="BD21" s="98">
        <v>0</v>
      </c>
      <c r="BE21" s="97">
        <f t="shared" si="294"/>
        <v>0</v>
      </c>
      <c r="BF21" s="97">
        <f t="shared" si="295"/>
        <v>0</v>
      </c>
      <c r="BG21" s="99">
        <f t="shared" si="296"/>
        <v>0</v>
      </c>
      <c r="BH21" s="98">
        <v>0</v>
      </c>
      <c r="BI21" s="97">
        <f t="shared" si="297"/>
        <v>0</v>
      </c>
      <c r="BJ21" s="97">
        <f t="shared" si="298"/>
        <v>0</v>
      </c>
      <c r="BK21" s="99">
        <f t="shared" si="299"/>
        <v>0</v>
      </c>
      <c r="BL21" s="98">
        <v>0</v>
      </c>
      <c r="BM21" s="97">
        <f t="shared" si="300"/>
        <v>0</v>
      </c>
      <c r="BN21" s="97">
        <f t="shared" si="301"/>
        <v>0</v>
      </c>
      <c r="BO21" s="99">
        <f t="shared" si="302"/>
        <v>0</v>
      </c>
      <c r="BP21" s="98">
        <v>0</v>
      </c>
      <c r="BQ21" s="97">
        <f t="shared" si="303"/>
        <v>0</v>
      </c>
      <c r="BR21" s="97">
        <f t="shared" si="304"/>
        <v>0</v>
      </c>
      <c r="BS21" s="99">
        <f t="shared" si="305"/>
        <v>0</v>
      </c>
      <c r="BT21" s="98">
        <v>0</v>
      </c>
      <c r="BU21" s="97">
        <f t="shared" si="306"/>
        <v>0</v>
      </c>
      <c r="BV21" s="97">
        <f t="shared" si="307"/>
        <v>0</v>
      </c>
      <c r="BW21" s="99">
        <f t="shared" si="308"/>
        <v>0</v>
      </c>
      <c r="BX21" s="98">
        <v>0</v>
      </c>
      <c r="BY21" s="97">
        <f t="shared" si="309"/>
        <v>0</v>
      </c>
      <c r="BZ21" s="97">
        <f t="shared" si="310"/>
        <v>0</v>
      </c>
      <c r="CA21" s="99">
        <f t="shared" si="311"/>
        <v>0</v>
      </c>
      <c r="CB21" s="98">
        <v>0</v>
      </c>
      <c r="CC21" s="97">
        <f t="shared" si="312"/>
        <v>0</v>
      </c>
      <c r="CD21" s="97">
        <f t="shared" si="313"/>
        <v>0</v>
      </c>
      <c r="CE21" s="99">
        <f t="shared" si="314"/>
        <v>0</v>
      </c>
      <c r="CF21" s="98">
        <v>0</v>
      </c>
      <c r="CG21" s="97">
        <f t="shared" si="315"/>
        <v>0</v>
      </c>
      <c r="CH21" s="97">
        <f t="shared" si="316"/>
        <v>0</v>
      </c>
      <c r="CI21" s="99">
        <f t="shared" si="317"/>
        <v>0</v>
      </c>
      <c r="CJ21" s="98">
        <v>0</v>
      </c>
      <c r="CK21" s="97">
        <f t="shared" si="249"/>
        <v>0</v>
      </c>
      <c r="CL21" s="97">
        <f t="shared" si="3"/>
        <v>0</v>
      </c>
      <c r="CM21" s="99">
        <f t="shared" si="4"/>
        <v>0</v>
      </c>
      <c r="CN21" s="98">
        <v>0</v>
      </c>
      <c r="CO21" s="97">
        <f t="shared" si="250"/>
        <v>0</v>
      </c>
      <c r="CP21" s="97">
        <f t="shared" si="6"/>
        <v>0</v>
      </c>
      <c r="CQ21" s="99">
        <f t="shared" si="7"/>
        <v>0</v>
      </c>
      <c r="CR21" s="98">
        <v>0</v>
      </c>
      <c r="CS21" s="97">
        <f t="shared" si="251"/>
        <v>0</v>
      </c>
      <c r="CT21" s="97">
        <f t="shared" si="9"/>
        <v>0</v>
      </c>
      <c r="CU21" s="99">
        <f t="shared" si="10"/>
        <v>0</v>
      </c>
      <c r="CV21" s="98">
        <v>0</v>
      </c>
      <c r="CW21" s="97">
        <f t="shared" si="252"/>
        <v>0</v>
      </c>
      <c r="CX21" s="97">
        <f t="shared" si="12"/>
        <v>0</v>
      </c>
      <c r="CY21" s="99">
        <f t="shared" si="13"/>
        <v>0</v>
      </c>
      <c r="CZ21" s="98">
        <v>0</v>
      </c>
      <c r="DA21" s="97">
        <f t="shared" si="253"/>
        <v>0</v>
      </c>
      <c r="DB21" s="97">
        <f t="shared" si="15"/>
        <v>0</v>
      </c>
      <c r="DC21" s="99">
        <f t="shared" si="16"/>
        <v>0</v>
      </c>
      <c r="DD21" s="98">
        <v>0</v>
      </c>
      <c r="DE21" s="97">
        <f t="shared" si="17"/>
        <v>0</v>
      </c>
      <c r="DF21" s="97">
        <f t="shared" si="18"/>
        <v>0</v>
      </c>
      <c r="DG21" s="99">
        <f t="shared" si="19"/>
        <v>0</v>
      </c>
      <c r="DH21" s="98">
        <v>0</v>
      </c>
      <c r="DI21" s="97">
        <f t="shared" si="254"/>
        <v>0</v>
      </c>
      <c r="DJ21" s="97">
        <f t="shared" si="20"/>
        <v>0</v>
      </c>
      <c r="DK21" s="99">
        <f t="shared" si="21"/>
        <v>0</v>
      </c>
      <c r="DL21" s="98">
        <v>0</v>
      </c>
      <c r="DM21" s="97">
        <f t="shared" si="22"/>
        <v>0</v>
      </c>
      <c r="DN21" s="97">
        <f t="shared" si="23"/>
        <v>0</v>
      </c>
      <c r="DO21" s="99">
        <f t="shared" si="24"/>
        <v>0</v>
      </c>
      <c r="DP21" s="98">
        <v>0</v>
      </c>
      <c r="DQ21" s="97">
        <f t="shared" si="25"/>
        <v>0</v>
      </c>
      <c r="DR21" s="97">
        <f t="shared" si="26"/>
        <v>0</v>
      </c>
      <c r="DS21" s="99">
        <f t="shared" si="27"/>
        <v>0</v>
      </c>
      <c r="DT21" s="98">
        <v>0</v>
      </c>
      <c r="DU21" s="97">
        <f t="shared" si="28"/>
        <v>0</v>
      </c>
      <c r="DV21" s="97">
        <f t="shared" si="29"/>
        <v>0</v>
      </c>
      <c r="DW21" s="99">
        <f t="shared" si="30"/>
        <v>0</v>
      </c>
      <c r="DX21" s="98">
        <v>0</v>
      </c>
      <c r="DY21" s="97">
        <f t="shared" si="31"/>
        <v>0</v>
      </c>
      <c r="DZ21" s="97">
        <f t="shared" si="32"/>
        <v>0</v>
      </c>
      <c r="EA21" s="99">
        <f t="shared" si="33"/>
        <v>0</v>
      </c>
      <c r="EB21" s="98">
        <v>0</v>
      </c>
      <c r="EC21" s="97">
        <f t="shared" si="34"/>
        <v>0</v>
      </c>
      <c r="ED21" s="97">
        <f t="shared" si="35"/>
        <v>0</v>
      </c>
      <c r="EE21" s="99">
        <f t="shared" si="36"/>
        <v>0</v>
      </c>
      <c r="EF21" s="98">
        <v>0</v>
      </c>
      <c r="EG21" s="97">
        <f t="shared" si="37"/>
        <v>0</v>
      </c>
      <c r="EH21" s="97">
        <f t="shared" si="38"/>
        <v>0</v>
      </c>
      <c r="EI21" s="99">
        <f t="shared" si="39"/>
        <v>0</v>
      </c>
      <c r="EJ21" s="98">
        <v>0</v>
      </c>
      <c r="EK21" s="97">
        <f t="shared" si="40"/>
        <v>0</v>
      </c>
      <c r="EL21" s="97">
        <f t="shared" si="41"/>
        <v>0</v>
      </c>
      <c r="EM21" s="99">
        <f t="shared" si="42"/>
        <v>0</v>
      </c>
      <c r="EN21" s="98">
        <v>0</v>
      </c>
      <c r="EO21" s="97">
        <f t="shared" si="43"/>
        <v>0</v>
      </c>
      <c r="EP21" s="97">
        <f t="shared" si="44"/>
        <v>0</v>
      </c>
      <c r="EQ21" s="99">
        <f t="shared" si="45"/>
        <v>0</v>
      </c>
      <c r="ER21" s="98">
        <v>0</v>
      </c>
      <c r="ES21" s="97">
        <f t="shared" si="46"/>
        <v>0</v>
      </c>
      <c r="ET21" s="97">
        <f t="shared" si="47"/>
        <v>0</v>
      </c>
      <c r="EU21" s="99">
        <f t="shared" si="48"/>
        <v>0</v>
      </c>
      <c r="EV21" s="98">
        <v>0</v>
      </c>
      <c r="EW21" s="97">
        <f t="shared" si="49"/>
        <v>0</v>
      </c>
      <c r="EX21" s="97">
        <f t="shared" si="50"/>
        <v>0</v>
      </c>
      <c r="EY21" s="99">
        <f t="shared" si="51"/>
        <v>0</v>
      </c>
      <c r="EZ21" s="98">
        <v>0</v>
      </c>
      <c r="FA21" s="97">
        <f t="shared" si="52"/>
        <v>0</v>
      </c>
      <c r="FB21" s="97">
        <f t="shared" si="53"/>
        <v>0</v>
      </c>
      <c r="FC21" s="99">
        <f t="shared" si="54"/>
        <v>0</v>
      </c>
      <c r="FD21" s="98">
        <v>0</v>
      </c>
      <c r="FE21" s="97">
        <f t="shared" si="55"/>
        <v>0</v>
      </c>
      <c r="FF21" s="97">
        <f t="shared" si="56"/>
        <v>0</v>
      </c>
      <c r="FG21" s="99">
        <f t="shared" si="57"/>
        <v>0</v>
      </c>
      <c r="FH21" s="98">
        <v>0</v>
      </c>
      <c r="FI21" s="97">
        <f t="shared" si="58"/>
        <v>0</v>
      </c>
      <c r="FJ21" s="97">
        <f t="shared" si="59"/>
        <v>0</v>
      </c>
      <c r="FK21" s="99">
        <f t="shared" si="60"/>
        <v>0</v>
      </c>
      <c r="FL21" s="98">
        <v>0</v>
      </c>
      <c r="FM21" s="97">
        <f t="shared" si="61"/>
        <v>0</v>
      </c>
      <c r="FN21" s="97">
        <f t="shared" si="62"/>
        <v>0</v>
      </c>
      <c r="FO21" s="99">
        <f t="shared" si="63"/>
        <v>0</v>
      </c>
      <c r="FP21" s="98">
        <v>0</v>
      </c>
      <c r="FQ21" s="97">
        <f t="shared" si="64"/>
        <v>0</v>
      </c>
      <c r="FR21" s="97">
        <f t="shared" si="65"/>
        <v>0</v>
      </c>
      <c r="FS21" s="99">
        <f t="shared" si="66"/>
        <v>0</v>
      </c>
      <c r="FT21" s="98">
        <v>0</v>
      </c>
      <c r="FU21" s="97">
        <f t="shared" si="67"/>
        <v>0</v>
      </c>
      <c r="FV21" s="97">
        <f t="shared" si="68"/>
        <v>0</v>
      </c>
      <c r="FW21" s="99">
        <f t="shared" si="69"/>
        <v>0</v>
      </c>
      <c r="FX21" s="98">
        <v>0</v>
      </c>
      <c r="FY21" s="97">
        <f t="shared" si="70"/>
        <v>0</v>
      </c>
      <c r="FZ21" s="97">
        <f t="shared" si="71"/>
        <v>0</v>
      </c>
      <c r="GA21" s="99">
        <f t="shared" si="72"/>
        <v>0</v>
      </c>
      <c r="GB21" s="98">
        <v>0</v>
      </c>
      <c r="GC21" s="97">
        <f t="shared" si="73"/>
        <v>0</v>
      </c>
      <c r="GD21" s="97">
        <f t="shared" si="74"/>
        <v>0</v>
      </c>
      <c r="GE21" s="99">
        <f t="shared" si="75"/>
        <v>0</v>
      </c>
      <c r="GF21" s="98">
        <v>0</v>
      </c>
      <c r="GG21" s="97">
        <f t="shared" si="76"/>
        <v>0</v>
      </c>
      <c r="GH21" s="97">
        <f t="shared" si="77"/>
        <v>0</v>
      </c>
      <c r="GI21" s="99">
        <f t="shared" si="78"/>
        <v>0</v>
      </c>
      <c r="GJ21" s="98">
        <v>0</v>
      </c>
      <c r="GK21" s="97">
        <f t="shared" si="79"/>
        <v>0</v>
      </c>
      <c r="GL21" s="97">
        <f t="shared" si="80"/>
        <v>0</v>
      </c>
      <c r="GM21" s="99">
        <f t="shared" si="81"/>
        <v>0</v>
      </c>
      <c r="GN21" s="98">
        <v>0</v>
      </c>
      <c r="GO21" s="97">
        <f t="shared" si="82"/>
        <v>0</v>
      </c>
      <c r="GP21" s="97">
        <f t="shared" si="83"/>
        <v>0</v>
      </c>
      <c r="GQ21" s="99">
        <f t="shared" si="84"/>
        <v>0</v>
      </c>
      <c r="GR21" s="98">
        <v>0</v>
      </c>
      <c r="GS21" s="97">
        <f t="shared" si="85"/>
        <v>0</v>
      </c>
      <c r="GT21" s="97">
        <f t="shared" si="86"/>
        <v>0</v>
      </c>
      <c r="GU21" s="99">
        <f t="shared" si="87"/>
        <v>0</v>
      </c>
      <c r="GV21" s="98">
        <v>0</v>
      </c>
      <c r="GW21" s="97">
        <f t="shared" si="88"/>
        <v>0</v>
      </c>
      <c r="GX21" s="97">
        <f t="shared" si="89"/>
        <v>0</v>
      </c>
      <c r="GY21" s="99">
        <f t="shared" si="90"/>
        <v>0</v>
      </c>
      <c r="GZ21" s="98">
        <v>0</v>
      </c>
      <c r="HA21" s="97">
        <f t="shared" si="91"/>
        <v>0</v>
      </c>
      <c r="HB21" s="97">
        <f t="shared" si="92"/>
        <v>0</v>
      </c>
      <c r="HC21" s="99">
        <f t="shared" si="93"/>
        <v>0</v>
      </c>
      <c r="HD21" s="98">
        <v>0</v>
      </c>
      <c r="HE21" s="97">
        <f t="shared" si="94"/>
        <v>0</v>
      </c>
      <c r="HF21" s="97">
        <f t="shared" si="95"/>
        <v>0</v>
      </c>
      <c r="HG21" s="99">
        <f t="shared" si="96"/>
        <v>0</v>
      </c>
      <c r="HH21" s="98">
        <v>0</v>
      </c>
      <c r="HI21" s="97">
        <f t="shared" si="97"/>
        <v>0</v>
      </c>
      <c r="HJ21" s="97">
        <f t="shared" si="98"/>
        <v>0</v>
      </c>
      <c r="HK21" s="99">
        <f t="shared" si="99"/>
        <v>0</v>
      </c>
      <c r="HL21" s="98">
        <v>0</v>
      </c>
      <c r="HM21" s="97">
        <f t="shared" si="100"/>
        <v>0</v>
      </c>
      <c r="HN21" s="97">
        <f t="shared" si="101"/>
        <v>0</v>
      </c>
      <c r="HO21" s="99">
        <f t="shared" si="102"/>
        <v>0</v>
      </c>
      <c r="HP21" s="98">
        <v>0</v>
      </c>
      <c r="HQ21" s="97">
        <f t="shared" si="103"/>
        <v>0</v>
      </c>
      <c r="HR21" s="97">
        <f t="shared" si="104"/>
        <v>0</v>
      </c>
      <c r="HS21" s="99">
        <f t="shared" si="105"/>
        <v>0</v>
      </c>
      <c r="HT21" s="98">
        <v>0</v>
      </c>
      <c r="HU21" s="97">
        <f t="shared" si="106"/>
        <v>0</v>
      </c>
      <c r="HV21" s="97">
        <f t="shared" si="107"/>
        <v>0</v>
      </c>
      <c r="HW21" s="99">
        <f t="shared" si="108"/>
        <v>0</v>
      </c>
      <c r="HX21" s="98">
        <v>0</v>
      </c>
      <c r="HY21" s="97">
        <f t="shared" si="109"/>
        <v>0</v>
      </c>
      <c r="HZ21" s="97">
        <f t="shared" si="110"/>
        <v>0</v>
      </c>
      <c r="IA21" s="99">
        <f t="shared" si="111"/>
        <v>0</v>
      </c>
      <c r="IB21" s="98">
        <v>0</v>
      </c>
      <c r="IC21" s="97">
        <f t="shared" si="112"/>
        <v>0</v>
      </c>
      <c r="ID21" s="97">
        <f t="shared" si="113"/>
        <v>0</v>
      </c>
      <c r="IE21" s="99">
        <f t="shared" si="114"/>
        <v>0</v>
      </c>
      <c r="IF21" s="98">
        <v>0</v>
      </c>
      <c r="IG21" s="97">
        <f t="shared" si="115"/>
        <v>0</v>
      </c>
      <c r="IH21" s="97">
        <f t="shared" si="116"/>
        <v>0</v>
      </c>
      <c r="II21" s="99">
        <f t="shared" si="117"/>
        <v>0</v>
      </c>
      <c r="IJ21" s="98">
        <v>0</v>
      </c>
      <c r="IK21" s="97">
        <f t="shared" si="118"/>
        <v>0</v>
      </c>
      <c r="IL21" s="97">
        <f t="shared" si="119"/>
        <v>0</v>
      </c>
      <c r="IM21" s="99">
        <f t="shared" si="120"/>
        <v>0</v>
      </c>
      <c r="IN21" s="98">
        <v>0</v>
      </c>
      <c r="IO21" s="97">
        <f t="shared" si="121"/>
        <v>0</v>
      </c>
      <c r="IP21" s="97">
        <f t="shared" si="122"/>
        <v>0</v>
      </c>
      <c r="IQ21" s="99">
        <f t="shared" si="123"/>
        <v>0</v>
      </c>
      <c r="IR21" s="98">
        <v>0</v>
      </c>
      <c r="IS21" s="97">
        <f t="shared" si="124"/>
        <v>0</v>
      </c>
      <c r="IT21" s="97">
        <f t="shared" si="125"/>
        <v>0</v>
      </c>
      <c r="IU21" s="99">
        <f t="shared" si="126"/>
        <v>0</v>
      </c>
      <c r="IV21" s="98">
        <v>0</v>
      </c>
      <c r="IW21" s="97">
        <f t="shared" si="127"/>
        <v>0</v>
      </c>
      <c r="IX21" s="97">
        <f t="shared" si="128"/>
        <v>0</v>
      </c>
      <c r="IY21" s="99">
        <f t="shared" si="129"/>
        <v>0</v>
      </c>
      <c r="IZ21" s="98">
        <v>0</v>
      </c>
      <c r="JA21" s="97">
        <f t="shared" si="130"/>
        <v>0</v>
      </c>
      <c r="JB21" s="97">
        <f t="shared" si="131"/>
        <v>0</v>
      </c>
      <c r="JC21" s="99">
        <f t="shared" si="132"/>
        <v>0</v>
      </c>
      <c r="JD21" s="98">
        <v>0</v>
      </c>
      <c r="JE21" s="97">
        <f t="shared" si="133"/>
        <v>0</v>
      </c>
      <c r="JF21" s="97">
        <f t="shared" si="134"/>
        <v>0</v>
      </c>
      <c r="JG21" s="99">
        <f t="shared" si="135"/>
        <v>0</v>
      </c>
      <c r="JH21" s="98">
        <v>0</v>
      </c>
      <c r="JI21" s="97">
        <f t="shared" si="136"/>
        <v>0</v>
      </c>
      <c r="JJ21" s="97">
        <f t="shared" si="137"/>
        <v>0</v>
      </c>
      <c r="JK21" s="99">
        <f t="shared" si="138"/>
        <v>0</v>
      </c>
      <c r="JL21" s="98">
        <v>0</v>
      </c>
      <c r="JM21" s="97">
        <f t="shared" si="139"/>
        <v>0</v>
      </c>
      <c r="JN21" s="97">
        <f t="shared" si="140"/>
        <v>0</v>
      </c>
      <c r="JO21" s="99">
        <f t="shared" si="141"/>
        <v>0</v>
      </c>
      <c r="JP21" s="98">
        <v>0</v>
      </c>
      <c r="JQ21" s="97">
        <f t="shared" si="142"/>
        <v>0</v>
      </c>
      <c r="JR21" s="97">
        <f t="shared" si="143"/>
        <v>0</v>
      </c>
      <c r="JS21" s="99">
        <f t="shared" si="144"/>
        <v>0</v>
      </c>
      <c r="JT21" s="98">
        <v>0</v>
      </c>
      <c r="JU21" s="97">
        <f t="shared" si="145"/>
        <v>0</v>
      </c>
      <c r="JV21" s="97">
        <f t="shared" si="146"/>
        <v>0</v>
      </c>
      <c r="JW21" s="99">
        <f t="shared" si="147"/>
        <v>0</v>
      </c>
      <c r="JX21" s="98">
        <v>0</v>
      </c>
      <c r="JY21" s="97">
        <f t="shared" si="148"/>
        <v>0</v>
      </c>
      <c r="JZ21" s="97">
        <f t="shared" si="149"/>
        <v>0</v>
      </c>
      <c r="KA21" s="99">
        <f t="shared" si="150"/>
        <v>0</v>
      </c>
      <c r="KB21" s="98">
        <v>0</v>
      </c>
      <c r="KC21" s="97">
        <f t="shared" si="151"/>
        <v>0</v>
      </c>
      <c r="KD21" s="97">
        <f t="shared" si="152"/>
        <v>0</v>
      </c>
      <c r="KE21" s="99">
        <f t="shared" si="153"/>
        <v>0</v>
      </c>
      <c r="KF21" s="98">
        <v>0</v>
      </c>
      <c r="KG21" s="97">
        <f t="shared" si="154"/>
        <v>0</v>
      </c>
      <c r="KH21" s="97">
        <f t="shared" si="155"/>
        <v>0</v>
      </c>
      <c r="KI21" s="99">
        <f t="shared" si="156"/>
        <v>0</v>
      </c>
      <c r="KJ21" s="98">
        <v>0</v>
      </c>
      <c r="KK21" s="97">
        <f t="shared" si="157"/>
        <v>0</v>
      </c>
      <c r="KL21" s="97">
        <f t="shared" si="158"/>
        <v>0</v>
      </c>
      <c r="KM21" s="99">
        <f t="shared" si="159"/>
        <v>0</v>
      </c>
      <c r="KN21" s="98">
        <v>0</v>
      </c>
      <c r="KO21" s="97">
        <f t="shared" si="160"/>
        <v>0</v>
      </c>
      <c r="KP21" s="97">
        <f t="shared" si="161"/>
        <v>0</v>
      </c>
      <c r="KQ21" s="99">
        <f t="shared" si="162"/>
        <v>0</v>
      </c>
      <c r="KR21" s="98">
        <v>0</v>
      </c>
      <c r="KS21" s="97">
        <f t="shared" si="163"/>
        <v>0</v>
      </c>
      <c r="KT21" s="97">
        <f t="shared" si="164"/>
        <v>0</v>
      </c>
      <c r="KU21" s="99">
        <f t="shared" si="165"/>
        <v>0</v>
      </c>
      <c r="KV21" s="98">
        <v>0</v>
      </c>
      <c r="KW21" s="97">
        <f t="shared" si="166"/>
        <v>0</v>
      </c>
      <c r="KX21" s="97">
        <f t="shared" si="167"/>
        <v>0</v>
      </c>
      <c r="KY21" s="99">
        <f t="shared" si="168"/>
        <v>0</v>
      </c>
      <c r="KZ21" s="98">
        <v>0</v>
      </c>
      <c r="LA21" s="97">
        <f t="shared" si="169"/>
        <v>0</v>
      </c>
      <c r="LB21" s="97">
        <f t="shared" si="170"/>
        <v>0</v>
      </c>
      <c r="LC21" s="99">
        <f t="shared" si="171"/>
        <v>0</v>
      </c>
      <c r="LD21" s="98">
        <v>0</v>
      </c>
      <c r="LE21" s="97">
        <f t="shared" si="172"/>
        <v>0</v>
      </c>
      <c r="LF21" s="97">
        <f t="shared" si="173"/>
        <v>0</v>
      </c>
      <c r="LG21" s="99">
        <f t="shared" si="174"/>
        <v>0</v>
      </c>
      <c r="LH21" s="98">
        <v>0</v>
      </c>
      <c r="LI21" s="97">
        <f t="shared" si="175"/>
        <v>0</v>
      </c>
      <c r="LJ21" s="97">
        <f t="shared" si="176"/>
        <v>0</v>
      </c>
      <c r="LK21" s="99">
        <f t="shared" si="177"/>
        <v>0</v>
      </c>
      <c r="LL21" s="98">
        <v>0</v>
      </c>
      <c r="LM21" s="97">
        <f t="shared" si="178"/>
        <v>0</v>
      </c>
      <c r="LN21" s="97">
        <f t="shared" si="179"/>
        <v>0</v>
      </c>
      <c r="LO21" s="99">
        <f t="shared" si="180"/>
        <v>0</v>
      </c>
      <c r="LP21" s="98">
        <v>0</v>
      </c>
      <c r="LQ21" s="97">
        <f t="shared" si="181"/>
        <v>0</v>
      </c>
      <c r="LR21" s="97">
        <f t="shared" si="182"/>
        <v>0</v>
      </c>
      <c r="LS21" s="99">
        <f t="shared" si="183"/>
        <v>0</v>
      </c>
      <c r="LT21" s="98">
        <v>0</v>
      </c>
      <c r="LU21" s="97">
        <f t="shared" si="184"/>
        <v>0</v>
      </c>
      <c r="LV21" s="97">
        <f t="shared" si="185"/>
        <v>0</v>
      </c>
      <c r="LW21" s="99">
        <f t="shared" si="186"/>
        <v>0</v>
      </c>
      <c r="LX21" s="98">
        <v>0</v>
      </c>
      <c r="LY21" s="97">
        <f t="shared" si="187"/>
        <v>0</v>
      </c>
      <c r="LZ21" s="97">
        <f t="shared" si="188"/>
        <v>0</v>
      </c>
      <c r="MA21" s="99">
        <f t="shared" si="189"/>
        <v>0</v>
      </c>
      <c r="MB21" s="98">
        <v>0</v>
      </c>
      <c r="MC21" s="97">
        <f t="shared" si="190"/>
        <v>0</v>
      </c>
      <c r="MD21" s="97">
        <f t="shared" si="191"/>
        <v>0</v>
      </c>
      <c r="ME21" s="99">
        <f t="shared" si="192"/>
        <v>0</v>
      </c>
      <c r="MF21" s="98">
        <v>0</v>
      </c>
      <c r="MG21" s="97">
        <f t="shared" si="193"/>
        <v>0</v>
      </c>
      <c r="MH21" s="97">
        <f t="shared" si="194"/>
        <v>0</v>
      </c>
      <c r="MI21" s="99">
        <f t="shared" si="195"/>
        <v>0</v>
      </c>
      <c r="MJ21" s="98">
        <v>0</v>
      </c>
      <c r="MK21" s="97">
        <f t="shared" si="196"/>
        <v>0</v>
      </c>
      <c r="ML21" s="97">
        <f t="shared" si="197"/>
        <v>0</v>
      </c>
      <c r="MM21" s="99">
        <f t="shared" si="198"/>
        <v>0</v>
      </c>
      <c r="MN21" s="98">
        <v>0</v>
      </c>
      <c r="MO21" s="97">
        <f t="shared" si="199"/>
        <v>0</v>
      </c>
      <c r="MP21" s="97">
        <f t="shared" si="200"/>
        <v>0</v>
      </c>
      <c r="MQ21" s="99">
        <f t="shared" si="201"/>
        <v>0</v>
      </c>
      <c r="MR21" s="98">
        <v>0</v>
      </c>
      <c r="MS21" s="97">
        <f t="shared" si="202"/>
        <v>0</v>
      </c>
      <c r="MT21" s="97">
        <f t="shared" si="203"/>
        <v>0</v>
      </c>
      <c r="MU21" s="99">
        <f t="shared" si="204"/>
        <v>0</v>
      </c>
      <c r="MV21" s="98">
        <v>0</v>
      </c>
      <c r="MW21" s="97">
        <f t="shared" si="205"/>
        <v>0</v>
      </c>
      <c r="MX21" s="97">
        <f t="shared" si="206"/>
        <v>0</v>
      </c>
      <c r="MY21" s="99">
        <f t="shared" si="207"/>
        <v>0</v>
      </c>
      <c r="MZ21" s="98">
        <v>0</v>
      </c>
      <c r="NA21" s="97">
        <f t="shared" si="208"/>
        <v>0</v>
      </c>
      <c r="NB21" s="97">
        <f t="shared" si="209"/>
        <v>0</v>
      </c>
      <c r="NC21" s="99">
        <f t="shared" si="210"/>
        <v>0</v>
      </c>
      <c r="ND21" s="98">
        <v>0</v>
      </c>
      <c r="NE21" s="97">
        <f t="shared" si="211"/>
        <v>0</v>
      </c>
      <c r="NF21" s="97">
        <f t="shared" si="212"/>
        <v>0</v>
      </c>
      <c r="NG21" s="99">
        <f t="shared" si="213"/>
        <v>0</v>
      </c>
      <c r="NH21" s="98">
        <v>0</v>
      </c>
      <c r="NI21" s="97">
        <f t="shared" si="214"/>
        <v>0</v>
      </c>
      <c r="NJ21" s="97">
        <f t="shared" si="215"/>
        <v>0</v>
      </c>
      <c r="NK21" s="99">
        <f t="shared" si="216"/>
        <v>0</v>
      </c>
      <c r="NL21" s="98">
        <v>0</v>
      </c>
      <c r="NM21" s="97">
        <f t="shared" si="217"/>
        <v>0</v>
      </c>
      <c r="NN21" s="97">
        <f t="shared" si="218"/>
        <v>0</v>
      </c>
      <c r="NO21" s="99">
        <f t="shared" si="219"/>
        <v>0</v>
      </c>
      <c r="NP21" s="98">
        <v>0</v>
      </c>
      <c r="NQ21" s="97">
        <f t="shared" si="220"/>
        <v>0</v>
      </c>
      <c r="NR21" s="97">
        <f t="shared" si="221"/>
        <v>0</v>
      </c>
      <c r="NS21" s="99">
        <f t="shared" si="222"/>
        <v>0</v>
      </c>
      <c r="NT21" s="98">
        <v>0</v>
      </c>
      <c r="NU21" s="97">
        <f t="shared" si="223"/>
        <v>0</v>
      </c>
      <c r="NV21" s="97">
        <f t="shared" si="224"/>
        <v>0</v>
      </c>
      <c r="NW21" s="99">
        <f t="shared" si="225"/>
        <v>0</v>
      </c>
      <c r="NX21" s="98">
        <v>0</v>
      </c>
      <c r="NY21" s="97">
        <f t="shared" si="226"/>
        <v>0</v>
      </c>
      <c r="NZ21" s="97">
        <f t="shared" si="227"/>
        <v>0</v>
      </c>
      <c r="OA21" s="99">
        <f t="shared" si="228"/>
        <v>0</v>
      </c>
      <c r="OB21" s="98">
        <v>0</v>
      </c>
      <c r="OC21" s="97">
        <f t="shared" si="229"/>
        <v>0</v>
      </c>
      <c r="OD21" s="97">
        <f t="shared" si="230"/>
        <v>0</v>
      </c>
      <c r="OE21" s="99">
        <f t="shared" si="231"/>
        <v>0</v>
      </c>
      <c r="OF21" s="98">
        <v>0</v>
      </c>
      <c r="OG21" s="97">
        <f t="shared" si="232"/>
        <v>0</v>
      </c>
      <c r="OH21" s="97">
        <f t="shared" si="233"/>
        <v>0</v>
      </c>
      <c r="OI21" s="99">
        <f t="shared" si="234"/>
        <v>0</v>
      </c>
      <c r="OJ21" s="98">
        <v>0</v>
      </c>
      <c r="OK21" s="97">
        <f t="shared" si="235"/>
        <v>0</v>
      </c>
      <c r="OL21" s="97">
        <f t="shared" si="236"/>
        <v>0</v>
      </c>
      <c r="OM21" s="99">
        <f t="shared" si="237"/>
        <v>0</v>
      </c>
      <c r="ON21" s="98">
        <v>0</v>
      </c>
      <c r="OO21" s="97">
        <f t="shared" si="238"/>
        <v>0</v>
      </c>
      <c r="OP21" s="97">
        <f t="shared" si="239"/>
        <v>0</v>
      </c>
      <c r="OQ21" s="99">
        <f t="shared" si="240"/>
        <v>0</v>
      </c>
      <c r="OR21" s="98">
        <v>0</v>
      </c>
      <c r="OS21" s="97">
        <f t="shared" si="241"/>
        <v>0</v>
      </c>
      <c r="OT21" s="97">
        <f t="shared" si="242"/>
        <v>0</v>
      </c>
      <c r="OU21" s="99">
        <f t="shared" si="243"/>
        <v>0</v>
      </c>
      <c r="OV21" s="98">
        <v>0</v>
      </c>
      <c r="OW21" s="97">
        <f t="shared" si="244"/>
        <v>0</v>
      </c>
      <c r="OX21" s="97">
        <f t="shared" si="245"/>
        <v>0</v>
      </c>
      <c r="OY21" s="99">
        <f t="shared" si="246"/>
        <v>0</v>
      </c>
      <c r="PA21" s="292">
        <f t="shared" si="255"/>
        <v>0</v>
      </c>
      <c r="PB21" s="293">
        <f t="shared" si="256"/>
        <v>0</v>
      </c>
      <c r="PC21" s="104">
        <f t="shared" si="257"/>
        <v>0</v>
      </c>
    </row>
    <row r="22" spans="1:419">
      <c r="A22" s="73"/>
      <c r="B22" s="74"/>
      <c r="C22" s="74"/>
      <c r="D22" s="73"/>
      <c r="E22" s="73"/>
      <c r="F22" s="149">
        <f t="shared" si="247"/>
        <v>0</v>
      </c>
      <c r="G22" s="111">
        <f t="shared" si="248"/>
        <v>0</v>
      </c>
      <c r="H22" s="95">
        <v>0</v>
      </c>
      <c r="I22" s="97">
        <f t="shared" si="258"/>
        <v>0</v>
      </c>
      <c r="J22" s="97">
        <f t="shared" si="259"/>
        <v>0</v>
      </c>
      <c r="K22" s="112">
        <f t="shared" si="260"/>
        <v>0</v>
      </c>
      <c r="L22" s="96">
        <v>0</v>
      </c>
      <c r="M22" s="97">
        <f t="shared" si="261"/>
        <v>0</v>
      </c>
      <c r="N22" s="97">
        <f t="shared" si="262"/>
        <v>0</v>
      </c>
      <c r="O22" s="97">
        <f t="shared" si="263"/>
        <v>0</v>
      </c>
      <c r="P22" s="98">
        <v>0</v>
      </c>
      <c r="Q22" s="97">
        <f t="shared" si="264"/>
        <v>0</v>
      </c>
      <c r="R22" s="97">
        <f t="shared" si="265"/>
        <v>0</v>
      </c>
      <c r="S22" s="97">
        <f t="shared" si="266"/>
        <v>0</v>
      </c>
      <c r="T22" s="98">
        <v>0</v>
      </c>
      <c r="U22" s="97">
        <f t="shared" si="267"/>
        <v>0</v>
      </c>
      <c r="V22" s="97">
        <f t="shared" si="268"/>
        <v>0</v>
      </c>
      <c r="W22" s="97">
        <f t="shared" si="269"/>
        <v>0</v>
      </c>
      <c r="X22" s="98">
        <v>0</v>
      </c>
      <c r="Y22" s="97">
        <f t="shared" si="270"/>
        <v>0</v>
      </c>
      <c r="Z22" s="97">
        <f t="shared" si="271"/>
        <v>0</v>
      </c>
      <c r="AA22" s="97">
        <f t="shared" si="272"/>
        <v>0</v>
      </c>
      <c r="AB22" s="98">
        <v>0</v>
      </c>
      <c r="AC22" s="97">
        <f t="shared" si="273"/>
        <v>0</v>
      </c>
      <c r="AD22" s="97">
        <f t="shared" si="274"/>
        <v>0</v>
      </c>
      <c r="AE22" s="97">
        <f t="shared" si="275"/>
        <v>0</v>
      </c>
      <c r="AF22" s="98">
        <v>0</v>
      </c>
      <c r="AG22" s="97">
        <f t="shared" si="276"/>
        <v>0</v>
      </c>
      <c r="AH22" s="97">
        <f t="shared" si="277"/>
        <v>0</v>
      </c>
      <c r="AI22" s="99">
        <f t="shared" si="278"/>
        <v>0</v>
      </c>
      <c r="AJ22" s="98">
        <v>0</v>
      </c>
      <c r="AK22" s="97">
        <f t="shared" si="279"/>
        <v>0</v>
      </c>
      <c r="AL22" s="97">
        <f t="shared" si="280"/>
        <v>0</v>
      </c>
      <c r="AM22" s="99">
        <f t="shared" si="281"/>
        <v>0</v>
      </c>
      <c r="AN22" s="98">
        <v>0</v>
      </c>
      <c r="AO22" s="97">
        <f t="shared" si="282"/>
        <v>0</v>
      </c>
      <c r="AP22" s="97">
        <f t="shared" si="283"/>
        <v>0</v>
      </c>
      <c r="AQ22" s="99">
        <f t="shared" si="284"/>
        <v>0</v>
      </c>
      <c r="AR22" s="98">
        <v>0</v>
      </c>
      <c r="AS22" s="97">
        <f t="shared" si="285"/>
        <v>0</v>
      </c>
      <c r="AT22" s="97">
        <f t="shared" si="286"/>
        <v>0</v>
      </c>
      <c r="AU22" s="99">
        <f t="shared" si="287"/>
        <v>0</v>
      </c>
      <c r="AV22" s="98">
        <v>0</v>
      </c>
      <c r="AW22" s="97">
        <f t="shared" si="288"/>
        <v>0</v>
      </c>
      <c r="AX22" s="97">
        <f t="shared" si="289"/>
        <v>0</v>
      </c>
      <c r="AY22" s="99">
        <f t="shared" si="290"/>
        <v>0</v>
      </c>
      <c r="AZ22" s="98">
        <v>0</v>
      </c>
      <c r="BA22" s="97">
        <f t="shared" si="291"/>
        <v>0</v>
      </c>
      <c r="BB22" s="97">
        <f t="shared" si="292"/>
        <v>0</v>
      </c>
      <c r="BC22" s="99">
        <f t="shared" si="293"/>
        <v>0</v>
      </c>
      <c r="BD22" s="98">
        <v>0</v>
      </c>
      <c r="BE22" s="97">
        <f t="shared" si="294"/>
        <v>0</v>
      </c>
      <c r="BF22" s="97">
        <f t="shared" si="295"/>
        <v>0</v>
      </c>
      <c r="BG22" s="99">
        <f t="shared" si="296"/>
        <v>0</v>
      </c>
      <c r="BH22" s="98">
        <v>0</v>
      </c>
      <c r="BI22" s="97">
        <f t="shared" si="297"/>
        <v>0</v>
      </c>
      <c r="BJ22" s="97">
        <f t="shared" si="298"/>
        <v>0</v>
      </c>
      <c r="BK22" s="99">
        <f t="shared" si="299"/>
        <v>0</v>
      </c>
      <c r="BL22" s="98">
        <v>0</v>
      </c>
      <c r="BM22" s="97">
        <f t="shared" si="300"/>
        <v>0</v>
      </c>
      <c r="BN22" s="97">
        <f t="shared" si="301"/>
        <v>0</v>
      </c>
      <c r="BO22" s="99">
        <f t="shared" si="302"/>
        <v>0</v>
      </c>
      <c r="BP22" s="98">
        <v>0</v>
      </c>
      <c r="BQ22" s="97">
        <f t="shared" si="303"/>
        <v>0</v>
      </c>
      <c r="BR22" s="97">
        <f t="shared" si="304"/>
        <v>0</v>
      </c>
      <c r="BS22" s="99">
        <f t="shared" si="305"/>
        <v>0</v>
      </c>
      <c r="BT22" s="98">
        <v>0</v>
      </c>
      <c r="BU22" s="97">
        <f t="shared" si="306"/>
        <v>0</v>
      </c>
      <c r="BV22" s="97">
        <f t="shared" si="307"/>
        <v>0</v>
      </c>
      <c r="BW22" s="99">
        <f t="shared" si="308"/>
        <v>0</v>
      </c>
      <c r="BX22" s="98">
        <v>0</v>
      </c>
      <c r="BY22" s="97">
        <f t="shared" si="309"/>
        <v>0</v>
      </c>
      <c r="BZ22" s="97">
        <f t="shared" si="310"/>
        <v>0</v>
      </c>
      <c r="CA22" s="99">
        <f t="shared" si="311"/>
        <v>0</v>
      </c>
      <c r="CB22" s="98">
        <v>0</v>
      </c>
      <c r="CC22" s="97">
        <f t="shared" si="312"/>
        <v>0</v>
      </c>
      <c r="CD22" s="97">
        <f t="shared" si="313"/>
        <v>0</v>
      </c>
      <c r="CE22" s="99">
        <f t="shared" si="314"/>
        <v>0</v>
      </c>
      <c r="CF22" s="98">
        <v>0</v>
      </c>
      <c r="CG22" s="97">
        <f t="shared" si="315"/>
        <v>0</v>
      </c>
      <c r="CH22" s="97">
        <f t="shared" si="316"/>
        <v>0</v>
      </c>
      <c r="CI22" s="99">
        <f t="shared" si="317"/>
        <v>0</v>
      </c>
      <c r="CJ22" s="98">
        <v>0</v>
      </c>
      <c r="CK22" s="97">
        <f t="shared" si="249"/>
        <v>0</v>
      </c>
      <c r="CL22" s="97">
        <f t="shared" si="3"/>
        <v>0</v>
      </c>
      <c r="CM22" s="99">
        <f t="shared" si="4"/>
        <v>0</v>
      </c>
      <c r="CN22" s="98">
        <v>0</v>
      </c>
      <c r="CO22" s="97">
        <f t="shared" si="250"/>
        <v>0</v>
      </c>
      <c r="CP22" s="97">
        <f t="shared" si="6"/>
        <v>0</v>
      </c>
      <c r="CQ22" s="99">
        <f t="shared" si="7"/>
        <v>0</v>
      </c>
      <c r="CR22" s="98">
        <v>0</v>
      </c>
      <c r="CS22" s="97">
        <f t="shared" si="251"/>
        <v>0</v>
      </c>
      <c r="CT22" s="97">
        <f t="shared" si="9"/>
        <v>0</v>
      </c>
      <c r="CU22" s="99">
        <f t="shared" si="10"/>
        <v>0</v>
      </c>
      <c r="CV22" s="98">
        <v>0</v>
      </c>
      <c r="CW22" s="97">
        <f t="shared" si="252"/>
        <v>0</v>
      </c>
      <c r="CX22" s="97">
        <f t="shared" si="12"/>
        <v>0</v>
      </c>
      <c r="CY22" s="99">
        <f t="shared" si="13"/>
        <v>0</v>
      </c>
      <c r="CZ22" s="98">
        <v>0</v>
      </c>
      <c r="DA22" s="97">
        <f t="shared" si="253"/>
        <v>0</v>
      </c>
      <c r="DB22" s="97">
        <f t="shared" si="15"/>
        <v>0</v>
      </c>
      <c r="DC22" s="99">
        <f t="shared" si="16"/>
        <v>0</v>
      </c>
      <c r="DD22" s="98">
        <v>0</v>
      </c>
      <c r="DE22" s="97">
        <f t="shared" si="17"/>
        <v>0</v>
      </c>
      <c r="DF22" s="97">
        <f t="shared" si="18"/>
        <v>0</v>
      </c>
      <c r="DG22" s="99">
        <f t="shared" si="19"/>
        <v>0</v>
      </c>
      <c r="DH22" s="98">
        <v>0</v>
      </c>
      <c r="DI22" s="97">
        <f t="shared" si="254"/>
        <v>0</v>
      </c>
      <c r="DJ22" s="97">
        <f t="shared" si="20"/>
        <v>0</v>
      </c>
      <c r="DK22" s="99">
        <f t="shared" si="21"/>
        <v>0</v>
      </c>
      <c r="DL22" s="98">
        <v>0</v>
      </c>
      <c r="DM22" s="97">
        <f t="shared" si="22"/>
        <v>0</v>
      </c>
      <c r="DN22" s="97">
        <f t="shared" si="23"/>
        <v>0</v>
      </c>
      <c r="DO22" s="99">
        <f t="shared" si="24"/>
        <v>0</v>
      </c>
      <c r="DP22" s="98">
        <v>0</v>
      </c>
      <c r="DQ22" s="97">
        <f t="shared" si="25"/>
        <v>0</v>
      </c>
      <c r="DR22" s="97">
        <f t="shared" si="26"/>
        <v>0</v>
      </c>
      <c r="DS22" s="99">
        <f t="shared" si="27"/>
        <v>0</v>
      </c>
      <c r="DT22" s="98">
        <v>0</v>
      </c>
      <c r="DU22" s="97">
        <f t="shared" si="28"/>
        <v>0</v>
      </c>
      <c r="DV22" s="97">
        <f t="shared" si="29"/>
        <v>0</v>
      </c>
      <c r="DW22" s="99">
        <f t="shared" si="30"/>
        <v>0</v>
      </c>
      <c r="DX22" s="98">
        <v>0</v>
      </c>
      <c r="DY22" s="97">
        <f t="shared" si="31"/>
        <v>0</v>
      </c>
      <c r="DZ22" s="97">
        <f t="shared" si="32"/>
        <v>0</v>
      </c>
      <c r="EA22" s="99">
        <f t="shared" si="33"/>
        <v>0</v>
      </c>
      <c r="EB22" s="98">
        <v>0</v>
      </c>
      <c r="EC22" s="97">
        <f t="shared" si="34"/>
        <v>0</v>
      </c>
      <c r="ED22" s="97">
        <f t="shared" si="35"/>
        <v>0</v>
      </c>
      <c r="EE22" s="99">
        <f t="shared" si="36"/>
        <v>0</v>
      </c>
      <c r="EF22" s="98">
        <v>0</v>
      </c>
      <c r="EG22" s="97">
        <f t="shared" si="37"/>
        <v>0</v>
      </c>
      <c r="EH22" s="97">
        <f t="shared" si="38"/>
        <v>0</v>
      </c>
      <c r="EI22" s="99">
        <f t="shared" si="39"/>
        <v>0</v>
      </c>
      <c r="EJ22" s="98">
        <v>0</v>
      </c>
      <c r="EK22" s="97">
        <f t="shared" si="40"/>
        <v>0</v>
      </c>
      <c r="EL22" s="97">
        <f t="shared" si="41"/>
        <v>0</v>
      </c>
      <c r="EM22" s="99">
        <f t="shared" si="42"/>
        <v>0</v>
      </c>
      <c r="EN22" s="98">
        <v>0</v>
      </c>
      <c r="EO22" s="97">
        <f t="shared" si="43"/>
        <v>0</v>
      </c>
      <c r="EP22" s="97">
        <f t="shared" si="44"/>
        <v>0</v>
      </c>
      <c r="EQ22" s="99">
        <f t="shared" si="45"/>
        <v>0</v>
      </c>
      <c r="ER22" s="98">
        <v>0</v>
      </c>
      <c r="ES22" s="97">
        <f t="shared" si="46"/>
        <v>0</v>
      </c>
      <c r="ET22" s="97">
        <f t="shared" si="47"/>
        <v>0</v>
      </c>
      <c r="EU22" s="99">
        <f t="shared" si="48"/>
        <v>0</v>
      </c>
      <c r="EV22" s="98">
        <v>0</v>
      </c>
      <c r="EW22" s="97">
        <f t="shared" si="49"/>
        <v>0</v>
      </c>
      <c r="EX22" s="97">
        <f t="shared" si="50"/>
        <v>0</v>
      </c>
      <c r="EY22" s="99">
        <f t="shared" si="51"/>
        <v>0</v>
      </c>
      <c r="EZ22" s="98">
        <v>0</v>
      </c>
      <c r="FA22" s="97">
        <f t="shared" si="52"/>
        <v>0</v>
      </c>
      <c r="FB22" s="97">
        <f t="shared" si="53"/>
        <v>0</v>
      </c>
      <c r="FC22" s="99">
        <f t="shared" si="54"/>
        <v>0</v>
      </c>
      <c r="FD22" s="98">
        <v>0</v>
      </c>
      <c r="FE22" s="97">
        <f t="shared" si="55"/>
        <v>0</v>
      </c>
      <c r="FF22" s="97">
        <f t="shared" si="56"/>
        <v>0</v>
      </c>
      <c r="FG22" s="99">
        <f t="shared" si="57"/>
        <v>0</v>
      </c>
      <c r="FH22" s="98">
        <v>0</v>
      </c>
      <c r="FI22" s="97">
        <f t="shared" si="58"/>
        <v>0</v>
      </c>
      <c r="FJ22" s="97">
        <f t="shared" si="59"/>
        <v>0</v>
      </c>
      <c r="FK22" s="99">
        <f t="shared" si="60"/>
        <v>0</v>
      </c>
      <c r="FL22" s="98">
        <v>0</v>
      </c>
      <c r="FM22" s="97">
        <f t="shared" si="61"/>
        <v>0</v>
      </c>
      <c r="FN22" s="97">
        <f t="shared" si="62"/>
        <v>0</v>
      </c>
      <c r="FO22" s="99">
        <f t="shared" si="63"/>
        <v>0</v>
      </c>
      <c r="FP22" s="98">
        <v>0</v>
      </c>
      <c r="FQ22" s="97">
        <f t="shared" si="64"/>
        <v>0</v>
      </c>
      <c r="FR22" s="97">
        <f t="shared" si="65"/>
        <v>0</v>
      </c>
      <c r="FS22" s="99">
        <f t="shared" si="66"/>
        <v>0</v>
      </c>
      <c r="FT22" s="98">
        <v>0</v>
      </c>
      <c r="FU22" s="97">
        <f t="shared" si="67"/>
        <v>0</v>
      </c>
      <c r="FV22" s="97">
        <f t="shared" si="68"/>
        <v>0</v>
      </c>
      <c r="FW22" s="99">
        <f t="shared" si="69"/>
        <v>0</v>
      </c>
      <c r="FX22" s="98">
        <v>0</v>
      </c>
      <c r="FY22" s="97">
        <f t="shared" si="70"/>
        <v>0</v>
      </c>
      <c r="FZ22" s="97">
        <f t="shared" si="71"/>
        <v>0</v>
      </c>
      <c r="GA22" s="99">
        <f t="shared" si="72"/>
        <v>0</v>
      </c>
      <c r="GB22" s="98">
        <v>0</v>
      </c>
      <c r="GC22" s="97">
        <f t="shared" si="73"/>
        <v>0</v>
      </c>
      <c r="GD22" s="97">
        <f t="shared" si="74"/>
        <v>0</v>
      </c>
      <c r="GE22" s="99">
        <f t="shared" si="75"/>
        <v>0</v>
      </c>
      <c r="GF22" s="98">
        <v>0</v>
      </c>
      <c r="GG22" s="97">
        <f t="shared" si="76"/>
        <v>0</v>
      </c>
      <c r="GH22" s="97">
        <f t="shared" si="77"/>
        <v>0</v>
      </c>
      <c r="GI22" s="99">
        <f t="shared" si="78"/>
        <v>0</v>
      </c>
      <c r="GJ22" s="98">
        <v>0</v>
      </c>
      <c r="GK22" s="97">
        <f t="shared" si="79"/>
        <v>0</v>
      </c>
      <c r="GL22" s="97">
        <f t="shared" si="80"/>
        <v>0</v>
      </c>
      <c r="GM22" s="99">
        <f t="shared" si="81"/>
        <v>0</v>
      </c>
      <c r="GN22" s="98">
        <v>0</v>
      </c>
      <c r="GO22" s="97">
        <f t="shared" si="82"/>
        <v>0</v>
      </c>
      <c r="GP22" s="97">
        <f t="shared" si="83"/>
        <v>0</v>
      </c>
      <c r="GQ22" s="99">
        <f t="shared" si="84"/>
        <v>0</v>
      </c>
      <c r="GR22" s="98">
        <v>0</v>
      </c>
      <c r="GS22" s="97">
        <f t="shared" si="85"/>
        <v>0</v>
      </c>
      <c r="GT22" s="97">
        <f t="shared" si="86"/>
        <v>0</v>
      </c>
      <c r="GU22" s="99">
        <f t="shared" si="87"/>
        <v>0</v>
      </c>
      <c r="GV22" s="98">
        <v>0</v>
      </c>
      <c r="GW22" s="97">
        <f t="shared" si="88"/>
        <v>0</v>
      </c>
      <c r="GX22" s="97">
        <f t="shared" si="89"/>
        <v>0</v>
      </c>
      <c r="GY22" s="99">
        <f t="shared" si="90"/>
        <v>0</v>
      </c>
      <c r="GZ22" s="98">
        <v>0</v>
      </c>
      <c r="HA22" s="97">
        <f t="shared" si="91"/>
        <v>0</v>
      </c>
      <c r="HB22" s="97">
        <f t="shared" si="92"/>
        <v>0</v>
      </c>
      <c r="HC22" s="99">
        <f t="shared" si="93"/>
        <v>0</v>
      </c>
      <c r="HD22" s="98">
        <v>0</v>
      </c>
      <c r="HE22" s="97">
        <f t="shared" si="94"/>
        <v>0</v>
      </c>
      <c r="HF22" s="97">
        <f t="shared" si="95"/>
        <v>0</v>
      </c>
      <c r="HG22" s="99">
        <f t="shared" si="96"/>
        <v>0</v>
      </c>
      <c r="HH22" s="98">
        <v>0</v>
      </c>
      <c r="HI22" s="97">
        <f t="shared" si="97"/>
        <v>0</v>
      </c>
      <c r="HJ22" s="97">
        <f t="shared" si="98"/>
        <v>0</v>
      </c>
      <c r="HK22" s="99">
        <f t="shared" si="99"/>
        <v>0</v>
      </c>
      <c r="HL22" s="98">
        <v>0</v>
      </c>
      <c r="HM22" s="97">
        <f t="shared" si="100"/>
        <v>0</v>
      </c>
      <c r="HN22" s="97">
        <f t="shared" si="101"/>
        <v>0</v>
      </c>
      <c r="HO22" s="99">
        <f t="shared" si="102"/>
        <v>0</v>
      </c>
      <c r="HP22" s="98">
        <v>0</v>
      </c>
      <c r="HQ22" s="97">
        <f t="shared" si="103"/>
        <v>0</v>
      </c>
      <c r="HR22" s="97">
        <f t="shared" si="104"/>
        <v>0</v>
      </c>
      <c r="HS22" s="99">
        <f t="shared" si="105"/>
        <v>0</v>
      </c>
      <c r="HT22" s="98">
        <v>0</v>
      </c>
      <c r="HU22" s="97">
        <f t="shared" si="106"/>
        <v>0</v>
      </c>
      <c r="HV22" s="97">
        <f t="shared" si="107"/>
        <v>0</v>
      </c>
      <c r="HW22" s="99">
        <f t="shared" si="108"/>
        <v>0</v>
      </c>
      <c r="HX22" s="98">
        <v>0</v>
      </c>
      <c r="HY22" s="97">
        <f t="shared" si="109"/>
        <v>0</v>
      </c>
      <c r="HZ22" s="97">
        <f t="shared" si="110"/>
        <v>0</v>
      </c>
      <c r="IA22" s="99">
        <f t="shared" si="111"/>
        <v>0</v>
      </c>
      <c r="IB22" s="98">
        <v>0</v>
      </c>
      <c r="IC22" s="97">
        <f t="shared" si="112"/>
        <v>0</v>
      </c>
      <c r="ID22" s="97">
        <f t="shared" si="113"/>
        <v>0</v>
      </c>
      <c r="IE22" s="99">
        <f t="shared" si="114"/>
        <v>0</v>
      </c>
      <c r="IF22" s="98">
        <v>0</v>
      </c>
      <c r="IG22" s="97">
        <f t="shared" si="115"/>
        <v>0</v>
      </c>
      <c r="IH22" s="97">
        <f t="shared" si="116"/>
        <v>0</v>
      </c>
      <c r="II22" s="99">
        <f t="shared" si="117"/>
        <v>0</v>
      </c>
      <c r="IJ22" s="98">
        <v>0</v>
      </c>
      <c r="IK22" s="97">
        <f t="shared" si="118"/>
        <v>0</v>
      </c>
      <c r="IL22" s="97">
        <f t="shared" si="119"/>
        <v>0</v>
      </c>
      <c r="IM22" s="99">
        <f t="shared" si="120"/>
        <v>0</v>
      </c>
      <c r="IN22" s="98">
        <v>0</v>
      </c>
      <c r="IO22" s="97">
        <f t="shared" si="121"/>
        <v>0</v>
      </c>
      <c r="IP22" s="97">
        <f t="shared" si="122"/>
        <v>0</v>
      </c>
      <c r="IQ22" s="99">
        <f t="shared" si="123"/>
        <v>0</v>
      </c>
      <c r="IR22" s="98">
        <v>0</v>
      </c>
      <c r="IS22" s="97">
        <f t="shared" si="124"/>
        <v>0</v>
      </c>
      <c r="IT22" s="97">
        <f t="shared" si="125"/>
        <v>0</v>
      </c>
      <c r="IU22" s="99">
        <f t="shared" si="126"/>
        <v>0</v>
      </c>
      <c r="IV22" s="98">
        <v>0</v>
      </c>
      <c r="IW22" s="97">
        <f t="shared" si="127"/>
        <v>0</v>
      </c>
      <c r="IX22" s="97">
        <f t="shared" si="128"/>
        <v>0</v>
      </c>
      <c r="IY22" s="99">
        <f t="shared" si="129"/>
        <v>0</v>
      </c>
      <c r="IZ22" s="98">
        <v>0</v>
      </c>
      <c r="JA22" s="97">
        <f t="shared" si="130"/>
        <v>0</v>
      </c>
      <c r="JB22" s="97">
        <f t="shared" si="131"/>
        <v>0</v>
      </c>
      <c r="JC22" s="99">
        <f t="shared" si="132"/>
        <v>0</v>
      </c>
      <c r="JD22" s="98">
        <v>0</v>
      </c>
      <c r="JE22" s="97">
        <f t="shared" si="133"/>
        <v>0</v>
      </c>
      <c r="JF22" s="97">
        <f t="shared" si="134"/>
        <v>0</v>
      </c>
      <c r="JG22" s="99">
        <f t="shared" si="135"/>
        <v>0</v>
      </c>
      <c r="JH22" s="98">
        <v>0</v>
      </c>
      <c r="JI22" s="97">
        <f t="shared" si="136"/>
        <v>0</v>
      </c>
      <c r="JJ22" s="97">
        <f t="shared" si="137"/>
        <v>0</v>
      </c>
      <c r="JK22" s="99">
        <f t="shared" si="138"/>
        <v>0</v>
      </c>
      <c r="JL22" s="98">
        <v>0</v>
      </c>
      <c r="JM22" s="97">
        <f t="shared" si="139"/>
        <v>0</v>
      </c>
      <c r="JN22" s="97">
        <f t="shared" si="140"/>
        <v>0</v>
      </c>
      <c r="JO22" s="99">
        <f t="shared" si="141"/>
        <v>0</v>
      </c>
      <c r="JP22" s="98">
        <v>0</v>
      </c>
      <c r="JQ22" s="97">
        <f t="shared" si="142"/>
        <v>0</v>
      </c>
      <c r="JR22" s="97">
        <f t="shared" si="143"/>
        <v>0</v>
      </c>
      <c r="JS22" s="99">
        <f t="shared" si="144"/>
        <v>0</v>
      </c>
      <c r="JT22" s="98">
        <v>0</v>
      </c>
      <c r="JU22" s="97">
        <f t="shared" si="145"/>
        <v>0</v>
      </c>
      <c r="JV22" s="97">
        <f t="shared" si="146"/>
        <v>0</v>
      </c>
      <c r="JW22" s="99">
        <f t="shared" si="147"/>
        <v>0</v>
      </c>
      <c r="JX22" s="98">
        <v>0</v>
      </c>
      <c r="JY22" s="97">
        <f t="shared" si="148"/>
        <v>0</v>
      </c>
      <c r="JZ22" s="97">
        <f t="shared" si="149"/>
        <v>0</v>
      </c>
      <c r="KA22" s="99">
        <f t="shared" si="150"/>
        <v>0</v>
      </c>
      <c r="KB22" s="98">
        <v>0</v>
      </c>
      <c r="KC22" s="97">
        <f t="shared" si="151"/>
        <v>0</v>
      </c>
      <c r="KD22" s="97">
        <f t="shared" si="152"/>
        <v>0</v>
      </c>
      <c r="KE22" s="99">
        <f t="shared" si="153"/>
        <v>0</v>
      </c>
      <c r="KF22" s="98">
        <v>0</v>
      </c>
      <c r="KG22" s="97">
        <f t="shared" si="154"/>
        <v>0</v>
      </c>
      <c r="KH22" s="97">
        <f t="shared" si="155"/>
        <v>0</v>
      </c>
      <c r="KI22" s="99">
        <f t="shared" si="156"/>
        <v>0</v>
      </c>
      <c r="KJ22" s="98">
        <v>0</v>
      </c>
      <c r="KK22" s="97">
        <f t="shared" si="157"/>
        <v>0</v>
      </c>
      <c r="KL22" s="97">
        <f t="shared" si="158"/>
        <v>0</v>
      </c>
      <c r="KM22" s="99">
        <f t="shared" si="159"/>
        <v>0</v>
      </c>
      <c r="KN22" s="98">
        <v>0</v>
      </c>
      <c r="KO22" s="97">
        <f t="shared" si="160"/>
        <v>0</v>
      </c>
      <c r="KP22" s="97">
        <f t="shared" si="161"/>
        <v>0</v>
      </c>
      <c r="KQ22" s="99">
        <f t="shared" si="162"/>
        <v>0</v>
      </c>
      <c r="KR22" s="98">
        <v>0</v>
      </c>
      <c r="KS22" s="97">
        <f t="shared" si="163"/>
        <v>0</v>
      </c>
      <c r="KT22" s="97">
        <f t="shared" si="164"/>
        <v>0</v>
      </c>
      <c r="KU22" s="99">
        <f t="shared" si="165"/>
        <v>0</v>
      </c>
      <c r="KV22" s="98">
        <v>0</v>
      </c>
      <c r="KW22" s="97">
        <f t="shared" si="166"/>
        <v>0</v>
      </c>
      <c r="KX22" s="97">
        <f t="shared" si="167"/>
        <v>0</v>
      </c>
      <c r="KY22" s="99">
        <f t="shared" si="168"/>
        <v>0</v>
      </c>
      <c r="KZ22" s="98">
        <v>0</v>
      </c>
      <c r="LA22" s="97">
        <f t="shared" si="169"/>
        <v>0</v>
      </c>
      <c r="LB22" s="97">
        <f t="shared" si="170"/>
        <v>0</v>
      </c>
      <c r="LC22" s="99">
        <f t="shared" si="171"/>
        <v>0</v>
      </c>
      <c r="LD22" s="98">
        <v>0</v>
      </c>
      <c r="LE22" s="97">
        <f t="shared" si="172"/>
        <v>0</v>
      </c>
      <c r="LF22" s="97">
        <f t="shared" si="173"/>
        <v>0</v>
      </c>
      <c r="LG22" s="99">
        <f t="shared" si="174"/>
        <v>0</v>
      </c>
      <c r="LH22" s="98">
        <v>0</v>
      </c>
      <c r="LI22" s="97">
        <f t="shared" si="175"/>
        <v>0</v>
      </c>
      <c r="LJ22" s="97">
        <f t="shared" si="176"/>
        <v>0</v>
      </c>
      <c r="LK22" s="99">
        <f t="shared" si="177"/>
        <v>0</v>
      </c>
      <c r="LL22" s="98">
        <v>0</v>
      </c>
      <c r="LM22" s="97">
        <f t="shared" si="178"/>
        <v>0</v>
      </c>
      <c r="LN22" s="97">
        <f t="shared" si="179"/>
        <v>0</v>
      </c>
      <c r="LO22" s="99">
        <f t="shared" si="180"/>
        <v>0</v>
      </c>
      <c r="LP22" s="98">
        <v>0</v>
      </c>
      <c r="LQ22" s="97">
        <f t="shared" si="181"/>
        <v>0</v>
      </c>
      <c r="LR22" s="97">
        <f t="shared" si="182"/>
        <v>0</v>
      </c>
      <c r="LS22" s="99">
        <f t="shared" si="183"/>
        <v>0</v>
      </c>
      <c r="LT22" s="98">
        <v>0</v>
      </c>
      <c r="LU22" s="97">
        <f t="shared" si="184"/>
        <v>0</v>
      </c>
      <c r="LV22" s="97">
        <f t="shared" si="185"/>
        <v>0</v>
      </c>
      <c r="LW22" s="99">
        <f t="shared" si="186"/>
        <v>0</v>
      </c>
      <c r="LX22" s="98">
        <v>0</v>
      </c>
      <c r="LY22" s="97">
        <f t="shared" si="187"/>
        <v>0</v>
      </c>
      <c r="LZ22" s="97">
        <f t="shared" si="188"/>
        <v>0</v>
      </c>
      <c r="MA22" s="99">
        <f t="shared" si="189"/>
        <v>0</v>
      </c>
      <c r="MB22" s="98">
        <v>0</v>
      </c>
      <c r="MC22" s="97">
        <f t="shared" si="190"/>
        <v>0</v>
      </c>
      <c r="MD22" s="97">
        <f t="shared" si="191"/>
        <v>0</v>
      </c>
      <c r="ME22" s="99">
        <f t="shared" si="192"/>
        <v>0</v>
      </c>
      <c r="MF22" s="98">
        <v>0</v>
      </c>
      <c r="MG22" s="97">
        <f t="shared" si="193"/>
        <v>0</v>
      </c>
      <c r="MH22" s="97">
        <f t="shared" si="194"/>
        <v>0</v>
      </c>
      <c r="MI22" s="99">
        <f t="shared" si="195"/>
        <v>0</v>
      </c>
      <c r="MJ22" s="98">
        <v>0</v>
      </c>
      <c r="MK22" s="97">
        <f t="shared" si="196"/>
        <v>0</v>
      </c>
      <c r="ML22" s="97">
        <f t="shared" si="197"/>
        <v>0</v>
      </c>
      <c r="MM22" s="99">
        <f t="shared" si="198"/>
        <v>0</v>
      </c>
      <c r="MN22" s="98">
        <v>0</v>
      </c>
      <c r="MO22" s="97">
        <f t="shared" si="199"/>
        <v>0</v>
      </c>
      <c r="MP22" s="97">
        <f t="shared" si="200"/>
        <v>0</v>
      </c>
      <c r="MQ22" s="99">
        <f t="shared" si="201"/>
        <v>0</v>
      </c>
      <c r="MR22" s="98">
        <v>0</v>
      </c>
      <c r="MS22" s="97">
        <f t="shared" si="202"/>
        <v>0</v>
      </c>
      <c r="MT22" s="97">
        <f t="shared" si="203"/>
        <v>0</v>
      </c>
      <c r="MU22" s="99">
        <f t="shared" si="204"/>
        <v>0</v>
      </c>
      <c r="MV22" s="98">
        <v>0</v>
      </c>
      <c r="MW22" s="97">
        <f t="shared" si="205"/>
        <v>0</v>
      </c>
      <c r="MX22" s="97">
        <f t="shared" si="206"/>
        <v>0</v>
      </c>
      <c r="MY22" s="99">
        <f t="shared" si="207"/>
        <v>0</v>
      </c>
      <c r="MZ22" s="98">
        <v>0</v>
      </c>
      <c r="NA22" s="97">
        <f t="shared" si="208"/>
        <v>0</v>
      </c>
      <c r="NB22" s="97">
        <f t="shared" si="209"/>
        <v>0</v>
      </c>
      <c r="NC22" s="99">
        <f t="shared" si="210"/>
        <v>0</v>
      </c>
      <c r="ND22" s="98">
        <v>0</v>
      </c>
      <c r="NE22" s="97">
        <f t="shared" si="211"/>
        <v>0</v>
      </c>
      <c r="NF22" s="97">
        <f t="shared" si="212"/>
        <v>0</v>
      </c>
      <c r="NG22" s="99">
        <f t="shared" si="213"/>
        <v>0</v>
      </c>
      <c r="NH22" s="98">
        <v>0</v>
      </c>
      <c r="NI22" s="97">
        <f t="shared" si="214"/>
        <v>0</v>
      </c>
      <c r="NJ22" s="97">
        <f t="shared" si="215"/>
        <v>0</v>
      </c>
      <c r="NK22" s="99">
        <f t="shared" si="216"/>
        <v>0</v>
      </c>
      <c r="NL22" s="98">
        <v>0</v>
      </c>
      <c r="NM22" s="97">
        <f t="shared" si="217"/>
        <v>0</v>
      </c>
      <c r="NN22" s="97">
        <f t="shared" si="218"/>
        <v>0</v>
      </c>
      <c r="NO22" s="99">
        <f t="shared" si="219"/>
        <v>0</v>
      </c>
      <c r="NP22" s="98">
        <v>0</v>
      </c>
      <c r="NQ22" s="97">
        <f t="shared" si="220"/>
        <v>0</v>
      </c>
      <c r="NR22" s="97">
        <f t="shared" si="221"/>
        <v>0</v>
      </c>
      <c r="NS22" s="99">
        <f t="shared" si="222"/>
        <v>0</v>
      </c>
      <c r="NT22" s="98">
        <v>0</v>
      </c>
      <c r="NU22" s="97">
        <f t="shared" si="223"/>
        <v>0</v>
      </c>
      <c r="NV22" s="97">
        <f t="shared" si="224"/>
        <v>0</v>
      </c>
      <c r="NW22" s="99">
        <f t="shared" si="225"/>
        <v>0</v>
      </c>
      <c r="NX22" s="98">
        <v>0</v>
      </c>
      <c r="NY22" s="97">
        <f t="shared" si="226"/>
        <v>0</v>
      </c>
      <c r="NZ22" s="97">
        <f t="shared" si="227"/>
        <v>0</v>
      </c>
      <c r="OA22" s="99">
        <f t="shared" si="228"/>
        <v>0</v>
      </c>
      <c r="OB22" s="98">
        <v>0</v>
      </c>
      <c r="OC22" s="97">
        <f t="shared" si="229"/>
        <v>0</v>
      </c>
      <c r="OD22" s="97">
        <f t="shared" si="230"/>
        <v>0</v>
      </c>
      <c r="OE22" s="99">
        <f t="shared" si="231"/>
        <v>0</v>
      </c>
      <c r="OF22" s="98">
        <v>0</v>
      </c>
      <c r="OG22" s="97">
        <f t="shared" si="232"/>
        <v>0</v>
      </c>
      <c r="OH22" s="97">
        <f t="shared" si="233"/>
        <v>0</v>
      </c>
      <c r="OI22" s="99">
        <f t="shared" si="234"/>
        <v>0</v>
      </c>
      <c r="OJ22" s="98">
        <v>0</v>
      </c>
      <c r="OK22" s="97">
        <f t="shared" si="235"/>
        <v>0</v>
      </c>
      <c r="OL22" s="97">
        <f t="shared" si="236"/>
        <v>0</v>
      </c>
      <c r="OM22" s="99">
        <f t="shared" si="237"/>
        <v>0</v>
      </c>
      <c r="ON22" s="98">
        <v>0</v>
      </c>
      <c r="OO22" s="97">
        <f t="shared" si="238"/>
        <v>0</v>
      </c>
      <c r="OP22" s="97">
        <f t="shared" si="239"/>
        <v>0</v>
      </c>
      <c r="OQ22" s="99">
        <f t="shared" si="240"/>
        <v>0</v>
      </c>
      <c r="OR22" s="98">
        <v>0</v>
      </c>
      <c r="OS22" s="97">
        <f t="shared" si="241"/>
        <v>0</v>
      </c>
      <c r="OT22" s="97">
        <f t="shared" si="242"/>
        <v>0</v>
      </c>
      <c r="OU22" s="99">
        <f t="shared" si="243"/>
        <v>0</v>
      </c>
      <c r="OV22" s="98">
        <v>0</v>
      </c>
      <c r="OW22" s="97">
        <f t="shared" si="244"/>
        <v>0</v>
      </c>
      <c r="OX22" s="97">
        <f t="shared" si="245"/>
        <v>0</v>
      </c>
      <c r="OY22" s="99">
        <f t="shared" si="246"/>
        <v>0</v>
      </c>
      <c r="PA22" s="292">
        <f t="shared" si="255"/>
        <v>0</v>
      </c>
      <c r="PB22" s="293">
        <f t="shared" si="256"/>
        <v>0</v>
      </c>
      <c r="PC22" s="104">
        <f t="shared" si="257"/>
        <v>0</v>
      </c>
    </row>
    <row r="23" spans="1:419">
      <c r="A23" s="73"/>
      <c r="B23" s="74"/>
      <c r="C23" s="74"/>
      <c r="D23" s="73"/>
      <c r="E23" s="73"/>
      <c r="F23" s="149">
        <f t="shared" si="247"/>
        <v>0</v>
      </c>
      <c r="G23" s="111">
        <f t="shared" si="248"/>
        <v>0</v>
      </c>
      <c r="H23" s="95">
        <v>0</v>
      </c>
      <c r="I23" s="97">
        <f t="shared" si="258"/>
        <v>0</v>
      </c>
      <c r="J23" s="97">
        <f t="shared" si="259"/>
        <v>0</v>
      </c>
      <c r="K23" s="112">
        <f t="shared" si="260"/>
        <v>0</v>
      </c>
      <c r="L23" s="96">
        <v>0</v>
      </c>
      <c r="M23" s="97">
        <f t="shared" si="261"/>
        <v>0</v>
      </c>
      <c r="N23" s="97">
        <f t="shared" si="262"/>
        <v>0</v>
      </c>
      <c r="O23" s="97">
        <f t="shared" si="263"/>
        <v>0</v>
      </c>
      <c r="P23" s="98">
        <v>0</v>
      </c>
      <c r="Q23" s="97">
        <f t="shared" si="264"/>
        <v>0</v>
      </c>
      <c r="R23" s="97">
        <f t="shared" si="265"/>
        <v>0</v>
      </c>
      <c r="S23" s="97">
        <f t="shared" si="266"/>
        <v>0</v>
      </c>
      <c r="T23" s="98">
        <v>0</v>
      </c>
      <c r="U23" s="97">
        <f t="shared" si="267"/>
        <v>0</v>
      </c>
      <c r="V23" s="97">
        <f t="shared" si="268"/>
        <v>0</v>
      </c>
      <c r="W23" s="97">
        <f t="shared" si="269"/>
        <v>0</v>
      </c>
      <c r="X23" s="98">
        <v>0</v>
      </c>
      <c r="Y23" s="97">
        <f t="shared" si="270"/>
        <v>0</v>
      </c>
      <c r="Z23" s="97">
        <f t="shared" si="271"/>
        <v>0</v>
      </c>
      <c r="AA23" s="97">
        <f t="shared" si="272"/>
        <v>0</v>
      </c>
      <c r="AB23" s="98">
        <v>0</v>
      </c>
      <c r="AC23" s="97">
        <f t="shared" si="273"/>
        <v>0</v>
      </c>
      <c r="AD23" s="97">
        <f t="shared" si="274"/>
        <v>0</v>
      </c>
      <c r="AE23" s="97">
        <f t="shared" si="275"/>
        <v>0</v>
      </c>
      <c r="AF23" s="98">
        <v>0</v>
      </c>
      <c r="AG23" s="97">
        <f t="shared" si="276"/>
        <v>0</v>
      </c>
      <c r="AH23" s="97">
        <f t="shared" si="277"/>
        <v>0</v>
      </c>
      <c r="AI23" s="99">
        <f t="shared" si="278"/>
        <v>0</v>
      </c>
      <c r="AJ23" s="98">
        <v>0</v>
      </c>
      <c r="AK23" s="97">
        <f t="shared" si="279"/>
        <v>0</v>
      </c>
      <c r="AL23" s="97">
        <f t="shared" si="280"/>
        <v>0</v>
      </c>
      <c r="AM23" s="99">
        <f t="shared" si="281"/>
        <v>0</v>
      </c>
      <c r="AN23" s="98">
        <v>0</v>
      </c>
      <c r="AO23" s="97">
        <f t="shared" si="282"/>
        <v>0</v>
      </c>
      <c r="AP23" s="97">
        <f t="shared" si="283"/>
        <v>0</v>
      </c>
      <c r="AQ23" s="99">
        <f t="shared" si="284"/>
        <v>0</v>
      </c>
      <c r="AR23" s="98">
        <v>0</v>
      </c>
      <c r="AS23" s="97">
        <f t="shared" si="285"/>
        <v>0</v>
      </c>
      <c r="AT23" s="97">
        <f t="shared" si="286"/>
        <v>0</v>
      </c>
      <c r="AU23" s="99">
        <f t="shared" si="287"/>
        <v>0</v>
      </c>
      <c r="AV23" s="98">
        <v>0</v>
      </c>
      <c r="AW23" s="97">
        <f t="shared" si="288"/>
        <v>0</v>
      </c>
      <c r="AX23" s="97">
        <f t="shared" si="289"/>
        <v>0</v>
      </c>
      <c r="AY23" s="99">
        <f t="shared" si="290"/>
        <v>0</v>
      </c>
      <c r="AZ23" s="98">
        <v>0</v>
      </c>
      <c r="BA23" s="97">
        <f t="shared" si="291"/>
        <v>0</v>
      </c>
      <c r="BB23" s="97">
        <f t="shared" si="292"/>
        <v>0</v>
      </c>
      <c r="BC23" s="99">
        <f t="shared" si="293"/>
        <v>0</v>
      </c>
      <c r="BD23" s="98">
        <v>0</v>
      </c>
      <c r="BE23" s="97">
        <f t="shared" si="294"/>
        <v>0</v>
      </c>
      <c r="BF23" s="97">
        <f t="shared" si="295"/>
        <v>0</v>
      </c>
      <c r="BG23" s="99">
        <f t="shared" si="296"/>
        <v>0</v>
      </c>
      <c r="BH23" s="98">
        <v>0</v>
      </c>
      <c r="BI23" s="97">
        <f t="shared" si="297"/>
        <v>0</v>
      </c>
      <c r="BJ23" s="97">
        <f t="shared" si="298"/>
        <v>0</v>
      </c>
      <c r="BK23" s="99">
        <f t="shared" si="299"/>
        <v>0</v>
      </c>
      <c r="BL23" s="98">
        <v>0</v>
      </c>
      <c r="BM23" s="97">
        <f t="shared" si="300"/>
        <v>0</v>
      </c>
      <c r="BN23" s="97">
        <f t="shared" si="301"/>
        <v>0</v>
      </c>
      <c r="BO23" s="99">
        <f t="shared" si="302"/>
        <v>0</v>
      </c>
      <c r="BP23" s="98">
        <v>0</v>
      </c>
      <c r="BQ23" s="97">
        <f t="shared" si="303"/>
        <v>0</v>
      </c>
      <c r="BR23" s="97">
        <f t="shared" si="304"/>
        <v>0</v>
      </c>
      <c r="BS23" s="99">
        <f t="shared" si="305"/>
        <v>0</v>
      </c>
      <c r="BT23" s="98">
        <v>0</v>
      </c>
      <c r="BU23" s="97">
        <f t="shared" si="306"/>
        <v>0</v>
      </c>
      <c r="BV23" s="97">
        <f t="shared" si="307"/>
        <v>0</v>
      </c>
      <c r="BW23" s="99">
        <f t="shared" si="308"/>
        <v>0</v>
      </c>
      <c r="BX23" s="98">
        <v>0</v>
      </c>
      <c r="BY23" s="97">
        <f t="shared" si="309"/>
        <v>0</v>
      </c>
      <c r="BZ23" s="97">
        <f t="shared" si="310"/>
        <v>0</v>
      </c>
      <c r="CA23" s="99">
        <f t="shared" si="311"/>
        <v>0</v>
      </c>
      <c r="CB23" s="98">
        <v>0</v>
      </c>
      <c r="CC23" s="97">
        <f t="shared" si="312"/>
        <v>0</v>
      </c>
      <c r="CD23" s="97">
        <f t="shared" si="313"/>
        <v>0</v>
      </c>
      <c r="CE23" s="99">
        <f t="shared" si="314"/>
        <v>0</v>
      </c>
      <c r="CF23" s="98">
        <v>0</v>
      </c>
      <c r="CG23" s="97">
        <f t="shared" si="315"/>
        <v>0</v>
      </c>
      <c r="CH23" s="97">
        <f t="shared" si="316"/>
        <v>0</v>
      </c>
      <c r="CI23" s="99">
        <f t="shared" si="317"/>
        <v>0</v>
      </c>
      <c r="CJ23" s="98">
        <v>0</v>
      </c>
      <c r="CK23" s="97">
        <f t="shared" si="249"/>
        <v>0</v>
      </c>
      <c r="CL23" s="97">
        <f t="shared" si="3"/>
        <v>0</v>
      </c>
      <c r="CM23" s="99">
        <f t="shared" si="4"/>
        <v>0</v>
      </c>
      <c r="CN23" s="98">
        <v>0</v>
      </c>
      <c r="CO23" s="97">
        <f t="shared" si="250"/>
        <v>0</v>
      </c>
      <c r="CP23" s="97">
        <f t="shared" si="6"/>
        <v>0</v>
      </c>
      <c r="CQ23" s="99">
        <f t="shared" si="7"/>
        <v>0</v>
      </c>
      <c r="CR23" s="98">
        <v>0</v>
      </c>
      <c r="CS23" s="97">
        <f t="shared" si="251"/>
        <v>0</v>
      </c>
      <c r="CT23" s="97">
        <f t="shared" si="9"/>
        <v>0</v>
      </c>
      <c r="CU23" s="99">
        <f t="shared" si="10"/>
        <v>0</v>
      </c>
      <c r="CV23" s="98">
        <v>0</v>
      </c>
      <c r="CW23" s="97">
        <f t="shared" si="252"/>
        <v>0</v>
      </c>
      <c r="CX23" s="97">
        <f t="shared" si="12"/>
        <v>0</v>
      </c>
      <c r="CY23" s="99">
        <f t="shared" si="13"/>
        <v>0</v>
      </c>
      <c r="CZ23" s="98">
        <v>0</v>
      </c>
      <c r="DA23" s="97">
        <f t="shared" si="253"/>
        <v>0</v>
      </c>
      <c r="DB23" s="97">
        <f t="shared" si="15"/>
        <v>0</v>
      </c>
      <c r="DC23" s="99">
        <f t="shared" si="16"/>
        <v>0</v>
      </c>
      <c r="DD23" s="98">
        <v>0</v>
      </c>
      <c r="DE23" s="97">
        <f t="shared" si="17"/>
        <v>0</v>
      </c>
      <c r="DF23" s="97">
        <f t="shared" si="18"/>
        <v>0</v>
      </c>
      <c r="DG23" s="99">
        <f t="shared" si="19"/>
        <v>0</v>
      </c>
      <c r="DH23" s="98">
        <v>0</v>
      </c>
      <c r="DI23" s="97">
        <f t="shared" si="254"/>
        <v>0</v>
      </c>
      <c r="DJ23" s="97">
        <f t="shared" si="20"/>
        <v>0</v>
      </c>
      <c r="DK23" s="99">
        <f t="shared" si="21"/>
        <v>0</v>
      </c>
      <c r="DL23" s="98">
        <v>0</v>
      </c>
      <c r="DM23" s="97">
        <f t="shared" si="22"/>
        <v>0</v>
      </c>
      <c r="DN23" s="97">
        <f t="shared" si="23"/>
        <v>0</v>
      </c>
      <c r="DO23" s="99">
        <f t="shared" si="24"/>
        <v>0</v>
      </c>
      <c r="DP23" s="98">
        <v>0</v>
      </c>
      <c r="DQ23" s="97">
        <f t="shared" si="25"/>
        <v>0</v>
      </c>
      <c r="DR23" s="97">
        <f t="shared" si="26"/>
        <v>0</v>
      </c>
      <c r="DS23" s="99">
        <f t="shared" si="27"/>
        <v>0</v>
      </c>
      <c r="DT23" s="98">
        <v>0</v>
      </c>
      <c r="DU23" s="97">
        <f t="shared" si="28"/>
        <v>0</v>
      </c>
      <c r="DV23" s="97">
        <f t="shared" si="29"/>
        <v>0</v>
      </c>
      <c r="DW23" s="99">
        <f t="shared" si="30"/>
        <v>0</v>
      </c>
      <c r="DX23" s="98">
        <v>0</v>
      </c>
      <c r="DY23" s="97">
        <f t="shared" si="31"/>
        <v>0</v>
      </c>
      <c r="DZ23" s="97">
        <f t="shared" si="32"/>
        <v>0</v>
      </c>
      <c r="EA23" s="99">
        <f t="shared" si="33"/>
        <v>0</v>
      </c>
      <c r="EB23" s="98">
        <v>0</v>
      </c>
      <c r="EC23" s="97">
        <f t="shared" si="34"/>
        <v>0</v>
      </c>
      <c r="ED23" s="97">
        <f t="shared" si="35"/>
        <v>0</v>
      </c>
      <c r="EE23" s="99">
        <f t="shared" si="36"/>
        <v>0</v>
      </c>
      <c r="EF23" s="98">
        <v>0</v>
      </c>
      <c r="EG23" s="97">
        <f t="shared" si="37"/>
        <v>0</v>
      </c>
      <c r="EH23" s="97">
        <f t="shared" si="38"/>
        <v>0</v>
      </c>
      <c r="EI23" s="99">
        <f t="shared" si="39"/>
        <v>0</v>
      </c>
      <c r="EJ23" s="98">
        <v>0</v>
      </c>
      <c r="EK23" s="97">
        <f t="shared" si="40"/>
        <v>0</v>
      </c>
      <c r="EL23" s="97">
        <f t="shared" si="41"/>
        <v>0</v>
      </c>
      <c r="EM23" s="99">
        <f t="shared" si="42"/>
        <v>0</v>
      </c>
      <c r="EN23" s="98">
        <v>0</v>
      </c>
      <c r="EO23" s="97">
        <f t="shared" si="43"/>
        <v>0</v>
      </c>
      <c r="EP23" s="97">
        <f t="shared" si="44"/>
        <v>0</v>
      </c>
      <c r="EQ23" s="99">
        <f t="shared" si="45"/>
        <v>0</v>
      </c>
      <c r="ER23" s="98">
        <v>0</v>
      </c>
      <c r="ES23" s="97">
        <f t="shared" si="46"/>
        <v>0</v>
      </c>
      <c r="ET23" s="97">
        <f t="shared" si="47"/>
        <v>0</v>
      </c>
      <c r="EU23" s="99">
        <f t="shared" si="48"/>
        <v>0</v>
      </c>
      <c r="EV23" s="98">
        <v>0</v>
      </c>
      <c r="EW23" s="97">
        <f t="shared" si="49"/>
        <v>0</v>
      </c>
      <c r="EX23" s="97">
        <f t="shared" si="50"/>
        <v>0</v>
      </c>
      <c r="EY23" s="99">
        <f t="shared" si="51"/>
        <v>0</v>
      </c>
      <c r="EZ23" s="98">
        <v>0</v>
      </c>
      <c r="FA23" s="97">
        <f t="shared" si="52"/>
        <v>0</v>
      </c>
      <c r="FB23" s="97">
        <f t="shared" si="53"/>
        <v>0</v>
      </c>
      <c r="FC23" s="99">
        <f t="shared" si="54"/>
        <v>0</v>
      </c>
      <c r="FD23" s="98">
        <v>0</v>
      </c>
      <c r="FE23" s="97">
        <f t="shared" si="55"/>
        <v>0</v>
      </c>
      <c r="FF23" s="97">
        <f t="shared" si="56"/>
        <v>0</v>
      </c>
      <c r="FG23" s="99">
        <f t="shared" si="57"/>
        <v>0</v>
      </c>
      <c r="FH23" s="98">
        <v>0</v>
      </c>
      <c r="FI23" s="97">
        <f t="shared" si="58"/>
        <v>0</v>
      </c>
      <c r="FJ23" s="97">
        <f t="shared" si="59"/>
        <v>0</v>
      </c>
      <c r="FK23" s="99">
        <f t="shared" si="60"/>
        <v>0</v>
      </c>
      <c r="FL23" s="98">
        <v>0</v>
      </c>
      <c r="FM23" s="97">
        <f t="shared" si="61"/>
        <v>0</v>
      </c>
      <c r="FN23" s="97">
        <f t="shared" si="62"/>
        <v>0</v>
      </c>
      <c r="FO23" s="99">
        <f t="shared" si="63"/>
        <v>0</v>
      </c>
      <c r="FP23" s="98">
        <v>0</v>
      </c>
      <c r="FQ23" s="97">
        <f t="shared" si="64"/>
        <v>0</v>
      </c>
      <c r="FR23" s="97">
        <f t="shared" si="65"/>
        <v>0</v>
      </c>
      <c r="FS23" s="99">
        <f t="shared" si="66"/>
        <v>0</v>
      </c>
      <c r="FT23" s="98">
        <v>0</v>
      </c>
      <c r="FU23" s="97">
        <f t="shared" si="67"/>
        <v>0</v>
      </c>
      <c r="FV23" s="97">
        <f t="shared" si="68"/>
        <v>0</v>
      </c>
      <c r="FW23" s="99">
        <f t="shared" si="69"/>
        <v>0</v>
      </c>
      <c r="FX23" s="98">
        <v>0</v>
      </c>
      <c r="FY23" s="97">
        <f t="shared" si="70"/>
        <v>0</v>
      </c>
      <c r="FZ23" s="97">
        <f t="shared" si="71"/>
        <v>0</v>
      </c>
      <c r="GA23" s="99">
        <f t="shared" si="72"/>
        <v>0</v>
      </c>
      <c r="GB23" s="98">
        <v>0</v>
      </c>
      <c r="GC23" s="97">
        <f t="shared" si="73"/>
        <v>0</v>
      </c>
      <c r="GD23" s="97">
        <f t="shared" si="74"/>
        <v>0</v>
      </c>
      <c r="GE23" s="99">
        <f t="shared" si="75"/>
        <v>0</v>
      </c>
      <c r="GF23" s="98">
        <v>0</v>
      </c>
      <c r="GG23" s="97">
        <f t="shared" si="76"/>
        <v>0</v>
      </c>
      <c r="GH23" s="97">
        <f t="shared" si="77"/>
        <v>0</v>
      </c>
      <c r="GI23" s="99">
        <f t="shared" si="78"/>
        <v>0</v>
      </c>
      <c r="GJ23" s="98">
        <v>0</v>
      </c>
      <c r="GK23" s="97">
        <f t="shared" si="79"/>
        <v>0</v>
      </c>
      <c r="GL23" s="97">
        <f t="shared" si="80"/>
        <v>0</v>
      </c>
      <c r="GM23" s="99">
        <f t="shared" si="81"/>
        <v>0</v>
      </c>
      <c r="GN23" s="98">
        <v>0</v>
      </c>
      <c r="GO23" s="97">
        <f t="shared" si="82"/>
        <v>0</v>
      </c>
      <c r="GP23" s="97">
        <f t="shared" si="83"/>
        <v>0</v>
      </c>
      <c r="GQ23" s="99">
        <f t="shared" si="84"/>
        <v>0</v>
      </c>
      <c r="GR23" s="98">
        <v>0</v>
      </c>
      <c r="GS23" s="97">
        <f t="shared" si="85"/>
        <v>0</v>
      </c>
      <c r="GT23" s="97">
        <f t="shared" si="86"/>
        <v>0</v>
      </c>
      <c r="GU23" s="99">
        <f t="shared" si="87"/>
        <v>0</v>
      </c>
      <c r="GV23" s="98">
        <v>0</v>
      </c>
      <c r="GW23" s="97">
        <f t="shared" si="88"/>
        <v>0</v>
      </c>
      <c r="GX23" s="97">
        <f t="shared" si="89"/>
        <v>0</v>
      </c>
      <c r="GY23" s="99">
        <f t="shared" si="90"/>
        <v>0</v>
      </c>
      <c r="GZ23" s="98">
        <v>0</v>
      </c>
      <c r="HA23" s="97">
        <f t="shared" si="91"/>
        <v>0</v>
      </c>
      <c r="HB23" s="97">
        <f t="shared" si="92"/>
        <v>0</v>
      </c>
      <c r="HC23" s="99">
        <f t="shared" si="93"/>
        <v>0</v>
      </c>
      <c r="HD23" s="98">
        <v>0</v>
      </c>
      <c r="HE23" s="97">
        <f t="shared" si="94"/>
        <v>0</v>
      </c>
      <c r="HF23" s="97">
        <f t="shared" si="95"/>
        <v>0</v>
      </c>
      <c r="HG23" s="99">
        <f t="shared" si="96"/>
        <v>0</v>
      </c>
      <c r="HH23" s="98">
        <v>0</v>
      </c>
      <c r="HI23" s="97">
        <f t="shared" si="97"/>
        <v>0</v>
      </c>
      <c r="HJ23" s="97">
        <f t="shared" si="98"/>
        <v>0</v>
      </c>
      <c r="HK23" s="99">
        <f t="shared" si="99"/>
        <v>0</v>
      </c>
      <c r="HL23" s="98">
        <v>0</v>
      </c>
      <c r="HM23" s="97">
        <f t="shared" si="100"/>
        <v>0</v>
      </c>
      <c r="HN23" s="97">
        <f t="shared" si="101"/>
        <v>0</v>
      </c>
      <c r="HO23" s="99">
        <f t="shared" si="102"/>
        <v>0</v>
      </c>
      <c r="HP23" s="98">
        <v>0</v>
      </c>
      <c r="HQ23" s="97">
        <f t="shared" si="103"/>
        <v>0</v>
      </c>
      <c r="HR23" s="97">
        <f t="shared" si="104"/>
        <v>0</v>
      </c>
      <c r="HS23" s="99">
        <f t="shared" si="105"/>
        <v>0</v>
      </c>
      <c r="HT23" s="98">
        <v>0</v>
      </c>
      <c r="HU23" s="97">
        <f t="shared" si="106"/>
        <v>0</v>
      </c>
      <c r="HV23" s="97">
        <f t="shared" si="107"/>
        <v>0</v>
      </c>
      <c r="HW23" s="99">
        <f t="shared" si="108"/>
        <v>0</v>
      </c>
      <c r="HX23" s="98">
        <v>0</v>
      </c>
      <c r="HY23" s="97">
        <f t="shared" si="109"/>
        <v>0</v>
      </c>
      <c r="HZ23" s="97">
        <f t="shared" si="110"/>
        <v>0</v>
      </c>
      <c r="IA23" s="99">
        <f t="shared" si="111"/>
        <v>0</v>
      </c>
      <c r="IB23" s="98">
        <v>0</v>
      </c>
      <c r="IC23" s="97">
        <f t="shared" si="112"/>
        <v>0</v>
      </c>
      <c r="ID23" s="97">
        <f t="shared" si="113"/>
        <v>0</v>
      </c>
      <c r="IE23" s="99">
        <f t="shared" si="114"/>
        <v>0</v>
      </c>
      <c r="IF23" s="98">
        <v>0</v>
      </c>
      <c r="IG23" s="97">
        <f t="shared" si="115"/>
        <v>0</v>
      </c>
      <c r="IH23" s="97">
        <f t="shared" si="116"/>
        <v>0</v>
      </c>
      <c r="II23" s="99">
        <f t="shared" si="117"/>
        <v>0</v>
      </c>
      <c r="IJ23" s="98">
        <v>0</v>
      </c>
      <c r="IK23" s="97">
        <f t="shared" si="118"/>
        <v>0</v>
      </c>
      <c r="IL23" s="97">
        <f t="shared" si="119"/>
        <v>0</v>
      </c>
      <c r="IM23" s="99">
        <f t="shared" si="120"/>
        <v>0</v>
      </c>
      <c r="IN23" s="98">
        <v>0</v>
      </c>
      <c r="IO23" s="97">
        <f t="shared" si="121"/>
        <v>0</v>
      </c>
      <c r="IP23" s="97">
        <f t="shared" si="122"/>
        <v>0</v>
      </c>
      <c r="IQ23" s="99">
        <f t="shared" si="123"/>
        <v>0</v>
      </c>
      <c r="IR23" s="98">
        <v>0</v>
      </c>
      <c r="IS23" s="97">
        <f t="shared" si="124"/>
        <v>0</v>
      </c>
      <c r="IT23" s="97">
        <f t="shared" si="125"/>
        <v>0</v>
      </c>
      <c r="IU23" s="99">
        <f t="shared" si="126"/>
        <v>0</v>
      </c>
      <c r="IV23" s="98">
        <v>0</v>
      </c>
      <c r="IW23" s="97">
        <f t="shared" si="127"/>
        <v>0</v>
      </c>
      <c r="IX23" s="97">
        <f t="shared" si="128"/>
        <v>0</v>
      </c>
      <c r="IY23" s="99">
        <f t="shared" si="129"/>
        <v>0</v>
      </c>
      <c r="IZ23" s="98">
        <v>0</v>
      </c>
      <c r="JA23" s="97">
        <f t="shared" si="130"/>
        <v>0</v>
      </c>
      <c r="JB23" s="97">
        <f t="shared" si="131"/>
        <v>0</v>
      </c>
      <c r="JC23" s="99">
        <f t="shared" si="132"/>
        <v>0</v>
      </c>
      <c r="JD23" s="98">
        <v>0</v>
      </c>
      <c r="JE23" s="97">
        <f t="shared" si="133"/>
        <v>0</v>
      </c>
      <c r="JF23" s="97">
        <f t="shared" si="134"/>
        <v>0</v>
      </c>
      <c r="JG23" s="99">
        <f t="shared" si="135"/>
        <v>0</v>
      </c>
      <c r="JH23" s="98">
        <v>0</v>
      </c>
      <c r="JI23" s="97">
        <f t="shared" si="136"/>
        <v>0</v>
      </c>
      <c r="JJ23" s="97">
        <f t="shared" si="137"/>
        <v>0</v>
      </c>
      <c r="JK23" s="99">
        <f t="shared" si="138"/>
        <v>0</v>
      </c>
      <c r="JL23" s="98">
        <v>0</v>
      </c>
      <c r="JM23" s="97">
        <f t="shared" si="139"/>
        <v>0</v>
      </c>
      <c r="JN23" s="97">
        <f t="shared" si="140"/>
        <v>0</v>
      </c>
      <c r="JO23" s="99">
        <f t="shared" si="141"/>
        <v>0</v>
      </c>
      <c r="JP23" s="98">
        <v>0</v>
      </c>
      <c r="JQ23" s="97">
        <f t="shared" si="142"/>
        <v>0</v>
      </c>
      <c r="JR23" s="97">
        <f t="shared" si="143"/>
        <v>0</v>
      </c>
      <c r="JS23" s="99">
        <f t="shared" si="144"/>
        <v>0</v>
      </c>
      <c r="JT23" s="98">
        <v>0</v>
      </c>
      <c r="JU23" s="97">
        <f t="shared" si="145"/>
        <v>0</v>
      </c>
      <c r="JV23" s="97">
        <f t="shared" si="146"/>
        <v>0</v>
      </c>
      <c r="JW23" s="99">
        <f t="shared" si="147"/>
        <v>0</v>
      </c>
      <c r="JX23" s="98">
        <v>0</v>
      </c>
      <c r="JY23" s="97">
        <f t="shared" si="148"/>
        <v>0</v>
      </c>
      <c r="JZ23" s="97">
        <f t="shared" si="149"/>
        <v>0</v>
      </c>
      <c r="KA23" s="99">
        <f t="shared" si="150"/>
        <v>0</v>
      </c>
      <c r="KB23" s="98">
        <v>0</v>
      </c>
      <c r="KC23" s="97">
        <f t="shared" si="151"/>
        <v>0</v>
      </c>
      <c r="KD23" s="97">
        <f t="shared" si="152"/>
        <v>0</v>
      </c>
      <c r="KE23" s="99">
        <f t="shared" si="153"/>
        <v>0</v>
      </c>
      <c r="KF23" s="98">
        <v>0</v>
      </c>
      <c r="KG23" s="97">
        <f t="shared" si="154"/>
        <v>0</v>
      </c>
      <c r="KH23" s="97">
        <f t="shared" si="155"/>
        <v>0</v>
      </c>
      <c r="KI23" s="99">
        <f t="shared" si="156"/>
        <v>0</v>
      </c>
      <c r="KJ23" s="98">
        <v>0</v>
      </c>
      <c r="KK23" s="97">
        <f t="shared" si="157"/>
        <v>0</v>
      </c>
      <c r="KL23" s="97">
        <f t="shared" si="158"/>
        <v>0</v>
      </c>
      <c r="KM23" s="99">
        <f t="shared" si="159"/>
        <v>0</v>
      </c>
      <c r="KN23" s="98">
        <v>0</v>
      </c>
      <c r="KO23" s="97">
        <f t="shared" si="160"/>
        <v>0</v>
      </c>
      <c r="KP23" s="97">
        <f t="shared" si="161"/>
        <v>0</v>
      </c>
      <c r="KQ23" s="99">
        <f t="shared" si="162"/>
        <v>0</v>
      </c>
      <c r="KR23" s="98">
        <v>0</v>
      </c>
      <c r="KS23" s="97">
        <f t="shared" si="163"/>
        <v>0</v>
      </c>
      <c r="KT23" s="97">
        <f t="shared" si="164"/>
        <v>0</v>
      </c>
      <c r="KU23" s="99">
        <f t="shared" si="165"/>
        <v>0</v>
      </c>
      <c r="KV23" s="98">
        <v>0</v>
      </c>
      <c r="KW23" s="97">
        <f t="shared" si="166"/>
        <v>0</v>
      </c>
      <c r="KX23" s="97">
        <f t="shared" si="167"/>
        <v>0</v>
      </c>
      <c r="KY23" s="99">
        <f t="shared" si="168"/>
        <v>0</v>
      </c>
      <c r="KZ23" s="98">
        <v>0</v>
      </c>
      <c r="LA23" s="97">
        <f t="shared" si="169"/>
        <v>0</v>
      </c>
      <c r="LB23" s="97">
        <f t="shared" si="170"/>
        <v>0</v>
      </c>
      <c r="LC23" s="99">
        <f t="shared" si="171"/>
        <v>0</v>
      </c>
      <c r="LD23" s="98">
        <v>0</v>
      </c>
      <c r="LE23" s="97">
        <f t="shared" si="172"/>
        <v>0</v>
      </c>
      <c r="LF23" s="97">
        <f t="shared" si="173"/>
        <v>0</v>
      </c>
      <c r="LG23" s="99">
        <f t="shared" si="174"/>
        <v>0</v>
      </c>
      <c r="LH23" s="98">
        <v>0</v>
      </c>
      <c r="LI23" s="97">
        <f t="shared" si="175"/>
        <v>0</v>
      </c>
      <c r="LJ23" s="97">
        <f t="shared" si="176"/>
        <v>0</v>
      </c>
      <c r="LK23" s="99">
        <f t="shared" si="177"/>
        <v>0</v>
      </c>
      <c r="LL23" s="98">
        <v>0</v>
      </c>
      <c r="LM23" s="97">
        <f t="shared" si="178"/>
        <v>0</v>
      </c>
      <c r="LN23" s="97">
        <f t="shared" si="179"/>
        <v>0</v>
      </c>
      <c r="LO23" s="99">
        <f t="shared" si="180"/>
        <v>0</v>
      </c>
      <c r="LP23" s="98">
        <v>0</v>
      </c>
      <c r="LQ23" s="97">
        <f t="shared" si="181"/>
        <v>0</v>
      </c>
      <c r="LR23" s="97">
        <f t="shared" si="182"/>
        <v>0</v>
      </c>
      <c r="LS23" s="99">
        <f t="shared" si="183"/>
        <v>0</v>
      </c>
      <c r="LT23" s="98">
        <v>0</v>
      </c>
      <c r="LU23" s="97">
        <f t="shared" si="184"/>
        <v>0</v>
      </c>
      <c r="LV23" s="97">
        <f t="shared" si="185"/>
        <v>0</v>
      </c>
      <c r="LW23" s="99">
        <f t="shared" si="186"/>
        <v>0</v>
      </c>
      <c r="LX23" s="98">
        <v>0</v>
      </c>
      <c r="LY23" s="97">
        <f t="shared" si="187"/>
        <v>0</v>
      </c>
      <c r="LZ23" s="97">
        <f t="shared" si="188"/>
        <v>0</v>
      </c>
      <c r="MA23" s="99">
        <f t="shared" si="189"/>
        <v>0</v>
      </c>
      <c r="MB23" s="98">
        <v>0</v>
      </c>
      <c r="MC23" s="97">
        <f t="shared" si="190"/>
        <v>0</v>
      </c>
      <c r="MD23" s="97">
        <f t="shared" si="191"/>
        <v>0</v>
      </c>
      <c r="ME23" s="99">
        <f t="shared" si="192"/>
        <v>0</v>
      </c>
      <c r="MF23" s="98">
        <v>0</v>
      </c>
      <c r="MG23" s="97">
        <f t="shared" si="193"/>
        <v>0</v>
      </c>
      <c r="MH23" s="97">
        <f t="shared" si="194"/>
        <v>0</v>
      </c>
      <c r="MI23" s="99">
        <f t="shared" si="195"/>
        <v>0</v>
      </c>
      <c r="MJ23" s="98">
        <v>0</v>
      </c>
      <c r="MK23" s="97">
        <f t="shared" si="196"/>
        <v>0</v>
      </c>
      <c r="ML23" s="97">
        <f t="shared" si="197"/>
        <v>0</v>
      </c>
      <c r="MM23" s="99">
        <f t="shared" si="198"/>
        <v>0</v>
      </c>
      <c r="MN23" s="98">
        <v>0</v>
      </c>
      <c r="MO23" s="97">
        <f t="shared" si="199"/>
        <v>0</v>
      </c>
      <c r="MP23" s="97">
        <f t="shared" si="200"/>
        <v>0</v>
      </c>
      <c r="MQ23" s="99">
        <f t="shared" si="201"/>
        <v>0</v>
      </c>
      <c r="MR23" s="98">
        <v>0</v>
      </c>
      <c r="MS23" s="97">
        <f t="shared" si="202"/>
        <v>0</v>
      </c>
      <c r="MT23" s="97">
        <f t="shared" si="203"/>
        <v>0</v>
      </c>
      <c r="MU23" s="99">
        <f t="shared" si="204"/>
        <v>0</v>
      </c>
      <c r="MV23" s="98">
        <v>0</v>
      </c>
      <c r="MW23" s="97">
        <f t="shared" si="205"/>
        <v>0</v>
      </c>
      <c r="MX23" s="97">
        <f t="shared" si="206"/>
        <v>0</v>
      </c>
      <c r="MY23" s="99">
        <f t="shared" si="207"/>
        <v>0</v>
      </c>
      <c r="MZ23" s="98">
        <v>0</v>
      </c>
      <c r="NA23" s="97">
        <f t="shared" si="208"/>
        <v>0</v>
      </c>
      <c r="NB23" s="97">
        <f t="shared" si="209"/>
        <v>0</v>
      </c>
      <c r="NC23" s="99">
        <f t="shared" si="210"/>
        <v>0</v>
      </c>
      <c r="ND23" s="98">
        <v>0</v>
      </c>
      <c r="NE23" s="97">
        <f t="shared" si="211"/>
        <v>0</v>
      </c>
      <c r="NF23" s="97">
        <f t="shared" si="212"/>
        <v>0</v>
      </c>
      <c r="NG23" s="99">
        <f t="shared" si="213"/>
        <v>0</v>
      </c>
      <c r="NH23" s="98">
        <v>0</v>
      </c>
      <c r="NI23" s="97">
        <f t="shared" si="214"/>
        <v>0</v>
      </c>
      <c r="NJ23" s="97">
        <f t="shared" si="215"/>
        <v>0</v>
      </c>
      <c r="NK23" s="99">
        <f t="shared" si="216"/>
        <v>0</v>
      </c>
      <c r="NL23" s="98">
        <v>0</v>
      </c>
      <c r="NM23" s="97">
        <f t="shared" si="217"/>
        <v>0</v>
      </c>
      <c r="NN23" s="97">
        <f t="shared" si="218"/>
        <v>0</v>
      </c>
      <c r="NO23" s="99">
        <f t="shared" si="219"/>
        <v>0</v>
      </c>
      <c r="NP23" s="98">
        <v>0</v>
      </c>
      <c r="NQ23" s="97">
        <f t="shared" si="220"/>
        <v>0</v>
      </c>
      <c r="NR23" s="97">
        <f t="shared" si="221"/>
        <v>0</v>
      </c>
      <c r="NS23" s="99">
        <f t="shared" si="222"/>
        <v>0</v>
      </c>
      <c r="NT23" s="98">
        <v>0</v>
      </c>
      <c r="NU23" s="97">
        <f t="shared" si="223"/>
        <v>0</v>
      </c>
      <c r="NV23" s="97">
        <f t="shared" si="224"/>
        <v>0</v>
      </c>
      <c r="NW23" s="99">
        <f t="shared" si="225"/>
        <v>0</v>
      </c>
      <c r="NX23" s="98">
        <v>0</v>
      </c>
      <c r="NY23" s="97">
        <f t="shared" si="226"/>
        <v>0</v>
      </c>
      <c r="NZ23" s="97">
        <f t="shared" si="227"/>
        <v>0</v>
      </c>
      <c r="OA23" s="99">
        <f t="shared" si="228"/>
        <v>0</v>
      </c>
      <c r="OB23" s="98">
        <v>0</v>
      </c>
      <c r="OC23" s="97">
        <f t="shared" si="229"/>
        <v>0</v>
      </c>
      <c r="OD23" s="97">
        <f t="shared" si="230"/>
        <v>0</v>
      </c>
      <c r="OE23" s="99">
        <f t="shared" si="231"/>
        <v>0</v>
      </c>
      <c r="OF23" s="98">
        <v>0</v>
      </c>
      <c r="OG23" s="97">
        <f t="shared" si="232"/>
        <v>0</v>
      </c>
      <c r="OH23" s="97">
        <f t="shared" si="233"/>
        <v>0</v>
      </c>
      <c r="OI23" s="99">
        <f t="shared" si="234"/>
        <v>0</v>
      </c>
      <c r="OJ23" s="98">
        <v>0</v>
      </c>
      <c r="OK23" s="97">
        <f t="shared" si="235"/>
        <v>0</v>
      </c>
      <c r="OL23" s="97">
        <f t="shared" si="236"/>
        <v>0</v>
      </c>
      <c r="OM23" s="99">
        <f t="shared" si="237"/>
        <v>0</v>
      </c>
      <c r="ON23" s="98">
        <v>0</v>
      </c>
      <c r="OO23" s="97">
        <f t="shared" si="238"/>
        <v>0</v>
      </c>
      <c r="OP23" s="97">
        <f t="shared" si="239"/>
        <v>0</v>
      </c>
      <c r="OQ23" s="99">
        <f t="shared" si="240"/>
        <v>0</v>
      </c>
      <c r="OR23" s="98">
        <v>0</v>
      </c>
      <c r="OS23" s="97">
        <f t="shared" si="241"/>
        <v>0</v>
      </c>
      <c r="OT23" s="97">
        <f t="shared" si="242"/>
        <v>0</v>
      </c>
      <c r="OU23" s="99">
        <f t="shared" si="243"/>
        <v>0</v>
      </c>
      <c r="OV23" s="98">
        <v>0</v>
      </c>
      <c r="OW23" s="97">
        <f t="shared" si="244"/>
        <v>0</v>
      </c>
      <c r="OX23" s="97">
        <f t="shared" si="245"/>
        <v>0</v>
      </c>
      <c r="OY23" s="99">
        <f t="shared" si="246"/>
        <v>0</v>
      </c>
      <c r="PA23" s="292">
        <f t="shared" si="255"/>
        <v>0</v>
      </c>
      <c r="PB23" s="293">
        <f t="shared" si="256"/>
        <v>0</v>
      </c>
      <c r="PC23" s="104">
        <f t="shared" si="257"/>
        <v>0</v>
      </c>
    </row>
    <row r="24" spans="1:419">
      <c r="A24" s="73"/>
      <c r="B24" s="74"/>
      <c r="C24" s="74"/>
      <c r="D24" s="73"/>
      <c r="E24" s="73"/>
      <c r="F24" s="149">
        <f t="shared" si="247"/>
        <v>0</v>
      </c>
      <c r="G24" s="111">
        <f t="shared" si="248"/>
        <v>0</v>
      </c>
      <c r="H24" s="95">
        <v>0</v>
      </c>
      <c r="I24" s="97">
        <f t="shared" si="258"/>
        <v>0</v>
      </c>
      <c r="J24" s="97">
        <f t="shared" si="259"/>
        <v>0</v>
      </c>
      <c r="K24" s="112">
        <f t="shared" si="260"/>
        <v>0</v>
      </c>
      <c r="L24" s="96">
        <v>0</v>
      </c>
      <c r="M24" s="97">
        <f t="shared" si="261"/>
        <v>0</v>
      </c>
      <c r="N24" s="97">
        <f t="shared" si="262"/>
        <v>0</v>
      </c>
      <c r="O24" s="97">
        <f t="shared" si="263"/>
        <v>0</v>
      </c>
      <c r="P24" s="98">
        <v>0</v>
      </c>
      <c r="Q24" s="97">
        <f t="shared" si="264"/>
        <v>0</v>
      </c>
      <c r="R24" s="97">
        <f t="shared" si="265"/>
        <v>0</v>
      </c>
      <c r="S24" s="97">
        <f t="shared" si="266"/>
        <v>0</v>
      </c>
      <c r="T24" s="98">
        <v>0</v>
      </c>
      <c r="U24" s="97">
        <f t="shared" si="267"/>
        <v>0</v>
      </c>
      <c r="V24" s="97">
        <f t="shared" si="268"/>
        <v>0</v>
      </c>
      <c r="W24" s="97">
        <f t="shared" si="269"/>
        <v>0</v>
      </c>
      <c r="X24" s="98">
        <v>0</v>
      </c>
      <c r="Y24" s="97">
        <f t="shared" si="270"/>
        <v>0</v>
      </c>
      <c r="Z24" s="97">
        <f t="shared" si="271"/>
        <v>0</v>
      </c>
      <c r="AA24" s="97">
        <f t="shared" si="272"/>
        <v>0</v>
      </c>
      <c r="AB24" s="98">
        <v>0</v>
      </c>
      <c r="AC24" s="97">
        <f t="shared" si="273"/>
        <v>0</v>
      </c>
      <c r="AD24" s="97">
        <f t="shared" si="274"/>
        <v>0</v>
      </c>
      <c r="AE24" s="97">
        <f t="shared" si="275"/>
        <v>0</v>
      </c>
      <c r="AF24" s="98">
        <v>0</v>
      </c>
      <c r="AG24" s="97">
        <f t="shared" si="276"/>
        <v>0</v>
      </c>
      <c r="AH24" s="97">
        <f t="shared" si="277"/>
        <v>0</v>
      </c>
      <c r="AI24" s="99">
        <f t="shared" si="278"/>
        <v>0</v>
      </c>
      <c r="AJ24" s="98">
        <v>0</v>
      </c>
      <c r="AK24" s="97">
        <f t="shared" si="279"/>
        <v>0</v>
      </c>
      <c r="AL24" s="97">
        <f t="shared" si="280"/>
        <v>0</v>
      </c>
      <c r="AM24" s="99">
        <f t="shared" si="281"/>
        <v>0</v>
      </c>
      <c r="AN24" s="98">
        <v>0</v>
      </c>
      <c r="AO24" s="97">
        <f t="shared" si="282"/>
        <v>0</v>
      </c>
      <c r="AP24" s="97">
        <f t="shared" si="283"/>
        <v>0</v>
      </c>
      <c r="AQ24" s="99">
        <f t="shared" si="284"/>
        <v>0</v>
      </c>
      <c r="AR24" s="98">
        <v>0</v>
      </c>
      <c r="AS24" s="97">
        <f t="shared" si="285"/>
        <v>0</v>
      </c>
      <c r="AT24" s="97">
        <f t="shared" si="286"/>
        <v>0</v>
      </c>
      <c r="AU24" s="99">
        <f t="shared" si="287"/>
        <v>0</v>
      </c>
      <c r="AV24" s="98">
        <v>0</v>
      </c>
      <c r="AW24" s="97">
        <f t="shared" si="288"/>
        <v>0</v>
      </c>
      <c r="AX24" s="97">
        <f t="shared" si="289"/>
        <v>0</v>
      </c>
      <c r="AY24" s="99">
        <f t="shared" si="290"/>
        <v>0</v>
      </c>
      <c r="AZ24" s="98">
        <v>0</v>
      </c>
      <c r="BA24" s="97">
        <f t="shared" si="291"/>
        <v>0</v>
      </c>
      <c r="BB24" s="97">
        <f t="shared" si="292"/>
        <v>0</v>
      </c>
      <c r="BC24" s="99">
        <f t="shared" si="293"/>
        <v>0</v>
      </c>
      <c r="BD24" s="98">
        <v>0</v>
      </c>
      <c r="BE24" s="97">
        <f t="shared" si="294"/>
        <v>0</v>
      </c>
      <c r="BF24" s="97">
        <f t="shared" si="295"/>
        <v>0</v>
      </c>
      <c r="BG24" s="99">
        <f t="shared" si="296"/>
        <v>0</v>
      </c>
      <c r="BH24" s="98">
        <v>0</v>
      </c>
      <c r="BI24" s="97">
        <f t="shared" si="297"/>
        <v>0</v>
      </c>
      <c r="BJ24" s="97">
        <f t="shared" si="298"/>
        <v>0</v>
      </c>
      <c r="BK24" s="99">
        <f t="shared" si="299"/>
        <v>0</v>
      </c>
      <c r="BL24" s="98">
        <v>0</v>
      </c>
      <c r="BM24" s="97">
        <f t="shared" si="300"/>
        <v>0</v>
      </c>
      <c r="BN24" s="97">
        <f t="shared" si="301"/>
        <v>0</v>
      </c>
      <c r="BO24" s="99">
        <f t="shared" si="302"/>
        <v>0</v>
      </c>
      <c r="BP24" s="98">
        <v>0</v>
      </c>
      <c r="BQ24" s="97">
        <f t="shared" si="303"/>
        <v>0</v>
      </c>
      <c r="BR24" s="97">
        <f t="shared" si="304"/>
        <v>0</v>
      </c>
      <c r="BS24" s="99">
        <f t="shared" si="305"/>
        <v>0</v>
      </c>
      <c r="BT24" s="98">
        <v>0</v>
      </c>
      <c r="BU24" s="97">
        <f t="shared" si="306"/>
        <v>0</v>
      </c>
      <c r="BV24" s="97">
        <f t="shared" si="307"/>
        <v>0</v>
      </c>
      <c r="BW24" s="99">
        <f t="shared" si="308"/>
        <v>0</v>
      </c>
      <c r="BX24" s="98">
        <v>0</v>
      </c>
      <c r="BY24" s="97">
        <f t="shared" si="309"/>
        <v>0</v>
      </c>
      <c r="BZ24" s="97">
        <f t="shared" si="310"/>
        <v>0</v>
      </c>
      <c r="CA24" s="99">
        <f t="shared" si="311"/>
        <v>0</v>
      </c>
      <c r="CB24" s="98">
        <v>0</v>
      </c>
      <c r="CC24" s="97">
        <f t="shared" si="312"/>
        <v>0</v>
      </c>
      <c r="CD24" s="97">
        <f t="shared" si="313"/>
        <v>0</v>
      </c>
      <c r="CE24" s="99">
        <f t="shared" si="314"/>
        <v>0</v>
      </c>
      <c r="CF24" s="98">
        <v>0</v>
      </c>
      <c r="CG24" s="97">
        <f t="shared" si="315"/>
        <v>0</v>
      </c>
      <c r="CH24" s="97">
        <f t="shared" si="316"/>
        <v>0</v>
      </c>
      <c r="CI24" s="99">
        <f t="shared" si="317"/>
        <v>0</v>
      </c>
      <c r="CJ24" s="98">
        <v>0</v>
      </c>
      <c r="CK24" s="97">
        <f t="shared" si="249"/>
        <v>0</v>
      </c>
      <c r="CL24" s="97">
        <f t="shared" si="3"/>
        <v>0</v>
      </c>
      <c r="CM24" s="99">
        <f t="shared" si="4"/>
        <v>0</v>
      </c>
      <c r="CN24" s="98">
        <v>0</v>
      </c>
      <c r="CO24" s="97">
        <f t="shared" si="250"/>
        <v>0</v>
      </c>
      <c r="CP24" s="97">
        <f t="shared" si="6"/>
        <v>0</v>
      </c>
      <c r="CQ24" s="99">
        <f t="shared" si="7"/>
        <v>0</v>
      </c>
      <c r="CR24" s="98">
        <v>0</v>
      </c>
      <c r="CS24" s="97">
        <f t="shared" si="251"/>
        <v>0</v>
      </c>
      <c r="CT24" s="97">
        <f t="shared" si="9"/>
        <v>0</v>
      </c>
      <c r="CU24" s="99">
        <f t="shared" si="10"/>
        <v>0</v>
      </c>
      <c r="CV24" s="98">
        <v>0</v>
      </c>
      <c r="CW24" s="97">
        <f t="shared" si="252"/>
        <v>0</v>
      </c>
      <c r="CX24" s="97">
        <f t="shared" si="12"/>
        <v>0</v>
      </c>
      <c r="CY24" s="99">
        <f t="shared" si="13"/>
        <v>0</v>
      </c>
      <c r="CZ24" s="98">
        <v>0</v>
      </c>
      <c r="DA24" s="97">
        <f t="shared" si="253"/>
        <v>0</v>
      </c>
      <c r="DB24" s="97">
        <f t="shared" si="15"/>
        <v>0</v>
      </c>
      <c r="DC24" s="99">
        <f t="shared" si="16"/>
        <v>0</v>
      </c>
      <c r="DD24" s="98">
        <v>0</v>
      </c>
      <c r="DE24" s="97">
        <f t="shared" si="17"/>
        <v>0</v>
      </c>
      <c r="DF24" s="97">
        <f t="shared" si="18"/>
        <v>0</v>
      </c>
      <c r="DG24" s="99">
        <f t="shared" si="19"/>
        <v>0</v>
      </c>
      <c r="DH24" s="98">
        <v>0</v>
      </c>
      <c r="DI24" s="97">
        <f t="shared" si="254"/>
        <v>0</v>
      </c>
      <c r="DJ24" s="97">
        <f t="shared" si="20"/>
        <v>0</v>
      </c>
      <c r="DK24" s="99">
        <f t="shared" si="21"/>
        <v>0</v>
      </c>
      <c r="DL24" s="98">
        <v>0</v>
      </c>
      <c r="DM24" s="97">
        <f t="shared" si="22"/>
        <v>0</v>
      </c>
      <c r="DN24" s="97">
        <f t="shared" si="23"/>
        <v>0</v>
      </c>
      <c r="DO24" s="99">
        <f t="shared" si="24"/>
        <v>0</v>
      </c>
      <c r="DP24" s="98">
        <v>0</v>
      </c>
      <c r="DQ24" s="97">
        <f t="shared" si="25"/>
        <v>0</v>
      </c>
      <c r="DR24" s="97">
        <f t="shared" si="26"/>
        <v>0</v>
      </c>
      <c r="DS24" s="99">
        <f t="shared" si="27"/>
        <v>0</v>
      </c>
      <c r="DT24" s="98">
        <v>0</v>
      </c>
      <c r="DU24" s="97">
        <f t="shared" si="28"/>
        <v>0</v>
      </c>
      <c r="DV24" s="97">
        <f t="shared" si="29"/>
        <v>0</v>
      </c>
      <c r="DW24" s="99">
        <f t="shared" si="30"/>
        <v>0</v>
      </c>
      <c r="DX24" s="98">
        <v>0</v>
      </c>
      <c r="DY24" s="97">
        <f t="shared" si="31"/>
        <v>0</v>
      </c>
      <c r="DZ24" s="97">
        <f t="shared" si="32"/>
        <v>0</v>
      </c>
      <c r="EA24" s="99">
        <f t="shared" si="33"/>
        <v>0</v>
      </c>
      <c r="EB24" s="98">
        <v>0</v>
      </c>
      <c r="EC24" s="97">
        <f t="shared" si="34"/>
        <v>0</v>
      </c>
      <c r="ED24" s="97">
        <f t="shared" si="35"/>
        <v>0</v>
      </c>
      <c r="EE24" s="99">
        <f t="shared" si="36"/>
        <v>0</v>
      </c>
      <c r="EF24" s="98">
        <v>0</v>
      </c>
      <c r="EG24" s="97">
        <f t="shared" si="37"/>
        <v>0</v>
      </c>
      <c r="EH24" s="97">
        <f t="shared" si="38"/>
        <v>0</v>
      </c>
      <c r="EI24" s="99">
        <f t="shared" si="39"/>
        <v>0</v>
      </c>
      <c r="EJ24" s="98">
        <v>0</v>
      </c>
      <c r="EK24" s="97">
        <f t="shared" si="40"/>
        <v>0</v>
      </c>
      <c r="EL24" s="97">
        <f t="shared" si="41"/>
        <v>0</v>
      </c>
      <c r="EM24" s="99">
        <f t="shared" si="42"/>
        <v>0</v>
      </c>
      <c r="EN24" s="98">
        <v>0</v>
      </c>
      <c r="EO24" s="97">
        <f t="shared" si="43"/>
        <v>0</v>
      </c>
      <c r="EP24" s="97">
        <f t="shared" si="44"/>
        <v>0</v>
      </c>
      <c r="EQ24" s="99">
        <f t="shared" si="45"/>
        <v>0</v>
      </c>
      <c r="ER24" s="98">
        <v>0</v>
      </c>
      <c r="ES24" s="97">
        <f t="shared" si="46"/>
        <v>0</v>
      </c>
      <c r="ET24" s="97">
        <f t="shared" si="47"/>
        <v>0</v>
      </c>
      <c r="EU24" s="99">
        <f t="shared" si="48"/>
        <v>0</v>
      </c>
      <c r="EV24" s="98">
        <v>0</v>
      </c>
      <c r="EW24" s="97">
        <f t="shared" si="49"/>
        <v>0</v>
      </c>
      <c r="EX24" s="97">
        <f t="shared" si="50"/>
        <v>0</v>
      </c>
      <c r="EY24" s="99">
        <f t="shared" si="51"/>
        <v>0</v>
      </c>
      <c r="EZ24" s="98">
        <v>0</v>
      </c>
      <c r="FA24" s="97">
        <f t="shared" si="52"/>
        <v>0</v>
      </c>
      <c r="FB24" s="97">
        <f t="shared" si="53"/>
        <v>0</v>
      </c>
      <c r="FC24" s="99">
        <f t="shared" si="54"/>
        <v>0</v>
      </c>
      <c r="FD24" s="98">
        <v>0</v>
      </c>
      <c r="FE24" s="97">
        <f t="shared" si="55"/>
        <v>0</v>
      </c>
      <c r="FF24" s="97">
        <f t="shared" si="56"/>
        <v>0</v>
      </c>
      <c r="FG24" s="99">
        <f t="shared" si="57"/>
        <v>0</v>
      </c>
      <c r="FH24" s="98">
        <v>0</v>
      </c>
      <c r="FI24" s="97">
        <f t="shared" si="58"/>
        <v>0</v>
      </c>
      <c r="FJ24" s="97">
        <f t="shared" si="59"/>
        <v>0</v>
      </c>
      <c r="FK24" s="99">
        <f t="shared" si="60"/>
        <v>0</v>
      </c>
      <c r="FL24" s="98">
        <v>0</v>
      </c>
      <c r="FM24" s="97">
        <f t="shared" si="61"/>
        <v>0</v>
      </c>
      <c r="FN24" s="97">
        <f t="shared" si="62"/>
        <v>0</v>
      </c>
      <c r="FO24" s="99">
        <f t="shared" si="63"/>
        <v>0</v>
      </c>
      <c r="FP24" s="98">
        <v>0</v>
      </c>
      <c r="FQ24" s="97">
        <f t="shared" si="64"/>
        <v>0</v>
      </c>
      <c r="FR24" s="97">
        <f t="shared" si="65"/>
        <v>0</v>
      </c>
      <c r="FS24" s="99">
        <f t="shared" si="66"/>
        <v>0</v>
      </c>
      <c r="FT24" s="98">
        <v>0</v>
      </c>
      <c r="FU24" s="97">
        <f t="shared" si="67"/>
        <v>0</v>
      </c>
      <c r="FV24" s="97">
        <f t="shared" si="68"/>
        <v>0</v>
      </c>
      <c r="FW24" s="99">
        <f t="shared" si="69"/>
        <v>0</v>
      </c>
      <c r="FX24" s="98">
        <v>0</v>
      </c>
      <c r="FY24" s="97">
        <f t="shared" si="70"/>
        <v>0</v>
      </c>
      <c r="FZ24" s="97">
        <f t="shared" si="71"/>
        <v>0</v>
      </c>
      <c r="GA24" s="99">
        <f t="shared" si="72"/>
        <v>0</v>
      </c>
      <c r="GB24" s="98">
        <v>0</v>
      </c>
      <c r="GC24" s="97">
        <f t="shared" si="73"/>
        <v>0</v>
      </c>
      <c r="GD24" s="97">
        <f t="shared" si="74"/>
        <v>0</v>
      </c>
      <c r="GE24" s="99">
        <f t="shared" si="75"/>
        <v>0</v>
      </c>
      <c r="GF24" s="98">
        <v>0</v>
      </c>
      <c r="GG24" s="97">
        <f t="shared" si="76"/>
        <v>0</v>
      </c>
      <c r="GH24" s="97">
        <f t="shared" si="77"/>
        <v>0</v>
      </c>
      <c r="GI24" s="99">
        <f t="shared" si="78"/>
        <v>0</v>
      </c>
      <c r="GJ24" s="98">
        <v>0</v>
      </c>
      <c r="GK24" s="97">
        <f t="shared" si="79"/>
        <v>0</v>
      </c>
      <c r="GL24" s="97">
        <f t="shared" si="80"/>
        <v>0</v>
      </c>
      <c r="GM24" s="99">
        <f t="shared" si="81"/>
        <v>0</v>
      </c>
      <c r="GN24" s="98">
        <v>0</v>
      </c>
      <c r="GO24" s="97">
        <f t="shared" si="82"/>
        <v>0</v>
      </c>
      <c r="GP24" s="97">
        <f t="shared" si="83"/>
        <v>0</v>
      </c>
      <c r="GQ24" s="99">
        <f t="shared" si="84"/>
        <v>0</v>
      </c>
      <c r="GR24" s="98">
        <v>0</v>
      </c>
      <c r="GS24" s="97">
        <f t="shared" si="85"/>
        <v>0</v>
      </c>
      <c r="GT24" s="97">
        <f t="shared" si="86"/>
        <v>0</v>
      </c>
      <c r="GU24" s="99">
        <f t="shared" si="87"/>
        <v>0</v>
      </c>
      <c r="GV24" s="98">
        <v>0</v>
      </c>
      <c r="GW24" s="97">
        <f t="shared" si="88"/>
        <v>0</v>
      </c>
      <c r="GX24" s="97">
        <f t="shared" si="89"/>
        <v>0</v>
      </c>
      <c r="GY24" s="99">
        <f t="shared" si="90"/>
        <v>0</v>
      </c>
      <c r="GZ24" s="98">
        <v>0</v>
      </c>
      <c r="HA24" s="97">
        <f t="shared" si="91"/>
        <v>0</v>
      </c>
      <c r="HB24" s="97">
        <f t="shared" si="92"/>
        <v>0</v>
      </c>
      <c r="HC24" s="99">
        <f t="shared" si="93"/>
        <v>0</v>
      </c>
      <c r="HD24" s="98">
        <v>0</v>
      </c>
      <c r="HE24" s="97">
        <f t="shared" si="94"/>
        <v>0</v>
      </c>
      <c r="HF24" s="97">
        <f t="shared" si="95"/>
        <v>0</v>
      </c>
      <c r="HG24" s="99">
        <f t="shared" si="96"/>
        <v>0</v>
      </c>
      <c r="HH24" s="98">
        <v>0</v>
      </c>
      <c r="HI24" s="97">
        <f t="shared" si="97"/>
        <v>0</v>
      </c>
      <c r="HJ24" s="97">
        <f t="shared" si="98"/>
        <v>0</v>
      </c>
      <c r="HK24" s="99">
        <f t="shared" si="99"/>
        <v>0</v>
      </c>
      <c r="HL24" s="98">
        <v>0</v>
      </c>
      <c r="HM24" s="97">
        <f t="shared" si="100"/>
        <v>0</v>
      </c>
      <c r="HN24" s="97">
        <f t="shared" si="101"/>
        <v>0</v>
      </c>
      <c r="HO24" s="99">
        <f t="shared" si="102"/>
        <v>0</v>
      </c>
      <c r="HP24" s="98">
        <v>0</v>
      </c>
      <c r="HQ24" s="97">
        <f t="shared" si="103"/>
        <v>0</v>
      </c>
      <c r="HR24" s="97">
        <f t="shared" si="104"/>
        <v>0</v>
      </c>
      <c r="HS24" s="99">
        <f t="shared" si="105"/>
        <v>0</v>
      </c>
      <c r="HT24" s="98">
        <v>0</v>
      </c>
      <c r="HU24" s="97">
        <f t="shared" si="106"/>
        <v>0</v>
      </c>
      <c r="HV24" s="97">
        <f t="shared" si="107"/>
        <v>0</v>
      </c>
      <c r="HW24" s="99">
        <f t="shared" si="108"/>
        <v>0</v>
      </c>
      <c r="HX24" s="98">
        <v>0</v>
      </c>
      <c r="HY24" s="97">
        <f t="shared" si="109"/>
        <v>0</v>
      </c>
      <c r="HZ24" s="97">
        <f t="shared" si="110"/>
        <v>0</v>
      </c>
      <c r="IA24" s="99">
        <f t="shared" si="111"/>
        <v>0</v>
      </c>
      <c r="IB24" s="98">
        <v>0</v>
      </c>
      <c r="IC24" s="97">
        <f t="shared" si="112"/>
        <v>0</v>
      </c>
      <c r="ID24" s="97">
        <f t="shared" si="113"/>
        <v>0</v>
      </c>
      <c r="IE24" s="99">
        <f t="shared" si="114"/>
        <v>0</v>
      </c>
      <c r="IF24" s="98">
        <v>0</v>
      </c>
      <c r="IG24" s="97">
        <f t="shared" si="115"/>
        <v>0</v>
      </c>
      <c r="IH24" s="97">
        <f t="shared" si="116"/>
        <v>0</v>
      </c>
      <c r="II24" s="99">
        <f t="shared" si="117"/>
        <v>0</v>
      </c>
      <c r="IJ24" s="98">
        <v>0</v>
      </c>
      <c r="IK24" s="97">
        <f t="shared" si="118"/>
        <v>0</v>
      </c>
      <c r="IL24" s="97">
        <f t="shared" si="119"/>
        <v>0</v>
      </c>
      <c r="IM24" s="99">
        <f t="shared" si="120"/>
        <v>0</v>
      </c>
      <c r="IN24" s="98">
        <v>0</v>
      </c>
      <c r="IO24" s="97">
        <f t="shared" si="121"/>
        <v>0</v>
      </c>
      <c r="IP24" s="97">
        <f t="shared" si="122"/>
        <v>0</v>
      </c>
      <c r="IQ24" s="99">
        <f t="shared" si="123"/>
        <v>0</v>
      </c>
      <c r="IR24" s="98">
        <v>0</v>
      </c>
      <c r="IS24" s="97">
        <f t="shared" si="124"/>
        <v>0</v>
      </c>
      <c r="IT24" s="97">
        <f t="shared" si="125"/>
        <v>0</v>
      </c>
      <c r="IU24" s="99">
        <f t="shared" si="126"/>
        <v>0</v>
      </c>
      <c r="IV24" s="98">
        <v>0</v>
      </c>
      <c r="IW24" s="97">
        <f t="shared" si="127"/>
        <v>0</v>
      </c>
      <c r="IX24" s="97">
        <f t="shared" si="128"/>
        <v>0</v>
      </c>
      <c r="IY24" s="99">
        <f t="shared" si="129"/>
        <v>0</v>
      </c>
      <c r="IZ24" s="98">
        <v>0</v>
      </c>
      <c r="JA24" s="97">
        <f t="shared" si="130"/>
        <v>0</v>
      </c>
      <c r="JB24" s="97">
        <f t="shared" si="131"/>
        <v>0</v>
      </c>
      <c r="JC24" s="99">
        <f t="shared" si="132"/>
        <v>0</v>
      </c>
      <c r="JD24" s="98">
        <v>0</v>
      </c>
      <c r="JE24" s="97">
        <f t="shared" si="133"/>
        <v>0</v>
      </c>
      <c r="JF24" s="97">
        <f t="shared" si="134"/>
        <v>0</v>
      </c>
      <c r="JG24" s="99">
        <f t="shared" si="135"/>
        <v>0</v>
      </c>
      <c r="JH24" s="98">
        <v>0</v>
      </c>
      <c r="JI24" s="97">
        <f t="shared" si="136"/>
        <v>0</v>
      </c>
      <c r="JJ24" s="97">
        <f t="shared" si="137"/>
        <v>0</v>
      </c>
      <c r="JK24" s="99">
        <f t="shared" si="138"/>
        <v>0</v>
      </c>
      <c r="JL24" s="98">
        <v>0</v>
      </c>
      <c r="JM24" s="97">
        <f t="shared" si="139"/>
        <v>0</v>
      </c>
      <c r="JN24" s="97">
        <f t="shared" si="140"/>
        <v>0</v>
      </c>
      <c r="JO24" s="99">
        <f t="shared" si="141"/>
        <v>0</v>
      </c>
      <c r="JP24" s="98">
        <v>0</v>
      </c>
      <c r="JQ24" s="97">
        <f t="shared" si="142"/>
        <v>0</v>
      </c>
      <c r="JR24" s="97">
        <f t="shared" si="143"/>
        <v>0</v>
      </c>
      <c r="JS24" s="99">
        <f t="shared" si="144"/>
        <v>0</v>
      </c>
      <c r="JT24" s="98">
        <v>0</v>
      </c>
      <c r="JU24" s="97">
        <f t="shared" si="145"/>
        <v>0</v>
      </c>
      <c r="JV24" s="97">
        <f t="shared" si="146"/>
        <v>0</v>
      </c>
      <c r="JW24" s="99">
        <f t="shared" si="147"/>
        <v>0</v>
      </c>
      <c r="JX24" s="98">
        <v>0</v>
      </c>
      <c r="JY24" s="97">
        <f t="shared" si="148"/>
        <v>0</v>
      </c>
      <c r="JZ24" s="97">
        <f t="shared" si="149"/>
        <v>0</v>
      </c>
      <c r="KA24" s="99">
        <f t="shared" si="150"/>
        <v>0</v>
      </c>
      <c r="KB24" s="98">
        <v>0</v>
      </c>
      <c r="KC24" s="97">
        <f t="shared" si="151"/>
        <v>0</v>
      </c>
      <c r="KD24" s="97">
        <f t="shared" si="152"/>
        <v>0</v>
      </c>
      <c r="KE24" s="99">
        <f t="shared" si="153"/>
        <v>0</v>
      </c>
      <c r="KF24" s="98">
        <v>0</v>
      </c>
      <c r="KG24" s="97">
        <f t="shared" si="154"/>
        <v>0</v>
      </c>
      <c r="KH24" s="97">
        <f t="shared" si="155"/>
        <v>0</v>
      </c>
      <c r="KI24" s="99">
        <f t="shared" si="156"/>
        <v>0</v>
      </c>
      <c r="KJ24" s="98">
        <v>0</v>
      </c>
      <c r="KK24" s="97">
        <f t="shared" si="157"/>
        <v>0</v>
      </c>
      <c r="KL24" s="97">
        <f t="shared" si="158"/>
        <v>0</v>
      </c>
      <c r="KM24" s="99">
        <f t="shared" si="159"/>
        <v>0</v>
      </c>
      <c r="KN24" s="98">
        <v>0</v>
      </c>
      <c r="KO24" s="97">
        <f t="shared" si="160"/>
        <v>0</v>
      </c>
      <c r="KP24" s="97">
        <f t="shared" si="161"/>
        <v>0</v>
      </c>
      <c r="KQ24" s="99">
        <f t="shared" si="162"/>
        <v>0</v>
      </c>
      <c r="KR24" s="98">
        <v>0</v>
      </c>
      <c r="KS24" s="97">
        <f t="shared" si="163"/>
        <v>0</v>
      </c>
      <c r="KT24" s="97">
        <f t="shared" si="164"/>
        <v>0</v>
      </c>
      <c r="KU24" s="99">
        <f t="shared" si="165"/>
        <v>0</v>
      </c>
      <c r="KV24" s="98">
        <v>0</v>
      </c>
      <c r="KW24" s="97">
        <f t="shared" si="166"/>
        <v>0</v>
      </c>
      <c r="KX24" s="97">
        <f t="shared" si="167"/>
        <v>0</v>
      </c>
      <c r="KY24" s="99">
        <f t="shared" si="168"/>
        <v>0</v>
      </c>
      <c r="KZ24" s="98">
        <v>0</v>
      </c>
      <c r="LA24" s="97">
        <f t="shared" si="169"/>
        <v>0</v>
      </c>
      <c r="LB24" s="97">
        <f t="shared" si="170"/>
        <v>0</v>
      </c>
      <c r="LC24" s="99">
        <f t="shared" si="171"/>
        <v>0</v>
      </c>
      <c r="LD24" s="98">
        <v>0</v>
      </c>
      <c r="LE24" s="97">
        <f t="shared" si="172"/>
        <v>0</v>
      </c>
      <c r="LF24" s="97">
        <f t="shared" si="173"/>
        <v>0</v>
      </c>
      <c r="LG24" s="99">
        <f t="shared" si="174"/>
        <v>0</v>
      </c>
      <c r="LH24" s="98">
        <v>0</v>
      </c>
      <c r="LI24" s="97">
        <f t="shared" si="175"/>
        <v>0</v>
      </c>
      <c r="LJ24" s="97">
        <f t="shared" si="176"/>
        <v>0</v>
      </c>
      <c r="LK24" s="99">
        <f t="shared" si="177"/>
        <v>0</v>
      </c>
      <c r="LL24" s="98">
        <v>0</v>
      </c>
      <c r="LM24" s="97">
        <f t="shared" si="178"/>
        <v>0</v>
      </c>
      <c r="LN24" s="97">
        <f t="shared" si="179"/>
        <v>0</v>
      </c>
      <c r="LO24" s="99">
        <f t="shared" si="180"/>
        <v>0</v>
      </c>
      <c r="LP24" s="98">
        <v>0</v>
      </c>
      <c r="LQ24" s="97">
        <f t="shared" si="181"/>
        <v>0</v>
      </c>
      <c r="LR24" s="97">
        <f t="shared" si="182"/>
        <v>0</v>
      </c>
      <c r="LS24" s="99">
        <f t="shared" si="183"/>
        <v>0</v>
      </c>
      <c r="LT24" s="98">
        <v>0</v>
      </c>
      <c r="LU24" s="97">
        <f t="shared" si="184"/>
        <v>0</v>
      </c>
      <c r="LV24" s="97">
        <f t="shared" si="185"/>
        <v>0</v>
      </c>
      <c r="LW24" s="99">
        <f t="shared" si="186"/>
        <v>0</v>
      </c>
      <c r="LX24" s="98">
        <v>0</v>
      </c>
      <c r="LY24" s="97">
        <f t="shared" si="187"/>
        <v>0</v>
      </c>
      <c r="LZ24" s="97">
        <f t="shared" si="188"/>
        <v>0</v>
      </c>
      <c r="MA24" s="99">
        <f t="shared" si="189"/>
        <v>0</v>
      </c>
      <c r="MB24" s="98">
        <v>0</v>
      </c>
      <c r="MC24" s="97">
        <f t="shared" si="190"/>
        <v>0</v>
      </c>
      <c r="MD24" s="97">
        <f t="shared" si="191"/>
        <v>0</v>
      </c>
      <c r="ME24" s="99">
        <f t="shared" si="192"/>
        <v>0</v>
      </c>
      <c r="MF24" s="98">
        <v>0</v>
      </c>
      <c r="MG24" s="97">
        <f t="shared" si="193"/>
        <v>0</v>
      </c>
      <c r="MH24" s="97">
        <f t="shared" si="194"/>
        <v>0</v>
      </c>
      <c r="MI24" s="99">
        <f t="shared" si="195"/>
        <v>0</v>
      </c>
      <c r="MJ24" s="98">
        <v>0</v>
      </c>
      <c r="MK24" s="97">
        <f t="shared" si="196"/>
        <v>0</v>
      </c>
      <c r="ML24" s="97">
        <f t="shared" si="197"/>
        <v>0</v>
      </c>
      <c r="MM24" s="99">
        <f t="shared" si="198"/>
        <v>0</v>
      </c>
      <c r="MN24" s="98">
        <v>0</v>
      </c>
      <c r="MO24" s="97">
        <f t="shared" si="199"/>
        <v>0</v>
      </c>
      <c r="MP24" s="97">
        <f t="shared" si="200"/>
        <v>0</v>
      </c>
      <c r="MQ24" s="99">
        <f t="shared" si="201"/>
        <v>0</v>
      </c>
      <c r="MR24" s="98">
        <v>0</v>
      </c>
      <c r="MS24" s="97">
        <f t="shared" si="202"/>
        <v>0</v>
      </c>
      <c r="MT24" s="97">
        <f t="shared" si="203"/>
        <v>0</v>
      </c>
      <c r="MU24" s="99">
        <f t="shared" si="204"/>
        <v>0</v>
      </c>
      <c r="MV24" s="98">
        <v>0</v>
      </c>
      <c r="MW24" s="97">
        <f t="shared" si="205"/>
        <v>0</v>
      </c>
      <c r="MX24" s="97">
        <f t="shared" si="206"/>
        <v>0</v>
      </c>
      <c r="MY24" s="99">
        <f t="shared" si="207"/>
        <v>0</v>
      </c>
      <c r="MZ24" s="98">
        <v>0</v>
      </c>
      <c r="NA24" s="97">
        <f t="shared" si="208"/>
        <v>0</v>
      </c>
      <c r="NB24" s="97">
        <f t="shared" si="209"/>
        <v>0</v>
      </c>
      <c r="NC24" s="99">
        <f t="shared" si="210"/>
        <v>0</v>
      </c>
      <c r="ND24" s="98">
        <v>0</v>
      </c>
      <c r="NE24" s="97">
        <f t="shared" si="211"/>
        <v>0</v>
      </c>
      <c r="NF24" s="97">
        <f t="shared" si="212"/>
        <v>0</v>
      </c>
      <c r="NG24" s="99">
        <f t="shared" si="213"/>
        <v>0</v>
      </c>
      <c r="NH24" s="98">
        <v>0</v>
      </c>
      <c r="NI24" s="97">
        <f t="shared" si="214"/>
        <v>0</v>
      </c>
      <c r="NJ24" s="97">
        <f t="shared" si="215"/>
        <v>0</v>
      </c>
      <c r="NK24" s="99">
        <f t="shared" si="216"/>
        <v>0</v>
      </c>
      <c r="NL24" s="98">
        <v>0</v>
      </c>
      <c r="NM24" s="97">
        <f t="shared" si="217"/>
        <v>0</v>
      </c>
      <c r="NN24" s="97">
        <f t="shared" si="218"/>
        <v>0</v>
      </c>
      <c r="NO24" s="99">
        <f t="shared" si="219"/>
        <v>0</v>
      </c>
      <c r="NP24" s="98">
        <v>0</v>
      </c>
      <c r="NQ24" s="97">
        <f t="shared" si="220"/>
        <v>0</v>
      </c>
      <c r="NR24" s="97">
        <f t="shared" si="221"/>
        <v>0</v>
      </c>
      <c r="NS24" s="99">
        <f t="shared" si="222"/>
        <v>0</v>
      </c>
      <c r="NT24" s="98">
        <v>0</v>
      </c>
      <c r="NU24" s="97">
        <f t="shared" si="223"/>
        <v>0</v>
      </c>
      <c r="NV24" s="97">
        <f t="shared" si="224"/>
        <v>0</v>
      </c>
      <c r="NW24" s="99">
        <f t="shared" si="225"/>
        <v>0</v>
      </c>
      <c r="NX24" s="98">
        <v>0</v>
      </c>
      <c r="NY24" s="97">
        <f t="shared" si="226"/>
        <v>0</v>
      </c>
      <c r="NZ24" s="97">
        <f t="shared" si="227"/>
        <v>0</v>
      </c>
      <c r="OA24" s="99">
        <f t="shared" si="228"/>
        <v>0</v>
      </c>
      <c r="OB24" s="98">
        <v>0</v>
      </c>
      <c r="OC24" s="97">
        <f t="shared" si="229"/>
        <v>0</v>
      </c>
      <c r="OD24" s="97">
        <f t="shared" si="230"/>
        <v>0</v>
      </c>
      <c r="OE24" s="99">
        <f t="shared" si="231"/>
        <v>0</v>
      </c>
      <c r="OF24" s="98">
        <v>0</v>
      </c>
      <c r="OG24" s="97">
        <f t="shared" si="232"/>
        <v>0</v>
      </c>
      <c r="OH24" s="97">
        <f t="shared" si="233"/>
        <v>0</v>
      </c>
      <c r="OI24" s="99">
        <f t="shared" si="234"/>
        <v>0</v>
      </c>
      <c r="OJ24" s="98">
        <v>0</v>
      </c>
      <c r="OK24" s="97">
        <f t="shared" si="235"/>
        <v>0</v>
      </c>
      <c r="OL24" s="97">
        <f t="shared" si="236"/>
        <v>0</v>
      </c>
      <c r="OM24" s="99">
        <f t="shared" si="237"/>
        <v>0</v>
      </c>
      <c r="ON24" s="98">
        <v>0</v>
      </c>
      <c r="OO24" s="97">
        <f t="shared" si="238"/>
        <v>0</v>
      </c>
      <c r="OP24" s="97">
        <f t="shared" si="239"/>
        <v>0</v>
      </c>
      <c r="OQ24" s="99">
        <f t="shared" si="240"/>
        <v>0</v>
      </c>
      <c r="OR24" s="98">
        <v>0</v>
      </c>
      <c r="OS24" s="97">
        <f t="shared" si="241"/>
        <v>0</v>
      </c>
      <c r="OT24" s="97">
        <f t="shared" si="242"/>
        <v>0</v>
      </c>
      <c r="OU24" s="99">
        <f t="shared" si="243"/>
        <v>0</v>
      </c>
      <c r="OV24" s="98">
        <v>0</v>
      </c>
      <c r="OW24" s="97">
        <f t="shared" si="244"/>
        <v>0</v>
      </c>
      <c r="OX24" s="97">
        <f t="shared" si="245"/>
        <v>0</v>
      </c>
      <c r="OY24" s="99">
        <f t="shared" si="246"/>
        <v>0</v>
      </c>
      <c r="PA24" s="292">
        <f t="shared" si="255"/>
        <v>0</v>
      </c>
      <c r="PB24" s="293">
        <f t="shared" si="256"/>
        <v>0</v>
      </c>
      <c r="PC24" s="104">
        <f t="shared" si="257"/>
        <v>0</v>
      </c>
    </row>
    <row r="25" spans="1:419">
      <c r="A25" s="73"/>
      <c r="B25" s="74"/>
      <c r="C25" s="74"/>
      <c r="D25" s="73"/>
      <c r="E25" s="73"/>
      <c r="F25" s="149">
        <f t="shared" si="247"/>
        <v>0</v>
      </c>
      <c r="G25" s="111">
        <f t="shared" si="248"/>
        <v>0</v>
      </c>
      <c r="H25" s="95">
        <v>0</v>
      </c>
      <c r="I25" s="97">
        <f t="shared" si="258"/>
        <v>0</v>
      </c>
      <c r="J25" s="97">
        <f t="shared" si="259"/>
        <v>0</v>
      </c>
      <c r="K25" s="112">
        <f t="shared" si="260"/>
        <v>0</v>
      </c>
      <c r="L25" s="96">
        <v>0</v>
      </c>
      <c r="M25" s="97">
        <f t="shared" si="261"/>
        <v>0</v>
      </c>
      <c r="N25" s="97">
        <f t="shared" si="262"/>
        <v>0</v>
      </c>
      <c r="O25" s="97">
        <f t="shared" si="263"/>
        <v>0</v>
      </c>
      <c r="P25" s="98">
        <v>0</v>
      </c>
      <c r="Q25" s="97">
        <f t="shared" si="264"/>
        <v>0</v>
      </c>
      <c r="R25" s="97">
        <f t="shared" si="265"/>
        <v>0</v>
      </c>
      <c r="S25" s="97">
        <f t="shared" si="266"/>
        <v>0</v>
      </c>
      <c r="T25" s="98">
        <v>0</v>
      </c>
      <c r="U25" s="97">
        <f t="shared" si="267"/>
        <v>0</v>
      </c>
      <c r="V25" s="97">
        <f t="shared" si="268"/>
        <v>0</v>
      </c>
      <c r="W25" s="97">
        <f t="shared" si="269"/>
        <v>0</v>
      </c>
      <c r="X25" s="98">
        <v>0</v>
      </c>
      <c r="Y25" s="97">
        <f t="shared" si="270"/>
        <v>0</v>
      </c>
      <c r="Z25" s="97">
        <f t="shared" si="271"/>
        <v>0</v>
      </c>
      <c r="AA25" s="97">
        <f t="shared" si="272"/>
        <v>0</v>
      </c>
      <c r="AB25" s="98">
        <v>0</v>
      </c>
      <c r="AC25" s="97">
        <f t="shared" si="273"/>
        <v>0</v>
      </c>
      <c r="AD25" s="97">
        <f t="shared" si="274"/>
        <v>0</v>
      </c>
      <c r="AE25" s="97">
        <f t="shared" si="275"/>
        <v>0</v>
      </c>
      <c r="AF25" s="98">
        <v>0</v>
      </c>
      <c r="AG25" s="97">
        <f t="shared" si="276"/>
        <v>0</v>
      </c>
      <c r="AH25" s="97">
        <f t="shared" si="277"/>
        <v>0</v>
      </c>
      <c r="AI25" s="99">
        <f t="shared" si="278"/>
        <v>0</v>
      </c>
      <c r="AJ25" s="98">
        <v>0</v>
      </c>
      <c r="AK25" s="97">
        <f t="shared" si="279"/>
        <v>0</v>
      </c>
      <c r="AL25" s="97">
        <f t="shared" si="280"/>
        <v>0</v>
      </c>
      <c r="AM25" s="99">
        <f t="shared" si="281"/>
        <v>0</v>
      </c>
      <c r="AN25" s="98">
        <v>0</v>
      </c>
      <c r="AO25" s="97">
        <f t="shared" si="282"/>
        <v>0</v>
      </c>
      <c r="AP25" s="97">
        <f t="shared" si="283"/>
        <v>0</v>
      </c>
      <c r="AQ25" s="99">
        <f t="shared" si="284"/>
        <v>0</v>
      </c>
      <c r="AR25" s="98">
        <v>0</v>
      </c>
      <c r="AS25" s="97">
        <f t="shared" si="285"/>
        <v>0</v>
      </c>
      <c r="AT25" s="97">
        <f t="shared" si="286"/>
        <v>0</v>
      </c>
      <c r="AU25" s="99">
        <f t="shared" si="287"/>
        <v>0</v>
      </c>
      <c r="AV25" s="98">
        <v>0</v>
      </c>
      <c r="AW25" s="97">
        <f t="shared" si="288"/>
        <v>0</v>
      </c>
      <c r="AX25" s="97">
        <f t="shared" si="289"/>
        <v>0</v>
      </c>
      <c r="AY25" s="99">
        <f t="shared" si="290"/>
        <v>0</v>
      </c>
      <c r="AZ25" s="98">
        <v>0</v>
      </c>
      <c r="BA25" s="97">
        <f t="shared" si="291"/>
        <v>0</v>
      </c>
      <c r="BB25" s="97">
        <f t="shared" si="292"/>
        <v>0</v>
      </c>
      <c r="BC25" s="99">
        <f t="shared" si="293"/>
        <v>0</v>
      </c>
      <c r="BD25" s="98">
        <v>0</v>
      </c>
      <c r="BE25" s="97">
        <f t="shared" si="294"/>
        <v>0</v>
      </c>
      <c r="BF25" s="97">
        <f t="shared" si="295"/>
        <v>0</v>
      </c>
      <c r="BG25" s="99">
        <f t="shared" si="296"/>
        <v>0</v>
      </c>
      <c r="BH25" s="98">
        <v>0</v>
      </c>
      <c r="BI25" s="97">
        <f t="shared" si="297"/>
        <v>0</v>
      </c>
      <c r="BJ25" s="97">
        <f t="shared" si="298"/>
        <v>0</v>
      </c>
      <c r="BK25" s="99">
        <f t="shared" si="299"/>
        <v>0</v>
      </c>
      <c r="BL25" s="98">
        <v>0</v>
      </c>
      <c r="BM25" s="97">
        <f t="shared" si="300"/>
        <v>0</v>
      </c>
      <c r="BN25" s="97">
        <f t="shared" si="301"/>
        <v>0</v>
      </c>
      <c r="BO25" s="99">
        <f t="shared" si="302"/>
        <v>0</v>
      </c>
      <c r="BP25" s="98">
        <v>0</v>
      </c>
      <c r="BQ25" s="97">
        <f t="shared" si="303"/>
        <v>0</v>
      </c>
      <c r="BR25" s="97">
        <f t="shared" si="304"/>
        <v>0</v>
      </c>
      <c r="BS25" s="99">
        <f t="shared" si="305"/>
        <v>0</v>
      </c>
      <c r="BT25" s="98">
        <v>0</v>
      </c>
      <c r="BU25" s="97">
        <f t="shared" si="306"/>
        <v>0</v>
      </c>
      <c r="BV25" s="97">
        <f t="shared" si="307"/>
        <v>0</v>
      </c>
      <c r="BW25" s="99">
        <f t="shared" si="308"/>
        <v>0</v>
      </c>
      <c r="BX25" s="98">
        <v>0</v>
      </c>
      <c r="BY25" s="97">
        <f t="shared" si="309"/>
        <v>0</v>
      </c>
      <c r="BZ25" s="97">
        <f t="shared" si="310"/>
        <v>0</v>
      </c>
      <c r="CA25" s="99">
        <f t="shared" si="311"/>
        <v>0</v>
      </c>
      <c r="CB25" s="98">
        <v>0</v>
      </c>
      <c r="CC25" s="97">
        <f t="shared" si="312"/>
        <v>0</v>
      </c>
      <c r="CD25" s="97">
        <f t="shared" si="313"/>
        <v>0</v>
      </c>
      <c r="CE25" s="99">
        <f t="shared" si="314"/>
        <v>0</v>
      </c>
      <c r="CF25" s="98">
        <v>0</v>
      </c>
      <c r="CG25" s="97">
        <f t="shared" si="315"/>
        <v>0</v>
      </c>
      <c r="CH25" s="97">
        <f t="shared" si="316"/>
        <v>0</v>
      </c>
      <c r="CI25" s="99">
        <f t="shared" si="317"/>
        <v>0</v>
      </c>
      <c r="CJ25" s="98">
        <v>0</v>
      </c>
      <c r="CK25" s="97">
        <f t="shared" si="249"/>
        <v>0</v>
      </c>
      <c r="CL25" s="97">
        <f t="shared" si="3"/>
        <v>0</v>
      </c>
      <c r="CM25" s="99">
        <f t="shared" si="4"/>
        <v>0</v>
      </c>
      <c r="CN25" s="98">
        <v>0</v>
      </c>
      <c r="CO25" s="97">
        <f t="shared" si="250"/>
        <v>0</v>
      </c>
      <c r="CP25" s="97">
        <f t="shared" si="6"/>
        <v>0</v>
      </c>
      <c r="CQ25" s="99">
        <f t="shared" si="7"/>
        <v>0</v>
      </c>
      <c r="CR25" s="98">
        <v>0</v>
      </c>
      <c r="CS25" s="97">
        <f t="shared" si="251"/>
        <v>0</v>
      </c>
      <c r="CT25" s="97">
        <f t="shared" si="9"/>
        <v>0</v>
      </c>
      <c r="CU25" s="99">
        <f t="shared" si="10"/>
        <v>0</v>
      </c>
      <c r="CV25" s="98">
        <v>0</v>
      </c>
      <c r="CW25" s="97">
        <f t="shared" si="252"/>
        <v>0</v>
      </c>
      <c r="CX25" s="97">
        <f t="shared" si="12"/>
        <v>0</v>
      </c>
      <c r="CY25" s="99">
        <f t="shared" si="13"/>
        <v>0</v>
      </c>
      <c r="CZ25" s="98">
        <v>0</v>
      </c>
      <c r="DA25" s="97">
        <f t="shared" si="253"/>
        <v>0</v>
      </c>
      <c r="DB25" s="97">
        <f t="shared" si="15"/>
        <v>0</v>
      </c>
      <c r="DC25" s="99">
        <f t="shared" si="16"/>
        <v>0</v>
      </c>
      <c r="DD25" s="98">
        <v>0</v>
      </c>
      <c r="DE25" s="97">
        <f t="shared" si="17"/>
        <v>0</v>
      </c>
      <c r="DF25" s="97">
        <f t="shared" si="18"/>
        <v>0</v>
      </c>
      <c r="DG25" s="99">
        <f t="shared" si="19"/>
        <v>0</v>
      </c>
      <c r="DH25" s="98">
        <v>0</v>
      </c>
      <c r="DI25" s="97">
        <f t="shared" si="254"/>
        <v>0</v>
      </c>
      <c r="DJ25" s="97">
        <f t="shared" si="20"/>
        <v>0</v>
      </c>
      <c r="DK25" s="99">
        <f t="shared" si="21"/>
        <v>0</v>
      </c>
      <c r="DL25" s="98">
        <v>0</v>
      </c>
      <c r="DM25" s="97">
        <f t="shared" si="22"/>
        <v>0</v>
      </c>
      <c r="DN25" s="97">
        <f t="shared" si="23"/>
        <v>0</v>
      </c>
      <c r="DO25" s="99">
        <f t="shared" si="24"/>
        <v>0</v>
      </c>
      <c r="DP25" s="98">
        <v>0</v>
      </c>
      <c r="DQ25" s="97">
        <f t="shared" si="25"/>
        <v>0</v>
      </c>
      <c r="DR25" s="97">
        <f t="shared" si="26"/>
        <v>0</v>
      </c>
      <c r="DS25" s="99">
        <f t="shared" si="27"/>
        <v>0</v>
      </c>
      <c r="DT25" s="98">
        <v>0</v>
      </c>
      <c r="DU25" s="97">
        <f t="shared" si="28"/>
        <v>0</v>
      </c>
      <c r="DV25" s="97">
        <f t="shared" si="29"/>
        <v>0</v>
      </c>
      <c r="DW25" s="99">
        <f t="shared" si="30"/>
        <v>0</v>
      </c>
      <c r="DX25" s="98">
        <v>0</v>
      </c>
      <c r="DY25" s="97">
        <f t="shared" si="31"/>
        <v>0</v>
      </c>
      <c r="DZ25" s="97">
        <f t="shared" si="32"/>
        <v>0</v>
      </c>
      <c r="EA25" s="99">
        <f t="shared" si="33"/>
        <v>0</v>
      </c>
      <c r="EB25" s="98">
        <v>0</v>
      </c>
      <c r="EC25" s="97">
        <f t="shared" si="34"/>
        <v>0</v>
      </c>
      <c r="ED25" s="97">
        <f t="shared" si="35"/>
        <v>0</v>
      </c>
      <c r="EE25" s="99">
        <f t="shared" si="36"/>
        <v>0</v>
      </c>
      <c r="EF25" s="98">
        <v>0</v>
      </c>
      <c r="EG25" s="97">
        <f t="shared" si="37"/>
        <v>0</v>
      </c>
      <c r="EH25" s="97">
        <f t="shared" si="38"/>
        <v>0</v>
      </c>
      <c r="EI25" s="99">
        <f t="shared" si="39"/>
        <v>0</v>
      </c>
      <c r="EJ25" s="98">
        <v>0</v>
      </c>
      <c r="EK25" s="97">
        <f t="shared" si="40"/>
        <v>0</v>
      </c>
      <c r="EL25" s="97">
        <f t="shared" si="41"/>
        <v>0</v>
      </c>
      <c r="EM25" s="99">
        <f t="shared" si="42"/>
        <v>0</v>
      </c>
      <c r="EN25" s="98">
        <v>0</v>
      </c>
      <c r="EO25" s="97">
        <f t="shared" si="43"/>
        <v>0</v>
      </c>
      <c r="EP25" s="97">
        <f t="shared" si="44"/>
        <v>0</v>
      </c>
      <c r="EQ25" s="99">
        <f t="shared" si="45"/>
        <v>0</v>
      </c>
      <c r="ER25" s="98">
        <v>0</v>
      </c>
      <c r="ES25" s="97">
        <f t="shared" si="46"/>
        <v>0</v>
      </c>
      <c r="ET25" s="97">
        <f t="shared" si="47"/>
        <v>0</v>
      </c>
      <c r="EU25" s="99">
        <f t="shared" si="48"/>
        <v>0</v>
      </c>
      <c r="EV25" s="98">
        <v>0</v>
      </c>
      <c r="EW25" s="97">
        <f t="shared" si="49"/>
        <v>0</v>
      </c>
      <c r="EX25" s="97">
        <f t="shared" si="50"/>
        <v>0</v>
      </c>
      <c r="EY25" s="99">
        <f t="shared" si="51"/>
        <v>0</v>
      </c>
      <c r="EZ25" s="98">
        <v>0</v>
      </c>
      <c r="FA25" s="97">
        <f t="shared" si="52"/>
        <v>0</v>
      </c>
      <c r="FB25" s="97">
        <f t="shared" si="53"/>
        <v>0</v>
      </c>
      <c r="FC25" s="99">
        <f t="shared" si="54"/>
        <v>0</v>
      </c>
      <c r="FD25" s="98">
        <v>0</v>
      </c>
      <c r="FE25" s="97">
        <f t="shared" si="55"/>
        <v>0</v>
      </c>
      <c r="FF25" s="97">
        <f t="shared" si="56"/>
        <v>0</v>
      </c>
      <c r="FG25" s="99">
        <f t="shared" si="57"/>
        <v>0</v>
      </c>
      <c r="FH25" s="98">
        <v>0</v>
      </c>
      <c r="FI25" s="97">
        <f t="shared" si="58"/>
        <v>0</v>
      </c>
      <c r="FJ25" s="97">
        <f t="shared" si="59"/>
        <v>0</v>
      </c>
      <c r="FK25" s="99">
        <f t="shared" si="60"/>
        <v>0</v>
      </c>
      <c r="FL25" s="98">
        <v>0</v>
      </c>
      <c r="FM25" s="97">
        <f t="shared" si="61"/>
        <v>0</v>
      </c>
      <c r="FN25" s="97">
        <f t="shared" si="62"/>
        <v>0</v>
      </c>
      <c r="FO25" s="99">
        <f t="shared" si="63"/>
        <v>0</v>
      </c>
      <c r="FP25" s="98">
        <v>0</v>
      </c>
      <c r="FQ25" s="97">
        <f t="shared" si="64"/>
        <v>0</v>
      </c>
      <c r="FR25" s="97">
        <f t="shared" si="65"/>
        <v>0</v>
      </c>
      <c r="FS25" s="99">
        <f t="shared" si="66"/>
        <v>0</v>
      </c>
      <c r="FT25" s="98">
        <v>0</v>
      </c>
      <c r="FU25" s="97">
        <f t="shared" si="67"/>
        <v>0</v>
      </c>
      <c r="FV25" s="97">
        <f t="shared" si="68"/>
        <v>0</v>
      </c>
      <c r="FW25" s="99">
        <f t="shared" si="69"/>
        <v>0</v>
      </c>
      <c r="FX25" s="98">
        <v>0</v>
      </c>
      <c r="FY25" s="97">
        <f t="shared" si="70"/>
        <v>0</v>
      </c>
      <c r="FZ25" s="97">
        <f t="shared" si="71"/>
        <v>0</v>
      </c>
      <c r="GA25" s="99">
        <f t="shared" si="72"/>
        <v>0</v>
      </c>
      <c r="GB25" s="98">
        <v>0</v>
      </c>
      <c r="GC25" s="97">
        <f t="shared" si="73"/>
        <v>0</v>
      </c>
      <c r="GD25" s="97">
        <f t="shared" si="74"/>
        <v>0</v>
      </c>
      <c r="GE25" s="99">
        <f t="shared" si="75"/>
        <v>0</v>
      </c>
      <c r="GF25" s="98">
        <v>0</v>
      </c>
      <c r="GG25" s="97">
        <f t="shared" si="76"/>
        <v>0</v>
      </c>
      <c r="GH25" s="97">
        <f t="shared" si="77"/>
        <v>0</v>
      </c>
      <c r="GI25" s="99">
        <f t="shared" si="78"/>
        <v>0</v>
      </c>
      <c r="GJ25" s="98">
        <v>0</v>
      </c>
      <c r="GK25" s="97">
        <f t="shared" si="79"/>
        <v>0</v>
      </c>
      <c r="GL25" s="97">
        <f t="shared" si="80"/>
        <v>0</v>
      </c>
      <c r="GM25" s="99">
        <f t="shared" si="81"/>
        <v>0</v>
      </c>
      <c r="GN25" s="98">
        <v>0</v>
      </c>
      <c r="GO25" s="97">
        <f t="shared" si="82"/>
        <v>0</v>
      </c>
      <c r="GP25" s="97">
        <f t="shared" si="83"/>
        <v>0</v>
      </c>
      <c r="GQ25" s="99">
        <f t="shared" si="84"/>
        <v>0</v>
      </c>
      <c r="GR25" s="98">
        <v>0</v>
      </c>
      <c r="GS25" s="97">
        <f t="shared" si="85"/>
        <v>0</v>
      </c>
      <c r="GT25" s="97">
        <f t="shared" si="86"/>
        <v>0</v>
      </c>
      <c r="GU25" s="99">
        <f t="shared" si="87"/>
        <v>0</v>
      </c>
      <c r="GV25" s="98">
        <v>0</v>
      </c>
      <c r="GW25" s="97">
        <f t="shared" si="88"/>
        <v>0</v>
      </c>
      <c r="GX25" s="97">
        <f t="shared" si="89"/>
        <v>0</v>
      </c>
      <c r="GY25" s="99">
        <f t="shared" si="90"/>
        <v>0</v>
      </c>
      <c r="GZ25" s="98">
        <v>0</v>
      </c>
      <c r="HA25" s="97">
        <f t="shared" si="91"/>
        <v>0</v>
      </c>
      <c r="HB25" s="97">
        <f t="shared" si="92"/>
        <v>0</v>
      </c>
      <c r="HC25" s="99">
        <f t="shared" si="93"/>
        <v>0</v>
      </c>
      <c r="HD25" s="98">
        <v>0</v>
      </c>
      <c r="HE25" s="97">
        <f t="shared" si="94"/>
        <v>0</v>
      </c>
      <c r="HF25" s="97">
        <f t="shared" si="95"/>
        <v>0</v>
      </c>
      <c r="HG25" s="99">
        <f t="shared" si="96"/>
        <v>0</v>
      </c>
      <c r="HH25" s="98">
        <v>0</v>
      </c>
      <c r="HI25" s="97">
        <f t="shared" si="97"/>
        <v>0</v>
      </c>
      <c r="HJ25" s="97">
        <f t="shared" si="98"/>
        <v>0</v>
      </c>
      <c r="HK25" s="99">
        <f t="shared" si="99"/>
        <v>0</v>
      </c>
      <c r="HL25" s="98">
        <v>0</v>
      </c>
      <c r="HM25" s="97">
        <f t="shared" si="100"/>
        <v>0</v>
      </c>
      <c r="HN25" s="97">
        <f t="shared" si="101"/>
        <v>0</v>
      </c>
      <c r="HO25" s="99">
        <f t="shared" si="102"/>
        <v>0</v>
      </c>
      <c r="HP25" s="98">
        <v>0</v>
      </c>
      <c r="HQ25" s="97">
        <f t="shared" si="103"/>
        <v>0</v>
      </c>
      <c r="HR25" s="97">
        <f t="shared" si="104"/>
        <v>0</v>
      </c>
      <c r="HS25" s="99">
        <f t="shared" si="105"/>
        <v>0</v>
      </c>
      <c r="HT25" s="98">
        <v>0</v>
      </c>
      <c r="HU25" s="97">
        <f t="shared" si="106"/>
        <v>0</v>
      </c>
      <c r="HV25" s="97">
        <f t="shared" si="107"/>
        <v>0</v>
      </c>
      <c r="HW25" s="99">
        <f t="shared" si="108"/>
        <v>0</v>
      </c>
      <c r="HX25" s="98">
        <v>0</v>
      </c>
      <c r="HY25" s="97">
        <f t="shared" si="109"/>
        <v>0</v>
      </c>
      <c r="HZ25" s="97">
        <f t="shared" si="110"/>
        <v>0</v>
      </c>
      <c r="IA25" s="99">
        <f t="shared" si="111"/>
        <v>0</v>
      </c>
      <c r="IB25" s="98">
        <v>0</v>
      </c>
      <c r="IC25" s="97">
        <f t="shared" si="112"/>
        <v>0</v>
      </c>
      <c r="ID25" s="97">
        <f t="shared" si="113"/>
        <v>0</v>
      </c>
      <c r="IE25" s="99">
        <f t="shared" si="114"/>
        <v>0</v>
      </c>
      <c r="IF25" s="98">
        <v>0</v>
      </c>
      <c r="IG25" s="97">
        <f t="shared" si="115"/>
        <v>0</v>
      </c>
      <c r="IH25" s="97">
        <f t="shared" si="116"/>
        <v>0</v>
      </c>
      <c r="II25" s="99">
        <f t="shared" si="117"/>
        <v>0</v>
      </c>
      <c r="IJ25" s="98">
        <v>0</v>
      </c>
      <c r="IK25" s="97">
        <f t="shared" si="118"/>
        <v>0</v>
      </c>
      <c r="IL25" s="97">
        <f t="shared" si="119"/>
        <v>0</v>
      </c>
      <c r="IM25" s="99">
        <f t="shared" si="120"/>
        <v>0</v>
      </c>
      <c r="IN25" s="98">
        <v>0</v>
      </c>
      <c r="IO25" s="97">
        <f t="shared" si="121"/>
        <v>0</v>
      </c>
      <c r="IP25" s="97">
        <f t="shared" si="122"/>
        <v>0</v>
      </c>
      <c r="IQ25" s="99">
        <f t="shared" si="123"/>
        <v>0</v>
      </c>
      <c r="IR25" s="98">
        <v>0</v>
      </c>
      <c r="IS25" s="97">
        <f t="shared" si="124"/>
        <v>0</v>
      </c>
      <c r="IT25" s="97">
        <f t="shared" si="125"/>
        <v>0</v>
      </c>
      <c r="IU25" s="99">
        <f t="shared" si="126"/>
        <v>0</v>
      </c>
      <c r="IV25" s="98">
        <v>0</v>
      </c>
      <c r="IW25" s="97">
        <f t="shared" si="127"/>
        <v>0</v>
      </c>
      <c r="IX25" s="97">
        <f t="shared" si="128"/>
        <v>0</v>
      </c>
      <c r="IY25" s="99">
        <f t="shared" si="129"/>
        <v>0</v>
      </c>
      <c r="IZ25" s="98">
        <v>0</v>
      </c>
      <c r="JA25" s="97">
        <f t="shared" si="130"/>
        <v>0</v>
      </c>
      <c r="JB25" s="97">
        <f t="shared" si="131"/>
        <v>0</v>
      </c>
      <c r="JC25" s="99">
        <f t="shared" si="132"/>
        <v>0</v>
      </c>
      <c r="JD25" s="98">
        <v>0</v>
      </c>
      <c r="JE25" s="97">
        <f t="shared" si="133"/>
        <v>0</v>
      </c>
      <c r="JF25" s="97">
        <f t="shared" si="134"/>
        <v>0</v>
      </c>
      <c r="JG25" s="99">
        <f t="shared" si="135"/>
        <v>0</v>
      </c>
      <c r="JH25" s="98">
        <v>0</v>
      </c>
      <c r="JI25" s="97">
        <f t="shared" si="136"/>
        <v>0</v>
      </c>
      <c r="JJ25" s="97">
        <f t="shared" si="137"/>
        <v>0</v>
      </c>
      <c r="JK25" s="99">
        <f t="shared" si="138"/>
        <v>0</v>
      </c>
      <c r="JL25" s="98">
        <v>0</v>
      </c>
      <c r="JM25" s="97">
        <f t="shared" si="139"/>
        <v>0</v>
      </c>
      <c r="JN25" s="97">
        <f t="shared" si="140"/>
        <v>0</v>
      </c>
      <c r="JO25" s="99">
        <f t="shared" si="141"/>
        <v>0</v>
      </c>
      <c r="JP25" s="98">
        <v>0</v>
      </c>
      <c r="JQ25" s="97">
        <f t="shared" si="142"/>
        <v>0</v>
      </c>
      <c r="JR25" s="97">
        <f t="shared" si="143"/>
        <v>0</v>
      </c>
      <c r="JS25" s="99">
        <f t="shared" si="144"/>
        <v>0</v>
      </c>
      <c r="JT25" s="98">
        <v>0</v>
      </c>
      <c r="JU25" s="97">
        <f t="shared" si="145"/>
        <v>0</v>
      </c>
      <c r="JV25" s="97">
        <f t="shared" si="146"/>
        <v>0</v>
      </c>
      <c r="JW25" s="99">
        <f t="shared" si="147"/>
        <v>0</v>
      </c>
      <c r="JX25" s="98">
        <v>0</v>
      </c>
      <c r="JY25" s="97">
        <f t="shared" si="148"/>
        <v>0</v>
      </c>
      <c r="JZ25" s="97">
        <f t="shared" si="149"/>
        <v>0</v>
      </c>
      <c r="KA25" s="99">
        <f t="shared" si="150"/>
        <v>0</v>
      </c>
      <c r="KB25" s="98">
        <v>0</v>
      </c>
      <c r="KC25" s="97">
        <f t="shared" si="151"/>
        <v>0</v>
      </c>
      <c r="KD25" s="97">
        <f t="shared" si="152"/>
        <v>0</v>
      </c>
      <c r="KE25" s="99">
        <f t="shared" si="153"/>
        <v>0</v>
      </c>
      <c r="KF25" s="98">
        <v>0</v>
      </c>
      <c r="KG25" s="97">
        <f t="shared" si="154"/>
        <v>0</v>
      </c>
      <c r="KH25" s="97">
        <f t="shared" si="155"/>
        <v>0</v>
      </c>
      <c r="KI25" s="99">
        <f t="shared" si="156"/>
        <v>0</v>
      </c>
      <c r="KJ25" s="98">
        <v>0</v>
      </c>
      <c r="KK25" s="97">
        <f t="shared" si="157"/>
        <v>0</v>
      </c>
      <c r="KL25" s="97">
        <f t="shared" si="158"/>
        <v>0</v>
      </c>
      <c r="KM25" s="99">
        <f t="shared" si="159"/>
        <v>0</v>
      </c>
      <c r="KN25" s="98">
        <v>0</v>
      </c>
      <c r="KO25" s="97">
        <f t="shared" si="160"/>
        <v>0</v>
      </c>
      <c r="KP25" s="97">
        <f t="shared" si="161"/>
        <v>0</v>
      </c>
      <c r="KQ25" s="99">
        <f t="shared" si="162"/>
        <v>0</v>
      </c>
      <c r="KR25" s="98">
        <v>0</v>
      </c>
      <c r="KS25" s="97">
        <f t="shared" si="163"/>
        <v>0</v>
      </c>
      <c r="KT25" s="97">
        <f t="shared" si="164"/>
        <v>0</v>
      </c>
      <c r="KU25" s="99">
        <f t="shared" si="165"/>
        <v>0</v>
      </c>
      <c r="KV25" s="98">
        <v>0</v>
      </c>
      <c r="KW25" s="97">
        <f t="shared" si="166"/>
        <v>0</v>
      </c>
      <c r="KX25" s="97">
        <f t="shared" si="167"/>
        <v>0</v>
      </c>
      <c r="KY25" s="99">
        <f t="shared" si="168"/>
        <v>0</v>
      </c>
      <c r="KZ25" s="98">
        <v>0</v>
      </c>
      <c r="LA25" s="97">
        <f t="shared" si="169"/>
        <v>0</v>
      </c>
      <c r="LB25" s="97">
        <f t="shared" si="170"/>
        <v>0</v>
      </c>
      <c r="LC25" s="99">
        <f t="shared" si="171"/>
        <v>0</v>
      </c>
      <c r="LD25" s="98">
        <v>0</v>
      </c>
      <c r="LE25" s="97">
        <f t="shared" si="172"/>
        <v>0</v>
      </c>
      <c r="LF25" s="97">
        <f t="shared" si="173"/>
        <v>0</v>
      </c>
      <c r="LG25" s="99">
        <f t="shared" si="174"/>
        <v>0</v>
      </c>
      <c r="LH25" s="98">
        <v>0</v>
      </c>
      <c r="LI25" s="97">
        <f t="shared" si="175"/>
        <v>0</v>
      </c>
      <c r="LJ25" s="97">
        <f t="shared" si="176"/>
        <v>0</v>
      </c>
      <c r="LK25" s="99">
        <f t="shared" si="177"/>
        <v>0</v>
      </c>
      <c r="LL25" s="98">
        <v>0</v>
      </c>
      <c r="LM25" s="97">
        <f t="shared" si="178"/>
        <v>0</v>
      </c>
      <c r="LN25" s="97">
        <f t="shared" si="179"/>
        <v>0</v>
      </c>
      <c r="LO25" s="99">
        <f t="shared" si="180"/>
        <v>0</v>
      </c>
      <c r="LP25" s="98">
        <v>0</v>
      </c>
      <c r="LQ25" s="97">
        <f t="shared" si="181"/>
        <v>0</v>
      </c>
      <c r="LR25" s="97">
        <f t="shared" si="182"/>
        <v>0</v>
      </c>
      <c r="LS25" s="99">
        <f t="shared" si="183"/>
        <v>0</v>
      </c>
      <c r="LT25" s="98">
        <v>0</v>
      </c>
      <c r="LU25" s="97">
        <f t="shared" si="184"/>
        <v>0</v>
      </c>
      <c r="LV25" s="97">
        <f t="shared" si="185"/>
        <v>0</v>
      </c>
      <c r="LW25" s="99">
        <f t="shared" si="186"/>
        <v>0</v>
      </c>
      <c r="LX25" s="98">
        <v>0</v>
      </c>
      <c r="LY25" s="97">
        <f t="shared" si="187"/>
        <v>0</v>
      </c>
      <c r="LZ25" s="97">
        <f t="shared" si="188"/>
        <v>0</v>
      </c>
      <c r="MA25" s="99">
        <f t="shared" si="189"/>
        <v>0</v>
      </c>
      <c r="MB25" s="98">
        <v>0</v>
      </c>
      <c r="MC25" s="97">
        <f t="shared" si="190"/>
        <v>0</v>
      </c>
      <c r="MD25" s="97">
        <f t="shared" si="191"/>
        <v>0</v>
      </c>
      <c r="ME25" s="99">
        <f t="shared" si="192"/>
        <v>0</v>
      </c>
      <c r="MF25" s="98">
        <v>0</v>
      </c>
      <c r="MG25" s="97">
        <f t="shared" si="193"/>
        <v>0</v>
      </c>
      <c r="MH25" s="97">
        <f t="shared" si="194"/>
        <v>0</v>
      </c>
      <c r="MI25" s="99">
        <f t="shared" si="195"/>
        <v>0</v>
      </c>
      <c r="MJ25" s="98">
        <v>0</v>
      </c>
      <c r="MK25" s="97">
        <f t="shared" si="196"/>
        <v>0</v>
      </c>
      <c r="ML25" s="97">
        <f t="shared" si="197"/>
        <v>0</v>
      </c>
      <c r="MM25" s="99">
        <f t="shared" si="198"/>
        <v>0</v>
      </c>
      <c r="MN25" s="98">
        <v>0</v>
      </c>
      <c r="MO25" s="97">
        <f t="shared" si="199"/>
        <v>0</v>
      </c>
      <c r="MP25" s="97">
        <f t="shared" si="200"/>
        <v>0</v>
      </c>
      <c r="MQ25" s="99">
        <f t="shared" si="201"/>
        <v>0</v>
      </c>
      <c r="MR25" s="98">
        <v>0</v>
      </c>
      <c r="MS25" s="97">
        <f t="shared" si="202"/>
        <v>0</v>
      </c>
      <c r="MT25" s="97">
        <f t="shared" si="203"/>
        <v>0</v>
      </c>
      <c r="MU25" s="99">
        <f t="shared" si="204"/>
        <v>0</v>
      </c>
      <c r="MV25" s="98">
        <v>0</v>
      </c>
      <c r="MW25" s="97">
        <f t="shared" si="205"/>
        <v>0</v>
      </c>
      <c r="MX25" s="97">
        <f t="shared" si="206"/>
        <v>0</v>
      </c>
      <c r="MY25" s="99">
        <f t="shared" si="207"/>
        <v>0</v>
      </c>
      <c r="MZ25" s="98">
        <v>0</v>
      </c>
      <c r="NA25" s="97">
        <f t="shared" si="208"/>
        <v>0</v>
      </c>
      <c r="NB25" s="97">
        <f t="shared" si="209"/>
        <v>0</v>
      </c>
      <c r="NC25" s="99">
        <f t="shared" si="210"/>
        <v>0</v>
      </c>
      <c r="ND25" s="98">
        <v>0</v>
      </c>
      <c r="NE25" s="97">
        <f t="shared" si="211"/>
        <v>0</v>
      </c>
      <c r="NF25" s="97">
        <f t="shared" si="212"/>
        <v>0</v>
      </c>
      <c r="NG25" s="99">
        <f t="shared" si="213"/>
        <v>0</v>
      </c>
      <c r="NH25" s="98">
        <v>0</v>
      </c>
      <c r="NI25" s="97">
        <f t="shared" si="214"/>
        <v>0</v>
      </c>
      <c r="NJ25" s="97">
        <f t="shared" si="215"/>
        <v>0</v>
      </c>
      <c r="NK25" s="99">
        <f t="shared" si="216"/>
        <v>0</v>
      </c>
      <c r="NL25" s="98">
        <v>0</v>
      </c>
      <c r="NM25" s="97">
        <f t="shared" si="217"/>
        <v>0</v>
      </c>
      <c r="NN25" s="97">
        <f t="shared" si="218"/>
        <v>0</v>
      </c>
      <c r="NO25" s="99">
        <f t="shared" si="219"/>
        <v>0</v>
      </c>
      <c r="NP25" s="98">
        <v>0</v>
      </c>
      <c r="NQ25" s="97">
        <f t="shared" si="220"/>
        <v>0</v>
      </c>
      <c r="NR25" s="97">
        <f t="shared" si="221"/>
        <v>0</v>
      </c>
      <c r="NS25" s="99">
        <f t="shared" si="222"/>
        <v>0</v>
      </c>
      <c r="NT25" s="98">
        <v>0</v>
      </c>
      <c r="NU25" s="97">
        <f t="shared" si="223"/>
        <v>0</v>
      </c>
      <c r="NV25" s="97">
        <f t="shared" si="224"/>
        <v>0</v>
      </c>
      <c r="NW25" s="99">
        <f t="shared" si="225"/>
        <v>0</v>
      </c>
      <c r="NX25" s="98">
        <v>0</v>
      </c>
      <c r="NY25" s="97">
        <f t="shared" si="226"/>
        <v>0</v>
      </c>
      <c r="NZ25" s="97">
        <f t="shared" si="227"/>
        <v>0</v>
      </c>
      <c r="OA25" s="99">
        <f t="shared" si="228"/>
        <v>0</v>
      </c>
      <c r="OB25" s="98">
        <v>0</v>
      </c>
      <c r="OC25" s="97">
        <f t="shared" si="229"/>
        <v>0</v>
      </c>
      <c r="OD25" s="97">
        <f t="shared" si="230"/>
        <v>0</v>
      </c>
      <c r="OE25" s="99">
        <f t="shared" si="231"/>
        <v>0</v>
      </c>
      <c r="OF25" s="98">
        <v>0</v>
      </c>
      <c r="OG25" s="97">
        <f t="shared" si="232"/>
        <v>0</v>
      </c>
      <c r="OH25" s="97">
        <f t="shared" si="233"/>
        <v>0</v>
      </c>
      <c r="OI25" s="99">
        <f t="shared" si="234"/>
        <v>0</v>
      </c>
      <c r="OJ25" s="98">
        <v>0</v>
      </c>
      <c r="OK25" s="97">
        <f t="shared" si="235"/>
        <v>0</v>
      </c>
      <c r="OL25" s="97">
        <f t="shared" si="236"/>
        <v>0</v>
      </c>
      <c r="OM25" s="99">
        <f t="shared" si="237"/>
        <v>0</v>
      </c>
      <c r="ON25" s="98">
        <v>0</v>
      </c>
      <c r="OO25" s="97">
        <f t="shared" si="238"/>
        <v>0</v>
      </c>
      <c r="OP25" s="97">
        <f t="shared" si="239"/>
        <v>0</v>
      </c>
      <c r="OQ25" s="99">
        <f t="shared" si="240"/>
        <v>0</v>
      </c>
      <c r="OR25" s="98">
        <v>0</v>
      </c>
      <c r="OS25" s="97">
        <f t="shared" si="241"/>
        <v>0</v>
      </c>
      <c r="OT25" s="97">
        <f t="shared" si="242"/>
        <v>0</v>
      </c>
      <c r="OU25" s="99">
        <f t="shared" si="243"/>
        <v>0</v>
      </c>
      <c r="OV25" s="98">
        <v>0</v>
      </c>
      <c r="OW25" s="97">
        <f t="shared" si="244"/>
        <v>0</v>
      </c>
      <c r="OX25" s="97">
        <f t="shared" si="245"/>
        <v>0</v>
      </c>
      <c r="OY25" s="99">
        <f t="shared" si="246"/>
        <v>0</v>
      </c>
      <c r="PA25" s="292">
        <f t="shared" si="255"/>
        <v>0</v>
      </c>
      <c r="PB25" s="293">
        <f t="shared" si="256"/>
        <v>0</v>
      </c>
      <c r="PC25" s="104">
        <f t="shared" si="257"/>
        <v>0</v>
      </c>
    </row>
    <row r="26" spans="1:419">
      <c r="A26" s="73"/>
      <c r="B26" s="74"/>
      <c r="C26" s="74"/>
      <c r="D26" s="73"/>
      <c r="E26" s="73"/>
      <c r="F26" s="149">
        <f t="shared" si="247"/>
        <v>0</v>
      </c>
      <c r="G26" s="111">
        <f t="shared" si="248"/>
        <v>0</v>
      </c>
      <c r="H26" s="95">
        <v>0</v>
      </c>
      <c r="I26" s="97">
        <f t="shared" si="258"/>
        <v>0</v>
      </c>
      <c r="J26" s="97">
        <f t="shared" si="259"/>
        <v>0</v>
      </c>
      <c r="K26" s="112">
        <f t="shared" si="260"/>
        <v>0</v>
      </c>
      <c r="L26" s="96">
        <v>0</v>
      </c>
      <c r="M26" s="97">
        <f t="shared" si="261"/>
        <v>0</v>
      </c>
      <c r="N26" s="97">
        <f t="shared" si="262"/>
        <v>0</v>
      </c>
      <c r="O26" s="97">
        <f t="shared" si="263"/>
        <v>0</v>
      </c>
      <c r="P26" s="98">
        <v>0</v>
      </c>
      <c r="Q26" s="97">
        <f t="shared" si="264"/>
        <v>0</v>
      </c>
      <c r="R26" s="97">
        <f t="shared" si="265"/>
        <v>0</v>
      </c>
      <c r="S26" s="97">
        <f t="shared" si="266"/>
        <v>0</v>
      </c>
      <c r="T26" s="98">
        <v>0</v>
      </c>
      <c r="U26" s="97">
        <f t="shared" si="267"/>
        <v>0</v>
      </c>
      <c r="V26" s="97">
        <f t="shared" si="268"/>
        <v>0</v>
      </c>
      <c r="W26" s="97">
        <f t="shared" si="269"/>
        <v>0</v>
      </c>
      <c r="X26" s="98">
        <v>0</v>
      </c>
      <c r="Y26" s="97">
        <f t="shared" si="270"/>
        <v>0</v>
      </c>
      <c r="Z26" s="97">
        <f t="shared" si="271"/>
        <v>0</v>
      </c>
      <c r="AA26" s="97">
        <f t="shared" si="272"/>
        <v>0</v>
      </c>
      <c r="AB26" s="98">
        <v>0</v>
      </c>
      <c r="AC26" s="97">
        <f t="shared" si="273"/>
        <v>0</v>
      </c>
      <c r="AD26" s="97">
        <f t="shared" si="274"/>
        <v>0</v>
      </c>
      <c r="AE26" s="97">
        <f t="shared" si="275"/>
        <v>0</v>
      </c>
      <c r="AF26" s="98">
        <v>0</v>
      </c>
      <c r="AG26" s="97">
        <f t="shared" si="276"/>
        <v>0</v>
      </c>
      <c r="AH26" s="97">
        <f t="shared" si="277"/>
        <v>0</v>
      </c>
      <c r="AI26" s="99">
        <f t="shared" si="278"/>
        <v>0</v>
      </c>
      <c r="AJ26" s="98">
        <v>0</v>
      </c>
      <c r="AK26" s="97">
        <f t="shared" si="279"/>
        <v>0</v>
      </c>
      <c r="AL26" s="97">
        <f t="shared" si="280"/>
        <v>0</v>
      </c>
      <c r="AM26" s="99">
        <f t="shared" si="281"/>
        <v>0</v>
      </c>
      <c r="AN26" s="98">
        <v>0</v>
      </c>
      <c r="AO26" s="97">
        <f t="shared" si="282"/>
        <v>0</v>
      </c>
      <c r="AP26" s="97">
        <f t="shared" si="283"/>
        <v>0</v>
      </c>
      <c r="AQ26" s="99">
        <f t="shared" si="284"/>
        <v>0</v>
      </c>
      <c r="AR26" s="98">
        <v>0</v>
      </c>
      <c r="AS26" s="97">
        <f t="shared" si="285"/>
        <v>0</v>
      </c>
      <c r="AT26" s="97">
        <f t="shared" si="286"/>
        <v>0</v>
      </c>
      <c r="AU26" s="99">
        <f t="shared" si="287"/>
        <v>0</v>
      </c>
      <c r="AV26" s="98">
        <v>0</v>
      </c>
      <c r="AW26" s="97">
        <f t="shared" si="288"/>
        <v>0</v>
      </c>
      <c r="AX26" s="97">
        <f t="shared" si="289"/>
        <v>0</v>
      </c>
      <c r="AY26" s="99">
        <f t="shared" si="290"/>
        <v>0</v>
      </c>
      <c r="AZ26" s="98">
        <v>0</v>
      </c>
      <c r="BA26" s="97">
        <f t="shared" si="291"/>
        <v>0</v>
      </c>
      <c r="BB26" s="97">
        <f t="shared" si="292"/>
        <v>0</v>
      </c>
      <c r="BC26" s="99">
        <f t="shared" si="293"/>
        <v>0</v>
      </c>
      <c r="BD26" s="98">
        <v>0</v>
      </c>
      <c r="BE26" s="97">
        <f t="shared" si="294"/>
        <v>0</v>
      </c>
      <c r="BF26" s="97">
        <f t="shared" si="295"/>
        <v>0</v>
      </c>
      <c r="BG26" s="99">
        <f t="shared" si="296"/>
        <v>0</v>
      </c>
      <c r="BH26" s="98">
        <v>0</v>
      </c>
      <c r="BI26" s="97">
        <f t="shared" si="297"/>
        <v>0</v>
      </c>
      <c r="BJ26" s="97">
        <f t="shared" si="298"/>
        <v>0</v>
      </c>
      <c r="BK26" s="99">
        <f t="shared" si="299"/>
        <v>0</v>
      </c>
      <c r="BL26" s="98">
        <v>0</v>
      </c>
      <c r="BM26" s="97">
        <f t="shared" si="300"/>
        <v>0</v>
      </c>
      <c r="BN26" s="97">
        <f t="shared" si="301"/>
        <v>0</v>
      </c>
      <c r="BO26" s="99">
        <f t="shared" si="302"/>
        <v>0</v>
      </c>
      <c r="BP26" s="98">
        <v>0</v>
      </c>
      <c r="BQ26" s="97">
        <f t="shared" si="303"/>
        <v>0</v>
      </c>
      <c r="BR26" s="97">
        <f t="shared" si="304"/>
        <v>0</v>
      </c>
      <c r="BS26" s="99">
        <f t="shared" si="305"/>
        <v>0</v>
      </c>
      <c r="BT26" s="98">
        <v>0</v>
      </c>
      <c r="BU26" s="97">
        <f t="shared" si="306"/>
        <v>0</v>
      </c>
      <c r="BV26" s="97">
        <f t="shared" si="307"/>
        <v>0</v>
      </c>
      <c r="BW26" s="99">
        <f t="shared" si="308"/>
        <v>0</v>
      </c>
      <c r="BX26" s="98">
        <v>0</v>
      </c>
      <c r="BY26" s="97">
        <f t="shared" si="309"/>
        <v>0</v>
      </c>
      <c r="BZ26" s="97">
        <f t="shared" si="310"/>
        <v>0</v>
      </c>
      <c r="CA26" s="99">
        <f t="shared" si="311"/>
        <v>0</v>
      </c>
      <c r="CB26" s="98">
        <v>0</v>
      </c>
      <c r="CC26" s="97">
        <f t="shared" si="312"/>
        <v>0</v>
      </c>
      <c r="CD26" s="97">
        <f t="shared" si="313"/>
        <v>0</v>
      </c>
      <c r="CE26" s="99">
        <f t="shared" si="314"/>
        <v>0</v>
      </c>
      <c r="CF26" s="98">
        <v>0</v>
      </c>
      <c r="CG26" s="97">
        <f t="shared" si="315"/>
        <v>0</v>
      </c>
      <c r="CH26" s="97">
        <f t="shared" si="316"/>
        <v>0</v>
      </c>
      <c r="CI26" s="99">
        <f t="shared" si="317"/>
        <v>0</v>
      </c>
      <c r="CJ26" s="98">
        <v>0</v>
      </c>
      <c r="CK26" s="97">
        <f t="shared" si="249"/>
        <v>0</v>
      </c>
      <c r="CL26" s="97">
        <f t="shared" si="3"/>
        <v>0</v>
      </c>
      <c r="CM26" s="99">
        <f t="shared" si="4"/>
        <v>0</v>
      </c>
      <c r="CN26" s="98">
        <v>0</v>
      </c>
      <c r="CO26" s="97">
        <f t="shared" si="250"/>
        <v>0</v>
      </c>
      <c r="CP26" s="97">
        <f t="shared" si="6"/>
        <v>0</v>
      </c>
      <c r="CQ26" s="99">
        <f t="shared" si="7"/>
        <v>0</v>
      </c>
      <c r="CR26" s="98">
        <v>0</v>
      </c>
      <c r="CS26" s="97">
        <f t="shared" si="251"/>
        <v>0</v>
      </c>
      <c r="CT26" s="97">
        <f t="shared" si="9"/>
        <v>0</v>
      </c>
      <c r="CU26" s="99">
        <f t="shared" si="10"/>
        <v>0</v>
      </c>
      <c r="CV26" s="98">
        <v>0</v>
      </c>
      <c r="CW26" s="97">
        <f t="shared" si="252"/>
        <v>0</v>
      </c>
      <c r="CX26" s="97">
        <f t="shared" si="12"/>
        <v>0</v>
      </c>
      <c r="CY26" s="99">
        <f t="shared" si="13"/>
        <v>0</v>
      </c>
      <c r="CZ26" s="98">
        <v>0</v>
      </c>
      <c r="DA26" s="97">
        <f t="shared" si="253"/>
        <v>0</v>
      </c>
      <c r="DB26" s="97">
        <f t="shared" si="15"/>
        <v>0</v>
      </c>
      <c r="DC26" s="99">
        <f t="shared" si="16"/>
        <v>0</v>
      </c>
      <c r="DD26" s="98">
        <v>0</v>
      </c>
      <c r="DE26" s="97">
        <f t="shared" si="17"/>
        <v>0</v>
      </c>
      <c r="DF26" s="97">
        <f t="shared" si="18"/>
        <v>0</v>
      </c>
      <c r="DG26" s="99">
        <f t="shared" si="19"/>
        <v>0</v>
      </c>
      <c r="DH26" s="98">
        <v>0</v>
      </c>
      <c r="DI26" s="97">
        <f t="shared" si="254"/>
        <v>0</v>
      </c>
      <c r="DJ26" s="97">
        <f t="shared" si="20"/>
        <v>0</v>
      </c>
      <c r="DK26" s="99">
        <f t="shared" si="21"/>
        <v>0</v>
      </c>
      <c r="DL26" s="98">
        <v>0</v>
      </c>
      <c r="DM26" s="97">
        <f t="shared" si="22"/>
        <v>0</v>
      </c>
      <c r="DN26" s="97">
        <f t="shared" si="23"/>
        <v>0</v>
      </c>
      <c r="DO26" s="99">
        <f t="shared" si="24"/>
        <v>0</v>
      </c>
      <c r="DP26" s="98">
        <v>0</v>
      </c>
      <c r="DQ26" s="97">
        <f t="shared" si="25"/>
        <v>0</v>
      </c>
      <c r="DR26" s="97">
        <f t="shared" si="26"/>
        <v>0</v>
      </c>
      <c r="DS26" s="99">
        <f t="shared" si="27"/>
        <v>0</v>
      </c>
      <c r="DT26" s="98">
        <v>0</v>
      </c>
      <c r="DU26" s="97">
        <f t="shared" si="28"/>
        <v>0</v>
      </c>
      <c r="DV26" s="97">
        <f t="shared" si="29"/>
        <v>0</v>
      </c>
      <c r="DW26" s="99">
        <f t="shared" si="30"/>
        <v>0</v>
      </c>
      <c r="DX26" s="98">
        <v>0</v>
      </c>
      <c r="DY26" s="97">
        <f t="shared" si="31"/>
        <v>0</v>
      </c>
      <c r="DZ26" s="97">
        <f t="shared" si="32"/>
        <v>0</v>
      </c>
      <c r="EA26" s="99">
        <f t="shared" si="33"/>
        <v>0</v>
      </c>
      <c r="EB26" s="98">
        <v>0</v>
      </c>
      <c r="EC26" s="97">
        <f t="shared" si="34"/>
        <v>0</v>
      </c>
      <c r="ED26" s="97">
        <f t="shared" si="35"/>
        <v>0</v>
      </c>
      <c r="EE26" s="99">
        <f t="shared" si="36"/>
        <v>0</v>
      </c>
      <c r="EF26" s="98">
        <v>0</v>
      </c>
      <c r="EG26" s="97">
        <f t="shared" si="37"/>
        <v>0</v>
      </c>
      <c r="EH26" s="97">
        <f t="shared" si="38"/>
        <v>0</v>
      </c>
      <c r="EI26" s="99">
        <f t="shared" si="39"/>
        <v>0</v>
      </c>
      <c r="EJ26" s="98">
        <v>0</v>
      </c>
      <c r="EK26" s="97">
        <f t="shared" si="40"/>
        <v>0</v>
      </c>
      <c r="EL26" s="97">
        <f t="shared" si="41"/>
        <v>0</v>
      </c>
      <c r="EM26" s="99">
        <f t="shared" si="42"/>
        <v>0</v>
      </c>
      <c r="EN26" s="98">
        <v>0</v>
      </c>
      <c r="EO26" s="97">
        <f t="shared" si="43"/>
        <v>0</v>
      </c>
      <c r="EP26" s="97">
        <f t="shared" si="44"/>
        <v>0</v>
      </c>
      <c r="EQ26" s="99">
        <f t="shared" si="45"/>
        <v>0</v>
      </c>
      <c r="ER26" s="98">
        <v>0</v>
      </c>
      <c r="ES26" s="97">
        <f t="shared" si="46"/>
        <v>0</v>
      </c>
      <c r="ET26" s="97">
        <f t="shared" si="47"/>
        <v>0</v>
      </c>
      <c r="EU26" s="99">
        <f t="shared" si="48"/>
        <v>0</v>
      </c>
      <c r="EV26" s="98">
        <v>0</v>
      </c>
      <c r="EW26" s="97">
        <f t="shared" si="49"/>
        <v>0</v>
      </c>
      <c r="EX26" s="97">
        <f t="shared" si="50"/>
        <v>0</v>
      </c>
      <c r="EY26" s="99">
        <f t="shared" si="51"/>
        <v>0</v>
      </c>
      <c r="EZ26" s="98">
        <v>0</v>
      </c>
      <c r="FA26" s="97">
        <f t="shared" si="52"/>
        <v>0</v>
      </c>
      <c r="FB26" s="97">
        <f t="shared" si="53"/>
        <v>0</v>
      </c>
      <c r="FC26" s="99">
        <f t="shared" si="54"/>
        <v>0</v>
      </c>
      <c r="FD26" s="98">
        <v>0</v>
      </c>
      <c r="FE26" s="97">
        <f t="shared" si="55"/>
        <v>0</v>
      </c>
      <c r="FF26" s="97">
        <f t="shared" si="56"/>
        <v>0</v>
      </c>
      <c r="FG26" s="99">
        <f t="shared" si="57"/>
        <v>0</v>
      </c>
      <c r="FH26" s="98">
        <v>0</v>
      </c>
      <c r="FI26" s="97">
        <f t="shared" si="58"/>
        <v>0</v>
      </c>
      <c r="FJ26" s="97">
        <f t="shared" si="59"/>
        <v>0</v>
      </c>
      <c r="FK26" s="99">
        <f t="shared" si="60"/>
        <v>0</v>
      </c>
      <c r="FL26" s="98">
        <v>0</v>
      </c>
      <c r="FM26" s="97">
        <f t="shared" si="61"/>
        <v>0</v>
      </c>
      <c r="FN26" s="97">
        <f t="shared" si="62"/>
        <v>0</v>
      </c>
      <c r="FO26" s="99">
        <f t="shared" si="63"/>
        <v>0</v>
      </c>
      <c r="FP26" s="98">
        <v>0</v>
      </c>
      <c r="FQ26" s="97">
        <f t="shared" si="64"/>
        <v>0</v>
      </c>
      <c r="FR26" s="97">
        <f t="shared" si="65"/>
        <v>0</v>
      </c>
      <c r="FS26" s="99">
        <f t="shared" si="66"/>
        <v>0</v>
      </c>
      <c r="FT26" s="98">
        <v>0</v>
      </c>
      <c r="FU26" s="97">
        <f t="shared" si="67"/>
        <v>0</v>
      </c>
      <c r="FV26" s="97">
        <f t="shared" si="68"/>
        <v>0</v>
      </c>
      <c r="FW26" s="99">
        <f t="shared" si="69"/>
        <v>0</v>
      </c>
      <c r="FX26" s="98">
        <v>0</v>
      </c>
      <c r="FY26" s="97">
        <f t="shared" si="70"/>
        <v>0</v>
      </c>
      <c r="FZ26" s="97">
        <f t="shared" si="71"/>
        <v>0</v>
      </c>
      <c r="GA26" s="99">
        <f t="shared" si="72"/>
        <v>0</v>
      </c>
      <c r="GB26" s="98">
        <v>0</v>
      </c>
      <c r="GC26" s="97">
        <f t="shared" si="73"/>
        <v>0</v>
      </c>
      <c r="GD26" s="97">
        <f t="shared" si="74"/>
        <v>0</v>
      </c>
      <c r="GE26" s="99">
        <f t="shared" si="75"/>
        <v>0</v>
      </c>
      <c r="GF26" s="98">
        <v>0</v>
      </c>
      <c r="GG26" s="97">
        <f t="shared" si="76"/>
        <v>0</v>
      </c>
      <c r="GH26" s="97">
        <f t="shared" si="77"/>
        <v>0</v>
      </c>
      <c r="GI26" s="99">
        <f t="shared" si="78"/>
        <v>0</v>
      </c>
      <c r="GJ26" s="98">
        <v>0</v>
      </c>
      <c r="GK26" s="97">
        <f t="shared" si="79"/>
        <v>0</v>
      </c>
      <c r="GL26" s="97">
        <f t="shared" si="80"/>
        <v>0</v>
      </c>
      <c r="GM26" s="99">
        <f t="shared" si="81"/>
        <v>0</v>
      </c>
      <c r="GN26" s="98">
        <v>0</v>
      </c>
      <c r="GO26" s="97">
        <f t="shared" si="82"/>
        <v>0</v>
      </c>
      <c r="GP26" s="97">
        <f t="shared" si="83"/>
        <v>0</v>
      </c>
      <c r="GQ26" s="99">
        <f t="shared" si="84"/>
        <v>0</v>
      </c>
      <c r="GR26" s="98">
        <v>0</v>
      </c>
      <c r="GS26" s="97">
        <f t="shared" si="85"/>
        <v>0</v>
      </c>
      <c r="GT26" s="97">
        <f t="shared" si="86"/>
        <v>0</v>
      </c>
      <c r="GU26" s="99">
        <f t="shared" si="87"/>
        <v>0</v>
      </c>
      <c r="GV26" s="98">
        <v>0</v>
      </c>
      <c r="GW26" s="97">
        <f t="shared" si="88"/>
        <v>0</v>
      </c>
      <c r="GX26" s="97">
        <f t="shared" si="89"/>
        <v>0</v>
      </c>
      <c r="GY26" s="99">
        <f t="shared" si="90"/>
        <v>0</v>
      </c>
      <c r="GZ26" s="98">
        <v>0</v>
      </c>
      <c r="HA26" s="97">
        <f t="shared" si="91"/>
        <v>0</v>
      </c>
      <c r="HB26" s="97">
        <f t="shared" si="92"/>
        <v>0</v>
      </c>
      <c r="HC26" s="99">
        <f t="shared" si="93"/>
        <v>0</v>
      </c>
      <c r="HD26" s="98">
        <v>0</v>
      </c>
      <c r="HE26" s="97">
        <f t="shared" si="94"/>
        <v>0</v>
      </c>
      <c r="HF26" s="97">
        <f t="shared" si="95"/>
        <v>0</v>
      </c>
      <c r="HG26" s="99">
        <f t="shared" si="96"/>
        <v>0</v>
      </c>
      <c r="HH26" s="98">
        <v>0</v>
      </c>
      <c r="HI26" s="97">
        <f t="shared" si="97"/>
        <v>0</v>
      </c>
      <c r="HJ26" s="97">
        <f t="shared" si="98"/>
        <v>0</v>
      </c>
      <c r="HK26" s="99">
        <f t="shared" si="99"/>
        <v>0</v>
      </c>
      <c r="HL26" s="98">
        <v>0</v>
      </c>
      <c r="HM26" s="97">
        <f t="shared" si="100"/>
        <v>0</v>
      </c>
      <c r="HN26" s="97">
        <f t="shared" si="101"/>
        <v>0</v>
      </c>
      <c r="HO26" s="99">
        <f t="shared" si="102"/>
        <v>0</v>
      </c>
      <c r="HP26" s="98">
        <v>0</v>
      </c>
      <c r="HQ26" s="97">
        <f t="shared" si="103"/>
        <v>0</v>
      </c>
      <c r="HR26" s="97">
        <f t="shared" si="104"/>
        <v>0</v>
      </c>
      <c r="HS26" s="99">
        <f t="shared" si="105"/>
        <v>0</v>
      </c>
      <c r="HT26" s="98">
        <v>0</v>
      </c>
      <c r="HU26" s="97">
        <f t="shared" si="106"/>
        <v>0</v>
      </c>
      <c r="HV26" s="97">
        <f t="shared" si="107"/>
        <v>0</v>
      </c>
      <c r="HW26" s="99">
        <f t="shared" si="108"/>
        <v>0</v>
      </c>
      <c r="HX26" s="98">
        <v>0</v>
      </c>
      <c r="HY26" s="97">
        <f t="shared" si="109"/>
        <v>0</v>
      </c>
      <c r="HZ26" s="97">
        <f t="shared" si="110"/>
        <v>0</v>
      </c>
      <c r="IA26" s="99">
        <f t="shared" si="111"/>
        <v>0</v>
      </c>
      <c r="IB26" s="98">
        <v>0</v>
      </c>
      <c r="IC26" s="97">
        <f t="shared" si="112"/>
        <v>0</v>
      </c>
      <c r="ID26" s="97">
        <f t="shared" si="113"/>
        <v>0</v>
      </c>
      <c r="IE26" s="99">
        <f t="shared" si="114"/>
        <v>0</v>
      </c>
      <c r="IF26" s="98">
        <v>0</v>
      </c>
      <c r="IG26" s="97">
        <f t="shared" si="115"/>
        <v>0</v>
      </c>
      <c r="IH26" s="97">
        <f t="shared" si="116"/>
        <v>0</v>
      </c>
      <c r="II26" s="99">
        <f t="shared" si="117"/>
        <v>0</v>
      </c>
      <c r="IJ26" s="98">
        <v>0</v>
      </c>
      <c r="IK26" s="97">
        <f t="shared" si="118"/>
        <v>0</v>
      </c>
      <c r="IL26" s="97">
        <f t="shared" si="119"/>
        <v>0</v>
      </c>
      <c r="IM26" s="99">
        <f t="shared" si="120"/>
        <v>0</v>
      </c>
      <c r="IN26" s="98">
        <v>0</v>
      </c>
      <c r="IO26" s="97">
        <f t="shared" si="121"/>
        <v>0</v>
      </c>
      <c r="IP26" s="97">
        <f t="shared" si="122"/>
        <v>0</v>
      </c>
      <c r="IQ26" s="99">
        <f t="shared" si="123"/>
        <v>0</v>
      </c>
      <c r="IR26" s="98">
        <v>0</v>
      </c>
      <c r="IS26" s="97">
        <f t="shared" si="124"/>
        <v>0</v>
      </c>
      <c r="IT26" s="97">
        <f t="shared" si="125"/>
        <v>0</v>
      </c>
      <c r="IU26" s="99">
        <f t="shared" si="126"/>
        <v>0</v>
      </c>
      <c r="IV26" s="98">
        <v>0</v>
      </c>
      <c r="IW26" s="97">
        <f t="shared" si="127"/>
        <v>0</v>
      </c>
      <c r="IX26" s="97">
        <f t="shared" si="128"/>
        <v>0</v>
      </c>
      <c r="IY26" s="99">
        <f t="shared" si="129"/>
        <v>0</v>
      </c>
      <c r="IZ26" s="98">
        <v>0</v>
      </c>
      <c r="JA26" s="97">
        <f t="shared" si="130"/>
        <v>0</v>
      </c>
      <c r="JB26" s="97">
        <f t="shared" si="131"/>
        <v>0</v>
      </c>
      <c r="JC26" s="99">
        <f t="shared" si="132"/>
        <v>0</v>
      </c>
      <c r="JD26" s="98">
        <v>0</v>
      </c>
      <c r="JE26" s="97">
        <f t="shared" si="133"/>
        <v>0</v>
      </c>
      <c r="JF26" s="97">
        <f t="shared" si="134"/>
        <v>0</v>
      </c>
      <c r="JG26" s="99">
        <f t="shared" si="135"/>
        <v>0</v>
      </c>
      <c r="JH26" s="98">
        <v>0</v>
      </c>
      <c r="JI26" s="97">
        <f t="shared" si="136"/>
        <v>0</v>
      </c>
      <c r="JJ26" s="97">
        <f t="shared" si="137"/>
        <v>0</v>
      </c>
      <c r="JK26" s="99">
        <f t="shared" si="138"/>
        <v>0</v>
      </c>
      <c r="JL26" s="98">
        <v>0</v>
      </c>
      <c r="JM26" s="97">
        <f t="shared" si="139"/>
        <v>0</v>
      </c>
      <c r="JN26" s="97">
        <f t="shared" si="140"/>
        <v>0</v>
      </c>
      <c r="JO26" s="99">
        <f t="shared" si="141"/>
        <v>0</v>
      </c>
      <c r="JP26" s="98">
        <v>0</v>
      </c>
      <c r="JQ26" s="97">
        <f t="shared" si="142"/>
        <v>0</v>
      </c>
      <c r="JR26" s="97">
        <f t="shared" si="143"/>
        <v>0</v>
      </c>
      <c r="JS26" s="99">
        <f t="shared" si="144"/>
        <v>0</v>
      </c>
      <c r="JT26" s="98">
        <v>0</v>
      </c>
      <c r="JU26" s="97">
        <f t="shared" si="145"/>
        <v>0</v>
      </c>
      <c r="JV26" s="97">
        <f t="shared" si="146"/>
        <v>0</v>
      </c>
      <c r="JW26" s="99">
        <f t="shared" si="147"/>
        <v>0</v>
      </c>
      <c r="JX26" s="98">
        <v>0</v>
      </c>
      <c r="JY26" s="97">
        <f t="shared" si="148"/>
        <v>0</v>
      </c>
      <c r="JZ26" s="97">
        <f t="shared" si="149"/>
        <v>0</v>
      </c>
      <c r="KA26" s="99">
        <f t="shared" si="150"/>
        <v>0</v>
      </c>
      <c r="KB26" s="98">
        <v>0</v>
      </c>
      <c r="KC26" s="97">
        <f t="shared" si="151"/>
        <v>0</v>
      </c>
      <c r="KD26" s="97">
        <f t="shared" si="152"/>
        <v>0</v>
      </c>
      <c r="KE26" s="99">
        <f t="shared" si="153"/>
        <v>0</v>
      </c>
      <c r="KF26" s="98">
        <v>0</v>
      </c>
      <c r="KG26" s="97">
        <f t="shared" si="154"/>
        <v>0</v>
      </c>
      <c r="KH26" s="97">
        <f t="shared" si="155"/>
        <v>0</v>
      </c>
      <c r="KI26" s="99">
        <f t="shared" si="156"/>
        <v>0</v>
      </c>
      <c r="KJ26" s="98">
        <v>0</v>
      </c>
      <c r="KK26" s="97">
        <f t="shared" si="157"/>
        <v>0</v>
      </c>
      <c r="KL26" s="97">
        <f t="shared" si="158"/>
        <v>0</v>
      </c>
      <c r="KM26" s="99">
        <f t="shared" si="159"/>
        <v>0</v>
      </c>
      <c r="KN26" s="98">
        <v>0</v>
      </c>
      <c r="KO26" s="97">
        <f t="shared" si="160"/>
        <v>0</v>
      </c>
      <c r="KP26" s="97">
        <f t="shared" si="161"/>
        <v>0</v>
      </c>
      <c r="KQ26" s="99">
        <f t="shared" si="162"/>
        <v>0</v>
      </c>
      <c r="KR26" s="98">
        <v>0</v>
      </c>
      <c r="KS26" s="97">
        <f t="shared" si="163"/>
        <v>0</v>
      </c>
      <c r="KT26" s="97">
        <f t="shared" si="164"/>
        <v>0</v>
      </c>
      <c r="KU26" s="99">
        <f t="shared" si="165"/>
        <v>0</v>
      </c>
      <c r="KV26" s="98">
        <v>0</v>
      </c>
      <c r="KW26" s="97">
        <f t="shared" si="166"/>
        <v>0</v>
      </c>
      <c r="KX26" s="97">
        <f t="shared" si="167"/>
        <v>0</v>
      </c>
      <c r="KY26" s="99">
        <f t="shared" si="168"/>
        <v>0</v>
      </c>
      <c r="KZ26" s="98">
        <v>0</v>
      </c>
      <c r="LA26" s="97">
        <f t="shared" si="169"/>
        <v>0</v>
      </c>
      <c r="LB26" s="97">
        <f t="shared" si="170"/>
        <v>0</v>
      </c>
      <c r="LC26" s="99">
        <f t="shared" si="171"/>
        <v>0</v>
      </c>
      <c r="LD26" s="98">
        <v>0</v>
      </c>
      <c r="LE26" s="97">
        <f t="shared" si="172"/>
        <v>0</v>
      </c>
      <c r="LF26" s="97">
        <f t="shared" si="173"/>
        <v>0</v>
      </c>
      <c r="LG26" s="99">
        <f t="shared" si="174"/>
        <v>0</v>
      </c>
      <c r="LH26" s="98">
        <v>0</v>
      </c>
      <c r="LI26" s="97">
        <f t="shared" si="175"/>
        <v>0</v>
      </c>
      <c r="LJ26" s="97">
        <f t="shared" si="176"/>
        <v>0</v>
      </c>
      <c r="LK26" s="99">
        <f t="shared" si="177"/>
        <v>0</v>
      </c>
      <c r="LL26" s="98">
        <v>0</v>
      </c>
      <c r="LM26" s="97">
        <f t="shared" si="178"/>
        <v>0</v>
      </c>
      <c r="LN26" s="97">
        <f t="shared" si="179"/>
        <v>0</v>
      </c>
      <c r="LO26" s="99">
        <f t="shared" si="180"/>
        <v>0</v>
      </c>
      <c r="LP26" s="98">
        <v>0</v>
      </c>
      <c r="LQ26" s="97">
        <f t="shared" si="181"/>
        <v>0</v>
      </c>
      <c r="LR26" s="97">
        <f t="shared" si="182"/>
        <v>0</v>
      </c>
      <c r="LS26" s="99">
        <f t="shared" si="183"/>
        <v>0</v>
      </c>
      <c r="LT26" s="98">
        <v>0</v>
      </c>
      <c r="LU26" s="97">
        <f t="shared" si="184"/>
        <v>0</v>
      </c>
      <c r="LV26" s="97">
        <f t="shared" si="185"/>
        <v>0</v>
      </c>
      <c r="LW26" s="99">
        <f t="shared" si="186"/>
        <v>0</v>
      </c>
      <c r="LX26" s="98">
        <v>0</v>
      </c>
      <c r="LY26" s="97">
        <f t="shared" si="187"/>
        <v>0</v>
      </c>
      <c r="LZ26" s="97">
        <f t="shared" si="188"/>
        <v>0</v>
      </c>
      <c r="MA26" s="99">
        <f t="shared" si="189"/>
        <v>0</v>
      </c>
      <c r="MB26" s="98">
        <v>0</v>
      </c>
      <c r="MC26" s="97">
        <f t="shared" si="190"/>
        <v>0</v>
      </c>
      <c r="MD26" s="97">
        <f t="shared" si="191"/>
        <v>0</v>
      </c>
      <c r="ME26" s="99">
        <f t="shared" si="192"/>
        <v>0</v>
      </c>
      <c r="MF26" s="98">
        <v>0</v>
      </c>
      <c r="MG26" s="97">
        <f t="shared" si="193"/>
        <v>0</v>
      </c>
      <c r="MH26" s="97">
        <f t="shared" si="194"/>
        <v>0</v>
      </c>
      <c r="MI26" s="99">
        <f t="shared" si="195"/>
        <v>0</v>
      </c>
      <c r="MJ26" s="98">
        <v>0</v>
      </c>
      <c r="MK26" s="97">
        <f t="shared" si="196"/>
        <v>0</v>
      </c>
      <c r="ML26" s="97">
        <f t="shared" si="197"/>
        <v>0</v>
      </c>
      <c r="MM26" s="99">
        <f t="shared" si="198"/>
        <v>0</v>
      </c>
      <c r="MN26" s="98">
        <v>0</v>
      </c>
      <c r="MO26" s="97">
        <f t="shared" si="199"/>
        <v>0</v>
      </c>
      <c r="MP26" s="97">
        <f t="shared" si="200"/>
        <v>0</v>
      </c>
      <c r="MQ26" s="99">
        <f t="shared" si="201"/>
        <v>0</v>
      </c>
      <c r="MR26" s="98">
        <v>0</v>
      </c>
      <c r="MS26" s="97">
        <f t="shared" si="202"/>
        <v>0</v>
      </c>
      <c r="MT26" s="97">
        <f t="shared" si="203"/>
        <v>0</v>
      </c>
      <c r="MU26" s="99">
        <f t="shared" si="204"/>
        <v>0</v>
      </c>
      <c r="MV26" s="98">
        <v>0</v>
      </c>
      <c r="MW26" s="97">
        <f t="shared" si="205"/>
        <v>0</v>
      </c>
      <c r="MX26" s="97">
        <f t="shared" si="206"/>
        <v>0</v>
      </c>
      <c r="MY26" s="99">
        <f t="shared" si="207"/>
        <v>0</v>
      </c>
      <c r="MZ26" s="98">
        <v>0</v>
      </c>
      <c r="NA26" s="97">
        <f t="shared" si="208"/>
        <v>0</v>
      </c>
      <c r="NB26" s="97">
        <f t="shared" si="209"/>
        <v>0</v>
      </c>
      <c r="NC26" s="99">
        <f t="shared" si="210"/>
        <v>0</v>
      </c>
      <c r="ND26" s="98">
        <v>0</v>
      </c>
      <c r="NE26" s="97">
        <f t="shared" si="211"/>
        <v>0</v>
      </c>
      <c r="NF26" s="97">
        <f t="shared" si="212"/>
        <v>0</v>
      </c>
      <c r="NG26" s="99">
        <f t="shared" si="213"/>
        <v>0</v>
      </c>
      <c r="NH26" s="98">
        <v>0</v>
      </c>
      <c r="NI26" s="97">
        <f t="shared" si="214"/>
        <v>0</v>
      </c>
      <c r="NJ26" s="97">
        <f t="shared" si="215"/>
        <v>0</v>
      </c>
      <c r="NK26" s="99">
        <f t="shared" si="216"/>
        <v>0</v>
      </c>
      <c r="NL26" s="98">
        <v>0</v>
      </c>
      <c r="NM26" s="97">
        <f t="shared" si="217"/>
        <v>0</v>
      </c>
      <c r="NN26" s="97">
        <f t="shared" si="218"/>
        <v>0</v>
      </c>
      <c r="NO26" s="99">
        <f t="shared" si="219"/>
        <v>0</v>
      </c>
      <c r="NP26" s="98">
        <v>0</v>
      </c>
      <c r="NQ26" s="97">
        <f t="shared" si="220"/>
        <v>0</v>
      </c>
      <c r="NR26" s="97">
        <f t="shared" si="221"/>
        <v>0</v>
      </c>
      <c r="NS26" s="99">
        <f t="shared" si="222"/>
        <v>0</v>
      </c>
      <c r="NT26" s="98">
        <v>0</v>
      </c>
      <c r="NU26" s="97">
        <f t="shared" si="223"/>
        <v>0</v>
      </c>
      <c r="NV26" s="97">
        <f t="shared" si="224"/>
        <v>0</v>
      </c>
      <c r="NW26" s="99">
        <f t="shared" si="225"/>
        <v>0</v>
      </c>
      <c r="NX26" s="98">
        <v>0</v>
      </c>
      <c r="NY26" s="97">
        <f t="shared" si="226"/>
        <v>0</v>
      </c>
      <c r="NZ26" s="97">
        <f t="shared" si="227"/>
        <v>0</v>
      </c>
      <c r="OA26" s="99">
        <f t="shared" si="228"/>
        <v>0</v>
      </c>
      <c r="OB26" s="98">
        <v>0</v>
      </c>
      <c r="OC26" s="97">
        <f t="shared" si="229"/>
        <v>0</v>
      </c>
      <c r="OD26" s="97">
        <f t="shared" si="230"/>
        <v>0</v>
      </c>
      <c r="OE26" s="99">
        <f t="shared" si="231"/>
        <v>0</v>
      </c>
      <c r="OF26" s="98">
        <v>0</v>
      </c>
      <c r="OG26" s="97">
        <f t="shared" si="232"/>
        <v>0</v>
      </c>
      <c r="OH26" s="97">
        <f t="shared" si="233"/>
        <v>0</v>
      </c>
      <c r="OI26" s="99">
        <f t="shared" si="234"/>
        <v>0</v>
      </c>
      <c r="OJ26" s="98">
        <v>0</v>
      </c>
      <c r="OK26" s="97">
        <f t="shared" si="235"/>
        <v>0</v>
      </c>
      <c r="OL26" s="97">
        <f t="shared" si="236"/>
        <v>0</v>
      </c>
      <c r="OM26" s="99">
        <f t="shared" si="237"/>
        <v>0</v>
      </c>
      <c r="ON26" s="98">
        <v>0</v>
      </c>
      <c r="OO26" s="97">
        <f t="shared" si="238"/>
        <v>0</v>
      </c>
      <c r="OP26" s="97">
        <f t="shared" si="239"/>
        <v>0</v>
      </c>
      <c r="OQ26" s="99">
        <f t="shared" si="240"/>
        <v>0</v>
      </c>
      <c r="OR26" s="98">
        <v>0</v>
      </c>
      <c r="OS26" s="97">
        <f t="shared" si="241"/>
        <v>0</v>
      </c>
      <c r="OT26" s="97">
        <f t="shared" si="242"/>
        <v>0</v>
      </c>
      <c r="OU26" s="99">
        <f t="shared" si="243"/>
        <v>0</v>
      </c>
      <c r="OV26" s="98">
        <v>0</v>
      </c>
      <c r="OW26" s="97">
        <f t="shared" si="244"/>
        <v>0</v>
      </c>
      <c r="OX26" s="97">
        <f t="shared" si="245"/>
        <v>0</v>
      </c>
      <c r="OY26" s="99">
        <f t="shared" si="246"/>
        <v>0</v>
      </c>
      <c r="PA26" s="292">
        <f>L26+P26+T26+X26+AB26+AF26+AJ26+AN26+AR26+AV26+AZ26+BD26+BH26+BL26+BP26+BT26+BX26+CB26+CF26+CJ26+CN26+CR26+CV26+CZ26+DD26+DH26+DL26+DP26+DT26+DX26+EB26+EF26+EJ26+EN26+ER26+EV26+EZ26+FD26+FH26+FL26+FP26+FT26+FX26+GB26+GF26+GJ26+GN26+GR26+GV26+GZ26+HD26+HH26+HL26+HP26+HT26+HX26+IB26+IF26+IJ26+IN26+IR26+IV26+IZ26+JD26+JH26+JL26+JP26+JT26+JX26+KB26+KF26+KJ26+KN26+KR26+KV26+KZ26+LD26+LH26+LL26+LP26+LT26+LX26+MB26+MF26+MJ26+MN26+MR26+MV26+MZ26+ND26+NH26+NL26+NP26+NT26+NX26+OB26+OF26+OJ26+ON26+OR26+OV26</f>
        <v>0</v>
      </c>
      <c r="PB26" s="293">
        <f t="shared" si="256"/>
        <v>0</v>
      </c>
      <c r="PC26" s="104">
        <f t="shared" si="257"/>
        <v>0</v>
      </c>
    </row>
    <row r="27" spans="1:419">
      <c r="A27" s="73"/>
      <c r="B27" s="74"/>
      <c r="C27" s="74"/>
      <c r="D27" s="73"/>
      <c r="E27" s="73"/>
      <c r="F27" s="149">
        <f t="shared" si="247"/>
        <v>0</v>
      </c>
      <c r="G27" s="111">
        <f t="shared" si="248"/>
        <v>0</v>
      </c>
      <c r="H27" s="95">
        <v>0</v>
      </c>
      <c r="I27" s="97">
        <f t="shared" si="258"/>
        <v>0</v>
      </c>
      <c r="J27" s="97">
        <f t="shared" si="259"/>
        <v>0</v>
      </c>
      <c r="K27" s="112">
        <f t="shared" si="260"/>
        <v>0</v>
      </c>
      <c r="L27" s="96">
        <v>0</v>
      </c>
      <c r="M27" s="97">
        <f t="shared" si="261"/>
        <v>0</v>
      </c>
      <c r="N27" s="97">
        <f t="shared" si="262"/>
        <v>0</v>
      </c>
      <c r="O27" s="97">
        <f t="shared" si="263"/>
        <v>0</v>
      </c>
      <c r="P27" s="98">
        <v>0</v>
      </c>
      <c r="Q27" s="97">
        <f t="shared" si="264"/>
        <v>0</v>
      </c>
      <c r="R27" s="97">
        <f t="shared" si="265"/>
        <v>0</v>
      </c>
      <c r="S27" s="97">
        <f t="shared" si="266"/>
        <v>0</v>
      </c>
      <c r="T27" s="98">
        <v>0</v>
      </c>
      <c r="U27" s="97">
        <f t="shared" si="267"/>
        <v>0</v>
      </c>
      <c r="V27" s="97">
        <f t="shared" si="268"/>
        <v>0</v>
      </c>
      <c r="W27" s="97">
        <f t="shared" si="269"/>
        <v>0</v>
      </c>
      <c r="X27" s="98">
        <v>0</v>
      </c>
      <c r="Y27" s="97">
        <f t="shared" si="270"/>
        <v>0</v>
      </c>
      <c r="Z27" s="97">
        <f t="shared" si="271"/>
        <v>0</v>
      </c>
      <c r="AA27" s="97">
        <f t="shared" si="272"/>
        <v>0</v>
      </c>
      <c r="AB27" s="98">
        <v>0</v>
      </c>
      <c r="AC27" s="97">
        <f t="shared" si="273"/>
        <v>0</v>
      </c>
      <c r="AD27" s="97">
        <f t="shared" si="274"/>
        <v>0</v>
      </c>
      <c r="AE27" s="97">
        <f t="shared" si="275"/>
        <v>0</v>
      </c>
      <c r="AF27" s="98">
        <v>0</v>
      </c>
      <c r="AG27" s="97">
        <f t="shared" si="276"/>
        <v>0</v>
      </c>
      <c r="AH27" s="97">
        <f t="shared" si="277"/>
        <v>0</v>
      </c>
      <c r="AI27" s="99">
        <f t="shared" si="278"/>
        <v>0</v>
      </c>
      <c r="AJ27" s="98">
        <v>0</v>
      </c>
      <c r="AK27" s="97">
        <f t="shared" si="279"/>
        <v>0</v>
      </c>
      <c r="AL27" s="97">
        <f t="shared" si="280"/>
        <v>0</v>
      </c>
      <c r="AM27" s="99">
        <f t="shared" si="281"/>
        <v>0</v>
      </c>
      <c r="AN27" s="98">
        <v>0</v>
      </c>
      <c r="AO27" s="97">
        <f t="shared" si="282"/>
        <v>0</v>
      </c>
      <c r="AP27" s="97">
        <f t="shared" si="283"/>
        <v>0</v>
      </c>
      <c r="AQ27" s="99">
        <f t="shared" si="284"/>
        <v>0</v>
      </c>
      <c r="AR27" s="98">
        <v>0</v>
      </c>
      <c r="AS27" s="97">
        <f t="shared" si="285"/>
        <v>0</v>
      </c>
      <c r="AT27" s="97">
        <f t="shared" si="286"/>
        <v>0</v>
      </c>
      <c r="AU27" s="99">
        <f t="shared" si="287"/>
        <v>0</v>
      </c>
      <c r="AV27" s="98">
        <v>0</v>
      </c>
      <c r="AW27" s="97">
        <f t="shared" si="288"/>
        <v>0</v>
      </c>
      <c r="AX27" s="97">
        <f t="shared" si="289"/>
        <v>0</v>
      </c>
      <c r="AY27" s="99">
        <f t="shared" si="290"/>
        <v>0</v>
      </c>
      <c r="AZ27" s="98">
        <v>0</v>
      </c>
      <c r="BA27" s="97">
        <f t="shared" si="291"/>
        <v>0</v>
      </c>
      <c r="BB27" s="97">
        <f t="shared" si="292"/>
        <v>0</v>
      </c>
      <c r="BC27" s="99">
        <f t="shared" si="293"/>
        <v>0</v>
      </c>
      <c r="BD27" s="98">
        <v>0</v>
      </c>
      <c r="BE27" s="97">
        <f t="shared" si="294"/>
        <v>0</v>
      </c>
      <c r="BF27" s="97">
        <f t="shared" si="295"/>
        <v>0</v>
      </c>
      <c r="BG27" s="99">
        <f t="shared" si="296"/>
        <v>0</v>
      </c>
      <c r="BH27" s="98">
        <v>0</v>
      </c>
      <c r="BI27" s="97">
        <f t="shared" si="297"/>
        <v>0</v>
      </c>
      <c r="BJ27" s="97">
        <f t="shared" si="298"/>
        <v>0</v>
      </c>
      <c r="BK27" s="99">
        <f t="shared" si="299"/>
        <v>0</v>
      </c>
      <c r="BL27" s="98">
        <v>0</v>
      </c>
      <c r="BM27" s="97">
        <f t="shared" si="300"/>
        <v>0</v>
      </c>
      <c r="BN27" s="97">
        <f t="shared" si="301"/>
        <v>0</v>
      </c>
      <c r="BO27" s="99">
        <f t="shared" si="302"/>
        <v>0</v>
      </c>
      <c r="BP27" s="98">
        <v>0</v>
      </c>
      <c r="BQ27" s="97">
        <f t="shared" si="303"/>
        <v>0</v>
      </c>
      <c r="BR27" s="97">
        <f t="shared" si="304"/>
        <v>0</v>
      </c>
      <c r="BS27" s="99">
        <f t="shared" si="305"/>
        <v>0</v>
      </c>
      <c r="BT27" s="98">
        <v>0</v>
      </c>
      <c r="BU27" s="97">
        <f t="shared" si="306"/>
        <v>0</v>
      </c>
      <c r="BV27" s="97">
        <f t="shared" si="307"/>
        <v>0</v>
      </c>
      <c r="BW27" s="99">
        <f t="shared" si="308"/>
        <v>0</v>
      </c>
      <c r="BX27" s="98">
        <v>0</v>
      </c>
      <c r="BY27" s="97">
        <f t="shared" si="309"/>
        <v>0</v>
      </c>
      <c r="BZ27" s="97">
        <f t="shared" si="310"/>
        <v>0</v>
      </c>
      <c r="CA27" s="99">
        <f t="shared" si="311"/>
        <v>0</v>
      </c>
      <c r="CB27" s="98">
        <v>0</v>
      </c>
      <c r="CC27" s="97">
        <f t="shared" si="312"/>
        <v>0</v>
      </c>
      <c r="CD27" s="97">
        <f t="shared" si="313"/>
        <v>0</v>
      </c>
      <c r="CE27" s="99">
        <f t="shared" si="314"/>
        <v>0</v>
      </c>
      <c r="CF27" s="98">
        <v>0</v>
      </c>
      <c r="CG27" s="97">
        <f t="shared" si="315"/>
        <v>0</v>
      </c>
      <c r="CH27" s="97">
        <f t="shared" si="316"/>
        <v>0</v>
      </c>
      <c r="CI27" s="99">
        <f t="shared" si="317"/>
        <v>0</v>
      </c>
      <c r="CJ27" s="98">
        <v>0</v>
      </c>
      <c r="CK27" s="97">
        <f t="shared" si="249"/>
        <v>0</v>
      </c>
      <c r="CL27" s="97">
        <f t="shared" si="3"/>
        <v>0</v>
      </c>
      <c r="CM27" s="99">
        <f t="shared" si="4"/>
        <v>0</v>
      </c>
      <c r="CN27" s="98">
        <v>0</v>
      </c>
      <c r="CO27" s="97">
        <f t="shared" si="250"/>
        <v>0</v>
      </c>
      <c r="CP27" s="97">
        <f t="shared" si="6"/>
        <v>0</v>
      </c>
      <c r="CQ27" s="99">
        <f t="shared" si="7"/>
        <v>0</v>
      </c>
      <c r="CR27" s="98">
        <v>0</v>
      </c>
      <c r="CS27" s="97">
        <f t="shared" si="251"/>
        <v>0</v>
      </c>
      <c r="CT27" s="97">
        <f t="shared" si="9"/>
        <v>0</v>
      </c>
      <c r="CU27" s="99">
        <f t="shared" si="10"/>
        <v>0</v>
      </c>
      <c r="CV27" s="98">
        <v>0</v>
      </c>
      <c r="CW27" s="97">
        <f t="shared" si="252"/>
        <v>0</v>
      </c>
      <c r="CX27" s="97">
        <f t="shared" si="12"/>
        <v>0</v>
      </c>
      <c r="CY27" s="99">
        <f t="shared" si="13"/>
        <v>0</v>
      </c>
      <c r="CZ27" s="98">
        <v>0</v>
      </c>
      <c r="DA27" s="97">
        <f t="shared" si="253"/>
        <v>0</v>
      </c>
      <c r="DB27" s="97">
        <f t="shared" si="15"/>
        <v>0</v>
      </c>
      <c r="DC27" s="99">
        <f t="shared" si="16"/>
        <v>0</v>
      </c>
      <c r="DD27" s="98">
        <v>0</v>
      </c>
      <c r="DE27" s="97">
        <f t="shared" si="17"/>
        <v>0</v>
      </c>
      <c r="DF27" s="97">
        <f t="shared" si="18"/>
        <v>0</v>
      </c>
      <c r="DG27" s="99">
        <f t="shared" si="19"/>
        <v>0</v>
      </c>
      <c r="DH27" s="98">
        <v>0</v>
      </c>
      <c r="DI27" s="97">
        <f t="shared" si="254"/>
        <v>0</v>
      </c>
      <c r="DJ27" s="97">
        <f t="shared" si="20"/>
        <v>0</v>
      </c>
      <c r="DK27" s="99">
        <f t="shared" si="21"/>
        <v>0</v>
      </c>
      <c r="DL27" s="98">
        <v>0</v>
      </c>
      <c r="DM27" s="97">
        <f t="shared" si="22"/>
        <v>0</v>
      </c>
      <c r="DN27" s="97">
        <f t="shared" si="23"/>
        <v>0</v>
      </c>
      <c r="DO27" s="99">
        <f t="shared" si="24"/>
        <v>0</v>
      </c>
      <c r="DP27" s="98">
        <v>0</v>
      </c>
      <c r="DQ27" s="97">
        <f t="shared" si="25"/>
        <v>0</v>
      </c>
      <c r="DR27" s="97">
        <f t="shared" si="26"/>
        <v>0</v>
      </c>
      <c r="DS27" s="99">
        <f t="shared" si="27"/>
        <v>0</v>
      </c>
      <c r="DT27" s="98">
        <v>0</v>
      </c>
      <c r="DU27" s="97">
        <f t="shared" si="28"/>
        <v>0</v>
      </c>
      <c r="DV27" s="97">
        <f t="shared" si="29"/>
        <v>0</v>
      </c>
      <c r="DW27" s="99">
        <f t="shared" si="30"/>
        <v>0</v>
      </c>
      <c r="DX27" s="98">
        <v>0</v>
      </c>
      <c r="DY27" s="97">
        <f t="shared" si="31"/>
        <v>0</v>
      </c>
      <c r="DZ27" s="97">
        <f t="shared" si="32"/>
        <v>0</v>
      </c>
      <c r="EA27" s="99">
        <f t="shared" si="33"/>
        <v>0</v>
      </c>
      <c r="EB27" s="98">
        <v>0</v>
      </c>
      <c r="EC27" s="97">
        <f t="shared" si="34"/>
        <v>0</v>
      </c>
      <c r="ED27" s="97">
        <f t="shared" si="35"/>
        <v>0</v>
      </c>
      <c r="EE27" s="99">
        <f t="shared" si="36"/>
        <v>0</v>
      </c>
      <c r="EF27" s="98">
        <v>0</v>
      </c>
      <c r="EG27" s="97">
        <f t="shared" si="37"/>
        <v>0</v>
      </c>
      <c r="EH27" s="97">
        <f t="shared" si="38"/>
        <v>0</v>
      </c>
      <c r="EI27" s="99">
        <f t="shared" si="39"/>
        <v>0</v>
      </c>
      <c r="EJ27" s="98">
        <v>0</v>
      </c>
      <c r="EK27" s="97">
        <f t="shared" si="40"/>
        <v>0</v>
      </c>
      <c r="EL27" s="97">
        <f t="shared" si="41"/>
        <v>0</v>
      </c>
      <c r="EM27" s="99">
        <f t="shared" si="42"/>
        <v>0</v>
      </c>
      <c r="EN27" s="98">
        <v>0</v>
      </c>
      <c r="EO27" s="97">
        <f t="shared" si="43"/>
        <v>0</v>
      </c>
      <c r="EP27" s="97">
        <f t="shared" si="44"/>
        <v>0</v>
      </c>
      <c r="EQ27" s="99">
        <f t="shared" si="45"/>
        <v>0</v>
      </c>
      <c r="ER27" s="98">
        <v>0</v>
      </c>
      <c r="ES27" s="97">
        <f t="shared" si="46"/>
        <v>0</v>
      </c>
      <c r="ET27" s="97">
        <f t="shared" si="47"/>
        <v>0</v>
      </c>
      <c r="EU27" s="99">
        <f t="shared" si="48"/>
        <v>0</v>
      </c>
      <c r="EV27" s="98">
        <v>0</v>
      </c>
      <c r="EW27" s="97">
        <f t="shared" si="49"/>
        <v>0</v>
      </c>
      <c r="EX27" s="97">
        <f t="shared" si="50"/>
        <v>0</v>
      </c>
      <c r="EY27" s="99">
        <f t="shared" si="51"/>
        <v>0</v>
      </c>
      <c r="EZ27" s="98">
        <v>0</v>
      </c>
      <c r="FA27" s="97">
        <f t="shared" si="52"/>
        <v>0</v>
      </c>
      <c r="FB27" s="97">
        <f t="shared" si="53"/>
        <v>0</v>
      </c>
      <c r="FC27" s="99">
        <f t="shared" si="54"/>
        <v>0</v>
      </c>
      <c r="FD27" s="98">
        <v>0</v>
      </c>
      <c r="FE27" s="97">
        <f t="shared" si="55"/>
        <v>0</v>
      </c>
      <c r="FF27" s="97">
        <f t="shared" si="56"/>
        <v>0</v>
      </c>
      <c r="FG27" s="99">
        <f t="shared" si="57"/>
        <v>0</v>
      </c>
      <c r="FH27" s="98">
        <v>0</v>
      </c>
      <c r="FI27" s="97">
        <f t="shared" si="58"/>
        <v>0</v>
      </c>
      <c r="FJ27" s="97">
        <f t="shared" si="59"/>
        <v>0</v>
      </c>
      <c r="FK27" s="99">
        <f t="shared" si="60"/>
        <v>0</v>
      </c>
      <c r="FL27" s="98">
        <v>0</v>
      </c>
      <c r="FM27" s="97">
        <f t="shared" si="61"/>
        <v>0</v>
      </c>
      <c r="FN27" s="97">
        <f t="shared" si="62"/>
        <v>0</v>
      </c>
      <c r="FO27" s="99">
        <f t="shared" si="63"/>
        <v>0</v>
      </c>
      <c r="FP27" s="98">
        <v>0</v>
      </c>
      <c r="FQ27" s="97">
        <f t="shared" si="64"/>
        <v>0</v>
      </c>
      <c r="FR27" s="97">
        <f t="shared" si="65"/>
        <v>0</v>
      </c>
      <c r="FS27" s="99">
        <f t="shared" si="66"/>
        <v>0</v>
      </c>
      <c r="FT27" s="98">
        <v>0</v>
      </c>
      <c r="FU27" s="97">
        <f t="shared" si="67"/>
        <v>0</v>
      </c>
      <c r="FV27" s="97">
        <f t="shared" si="68"/>
        <v>0</v>
      </c>
      <c r="FW27" s="99">
        <f t="shared" si="69"/>
        <v>0</v>
      </c>
      <c r="FX27" s="98">
        <v>0</v>
      </c>
      <c r="FY27" s="97">
        <f t="shared" si="70"/>
        <v>0</v>
      </c>
      <c r="FZ27" s="97">
        <f t="shared" si="71"/>
        <v>0</v>
      </c>
      <c r="GA27" s="99">
        <f t="shared" si="72"/>
        <v>0</v>
      </c>
      <c r="GB27" s="98">
        <v>0</v>
      </c>
      <c r="GC27" s="97">
        <f t="shared" si="73"/>
        <v>0</v>
      </c>
      <c r="GD27" s="97">
        <f t="shared" si="74"/>
        <v>0</v>
      </c>
      <c r="GE27" s="99">
        <f t="shared" si="75"/>
        <v>0</v>
      </c>
      <c r="GF27" s="98">
        <v>0</v>
      </c>
      <c r="GG27" s="97">
        <f t="shared" si="76"/>
        <v>0</v>
      </c>
      <c r="GH27" s="97">
        <f t="shared" si="77"/>
        <v>0</v>
      </c>
      <c r="GI27" s="99">
        <f t="shared" si="78"/>
        <v>0</v>
      </c>
      <c r="GJ27" s="98">
        <v>0</v>
      </c>
      <c r="GK27" s="97">
        <f t="shared" si="79"/>
        <v>0</v>
      </c>
      <c r="GL27" s="97">
        <f t="shared" si="80"/>
        <v>0</v>
      </c>
      <c r="GM27" s="99">
        <f t="shared" si="81"/>
        <v>0</v>
      </c>
      <c r="GN27" s="98">
        <v>0</v>
      </c>
      <c r="GO27" s="97">
        <f t="shared" si="82"/>
        <v>0</v>
      </c>
      <c r="GP27" s="97">
        <f t="shared" si="83"/>
        <v>0</v>
      </c>
      <c r="GQ27" s="99">
        <f t="shared" si="84"/>
        <v>0</v>
      </c>
      <c r="GR27" s="98">
        <v>0</v>
      </c>
      <c r="GS27" s="97">
        <f t="shared" si="85"/>
        <v>0</v>
      </c>
      <c r="GT27" s="97">
        <f t="shared" si="86"/>
        <v>0</v>
      </c>
      <c r="GU27" s="99">
        <f t="shared" si="87"/>
        <v>0</v>
      </c>
      <c r="GV27" s="98">
        <v>0</v>
      </c>
      <c r="GW27" s="97">
        <f t="shared" si="88"/>
        <v>0</v>
      </c>
      <c r="GX27" s="97">
        <f t="shared" si="89"/>
        <v>0</v>
      </c>
      <c r="GY27" s="99">
        <f t="shared" si="90"/>
        <v>0</v>
      </c>
      <c r="GZ27" s="98">
        <v>0</v>
      </c>
      <c r="HA27" s="97">
        <f t="shared" si="91"/>
        <v>0</v>
      </c>
      <c r="HB27" s="97">
        <f t="shared" si="92"/>
        <v>0</v>
      </c>
      <c r="HC27" s="99">
        <f t="shared" si="93"/>
        <v>0</v>
      </c>
      <c r="HD27" s="98">
        <v>0</v>
      </c>
      <c r="HE27" s="97">
        <f t="shared" si="94"/>
        <v>0</v>
      </c>
      <c r="HF27" s="97">
        <f t="shared" si="95"/>
        <v>0</v>
      </c>
      <c r="HG27" s="99">
        <f t="shared" si="96"/>
        <v>0</v>
      </c>
      <c r="HH27" s="98">
        <v>0</v>
      </c>
      <c r="HI27" s="97">
        <f t="shared" si="97"/>
        <v>0</v>
      </c>
      <c r="HJ27" s="97">
        <f t="shared" si="98"/>
        <v>0</v>
      </c>
      <c r="HK27" s="99">
        <f t="shared" si="99"/>
        <v>0</v>
      </c>
      <c r="HL27" s="98">
        <v>0</v>
      </c>
      <c r="HM27" s="97">
        <f t="shared" si="100"/>
        <v>0</v>
      </c>
      <c r="HN27" s="97">
        <f t="shared" si="101"/>
        <v>0</v>
      </c>
      <c r="HO27" s="99">
        <f t="shared" si="102"/>
        <v>0</v>
      </c>
      <c r="HP27" s="98">
        <v>0</v>
      </c>
      <c r="HQ27" s="97">
        <f t="shared" si="103"/>
        <v>0</v>
      </c>
      <c r="HR27" s="97">
        <f t="shared" si="104"/>
        <v>0</v>
      </c>
      <c r="HS27" s="99">
        <f t="shared" si="105"/>
        <v>0</v>
      </c>
      <c r="HT27" s="98">
        <v>0</v>
      </c>
      <c r="HU27" s="97">
        <f t="shared" si="106"/>
        <v>0</v>
      </c>
      <c r="HV27" s="97">
        <f t="shared" si="107"/>
        <v>0</v>
      </c>
      <c r="HW27" s="99">
        <f t="shared" si="108"/>
        <v>0</v>
      </c>
      <c r="HX27" s="98">
        <v>0</v>
      </c>
      <c r="HY27" s="97">
        <f t="shared" si="109"/>
        <v>0</v>
      </c>
      <c r="HZ27" s="97">
        <f t="shared" si="110"/>
        <v>0</v>
      </c>
      <c r="IA27" s="99">
        <f t="shared" si="111"/>
        <v>0</v>
      </c>
      <c r="IB27" s="98">
        <v>0</v>
      </c>
      <c r="IC27" s="97">
        <f t="shared" si="112"/>
        <v>0</v>
      </c>
      <c r="ID27" s="97">
        <f t="shared" si="113"/>
        <v>0</v>
      </c>
      <c r="IE27" s="99">
        <f t="shared" si="114"/>
        <v>0</v>
      </c>
      <c r="IF27" s="98">
        <v>0</v>
      </c>
      <c r="IG27" s="97">
        <f t="shared" si="115"/>
        <v>0</v>
      </c>
      <c r="IH27" s="97">
        <f t="shared" si="116"/>
        <v>0</v>
      </c>
      <c r="II27" s="99">
        <f t="shared" si="117"/>
        <v>0</v>
      </c>
      <c r="IJ27" s="98">
        <v>0</v>
      </c>
      <c r="IK27" s="97">
        <f t="shared" si="118"/>
        <v>0</v>
      </c>
      <c r="IL27" s="97">
        <f t="shared" si="119"/>
        <v>0</v>
      </c>
      <c r="IM27" s="99">
        <f t="shared" si="120"/>
        <v>0</v>
      </c>
      <c r="IN27" s="98">
        <v>0</v>
      </c>
      <c r="IO27" s="97">
        <f t="shared" si="121"/>
        <v>0</v>
      </c>
      <c r="IP27" s="97">
        <f t="shared" si="122"/>
        <v>0</v>
      </c>
      <c r="IQ27" s="99">
        <f t="shared" si="123"/>
        <v>0</v>
      </c>
      <c r="IR27" s="98">
        <v>0</v>
      </c>
      <c r="IS27" s="97">
        <f t="shared" si="124"/>
        <v>0</v>
      </c>
      <c r="IT27" s="97">
        <f t="shared" si="125"/>
        <v>0</v>
      </c>
      <c r="IU27" s="99">
        <f t="shared" si="126"/>
        <v>0</v>
      </c>
      <c r="IV27" s="98">
        <v>0</v>
      </c>
      <c r="IW27" s="97">
        <f t="shared" si="127"/>
        <v>0</v>
      </c>
      <c r="IX27" s="97">
        <f t="shared" si="128"/>
        <v>0</v>
      </c>
      <c r="IY27" s="99">
        <f t="shared" si="129"/>
        <v>0</v>
      </c>
      <c r="IZ27" s="98">
        <v>0</v>
      </c>
      <c r="JA27" s="97">
        <f t="shared" si="130"/>
        <v>0</v>
      </c>
      <c r="JB27" s="97">
        <f t="shared" si="131"/>
        <v>0</v>
      </c>
      <c r="JC27" s="99">
        <f t="shared" si="132"/>
        <v>0</v>
      </c>
      <c r="JD27" s="98">
        <v>0</v>
      </c>
      <c r="JE27" s="97">
        <f t="shared" si="133"/>
        <v>0</v>
      </c>
      <c r="JF27" s="97">
        <f t="shared" si="134"/>
        <v>0</v>
      </c>
      <c r="JG27" s="99">
        <f t="shared" si="135"/>
        <v>0</v>
      </c>
      <c r="JH27" s="98">
        <v>0</v>
      </c>
      <c r="JI27" s="97">
        <f t="shared" si="136"/>
        <v>0</v>
      </c>
      <c r="JJ27" s="97">
        <f t="shared" si="137"/>
        <v>0</v>
      </c>
      <c r="JK27" s="99">
        <f t="shared" si="138"/>
        <v>0</v>
      </c>
      <c r="JL27" s="98">
        <v>0</v>
      </c>
      <c r="JM27" s="97">
        <f t="shared" si="139"/>
        <v>0</v>
      </c>
      <c r="JN27" s="97">
        <f t="shared" si="140"/>
        <v>0</v>
      </c>
      <c r="JO27" s="99">
        <f t="shared" si="141"/>
        <v>0</v>
      </c>
      <c r="JP27" s="98">
        <v>0</v>
      </c>
      <c r="JQ27" s="97">
        <f t="shared" si="142"/>
        <v>0</v>
      </c>
      <c r="JR27" s="97">
        <f t="shared" si="143"/>
        <v>0</v>
      </c>
      <c r="JS27" s="99">
        <f t="shared" si="144"/>
        <v>0</v>
      </c>
      <c r="JT27" s="98">
        <v>0</v>
      </c>
      <c r="JU27" s="97">
        <f t="shared" si="145"/>
        <v>0</v>
      </c>
      <c r="JV27" s="97">
        <f t="shared" si="146"/>
        <v>0</v>
      </c>
      <c r="JW27" s="99">
        <f t="shared" si="147"/>
        <v>0</v>
      </c>
      <c r="JX27" s="98">
        <v>0</v>
      </c>
      <c r="JY27" s="97">
        <f t="shared" si="148"/>
        <v>0</v>
      </c>
      <c r="JZ27" s="97">
        <f t="shared" si="149"/>
        <v>0</v>
      </c>
      <c r="KA27" s="99">
        <f t="shared" si="150"/>
        <v>0</v>
      </c>
      <c r="KB27" s="98">
        <v>0</v>
      </c>
      <c r="KC27" s="97">
        <f t="shared" si="151"/>
        <v>0</v>
      </c>
      <c r="KD27" s="97">
        <f t="shared" si="152"/>
        <v>0</v>
      </c>
      <c r="KE27" s="99">
        <f t="shared" si="153"/>
        <v>0</v>
      </c>
      <c r="KF27" s="98">
        <v>0</v>
      </c>
      <c r="KG27" s="97">
        <f t="shared" si="154"/>
        <v>0</v>
      </c>
      <c r="KH27" s="97">
        <f t="shared" si="155"/>
        <v>0</v>
      </c>
      <c r="KI27" s="99">
        <f t="shared" si="156"/>
        <v>0</v>
      </c>
      <c r="KJ27" s="98">
        <v>0</v>
      </c>
      <c r="KK27" s="97">
        <f t="shared" si="157"/>
        <v>0</v>
      </c>
      <c r="KL27" s="97">
        <f t="shared" si="158"/>
        <v>0</v>
      </c>
      <c r="KM27" s="99">
        <f t="shared" si="159"/>
        <v>0</v>
      </c>
      <c r="KN27" s="98">
        <v>0</v>
      </c>
      <c r="KO27" s="97">
        <f t="shared" si="160"/>
        <v>0</v>
      </c>
      <c r="KP27" s="97">
        <f t="shared" si="161"/>
        <v>0</v>
      </c>
      <c r="KQ27" s="99">
        <f t="shared" si="162"/>
        <v>0</v>
      </c>
      <c r="KR27" s="98">
        <v>0</v>
      </c>
      <c r="KS27" s="97">
        <f t="shared" si="163"/>
        <v>0</v>
      </c>
      <c r="KT27" s="97">
        <f t="shared" si="164"/>
        <v>0</v>
      </c>
      <c r="KU27" s="99">
        <f t="shared" si="165"/>
        <v>0</v>
      </c>
      <c r="KV27" s="98">
        <v>0</v>
      </c>
      <c r="KW27" s="97">
        <f t="shared" si="166"/>
        <v>0</v>
      </c>
      <c r="KX27" s="97">
        <f t="shared" si="167"/>
        <v>0</v>
      </c>
      <c r="KY27" s="99">
        <f t="shared" si="168"/>
        <v>0</v>
      </c>
      <c r="KZ27" s="98">
        <v>0</v>
      </c>
      <c r="LA27" s="97">
        <f t="shared" si="169"/>
        <v>0</v>
      </c>
      <c r="LB27" s="97">
        <f t="shared" si="170"/>
        <v>0</v>
      </c>
      <c r="LC27" s="99">
        <f t="shared" si="171"/>
        <v>0</v>
      </c>
      <c r="LD27" s="98">
        <v>0</v>
      </c>
      <c r="LE27" s="97">
        <f t="shared" si="172"/>
        <v>0</v>
      </c>
      <c r="LF27" s="97">
        <f t="shared" si="173"/>
        <v>0</v>
      </c>
      <c r="LG27" s="99">
        <f t="shared" si="174"/>
        <v>0</v>
      </c>
      <c r="LH27" s="98">
        <v>0</v>
      </c>
      <c r="LI27" s="97">
        <f t="shared" si="175"/>
        <v>0</v>
      </c>
      <c r="LJ27" s="97">
        <f t="shared" si="176"/>
        <v>0</v>
      </c>
      <c r="LK27" s="99">
        <f t="shared" si="177"/>
        <v>0</v>
      </c>
      <c r="LL27" s="98">
        <v>0</v>
      </c>
      <c r="LM27" s="97">
        <f t="shared" si="178"/>
        <v>0</v>
      </c>
      <c r="LN27" s="97">
        <f t="shared" si="179"/>
        <v>0</v>
      </c>
      <c r="LO27" s="99">
        <f t="shared" si="180"/>
        <v>0</v>
      </c>
      <c r="LP27" s="98">
        <v>0</v>
      </c>
      <c r="LQ27" s="97">
        <f t="shared" si="181"/>
        <v>0</v>
      </c>
      <c r="LR27" s="97">
        <f t="shared" si="182"/>
        <v>0</v>
      </c>
      <c r="LS27" s="99">
        <f t="shared" si="183"/>
        <v>0</v>
      </c>
      <c r="LT27" s="98">
        <v>0</v>
      </c>
      <c r="LU27" s="97">
        <f t="shared" si="184"/>
        <v>0</v>
      </c>
      <c r="LV27" s="97">
        <f t="shared" si="185"/>
        <v>0</v>
      </c>
      <c r="LW27" s="99">
        <f t="shared" si="186"/>
        <v>0</v>
      </c>
      <c r="LX27" s="98">
        <v>0</v>
      </c>
      <c r="LY27" s="97">
        <f t="shared" si="187"/>
        <v>0</v>
      </c>
      <c r="LZ27" s="97">
        <f t="shared" si="188"/>
        <v>0</v>
      </c>
      <c r="MA27" s="99">
        <f t="shared" si="189"/>
        <v>0</v>
      </c>
      <c r="MB27" s="98">
        <v>0</v>
      </c>
      <c r="MC27" s="97">
        <f t="shared" si="190"/>
        <v>0</v>
      </c>
      <c r="MD27" s="97">
        <f t="shared" si="191"/>
        <v>0</v>
      </c>
      <c r="ME27" s="99">
        <f t="shared" si="192"/>
        <v>0</v>
      </c>
      <c r="MF27" s="98">
        <v>0</v>
      </c>
      <c r="MG27" s="97">
        <f t="shared" si="193"/>
        <v>0</v>
      </c>
      <c r="MH27" s="97">
        <f t="shared" si="194"/>
        <v>0</v>
      </c>
      <c r="MI27" s="99">
        <f t="shared" si="195"/>
        <v>0</v>
      </c>
      <c r="MJ27" s="98">
        <v>0</v>
      </c>
      <c r="MK27" s="97">
        <f t="shared" si="196"/>
        <v>0</v>
      </c>
      <c r="ML27" s="97">
        <f t="shared" si="197"/>
        <v>0</v>
      </c>
      <c r="MM27" s="99">
        <f t="shared" si="198"/>
        <v>0</v>
      </c>
      <c r="MN27" s="98">
        <v>0</v>
      </c>
      <c r="MO27" s="97">
        <f t="shared" si="199"/>
        <v>0</v>
      </c>
      <c r="MP27" s="97">
        <f t="shared" si="200"/>
        <v>0</v>
      </c>
      <c r="MQ27" s="99">
        <f t="shared" si="201"/>
        <v>0</v>
      </c>
      <c r="MR27" s="98">
        <v>0</v>
      </c>
      <c r="MS27" s="97">
        <f t="shared" si="202"/>
        <v>0</v>
      </c>
      <c r="MT27" s="97">
        <f t="shared" si="203"/>
        <v>0</v>
      </c>
      <c r="MU27" s="99">
        <f t="shared" si="204"/>
        <v>0</v>
      </c>
      <c r="MV27" s="98">
        <v>0</v>
      </c>
      <c r="MW27" s="97">
        <f t="shared" si="205"/>
        <v>0</v>
      </c>
      <c r="MX27" s="97">
        <f t="shared" si="206"/>
        <v>0</v>
      </c>
      <c r="MY27" s="99">
        <f t="shared" si="207"/>
        <v>0</v>
      </c>
      <c r="MZ27" s="98">
        <v>0</v>
      </c>
      <c r="NA27" s="97">
        <f t="shared" si="208"/>
        <v>0</v>
      </c>
      <c r="NB27" s="97">
        <f t="shared" si="209"/>
        <v>0</v>
      </c>
      <c r="NC27" s="99">
        <f t="shared" si="210"/>
        <v>0</v>
      </c>
      <c r="ND27" s="98">
        <v>0</v>
      </c>
      <c r="NE27" s="97">
        <f t="shared" si="211"/>
        <v>0</v>
      </c>
      <c r="NF27" s="97">
        <f t="shared" si="212"/>
        <v>0</v>
      </c>
      <c r="NG27" s="99">
        <f t="shared" si="213"/>
        <v>0</v>
      </c>
      <c r="NH27" s="98">
        <v>0</v>
      </c>
      <c r="NI27" s="97">
        <f t="shared" si="214"/>
        <v>0</v>
      </c>
      <c r="NJ27" s="97">
        <f t="shared" si="215"/>
        <v>0</v>
      </c>
      <c r="NK27" s="99">
        <f t="shared" si="216"/>
        <v>0</v>
      </c>
      <c r="NL27" s="98">
        <v>0</v>
      </c>
      <c r="NM27" s="97">
        <f t="shared" si="217"/>
        <v>0</v>
      </c>
      <c r="NN27" s="97">
        <f t="shared" si="218"/>
        <v>0</v>
      </c>
      <c r="NO27" s="99">
        <f t="shared" si="219"/>
        <v>0</v>
      </c>
      <c r="NP27" s="98">
        <v>0</v>
      </c>
      <c r="NQ27" s="97">
        <f t="shared" si="220"/>
        <v>0</v>
      </c>
      <c r="NR27" s="97">
        <f t="shared" si="221"/>
        <v>0</v>
      </c>
      <c r="NS27" s="99">
        <f t="shared" si="222"/>
        <v>0</v>
      </c>
      <c r="NT27" s="98">
        <v>0</v>
      </c>
      <c r="NU27" s="97">
        <f t="shared" si="223"/>
        <v>0</v>
      </c>
      <c r="NV27" s="97">
        <f t="shared" si="224"/>
        <v>0</v>
      </c>
      <c r="NW27" s="99">
        <f t="shared" si="225"/>
        <v>0</v>
      </c>
      <c r="NX27" s="98">
        <v>0</v>
      </c>
      <c r="NY27" s="97">
        <f t="shared" si="226"/>
        <v>0</v>
      </c>
      <c r="NZ27" s="97">
        <f t="shared" si="227"/>
        <v>0</v>
      </c>
      <c r="OA27" s="99">
        <f t="shared" si="228"/>
        <v>0</v>
      </c>
      <c r="OB27" s="98">
        <v>0</v>
      </c>
      <c r="OC27" s="97">
        <f t="shared" si="229"/>
        <v>0</v>
      </c>
      <c r="OD27" s="97">
        <f t="shared" si="230"/>
        <v>0</v>
      </c>
      <c r="OE27" s="99">
        <f t="shared" si="231"/>
        <v>0</v>
      </c>
      <c r="OF27" s="98">
        <v>0</v>
      </c>
      <c r="OG27" s="97">
        <f t="shared" si="232"/>
        <v>0</v>
      </c>
      <c r="OH27" s="97">
        <f t="shared" si="233"/>
        <v>0</v>
      </c>
      <c r="OI27" s="99">
        <f t="shared" si="234"/>
        <v>0</v>
      </c>
      <c r="OJ27" s="98">
        <v>0</v>
      </c>
      <c r="OK27" s="97">
        <f t="shared" si="235"/>
        <v>0</v>
      </c>
      <c r="OL27" s="97">
        <f t="shared" si="236"/>
        <v>0</v>
      </c>
      <c r="OM27" s="99">
        <f t="shared" si="237"/>
        <v>0</v>
      </c>
      <c r="ON27" s="98">
        <v>0</v>
      </c>
      <c r="OO27" s="97">
        <f t="shared" si="238"/>
        <v>0</v>
      </c>
      <c r="OP27" s="97">
        <f t="shared" si="239"/>
        <v>0</v>
      </c>
      <c r="OQ27" s="99">
        <f t="shared" si="240"/>
        <v>0</v>
      </c>
      <c r="OR27" s="98">
        <v>0</v>
      </c>
      <c r="OS27" s="97">
        <f t="shared" si="241"/>
        <v>0</v>
      </c>
      <c r="OT27" s="97">
        <f t="shared" si="242"/>
        <v>0</v>
      </c>
      <c r="OU27" s="99">
        <f t="shared" si="243"/>
        <v>0</v>
      </c>
      <c r="OV27" s="98">
        <v>0</v>
      </c>
      <c r="OW27" s="97">
        <f t="shared" si="244"/>
        <v>0</v>
      </c>
      <c r="OX27" s="97">
        <f t="shared" si="245"/>
        <v>0</v>
      </c>
      <c r="OY27" s="99">
        <f t="shared" si="246"/>
        <v>0</v>
      </c>
      <c r="PA27" s="292">
        <f t="shared" si="255"/>
        <v>0</v>
      </c>
      <c r="PB27" s="293">
        <f t="shared" si="256"/>
        <v>0</v>
      </c>
      <c r="PC27" s="104">
        <f t="shared" si="257"/>
        <v>0</v>
      </c>
    </row>
    <row r="28" spans="1:419">
      <c r="A28" s="73"/>
      <c r="B28" s="74"/>
      <c r="C28" s="74"/>
      <c r="D28" s="73"/>
      <c r="E28" s="73"/>
      <c r="F28" s="149">
        <f t="shared" si="247"/>
        <v>0</v>
      </c>
      <c r="G28" s="111">
        <f t="shared" si="248"/>
        <v>0</v>
      </c>
      <c r="H28" s="95">
        <v>0</v>
      </c>
      <c r="I28" s="97">
        <f t="shared" si="258"/>
        <v>0</v>
      </c>
      <c r="J28" s="97">
        <f t="shared" si="259"/>
        <v>0</v>
      </c>
      <c r="K28" s="112">
        <f t="shared" si="260"/>
        <v>0</v>
      </c>
      <c r="L28" s="96">
        <v>0</v>
      </c>
      <c r="M28" s="97">
        <f t="shared" si="261"/>
        <v>0</v>
      </c>
      <c r="N28" s="97">
        <f t="shared" si="262"/>
        <v>0</v>
      </c>
      <c r="O28" s="97">
        <f t="shared" si="263"/>
        <v>0</v>
      </c>
      <c r="P28" s="98">
        <v>0</v>
      </c>
      <c r="Q28" s="97">
        <f t="shared" si="264"/>
        <v>0</v>
      </c>
      <c r="R28" s="97">
        <f t="shared" si="265"/>
        <v>0</v>
      </c>
      <c r="S28" s="97">
        <f t="shared" si="266"/>
        <v>0</v>
      </c>
      <c r="T28" s="98">
        <v>0</v>
      </c>
      <c r="U28" s="97">
        <f t="shared" si="267"/>
        <v>0</v>
      </c>
      <c r="V28" s="97">
        <f t="shared" si="268"/>
        <v>0</v>
      </c>
      <c r="W28" s="97">
        <f t="shared" si="269"/>
        <v>0</v>
      </c>
      <c r="X28" s="98">
        <v>0</v>
      </c>
      <c r="Y28" s="97">
        <f t="shared" si="270"/>
        <v>0</v>
      </c>
      <c r="Z28" s="97">
        <f t="shared" si="271"/>
        <v>0</v>
      </c>
      <c r="AA28" s="97">
        <f t="shared" si="272"/>
        <v>0</v>
      </c>
      <c r="AB28" s="98">
        <v>0</v>
      </c>
      <c r="AC28" s="97">
        <f t="shared" si="273"/>
        <v>0</v>
      </c>
      <c r="AD28" s="97">
        <f t="shared" si="274"/>
        <v>0</v>
      </c>
      <c r="AE28" s="97">
        <f t="shared" si="275"/>
        <v>0</v>
      </c>
      <c r="AF28" s="98">
        <v>0</v>
      </c>
      <c r="AG28" s="97">
        <f t="shared" si="276"/>
        <v>0</v>
      </c>
      <c r="AH28" s="97">
        <f t="shared" si="277"/>
        <v>0</v>
      </c>
      <c r="AI28" s="99">
        <f t="shared" si="278"/>
        <v>0</v>
      </c>
      <c r="AJ28" s="98">
        <v>0</v>
      </c>
      <c r="AK28" s="97">
        <f t="shared" si="279"/>
        <v>0</v>
      </c>
      <c r="AL28" s="97">
        <f t="shared" si="280"/>
        <v>0</v>
      </c>
      <c r="AM28" s="99">
        <f t="shared" si="281"/>
        <v>0</v>
      </c>
      <c r="AN28" s="98">
        <v>0</v>
      </c>
      <c r="AO28" s="97">
        <f t="shared" si="282"/>
        <v>0</v>
      </c>
      <c r="AP28" s="97">
        <f t="shared" si="283"/>
        <v>0</v>
      </c>
      <c r="AQ28" s="99">
        <f t="shared" si="284"/>
        <v>0</v>
      </c>
      <c r="AR28" s="98">
        <v>0</v>
      </c>
      <c r="AS28" s="97">
        <f t="shared" si="285"/>
        <v>0</v>
      </c>
      <c r="AT28" s="97">
        <f t="shared" si="286"/>
        <v>0</v>
      </c>
      <c r="AU28" s="99">
        <f t="shared" si="287"/>
        <v>0</v>
      </c>
      <c r="AV28" s="98">
        <v>0</v>
      </c>
      <c r="AW28" s="97">
        <f t="shared" si="288"/>
        <v>0</v>
      </c>
      <c r="AX28" s="97">
        <f t="shared" si="289"/>
        <v>0</v>
      </c>
      <c r="AY28" s="99">
        <f t="shared" si="290"/>
        <v>0</v>
      </c>
      <c r="AZ28" s="98">
        <v>0</v>
      </c>
      <c r="BA28" s="97">
        <f t="shared" si="291"/>
        <v>0</v>
      </c>
      <c r="BB28" s="97">
        <f t="shared" si="292"/>
        <v>0</v>
      </c>
      <c r="BC28" s="99">
        <f t="shared" si="293"/>
        <v>0</v>
      </c>
      <c r="BD28" s="98">
        <v>0</v>
      </c>
      <c r="BE28" s="97">
        <f t="shared" si="294"/>
        <v>0</v>
      </c>
      <c r="BF28" s="97">
        <f t="shared" si="295"/>
        <v>0</v>
      </c>
      <c r="BG28" s="99">
        <f t="shared" si="296"/>
        <v>0</v>
      </c>
      <c r="BH28" s="98">
        <v>0</v>
      </c>
      <c r="BI28" s="97">
        <f t="shared" si="297"/>
        <v>0</v>
      </c>
      <c r="BJ28" s="97">
        <f t="shared" si="298"/>
        <v>0</v>
      </c>
      <c r="BK28" s="99">
        <f t="shared" si="299"/>
        <v>0</v>
      </c>
      <c r="BL28" s="98">
        <v>0</v>
      </c>
      <c r="BM28" s="97">
        <f t="shared" si="300"/>
        <v>0</v>
      </c>
      <c r="BN28" s="97">
        <f t="shared" si="301"/>
        <v>0</v>
      </c>
      <c r="BO28" s="99">
        <f t="shared" si="302"/>
        <v>0</v>
      </c>
      <c r="BP28" s="98">
        <v>0</v>
      </c>
      <c r="BQ28" s="97">
        <f t="shared" si="303"/>
        <v>0</v>
      </c>
      <c r="BR28" s="97">
        <f t="shared" si="304"/>
        <v>0</v>
      </c>
      <c r="BS28" s="99">
        <f t="shared" si="305"/>
        <v>0</v>
      </c>
      <c r="BT28" s="98">
        <v>0</v>
      </c>
      <c r="BU28" s="97">
        <f t="shared" si="306"/>
        <v>0</v>
      </c>
      <c r="BV28" s="97">
        <f t="shared" si="307"/>
        <v>0</v>
      </c>
      <c r="BW28" s="99">
        <f t="shared" si="308"/>
        <v>0</v>
      </c>
      <c r="BX28" s="98">
        <v>0</v>
      </c>
      <c r="BY28" s="97">
        <f t="shared" si="309"/>
        <v>0</v>
      </c>
      <c r="BZ28" s="97">
        <f t="shared" si="310"/>
        <v>0</v>
      </c>
      <c r="CA28" s="99">
        <f t="shared" si="311"/>
        <v>0</v>
      </c>
      <c r="CB28" s="98">
        <v>0</v>
      </c>
      <c r="CC28" s="97">
        <f t="shared" si="312"/>
        <v>0</v>
      </c>
      <c r="CD28" s="97">
        <f t="shared" si="313"/>
        <v>0</v>
      </c>
      <c r="CE28" s="99">
        <f t="shared" si="314"/>
        <v>0</v>
      </c>
      <c r="CF28" s="98">
        <v>0</v>
      </c>
      <c r="CG28" s="97">
        <f t="shared" si="315"/>
        <v>0</v>
      </c>
      <c r="CH28" s="97">
        <f t="shared" si="316"/>
        <v>0</v>
      </c>
      <c r="CI28" s="99">
        <f t="shared" si="317"/>
        <v>0</v>
      </c>
      <c r="CJ28" s="98">
        <v>0</v>
      </c>
      <c r="CK28" s="97">
        <f t="shared" si="249"/>
        <v>0</v>
      </c>
      <c r="CL28" s="97">
        <f t="shared" si="3"/>
        <v>0</v>
      </c>
      <c r="CM28" s="99">
        <f t="shared" si="4"/>
        <v>0</v>
      </c>
      <c r="CN28" s="98">
        <v>0</v>
      </c>
      <c r="CO28" s="97">
        <f t="shared" si="250"/>
        <v>0</v>
      </c>
      <c r="CP28" s="97">
        <f t="shared" si="6"/>
        <v>0</v>
      </c>
      <c r="CQ28" s="99">
        <f t="shared" si="7"/>
        <v>0</v>
      </c>
      <c r="CR28" s="98">
        <v>0</v>
      </c>
      <c r="CS28" s="97">
        <f t="shared" si="251"/>
        <v>0</v>
      </c>
      <c r="CT28" s="97">
        <f t="shared" si="9"/>
        <v>0</v>
      </c>
      <c r="CU28" s="99">
        <f t="shared" si="10"/>
        <v>0</v>
      </c>
      <c r="CV28" s="98">
        <v>0</v>
      </c>
      <c r="CW28" s="97">
        <f t="shared" si="252"/>
        <v>0</v>
      </c>
      <c r="CX28" s="97">
        <f t="shared" si="12"/>
        <v>0</v>
      </c>
      <c r="CY28" s="99">
        <f t="shared" si="13"/>
        <v>0</v>
      </c>
      <c r="CZ28" s="98">
        <v>0</v>
      </c>
      <c r="DA28" s="97">
        <f t="shared" si="253"/>
        <v>0</v>
      </c>
      <c r="DB28" s="97">
        <f t="shared" si="15"/>
        <v>0</v>
      </c>
      <c r="DC28" s="99">
        <f t="shared" si="16"/>
        <v>0</v>
      </c>
      <c r="DD28" s="98">
        <v>0</v>
      </c>
      <c r="DE28" s="97">
        <f t="shared" si="17"/>
        <v>0</v>
      </c>
      <c r="DF28" s="97">
        <f t="shared" si="18"/>
        <v>0</v>
      </c>
      <c r="DG28" s="99">
        <f t="shared" si="19"/>
        <v>0</v>
      </c>
      <c r="DH28" s="98">
        <v>0</v>
      </c>
      <c r="DI28" s="97">
        <f t="shared" si="254"/>
        <v>0</v>
      </c>
      <c r="DJ28" s="97">
        <f t="shared" si="20"/>
        <v>0</v>
      </c>
      <c r="DK28" s="99">
        <f t="shared" si="21"/>
        <v>0</v>
      </c>
      <c r="DL28" s="98">
        <v>0</v>
      </c>
      <c r="DM28" s="97">
        <f t="shared" si="22"/>
        <v>0</v>
      </c>
      <c r="DN28" s="97">
        <f t="shared" si="23"/>
        <v>0</v>
      </c>
      <c r="DO28" s="99">
        <f t="shared" si="24"/>
        <v>0</v>
      </c>
      <c r="DP28" s="98">
        <v>0</v>
      </c>
      <c r="DQ28" s="97">
        <f t="shared" si="25"/>
        <v>0</v>
      </c>
      <c r="DR28" s="97">
        <f t="shared" si="26"/>
        <v>0</v>
      </c>
      <c r="DS28" s="99">
        <f t="shared" si="27"/>
        <v>0</v>
      </c>
      <c r="DT28" s="98">
        <v>0</v>
      </c>
      <c r="DU28" s="97">
        <f t="shared" si="28"/>
        <v>0</v>
      </c>
      <c r="DV28" s="97">
        <f t="shared" si="29"/>
        <v>0</v>
      </c>
      <c r="DW28" s="99">
        <f t="shared" si="30"/>
        <v>0</v>
      </c>
      <c r="DX28" s="98">
        <v>0</v>
      </c>
      <c r="DY28" s="97">
        <f t="shared" si="31"/>
        <v>0</v>
      </c>
      <c r="DZ28" s="97">
        <f t="shared" si="32"/>
        <v>0</v>
      </c>
      <c r="EA28" s="99">
        <f t="shared" si="33"/>
        <v>0</v>
      </c>
      <c r="EB28" s="98">
        <v>0</v>
      </c>
      <c r="EC28" s="97">
        <f t="shared" si="34"/>
        <v>0</v>
      </c>
      <c r="ED28" s="97">
        <f t="shared" si="35"/>
        <v>0</v>
      </c>
      <c r="EE28" s="99">
        <f t="shared" si="36"/>
        <v>0</v>
      </c>
      <c r="EF28" s="98">
        <v>0</v>
      </c>
      <c r="EG28" s="97">
        <f t="shared" si="37"/>
        <v>0</v>
      </c>
      <c r="EH28" s="97">
        <f t="shared" si="38"/>
        <v>0</v>
      </c>
      <c r="EI28" s="99">
        <f t="shared" si="39"/>
        <v>0</v>
      </c>
      <c r="EJ28" s="98">
        <v>0</v>
      </c>
      <c r="EK28" s="97">
        <f t="shared" si="40"/>
        <v>0</v>
      </c>
      <c r="EL28" s="97">
        <f t="shared" si="41"/>
        <v>0</v>
      </c>
      <c r="EM28" s="99">
        <f t="shared" si="42"/>
        <v>0</v>
      </c>
      <c r="EN28" s="98">
        <v>0</v>
      </c>
      <c r="EO28" s="97">
        <f t="shared" si="43"/>
        <v>0</v>
      </c>
      <c r="EP28" s="97">
        <f t="shared" si="44"/>
        <v>0</v>
      </c>
      <c r="EQ28" s="99">
        <f t="shared" si="45"/>
        <v>0</v>
      </c>
      <c r="ER28" s="98">
        <v>0</v>
      </c>
      <c r="ES28" s="97">
        <f t="shared" si="46"/>
        <v>0</v>
      </c>
      <c r="ET28" s="97">
        <f t="shared" si="47"/>
        <v>0</v>
      </c>
      <c r="EU28" s="99">
        <f t="shared" si="48"/>
        <v>0</v>
      </c>
      <c r="EV28" s="98">
        <v>0</v>
      </c>
      <c r="EW28" s="97">
        <f t="shared" si="49"/>
        <v>0</v>
      </c>
      <c r="EX28" s="97">
        <f t="shared" si="50"/>
        <v>0</v>
      </c>
      <c r="EY28" s="99">
        <f t="shared" si="51"/>
        <v>0</v>
      </c>
      <c r="EZ28" s="98">
        <v>0</v>
      </c>
      <c r="FA28" s="97">
        <f t="shared" si="52"/>
        <v>0</v>
      </c>
      <c r="FB28" s="97">
        <f t="shared" si="53"/>
        <v>0</v>
      </c>
      <c r="FC28" s="99">
        <f t="shared" si="54"/>
        <v>0</v>
      </c>
      <c r="FD28" s="98">
        <v>0</v>
      </c>
      <c r="FE28" s="97">
        <f t="shared" si="55"/>
        <v>0</v>
      </c>
      <c r="FF28" s="97">
        <f t="shared" si="56"/>
        <v>0</v>
      </c>
      <c r="FG28" s="99">
        <f t="shared" si="57"/>
        <v>0</v>
      </c>
      <c r="FH28" s="98">
        <v>0</v>
      </c>
      <c r="FI28" s="97">
        <f t="shared" si="58"/>
        <v>0</v>
      </c>
      <c r="FJ28" s="97">
        <f t="shared" si="59"/>
        <v>0</v>
      </c>
      <c r="FK28" s="99">
        <f t="shared" si="60"/>
        <v>0</v>
      </c>
      <c r="FL28" s="98">
        <v>0</v>
      </c>
      <c r="FM28" s="97">
        <f t="shared" si="61"/>
        <v>0</v>
      </c>
      <c r="FN28" s="97">
        <f t="shared" si="62"/>
        <v>0</v>
      </c>
      <c r="FO28" s="99">
        <f t="shared" si="63"/>
        <v>0</v>
      </c>
      <c r="FP28" s="98">
        <v>0</v>
      </c>
      <c r="FQ28" s="97">
        <f t="shared" si="64"/>
        <v>0</v>
      </c>
      <c r="FR28" s="97">
        <f t="shared" si="65"/>
        <v>0</v>
      </c>
      <c r="FS28" s="99">
        <f t="shared" si="66"/>
        <v>0</v>
      </c>
      <c r="FT28" s="98">
        <v>0</v>
      </c>
      <c r="FU28" s="97">
        <f t="shared" si="67"/>
        <v>0</v>
      </c>
      <c r="FV28" s="97">
        <f t="shared" si="68"/>
        <v>0</v>
      </c>
      <c r="FW28" s="99">
        <f t="shared" si="69"/>
        <v>0</v>
      </c>
      <c r="FX28" s="98">
        <v>0</v>
      </c>
      <c r="FY28" s="97">
        <f t="shared" si="70"/>
        <v>0</v>
      </c>
      <c r="FZ28" s="97">
        <f t="shared" si="71"/>
        <v>0</v>
      </c>
      <c r="GA28" s="99">
        <f t="shared" si="72"/>
        <v>0</v>
      </c>
      <c r="GB28" s="98">
        <v>0</v>
      </c>
      <c r="GC28" s="97">
        <f t="shared" si="73"/>
        <v>0</v>
      </c>
      <c r="GD28" s="97">
        <f t="shared" si="74"/>
        <v>0</v>
      </c>
      <c r="GE28" s="99">
        <f t="shared" si="75"/>
        <v>0</v>
      </c>
      <c r="GF28" s="98">
        <v>0</v>
      </c>
      <c r="GG28" s="97">
        <f t="shared" si="76"/>
        <v>0</v>
      </c>
      <c r="GH28" s="97">
        <f t="shared" si="77"/>
        <v>0</v>
      </c>
      <c r="GI28" s="99">
        <f t="shared" si="78"/>
        <v>0</v>
      </c>
      <c r="GJ28" s="98">
        <v>0</v>
      </c>
      <c r="GK28" s="97">
        <f t="shared" si="79"/>
        <v>0</v>
      </c>
      <c r="GL28" s="97">
        <f t="shared" si="80"/>
        <v>0</v>
      </c>
      <c r="GM28" s="99">
        <f t="shared" si="81"/>
        <v>0</v>
      </c>
      <c r="GN28" s="98">
        <v>0</v>
      </c>
      <c r="GO28" s="97">
        <f t="shared" si="82"/>
        <v>0</v>
      </c>
      <c r="GP28" s="97">
        <f t="shared" si="83"/>
        <v>0</v>
      </c>
      <c r="GQ28" s="99">
        <f t="shared" si="84"/>
        <v>0</v>
      </c>
      <c r="GR28" s="98">
        <v>0</v>
      </c>
      <c r="GS28" s="97">
        <f t="shared" si="85"/>
        <v>0</v>
      </c>
      <c r="GT28" s="97">
        <f t="shared" si="86"/>
        <v>0</v>
      </c>
      <c r="GU28" s="99">
        <f t="shared" si="87"/>
        <v>0</v>
      </c>
      <c r="GV28" s="98">
        <v>0</v>
      </c>
      <c r="GW28" s="97">
        <f t="shared" si="88"/>
        <v>0</v>
      </c>
      <c r="GX28" s="97">
        <f t="shared" si="89"/>
        <v>0</v>
      </c>
      <c r="GY28" s="99">
        <f t="shared" si="90"/>
        <v>0</v>
      </c>
      <c r="GZ28" s="98">
        <v>0</v>
      </c>
      <c r="HA28" s="97">
        <f t="shared" si="91"/>
        <v>0</v>
      </c>
      <c r="HB28" s="97">
        <f t="shared" si="92"/>
        <v>0</v>
      </c>
      <c r="HC28" s="99">
        <f t="shared" si="93"/>
        <v>0</v>
      </c>
      <c r="HD28" s="98">
        <v>0</v>
      </c>
      <c r="HE28" s="97">
        <f t="shared" si="94"/>
        <v>0</v>
      </c>
      <c r="HF28" s="97">
        <f t="shared" si="95"/>
        <v>0</v>
      </c>
      <c r="HG28" s="99">
        <f t="shared" si="96"/>
        <v>0</v>
      </c>
      <c r="HH28" s="98">
        <v>0</v>
      </c>
      <c r="HI28" s="97">
        <f t="shared" si="97"/>
        <v>0</v>
      </c>
      <c r="HJ28" s="97">
        <f t="shared" si="98"/>
        <v>0</v>
      </c>
      <c r="HK28" s="99">
        <f t="shared" si="99"/>
        <v>0</v>
      </c>
      <c r="HL28" s="98">
        <v>0</v>
      </c>
      <c r="HM28" s="97">
        <f t="shared" si="100"/>
        <v>0</v>
      </c>
      <c r="HN28" s="97">
        <f t="shared" si="101"/>
        <v>0</v>
      </c>
      <c r="HO28" s="99">
        <f t="shared" si="102"/>
        <v>0</v>
      </c>
      <c r="HP28" s="98">
        <v>0</v>
      </c>
      <c r="HQ28" s="97">
        <f t="shared" si="103"/>
        <v>0</v>
      </c>
      <c r="HR28" s="97">
        <f t="shared" si="104"/>
        <v>0</v>
      </c>
      <c r="HS28" s="99">
        <f t="shared" si="105"/>
        <v>0</v>
      </c>
      <c r="HT28" s="98">
        <v>0</v>
      </c>
      <c r="HU28" s="97">
        <f t="shared" si="106"/>
        <v>0</v>
      </c>
      <c r="HV28" s="97">
        <f t="shared" si="107"/>
        <v>0</v>
      </c>
      <c r="HW28" s="99">
        <f t="shared" si="108"/>
        <v>0</v>
      </c>
      <c r="HX28" s="98">
        <v>0</v>
      </c>
      <c r="HY28" s="97">
        <f t="shared" si="109"/>
        <v>0</v>
      </c>
      <c r="HZ28" s="97">
        <f t="shared" si="110"/>
        <v>0</v>
      </c>
      <c r="IA28" s="99">
        <f t="shared" si="111"/>
        <v>0</v>
      </c>
      <c r="IB28" s="98">
        <v>0</v>
      </c>
      <c r="IC28" s="97">
        <f t="shared" si="112"/>
        <v>0</v>
      </c>
      <c r="ID28" s="97">
        <f t="shared" si="113"/>
        <v>0</v>
      </c>
      <c r="IE28" s="99">
        <f t="shared" si="114"/>
        <v>0</v>
      </c>
      <c r="IF28" s="98">
        <v>0</v>
      </c>
      <c r="IG28" s="97">
        <f t="shared" si="115"/>
        <v>0</v>
      </c>
      <c r="IH28" s="97">
        <f t="shared" si="116"/>
        <v>0</v>
      </c>
      <c r="II28" s="99">
        <f t="shared" si="117"/>
        <v>0</v>
      </c>
      <c r="IJ28" s="98">
        <v>0</v>
      </c>
      <c r="IK28" s="97">
        <f t="shared" si="118"/>
        <v>0</v>
      </c>
      <c r="IL28" s="97">
        <f t="shared" si="119"/>
        <v>0</v>
      </c>
      <c r="IM28" s="99">
        <f t="shared" si="120"/>
        <v>0</v>
      </c>
      <c r="IN28" s="98">
        <v>0</v>
      </c>
      <c r="IO28" s="97">
        <f t="shared" si="121"/>
        <v>0</v>
      </c>
      <c r="IP28" s="97">
        <f t="shared" si="122"/>
        <v>0</v>
      </c>
      <c r="IQ28" s="99">
        <f t="shared" si="123"/>
        <v>0</v>
      </c>
      <c r="IR28" s="98">
        <v>0</v>
      </c>
      <c r="IS28" s="97">
        <f t="shared" si="124"/>
        <v>0</v>
      </c>
      <c r="IT28" s="97">
        <f t="shared" si="125"/>
        <v>0</v>
      </c>
      <c r="IU28" s="99">
        <f t="shared" si="126"/>
        <v>0</v>
      </c>
      <c r="IV28" s="98">
        <v>0</v>
      </c>
      <c r="IW28" s="97">
        <f t="shared" si="127"/>
        <v>0</v>
      </c>
      <c r="IX28" s="97">
        <f t="shared" si="128"/>
        <v>0</v>
      </c>
      <c r="IY28" s="99">
        <f t="shared" si="129"/>
        <v>0</v>
      </c>
      <c r="IZ28" s="98">
        <v>0</v>
      </c>
      <c r="JA28" s="97">
        <f t="shared" si="130"/>
        <v>0</v>
      </c>
      <c r="JB28" s="97">
        <f t="shared" si="131"/>
        <v>0</v>
      </c>
      <c r="JC28" s="99">
        <f t="shared" si="132"/>
        <v>0</v>
      </c>
      <c r="JD28" s="98">
        <v>0</v>
      </c>
      <c r="JE28" s="97">
        <f t="shared" si="133"/>
        <v>0</v>
      </c>
      <c r="JF28" s="97">
        <f t="shared" si="134"/>
        <v>0</v>
      </c>
      <c r="JG28" s="99">
        <f t="shared" si="135"/>
        <v>0</v>
      </c>
      <c r="JH28" s="98">
        <v>0</v>
      </c>
      <c r="JI28" s="97">
        <f t="shared" si="136"/>
        <v>0</v>
      </c>
      <c r="JJ28" s="97">
        <f t="shared" si="137"/>
        <v>0</v>
      </c>
      <c r="JK28" s="99">
        <f t="shared" si="138"/>
        <v>0</v>
      </c>
      <c r="JL28" s="98">
        <v>0</v>
      </c>
      <c r="JM28" s="97">
        <f t="shared" si="139"/>
        <v>0</v>
      </c>
      <c r="JN28" s="97">
        <f t="shared" si="140"/>
        <v>0</v>
      </c>
      <c r="JO28" s="99">
        <f t="shared" si="141"/>
        <v>0</v>
      </c>
      <c r="JP28" s="98">
        <v>0</v>
      </c>
      <c r="JQ28" s="97">
        <f t="shared" si="142"/>
        <v>0</v>
      </c>
      <c r="JR28" s="97">
        <f t="shared" si="143"/>
        <v>0</v>
      </c>
      <c r="JS28" s="99">
        <f t="shared" si="144"/>
        <v>0</v>
      </c>
      <c r="JT28" s="98">
        <v>0</v>
      </c>
      <c r="JU28" s="97">
        <f t="shared" si="145"/>
        <v>0</v>
      </c>
      <c r="JV28" s="97">
        <f t="shared" si="146"/>
        <v>0</v>
      </c>
      <c r="JW28" s="99">
        <f t="shared" si="147"/>
        <v>0</v>
      </c>
      <c r="JX28" s="98">
        <v>0</v>
      </c>
      <c r="JY28" s="97">
        <f t="shared" si="148"/>
        <v>0</v>
      </c>
      <c r="JZ28" s="97">
        <f t="shared" si="149"/>
        <v>0</v>
      </c>
      <c r="KA28" s="99">
        <f t="shared" si="150"/>
        <v>0</v>
      </c>
      <c r="KB28" s="98">
        <v>0</v>
      </c>
      <c r="KC28" s="97">
        <f t="shared" si="151"/>
        <v>0</v>
      </c>
      <c r="KD28" s="97">
        <f t="shared" si="152"/>
        <v>0</v>
      </c>
      <c r="KE28" s="99">
        <f t="shared" si="153"/>
        <v>0</v>
      </c>
      <c r="KF28" s="98">
        <v>0</v>
      </c>
      <c r="KG28" s="97">
        <f t="shared" si="154"/>
        <v>0</v>
      </c>
      <c r="KH28" s="97">
        <f t="shared" si="155"/>
        <v>0</v>
      </c>
      <c r="KI28" s="99">
        <f t="shared" si="156"/>
        <v>0</v>
      </c>
      <c r="KJ28" s="98">
        <v>0</v>
      </c>
      <c r="KK28" s="97">
        <f t="shared" si="157"/>
        <v>0</v>
      </c>
      <c r="KL28" s="97">
        <f t="shared" si="158"/>
        <v>0</v>
      </c>
      <c r="KM28" s="99">
        <f t="shared" si="159"/>
        <v>0</v>
      </c>
      <c r="KN28" s="98">
        <v>0</v>
      </c>
      <c r="KO28" s="97">
        <f t="shared" si="160"/>
        <v>0</v>
      </c>
      <c r="KP28" s="97">
        <f t="shared" si="161"/>
        <v>0</v>
      </c>
      <c r="KQ28" s="99">
        <f t="shared" si="162"/>
        <v>0</v>
      </c>
      <c r="KR28" s="98">
        <v>0</v>
      </c>
      <c r="KS28" s="97">
        <f t="shared" si="163"/>
        <v>0</v>
      </c>
      <c r="KT28" s="97">
        <f t="shared" si="164"/>
        <v>0</v>
      </c>
      <c r="KU28" s="99">
        <f t="shared" si="165"/>
        <v>0</v>
      </c>
      <c r="KV28" s="98">
        <v>0</v>
      </c>
      <c r="KW28" s="97">
        <f t="shared" si="166"/>
        <v>0</v>
      </c>
      <c r="KX28" s="97">
        <f t="shared" si="167"/>
        <v>0</v>
      </c>
      <c r="KY28" s="99">
        <f t="shared" si="168"/>
        <v>0</v>
      </c>
      <c r="KZ28" s="98">
        <v>0</v>
      </c>
      <c r="LA28" s="97">
        <f t="shared" si="169"/>
        <v>0</v>
      </c>
      <c r="LB28" s="97">
        <f t="shared" si="170"/>
        <v>0</v>
      </c>
      <c r="LC28" s="99">
        <f t="shared" si="171"/>
        <v>0</v>
      </c>
      <c r="LD28" s="98">
        <v>0</v>
      </c>
      <c r="LE28" s="97">
        <f t="shared" si="172"/>
        <v>0</v>
      </c>
      <c r="LF28" s="97">
        <f t="shared" si="173"/>
        <v>0</v>
      </c>
      <c r="LG28" s="99">
        <f t="shared" si="174"/>
        <v>0</v>
      </c>
      <c r="LH28" s="98">
        <v>0</v>
      </c>
      <c r="LI28" s="97">
        <f t="shared" si="175"/>
        <v>0</v>
      </c>
      <c r="LJ28" s="97">
        <f t="shared" si="176"/>
        <v>0</v>
      </c>
      <c r="LK28" s="99">
        <f t="shared" si="177"/>
        <v>0</v>
      </c>
      <c r="LL28" s="98">
        <v>0</v>
      </c>
      <c r="LM28" s="97">
        <f t="shared" si="178"/>
        <v>0</v>
      </c>
      <c r="LN28" s="97">
        <f t="shared" si="179"/>
        <v>0</v>
      </c>
      <c r="LO28" s="99">
        <f t="shared" si="180"/>
        <v>0</v>
      </c>
      <c r="LP28" s="98">
        <v>0</v>
      </c>
      <c r="LQ28" s="97">
        <f t="shared" si="181"/>
        <v>0</v>
      </c>
      <c r="LR28" s="97">
        <f t="shared" si="182"/>
        <v>0</v>
      </c>
      <c r="LS28" s="99">
        <f t="shared" si="183"/>
        <v>0</v>
      </c>
      <c r="LT28" s="98">
        <v>0</v>
      </c>
      <c r="LU28" s="97">
        <f t="shared" si="184"/>
        <v>0</v>
      </c>
      <c r="LV28" s="97">
        <f t="shared" si="185"/>
        <v>0</v>
      </c>
      <c r="LW28" s="99">
        <f t="shared" si="186"/>
        <v>0</v>
      </c>
      <c r="LX28" s="98">
        <v>0</v>
      </c>
      <c r="LY28" s="97">
        <f t="shared" si="187"/>
        <v>0</v>
      </c>
      <c r="LZ28" s="97">
        <f t="shared" si="188"/>
        <v>0</v>
      </c>
      <c r="MA28" s="99">
        <f t="shared" si="189"/>
        <v>0</v>
      </c>
      <c r="MB28" s="98">
        <v>0</v>
      </c>
      <c r="MC28" s="97">
        <f t="shared" si="190"/>
        <v>0</v>
      </c>
      <c r="MD28" s="97">
        <f t="shared" si="191"/>
        <v>0</v>
      </c>
      <c r="ME28" s="99">
        <f t="shared" si="192"/>
        <v>0</v>
      </c>
      <c r="MF28" s="98">
        <v>0</v>
      </c>
      <c r="MG28" s="97">
        <f t="shared" si="193"/>
        <v>0</v>
      </c>
      <c r="MH28" s="97">
        <f t="shared" si="194"/>
        <v>0</v>
      </c>
      <c r="MI28" s="99">
        <f t="shared" si="195"/>
        <v>0</v>
      </c>
      <c r="MJ28" s="98">
        <v>0</v>
      </c>
      <c r="MK28" s="97">
        <f t="shared" si="196"/>
        <v>0</v>
      </c>
      <c r="ML28" s="97">
        <f t="shared" si="197"/>
        <v>0</v>
      </c>
      <c r="MM28" s="99">
        <f t="shared" si="198"/>
        <v>0</v>
      </c>
      <c r="MN28" s="98">
        <v>0</v>
      </c>
      <c r="MO28" s="97">
        <f t="shared" si="199"/>
        <v>0</v>
      </c>
      <c r="MP28" s="97">
        <f t="shared" si="200"/>
        <v>0</v>
      </c>
      <c r="MQ28" s="99">
        <f t="shared" si="201"/>
        <v>0</v>
      </c>
      <c r="MR28" s="98">
        <v>0</v>
      </c>
      <c r="MS28" s="97">
        <f t="shared" si="202"/>
        <v>0</v>
      </c>
      <c r="MT28" s="97">
        <f t="shared" si="203"/>
        <v>0</v>
      </c>
      <c r="MU28" s="99">
        <f t="shared" si="204"/>
        <v>0</v>
      </c>
      <c r="MV28" s="98">
        <v>0</v>
      </c>
      <c r="MW28" s="97">
        <f t="shared" si="205"/>
        <v>0</v>
      </c>
      <c r="MX28" s="97">
        <f t="shared" si="206"/>
        <v>0</v>
      </c>
      <c r="MY28" s="99">
        <f t="shared" si="207"/>
        <v>0</v>
      </c>
      <c r="MZ28" s="98">
        <v>0</v>
      </c>
      <c r="NA28" s="97">
        <f t="shared" si="208"/>
        <v>0</v>
      </c>
      <c r="NB28" s="97">
        <f t="shared" si="209"/>
        <v>0</v>
      </c>
      <c r="NC28" s="99">
        <f t="shared" si="210"/>
        <v>0</v>
      </c>
      <c r="ND28" s="98">
        <v>0</v>
      </c>
      <c r="NE28" s="97">
        <f t="shared" si="211"/>
        <v>0</v>
      </c>
      <c r="NF28" s="97">
        <f t="shared" si="212"/>
        <v>0</v>
      </c>
      <c r="NG28" s="99">
        <f t="shared" si="213"/>
        <v>0</v>
      </c>
      <c r="NH28" s="98">
        <v>0</v>
      </c>
      <c r="NI28" s="97">
        <f t="shared" si="214"/>
        <v>0</v>
      </c>
      <c r="NJ28" s="97">
        <f t="shared" si="215"/>
        <v>0</v>
      </c>
      <c r="NK28" s="99">
        <f t="shared" si="216"/>
        <v>0</v>
      </c>
      <c r="NL28" s="98">
        <v>0</v>
      </c>
      <c r="NM28" s="97">
        <f t="shared" si="217"/>
        <v>0</v>
      </c>
      <c r="NN28" s="97">
        <f t="shared" si="218"/>
        <v>0</v>
      </c>
      <c r="NO28" s="99">
        <f t="shared" si="219"/>
        <v>0</v>
      </c>
      <c r="NP28" s="98">
        <v>0</v>
      </c>
      <c r="NQ28" s="97">
        <f t="shared" si="220"/>
        <v>0</v>
      </c>
      <c r="NR28" s="97">
        <f t="shared" si="221"/>
        <v>0</v>
      </c>
      <c r="NS28" s="99">
        <f t="shared" si="222"/>
        <v>0</v>
      </c>
      <c r="NT28" s="98">
        <v>0</v>
      </c>
      <c r="NU28" s="97">
        <f t="shared" si="223"/>
        <v>0</v>
      </c>
      <c r="NV28" s="97">
        <f t="shared" si="224"/>
        <v>0</v>
      </c>
      <c r="NW28" s="99">
        <f t="shared" si="225"/>
        <v>0</v>
      </c>
      <c r="NX28" s="98">
        <v>0</v>
      </c>
      <c r="NY28" s="97">
        <f t="shared" si="226"/>
        <v>0</v>
      </c>
      <c r="NZ28" s="97">
        <f t="shared" si="227"/>
        <v>0</v>
      </c>
      <c r="OA28" s="99">
        <f t="shared" si="228"/>
        <v>0</v>
      </c>
      <c r="OB28" s="98">
        <v>0</v>
      </c>
      <c r="OC28" s="97">
        <f t="shared" si="229"/>
        <v>0</v>
      </c>
      <c r="OD28" s="97">
        <f t="shared" si="230"/>
        <v>0</v>
      </c>
      <c r="OE28" s="99">
        <f t="shared" si="231"/>
        <v>0</v>
      </c>
      <c r="OF28" s="98">
        <v>0</v>
      </c>
      <c r="OG28" s="97">
        <f t="shared" si="232"/>
        <v>0</v>
      </c>
      <c r="OH28" s="97">
        <f t="shared" si="233"/>
        <v>0</v>
      </c>
      <c r="OI28" s="99">
        <f t="shared" si="234"/>
        <v>0</v>
      </c>
      <c r="OJ28" s="98">
        <v>0</v>
      </c>
      <c r="OK28" s="97">
        <f t="shared" si="235"/>
        <v>0</v>
      </c>
      <c r="OL28" s="97">
        <f t="shared" si="236"/>
        <v>0</v>
      </c>
      <c r="OM28" s="99">
        <f t="shared" si="237"/>
        <v>0</v>
      </c>
      <c r="ON28" s="98">
        <v>0</v>
      </c>
      <c r="OO28" s="97">
        <f t="shared" si="238"/>
        <v>0</v>
      </c>
      <c r="OP28" s="97">
        <f t="shared" si="239"/>
        <v>0</v>
      </c>
      <c r="OQ28" s="99">
        <f t="shared" si="240"/>
        <v>0</v>
      </c>
      <c r="OR28" s="98">
        <v>0</v>
      </c>
      <c r="OS28" s="97">
        <f t="shared" si="241"/>
        <v>0</v>
      </c>
      <c r="OT28" s="97">
        <f t="shared" si="242"/>
        <v>0</v>
      </c>
      <c r="OU28" s="99">
        <f t="shared" si="243"/>
        <v>0</v>
      </c>
      <c r="OV28" s="98">
        <v>0</v>
      </c>
      <c r="OW28" s="97">
        <f t="shared" si="244"/>
        <v>0</v>
      </c>
      <c r="OX28" s="97">
        <f t="shared" si="245"/>
        <v>0</v>
      </c>
      <c r="OY28" s="99">
        <f t="shared" si="246"/>
        <v>0</v>
      </c>
      <c r="PA28" s="292">
        <f t="shared" si="255"/>
        <v>0</v>
      </c>
      <c r="PB28" s="293">
        <f>M28+Q28+U28+Y28+AC28+AG28+AK28+AO28+AS28+AW28+BA28+BE28+BI28+BM28+BQ28+BU28+BY28+CC28+CG28+CK28+CO28+CS28+CW28+DA28+DE28+DI28+DM28+DQ28+DU28+DY28+EC28+EG28+EK28+EO28+ES28+EW28+FA28+FE28+FI28+FM28+FQ28+FU28+FY28+GC28+GG28+GK28+GO28+GS28+GW28+HA28+HE28+HI28+HM28+HQ28+HU28+HY28+IC28+IG28+IK28+IO28+IS28+IW28+JA28+JE28+JI28+JM28+JQ28+JU28+JY28+KC28+KG28+KK28+KO28+KS28+KW28+LA28+LE28+LI28+LM28+LQ28+LU28+LY28+MC28+MG28+MK28+MO28+MS28+MW28+NA28+NE28+NI28+NM28+NQ28+NU28+NY28+OC28+OG28+OK28+OO28+OS28+OW28</f>
        <v>0</v>
      </c>
      <c r="PC28" s="104">
        <f t="shared" si="257"/>
        <v>0</v>
      </c>
    </row>
    <row r="29" spans="1:419" ht="14.4" customHeight="1">
      <c r="A29" s="73"/>
      <c r="B29" s="74"/>
      <c r="C29" s="74"/>
      <c r="D29" s="73"/>
      <c r="E29" s="73"/>
      <c r="F29" s="149">
        <f t="shared" si="247"/>
        <v>0</v>
      </c>
      <c r="G29" s="111">
        <f t="shared" si="248"/>
        <v>0</v>
      </c>
      <c r="H29" s="95">
        <v>0</v>
      </c>
      <c r="I29" s="97">
        <f t="shared" si="258"/>
        <v>0</v>
      </c>
      <c r="J29" s="97">
        <f t="shared" si="259"/>
        <v>0</v>
      </c>
      <c r="K29" s="112">
        <f t="shared" si="260"/>
        <v>0</v>
      </c>
      <c r="L29" s="96">
        <v>0</v>
      </c>
      <c r="M29" s="97">
        <f t="shared" si="261"/>
        <v>0</v>
      </c>
      <c r="N29" s="97">
        <f t="shared" si="262"/>
        <v>0</v>
      </c>
      <c r="O29" s="97">
        <f t="shared" si="263"/>
        <v>0</v>
      </c>
      <c r="P29" s="98">
        <v>0</v>
      </c>
      <c r="Q29" s="97">
        <f t="shared" si="264"/>
        <v>0</v>
      </c>
      <c r="R29" s="97">
        <f t="shared" si="265"/>
        <v>0</v>
      </c>
      <c r="S29" s="97">
        <f t="shared" si="266"/>
        <v>0</v>
      </c>
      <c r="T29" s="98">
        <v>0</v>
      </c>
      <c r="U29" s="97">
        <f t="shared" si="267"/>
        <v>0</v>
      </c>
      <c r="V29" s="97">
        <f t="shared" si="268"/>
        <v>0</v>
      </c>
      <c r="W29" s="97">
        <f t="shared" si="269"/>
        <v>0</v>
      </c>
      <c r="X29" s="98">
        <v>0</v>
      </c>
      <c r="Y29" s="97">
        <f t="shared" si="270"/>
        <v>0</v>
      </c>
      <c r="Z29" s="97">
        <f t="shared" si="271"/>
        <v>0</v>
      </c>
      <c r="AA29" s="97">
        <f t="shared" si="272"/>
        <v>0</v>
      </c>
      <c r="AB29" s="98">
        <v>0</v>
      </c>
      <c r="AC29" s="97">
        <f t="shared" si="273"/>
        <v>0</v>
      </c>
      <c r="AD29" s="97">
        <f t="shared" si="274"/>
        <v>0</v>
      </c>
      <c r="AE29" s="97">
        <f t="shared" si="275"/>
        <v>0</v>
      </c>
      <c r="AF29" s="98">
        <v>0</v>
      </c>
      <c r="AG29" s="97">
        <f t="shared" si="276"/>
        <v>0</v>
      </c>
      <c r="AH29" s="97">
        <f t="shared" si="277"/>
        <v>0</v>
      </c>
      <c r="AI29" s="99">
        <f t="shared" si="278"/>
        <v>0</v>
      </c>
      <c r="AJ29" s="98">
        <v>0</v>
      </c>
      <c r="AK29" s="97">
        <f t="shared" si="279"/>
        <v>0</v>
      </c>
      <c r="AL29" s="97">
        <f t="shared" si="280"/>
        <v>0</v>
      </c>
      <c r="AM29" s="99">
        <f t="shared" si="281"/>
        <v>0</v>
      </c>
      <c r="AN29" s="98">
        <v>0</v>
      </c>
      <c r="AO29" s="97">
        <f t="shared" si="282"/>
        <v>0</v>
      </c>
      <c r="AP29" s="97">
        <f t="shared" si="283"/>
        <v>0</v>
      </c>
      <c r="AQ29" s="99">
        <f t="shared" si="284"/>
        <v>0</v>
      </c>
      <c r="AR29" s="98">
        <v>0</v>
      </c>
      <c r="AS29" s="97">
        <f t="shared" si="285"/>
        <v>0</v>
      </c>
      <c r="AT29" s="97">
        <f t="shared" si="286"/>
        <v>0</v>
      </c>
      <c r="AU29" s="99">
        <f t="shared" si="287"/>
        <v>0</v>
      </c>
      <c r="AV29" s="98">
        <v>0</v>
      </c>
      <c r="AW29" s="97">
        <f t="shared" si="288"/>
        <v>0</v>
      </c>
      <c r="AX29" s="97">
        <f t="shared" si="289"/>
        <v>0</v>
      </c>
      <c r="AY29" s="99">
        <f t="shared" si="290"/>
        <v>0</v>
      </c>
      <c r="AZ29" s="98">
        <v>0</v>
      </c>
      <c r="BA29" s="97">
        <f t="shared" si="291"/>
        <v>0</v>
      </c>
      <c r="BB29" s="97">
        <f t="shared" si="292"/>
        <v>0</v>
      </c>
      <c r="BC29" s="99">
        <f t="shared" si="293"/>
        <v>0</v>
      </c>
      <c r="BD29" s="98">
        <v>0</v>
      </c>
      <c r="BE29" s="97">
        <f t="shared" si="294"/>
        <v>0</v>
      </c>
      <c r="BF29" s="97">
        <f t="shared" si="295"/>
        <v>0</v>
      </c>
      <c r="BG29" s="99">
        <f t="shared" si="296"/>
        <v>0</v>
      </c>
      <c r="BH29" s="98">
        <v>0</v>
      </c>
      <c r="BI29" s="97">
        <f t="shared" si="297"/>
        <v>0</v>
      </c>
      <c r="BJ29" s="97">
        <f t="shared" si="298"/>
        <v>0</v>
      </c>
      <c r="BK29" s="99">
        <f t="shared" si="299"/>
        <v>0</v>
      </c>
      <c r="BL29" s="98">
        <v>0</v>
      </c>
      <c r="BM29" s="97">
        <f t="shared" si="300"/>
        <v>0</v>
      </c>
      <c r="BN29" s="97">
        <f t="shared" si="301"/>
        <v>0</v>
      </c>
      <c r="BO29" s="99">
        <f t="shared" si="302"/>
        <v>0</v>
      </c>
      <c r="BP29" s="98">
        <v>0</v>
      </c>
      <c r="BQ29" s="97">
        <f t="shared" si="303"/>
        <v>0</v>
      </c>
      <c r="BR29" s="97">
        <f t="shared" si="304"/>
        <v>0</v>
      </c>
      <c r="BS29" s="99">
        <f t="shared" si="305"/>
        <v>0</v>
      </c>
      <c r="BT29" s="98">
        <v>0</v>
      </c>
      <c r="BU29" s="97">
        <f t="shared" si="306"/>
        <v>0</v>
      </c>
      <c r="BV29" s="97">
        <f t="shared" si="307"/>
        <v>0</v>
      </c>
      <c r="BW29" s="99">
        <f t="shared" si="308"/>
        <v>0</v>
      </c>
      <c r="BX29" s="98">
        <v>0</v>
      </c>
      <c r="BY29" s="97">
        <f t="shared" si="309"/>
        <v>0</v>
      </c>
      <c r="BZ29" s="97">
        <f t="shared" si="310"/>
        <v>0</v>
      </c>
      <c r="CA29" s="99">
        <f t="shared" si="311"/>
        <v>0</v>
      </c>
      <c r="CB29" s="98">
        <v>0</v>
      </c>
      <c r="CC29" s="97">
        <f t="shared" si="312"/>
        <v>0</v>
      </c>
      <c r="CD29" s="97">
        <f t="shared" si="313"/>
        <v>0</v>
      </c>
      <c r="CE29" s="99">
        <f t="shared" si="314"/>
        <v>0</v>
      </c>
      <c r="CF29" s="98">
        <v>0</v>
      </c>
      <c r="CG29" s="97">
        <f t="shared" si="315"/>
        <v>0</v>
      </c>
      <c r="CH29" s="97">
        <f t="shared" si="316"/>
        <v>0</v>
      </c>
      <c r="CI29" s="99">
        <f t="shared" si="317"/>
        <v>0</v>
      </c>
      <c r="CJ29" s="98">
        <v>0</v>
      </c>
      <c r="CK29" s="97">
        <f t="shared" si="249"/>
        <v>0</v>
      </c>
      <c r="CL29" s="97">
        <f t="shared" si="3"/>
        <v>0</v>
      </c>
      <c r="CM29" s="99">
        <f t="shared" si="4"/>
        <v>0</v>
      </c>
      <c r="CN29" s="98">
        <v>0</v>
      </c>
      <c r="CO29" s="97">
        <f t="shared" si="250"/>
        <v>0</v>
      </c>
      <c r="CP29" s="97">
        <f t="shared" si="6"/>
        <v>0</v>
      </c>
      <c r="CQ29" s="99">
        <f t="shared" si="7"/>
        <v>0</v>
      </c>
      <c r="CR29" s="98">
        <v>0</v>
      </c>
      <c r="CS29" s="97">
        <f t="shared" si="251"/>
        <v>0</v>
      </c>
      <c r="CT29" s="97">
        <f t="shared" si="9"/>
        <v>0</v>
      </c>
      <c r="CU29" s="99">
        <f t="shared" si="10"/>
        <v>0</v>
      </c>
      <c r="CV29" s="98">
        <v>0</v>
      </c>
      <c r="CW29" s="97">
        <f t="shared" si="252"/>
        <v>0</v>
      </c>
      <c r="CX29" s="97">
        <f t="shared" si="12"/>
        <v>0</v>
      </c>
      <c r="CY29" s="99">
        <f t="shared" si="13"/>
        <v>0</v>
      </c>
      <c r="CZ29" s="98">
        <v>0</v>
      </c>
      <c r="DA29" s="97">
        <f t="shared" si="253"/>
        <v>0</v>
      </c>
      <c r="DB29" s="97">
        <f t="shared" si="15"/>
        <v>0</v>
      </c>
      <c r="DC29" s="99">
        <f t="shared" si="16"/>
        <v>0</v>
      </c>
      <c r="DD29" s="98">
        <v>0</v>
      </c>
      <c r="DE29" s="97">
        <f t="shared" si="17"/>
        <v>0</v>
      </c>
      <c r="DF29" s="97">
        <f t="shared" si="18"/>
        <v>0</v>
      </c>
      <c r="DG29" s="99">
        <f t="shared" si="19"/>
        <v>0</v>
      </c>
      <c r="DH29" s="98">
        <v>0</v>
      </c>
      <c r="DI29" s="97">
        <f t="shared" si="254"/>
        <v>0</v>
      </c>
      <c r="DJ29" s="97">
        <f t="shared" si="20"/>
        <v>0</v>
      </c>
      <c r="DK29" s="99">
        <f t="shared" si="21"/>
        <v>0</v>
      </c>
      <c r="DL29" s="98">
        <v>0</v>
      </c>
      <c r="DM29" s="97">
        <f t="shared" si="22"/>
        <v>0</v>
      </c>
      <c r="DN29" s="97">
        <f t="shared" si="23"/>
        <v>0</v>
      </c>
      <c r="DO29" s="99">
        <f t="shared" si="24"/>
        <v>0</v>
      </c>
      <c r="DP29" s="98">
        <v>0</v>
      </c>
      <c r="DQ29" s="97">
        <f t="shared" si="25"/>
        <v>0</v>
      </c>
      <c r="DR29" s="97">
        <f t="shared" si="26"/>
        <v>0</v>
      </c>
      <c r="DS29" s="99">
        <f t="shared" si="27"/>
        <v>0</v>
      </c>
      <c r="DT29" s="98">
        <v>0</v>
      </c>
      <c r="DU29" s="97">
        <f t="shared" si="28"/>
        <v>0</v>
      </c>
      <c r="DV29" s="97">
        <f t="shared" si="29"/>
        <v>0</v>
      </c>
      <c r="DW29" s="99">
        <f t="shared" si="30"/>
        <v>0</v>
      </c>
      <c r="DX29" s="98">
        <v>0</v>
      </c>
      <c r="DY29" s="97">
        <f t="shared" si="31"/>
        <v>0</v>
      </c>
      <c r="DZ29" s="97">
        <f t="shared" si="32"/>
        <v>0</v>
      </c>
      <c r="EA29" s="99">
        <f t="shared" si="33"/>
        <v>0</v>
      </c>
      <c r="EB29" s="98">
        <v>0</v>
      </c>
      <c r="EC29" s="97">
        <f t="shared" si="34"/>
        <v>0</v>
      </c>
      <c r="ED29" s="97">
        <f t="shared" si="35"/>
        <v>0</v>
      </c>
      <c r="EE29" s="99">
        <f t="shared" si="36"/>
        <v>0</v>
      </c>
      <c r="EF29" s="98">
        <v>0</v>
      </c>
      <c r="EG29" s="97">
        <f t="shared" si="37"/>
        <v>0</v>
      </c>
      <c r="EH29" s="97">
        <f t="shared" si="38"/>
        <v>0</v>
      </c>
      <c r="EI29" s="99">
        <f t="shared" si="39"/>
        <v>0</v>
      </c>
      <c r="EJ29" s="98">
        <v>0</v>
      </c>
      <c r="EK29" s="97">
        <f t="shared" si="40"/>
        <v>0</v>
      </c>
      <c r="EL29" s="97">
        <f t="shared" si="41"/>
        <v>0</v>
      </c>
      <c r="EM29" s="99">
        <f t="shared" si="42"/>
        <v>0</v>
      </c>
      <c r="EN29" s="98">
        <v>0</v>
      </c>
      <c r="EO29" s="97">
        <f t="shared" si="43"/>
        <v>0</v>
      </c>
      <c r="EP29" s="97">
        <f t="shared" si="44"/>
        <v>0</v>
      </c>
      <c r="EQ29" s="99">
        <f t="shared" si="45"/>
        <v>0</v>
      </c>
      <c r="ER29" s="98">
        <v>0</v>
      </c>
      <c r="ES29" s="97">
        <f t="shared" si="46"/>
        <v>0</v>
      </c>
      <c r="ET29" s="97">
        <f t="shared" si="47"/>
        <v>0</v>
      </c>
      <c r="EU29" s="99">
        <f t="shared" si="48"/>
        <v>0</v>
      </c>
      <c r="EV29" s="98">
        <v>0</v>
      </c>
      <c r="EW29" s="97">
        <f t="shared" si="49"/>
        <v>0</v>
      </c>
      <c r="EX29" s="97">
        <f t="shared" si="50"/>
        <v>0</v>
      </c>
      <c r="EY29" s="99">
        <f t="shared" si="51"/>
        <v>0</v>
      </c>
      <c r="EZ29" s="98">
        <v>0</v>
      </c>
      <c r="FA29" s="97">
        <f t="shared" si="52"/>
        <v>0</v>
      </c>
      <c r="FB29" s="97">
        <f t="shared" si="53"/>
        <v>0</v>
      </c>
      <c r="FC29" s="99">
        <f t="shared" si="54"/>
        <v>0</v>
      </c>
      <c r="FD29" s="98">
        <v>0</v>
      </c>
      <c r="FE29" s="97">
        <f t="shared" si="55"/>
        <v>0</v>
      </c>
      <c r="FF29" s="97">
        <f t="shared" si="56"/>
        <v>0</v>
      </c>
      <c r="FG29" s="99">
        <f t="shared" si="57"/>
        <v>0</v>
      </c>
      <c r="FH29" s="98">
        <v>0</v>
      </c>
      <c r="FI29" s="97">
        <f t="shared" si="58"/>
        <v>0</v>
      </c>
      <c r="FJ29" s="97">
        <f t="shared" si="59"/>
        <v>0</v>
      </c>
      <c r="FK29" s="99">
        <f t="shared" si="60"/>
        <v>0</v>
      </c>
      <c r="FL29" s="98">
        <v>0</v>
      </c>
      <c r="FM29" s="97">
        <f t="shared" si="61"/>
        <v>0</v>
      </c>
      <c r="FN29" s="97">
        <f t="shared" si="62"/>
        <v>0</v>
      </c>
      <c r="FO29" s="99">
        <f t="shared" si="63"/>
        <v>0</v>
      </c>
      <c r="FP29" s="98">
        <v>0</v>
      </c>
      <c r="FQ29" s="97">
        <f t="shared" si="64"/>
        <v>0</v>
      </c>
      <c r="FR29" s="97">
        <f t="shared" si="65"/>
        <v>0</v>
      </c>
      <c r="FS29" s="99">
        <f t="shared" si="66"/>
        <v>0</v>
      </c>
      <c r="FT29" s="98">
        <v>0</v>
      </c>
      <c r="FU29" s="97">
        <f t="shared" si="67"/>
        <v>0</v>
      </c>
      <c r="FV29" s="97">
        <f t="shared" si="68"/>
        <v>0</v>
      </c>
      <c r="FW29" s="99">
        <f t="shared" si="69"/>
        <v>0</v>
      </c>
      <c r="FX29" s="98">
        <v>0</v>
      </c>
      <c r="FY29" s="97">
        <f t="shared" si="70"/>
        <v>0</v>
      </c>
      <c r="FZ29" s="97">
        <f t="shared" si="71"/>
        <v>0</v>
      </c>
      <c r="GA29" s="99">
        <f t="shared" si="72"/>
        <v>0</v>
      </c>
      <c r="GB29" s="98">
        <v>0</v>
      </c>
      <c r="GC29" s="97">
        <f t="shared" si="73"/>
        <v>0</v>
      </c>
      <c r="GD29" s="97">
        <f t="shared" si="74"/>
        <v>0</v>
      </c>
      <c r="GE29" s="99">
        <f t="shared" si="75"/>
        <v>0</v>
      </c>
      <c r="GF29" s="98">
        <v>0</v>
      </c>
      <c r="GG29" s="97">
        <f t="shared" si="76"/>
        <v>0</v>
      </c>
      <c r="GH29" s="97">
        <f t="shared" si="77"/>
        <v>0</v>
      </c>
      <c r="GI29" s="99">
        <f t="shared" si="78"/>
        <v>0</v>
      </c>
      <c r="GJ29" s="98">
        <v>0</v>
      </c>
      <c r="GK29" s="97">
        <f t="shared" si="79"/>
        <v>0</v>
      </c>
      <c r="GL29" s="97">
        <f t="shared" si="80"/>
        <v>0</v>
      </c>
      <c r="GM29" s="99">
        <f t="shared" si="81"/>
        <v>0</v>
      </c>
      <c r="GN29" s="98">
        <v>0</v>
      </c>
      <c r="GO29" s="97">
        <f t="shared" si="82"/>
        <v>0</v>
      </c>
      <c r="GP29" s="97">
        <f t="shared" si="83"/>
        <v>0</v>
      </c>
      <c r="GQ29" s="99">
        <f t="shared" si="84"/>
        <v>0</v>
      </c>
      <c r="GR29" s="98">
        <v>0</v>
      </c>
      <c r="GS29" s="97">
        <f t="shared" si="85"/>
        <v>0</v>
      </c>
      <c r="GT29" s="97">
        <f t="shared" si="86"/>
        <v>0</v>
      </c>
      <c r="GU29" s="99">
        <f t="shared" si="87"/>
        <v>0</v>
      </c>
      <c r="GV29" s="98">
        <v>0</v>
      </c>
      <c r="GW29" s="97">
        <f t="shared" si="88"/>
        <v>0</v>
      </c>
      <c r="GX29" s="97">
        <f t="shared" si="89"/>
        <v>0</v>
      </c>
      <c r="GY29" s="99">
        <f t="shared" si="90"/>
        <v>0</v>
      </c>
      <c r="GZ29" s="98">
        <v>0</v>
      </c>
      <c r="HA29" s="97">
        <f t="shared" si="91"/>
        <v>0</v>
      </c>
      <c r="HB29" s="97">
        <f t="shared" si="92"/>
        <v>0</v>
      </c>
      <c r="HC29" s="99">
        <f t="shared" si="93"/>
        <v>0</v>
      </c>
      <c r="HD29" s="98">
        <v>0</v>
      </c>
      <c r="HE29" s="97">
        <f t="shared" si="94"/>
        <v>0</v>
      </c>
      <c r="HF29" s="97">
        <f t="shared" si="95"/>
        <v>0</v>
      </c>
      <c r="HG29" s="99">
        <f t="shared" si="96"/>
        <v>0</v>
      </c>
      <c r="HH29" s="98">
        <v>0</v>
      </c>
      <c r="HI29" s="97">
        <f t="shared" si="97"/>
        <v>0</v>
      </c>
      <c r="HJ29" s="97">
        <f t="shared" si="98"/>
        <v>0</v>
      </c>
      <c r="HK29" s="99">
        <f t="shared" si="99"/>
        <v>0</v>
      </c>
      <c r="HL29" s="98">
        <v>0</v>
      </c>
      <c r="HM29" s="97">
        <f t="shared" si="100"/>
        <v>0</v>
      </c>
      <c r="HN29" s="97">
        <f t="shared" si="101"/>
        <v>0</v>
      </c>
      <c r="HO29" s="99">
        <f t="shared" si="102"/>
        <v>0</v>
      </c>
      <c r="HP29" s="98">
        <v>0</v>
      </c>
      <c r="HQ29" s="97">
        <f t="shared" si="103"/>
        <v>0</v>
      </c>
      <c r="HR29" s="97">
        <f t="shared" si="104"/>
        <v>0</v>
      </c>
      <c r="HS29" s="99">
        <f t="shared" si="105"/>
        <v>0</v>
      </c>
      <c r="HT29" s="98">
        <v>0</v>
      </c>
      <c r="HU29" s="97">
        <f t="shared" si="106"/>
        <v>0</v>
      </c>
      <c r="HV29" s="97">
        <f t="shared" si="107"/>
        <v>0</v>
      </c>
      <c r="HW29" s="99">
        <f t="shared" si="108"/>
        <v>0</v>
      </c>
      <c r="HX29" s="98">
        <v>0</v>
      </c>
      <c r="HY29" s="97">
        <f t="shared" si="109"/>
        <v>0</v>
      </c>
      <c r="HZ29" s="97">
        <f t="shared" si="110"/>
        <v>0</v>
      </c>
      <c r="IA29" s="99">
        <f t="shared" si="111"/>
        <v>0</v>
      </c>
      <c r="IB29" s="98">
        <v>0</v>
      </c>
      <c r="IC29" s="97">
        <f t="shared" si="112"/>
        <v>0</v>
      </c>
      <c r="ID29" s="97">
        <f t="shared" si="113"/>
        <v>0</v>
      </c>
      <c r="IE29" s="99">
        <f t="shared" si="114"/>
        <v>0</v>
      </c>
      <c r="IF29" s="98">
        <v>0</v>
      </c>
      <c r="IG29" s="97">
        <f t="shared" si="115"/>
        <v>0</v>
      </c>
      <c r="IH29" s="97">
        <f t="shared" si="116"/>
        <v>0</v>
      </c>
      <c r="II29" s="99">
        <f t="shared" si="117"/>
        <v>0</v>
      </c>
      <c r="IJ29" s="98">
        <v>0</v>
      </c>
      <c r="IK29" s="97">
        <f t="shared" si="118"/>
        <v>0</v>
      </c>
      <c r="IL29" s="97">
        <f t="shared" si="119"/>
        <v>0</v>
      </c>
      <c r="IM29" s="99">
        <f t="shared" si="120"/>
        <v>0</v>
      </c>
      <c r="IN29" s="98">
        <v>0</v>
      </c>
      <c r="IO29" s="97">
        <f t="shared" si="121"/>
        <v>0</v>
      </c>
      <c r="IP29" s="97">
        <f t="shared" si="122"/>
        <v>0</v>
      </c>
      <c r="IQ29" s="99">
        <f t="shared" si="123"/>
        <v>0</v>
      </c>
      <c r="IR29" s="98">
        <v>0</v>
      </c>
      <c r="IS29" s="97">
        <f t="shared" si="124"/>
        <v>0</v>
      </c>
      <c r="IT29" s="97">
        <f t="shared" si="125"/>
        <v>0</v>
      </c>
      <c r="IU29" s="99">
        <f t="shared" si="126"/>
        <v>0</v>
      </c>
      <c r="IV29" s="98">
        <v>0</v>
      </c>
      <c r="IW29" s="97">
        <f t="shared" si="127"/>
        <v>0</v>
      </c>
      <c r="IX29" s="97">
        <f t="shared" si="128"/>
        <v>0</v>
      </c>
      <c r="IY29" s="99">
        <f t="shared" si="129"/>
        <v>0</v>
      </c>
      <c r="IZ29" s="98">
        <v>0</v>
      </c>
      <c r="JA29" s="97">
        <f t="shared" si="130"/>
        <v>0</v>
      </c>
      <c r="JB29" s="97">
        <f t="shared" si="131"/>
        <v>0</v>
      </c>
      <c r="JC29" s="99">
        <f t="shared" si="132"/>
        <v>0</v>
      </c>
      <c r="JD29" s="98">
        <v>0</v>
      </c>
      <c r="JE29" s="97">
        <f t="shared" si="133"/>
        <v>0</v>
      </c>
      <c r="JF29" s="97">
        <f t="shared" si="134"/>
        <v>0</v>
      </c>
      <c r="JG29" s="99">
        <f t="shared" si="135"/>
        <v>0</v>
      </c>
      <c r="JH29" s="98">
        <v>0</v>
      </c>
      <c r="JI29" s="97">
        <f t="shared" si="136"/>
        <v>0</v>
      </c>
      <c r="JJ29" s="97">
        <f t="shared" si="137"/>
        <v>0</v>
      </c>
      <c r="JK29" s="99">
        <f t="shared" si="138"/>
        <v>0</v>
      </c>
      <c r="JL29" s="98">
        <v>0</v>
      </c>
      <c r="JM29" s="97">
        <f t="shared" si="139"/>
        <v>0</v>
      </c>
      <c r="JN29" s="97">
        <f t="shared" si="140"/>
        <v>0</v>
      </c>
      <c r="JO29" s="99">
        <f t="shared" si="141"/>
        <v>0</v>
      </c>
      <c r="JP29" s="98">
        <v>0</v>
      </c>
      <c r="JQ29" s="97">
        <f t="shared" si="142"/>
        <v>0</v>
      </c>
      <c r="JR29" s="97">
        <f t="shared" si="143"/>
        <v>0</v>
      </c>
      <c r="JS29" s="99">
        <f t="shared" si="144"/>
        <v>0</v>
      </c>
      <c r="JT29" s="98">
        <v>0</v>
      </c>
      <c r="JU29" s="97">
        <f t="shared" si="145"/>
        <v>0</v>
      </c>
      <c r="JV29" s="97">
        <f t="shared" si="146"/>
        <v>0</v>
      </c>
      <c r="JW29" s="99">
        <f t="shared" si="147"/>
        <v>0</v>
      </c>
      <c r="JX29" s="98">
        <v>0</v>
      </c>
      <c r="JY29" s="97">
        <f t="shared" si="148"/>
        <v>0</v>
      </c>
      <c r="JZ29" s="97">
        <f t="shared" si="149"/>
        <v>0</v>
      </c>
      <c r="KA29" s="99">
        <f t="shared" si="150"/>
        <v>0</v>
      </c>
      <c r="KB29" s="98">
        <v>0</v>
      </c>
      <c r="KC29" s="97">
        <f t="shared" si="151"/>
        <v>0</v>
      </c>
      <c r="KD29" s="97">
        <f t="shared" si="152"/>
        <v>0</v>
      </c>
      <c r="KE29" s="99">
        <f t="shared" si="153"/>
        <v>0</v>
      </c>
      <c r="KF29" s="98">
        <v>0</v>
      </c>
      <c r="KG29" s="97">
        <f t="shared" si="154"/>
        <v>0</v>
      </c>
      <c r="KH29" s="97">
        <f t="shared" si="155"/>
        <v>0</v>
      </c>
      <c r="KI29" s="99">
        <f t="shared" si="156"/>
        <v>0</v>
      </c>
      <c r="KJ29" s="98">
        <v>0</v>
      </c>
      <c r="KK29" s="97">
        <f t="shared" si="157"/>
        <v>0</v>
      </c>
      <c r="KL29" s="97">
        <f t="shared" si="158"/>
        <v>0</v>
      </c>
      <c r="KM29" s="99">
        <f t="shared" si="159"/>
        <v>0</v>
      </c>
      <c r="KN29" s="98">
        <v>0</v>
      </c>
      <c r="KO29" s="97">
        <f t="shared" si="160"/>
        <v>0</v>
      </c>
      <c r="KP29" s="97">
        <f t="shared" si="161"/>
        <v>0</v>
      </c>
      <c r="KQ29" s="99">
        <f t="shared" si="162"/>
        <v>0</v>
      </c>
      <c r="KR29" s="98">
        <v>0</v>
      </c>
      <c r="KS29" s="97">
        <f t="shared" si="163"/>
        <v>0</v>
      </c>
      <c r="KT29" s="97">
        <f t="shared" si="164"/>
        <v>0</v>
      </c>
      <c r="KU29" s="99">
        <f t="shared" si="165"/>
        <v>0</v>
      </c>
      <c r="KV29" s="98">
        <v>0</v>
      </c>
      <c r="KW29" s="97">
        <f t="shared" si="166"/>
        <v>0</v>
      </c>
      <c r="KX29" s="97">
        <f t="shared" si="167"/>
        <v>0</v>
      </c>
      <c r="KY29" s="99">
        <f t="shared" si="168"/>
        <v>0</v>
      </c>
      <c r="KZ29" s="98">
        <v>0</v>
      </c>
      <c r="LA29" s="97">
        <f t="shared" si="169"/>
        <v>0</v>
      </c>
      <c r="LB29" s="97">
        <f t="shared" si="170"/>
        <v>0</v>
      </c>
      <c r="LC29" s="99">
        <f t="shared" si="171"/>
        <v>0</v>
      </c>
      <c r="LD29" s="98">
        <v>0</v>
      </c>
      <c r="LE29" s="97">
        <f t="shared" si="172"/>
        <v>0</v>
      </c>
      <c r="LF29" s="97">
        <f t="shared" si="173"/>
        <v>0</v>
      </c>
      <c r="LG29" s="99">
        <f t="shared" si="174"/>
        <v>0</v>
      </c>
      <c r="LH29" s="98">
        <v>0</v>
      </c>
      <c r="LI29" s="97">
        <f t="shared" si="175"/>
        <v>0</v>
      </c>
      <c r="LJ29" s="97">
        <f t="shared" si="176"/>
        <v>0</v>
      </c>
      <c r="LK29" s="99">
        <f t="shared" si="177"/>
        <v>0</v>
      </c>
      <c r="LL29" s="98">
        <v>0</v>
      </c>
      <c r="LM29" s="97">
        <f t="shared" si="178"/>
        <v>0</v>
      </c>
      <c r="LN29" s="97">
        <f t="shared" si="179"/>
        <v>0</v>
      </c>
      <c r="LO29" s="99">
        <f t="shared" si="180"/>
        <v>0</v>
      </c>
      <c r="LP29" s="98">
        <v>0</v>
      </c>
      <c r="LQ29" s="97">
        <f t="shared" si="181"/>
        <v>0</v>
      </c>
      <c r="LR29" s="97">
        <f t="shared" si="182"/>
        <v>0</v>
      </c>
      <c r="LS29" s="99">
        <f t="shared" si="183"/>
        <v>0</v>
      </c>
      <c r="LT29" s="98">
        <v>0</v>
      </c>
      <c r="LU29" s="97">
        <f t="shared" si="184"/>
        <v>0</v>
      </c>
      <c r="LV29" s="97">
        <f t="shared" si="185"/>
        <v>0</v>
      </c>
      <c r="LW29" s="99">
        <f t="shared" si="186"/>
        <v>0</v>
      </c>
      <c r="LX29" s="98">
        <v>0</v>
      </c>
      <c r="LY29" s="97">
        <f t="shared" si="187"/>
        <v>0</v>
      </c>
      <c r="LZ29" s="97">
        <f t="shared" si="188"/>
        <v>0</v>
      </c>
      <c r="MA29" s="99">
        <f t="shared" si="189"/>
        <v>0</v>
      </c>
      <c r="MB29" s="98">
        <v>0</v>
      </c>
      <c r="MC29" s="97">
        <f t="shared" si="190"/>
        <v>0</v>
      </c>
      <c r="MD29" s="97">
        <f t="shared" si="191"/>
        <v>0</v>
      </c>
      <c r="ME29" s="99">
        <f t="shared" si="192"/>
        <v>0</v>
      </c>
      <c r="MF29" s="98">
        <v>0</v>
      </c>
      <c r="MG29" s="97">
        <f t="shared" si="193"/>
        <v>0</v>
      </c>
      <c r="MH29" s="97">
        <f t="shared" si="194"/>
        <v>0</v>
      </c>
      <c r="MI29" s="99">
        <f t="shared" si="195"/>
        <v>0</v>
      </c>
      <c r="MJ29" s="98">
        <v>0</v>
      </c>
      <c r="MK29" s="97">
        <f t="shared" si="196"/>
        <v>0</v>
      </c>
      <c r="ML29" s="97">
        <f t="shared" si="197"/>
        <v>0</v>
      </c>
      <c r="MM29" s="99">
        <f t="shared" si="198"/>
        <v>0</v>
      </c>
      <c r="MN29" s="98">
        <v>0</v>
      </c>
      <c r="MO29" s="97">
        <f t="shared" si="199"/>
        <v>0</v>
      </c>
      <c r="MP29" s="97">
        <f t="shared" si="200"/>
        <v>0</v>
      </c>
      <c r="MQ29" s="99">
        <f t="shared" si="201"/>
        <v>0</v>
      </c>
      <c r="MR29" s="98">
        <v>0</v>
      </c>
      <c r="MS29" s="97">
        <f t="shared" si="202"/>
        <v>0</v>
      </c>
      <c r="MT29" s="97">
        <f t="shared" si="203"/>
        <v>0</v>
      </c>
      <c r="MU29" s="99">
        <f t="shared" si="204"/>
        <v>0</v>
      </c>
      <c r="MV29" s="98">
        <v>0</v>
      </c>
      <c r="MW29" s="97">
        <f t="shared" si="205"/>
        <v>0</v>
      </c>
      <c r="MX29" s="97">
        <f t="shared" si="206"/>
        <v>0</v>
      </c>
      <c r="MY29" s="99">
        <f t="shared" si="207"/>
        <v>0</v>
      </c>
      <c r="MZ29" s="98">
        <v>0</v>
      </c>
      <c r="NA29" s="97">
        <f t="shared" si="208"/>
        <v>0</v>
      </c>
      <c r="NB29" s="97">
        <f t="shared" si="209"/>
        <v>0</v>
      </c>
      <c r="NC29" s="99">
        <f t="shared" si="210"/>
        <v>0</v>
      </c>
      <c r="ND29" s="98">
        <v>0</v>
      </c>
      <c r="NE29" s="97">
        <f t="shared" si="211"/>
        <v>0</v>
      </c>
      <c r="NF29" s="97">
        <f t="shared" si="212"/>
        <v>0</v>
      </c>
      <c r="NG29" s="99">
        <f t="shared" si="213"/>
        <v>0</v>
      </c>
      <c r="NH29" s="98">
        <v>0</v>
      </c>
      <c r="NI29" s="97">
        <f t="shared" si="214"/>
        <v>0</v>
      </c>
      <c r="NJ29" s="97">
        <f t="shared" si="215"/>
        <v>0</v>
      </c>
      <c r="NK29" s="99">
        <f t="shared" si="216"/>
        <v>0</v>
      </c>
      <c r="NL29" s="98">
        <v>0</v>
      </c>
      <c r="NM29" s="97">
        <f t="shared" si="217"/>
        <v>0</v>
      </c>
      <c r="NN29" s="97">
        <f t="shared" si="218"/>
        <v>0</v>
      </c>
      <c r="NO29" s="99">
        <f t="shared" si="219"/>
        <v>0</v>
      </c>
      <c r="NP29" s="98">
        <v>0</v>
      </c>
      <c r="NQ29" s="97">
        <f t="shared" si="220"/>
        <v>0</v>
      </c>
      <c r="NR29" s="97">
        <f t="shared" si="221"/>
        <v>0</v>
      </c>
      <c r="NS29" s="99">
        <f t="shared" si="222"/>
        <v>0</v>
      </c>
      <c r="NT29" s="98">
        <v>0</v>
      </c>
      <c r="NU29" s="97">
        <f t="shared" si="223"/>
        <v>0</v>
      </c>
      <c r="NV29" s="97">
        <f t="shared" si="224"/>
        <v>0</v>
      </c>
      <c r="NW29" s="99">
        <f t="shared" si="225"/>
        <v>0</v>
      </c>
      <c r="NX29" s="98">
        <v>0</v>
      </c>
      <c r="NY29" s="97">
        <f t="shared" si="226"/>
        <v>0</v>
      </c>
      <c r="NZ29" s="97">
        <f t="shared" si="227"/>
        <v>0</v>
      </c>
      <c r="OA29" s="99">
        <f t="shared" si="228"/>
        <v>0</v>
      </c>
      <c r="OB29" s="98">
        <v>0</v>
      </c>
      <c r="OC29" s="97">
        <f t="shared" si="229"/>
        <v>0</v>
      </c>
      <c r="OD29" s="97">
        <f t="shared" si="230"/>
        <v>0</v>
      </c>
      <c r="OE29" s="99">
        <f t="shared" si="231"/>
        <v>0</v>
      </c>
      <c r="OF29" s="98">
        <v>0</v>
      </c>
      <c r="OG29" s="97">
        <f t="shared" si="232"/>
        <v>0</v>
      </c>
      <c r="OH29" s="97">
        <f t="shared" si="233"/>
        <v>0</v>
      </c>
      <c r="OI29" s="99">
        <f t="shared" si="234"/>
        <v>0</v>
      </c>
      <c r="OJ29" s="98">
        <v>0</v>
      </c>
      <c r="OK29" s="97">
        <f t="shared" si="235"/>
        <v>0</v>
      </c>
      <c r="OL29" s="97">
        <f t="shared" si="236"/>
        <v>0</v>
      </c>
      <c r="OM29" s="99">
        <f t="shared" si="237"/>
        <v>0</v>
      </c>
      <c r="ON29" s="98">
        <v>0</v>
      </c>
      <c r="OO29" s="97">
        <f t="shared" si="238"/>
        <v>0</v>
      </c>
      <c r="OP29" s="97">
        <f t="shared" si="239"/>
        <v>0</v>
      </c>
      <c r="OQ29" s="99">
        <f t="shared" si="240"/>
        <v>0</v>
      </c>
      <c r="OR29" s="98">
        <v>0</v>
      </c>
      <c r="OS29" s="97">
        <f t="shared" si="241"/>
        <v>0</v>
      </c>
      <c r="OT29" s="97">
        <f t="shared" si="242"/>
        <v>0</v>
      </c>
      <c r="OU29" s="99">
        <f t="shared" si="243"/>
        <v>0</v>
      </c>
      <c r="OV29" s="98">
        <v>0</v>
      </c>
      <c r="OW29" s="97">
        <f t="shared" si="244"/>
        <v>0</v>
      </c>
      <c r="OX29" s="97">
        <f t="shared" si="245"/>
        <v>0</v>
      </c>
      <c r="OY29" s="99">
        <f t="shared" si="246"/>
        <v>0</v>
      </c>
      <c r="PA29" s="292">
        <f t="shared" si="255"/>
        <v>0</v>
      </c>
      <c r="PB29" s="293">
        <f t="shared" si="256"/>
        <v>0</v>
      </c>
      <c r="PC29" s="104">
        <f t="shared" si="257"/>
        <v>0</v>
      </c>
    </row>
    <row r="30" spans="1:419" ht="14.4" customHeight="1">
      <c r="A30" s="73"/>
      <c r="B30" s="74"/>
      <c r="C30" s="74"/>
      <c r="D30" s="73"/>
      <c r="E30" s="73"/>
      <c r="F30" s="149">
        <f t="shared" si="247"/>
        <v>0</v>
      </c>
      <c r="G30" s="111">
        <f t="shared" si="248"/>
        <v>0</v>
      </c>
      <c r="H30" s="95">
        <v>0</v>
      </c>
      <c r="I30" s="97">
        <f t="shared" si="258"/>
        <v>0</v>
      </c>
      <c r="J30" s="97">
        <f t="shared" si="259"/>
        <v>0</v>
      </c>
      <c r="K30" s="112">
        <f t="shared" si="260"/>
        <v>0</v>
      </c>
      <c r="L30" s="96">
        <v>0</v>
      </c>
      <c r="M30" s="97">
        <f t="shared" si="261"/>
        <v>0</v>
      </c>
      <c r="N30" s="97">
        <f t="shared" si="262"/>
        <v>0</v>
      </c>
      <c r="O30" s="97">
        <f t="shared" si="263"/>
        <v>0</v>
      </c>
      <c r="P30" s="98">
        <v>0</v>
      </c>
      <c r="Q30" s="97">
        <f t="shared" si="264"/>
        <v>0</v>
      </c>
      <c r="R30" s="97">
        <f t="shared" si="265"/>
        <v>0</v>
      </c>
      <c r="S30" s="97">
        <f t="shared" si="266"/>
        <v>0</v>
      </c>
      <c r="T30" s="98">
        <v>0</v>
      </c>
      <c r="U30" s="97">
        <f t="shared" si="267"/>
        <v>0</v>
      </c>
      <c r="V30" s="97">
        <f t="shared" si="268"/>
        <v>0</v>
      </c>
      <c r="W30" s="97">
        <f t="shared" si="269"/>
        <v>0</v>
      </c>
      <c r="X30" s="98">
        <v>0</v>
      </c>
      <c r="Y30" s="97">
        <f t="shared" si="270"/>
        <v>0</v>
      </c>
      <c r="Z30" s="97">
        <f t="shared" si="271"/>
        <v>0</v>
      </c>
      <c r="AA30" s="97">
        <f t="shared" si="272"/>
        <v>0</v>
      </c>
      <c r="AB30" s="98">
        <v>0</v>
      </c>
      <c r="AC30" s="97">
        <f t="shared" si="273"/>
        <v>0</v>
      </c>
      <c r="AD30" s="97">
        <f t="shared" si="274"/>
        <v>0</v>
      </c>
      <c r="AE30" s="97">
        <f t="shared" si="275"/>
        <v>0</v>
      </c>
      <c r="AF30" s="98">
        <v>0</v>
      </c>
      <c r="AG30" s="97">
        <f t="shared" si="276"/>
        <v>0</v>
      </c>
      <c r="AH30" s="97">
        <f t="shared" si="277"/>
        <v>0</v>
      </c>
      <c r="AI30" s="99">
        <f t="shared" si="278"/>
        <v>0</v>
      </c>
      <c r="AJ30" s="98">
        <v>0</v>
      </c>
      <c r="AK30" s="97">
        <f t="shared" si="279"/>
        <v>0</v>
      </c>
      <c r="AL30" s="97">
        <f t="shared" si="280"/>
        <v>0</v>
      </c>
      <c r="AM30" s="99">
        <f t="shared" si="281"/>
        <v>0</v>
      </c>
      <c r="AN30" s="98">
        <v>0</v>
      </c>
      <c r="AO30" s="97">
        <f t="shared" si="282"/>
        <v>0</v>
      </c>
      <c r="AP30" s="97">
        <f t="shared" si="283"/>
        <v>0</v>
      </c>
      <c r="AQ30" s="99">
        <f t="shared" si="284"/>
        <v>0</v>
      </c>
      <c r="AR30" s="98">
        <v>0</v>
      </c>
      <c r="AS30" s="97">
        <f t="shared" si="285"/>
        <v>0</v>
      </c>
      <c r="AT30" s="97">
        <f t="shared" si="286"/>
        <v>0</v>
      </c>
      <c r="AU30" s="99">
        <f t="shared" si="287"/>
        <v>0</v>
      </c>
      <c r="AV30" s="98">
        <v>0</v>
      </c>
      <c r="AW30" s="97">
        <f t="shared" si="288"/>
        <v>0</v>
      </c>
      <c r="AX30" s="97">
        <f t="shared" si="289"/>
        <v>0</v>
      </c>
      <c r="AY30" s="99">
        <f t="shared" si="290"/>
        <v>0</v>
      </c>
      <c r="AZ30" s="98">
        <v>0</v>
      </c>
      <c r="BA30" s="97">
        <f t="shared" si="291"/>
        <v>0</v>
      </c>
      <c r="BB30" s="97">
        <f t="shared" si="292"/>
        <v>0</v>
      </c>
      <c r="BC30" s="99">
        <f t="shared" si="293"/>
        <v>0</v>
      </c>
      <c r="BD30" s="98">
        <v>0</v>
      </c>
      <c r="BE30" s="97">
        <f t="shared" si="294"/>
        <v>0</v>
      </c>
      <c r="BF30" s="97">
        <f t="shared" si="295"/>
        <v>0</v>
      </c>
      <c r="BG30" s="99">
        <f t="shared" si="296"/>
        <v>0</v>
      </c>
      <c r="BH30" s="98">
        <v>0</v>
      </c>
      <c r="BI30" s="97">
        <f t="shared" si="297"/>
        <v>0</v>
      </c>
      <c r="BJ30" s="97">
        <f t="shared" si="298"/>
        <v>0</v>
      </c>
      <c r="BK30" s="99">
        <f t="shared" si="299"/>
        <v>0</v>
      </c>
      <c r="BL30" s="98">
        <v>0</v>
      </c>
      <c r="BM30" s="97">
        <f t="shared" si="300"/>
        <v>0</v>
      </c>
      <c r="BN30" s="97">
        <f t="shared" si="301"/>
        <v>0</v>
      </c>
      <c r="BO30" s="99">
        <f t="shared" si="302"/>
        <v>0</v>
      </c>
      <c r="BP30" s="98">
        <v>0</v>
      </c>
      <c r="BQ30" s="97">
        <f t="shared" si="303"/>
        <v>0</v>
      </c>
      <c r="BR30" s="97">
        <f t="shared" si="304"/>
        <v>0</v>
      </c>
      <c r="BS30" s="99">
        <f t="shared" si="305"/>
        <v>0</v>
      </c>
      <c r="BT30" s="98">
        <v>0</v>
      </c>
      <c r="BU30" s="97">
        <f t="shared" si="306"/>
        <v>0</v>
      </c>
      <c r="BV30" s="97">
        <f t="shared" si="307"/>
        <v>0</v>
      </c>
      <c r="BW30" s="99">
        <f t="shared" si="308"/>
        <v>0</v>
      </c>
      <c r="BX30" s="98">
        <v>0</v>
      </c>
      <c r="BY30" s="97">
        <f t="shared" si="309"/>
        <v>0</v>
      </c>
      <c r="BZ30" s="97">
        <f t="shared" si="310"/>
        <v>0</v>
      </c>
      <c r="CA30" s="99">
        <f t="shared" si="311"/>
        <v>0</v>
      </c>
      <c r="CB30" s="98">
        <v>0</v>
      </c>
      <c r="CC30" s="97">
        <f t="shared" si="312"/>
        <v>0</v>
      </c>
      <c r="CD30" s="97">
        <f t="shared" si="313"/>
        <v>0</v>
      </c>
      <c r="CE30" s="99">
        <f t="shared" si="314"/>
        <v>0</v>
      </c>
      <c r="CF30" s="98">
        <v>0</v>
      </c>
      <c r="CG30" s="97">
        <f t="shared" si="315"/>
        <v>0</v>
      </c>
      <c r="CH30" s="97">
        <f t="shared" si="316"/>
        <v>0</v>
      </c>
      <c r="CI30" s="99">
        <f t="shared" si="317"/>
        <v>0</v>
      </c>
      <c r="CJ30" s="98">
        <v>0</v>
      </c>
      <c r="CK30" s="97">
        <f t="shared" si="249"/>
        <v>0</v>
      </c>
      <c r="CL30" s="97">
        <f t="shared" si="3"/>
        <v>0</v>
      </c>
      <c r="CM30" s="99">
        <f t="shared" si="4"/>
        <v>0</v>
      </c>
      <c r="CN30" s="98">
        <v>0</v>
      </c>
      <c r="CO30" s="97">
        <f t="shared" si="250"/>
        <v>0</v>
      </c>
      <c r="CP30" s="97">
        <f t="shared" si="6"/>
        <v>0</v>
      </c>
      <c r="CQ30" s="99">
        <f t="shared" si="7"/>
        <v>0</v>
      </c>
      <c r="CR30" s="98">
        <v>0</v>
      </c>
      <c r="CS30" s="97">
        <f t="shared" si="251"/>
        <v>0</v>
      </c>
      <c r="CT30" s="97">
        <f t="shared" si="9"/>
        <v>0</v>
      </c>
      <c r="CU30" s="99">
        <f t="shared" si="10"/>
        <v>0</v>
      </c>
      <c r="CV30" s="98">
        <v>0</v>
      </c>
      <c r="CW30" s="97">
        <f t="shared" si="252"/>
        <v>0</v>
      </c>
      <c r="CX30" s="97">
        <f t="shared" si="12"/>
        <v>0</v>
      </c>
      <c r="CY30" s="99">
        <f t="shared" si="13"/>
        <v>0</v>
      </c>
      <c r="CZ30" s="98">
        <v>0</v>
      </c>
      <c r="DA30" s="97">
        <f t="shared" si="253"/>
        <v>0</v>
      </c>
      <c r="DB30" s="97">
        <f t="shared" si="15"/>
        <v>0</v>
      </c>
      <c r="DC30" s="99">
        <f t="shared" si="16"/>
        <v>0</v>
      </c>
      <c r="DD30" s="98">
        <v>0</v>
      </c>
      <c r="DE30" s="97">
        <f t="shared" si="17"/>
        <v>0</v>
      </c>
      <c r="DF30" s="97">
        <f t="shared" si="18"/>
        <v>0</v>
      </c>
      <c r="DG30" s="99">
        <f t="shared" si="19"/>
        <v>0</v>
      </c>
      <c r="DH30" s="98">
        <v>0</v>
      </c>
      <c r="DI30" s="97">
        <f t="shared" si="254"/>
        <v>0</v>
      </c>
      <c r="DJ30" s="97">
        <f t="shared" si="20"/>
        <v>0</v>
      </c>
      <c r="DK30" s="99">
        <f t="shared" si="21"/>
        <v>0</v>
      </c>
      <c r="DL30" s="98">
        <v>0</v>
      </c>
      <c r="DM30" s="97">
        <f t="shared" si="22"/>
        <v>0</v>
      </c>
      <c r="DN30" s="97">
        <f t="shared" si="23"/>
        <v>0</v>
      </c>
      <c r="DO30" s="99">
        <f t="shared" si="24"/>
        <v>0</v>
      </c>
      <c r="DP30" s="98">
        <v>0</v>
      </c>
      <c r="DQ30" s="97">
        <f t="shared" si="25"/>
        <v>0</v>
      </c>
      <c r="DR30" s="97">
        <f t="shared" si="26"/>
        <v>0</v>
      </c>
      <c r="DS30" s="99">
        <f t="shared" si="27"/>
        <v>0</v>
      </c>
      <c r="DT30" s="98">
        <v>0</v>
      </c>
      <c r="DU30" s="97">
        <f t="shared" si="28"/>
        <v>0</v>
      </c>
      <c r="DV30" s="97">
        <f t="shared" si="29"/>
        <v>0</v>
      </c>
      <c r="DW30" s="99">
        <f t="shared" si="30"/>
        <v>0</v>
      </c>
      <c r="DX30" s="98">
        <v>0</v>
      </c>
      <c r="DY30" s="97">
        <f t="shared" si="31"/>
        <v>0</v>
      </c>
      <c r="DZ30" s="97">
        <f t="shared" si="32"/>
        <v>0</v>
      </c>
      <c r="EA30" s="99">
        <f t="shared" si="33"/>
        <v>0</v>
      </c>
      <c r="EB30" s="98">
        <v>0</v>
      </c>
      <c r="EC30" s="97">
        <f t="shared" si="34"/>
        <v>0</v>
      </c>
      <c r="ED30" s="97">
        <f t="shared" si="35"/>
        <v>0</v>
      </c>
      <c r="EE30" s="99">
        <f t="shared" si="36"/>
        <v>0</v>
      </c>
      <c r="EF30" s="98">
        <v>0</v>
      </c>
      <c r="EG30" s="97">
        <f t="shared" si="37"/>
        <v>0</v>
      </c>
      <c r="EH30" s="97">
        <f t="shared" si="38"/>
        <v>0</v>
      </c>
      <c r="EI30" s="99">
        <f t="shared" si="39"/>
        <v>0</v>
      </c>
      <c r="EJ30" s="98">
        <v>0</v>
      </c>
      <c r="EK30" s="97">
        <f t="shared" si="40"/>
        <v>0</v>
      </c>
      <c r="EL30" s="97">
        <f t="shared" si="41"/>
        <v>0</v>
      </c>
      <c r="EM30" s="99">
        <f t="shared" si="42"/>
        <v>0</v>
      </c>
      <c r="EN30" s="98">
        <v>0</v>
      </c>
      <c r="EO30" s="97">
        <f t="shared" si="43"/>
        <v>0</v>
      </c>
      <c r="EP30" s="97">
        <f t="shared" si="44"/>
        <v>0</v>
      </c>
      <c r="EQ30" s="99">
        <f t="shared" si="45"/>
        <v>0</v>
      </c>
      <c r="ER30" s="98">
        <v>0</v>
      </c>
      <c r="ES30" s="97">
        <f t="shared" si="46"/>
        <v>0</v>
      </c>
      <c r="ET30" s="97">
        <f t="shared" si="47"/>
        <v>0</v>
      </c>
      <c r="EU30" s="99">
        <f t="shared" si="48"/>
        <v>0</v>
      </c>
      <c r="EV30" s="98">
        <v>0</v>
      </c>
      <c r="EW30" s="97">
        <f t="shared" si="49"/>
        <v>0</v>
      </c>
      <c r="EX30" s="97">
        <f t="shared" si="50"/>
        <v>0</v>
      </c>
      <c r="EY30" s="99">
        <f t="shared" si="51"/>
        <v>0</v>
      </c>
      <c r="EZ30" s="98">
        <v>0</v>
      </c>
      <c r="FA30" s="97">
        <f t="shared" si="52"/>
        <v>0</v>
      </c>
      <c r="FB30" s="97">
        <f t="shared" si="53"/>
        <v>0</v>
      </c>
      <c r="FC30" s="99">
        <f t="shared" si="54"/>
        <v>0</v>
      </c>
      <c r="FD30" s="98">
        <v>0</v>
      </c>
      <c r="FE30" s="97">
        <f t="shared" si="55"/>
        <v>0</v>
      </c>
      <c r="FF30" s="97">
        <f t="shared" si="56"/>
        <v>0</v>
      </c>
      <c r="FG30" s="99">
        <f t="shared" si="57"/>
        <v>0</v>
      </c>
      <c r="FH30" s="98">
        <v>0</v>
      </c>
      <c r="FI30" s="97">
        <f t="shared" si="58"/>
        <v>0</v>
      </c>
      <c r="FJ30" s="97">
        <f t="shared" si="59"/>
        <v>0</v>
      </c>
      <c r="FK30" s="99">
        <f t="shared" si="60"/>
        <v>0</v>
      </c>
      <c r="FL30" s="98">
        <v>0</v>
      </c>
      <c r="FM30" s="97">
        <f t="shared" si="61"/>
        <v>0</v>
      </c>
      <c r="FN30" s="97">
        <f t="shared" si="62"/>
        <v>0</v>
      </c>
      <c r="FO30" s="99">
        <f t="shared" si="63"/>
        <v>0</v>
      </c>
      <c r="FP30" s="98">
        <v>0</v>
      </c>
      <c r="FQ30" s="97">
        <f t="shared" si="64"/>
        <v>0</v>
      </c>
      <c r="FR30" s="97">
        <f t="shared" si="65"/>
        <v>0</v>
      </c>
      <c r="FS30" s="99">
        <f t="shared" si="66"/>
        <v>0</v>
      </c>
      <c r="FT30" s="98">
        <v>0</v>
      </c>
      <c r="FU30" s="97">
        <f t="shared" si="67"/>
        <v>0</v>
      </c>
      <c r="FV30" s="97">
        <f t="shared" si="68"/>
        <v>0</v>
      </c>
      <c r="FW30" s="99">
        <f t="shared" si="69"/>
        <v>0</v>
      </c>
      <c r="FX30" s="98">
        <v>0</v>
      </c>
      <c r="FY30" s="97">
        <f t="shared" si="70"/>
        <v>0</v>
      </c>
      <c r="FZ30" s="97">
        <f t="shared" si="71"/>
        <v>0</v>
      </c>
      <c r="GA30" s="99">
        <f t="shared" si="72"/>
        <v>0</v>
      </c>
      <c r="GB30" s="98">
        <v>0</v>
      </c>
      <c r="GC30" s="97">
        <f t="shared" si="73"/>
        <v>0</v>
      </c>
      <c r="GD30" s="97">
        <f t="shared" si="74"/>
        <v>0</v>
      </c>
      <c r="GE30" s="99">
        <f t="shared" si="75"/>
        <v>0</v>
      </c>
      <c r="GF30" s="98">
        <v>0</v>
      </c>
      <c r="GG30" s="97">
        <f t="shared" si="76"/>
        <v>0</v>
      </c>
      <c r="GH30" s="97">
        <f t="shared" si="77"/>
        <v>0</v>
      </c>
      <c r="GI30" s="99">
        <f t="shared" si="78"/>
        <v>0</v>
      </c>
      <c r="GJ30" s="98">
        <v>0</v>
      </c>
      <c r="GK30" s="97">
        <f t="shared" si="79"/>
        <v>0</v>
      </c>
      <c r="GL30" s="97">
        <f t="shared" si="80"/>
        <v>0</v>
      </c>
      <c r="GM30" s="99">
        <f t="shared" si="81"/>
        <v>0</v>
      </c>
      <c r="GN30" s="98">
        <v>0</v>
      </c>
      <c r="GO30" s="97">
        <f t="shared" si="82"/>
        <v>0</v>
      </c>
      <c r="GP30" s="97">
        <f t="shared" si="83"/>
        <v>0</v>
      </c>
      <c r="GQ30" s="99">
        <f t="shared" si="84"/>
        <v>0</v>
      </c>
      <c r="GR30" s="98">
        <v>0</v>
      </c>
      <c r="GS30" s="97">
        <f t="shared" si="85"/>
        <v>0</v>
      </c>
      <c r="GT30" s="97">
        <f t="shared" si="86"/>
        <v>0</v>
      </c>
      <c r="GU30" s="99">
        <f t="shared" si="87"/>
        <v>0</v>
      </c>
      <c r="GV30" s="98">
        <v>0</v>
      </c>
      <c r="GW30" s="97">
        <f t="shared" si="88"/>
        <v>0</v>
      </c>
      <c r="GX30" s="97">
        <f t="shared" si="89"/>
        <v>0</v>
      </c>
      <c r="GY30" s="99">
        <f t="shared" si="90"/>
        <v>0</v>
      </c>
      <c r="GZ30" s="98">
        <v>0</v>
      </c>
      <c r="HA30" s="97">
        <f t="shared" si="91"/>
        <v>0</v>
      </c>
      <c r="HB30" s="97">
        <f t="shared" si="92"/>
        <v>0</v>
      </c>
      <c r="HC30" s="99">
        <f t="shared" si="93"/>
        <v>0</v>
      </c>
      <c r="HD30" s="98">
        <v>0</v>
      </c>
      <c r="HE30" s="97">
        <f t="shared" si="94"/>
        <v>0</v>
      </c>
      <c r="HF30" s="97">
        <f t="shared" si="95"/>
        <v>0</v>
      </c>
      <c r="HG30" s="99">
        <f t="shared" si="96"/>
        <v>0</v>
      </c>
      <c r="HH30" s="98">
        <v>0</v>
      </c>
      <c r="HI30" s="97">
        <f t="shared" si="97"/>
        <v>0</v>
      </c>
      <c r="HJ30" s="97">
        <f t="shared" si="98"/>
        <v>0</v>
      </c>
      <c r="HK30" s="99">
        <f t="shared" si="99"/>
        <v>0</v>
      </c>
      <c r="HL30" s="98">
        <v>0</v>
      </c>
      <c r="HM30" s="97">
        <f t="shared" si="100"/>
        <v>0</v>
      </c>
      <c r="HN30" s="97">
        <f t="shared" si="101"/>
        <v>0</v>
      </c>
      <c r="HO30" s="99">
        <f t="shared" si="102"/>
        <v>0</v>
      </c>
      <c r="HP30" s="98">
        <v>0</v>
      </c>
      <c r="HQ30" s="97">
        <f t="shared" si="103"/>
        <v>0</v>
      </c>
      <c r="HR30" s="97">
        <f t="shared" si="104"/>
        <v>0</v>
      </c>
      <c r="HS30" s="99">
        <f t="shared" si="105"/>
        <v>0</v>
      </c>
      <c r="HT30" s="98">
        <v>0</v>
      </c>
      <c r="HU30" s="97">
        <f t="shared" si="106"/>
        <v>0</v>
      </c>
      <c r="HV30" s="97">
        <f t="shared" si="107"/>
        <v>0</v>
      </c>
      <c r="HW30" s="99">
        <f t="shared" si="108"/>
        <v>0</v>
      </c>
      <c r="HX30" s="98">
        <v>0</v>
      </c>
      <c r="HY30" s="97">
        <f t="shared" si="109"/>
        <v>0</v>
      </c>
      <c r="HZ30" s="97">
        <f t="shared" si="110"/>
        <v>0</v>
      </c>
      <c r="IA30" s="99">
        <f t="shared" si="111"/>
        <v>0</v>
      </c>
      <c r="IB30" s="98">
        <v>0</v>
      </c>
      <c r="IC30" s="97">
        <f t="shared" si="112"/>
        <v>0</v>
      </c>
      <c r="ID30" s="97">
        <f t="shared" si="113"/>
        <v>0</v>
      </c>
      <c r="IE30" s="99">
        <f t="shared" si="114"/>
        <v>0</v>
      </c>
      <c r="IF30" s="98">
        <v>0</v>
      </c>
      <c r="IG30" s="97">
        <f t="shared" si="115"/>
        <v>0</v>
      </c>
      <c r="IH30" s="97">
        <f t="shared" si="116"/>
        <v>0</v>
      </c>
      <c r="II30" s="99">
        <f t="shared" si="117"/>
        <v>0</v>
      </c>
      <c r="IJ30" s="98">
        <v>0</v>
      </c>
      <c r="IK30" s="97">
        <f t="shared" si="118"/>
        <v>0</v>
      </c>
      <c r="IL30" s="97">
        <f t="shared" si="119"/>
        <v>0</v>
      </c>
      <c r="IM30" s="99">
        <f t="shared" si="120"/>
        <v>0</v>
      </c>
      <c r="IN30" s="98">
        <v>0</v>
      </c>
      <c r="IO30" s="97">
        <f t="shared" si="121"/>
        <v>0</v>
      </c>
      <c r="IP30" s="97">
        <f t="shared" si="122"/>
        <v>0</v>
      </c>
      <c r="IQ30" s="99">
        <f t="shared" si="123"/>
        <v>0</v>
      </c>
      <c r="IR30" s="98">
        <v>0</v>
      </c>
      <c r="IS30" s="97">
        <f t="shared" si="124"/>
        <v>0</v>
      </c>
      <c r="IT30" s="97">
        <f t="shared" si="125"/>
        <v>0</v>
      </c>
      <c r="IU30" s="99">
        <f t="shared" si="126"/>
        <v>0</v>
      </c>
      <c r="IV30" s="98">
        <v>0</v>
      </c>
      <c r="IW30" s="97">
        <f t="shared" si="127"/>
        <v>0</v>
      </c>
      <c r="IX30" s="97">
        <f t="shared" si="128"/>
        <v>0</v>
      </c>
      <c r="IY30" s="99">
        <f t="shared" si="129"/>
        <v>0</v>
      </c>
      <c r="IZ30" s="98">
        <v>0</v>
      </c>
      <c r="JA30" s="97">
        <f t="shared" si="130"/>
        <v>0</v>
      </c>
      <c r="JB30" s="97">
        <f t="shared" si="131"/>
        <v>0</v>
      </c>
      <c r="JC30" s="99">
        <f t="shared" si="132"/>
        <v>0</v>
      </c>
      <c r="JD30" s="98">
        <v>0</v>
      </c>
      <c r="JE30" s="97">
        <f t="shared" si="133"/>
        <v>0</v>
      </c>
      <c r="JF30" s="97">
        <f t="shared" si="134"/>
        <v>0</v>
      </c>
      <c r="JG30" s="99">
        <f t="shared" si="135"/>
        <v>0</v>
      </c>
      <c r="JH30" s="98">
        <v>0</v>
      </c>
      <c r="JI30" s="97">
        <f t="shared" si="136"/>
        <v>0</v>
      </c>
      <c r="JJ30" s="97">
        <f t="shared" si="137"/>
        <v>0</v>
      </c>
      <c r="JK30" s="99">
        <f t="shared" si="138"/>
        <v>0</v>
      </c>
      <c r="JL30" s="98">
        <v>0</v>
      </c>
      <c r="JM30" s="97">
        <f t="shared" si="139"/>
        <v>0</v>
      </c>
      <c r="JN30" s="97">
        <f t="shared" si="140"/>
        <v>0</v>
      </c>
      <c r="JO30" s="99">
        <f t="shared" si="141"/>
        <v>0</v>
      </c>
      <c r="JP30" s="98">
        <v>0</v>
      </c>
      <c r="JQ30" s="97">
        <f t="shared" si="142"/>
        <v>0</v>
      </c>
      <c r="JR30" s="97">
        <f t="shared" si="143"/>
        <v>0</v>
      </c>
      <c r="JS30" s="99">
        <f t="shared" si="144"/>
        <v>0</v>
      </c>
      <c r="JT30" s="98">
        <v>0</v>
      </c>
      <c r="JU30" s="97">
        <f t="shared" si="145"/>
        <v>0</v>
      </c>
      <c r="JV30" s="97">
        <f t="shared" si="146"/>
        <v>0</v>
      </c>
      <c r="JW30" s="99">
        <f t="shared" si="147"/>
        <v>0</v>
      </c>
      <c r="JX30" s="98">
        <v>0</v>
      </c>
      <c r="JY30" s="97">
        <f t="shared" si="148"/>
        <v>0</v>
      </c>
      <c r="JZ30" s="97">
        <f t="shared" si="149"/>
        <v>0</v>
      </c>
      <c r="KA30" s="99">
        <f t="shared" si="150"/>
        <v>0</v>
      </c>
      <c r="KB30" s="98">
        <v>0</v>
      </c>
      <c r="KC30" s="97">
        <f t="shared" si="151"/>
        <v>0</v>
      </c>
      <c r="KD30" s="97">
        <f t="shared" si="152"/>
        <v>0</v>
      </c>
      <c r="KE30" s="99">
        <f t="shared" si="153"/>
        <v>0</v>
      </c>
      <c r="KF30" s="98">
        <v>0</v>
      </c>
      <c r="KG30" s="97">
        <f t="shared" si="154"/>
        <v>0</v>
      </c>
      <c r="KH30" s="97">
        <f t="shared" si="155"/>
        <v>0</v>
      </c>
      <c r="KI30" s="99">
        <f t="shared" si="156"/>
        <v>0</v>
      </c>
      <c r="KJ30" s="98">
        <v>0</v>
      </c>
      <c r="KK30" s="97">
        <f t="shared" si="157"/>
        <v>0</v>
      </c>
      <c r="KL30" s="97">
        <f t="shared" si="158"/>
        <v>0</v>
      </c>
      <c r="KM30" s="99">
        <f t="shared" si="159"/>
        <v>0</v>
      </c>
      <c r="KN30" s="98">
        <v>0</v>
      </c>
      <c r="KO30" s="97">
        <f t="shared" si="160"/>
        <v>0</v>
      </c>
      <c r="KP30" s="97">
        <f t="shared" si="161"/>
        <v>0</v>
      </c>
      <c r="KQ30" s="99">
        <f t="shared" si="162"/>
        <v>0</v>
      </c>
      <c r="KR30" s="98">
        <v>0</v>
      </c>
      <c r="KS30" s="97">
        <f t="shared" si="163"/>
        <v>0</v>
      </c>
      <c r="KT30" s="97">
        <f t="shared" si="164"/>
        <v>0</v>
      </c>
      <c r="KU30" s="99">
        <f t="shared" si="165"/>
        <v>0</v>
      </c>
      <c r="KV30" s="98">
        <v>0</v>
      </c>
      <c r="KW30" s="97">
        <f t="shared" si="166"/>
        <v>0</v>
      </c>
      <c r="KX30" s="97">
        <f t="shared" si="167"/>
        <v>0</v>
      </c>
      <c r="KY30" s="99">
        <f t="shared" si="168"/>
        <v>0</v>
      </c>
      <c r="KZ30" s="98">
        <v>0</v>
      </c>
      <c r="LA30" s="97">
        <f t="shared" si="169"/>
        <v>0</v>
      </c>
      <c r="LB30" s="97">
        <f t="shared" si="170"/>
        <v>0</v>
      </c>
      <c r="LC30" s="99">
        <f t="shared" si="171"/>
        <v>0</v>
      </c>
      <c r="LD30" s="98">
        <v>0</v>
      </c>
      <c r="LE30" s="97">
        <f t="shared" si="172"/>
        <v>0</v>
      </c>
      <c r="LF30" s="97">
        <f t="shared" si="173"/>
        <v>0</v>
      </c>
      <c r="LG30" s="99">
        <f t="shared" si="174"/>
        <v>0</v>
      </c>
      <c r="LH30" s="98">
        <v>0</v>
      </c>
      <c r="LI30" s="97">
        <f t="shared" si="175"/>
        <v>0</v>
      </c>
      <c r="LJ30" s="97">
        <f t="shared" si="176"/>
        <v>0</v>
      </c>
      <c r="LK30" s="99">
        <f t="shared" si="177"/>
        <v>0</v>
      </c>
      <c r="LL30" s="98">
        <v>0</v>
      </c>
      <c r="LM30" s="97">
        <f t="shared" si="178"/>
        <v>0</v>
      </c>
      <c r="LN30" s="97">
        <f t="shared" si="179"/>
        <v>0</v>
      </c>
      <c r="LO30" s="99">
        <f t="shared" si="180"/>
        <v>0</v>
      </c>
      <c r="LP30" s="98">
        <v>0</v>
      </c>
      <c r="LQ30" s="97">
        <f t="shared" si="181"/>
        <v>0</v>
      </c>
      <c r="LR30" s="97">
        <f t="shared" si="182"/>
        <v>0</v>
      </c>
      <c r="LS30" s="99">
        <f t="shared" si="183"/>
        <v>0</v>
      </c>
      <c r="LT30" s="98">
        <v>0</v>
      </c>
      <c r="LU30" s="97">
        <f t="shared" si="184"/>
        <v>0</v>
      </c>
      <c r="LV30" s="97">
        <f t="shared" si="185"/>
        <v>0</v>
      </c>
      <c r="LW30" s="99">
        <f t="shared" si="186"/>
        <v>0</v>
      </c>
      <c r="LX30" s="98">
        <v>0</v>
      </c>
      <c r="LY30" s="97">
        <f t="shared" si="187"/>
        <v>0</v>
      </c>
      <c r="LZ30" s="97">
        <f t="shared" si="188"/>
        <v>0</v>
      </c>
      <c r="MA30" s="99">
        <f t="shared" si="189"/>
        <v>0</v>
      </c>
      <c r="MB30" s="98">
        <v>0</v>
      </c>
      <c r="MC30" s="97">
        <f t="shared" si="190"/>
        <v>0</v>
      </c>
      <c r="MD30" s="97">
        <f t="shared" si="191"/>
        <v>0</v>
      </c>
      <c r="ME30" s="99">
        <f t="shared" si="192"/>
        <v>0</v>
      </c>
      <c r="MF30" s="98">
        <v>0</v>
      </c>
      <c r="MG30" s="97">
        <f t="shared" si="193"/>
        <v>0</v>
      </c>
      <c r="MH30" s="97">
        <f t="shared" si="194"/>
        <v>0</v>
      </c>
      <c r="MI30" s="99">
        <f t="shared" si="195"/>
        <v>0</v>
      </c>
      <c r="MJ30" s="98">
        <v>0</v>
      </c>
      <c r="MK30" s="97">
        <f t="shared" si="196"/>
        <v>0</v>
      </c>
      <c r="ML30" s="97">
        <f t="shared" si="197"/>
        <v>0</v>
      </c>
      <c r="MM30" s="99">
        <f t="shared" si="198"/>
        <v>0</v>
      </c>
      <c r="MN30" s="98">
        <v>0</v>
      </c>
      <c r="MO30" s="97">
        <f t="shared" si="199"/>
        <v>0</v>
      </c>
      <c r="MP30" s="97">
        <f t="shared" si="200"/>
        <v>0</v>
      </c>
      <c r="MQ30" s="99">
        <f t="shared" si="201"/>
        <v>0</v>
      </c>
      <c r="MR30" s="98">
        <v>0</v>
      </c>
      <c r="MS30" s="97">
        <f t="shared" si="202"/>
        <v>0</v>
      </c>
      <c r="MT30" s="97">
        <f t="shared" si="203"/>
        <v>0</v>
      </c>
      <c r="MU30" s="99">
        <f t="shared" si="204"/>
        <v>0</v>
      </c>
      <c r="MV30" s="98">
        <v>0</v>
      </c>
      <c r="MW30" s="97">
        <f t="shared" si="205"/>
        <v>0</v>
      </c>
      <c r="MX30" s="97">
        <f t="shared" si="206"/>
        <v>0</v>
      </c>
      <c r="MY30" s="99">
        <f t="shared" si="207"/>
        <v>0</v>
      </c>
      <c r="MZ30" s="98">
        <v>0</v>
      </c>
      <c r="NA30" s="97">
        <f t="shared" si="208"/>
        <v>0</v>
      </c>
      <c r="NB30" s="97">
        <f t="shared" si="209"/>
        <v>0</v>
      </c>
      <c r="NC30" s="99">
        <f t="shared" si="210"/>
        <v>0</v>
      </c>
      <c r="ND30" s="98">
        <v>0</v>
      </c>
      <c r="NE30" s="97">
        <f t="shared" si="211"/>
        <v>0</v>
      </c>
      <c r="NF30" s="97">
        <f t="shared" si="212"/>
        <v>0</v>
      </c>
      <c r="NG30" s="99">
        <f t="shared" si="213"/>
        <v>0</v>
      </c>
      <c r="NH30" s="98">
        <v>0</v>
      </c>
      <c r="NI30" s="97">
        <f t="shared" si="214"/>
        <v>0</v>
      </c>
      <c r="NJ30" s="97">
        <f t="shared" si="215"/>
        <v>0</v>
      </c>
      <c r="NK30" s="99">
        <f t="shared" si="216"/>
        <v>0</v>
      </c>
      <c r="NL30" s="98">
        <v>0</v>
      </c>
      <c r="NM30" s="97">
        <f t="shared" si="217"/>
        <v>0</v>
      </c>
      <c r="NN30" s="97">
        <f t="shared" si="218"/>
        <v>0</v>
      </c>
      <c r="NO30" s="99">
        <f t="shared" si="219"/>
        <v>0</v>
      </c>
      <c r="NP30" s="98">
        <v>0</v>
      </c>
      <c r="NQ30" s="97">
        <f t="shared" si="220"/>
        <v>0</v>
      </c>
      <c r="NR30" s="97">
        <f t="shared" si="221"/>
        <v>0</v>
      </c>
      <c r="NS30" s="99">
        <f t="shared" si="222"/>
        <v>0</v>
      </c>
      <c r="NT30" s="98">
        <v>0</v>
      </c>
      <c r="NU30" s="97">
        <f t="shared" si="223"/>
        <v>0</v>
      </c>
      <c r="NV30" s="97">
        <f t="shared" si="224"/>
        <v>0</v>
      </c>
      <c r="NW30" s="99">
        <f t="shared" si="225"/>
        <v>0</v>
      </c>
      <c r="NX30" s="98">
        <v>0</v>
      </c>
      <c r="NY30" s="97">
        <f t="shared" si="226"/>
        <v>0</v>
      </c>
      <c r="NZ30" s="97">
        <f t="shared" si="227"/>
        <v>0</v>
      </c>
      <c r="OA30" s="99">
        <f t="shared" si="228"/>
        <v>0</v>
      </c>
      <c r="OB30" s="98">
        <v>0</v>
      </c>
      <c r="OC30" s="97">
        <f t="shared" si="229"/>
        <v>0</v>
      </c>
      <c r="OD30" s="97">
        <f t="shared" si="230"/>
        <v>0</v>
      </c>
      <c r="OE30" s="99">
        <f t="shared" si="231"/>
        <v>0</v>
      </c>
      <c r="OF30" s="98">
        <v>0</v>
      </c>
      <c r="OG30" s="97">
        <f t="shared" si="232"/>
        <v>0</v>
      </c>
      <c r="OH30" s="97">
        <f t="shared" si="233"/>
        <v>0</v>
      </c>
      <c r="OI30" s="99">
        <f t="shared" si="234"/>
        <v>0</v>
      </c>
      <c r="OJ30" s="98">
        <v>0</v>
      </c>
      <c r="OK30" s="97">
        <f t="shared" si="235"/>
        <v>0</v>
      </c>
      <c r="OL30" s="97">
        <f t="shared" si="236"/>
        <v>0</v>
      </c>
      <c r="OM30" s="99">
        <f t="shared" si="237"/>
        <v>0</v>
      </c>
      <c r="ON30" s="98">
        <v>0</v>
      </c>
      <c r="OO30" s="97">
        <f t="shared" si="238"/>
        <v>0</v>
      </c>
      <c r="OP30" s="97">
        <f t="shared" si="239"/>
        <v>0</v>
      </c>
      <c r="OQ30" s="99">
        <f t="shared" si="240"/>
        <v>0</v>
      </c>
      <c r="OR30" s="98">
        <v>0</v>
      </c>
      <c r="OS30" s="97">
        <f t="shared" si="241"/>
        <v>0</v>
      </c>
      <c r="OT30" s="97">
        <f t="shared" si="242"/>
        <v>0</v>
      </c>
      <c r="OU30" s="99">
        <f t="shared" si="243"/>
        <v>0</v>
      </c>
      <c r="OV30" s="98">
        <v>0</v>
      </c>
      <c r="OW30" s="97">
        <f t="shared" si="244"/>
        <v>0</v>
      </c>
      <c r="OX30" s="97">
        <f t="shared" si="245"/>
        <v>0</v>
      </c>
      <c r="OY30" s="99">
        <f t="shared" si="246"/>
        <v>0</v>
      </c>
      <c r="PA30" s="292">
        <f t="shared" si="255"/>
        <v>0</v>
      </c>
      <c r="PB30" s="293">
        <f t="shared" si="256"/>
        <v>0</v>
      </c>
      <c r="PC30" s="104">
        <f t="shared" si="257"/>
        <v>0</v>
      </c>
    </row>
    <row r="31" spans="1:419" ht="14.4" customHeight="1">
      <c r="A31" s="73"/>
      <c r="B31" s="74"/>
      <c r="C31" s="74"/>
      <c r="D31" s="73"/>
      <c r="E31" s="73"/>
      <c r="F31" s="149">
        <f t="shared" si="247"/>
        <v>0</v>
      </c>
      <c r="G31" s="111">
        <f t="shared" si="248"/>
        <v>0</v>
      </c>
      <c r="H31" s="95">
        <v>0</v>
      </c>
      <c r="I31" s="97">
        <f t="shared" si="258"/>
        <v>0</v>
      </c>
      <c r="J31" s="97">
        <f t="shared" si="259"/>
        <v>0</v>
      </c>
      <c r="K31" s="112">
        <f t="shared" si="260"/>
        <v>0</v>
      </c>
      <c r="L31" s="96">
        <v>0</v>
      </c>
      <c r="M31" s="97">
        <f t="shared" si="261"/>
        <v>0</v>
      </c>
      <c r="N31" s="97">
        <f t="shared" si="262"/>
        <v>0</v>
      </c>
      <c r="O31" s="97">
        <f t="shared" si="263"/>
        <v>0</v>
      </c>
      <c r="P31" s="98">
        <v>0</v>
      </c>
      <c r="Q31" s="97">
        <f t="shared" si="264"/>
        <v>0</v>
      </c>
      <c r="R31" s="97">
        <f t="shared" si="265"/>
        <v>0</v>
      </c>
      <c r="S31" s="97">
        <f t="shared" si="266"/>
        <v>0</v>
      </c>
      <c r="T31" s="98">
        <v>0</v>
      </c>
      <c r="U31" s="97">
        <f t="shared" si="267"/>
        <v>0</v>
      </c>
      <c r="V31" s="97">
        <f t="shared" si="268"/>
        <v>0</v>
      </c>
      <c r="W31" s="97">
        <f t="shared" si="269"/>
        <v>0</v>
      </c>
      <c r="X31" s="98">
        <v>0</v>
      </c>
      <c r="Y31" s="97">
        <f t="shared" si="270"/>
        <v>0</v>
      </c>
      <c r="Z31" s="97">
        <f t="shared" si="271"/>
        <v>0</v>
      </c>
      <c r="AA31" s="97">
        <f t="shared" si="272"/>
        <v>0</v>
      </c>
      <c r="AB31" s="98">
        <v>0</v>
      </c>
      <c r="AC31" s="97">
        <f t="shared" si="273"/>
        <v>0</v>
      </c>
      <c r="AD31" s="97">
        <f t="shared" si="274"/>
        <v>0</v>
      </c>
      <c r="AE31" s="97">
        <f t="shared" si="275"/>
        <v>0</v>
      </c>
      <c r="AF31" s="98">
        <v>0</v>
      </c>
      <c r="AG31" s="97">
        <f t="shared" si="276"/>
        <v>0</v>
      </c>
      <c r="AH31" s="97">
        <f t="shared" si="277"/>
        <v>0</v>
      </c>
      <c r="AI31" s="99">
        <f t="shared" si="278"/>
        <v>0</v>
      </c>
      <c r="AJ31" s="98">
        <v>0</v>
      </c>
      <c r="AK31" s="97">
        <f t="shared" si="279"/>
        <v>0</v>
      </c>
      <c r="AL31" s="97">
        <f t="shared" si="280"/>
        <v>0</v>
      </c>
      <c r="AM31" s="99">
        <f t="shared" si="281"/>
        <v>0</v>
      </c>
      <c r="AN31" s="98">
        <v>0</v>
      </c>
      <c r="AO31" s="97">
        <f t="shared" si="282"/>
        <v>0</v>
      </c>
      <c r="AP31" s="97">
        <f t="shared" si="283"/>
        <v>0</v>
      </c>
      <c r="AQ31" s="99">
        <f t="shared" si="284"/>
        <v>0</v>
      </c>
      <c r="AR31" s="98">
        <v>0</v>
      </c>
      <c r="AS31" s="97">
        <f t="shared" si="285"/>
        <v>0</v>
      </c>
      <c r="AT31" s="97">
        <f t="shared" si="286"/>
        <v>0</v>
      </c>
      <c r="AU31" s="99">
        <f t="shared" si="287"/>
        <v>0</v>
      </c>
      <c r="AV31" s="98">
        <v>0</v>
      </c>
      <c r="AW31" s="97">
        <f t="shared" si="288"/>
        <v>0</v>
      </c>
      <c r="AX31" s="97">
        <f t="shared" si="289"/>
        <v>0</v>
      </c>
      <c r="AY31" s="99">
        <f t="shared" si="290"/>
        <v>0</v>
      </c>
      <c r="AZ31" s="98">
        <v>0</v>
      </c>
      <c r="BA31" s="97">
        <f t="shared" si="291"/>
        <v>0</v>
      </c>
      <c r="BB31" s="97">
        <f t="shared" si="292"/>
        <v>0</v>
      </c>
      <c r="BC31" s="99">
        <f t="shared" si="293"/>
        <v>0</v>
      </c>
      <c r="BD31" s="98">
        <v>0</v>
      </c>
      <c r="BE31" s="97">
        <f t="shared" si="294"/>
        <v>0</v>
      </c>
      <c r="BF31" s="97">
        <f t="shared" si="295"/>
        <v>0</v>
      </c>
      <c r="BG31" s="99">
        <f t="shared" si="296"/>
        <v>0</v>
      </c>
      <c r="BH31" s="98">
        <v>0</v>
      </c>
      <c r="BI31" s="97">
        <f t="shared" si="297"/>
        <v>0</v>
      </c>
      <c r="BJ31" s="97">
        <f t="shared" si="298"/>
        <v>0</v>
      </c>
      <c r="BK31" s="99">
        <f t="shared" si="299"/>
        <v>0</v>
      </c>
      <c r="BL31" s="98">
        <v>0</v>
      </c>
      <c r="BM31" s="97">
        <f t="shared" si="300"/>
        <v>0</v>
      </c>
      <c r="BN31" s="97">
        <f t="shared" si="301"/>
        <v>0</v>
      </c>
      <c r="BO31" s="99">
        <f t="shared" si="302"/>
        <v>0</v>
      </c>
      <c r="BP31" s="98">
        <v>0</v>
      </c>
      <c r="BQ31" s="97">
        <f t="shared" si="303"/>
        <v>0</v>
      </c>
      <c r="BR31" s="97">
        <f t="shared" si="304"/>
        <v>0</v>
      </c>
      <c r="BS31" s="99">
        <f t="shared" si="305"/>
        <v>0</v>
      </c>
      <c r="BT31" s="98">
        <v>0</v>
      </c>
      <c r="BU31" s="97">
        <f t="shared" si="306"/>
        <v>0</v>
      </c>
      <c r="BV31" s="97">
        <f t="shared" si="307"/>
        <v>0</v>
      </c>
      <c r="BW31" s="99">
        <f t="shared" si="308"/>
        <v>0</v>
      </c>
      <c r="BX31" s="98">
        <v>0</v>
      </c>
      <c r="BY31" s="97">
        <f t="shared" si="309"/>
        <v>0</v>
      </c>
      <c r="BZ31" s="97">
        <f t="shared" si="310"/>
        <v>0</v>
      </c>
      <c r="CA31" s="99">
        <f t="shared" si="311"/>
        <v>0</v>
      </c>
      <c r="CB31" s="98">
        <v>0</v>
      </c>
      <c r="CC31" s="97">
        <f t="shared" si="312"/>
        <v>0</v>
      </c>
      <c r="CD31" s="97">
        <f t="shared" si="313"/>
        <v>0</v>
      </c>
      <c r="CE31" s="99">
        <f t="shared" si="314"/>
        <v>0</v>
      </c>
      <c r="CF31" s="98">
        <v>0</v>
      </c>
      <c r="CG31" s="97">
        <f t="shared" si="315"/>
        <v>0</v>
      </c>
      <c r="CH31" s="97">
        <f t="shared" si="316"/>
        <v>0</v>
      </c>
      <c r="CI31" s="99">
        <f t="shared" si="317"/>
        <v>0</v>
      </c>
      <c r="CJ31" s="98">
        <v>0</v>
      </c>
      <c r="CK31" s="97">
        <f t="shared" ref="CK31:CK44" si="318">$K31*CJ31</f>
        <v>0</v>
      </c>
      <c r="CL31" s="97">
        <f t="shared" si="3"/>
        <v>0</v>
      </c>
      <c r="CM31" s="99">
        <f t="shared" si="4"/>
        <v>0</v>
      </c>
      <c r="CN31" s="98">
        <v>0</v>
      </c>
      <c r="CO31" s="97">
        <f t="shared" ref="CO31:CO44" si="319">$K31*CN31</f>
        <v>0</v>
      </c>
      <c r="CP31" s="97">
        <f t="shared" si="6"/>
        <v>0</v>
      </c>
      <c r="CQ31" s="99">
        <f t="shared" si="7"/>
        <v>0</v>
      </c>
      <c r="CR31" s="98">
        <v>0</v>
      </c>
      <c r="CS31" s="97">
        <f t="shared" ref="CS31:CS44" si="320">$K31*CR31</f>
        <v>0</v>
      </c>
      <c r="CT31" s="97">
        <f t="shared" si="9"/>
        <v>0</v>
      </c>
      <c r="CU31" s="99">
        <f t="shared" si="10"/>
        <v>0</v>
      </c>
      <c r="CV31" s="98">
        <v>0</v>
      </c>
      <c r="CW31" s="97">
        <f t="shared" ref="CW31:CW44" si="321">$K31*CV31</f>
        <v>0</v>
      </c>
      <c r="CX31" s="97">
        <f t="shared" si="12"/>
        <v>0</v>
      </c>
      <c r="CY31" s="99">
        <f t="shared" si="13"/>
        <v>0</v>
      </c>
      <c r="CZ31" s="98">
        <v>0</v>
      </c>
      <c r="DA31" s="97">
        <f t="shared" ref="DA31:DA44" si="322">$K31*CZ31</f>
        <v>0</v>
      </c>
      <c r="DB31" s="97">
        <f t="shared" si="15"/>
        <v>0</v>
      </c>
      <c r="DC31" s="99">
        <f t="shared" si="16"/>
        <v>0</v>
      </c>
      <c r="DD31" s="98">
        <v>0</v>
      </c>
      <c r="DE31" s="97">
        <f t="shared" si="17"/>
        <v>0</v>
      </c>
      <c r="DF31" s="97">
        <f t="shared" si="18"/>
        <v>0</v>
      </c>
      <c r="DG31" s="99">
        <f t="shared" si="19"/>
        <v>0</v>
      </c>
      <c r="DH31" s="98">
        <v>0</v>
      </c>
      <c r="DI31" s="97">
        <f t="shared" si="254"/>
        <v>0</v>
      </c>
      <c r="DJ31" s="97">
        <f t="shared" si="20"/>
        <v>0</v>
      </c>
      <c r="DK31" s="99">
        <f t="shared" si="21"/>
        <v>0</v>
      </c>
      <c r="DL31" s="98">
        <v>0</v>
      </c>
      <c r="DM31" s="97">
        <f t="shared" si="22"/>
        <v>0</v>
      </c>
      <c r="DN31" s="97">
        <f t="shared" si="23"/>
        <v>0</v>
      </c>
      <c r="DO31" s="99">
        <f t="shared" si="24"/>
        <v>0</v>
      </c>
      <c r="DP31" s="98">
        <v>0</v>
      </c>
      <c r="DQ31" s="97">
        <f t="shared" si="25"/>
        <v>0</v>
      </c>
      <c r="DR31" s="97">
        <f t="shared" si="26"/>
        <v>0</v>
      </c>
      <c r="DS31" s="99">
        <f t="shared" si="27"/>
        <v>0</v>
      </c>
      <c r="DT31" s="98">
        <v>0</v>
      </c>
      <c r="DU31" s="97">
        <f t="shared" si="28"/>
        <v>0</v>
      </c>
      <c r="DV31" s="97">
        <f t="shared" si="29"/>
        <v>0</v>
      </c>
      <c r="DW31" s="99">
        <f t="shared" si="30"/>
        <v>0</v>
      </c>
      <c r="DX31" s="98">
        <v>0</v>
      </c>
      <c r="DY31" s="97">
        <f t="shared" si="31"/>
        <v>0</v>
      </c>
      <c r="DZ31" s="97">
        <f t="shared" si="32"/>
        <v>0</v>
      </c>
      <c r="EA31" s="99">
        <f t="shared" si="33"/>
        <v>0</v>
      </c>
      <c r="EB31" s="98">
        <v>0</v>
      </c>
      <c r="EC31" s="97">
        <f t="shared" si="34"/>
        <v>0</v>
      </c>
      <c r="ED31" s="97">
        <f t="shared" si="35"/>
        <v>0</v>
      </c>
      <c r="EE31" s="99">
        <f t="shared" si="36"/>
        <v>0</v>
      </c>
      <c r="EF31" s="98">
        <v>0</v>
      </c>
      <c r="EG31" s="97">
        <f t="shared" si="37"/>
        <v>0</v>
      </c>
      <c r="EH31" s="97">
        <f t="shared" si="38"/>
        <v>0</v>
      </c>
      <c r="EI31" s="99">
        <f t="shared" si="39"/>
        <v>0</v>
      </c>
      <c r="EJ31" s="98">
        <v>0</v>
      </c>
      <c r="EK31" s="97">
        <f t="shared" si="40"/>
        <v>0</v>
      </c>
      <c r="EL31" s="97">
        <f t="shared" si="41"/>
        <v>0</v>
      </c>
      <c r="EM31" s="99">
        <f t="shared" si="42"/>
        <v>0</v>
      </c>
      <c r="EN31" s="98">
        <v>0</v>
      </c>
      <c r="EO31" s="97">
        <f t="shared" si="43"/>
        <v>0</v>
      </c>
      <c r="EP31" s="97">
        <f t="shared" si="44"/>
        <v>0</v>
      </c>
      <c r="EQ31" s="99">
        <f t="shared" si="45"/>
        <v>0</v>
      </c>
      <c r="ER31" s="98">
        <v>0</v>
      </c>
      <c r="ES31" s="97">
        <f t="shared" si="46"/>
        <v>0</v>
      </c>
      <c r="ET31" s="97">
        <f t="shared" si="47"/>
        <v>0</v>
      </c>
      <c r="EU31" s="99">
        <f t="shared" si="48"/>
        <v>0</v>
      </c>
      <c r="EV31" s="98">
        <v>0</v>
      </c>
      <c r="EW31" s="97">
        <f t="shared" si="49"/>
        <v>0</v>
      </c>
      <c r="EX31" s="97">
        <f t="shared" si="50"/>
        <v>0</v>
      </c>
      <c r="EY31" s="99">
        <f t="shared" si="51"/>
        <v>0</v>
      </c>
      <c r="EZ31" s="98">
        <v>0</v>
      </c>
      <c r="FA31" s="97">
        <f t="shared" si="52"/>
        <v>0</v>
      </c>
      <c r="FB31" s="97">
        <f t="shared" si="53"/>
        <v>0</v>
      </c>
      <c r="FC31" s="99">
        <f t="shared" si="54"/>
        <v>0</v>
      </c>
      <c r="FD31" s="98">
        <v>0</v>
      </c>
      <c r="FE31" s="97">
        <f t="shared" si="55"/>
        <v>0</v>
      </c>
      <c r="FF31" s="97">
        <f t="shared" si="56"/>
        <v>0</v>
      </c>
      <c r="FG31" s="99">
        <f t="shared" si="57"/>
        <v>0</v>
      </c>
      <c r="FH31" s="98">
        <v>0</v>
      </c>
      <c r="FI31" s="97">
        <f t="shared" si="58"/>
        <v>0</v>
      </c>
      <c r="FJ31" s="97">
        <f t="shared" si="59"/>
        <v>0</v>
      </c>
      <c r="FK31" s="99">
        <f t="shared" si="60"/>
        <v>0</v>
      </c>
      <c r="FL31" s="98">
        <v>0</v>
      </c>
      <c r="FM31" s="97">
        <f t="shared" si="61"/>
        <v>0</v>
      </c>
      <c r="FN31" s="97">
        <f t="shared" si="62"/>
        <v>0</v>
      </c>
      <c r="FO31" s="99">
        <f t="shared" si="63"/>
        <v>0</v>
      </c>
      <c r="FP31" s="98">
        <v>0</v>
      </c>
      <c r="FQ31" s="97">
        <f t="shared" si="64"/>
        <v>0</v>
      </c>
      <c r="FR31" s="97">
        <f t="shared" si="65"/>
        <v>0</v>
      </c>
      <c r="FS31" s="99">
        <f t="shared" si="66"/>
        <v>0</v>
      </c>
      <c r="FT31" s="98">
        <v>0</v>
      </c>
      <c r="FU31" s="97">
        <f t="shared" si="67"/>
        <v>0</v>
      </c>
      <c r="FV31" s="97">
        <f t="shared" si="68"/>
        <v>0</v>
      </c>
      <c r="FW31" s="99">
        <f t="shared" si="69"/>
        <v>0</v>
      </c>
      <c r="FX31" s="98">
        <v>0</v>
      </c>
      <c r="FY31" s="97">
        <f t="shared" si="70"/>
        <v>0</v>
      </c>
      <c r="FZ31" s="97">
        <f t="shared" si="71"/>
        <v>0</v>
      </c>
      <c r="GA31" s="99">
        <f t="shared" si="72"/>
        <v>0</v>
      </c>
      <c r="GB31" s="98">
        <v>0</v>
      </c>
      <c r="GC31" s="97">
        <f t="shared" si="73"/>
        <v>0</v>
      </c>
      <c r="GD31" s="97">
        <f t="shared" si="74"/>
        <v>0</v>
      </c>
      <c r="GE31" s="99">
        <f t="shared" si="75"/>
        <v>0</v>
      </c>
      <c r="GF31" s="98">
        <v>0</v>
      </c>
      <c r="GG31" s="97">
        <f t="shared" si="76"/>
        <v>0</v>
      </c>
      <c r="GH31" s="97">
        <f t="shared" si="77"/>
        <v>0</v>
      </c>
      <c r="GI31" s="99">
        <f t="shared" si="78"/>
        <v>0</v>
      </c>
      <c r="GJ31" s="98">
        <v>0</v>
      </c>
      <c r="GK31" s="97">
        <f t="shared" si="79"/>
        <v>0</v>
      </c>
      <c r="GL31" s="97">
        <f t="shared" si="80"/>
        <v>0</v>
      </c>
      <c r="GM31" s="99">
        <f t="shared" si="81"/>
        <v>0</v>
      </c>
      <c r="GN31" s="98">
        <v>0</v>
      </c>
      <c r="GO31" s="97">
        <f t="shared" si="82"/>
        <v>0</v>
      </c>
      <c r="GP31" s="97">
        <f t="shared" si="83"/>
        <v>0</v>
      </c>
      <c r="GQ31" s="99">
        <f t="shared" si="84"/>
        <v>0</v>
      </c>
      <c r="GR31" s="98">
        <v>0</v>
      </c>
      <c r="GS31" s="97">
        <f t="shared" si="85"/>
        <v>0</v>
      </c>
      <c r="GT31" s="97">
        <f t="shared" si="86"/>
        <v>0</v>
      </c>
      <c r="GU31" s="99">
        <f t="shared" si="87"/>
        <v>0</v>
      </c>
      <c r="GV31" s="98">
        <v>0</v>
      </c>
      <c r="GW31" s="97">
        <f t="shared" si="88"/>
        <v>0</v>
      </c>
      <c r="GX31" s="97">
        <f t="shared" si="89"/>
        <v>0</v>
      </c>
      <c r="GY31" s="99">
        <f t="shared" si="90"/>
        <v>0</v>
      </c>
      <c r="GZ31" s="98">
        <v>0</v>
      </c>
      <c r="HA31" s="97">
        <f t="shared" si="91"/>
        <v>0</v>
      </c>
      <c r="HB31" s="97">
        <f t="shared" si="92"/>
        <v>0</v>
      </c>
      <c r="HC31" s="99">
        <f t="shared" si="93"/>
        <v>0</v>
      </c>
      <c r="HD31" s="98">
        <v>0</v>
      </c>
      <c r="HE31" s="97">
        <f t="shared" si="94"/>
        <v>0</v>
      </c>
      <c r="HF31" s="97">
        <f t="shared" si="95"/>
        <v>0</v>
      </c>
      <c r="HG31" s="99">
        <f t="shared" si="96"/>
        <v>0</v>
      </c>
      <c r="HH31" s="98">
        <v>0</v>
      </c>
      <c r="HI31" s="97">
        <f t="shared" si="97"/>
        <v>0</v>
      </c>
      <c r="HJ31" s="97">
        <f t="shared" si="98"/>
        <v>0</v>
      </c>
      <c r="HK31" s="99">
        <f t="shared" si="99"/>
        <v>0</v>
      </c>
      <c r="HL31" s="98">
        <v>0</v>
      </c>
      <c r="HM31" s="97">
        <f t="shared" si="100"/>
        <v>0</v>
      </c>
      <c r="HN31" s="97">
        <f t="shared" si="101"/>
        <v>0</v>
      </c>
      <c r="HO31" s="99">
        <f t="shared" si="102"/>
        <v>0</v>
      </c>
      <c r="HP31" s="98">
        <v>0</v>
      </c>
      <c r="HQ31" s="97">
        <f t="shared" si="103"/>
        <v>0</v>
      </c>
      <c r="HR31" s="97">
        <f t="shared" si="104"/>
        <v>0</v>
      </c>
      <c r="HS31" s="99">
        <f t="shared" si="105"/>
        <v>0</v>
      </c>
      <c r="HT31" s="98">
        <v>0</v>
      </c>
      <c r="HU31" s="97">
        <f t="shared" si="106"/>
        <v>0</v>
      </c>
      <c r="HV31" s="97">
        <f t="shared" si="107"/>
        <v>0</v>
      </c>
      <c r="HW31" s="99">
        <f t="shared" si="108"/>
        <v>0</v>
      </c>
      <c r="HX31" s="98">
        <v>0</v>
      </c>
      <c r="HY31" s="97">
        <f t="shared" si="109"/>
        <v>0</v>
      </c>
      <c r="HZ31" s="97">
        <f t="shared" si="110"/>
        <v>0</v>
      </c>
      <c r="IA31" s="99">
        <f t="shared" si="111"/>
        <v>0</v>
      </c>
      <c r="IB31" s="98">
        <v>0</v>
      </c>
      <c r="IC31" s="97">
        <f t="shared" si="112"/>
        <v>0</v>
      </c>
      <c r="ID31" s="97">
        <f t="shared" si="113"/>
        <v>0</v>
      </c>
      <c r="IE31" s="99">
        <f t="shared" si="114"/>
        <v>0</v>
      </c>
      <c r="IF31" s="98">
        <v>0</v>
      </c>
      <c r="IG31" s="97">
        <f t="shared" si="115"/>
        <v>0</v>
      </c>
      <c r="IH31" s="97">
        <f t="shared" si="116"/>
        <v>0</v>
      </c>
      <c r="II31" s="99">
        <f t="shared" si="117"/>
        <v>0</v>
      </c>
      <c r="IJ31" s="98">
        <v>0</v>
      </c>
      <c r="IK31" s="97">
        <f t="shared" si="118"/>
        <v>0</v>
      </c>
      <c r="IL31" s="97">
        <f t="shared" si="119"/>
        <v>0</v>
      </c>
      <c r="IM31" s="99">
        <f t="shared" si="120"/>
        <v>0</v>
      </c>
      <c r="IN31" s="98">
        <v>0</v>
      </c>
      <c r="IO31" s="97">
        <f t="shared" si="121"/>
        <v>0</v>
      </c>
      <c r="IP31" s="97">
        <f t="shared" si="122"/>
        <v>0</v>
      </c>
      <c r="IQ31" s="99">
        <f t="shared" si="123"/>
        <v>0</v>
      </c>
      <c r="IR31" s="98">
        <v>0</v>
      </c>
      <c r="IS31" s="97">
        <f t="shared" si="124"/>
        <v>0</v>
      </c>
      <c r="IT31" s="97">
        <f t="shared" si="125"/>
        <v>0</v>
      </c>
      <c r="IU31" s="99">
        <f t="shared" si="126"/>
        <v>0</v>
      </c>
      <c r="IV31" s="98">
        <v>0</v>
      </c>
      <c r="IW31" s="97">
        <f t="shared" si="127"/>
        <v>0</v>
      </c>
      <c r="IX31" s="97">
        <f t="shared" si="128"/>
        <v>0</v>
      </c>
      <c r="IY31" s="99">
        <f t="shared" si="129"/>
        <v>0</v>
      </c>
      <c r="IZ31" s="98">
        <v>0</v>
      </c>
      <c r="JA31" s="97">
        <f t="shared" si="130"/>
        <v>0</v>
      </c>
      <c r="JB31" s="97">
        <f t="shared" si="131"/>
        <v>0</v>
      </c>
      <c r="JC31" s="99">
        <f t="shared" si="132"/>
        <v>0</v>
      </c>
      <c r="JD31" s="98">
        <v>0</v>
      </c>
      <c r="JE31" s="97">
        <f t="shared" si="133"/>
        <v>0</v>
      </c>
      <c r="JF31" s="97">
        <f t="shared" si="134"/>
        <v>0</v>
      </c>
      <c r="JG31" s="99">
        <f t="shared" si="135"/>
        <v>0</v>
      </c>
      <c r="JH31" s="98">
        <v>0</v>
      </c>
      <c r="JI31" s="97">
        <f t="shared" si="136"/>
        <v>0</v>
      </c>
      <c r="JJ31" s="97">
        <f t="shared" si="137"/>
        <v>0</v>
      </c>
      <c r="JK31" s="99">
        <f t="shared" si="138"/>
        <v>0</v>
      </c>
      <c r="JL31" s="98">
        <v>0</v>
      </c>
      <c r="JM31" s="97">
        <f t="shared" si="139"/>
        <v>0</v>
      </c>
      <c r="JN31" s="97">
        <f t="shared" si="140"/>
        <v>0</v>
      </c>
      <c r="JO31" s="99">
        <f t="shared" si="141"/>
        <v>0</v>
      </c>
      <c r="JP31" s="98">
        <v>0</v>
      </c>
      <c r="JQ31" s="97">
        <f t="shared" si="142"/>
        <v>0</v>
      </c>
      <c r="JR31" s="97">
        <f t="shared" si="143"/>
        <v>0</v>
      </c>
      <c r="JS31" s="99">
        <f t="shared" si="144"/>
        <v>0</v>
      </c>
      <c r="JT31" s="98">
        <v>0</v>
      </c>
      <c r="JU31" s="97">
        <f t="shared" si="145"/>
        <v>0</v>
      </c>
      <c r="JV31" s="97">
        <f t="shared" si="146"/>
        <v>0</v>
      </c>
      <c r="JW31" s="99">
        <f t="shared" si="147"/>
        <v>0</v>
      </c>
      <c r="JX31" s="98">
        <v>0</v>
      </c>
      <c r="JY31" s="97">
        <f t="shared" si="148"/>
        <v>0</v>
      </c>
      <c r="JZ31" s="97">
        <f t="shared" si="149"/>
        <v>0</v>
      </c>
      <c r="KA31" s="99">
        <f t="shared" si="150"/>
        <v>0</v>
      </c>
      <c r="KB31" s="98">
        <v>0</v>
      </c>
      <c r="KC31" s="97">
        <f t="shared" si="151"/>
        <v>0</v>
      </c>
      <c r="KD31" s="97">
        <f t="shared" si="152"/>
        <v>0</v>
      </c>
      <c r="KE31" s="99">
        <f t="shared" si="153"/>
        <v>0</v>
      </c>
      <c r="KF31" s="98">
        <v>0</v>
      </c>
      <c r="KG31" s="97">
        <f t="shared" si="154"/>
        <v>0</v>
      </c>
      <c r="KH31" s="97">
        <f t="shared" si="155"/>
        <v>0</v>
      </c>
      <c r="KI31" s="99">
        <f t="shared" si="156"/>
        <v>0</v>
      </c>
      <c r="KJ31" s="98">
        <v>0</v>
      </c>
      <c r="KK31" s="97">
        <f t="shared" si="157"/>
        <v>0</v>
      </c>
      <c r="KL31" s="97">
        <f t="shared" si="158"/>
        <v>0</v>
      </c>
      <c r="KM31" s="99">
        <f t="shared" si="159"/>
        <v>0</v>
      </c>
      <c r="KN31" s="98">
        <v>0</v>
      </c>
      <c r="KO31" s="97">
        <f t="shared" si="160"/>
        <v>0</v>
      </c>
      <c r="KP31" s="97">
        <f t="shared" si="161"/>
        <v>0</v>
      </c>
      <c r="KQ31" s="99">
        <f t="shared" si="162"/>
        <v>0</v>
      </c>
      <c r="KR31" s="98">
        <v>0</v>
      </c>
      <c r="KS31" s="97">
        <f t="shared" si="163"/>
        <v>0</v>
      </c>
      <c r="KT31" s="97">
        <f t="shared" si="164"/>
        <v>0</v>
      </c>
      <c r="KU31" s="99">
        <f t="shared" si="165"/>
        <v>0</v>
      </c>
      <c r="KV31" s="98">
        <v>0</v>
      </c>
      <c r="KW31" s="97">
        <f t="shared" si="166"/>
        <v>0</v>
      </c>
      <c r="KX31" s="97">
        <f t="shared" si="167"/>
        <v>0</v>
      </c>
      <c r="KY31" s="99">
        <f t="shared" si="168"/>
        <v>0</v>
      </c>
      <c r="KZ31" s="98">
        <v>0</v>
      </c>
      <c r="LA31" s="97">
        <f t="shared" si="169"/>
        <v>0</v>
      </c>
      <c r="LB31" s="97">
        <f t="shared" si="170"/>
        <v>0</v>
      </c>
      <c r="LC31" s="99">
        <f t="shared" si="171"/>
        <v>0</v>
      </c>
      <c r="LD31" s="98">
        <v>0</v>
      </c>
      <c r="LE31" s="97">
        <f t="shared" si="172"/>
        <v>0</v>
      </c>
      <c r="LF31" s="97">
        <f t="shared" si="173"/>
        <v>0</v>
      </c>
      <c r="LG31" s="99">
        <f t="shared" si="174"/>
        <v>0</v>
      </c>
      <c r="LH31" s="98">
        <v>0</v>
      </c>
      <c r="LI31" s="97">
        <f t="shared" si="175"/>
        <v>0</v>
      </c>
      <c r="LJ31" s="97">
        <f t="shared" si="176"/>
        <v>0</v>
      </c>
      <c r="LK31" s="99">
        <f t="shared" si="177"/>
        <v>0</v>
      </c>
      <c r="LL31" s="98">
        <v>0</v>
      </c>
      <c r="LM31" s="97">
        <f t="shared" si="178"/>
        <v>0</v>
      </c>
      <c r="LN31" s="97">
        <f t="shared" si="179"/>
        <v>0</v>
      </c>
      <c r="LO31" s="99">
        <f t="shared" si="180"/>
        <v>0</v>
      </c>
      <c r="LP31" s="98">
        <v>0</v>
      </c>
      <c r="LQ31" s="97">
        <f t="shared" si="181"/>
        <v>0</v>
      </c>
      <c r="LR31" s="97">
        <f t="shared" si="182"/>
        <v>0</v>
      </c>
      <c r="LS31" s="99">
        <f t="shared" si="183"/>
        <v>0</v>
      </c>
      <c r="LT31" s="98">
        <v>0</v>
      </c>
      <c r="LU31" s="97">
        <f t="shared" si="184"/>
        <v>0</v>
      </c>
      <c r="LV31" s="97">
        <f t="shared" si="185"/>
        <v>0</v>
      </c>
      <c r="LW31" s="99">
        <f t="shared" si="186"/>
        <v>0</v>
      </c>
      <c r="LX31" s="98">
        <v>0</v>
      </c>
      <c r="LY31" s="97">
        <f t="shared" si="187"/>
        <v>0</v>
      </c>
      <c r="LZ31" s="97">
        <f t="shared" si="188"/>
        <v>0</v>
      </c>
      <c r="MA31" s="99">
        <f t="shared" si="189"/>
        <v>0</v>
      </c>
      <c r="MB31" s="98">
        <v>0</v>
      </c>
      <c r="MC31" s="97">
        <f t="shared" si="190"/>
        <v>0</v>
      </c>
      <c r="MD31" s="97">
        <f t="shared" si="191"/>
        <v>0</v>
      </c>
      <c r="ME31" s="99">
        <f t="shared" si="192"/>
        <v>0</v>
      </c>
      <c r="MF31" s="98">
        <v>0</v>
      </c>
      <c r="MG31" s="97">
        <f t="shared" si="193"/>
        <v>0</v>
      </c>
      <c r="MH31" s="97">
        <f t="shared" si="194"/>
        <v>0</v>
      </c>
      <c r="MI31" s="99">
        <f t="shared" si="195"/>
        <v>0</v>
      </c>
      <c r="MJ31" s="98">
        <v>0</v>
      </c>
      <c r="MK31" s="97">
        <f t="shared" si="196"/>
        <v>0</v>
      </c>
      <c r="ML31" s="97">
        <f t="shared" si="197"/>
        <v>0</v>
      </c>
      <c r="MM31" s="99">
        <f t="shared" si="198"/>
        <v>0</v>
      </c>
      <c r="MN31" s="98">
        <v>0</v>
      </c>
      <c r="MO31" s="97">
        <f t="shared" si="199"/>
        <v>0</v>
      </c>
      <c r="MP31" s="97">
        <f t="shared" si="200"/>
        <v>0</v>
      </c>
      <c r="MQ31" s="99">
        <f t="shared" si="201"/>
        <v>0</v>
      </c>
      <c r="MR31" s="98">
        <v>0</v>
      </c>
      <c r="MS31" s="97">
        <f t="shared" si="202"/>
        <v>0</v>
      </c>
      <c r="MT31" s="97">
        <f t="shared" si="203"/>
        <v>0</v>
      </c>
      <c r="MU31" s="99">
        <f t="shared" si="204"/>
        <v>0</v>
      </c>
      <c r="MV31" s="98">
        <v>0</v>
      </c>
      <c r="MW31" s="97">
        <f t="shared" si="205"/>
        <v>0</v>
      </c>
      <c r="MX31" s="97">
        <f t="shared" si="206"/>
        <v>0</v>
      </c>
      <c r="MY31" s="99">
        <f t="shared" si="207"/>
        <v>0</v>
      </c>
      <c r="MZ31" s="98">
        <v>0</v>
      </c>
      <c r="NA31" s="97">
        <f t="shared" si="208"/>
        <v>0</v>
      </c>
      <c r="NB31" s="97">
        <f t="shared" si="209"/>
        <v>0</v>
      </c>
      <c r="NC31" s="99">
        <f t="shared" si="210"/>
        <v>0</v>
      </c>
      <c r="ND31" s="98">
        <v>0</v>
      </c>
      <c r="NE31" s="97">
        <f t="shared" si="211"/>
        <v>0</v>
      </c>
      <c r="NF31" s="97">
        <f t="shared" si="212"/>
        <v>0</v>
      </c>
      <c r="NG31" s="99">
        <f t="shared" si="213"/>
        <v>0</v>
      </c>
      <c r="NH31" s="98">
        <v>0</v>
      </c>
      <c r="NI31" s="97">
        <f t="shared" si="214"/>
        <v>0</v>
      </c>
      <c r="NJ31" s="97">
        <f t="shared" si="215"/>
        <v>0</v>
      </c>
      <c r="NK31" s="99">
        <f t="shared" si="216"/>
        <v>0</v>
      </c>
      <c r="NL31" s="98">
        <v>0</v>
      </c>
      <c r="NM31" s="97">
        <f t="shared" si="217"/>
        <v>0</v>
      </c>
      <c r="NN31" s="97">
        <f t="shared" si="218"/>
        <v>0</v>
      </c>
      <c r="NO31" s="99">
        <f t="shared" si="219"/>
        <v>0</v>
      </c>
      <c r="NP31" s="98">
        <v>0</v>
      </c>
      <c r="NQ31" s="97">
        <f t="shared" si="220"/>
        <v>0</v>
      </c>
      <c r="NR31" s="97">
        <f t="shared" si="221"/>
        <v>0</v>
      </c>
      <c r="NS31" s="99">
        <f t="shared" si="222"/>
        <v>0</v>
      </c>
      <c r="NT31" s="98">
        <v>0</v>
      </c>
      <c r="NU31" s="97">
        <f t="shared" si="223"/>
        <v>0</v>
      </c>
      <c r="NV31" s="97">
        <f t="shared" si="224"/>
        <v>0</v>
      </c>
      <c r="NW31" s="99">
        <f t="shared" si="225"/>
        <v>0</v>
      </c>
      <c r="NX31" s="98">
        <v>0</v>
      </c>
      <c r="NY31" s="97">
        <f t="shared" si="226"/>
        <v>0</v>
      </c>
      <c r="NZ31" s="97">
        <f t="shared" si="227"/>
        <v>0</v>
      </c>
      <c r="OA31" s="99">
        <f t="shared" si="228"/>
        <v>0</v>
      </c>
      <c r="OB31" s="98">
        <v>0</v>
      </c>
      <c r="OC31" s="97">
        <f t="shared" si="229"/>
        <v>0</v>
      </c>
      <c r="OD31" s="97">
        <f t="shared" si="230"/>
        <v>0</v>
      </c>
      <c r="OE31" s="99">
        <f t="shared" si="231"/>
        <v>0</v>
      </c>
      <c r="OF31" s="98">
        <v>0</v>
      </c>
      <c r="OG31" s="97">
        <f t="shared" si="232"/>
        <v>0</v>
      </c>
      <c r="OH31" s="97">
        <f t="shared" si="233"/>
        <v>0</v>
      </c>
      <c r="OI31" s="99">
        <f t="shared" si="234"/>
        <v>0</v>
      </c>
      <c r="OJ31" s="98">
        <v>0</v>
      </c>
      <c r="OK31" s="97">
        <f t="shared" si="235"/>
        <v>0</v>
      </c>
      <c r="OL31" s="97">
        <f t="shared" si="236"/>
        <v>0</v>
      </c>
      <c r="OM31" s="99">
        <f t="shared" si="237"/>
        <v>0</v>
      </c>
      <c r="ON31" s="98">
        <v>0</v>
      </c>
      <c r="OO31" s="97">
        <f t="shared" si="238"/>
        <v>0</v>
      </c>
      <c r="OP31" s="97">
        <f t="shared" si="239"/>
        <v>0</v>
      </c>
      <c r="OQ31" s="99">
        <f t="shared" si="240"/>
        <v>0</v>
      </c>
      <c r="OR31" s="98">
        <v>0</v>
      </c>
      <c r="OS31" s="97">
        <f t="shared" si="241"/>
        <v>0</v>
      </c>
      <c r="OT31" s="97">
        <f t="shared" si="242"/>
        <v>0</v>
      </c>
      <c r="OU31" s="99">
        <f t="shared" si="243"/>
        <v>0</v>
      </c>
      <c r="OV31" s="98">
        <v>0</v>
      </c>
      <c r="OW31" s="97">
        <f t="shared" si="244"/>
        <v>0</v>
      </c>
      <c r="OX31" s="97">
        <f t="shared" si="245"/>
        <v>0</v>
      </c>
      <c r="OY31" s="99">
        <f t="shared" si="246"/>
        <v>0</v>
      </c>
      <c r="PA31" s="292">
        <f t="shared" si="255"/>
        <v>0</v>
      </c>
      <c r="PB31" s="293">
        <f t="shared" si="256"/>
        <v>0</v>
      </c>
      <c r="PC31" s="104">
        <f t="shared" si="257"/>
        <v>0</v>
      </c>
    </row>
    <row r="32" spans="1:419" ht="14.4" customHeight="1">
      <c r="A32" s="73"/>
      <c r="B32" s="74"/>
      <c r="C32" s="74"/>
      <c r="D32" s="73"/>
      <c r="E32" s="73"/>
      <c r="F32" s="149">
        <f t="shared" si="247"/>
        <v>0</v>
      </c>
      <c r="G32" s="111">
        <f t="shared" si="248"/>
        <v>0</v>
      </c>
      <c r="H32" s="95">
        <v>0</v>
      </c>
      <c r="I32" s="97">
        <f t="shared" si="258"/>
        <v>0</v>
      </c>
      <c r="J32" s="97">
        <f t="shared" si="259"/>
        <v>0</v>
      </c>
      <c r="K32" s="112">
        <f t="shared" si="260"/>
        <v>0</v>
      </c>
      <c r="L32" s="96">
        <v>0</v>
      </c>
      <c r="M32" s="97">
        <f t="shared" si="261"/>
        <v>0</v>
      </c>
      <c r="N32" s="97">
        <f t="shared" si="262"/>
        <v>0</v>
      </c>
      <c r="O32" s="97">
        <f t="shared" si="263"/>
        <v>0</v>
      </c>
      <c r="P32" s="98">
        <v>0</v>
      </c>
      <c r="Q32" s="97">
        <f t="shared" si="264"/>
        <v>0</v>
      </c>
      <c r="R32" s="97">
        <f t="shared" si="265"/>
        <v>0</v>
      </c>
      <c r="S32" s="97">
        <f t="shared" si="266"/>
        <v>0</v>
      </c>
      <c r="T32" s="98">
        <v>0</v>
      </c>
      <c r="U32" s="97">
        <f t="shared" si="267"/>
        <v>0</v>
      </c>
      <c r="V32" s="97">
        <f t="shared" si="268"/>
        <v>0</v>
      </c>
      <c r="W32" s="97">
        <f t="shared" si="269"/>
        <v>0</v>
      </c>
      <c r="X32" s="98">
        <v>0</v>
      </c>
      <c r="Y32" s="97">
        <f t="shared" si="270"/>
        <v>0</v>
      </c>
      <c r="Z32" s="97">
        <f t="shared" si="271"/>
        <v>0</v>
      </c>
      <c r="AA32" s="97">
        <f t="shared" si="272"/>
        <v>0</v>
      </c>
      <c r="AB32" s="98">
        <v>0</v>
      </c>
      <c r="AC32" s="97">
        <f t="shared" si="273"/>
        <v>0</v>
      </c>
      <c r="AD32" s="97">
        <f t="shared" si="274"/>
        <v>0</v>
      </c>
      <c r="AE32" s="97">
        <f t="shared" si="275"/>
        <v>0</v>
      </c>
      <c r="AF32" s="98">
        <v>0</v>
      </c>
      <c r="AG32" s="97">
        <f t="shared" si="276"/>
        <v>0</v>
      </c>
      <c r="AH32" s="97">
        <f t="shared" si="277"/>
        <v>0</v>
      </c>
      <c r="AI32" s="99">
        <f t="shared" si="278"/>
        <v>0</v>
      </c>
      <c r="AJ32" s="98">
        <v>0</v>
      </c>
      <c r="AK32" s="97">
        <f t="shared" si="279"/>
        <v>0</v>
      </c>
      <c r="AL32" s="97">
        <f t="shared" si="280"/>
        <v>0</v>
      </c>
      <c r="AM32" s="99">
        <f t="shared" si="281"/>
        <v>0</v>
      </c>
      <c r="AN32" s="98">
        <v>0</v>
      </c>
      <c r="AO32" s="97">
        <f t="shared" si="282"/>
        <v>0</v>
      </c>
      <c r="AP32" s="97">
        <f t="shared" si="283"/>
        <v>0</v>
      </c>
      <c r="AQ32" s="99">
        <f t="shared" si="284"/>
        <v>0</v>
      </c>
      <c r="AR32" s="98">
        <v>0</v>
      </c>
      <c r="AS32" s="97">
        <f t="shared" si="285"/>
        <v>0</v>
      </c>
      <c r="AT32" s="97">
        <f t="shared" si="286"/>
        <v>0</v>
      </c>
      <c r="AU32" s="99">
        <f t="shared" si="287"/>
        <v>0</v>
      </c>
      <c r="AV32" s="98">
        <v>0</v>
      </c>
      <c r="AW32" s="97">
        <f t="shared" si="288"/>
        <v>0</v>
      </c>
      <c r="AX32" s="97">
        <f t="shared" si="289"/>
        <v>0</v>
      </c>
      <c r="AY32" s="99">
        <f t="shared" si="290"/>
        <v>0</v>
      </c>
      <c r="AZ32" s="98">
        <v>0</v>
      </c>
      <c r="BA32" s="97">
        <f t="shared" si="291"/>
        <v>0</v>
      </c>
      <c r="BB32" s="97">
        <f t="shared" si="292"/>
        <v>0</v>
      </c>
      <c r="BC32" s="99">
        <f t="shared" si="293"/>
        <v>0</v>
      </c>
      <c r="BD32" s="98">
        <v>0</v>
      </c>
      <c r="BE32" s="97">
        <f t="shared" si="294"/>
        <v>0</v>
      </c>
      <c r="BF32" s="97">
        <f t="shared" si="295"/>
        <v>0</v>
      </c>
      <c r="BG32" s="99">
        <f t="shared" si="296"/>
        <v>0</v>
      </c>
      <c r="BH32" s="98">
        <v>0</v>
      </c>
      <c r="BI32" s="97">
        <f t="shared" si="297"/>
        <v>0</v>
      </c>
      <c r="BJ32" s="97">
        <f t="shared" si="298"/>
        <v>0</v>
      </c>
      <c r="BK32" s="99">
        <f t="shared" si="299"/>
        <v>0</v>
      </c>
      <c r="BL32" s="98">
        <v>0</v>
      </c>
      <c r="BM32" s="97">
        <f t="shared" si="300"/>
        <v>0</v>
      </c>
      <c r="BN32" s="97">
        <f t="shared" si="301"/>
        <v>0</v>
      </c>
      <c r="BO32" s="99">
        <f t="shared" si="302"/>
        <v>0</v>
      </c>
      <c r="BP32" s="98">
        <v>0</v>
      </c>
      <c r="BQ32" s="97">
        <f t="shared" si="303"/>
        <v>0</v>
      </c>
      <c r="BR32" s="97">
        <f t="shared" si="304"/>
        <v>0</v>
      </c>
      <c r="BS32" s="99">
        <f t="shared" si="305"/>
        <v>0</v>
      </c>
      <c r="BT32" s="98">
        <v>0</v>
      </c>
      <c r="BU32" s="97">
        <f t="shared" si="306"/>
        <v>0</v>
      </c>
      <c r="BV32" s="97">
        <f t="shared" si="307"/>
        <v>0</v>
      </c>
      <c r="BW32" s="99">
        <f t="shared" si="308"/>
        <v>0</v>
      </c>
      <c r="BX32" s="98">
        <v>0</v>
      </c>
      <c r="BY32" s="97">
        <f t="shared" si="309"/>
        <v>0</v>
      </c>
      <c r="BZ32" s="97">
        <f t="shared" si="310"/>
        <v>0</v>
      </c>
      <c r="CA32" s="99">
        <f t="shared" si="311"/>
        <v>0</v>
      </c>
      <c r="CB32" s="98">
        <v>0</v>
      </c>
      <c r="CC32" s="97">
        <f t="shared" si="312"/>
        <v>0</v>
      </c>
      <c r="CD32" s="97">
        <f t="shared" si="313"/>
        <v>0</v>
      </c>
      <c r="CE32" s="99">
        <f t="shared" si="314"/>
        <v>0</v>
      </c>
      <c r="CF32" s="98">
        <v>0</v>
      </c>
      <c r="CG32" s="97">
        <f t="shared" si="315"/>
        <v>0</v>
      </c>
      <c r="CH32" s="97">
        <f t="shared" si="316"/>
        <v>0</v>
      </c>
      <c r="CI32" s="99">
        <f t="shared" si="317"/>
        <v>0</v>
      </c>
      <c r="CJ32" s="98">
        <v>0</v>
      </c>
      <c r="CK32" s="97">
        <f t="shared" si="318"/>
        <v>0</v>
      </c>
      <c r="CL32" s="97">
        <f t="shared" si="3"/>
        <v>0</v>
      </c>
      <c r="CM32" s="99">
        <f t="shared" si="4"/>
        <v>0</v>
      </c>
      <c r="CN32" s="98">
        <v>0</v>
      </c>
      <c r="CO32" s="97">
        <f t="shared" si="319"/>
        <v>0</v>
      </c>
      <c r="CP32" s="97">
        <f t="shared" si="6"/>
        <v>0</v>
      </c>
      <c r="CQ32" s="99">
        <f t="shared" si="7"/>
        <v>0</v>
      </c>
      <c r="CR32" s="98">
        <v>0</v>
      </c>
      <c r="CS32" s="97">
        <f t="shared" si="320"/>
        <v>0</v>
      </c>
      <c r="CT32" s="97">
        <f t="shared" si="9"/>
        <v>0</v>
      </c>
      <c r="CU32" s="99">
        <f t="shared" si="10"/>
        <v>0</v>
      </c>
      <c r="CV32" s="98">
        <v>0</v>
      </c>
      <c r="CW32" s="97">
        <f t="shared" si="321"/>
        <v>0</v>
      </c>
      <c r="CX32" s="97">
        <f t="shared" si="12"/>
        <v>0</v>
      </c>
      <c r="CY32" s="99">
        <f t="shared" si="13"/>
        <v>0</v>
      </c>
      <c r="CZ32" s="98">
        <v>0</v>
      </c>
      <c r="DA32" s="97">
        <f t="shared" si="322"/>
        <v>0</v>
      </c>
      <c r="DB32" s="97">
        <f t="shared" si="15"/>
        <v>0</v>
      </c>
      <c r="DC32" s="99">
        <f t="shared" si="16"/>
        <v>0</v>
      </c>
      <c r="DD32" s="98">
        <v>0</v>
      </c>
      <c r="DE32" s="97">
        <f t="shared" si="17"/>
        <v>0</v>
      </c>
      <c r="DF32" s="97">
        <f t="shared" si="18"/>
        <v>0</v>
      </c>
      <c r="DG32" s="99">
        <f t="shared" si="19"/>
        <v>0</v>
      </c>
      <c r="DH32" s="98">
        <v>0</v>
      </c>
      <c r="DI32" s="97">
        <f t="shared" si="254"/>
        <v>0</v>
      </c>
      <c r="DJ32" s="97">
        <f t="shared" si="20"/>
        <v>0</v>
      </c>
      <c r="DK32" s="99">
        <f t="shared" si="21"/>
        <v>0</v>
      </c>
      <c r="DL32" s="98">
        <v>0</v>
      </c>
      <c r="DM32" s="97">
        <f t="shared" si="22"/>
        <v>0</v>
      </c>
      <c r="DN32" s="97">
        <f t="shared" si="23"/>
        <v>0</v>
      </c>
      <c r="DO32" s="99">
        <f t="shared" si="24"/>
        <v>0</v>
      </c>
      <c r="DP32" s="98">
        <v>0</v>
      </c>
      <c r="DQ32" s="97">
        <f t="shared" si="25"/>
        <v>0</v>
      </c>
      <c r="DR32" s="97">
        <f t="shared" si="26"/>
        <v>0</v>
      </c>
      <c r="DS32" s="99">
        <f t="shared" si="27"/>
        <v>0</v>
      </c>
      <c r="DT32" s="98">
        <v>0</v>
      </c>
      <c r="DU32" s="97">
        <f t="shared" si="28"/>
        <v>0</v>
      </c>
      <c r="DV32" s="97">
        <f t="shared" si="29"/>
        <v>0</v>
      </c>
      <c r="DW32" s="99">
        <f t="shared" si="30"/>
        <v>0</v>
      </c>
      <c r="DX32" s="98">
        <v>0</v>
      </c>
      <c r="DY32" s="97">
        <f t="shared" si="31"/>
        <v>0</v>
      </c>
      <c r="DZ32" s="97">
        <f t="shared" si="32"/>
        <v>0</v>
      </c>
      <c r="EA32" s="99">
        <f t="shared" si="33"/>
        <v>0</v>
      </c>
      <c r="EB32" s="98">
        <v>0</v>
      </c>
      <c r="EC32" s="97">
        <f t="shared" si="34"/>
        <v>0</v>
      </c>
      <c r="ED32" s="97">
        <f t="shared" si="35"/>
        <v>0</v>
      </c>
      <c r="EE32" s="99">
        <f t="shared" si="36"/>
        <v>0</v>
      </c>
      <c r="EF32" s="98">
        <v>0</v>
      </c>
      <c r="EG32" s="97">
        <f t="shared" si="37"/>
        <v>0</v>
      </c>
      <c r="EH32" s="97">
        <f t="shared" si="38"/>
        <v>0</v>
      </c>
      <c r="EI32" s="99">
        <f t="shared" si="39"/>
        <v>0</v>
      </c>
      <c r="EJ32" s="98">
        <v>0</v>
      </c>
      <c r="EK32" s="97">
        <f t="shared" si="40"/>
        <v>0</v>
      </c>
      <c r="EL32" s="97">
        <f t="shared" si="41"/>
        <v>0</v>
      </c>
      <c r="EM32" s="99">
        <f t="shared" si="42"/>
        <v>0</v>
      </c>
      <c r="EN32" s="98">
        <v>0</v>
      </c>
      <c r="EO32" s="97">
        <f t="shared" si="43"/>
        <v>0</v>
      </c>
      <c r="EP32" s="97">
        <f t="shared" si="44"/>
        <v>0</v>
      </c>
      <c r="EQ32" s="99">
        <f t="shared" si="45"/>
        <v>0</v>
      </c>
      <c r="ER32" s="98">
        <v>0</v>
      </c>
      <c r="ES32" s="97">
        <f t="shared" si="46"/>
        <v>0</v>
      </c>
      <c r="ET32" s="97">
        <f t="shared" si="47"/>
        <v>0</v>
      </c>
      <c r="EU32" s="99">
        <f t="shared" si="48"/>
        <v>0</v>
      </c>
      <c r="EV32" s="98">
        <v>0</v>
      </c>
      <c r="EW32" s="97">
        <f t="shared" si="49"/>
        <v>0</v>
      </c>
      <c r="EX32" s="97">
        <f t="shared" si="50"/>
        <v>0</v>
      </c>
      <c r="EY32" s="99">
        <f t="shared" si="51"/>
        <v>0</v>
      </c>
      <c r="EZ32" s="98">
        <v>0</v>
      </c>
      <c r="FA32" s="97">
        <f t="shared" si="52"/>
        <v>0</v>
      </c>
      <c r="FB32" s="97">
        <f t="shared" si="53"/>
        <v>0</v>
      </c>
      <c r="FC32" s="99">
        <f t="shared" si="54"/>
        <v>0</v>
      </c>
      <c r="FD32" s="98">
        <v>0</v>
      </c>
      <c r="FE32" s="97">
        <f t="shared" si="55"/>
        <v>0</v>
      </c>
      <c r="FF32" s="97">
        <f t="shared" si="56"/>
        <v>0</v>
      </c>
      <c r="FG32" s="99">
        <f t="shared" si="57"/>
        <v>0</v>
      </c>
      <c r="FH32" s="98">
        <v>0</v>
      </c>
      <c r="FI32" s="97">
        <f t="shared" si="58"/>
        <v>0</v>
      </c>
      <c r="FJ32" s="97">
        <f t="shared" si="59"/>
        <v>0</v>
      </c>
      <c r="FK32" s="99">
        <f t="shared" si="60"/>
        <v>0</v>
      </c>
      <c r="FL32" s="98">
        <v>0</v>
      </c>
      <c r="FM32" s="97">
        <f t="shared" si="61"/>
        <v>0</v>
      </c>
      <c r="FN32" s="97">
        <f t="shared" si="62"/>
        <v>0</v>
      </c>
      <c r="FO32" s="99">
        <f t="shared" si="63"/>
        <v>0</v>
      </c>
      <c r="FP32" s="98">
        <v>0</v>
      </c>
      <c r="FQ32" s="97">
        <f t="shared" si="64"/>
        <v>0</v>
      </c>
      <c r="FR32" s="97">
        <f t="shared" si="65"/>
        <v>0</v>
      </c>
      <c r="FS32" s="99">
        <f t="shared" si="66"/>
        <v>0</v>
      </c>
      <c r="FT32" s="98">
        <v>0</v>
      </c>
      <c r="FU32" s="97">
        <f t="shared" si="67"/>
        <v>0</v>
      </c>
      <c r="FV32" s="97">
        <f t="shared" si="68"/>
        <v>0</v>
      </c>
      <c r="FW32" s="99">
        <f t="shared" si="69"/>
        <v>0</v>
      </c>
      <c r="FX32" s="98">
        <v>0</v>
      </c>
      <c r="FY32" s="97">
        <f t="shared" si="70"/>
        <v>0</v>
      </c>
      <c r="FZ32" s="97">
        <f t="shared" si="71"/>
        <v>0</v>
      </c>
      <c r="GA32" s="99">
        <f t="shared" si="72"/>
        <v>0</v>
      </c>
      <c r="GB32" s="98">
        <v>0</v>
      </c>
      <c r="GC32" s="97">
        <f t="shared" si="73"/>
        <v>0</v>
      </c>
      <c r="GD32" s="97">
        <f t="shared" si="74"/>
        <v>0</v>
      </c>
      <c r="GE32" s="99">
        <f t="shared" si="75"/>
        <v>0</v>
      </c>
      <c r="GF32" s="98">
        <v>0</v>
      </c>
      <c r="GG32" s="97">
        <f t="shared" si="76"/>
        <v>0</v>
      </c>
      <c r="GH32" s="97">
        <f t="shared" si="77"/>
        <v>0</v>
      </c>
      <c r="GI32" s="99">
        <f t="shared" si="78"/>
        <v>0</v>
      </c>
      <c r="GJ32" s="98">
        <v>0</v>
      </c>
      <c r="GK32" s="97">
        <f t="shared" si="79"/>
        <v>0</v>
      </c>
      <c r="GL32" s="97">
        <f t="shared" si="80"/>
        <v>0</v>
      </c>
      <c r="GM32" s="99">
        <f t="shared" si="81"/>
        <v>0</v>
      </c>
      <c r="GN32" s="98">
        <v>0</v>
      </c>
      <c r="GO32" s="97">
        <f t="shared" si="82"/>
        <v>0</v>
      </c>
      <c r="GP32" s="97">
        <f t="shared" si="83"/>
        <v>0</v>
      </c>
      <c r="GQ32" s="99">
        <f t="shared" si="84"/>
        <v>0</v>
      </c>
      <c r="GR32" s="98">
        <v>0</v>
      </c>
      <c r="GS32" s="97">
        <f t="shared" si="85"/>
        <v>0</v>
      </c>
      <c r="GT32" s="97">
        <f t="shared" si="86"/>
        <v>0</v>
      </c>
      <c r="GU32" s="99">
        <f t="shared" si="87"/>
        <v>0</v>
      </c>
      <c r="GV32" s="98">
        <v>0</v>
      </c>
      <c r="GW32" s="97">
        <f t="shared" si="88"/>
        <v>0</v>
      </c>
      <c r="GX32" s="97">
        <f t="shared" si="89"/>
        <v>0</v>
      </c>
      <c r="GY32" s="99">
        <f t="shared" si="90"/>
        <v>0</v>
      </c>
      <c r="GZ32" s="98">
        <v>0</v>
      </c>
      <c r="HA32" s="97">
        <f t="shared" si="91"/>
        <v>0</v>
      </c>
      <c r="HB32" s="97">
        <f t="shared" si="92"/>
        <v>0</v>
      </c>
      <c r="HC32" s="99">
        <f t="shared" si="93"/>
        <v>0</v>
      </c>
      <c r="HD32" s="98">
        <v>0</v>
      </c>
      <c r="HE32" s="97">
        <f t="shared" si="94"/>
        <v>0</v>
      </c>
      <c r="HF32" s="97">
        <f t="shared" si="95"/>
        <v>0</v>
      </c>
      <c r="HG32" s="99">
        <f t="shared" si="96"/>
        <v>0</v>
      </c>
      <c r="HH32" s="98">
        <v>0</v>
      </c>
      <c r="HI32" s="97">
        <f t="shared" si="97"/>
        <v>0</v>
      </c>
      <c r="HJ32" s="97">
        <f t="shared" si="98"/>
        <v>0</v>
      </c>
      <c r="HK32" s="99">
        <f t="shared" si="99"/>
        <v>0</v>
      </c>
      <c r="HL32" s="98">
        <v>0</v>
      </c>
      <c r="HM32" s="97">
        <f t="shared" si="100"/>
        <v>0</v>
      </c>
      <c r="HN32" s="97">
        <f t="shared" si="101"/>
        <v>0</v>
      </c>
      <c r="HO32" s="99">
        <f t="shared" si="102"/>
        <v>0</v>
      </c>
      <c r="HP32" s="98">
        <v>0</v>
      </c>
      <c r="HQ32" s="97">
        <f t="shared" si="103"/>
        <v>0</v>
      </c>
      <c r="HR32" s="97">
        <f t="shared" si="104"/>
        <v>0</v>
      </c>
      <c r="HS32" s="99">
        <f t="shared" si="105"/>
        <v>0</v>
      </c>
      <c r="HT32" s="98">
        <v>0</v>
      </c>
      <c r="HU32" s="97">
        <f t="shared" si="106"/>
        <v>0</v>
      </c>
      <c r="HV32" s="97">
        <f t="shared" si="107"/>
        <v>0</v>
      </c>
      <c r="HW32" s="99">
        <f t="shared" si="108"/>
        <v>0</v>
      </c>
      <c r="HX32" s="98">
        <v>0</v>
      </c>
      <c r="HY32" s="97">
        <f t="shared" si="109"/>
        <v>0</v>
      </c>
      <c r="HZ32" s="97">
        <f t="shared" si="110"/>
        <v>0</v>
      </c>
      <c r="IA32" s="99">
        <f t="shared" si="111"/>
        <v>0</v>
      </c>
      <c r="IB32" s="98">
        <v>0</v>
      </c>
      <c r="IC32" s="97">
        <f t="shared" si="112"/>
        <v>0</v>
      </c>
      <c r="ID32" s="97">
        <f t="shared" si="113"/>
        <v>0</v>
      </c>
      <c r="IE32" s="99">
        <f t="shared" si="114"/>
        <v>0</v>
      </c>
      <c r="IF32" s="98">
        <v>0</v>
      </c>
      <c r="IG32" s="97">
        <f t="shared" si="115"/>
        <v>0</v>
      </c>
      <c r="IH32" s="97">
        <f t="shared" si="116"/>
        <v>0</v>
      </c>
      <c r="II32" s="99">
        <f t="shared" si="117"/>
        <v>0</v>
      </c>
      <c r="IJ32" s="98">
        <v>0</v>
      </c>
      <c r="IK32" s="97">
        <f t="shared" si="118"/>
        <v>0</v>
      </c>
      <c r="IL32" s="97">
        <f t="shared" si="119"/>
        <v>0</v>
      </c>
      <c r="IM32" s="99">
        <f t="shared" si="120"/>
        <v>0</v>
      </c>
      <c r="IN32" s="98">
        <v>0</v>
      </c>
      <c r="IO32" s="97">
        <f t="shared" si="121"/>
        <v>0</v>
      </c>
      <c r="IP32" s="97">
        <f t="shared" si="122"/>
        <v>0</v>
      </c>
      <c r="IQ32" s="99">
        <f t="shared" si="123"/>
        <v>0</v>
      </c>
      <c r="IR32" s="98">
        <v>0</v>
      </c>
      <c r="IS32" s="97">
        <f t="shared" si="124"/>
        <v>0</v>
      </c>
      <c r="IT32" s="97">
        <f t="shared" si="125"/>
        <v>0</v>
      </c>
      <c r="IU32" s="99">
        <f t="shared" si="126"/>
        <v>0</v>
      </c>
      <c r="IV32" s="98">
        <v>0</v>
      </c>
      <c r="IW32" s="97">
        <f t="shared" si="127"/>
        <v>0</v>
      </c>
      <c r="IX32" s="97">
        <f t="shared" si="128"/>
        <v>0</v>
      </c>
      <c r="IY32" s="99">
        <f t="shared" si="129"/>
        <v>0</v>
      </c>
      <c r="IZ32" s="98">
        <v>0</v>
      </c>
      <c r="JA32" s="97">
        <f t="shared" si="130"/>
        <v>0</v>
      </c>
      <c r="JB32" s="97">
        <f t="shared" si="131"/>
        <v>0</v>
      </c>
      <c r="JC32" s="99">
        <f t="shared" si="132"/>
        <v>0</v>
      </c>
      <c r="JD32" s="98">
        <v>0</v>
      </c>
      <c r="JE32" s="97">
        <f t="shared" si="133"/>
        <v>0</v>
      </c>
      <c r="JF32" s="97">
        <f t="shared" si="134"/>
        <v>0</v>
      </c>
      <c r="JG32" s="99">
        <f t="shared" si="135"/>
        <v>0</v>
      </c>
      <c r="JH32" s="98">
        <v>0</v>
      </c>
      <c r="JI32" s="97">
        <f t="shared" si="136"/>
        <v>0</v>
      </c>
      <c r="JJ32" s="97">
        <f t="shared" si="137"/>
        <v>0</v>
      </c>
      <c r="JK32" s="99">
        <f t="shared" si="138"/>
        <v>0</v>
      </c>
      <c r="JL32" s="98">
        <v>0</v>
      </c>
      <c r="JM32" s="97">
        <f t="shared" si="139"/>
        <v>0</v>
      </c>
      <c r="JN32" s="97">
        <f t="shared" si="140"/>
        <v>0</v>
      </c>
      <c r="JO32" s="99">
        <f t="shared" si="141"/>
        <v>0</v>
      </c>
      <c r="JP32" s="98">
        <v>0</v>
      </c>
      <c r="JQ32" s="97">
        <f t="shared" si="142"/>
        <v>0</v>
      </c>
      <c r="JR32" s="97">
        <f t="shared" si="143"/>
        <v>0</v>
      </c>
      <c r="JS32" s="99">
        <f t="shared" si="144"/>
        <v>0</v>
      </c>
      <c r="JT32" s="98">
        <v>0</v>
      </c>
      <c r="JU32" s="97">
        <f t="shared" si="145"/>
        <v>0</v>
      </c>
      <c r="JV32" s="97">
        <f t="shared" si="146"/>
        <v>0</v>
      </c>
      <c r="JW32" s="99">
        <f t="shared" si="147"/>
        <v>0</v>
      </c>
      <c r="JX32" s="98">
        <v>0</v>
      </c>
      <c r="JY32" s="97">
        <f t="shared" si="148"/>
        <v>0</v>
      </c>
      <c r="JZ32" s="97">
        <f t="shared" si="149"/>
        <v>0</v>
      </c>
      <c r="KA32" s="99">
        <f t="shared" si="150"/>
        <v>0</v>
      </c>
      <c r="KB32" s="98">
        <v>0</v>
      </c>
      <c r="KC32" s="97">
        <f t="shared" si="151"/>
        <v>0</v>
      </c>
      <c r="KD32" s="97">
        <f t="shared" si="152"/>
        <v>0</v>
      </c>
      <c r="KE32" s="99">
        <f t="shared" si="153"/>
        <v>0</v>
      </c>
      <c r="KF32" s="98">
        <v>0</v>
      </c>
      <c r="KG32" s="97">
        <f t="shared" si="154"/>
        <v>0</v>
      </c>
      <c r="KH32" s="97">
        <f t="shared" si="155"/>
        <v>0</v>
      </c>
      <c r="KI32" s="99">
        <f t="shared" si="156"/>
        <v>0</v>
      </c>
      <c r="KJ32" s="98">
        <v>0</v>
      </c>
      <c r="KK32" s="97">
        <f t="shared" si="157"/>
        <v>0</v>
      </c>
      <c r="KL32" s="97">
        <f t="shared" si="158"/>
        <v>0</v>
      </c>
      <c r="KM32" s="99">
        <f t="shared" si="159"/>
        <v>0</v>
      </c>
      <c r="KN32" s="98">
        <v>0</v>
      </c>
      <c r="KO32" s="97">
        <f t="shared" si="160"/>
        <v>0</v>
      </c>
      <c r="KP32" s="97">
        <f t="shared" si="161"/>
        <v>0</v>
      </c>
      <c r="KQ32" s="99">
        <f t="shared" si="162"/>
        <v>0</v>
      </c>
      <c r="KR32" s="98">
        <v>0</v>
      </c>
      <c r="KS32" s="97">
        <f t="shared" si="163"/>
        <v>0</v>
      </c>
      <c r="KT32" s="97">
        <f t="shared" si="164"/>
        <v>0</v>
      </c>
      <c r="KU32" s="99">
        <f t="shared" si="165"/>
        <v>0</v>
      </c>
      <c r="KV32" s="98">
        <v>0</v>
      </c>
      <c r="KW32" s="97">
        <f t="shared" si="166"/>
        <v>0</v>
      </c>
      <c r="KX32" s="97">
        <f t="shared" si="167"/>
        <v>0</v>
      </c>
      <c r="KY32" s="99">
        <f t="shared" si="168"/>
        <v>0</v>
      </c>
      <c r="KZ32" s="98">
        <v>0</v>
      </c>
      <c r="LA32" s="97">
        <f t="shared" si="169"/>
        <v>0</v>
      </c>
      <c r="LB32" s="97">
        <f t="shared" si="170"/>
        <v>0</v>
      </c>
      <c r="LC32" s="99">
        <f t="shared" si="171"/>
        <v>0</v>
      </c>
      <c r="LD32" s="98">
        <v>0</v>
      </c>
      <c r="LE32" s="97">
        <f t="shared" si="172"/>
        <v>0</v>
      </c>
      <c r="LF32" s="97">
        <f t="shared" si="173"/>
        <v>0</v>
      </c>
      <c r="LG32" s="99">
        <f t="shared" si="174"/>
        <v>0</v>
      </c>
      <c r="LH32" s="98">
        <v>0</v>
      </c>
      <c r="LI32" s="97">
        <f t="shared" si="175"/>
        <v>0</v>
      </c>
      <c r="LJ32" s="97">
        <f t="shared" si="176"/>
        <v>0</v>
      </c>
      <c r="LK32" s="99">
        <f t="shared" si="177"/>
        <v>0</v>
      </c>
      <c r="LL32" s="98">
        <v>0</v>
      </c>
      <c r="LM32" s="97">
        <f t="shared" si="178"/>
        <v>0</v>
      </c>
      <c r="LN32" s="97">
        <f t="shared" si="179"/>
        <v>0</v>
      </c>
      <c r="LO32" s="99">
        <f t="shared" si="180"/>
        <v>0</v>
      </c>
      <c r="LP32" s="98">
        <v>0</v>
      </c>
      <c r="LQ32" s="97">
        <f t="shared" si="181"/>
        <v>0</v>
      </c>
      <c r="LR32" s="97">
        <f t="shared" si="182"/>
        <v>0</v>
      </c>
      <c r="LS32" s="99">
        <f t="shared" si="183"/>
        <v>0</v>
      </c>
      <c r="LT32" s="98">
        <v>0</v>
      </c>
      <c r="LU32" s="97">
        <f t="shared" si="184"/>
        <v>0</v>
      </c>
      <c r="LV32" s="97">
        <f t="shared" si="185"/>
        <v>0</v>
      </c>
      <c r="LW32" s="99">
        <f t="shared" si="186"/>
        <v>0</v>
      </c>
      <c r="LX32" s="98">
        <v>0</v>
      </c>
      <c r="LY32" s="97">
        <f t="shared" si="187"/>
        <v>0</v>
      </c>
      <c r="LZ32" s="97">
        <f t="shared" si="188"/>
        <v>0</v>
      </c>
      <c r="MA32" s="99">
        <f t="shared" si="189"/>
        <v>0</v>
      </c>
      <c r="MB32" s="98">
        <v>0</v>
      </c>
      <c r="MC32" s="97">
        <f t="shared" si="190"/>
        <v>0</v>
      </c>
      <c r="MD32" s="97">
        <f t="shared" si="191"/>
        <v>0</v>
      </c>
      <c r="ME32" s="99">
        <f t="shared" si="192"/>
        <v>0</v>
      </c>
      <c r="MF32" s="98">
        <v>0</v>
      </c>
      <c r="MG32" s="97">
        <f t="shared" si="193"/>
        <v>0</v>
      </c>
      <c r="MH32" s="97">
        <f t="shared" si="194"/>
        <v>0</v>
      </c>
      <c r="MI32" s="99">
        <f t="shared" si="195"/>
        <v>0</v>
      </c>
      <c r="MJ32" s="98">
        <v>0</v>
      </c>
      <c r="MK32" s="97">
        <f t="shared" si="196"/>
        <v>0</v>
      </c>
      <c r="ML32" s="97">
        <f t="shared" si="197"/>
        <v>0</v>
      </c>
      <c r="MM32" s="99">
        <f t="shared" si="198"/>
        <v>0</v>
      </c>
      <c r="MN32" s="98">
        <v>0</v>
      </c>
      <c r="MO32" s="97">
        <f t="shared" si="199"/>
        <v>0</v>
      </c>
      <c r="MP32" s="97">
        <f t="shared" si="200"/>
        <v>0</v>
      </c>
      <c r="MQ32" s="99">
        <f t="shared" si="201"/>
        <v>0</v>
      </c>
      <c r="MR32" s="98">
        <v>0</v>
      </c>
      <c r="MS32" s="97">
        <f t="shared" si="202"/>
        <v>0</v>
      </c>
      <c r="MT32" s="97">
        <f t="shared" si="203"/>
        <v>0</v>
      </c>
      <c r="MU32" s="99">
        <f t="shared" si="204"/>
        <v>0</v>
      </c>
      <c r="MV32" s="98">
        <v>0</v>
      </c>
      <c r="MW32" s="97">
        <f t="shared" si="205"/>
        <v>0</v>
      </c>
      <c r="MX32" s="97">
        <f t="shared" si="206"/>
        <v>0</v>
      </c>
      <c r="MY32" s="99">
        <f t="shared" si="207"/>
        <v>0</v>
      </c>
      <c r="MZ32" s="98">
        <v>0</v>
      </c>
      <c r="NA32" s="97">
        <f t="shared" si="208"/>
        <v>0</v>
      </c>
      <c r="NB32" s="97">
        <f t="shared" si="209"/>
        <v>0</v>
      </c>
      <c r="NC32" s="99">
        <f t="shared" si="210"/>
        <v>0</v>
      </c>
      <c r="ND32" s="98">
        <v>0</v>
      </c>
      <c r="NE32" s="97">
        <f t="shared" si="211"/>
        <v>0</v>
      </c>
      <c r="NF32" s="97">
        <f t="shared" si="212"/>
        <v>0</v>
      </c>
      <c r="NG32" s="99">
        <f t="shared" si="213"/>
        <v>0</v>
      </c>
      <c r="NH32" s="98">
        <v>0</v>
      </c>
      <c r="NI32" s="97">
        <f t="shared" si="214"/>
        <v>0</v>
      </c>
      <c r="NJ32" s="97">
        <f t="shared" si="215"/>
        <v>0</v>
      </c>
      <c r="NK32" s="99">
        <f t="shared" si="216"/>
        <v>0</v>
      </c>
      <c r="NL32" s="98">
        <v>0</v>
      </c>
      <c r="NM32" s="97">
        <f t="shared" si="217"/>
        <v>0</v>
      </c>
      <c r="NN32" s="97">
        <f t="shared" si="218"/>
        <v>0</v>
      </c>
      <c r="NO32" s="99">
        <f t="shared" si="219"/>
        <v>0</v>
      </c>
      <c r="NP32" s="98">
        <v>0</v>
      </c>
      <c r="NQ32" s="97">
        <f t="shared" si="220"/>
        <v>0</v>
      </c>
      <c r="NR32" s="97">
        <f t="shared" si="221"/>
        <v>0</v>
      </c>
      <c r="NS32" s="99">
        <f t="shared" si="222"/>
        <v>0</v>
      </c>
      <c r="NT32" s="98">
        <v>0</v>
      </c>
      <c r="NU32" s="97">
        <f t="shared" si="223"/>
        <v>0</v>
      </c>
      <c r="NV32" s="97">
        <f t="shared" si="224"/>
        <v>0</v>
      </c>
      <c r="NW32" s="99">
        <f t="shared" si="225"/>
        <v>0</v>
      </c>
      <c r="NX32" s="98">
        <v>0</v>
      </c>
      <c r="NY32" s="97">
        <f t="shared" si="226"/>
        <v>0</v>
      </c>
      <c r="NZ32" s="97">
        <f t="shared" si="227"/>
        <v>0</v>
      </c>
      <c r="OA32" s="99">
        <f t="shared" si="228"/>
        <v>0</v>
      </c>
      <c r="OB32" s="98">
        <v>0</v>
      </c>
      <c r="OC32" s="97">
        <f t="shared" si="229"/>
        <v>0</v>
      </c>
      <c r="OD32" s="97">
        <f t="shared" si="230"/>
        <v>0</v>
      </c>
      <c r="OE32" s="99">
        <f t="shared" si="231"/>
        <v>0</v>
      </c>
      <c r="OF32" s="98">
        <v>0</v>
      </c>
      <c r="OG32" s="97">
        <f t="shared" si="232"/>
        <v>0</v>
      </c>
      <c r="OH32" s="97">
        <f t="shared" si="233"/>
        <v>0</v>
      </c>
      <c r="OI32" s="99">
        <f t="shared" si="234"/>
        <v>0</v>
      </c>
      <c r="OJ32" s="98">
        <v>0</v>
      </c>
      <c r="OK32" s="97">
        <f t="shared" si="235"/>
        <v>0</v>
      </c>
      <c r="OL32" s="97">
        <f t="shared" si="236"/>
        <v>0</v>
      </c>
      <c r="OM32" s="99">
        <f t="shared" si="237"/>
        <v>0</v>
      </c>
      <c r="ON32" s="98">
        <v>0</v>
      </c>
      <c r="OO32" s="97">
        <f t="shared" si="238"/>
        <v>0</v>
      </c>
      <c r="OP32" s="97">
        <f t="shared" si="239"/>
        <v>0</v>
      </c>
      <c r="OQ32" s="99">
        <f t="shared" si="240"/>
        <v>0</v>
      </c>
      <c r="OR32" s="98">
        <v>0</v>
      </c>
      <c r="OS32" s="97">
        <f t="shared" si="241"/>
        <v>0</v>
      </c>
      <c r="OT32" s="97">
        <f t="shared" si="242"/>
        <v>0</v>
      </c>
      <c r="OU32" s="99">
        <f t="shared" si="243"/>
        <v>0</v>
      </c>
      <c r="OV32" s="98">
        <v>0</v>
      </c>
      <c r="OW32" s="97">
        <f t="shared" si="244"/>
        <v>0</v>
      </c>
      <c r="OX32" s="97">
        <f t="shared" si="245"/>
        <v>0</v>
      </c>
      <c r="OY32" s="99">
        <f t="shared" si="246"/>
        <v>0</v>
      </c>
      <c r="PA32" s="292">
        <f t="shared" si="255"/>
        <v>0</v>
      </c>
      <c r="PB32" s="293">
        <f t="shared" si="256"/>
        <v>0</v>
      </c>
      <c r="PC32" s="104">
        <f t="shared" si="257"/>
        <v>0</v>
      </c>
    </row>
    <row r="33" spans="1:420" ht="14.4" customHeight="1">
      <c r="A33" s="73"/>
      <c r="B33" s="74"/>
      <c r="C33" s="74"/>
      <c r="D33" s="73"/>
      <c r="E33" s="73"/>
      <c r="F33" s="149">
        <f t="shared" si="247"/>
        <v>0</v>
      </c>
      <c r="G33" s="111">
        <f t="shared" si="248"/>
        <v>0</v>
      </c>
      <c r="H33" s="95">
        <v>0</v>
      </c>
      <c r="I33" s="97">
        <f t="shared" si="258"/>
        <v>0</v>
      </c>
      <c r="J33" s="97">
        <f t="shared" si="259"/>
        <v>0</v>
      </c>
      <c r="K33" s="112">
        <f t="shared" si="260"/>
        <v>0</v>
      </c>
      <c r="L33" s="96">
        <v>0</v>
      </c>
      <c r="M33" s="97">
        <f t="shared" si="261"/>
        <v>0</v>
      </c>
      <c r="N33" s="97">
        <f t="shared" si="262"/>
        <v>0</v>
      </c>
      <c r="O33" s="97">
        <f t="shared" si="263"/>
        <v>0</v>
      </c>
      <c r="P33" s="98">
        <v>0</v>
      </c>
      <c r="Q33" s="97">
        <f t="shared" si="264"/>
        <v>0</v>
      </c>
      <c r="R33" s="97">
        <f t="shared" si="265"/>
        <v>0</v>
      </c>
      <c r="S33" s="97">
        <f t="shared" si="266"/>
        <v>0</v>
      </c>
      <c r="T33" s="98">
        <v>0</v>
      </c>
      <c r="U33" s="97">
        <f t="shared" si="267"/>
        <v>0</v>
      </c>
      <c r="V33" s="97">
        <f t="shared" si="268"/>
        <v>0</v>
      </c>
      <c r="W33" s="97">
        <f t="shared" si="269"/>
        <v>0</v>
      </c>
      <c r="X33" s="98">
        <v>0</v>
      </c>
      <c r="Y33" s="97">
        <f t="shared" si="270"/>
        <v>0</v>
      </c>
      <c r="Z33" s="97">
        <f t="shared" si="271"/>
        <v>0</v>
      </c>
      <c r="AA33" s="97">
        <f t="shared" si="272"/>
        <v>0</v>
      </c>
      <c r="AB33" s="98">
        <v>0</v>
      </c>
      <c r="AC33" s="97">
        <f t="shared" si="273"/>
        <v>0</v>
      </c>
      <c r="AD33" s="97">
        <f t="shared" si="274"/>
        <v>0</v>
      </c>
      <c r="AE33" s="97">
        <f t="shared" si="275"/>
        <v>0</v>
      </c>
      <c r="AF33" s="98">
        <v>0</v>
      </c>
      <c r="AG33" s="97">
        <f t="shared" si="276"/>
        <v>0</v>
      </c>
      <c r="AH33" s="97">
        <f t="shared" si="277"/>
        <v>0</v>
      </c>
      <c r="AI33" s="99">
        <f t="shared" si="278"/>
        <v>0</v>
      </c>
      <c r="AJ33" s="98">
        <v>0</v>
      </c>
      <c r="AK33" s="97">
        <f t="shared" si="279"/>
        <v>0</v>
      </c>
      <c r="AL33" s="97">
        <f t="shared" si="280"/>
        <v>0</v>
      </c>
      <c r="AM33" s="99">
        <f t="shared" si="281"/>
        <v>0</v>
      </c>
      <c r="AN33" s="98">
        <v>0</v>
      </c>
      <c r="AO33" s="97">
        <f t="shared" si="282"/>
        <v>0</v>
      </c>
      <c r="AP33" s="97">
        <f t="shared" si="283"/>
        <v>0</v>
      </c>
      <c r="AQ33" s="99">
        <f t="shared" si="284"/>
        <v>0</v>
      </c>
      <c r="AR33" s="98">
        <v>0</v>
      </c>
      <c r="AS33" s="97">
        <f t="shared" si="285"/>
        <v>0</v>
      </c>
      <c r="AT33" s="97">
        <f t="shared" si="286"/>
        <v>0</v>
      </c>
      <c r="AU33" s="99">
        <f t="shared" si="287"/>
        <v>0</v>
      </c>
      <c r="AV33" s="98">
        <v>0</v>
      </c>
      <c r="AW33" s="97">
        <f t="shared" si="288"/>
        <v>0</v>
      </c>
      <c r="AX33" s="97">
        <f t="shared" si="289"/>
        <v>0</v>
      </c>
      <c r="AY33" s="99">
        <f t="shared" si="290"/>
        <v>0</v>
      </c>
      <c r="AZ33" s="98">
        <v>0</v>
      </c>
      <c r="BA33" s="97">
        <f t="shared" si="291"/>
        <v>0</v>
      </c>
      <c r="BB33" s="97">
        <f t="shared" si="292"/>
        <v>0</v>
      </c>
      <c r="BC33" s="99">
        <f t="shared" si="293"/>
        <v>0</v>
      </c>
      <c r="BD33" s="98">
        <v>0</v>
      </c>
      <c r="BE33" s="97">
        <f t="shared" si="294"/>
        <v>0</v>
      </c>
      <c r="BF33" s="97">
        <f t="shared" si="295"/>
        <v>0</v>
      </c>
      <c r="BG33" s="99">
        <f t="shared" si="296"/>
        <v>0</v>
      </c>
      <c r="BH33" s="98">
        <v>0</v>
      </c>
      <c r="BI33" s="97">
        <f t="shared" si="297"/>
        <v>0</v>
      </c>
      <c r="BJ33" s="97">
        <f t="shared" si="298"/>
        <v>0</v>
      </c>
      <c r="BK33" s="99">
        <f t="shared" si="299"/>
        <v>0</v>
      </c>
      <c r="BL33" s="98">
        <v>0</v>
      </c>
      <c r="BM33" s="97">
        <f t="shared" si="300"/>
        <v>0</v>
      </c>
      <c r="BN33" s="97">
        <f t="shared" si="301"/>
        <v>0</v>
      </c>
      <c r="BO33" s="99">
        <f t="shared" si="302"/>
        <v>0</v>
      </c>
      <c r="BP33" s="98">
        <v>0</v>
      </c>
      <c r="BQ33" s="97">
        <f t="shared" si="303"/>
        <v>0</v>
      </c>
      <c r="BR33" s="97">
        <f t="shared" si="304"/>
        <v>0</v>
      </c>
      <c r="BS33" s="99">
        <f t="shared" si="305"/>
        <v>0</v>
      </c>
      <c r="BT33" s="98">
        <v>0</v>
      </c>
      <c r="BU33" s="97">
        <f t="shared" si="306"/>
        <v>0</v>
      </c>
      <c r="BV33" s="97">
        <f t="shared" si="307"/>
        <v>0</v>
      </c>
      <c r="BW33" s="99">
        <f t="shared" si="308"/>
        <v>0</v>
      </c>
      <c r="BX33" s="98">
        <v>0</v>
      </c>
      <c r="BY33" s="97">
        <f t="shared" si="309"/>
        <v>0</v>
      </c>
      <c r="BZ33" s="97">
        <f t="shared" si="310"/>
        <v>0</v>
      </c>
      <c r="CA33" s="99">
        <f t="shared" si="311"/>
        <v>0</v>
      </c>
      <c r="CB33" s="98">
        <v>0</v>
      </c>
      <c r="CC33" s="97">
        <f t="shared" si="312"/>
        <v>0</v>
      </c>
      <c r="CD33" s="97">
        <f t="shared" si="313"/>
        <v>0</v>
      </c>
      <c r="CE33" s="99">
        <f t="shared" si="314"/>
        <v>0</v>
      </c>
      <c r="CF33" s="98">
        <v>0</v>
      </c>
      <c r="CG33" s="97">
        <f t="shared" si="315"/>
        <v>0</v>
      </c>
      <c r="CH33" s="97">
        <f t="shared" si="316"/>
        <v>0</v>
      </c>
      <c r="CI33" s="99">
        <f t="shared" si="317"/>
        <v>0</v>
      </c>
      <c r="CJ33" s="98">
        <v>0</v>
      </c>
      <c r="CK33" s="97">
        <f t="shared" si="318"/>
        <v>0</v>
      </c>
      <c r="CL33" s="97">
        <f t="shared" si="3"/>
        <v>0</v>
      </c>
      <c r="CM33" s="99">
        <f t="shared" si="4"/>
        <v>0</v>
      </c>
      <c r="CN33" s="98">
        <v>0</v>
      </c>
      <c r="CO33" s="97">
        <f t="shared" si="319"/>
        <v>0</v>
      </c>
      <c r="CP33" s="97">
        <f t="shared" si="6"/>
        <v>0</v>
      </c>
      <c r="CQ33" s="99">
        <f t="shared" si="7"/>
        <v>0</v>
      </c>
      <c r="CR33" s="98">
        <v>0</v>
      </c>
      <c r="CS33" s="97">
        <f t="shared" si="320"/>
        <v>0</v>
      </c>
      <c r="CT33" s="97">
        <f t="shared" si="9"/>
        <v>0</v>
      </c>
      <c r="CU33" s="99">
        <f t="shared" si="10"/>
        <v>0</v>
      </c>
      <c r="CV33" s="98">
        <v>0</v>
      </c>
      <c r="CW33" s="97">
        <f t="shared" si="321"/>
        <v>0</v>
      </c>
      <c r="CX33" s="97">
        <f t="shared" si="12"/>
        <v>0</v>
      </c>
      <c r="CY33" s="99">
        <f t="shared" si="13"/>
        <v>0</v>
      </c>
      <c r="CZ33" s="98">
        <v>0</v>
      </c>
      <c r="DA33" s="97">
        <f t="shared" si="322"/>
        <v>0</v>
      </c>
      <c r="DB33" s="97">
        <f t="shared" si="15"/>
        <v>0</v>
      </c>
      <c r="DC33" s="99">
        <f t="shared" si="16"/>
        <v>0</v>
      </c>
      <c r="DD33" s="98">
        <v>0</v>
      </c>
      <c r="DE33" s="97">
        <f t="shared" si="17"/>
        <v>0</v>
      </c>
      <c r="DF33" s="97">
        <f t="shared" si="18"/>
        <v>0</v>
      </c>
      <c r="DG33" s="99">
        <f t="shared" si="19"/>
        <v>0</v>
      </c>
      <c r="DH33" s="98">
        <v>0</v>
      </c>
      <c r="DI33" s="97">
        <f t="shared" si="254"/>
        <v>0</v>
      </c>
      <c r="DJ33" s="97">
        <f t="shared" si="20"/>
        <v>0</v>
      </c>
      <c r="DK33" s="99">
        <f t="shared" si="21"/>
        <v>0</v>
      </c>
      <c r="DL33" s="98">
        <v>0</v>
      </c>
      <c r="DM33" s="97">
        <f t="shared" si="22"/>
        <v>0</v>
      </c>
      <c r="DN33" s="97">
        <f t="shared" si="23"/>
        <v>0</v>
      </c>
      <c r="DO33" s="99">
        <f t="shared" si="24"/>
        <v>0</v>
      </c>
      <c r="DP33" s="98">
        <v>0</v>
      </c>
      <c r="DQ33" s="97">
        <f t="shared" si="25"/>
        <v>0</v>
      </c>
      <c r="DR33" s="97">
        <f t="shared" si="26"/>
        <v>0</v>
      </c>
      <c r="DS33" s="99">
        <f t="shared" si="27"/>
        <v>0</v>
      </c>
      <c r="DT33" s="98">
        <v>0</v>
      </c>
      <c r="DU33" s="97">
        <f t="shared" si="28"/>
        <v>0</v>
      </c>
      <c r="DV33" s="97">
        <f t="shared" si="29"/>
        <v>0</v>
      </c>
      <c r="DW33" s="99">
        <f t="shared" si="30"/>
        <v>0</v>
      </c>
      <c r="DX33" s="98">
        <v>0</v>
      </c>
      <c r="DY33" s="97">
        <f t="shared" si="31"/>
        <v>0</v>
      </c>
      <c r="DZ33" s="97">
        <f t="shared" si="32"/>
        <v>0</v>
      </c>
      <c r="EA33" s="99">
        <f t="shared" si="33"/>
        <v>0</v>
      </c>
      <c r="EB33" s="98">
        <v>0</v>
      </c>
      <c r="EC33" s="97">
        <f t="shared" si="34"/>
        <v>0</v>
      </c>
      <c r="ED33" s="97">
        <f t="shared" si="35"/>
        <v>0</v>
      </c>
      <c r="EE33" s="99">
        <f t="shared" si="36"/>
        <v>0</v>
      </c>
      <c r="EF33" s="98">
        <v>0</v>
      </c>
      <c r="EG33" s="97">
        <f t="shared" si="37"/>
        <v>0</v>
      </c>
      <c r="EH33" s="97">
        <f t="shared" si="38"/>
        <v>0</v>
      </c>
      <c r="EI33" s="99">
        <f t="shared" si="39"/>
        <v>0</v>
      </c>
      <c r="EJ33" s="98">
        <v>0</v>
      </c>
      <c r="EK33" s="97">
        <f t="shared" si="40"/>
        <v>0</v>
      </c>
      <c r="EL33" s="97">
        <f t="shared" si="41"/>
        <v>0</v>
      </c>
      <c r="EM33" s="99">
        <f t="shared" si="42"/>
        <v>0</v>
      </c>
      <c r="EN33" s="98">
        <v>0</v>
      </c>
      <c r="EO33" s="97">
        <f t="shared" si="43"/>
        <v>0</v>
      </c>
      <c r="EP33" s="97">
        <f t="shared" si="44"/>
        <v>0</v>
      </c>
      <c r="EQ33" s="99">
        <f t="shared" si="45"/>
        <v>0</v>
      </c>
      <c r="ER33" s="98">
        <v>0</v>
      </c>
      <c r="ES33" s="97">
        <f t="shared" si="46"/>
        <v>0</v>
      </c>
      <c r="ET33" s="97">
        <f t="shared" si="47"/>
        <v>0</v>
      </c>
      <c r="EU33" s="99">
        <f t="shared" si="48"/>
        <v>0</v>
      </c>
      <c r="EV33" s="98">
        <v>0</v>
      </c>
      <c r="EW33" s="97">
        <f t="shared" si="49"/>
        <v>0</v>
      </c>
      <c r="EX33" s="97">
        <f t="shared" si="50"/>
        <v>0</v>
      </c>
      <c r="EY33" s="99">
        <f t="shared" si="51"/>
        <v>0</v>
      </c>
      <c r="EZ33" s="98">
        <v>0</v>
      </c>
      <c r="FA33" s="97">
        <f t="shared" si="52"/>
        <v>0</v>
      </c>
      <c r="FB33" s="97">
        <f t="shared" si="53"/>
        <v>0</v>
      </c>
      <c r="FC33" s="99">
        <f t="shared" si="54"/>
        <v>0</v>
      </c>
      <c r="FD33" s="98">
        <v>0</v>
      </c>
      <c r="FE33" s="97">
        <f t="shared" si="55"/>
        <v>0</v>
      </c>
      <c r="FF33" s="97">
        <f t="shared" si="56"/>
        <v>0</v>
      </c>
      <c r="FG33" s="99">
        <f t="shared" si="57"/>
        <v>0</v>
      </c>
      <c r="FH33" s="98">
        <v>0</v>
      </c>
      <c r="FI33" s="97">
        <f t="shared" si="58"/>
        <v>0</v>
      </c>
      <c r="FJ33" s="97">
        <f t="shared" si="59"/>
        <v>0</v>
      </c>
      <c r="FK33" s="99">
        <f t="shared" si="60"/>
        <v>0</v>
      </c>
      <c r="FL33" s="98">
        <v>0</v>
      </c>
      <c r="FM33" s="97">
        <f t="shared" si="61"/>
        <v>0</v>
      </c>
      <c r="FN33" s="97">
        <f t="shared" si="62"/>
        <v>0</v>
      </c>
      <c r="FO33" s="99">
        <f t="shared" si="63"/>
        <v>0</v>
      </c>
      <c r="FP33" s="98">
        <v>0</v>
      </c>
      <c r="FQ33" s="97">
        <f t="shared" si="64"/>
        <v>0</v>
      </c>
      <c r="FR33" s="97">
        <f t="shared" si="65"/>
        <v>0</v>
      </c>
      <c r="FS33" s="99">
        <f t="shared" si="66"/>
        <v>0</v>
      </c>
      <c r="FT33" s="98">
        <v>0</v>
      </c>
      <c r="FU33" s="97">
        <f t="shared" si="67"/>
        <v>0</v>
      </c>
      <c r="FV33" s="97">
        <f t="shared" si="68"/>
        <v>0</v>
      </c>
      <c r="FW33" s="99">
        <f t="shared" si="69"/>
        <v>0</v>
      </c>
      <c r="FX33" s="98">
        <v>0</v>
      </c>
      <c r="FY33" s="97">
        <f t="shared" si="70"/>
        <v>0</v>
      </c>
      <c r="FZ33" s="97">
        <f t="shared" si="71"/>
        <v>0</v>
      </c>
      <c r="GA33" s="99">
        <f t="shared" si="72"/>
        <v>0</v>
      </c>
      <c r="GB33" s="98">
        <v>0</v>
      </c>
      <c r="GC33" s="97">
        <f t="shared" si="73"/>
        <v>0</v>
      </c>
      <c r="GD33" s="97">
        <f t="shared" si="74"/>
        <v>0</v>
      </c>
      <c r="GE33" s="99">
        <f t="shared" si="75"/>
        <v>0</v>
      </c>
      <c r="GF33" s="98">
        <v>0</v>
      </c>
      <c r="GG33" s="97">
        <f t="shared" si="76"/>
        <v>0</v>
      </c>
      <c r="GH33" s="97">
        <f t="shared" si="77"/>
        <v>0</v>
      </c>
      <c r="GI33" s="99">
        <f t="shared" si="78"/>
        <v>0</v>
      </c>
      <c r="GJ33" s="98">
        <v>0</v>
      </c>
      <c r="GK33" s="97">
        <f t="shared" si="79"/>
        <v>0</v>
      </c>
      <c r="GL33" s="97">
        <f t="shared" si="80"/>
        <v>0</v>
      </c>
      <c r="GM33" s="99">
        <f t="shared" si="81"/>
        <v>0</v>
      </c>
      <c r="GN33" s="98">
        <v>0</v>
      </c>
      <c r="GO33" s="97">
        <f t="shared" si="82"/>
        <v>0</v>
      </c>
      <c r="GP33" s="97">
        <f t="shared" si="83"/>
        <v>0</v>
      </c>
      <c r="GQ33" s="99">
        <f t="shared" si="84"/>
        <v>0</v>
      </c>
      <c r="GR33" s="98">
        <v>0</v>
      </c>
      <c r="GS33" s="97">
        <f t="shared" si="85"/>
        <v>0</v>
      </c>
      <c r="GT33" s="97">
        <f t="shared" si="86"/>
        <v>0</v>
      </c>
      <c r="GU33" s="99">
        <f t="shared" si="87"/>
        <v>0</v>
      </c>
      <c r="GV33" s="98">
        <v>0</v>
      </c>
      <c r="GW33" s="97">
        <f t="shared" si="88"/>
        <v>0</v>
      </c>
      <c r="GX33" s="97">
        <f t="shared" si="89"/>
        <v>0</v>
      </c>
      <c r="GY33" s="99">
        <f t="shared" si="90"/>
        <v>0</v>
      </c>
      <c r="GZ33" s="98">
        <v>0</v>
      </c>
      <c r="HA33" s="97">
        <f t="shared" si="91"/>
        <v>0</v>
      </c>
      <c r="HB33" s="97">
        <f t="shared" si="92"/>
        <v>0</v>
      </c>
      <c r="HC33" s="99">
        <f t="shared" si="93"/>
        <v>0</v>
      </c>
      <c r="HD33" s="98">
        <v>0</v>
      </c>
      <c r="HE33" s="97">
        <f t="shared" si="94"/>
        <v>0</v>
      </c>
      <c r="HF33" s="97">
        <f t="shared" si="95"/>
        <v>0</v>
      </c>
      <c r="HG33" s="99">
        <f t="shared" si="96"/>
        <v>0</v>
      </c>
      <c r="HH33" s="98">
        <v>0</v>
      </c>
      <c r="HI33" s="97">
        <f t="shared" si="97"/>
        <v>0</v>
      </c>
      <c r="HJ33" s="97">
        <f t="shared" si="98"/>
        <v>0</v>
      </c>
      <c r="HK33" s="99">
        <f t="shared" si="99"/>
        <v>0</v>
      </c>
      <c r="HL33" s="98">
        <v>0</v>
      </c>
      <c r="HM33" s="97">
        <f t="shared" si="100"/>
        <v>0</v>
      </c>
      <c r="HN33" s="97">
        <f t="shared" si="101"/>
        <v>0</v>
      </c>
      <c r="HO33" s="99">
        <f t="shared" si="102"/>
        <v>0</v>
      </c>
      <c r="HP33" s="98">
        <v>0</v>
      </c>
      <c r="HQ33" s="97">
        <f t="shared" si="103"/>
        <v>0</v>
      </c>
      <c r="HR33" s="97">
        <f t="shared" si="104"/>
        <v>0</v>
      </c>
      <c r="HS33" s="99">
        <f t="shared" si="105"/>
        <v>0</v>
      </c>
      <c r="HT33" s="98">
        <v>0</v>
      </c>
      <c r="HU33" s="97">
        <f t="shared" si="106"/>
        <v>0</v>
      </c>
      <c r="HV33" s="97">
        <f t="shared" si="107"/>
        <v>0</v>
      </c>
      <c r="HW33" s="99">
        <f t="shared" si="108"/>
        <v>0</v>
      </c>
      <c r="HX33" s="98">
        <v>0</v>
      </c>
      <c r="HY33" s="97">
        <f t="shared" si="109"/>
        <v>0</v>
      </c>
      <c r="HZ33" s="97">
        <f t="shared" si="110"/>
        <v>0</v>
      </c>
      <c r="IA33" s="99">
        <f t="shared" si="111"/>
        <v>0</v>
      </c>
      <c r="IB33" s="98">
        <v>0</v>
      </c>
      <c r="IC33" s="97">
        <f t="shared" si="112"/>
        <v>0</v>
      </c>
      <c r="ID33" s="97">
        <f t="shared" si="113"/>
        <v>0</v>
      </c>
      <c r="IE33" s="99">
        <f t="shared" si="114"/>
        <v>0</v>
      </c>
      <c r="IF33" s="98">
        <v>0</v>
      </c>
      <c r="IG33" s="97">
        <f t="shared" si="115"/>
        <v>0</v>
      </c>
      <c r="IH33" s="97">
        <f t="shared" si="116"/>
        <v>0</v>
      </c>
      <c r="II33" s="99">
        <f t="shared" si="117"/>
        <v>0</v>
      </c>
      <c r="IJ33" s="98">
        <v>0</v>
      </c>
      <c r="IK33" s="97">
        <f t="shared" si="118"/>
        <v>0</v>
      </c>
      <c r="IL33" s="97">
        <f t="shared" si="119"/>
        <v>0</v>
      </c>
      <c r="IM33" s="99">
        <f t="shared" si="120"/>
        <v>0</v>
      </c>
      <c r="IN33" s="98">
        <v>0</v>
      </c>
      <c r="IO33" s="97">
        <f t="shared" si="121"/>
        <v>0</v>
      </c>
      <c r="IP33" s="97">
        <f t="shared" si="122"/>
        <v>0</v>
      </c>
      <c r="IQ33" s="99">
        <f t="shared" si="123"/>
        <v>0</v>
      </c>
      <c r="IR33" s="98">
        <v>0</v>
      </c>
      <c r="IS33" s="97">
        <f t="shared" si="124"/>
        <v>0</v>
      </c>
      <c r="IT33" s="97">
        <f t="shared" si="125"/>
        <v>0</v>
      </c>
      <c r="IU33" s="99">
        <f t="shared" si="126"/>
        <v>0</v>
      </c>
      <c r="IV33" s="98">
        <v>0</v>
      </c>
      <c r="IW33" s="97">
        <f t="shared" si="127"/>
        <v>0</v>
      </c>
      <c r="IX33" s="97">
        <f t="shared" si="128"/>
        <v>0</v>
      </c>
      <c r="IY33" s="99">
        <f t="shared" si="129"/>
        <v>0</v>
      </c>
      <c r="IZ33" s="98">
        <v>0</v>
      </c>
      <c r="JA33" s="97">
        <f t="shared" si="130"/>
        <v>0</v>
      </c>
      <c r="JB33" s="97">
        <f t="shared" si="131"/>
        <v>0</v>
      </c>
      <c r="JC33" s="99">
        <f t="shared" si="132"/>
        <v>0</v>
      </c>
      <c r="JD33" s="98">
        <v>0</v>
      </c>
      <c r="JE33" s="97">
        <f t="shared" si="133"/>
        <v>0</v>
      </c>
      <c r="JF33" s="97">
        <f t="shared" si="134"/>
        <v>0</v>
      </c>
      <c r="JG33" s="99">
        <f t="shared" si="135"/>
        <v>0</v>
      </c>
      <c r="JH33" s="98">
        <v>0</v>
      </c>
      <c r="JI33" s="97">
        <f t="shared" si="136"/>
        <v>0</v>
      </c>
      <c r="JJ33" s="97">
        <f t="shared" si="137"/>
        <v>0</v>
      </c>
      <c r="JK33" s="99">
        <f t="shared" si="138"/>
        <v>0</v>
      </c>
      <c r="JL33" s="98">
        <v>0</v>
      </c>
      <c r="JM33" s="97">
        <f t="shared" si="139"/>
        <v>0</v>
      </c>
      <c r="JN33" s="97">
        <f t="shared" si="140"/>
        <v>0</v>
      </c>
      <c r="JO33" s="99">
        <f t="shared" si="141"/>
        <v>0</v>
      </c>
      <c r="JP33" s="98">
        <v>0</v>
      </c>
      <c r="JQ33" s="97">
        <f t="shared" si="142"/>
        <v>0</v>
      </c>
      <c r="JR33" s="97">
        <f t="shared" si="143"/>
        <v>0</v>
      </c>
      <c r="JS33" s="99">
        <f t="shared" si="144"/>
        <v>0</v>
      </c>
      <c r="JT33" s="98">
        <v>0</v>
      </c>
      <c r="JU33" s="97">
        <f t="shared" si="145"/>
        <v>0</v>
      </c>
      <c r="JV33" s="97">
        <f t="shared" si="146"/>
        <v>0</v>
      </c>
      <c r="JW33" s="99">
        <f t="shared" si="147"/>
        <v>0</v>
      </c>
      <c r="JX33" s="98">
        <v>0</v>
      </c>
      <c r="JY33" s="97">
        <f t="shared" si="148"/>
        <v>0</v>
      </c>
      <c r="JZ33" s="97">
        <f t="shared" si="149"/>
        <v>0</v>
      </c>
      <c r="KA33" s="99">
        <f t="shared" si="150"/>
        <v>0</v>
      </c>
      <c r="KB33" s="98">
        <v>0</v>
      </c>
      <c r="KC33" s="97">
        <f t="shared" si="151"/>
        <v>0</v>
      </c>
      <c r="KD33" s="97">
        <f t="shared" si="152"/>
        <v>0</v>
      </c>
      <c r="KE33" s="99">
        <f t="shared" si="153"/>
        <v>0</v>
      </c>
      <c r="KF33" s="98">
        <v>0</v>
      </c>
      <c r="KG33" s="97">
        <f t="shared" si="154"/>
        <v>0</v>
      </c>
      <c r="KH33" s="97">
        <f t="shared" si="155"/>
        <v>0</v>
      </c>
      <c r="KI33" s="99">
        <f t="shared" si="156"/>
        <v>0</v>
      </c>
      <c r="KJ33" s="98">
        <v>0</v>
      </c>
      <c r="KK33" s="97">
        <f t="shared" si="157"/>
        <v>0</v>
      </c>
      <c r="KL33" s="97">
        <f t="shared" si="158"/>
        <v>0</v>
      </c>
      <c r="KM33" s="99">
        <f t="shared" si="159"/>
        <v>0</v>
      </c>
      <c r="KN33" s="98">
        <v>0</v>
      </c>
      <c r="KO33" s="97">
        <f t="shared" si="160"/>
        <v>0</v>
      </c>
      <c r="KP33" s="97">
        <f t="shared" si="161"/>
        <v>0</v>
      </c>
      <c r="KQ33" s="99">
        <f t="shared" si="162"/>
        <v>0</v>
      </c>
      <c r="KR33" s="98">
        <v>0</v>
      </c>
      <c r="KS33" s="97">
        <f t="shared" si="163"/>
        <v>0</v>
      </c>
      <c r="KT33" s="97">
        <f t="shared" si="164"/>
        <v>0</v>
      </c>
      <c r="KU33" s="99">
        <f t="shared" si="165"/>
        <v>0</v>
      </c>
      <c r="KV33" s="98">
        <v>0</v>
      </c>
      <c r="KW33" s="97">
        <f t="shared" si="166"/>
        <v>0</v>
      </c>
      <c r="KX33" s="97">
        <f t="shared" si="167"/>
        <v>0</v>
      </c>
      <c r="KY33" s="99">
        <f t="shared" si="168"/>
        <v>0</v>
      </c>
      <c r="KZ33" s="98">
        <v>0</v>
      </c>
      <c r="LA33" s="97">
        <f t="shared" si="169"/>
        <v>0</v>
      </c>
      <c r="LB33" s="97">
        <f t="shared" si="170"/>
        <v>0</v>
      </c>
      <c r="LC33" s="99">
        <f t="shared" si="171"/>
        <v>0</v>
      </c>
      <c r="LD33" s="98">
        <v>0</v>
      </c>
      <c r="LE33" s="97">
        <f t="shared" si="172"/>
        <v>0</v>
      </c>
      <c r="LF33" s="97">
        <f t="shared" si="173"/>
        <v>0</v>
      </c>
      <c r="LG33" s="99">
        <f t="shared" si="174"/>
        <v>0</v>
      </c>
      <c r="LH33" s="98">
        <v>0</v>
      </c>
      <c r="LI33" s="97">
        <f t="shared" si="175"/>
        <v>0</v>
      </c>
      <c r="LJ33" s="97">
        <f t="shared" si="176"/>
        <v>0</v>
      </c>
      <c r="LK33" s="99">
        <f t="shared" si="177"/>
        <v>0</v>
      </c>
      <c r="LL33" s="98">
        <v>0</v>
      </c>
      <c r="LM33" s="97">
        <f t="shared" si="178"/>
        <v>0</v>
      </c>
      <c r="LN33" s="97">
        <f t="shared" si="179"/>
        <v>0</v>
      </c>
      <c r="LO33" s="99">
        <f t="shared" si="180"/>
        <v>0</v>
      </c>
      <c r="LP33" s="98">
        <v>0</v>
      </c>
      <c r="LQ33" s="97">
        <f t="shared" si="181"/>
        <v>0</v>
      </c>
      <c r="LR33" s="97">
        <f t="shared" si="182"/>
        <v>0</v>
      </c>
      <c r="LS33" s="99">
        <f t="shared" si="183"/>
        <v>0</v>
      </c>
      <c r="LT33" s="98">
        <v>0</v>
      </c>
      <c r="LU33" s="97">
        <f t="shared" si="184"/>
        <v>0</v>
      </c>
      <c r="LV33" s="97">
        <f t="shared" si="185"/>
        <v>0</v>
      </c>
      <c r="LW33" s="99">
        <f t="shared" si="186"/>
        <v>0</v>
      </c>
      <c r="LX33" s="98">
        <v>0</v>
      </c>
      <c r="LY33" s="97">
        <f t="shared" si="187"/>
        <v>0</v>
      </c>
      <c r="LZ33" s="97">
        <f t="shared" si="188"/>
        <v>0</v>
      </c>
      <c r="MA33" s="99">
        <f t="shared" si="189"/>
        <v>0</v>
      </c>
      <c r="MB33" s="98">
        <v>0</v>
      </c>
      <c r="MC33" s="97">
        <f t="shared" si="190"/>
        <v>0</v>
      </c>
      <c r="MD33" s="97">
        <f t="shared" si="191"/>
        <v>0</v>
      </c>
      <c r="ME33" s="99">
        <f t="shared" si="192"/>
        <v>0</v>
      </c>
      <c r="MF33" s="98">
        <v>0</v>
      </c>
      <c r="MG33" s="97">
        <f t="shared" si="193"/>
        <v>0</v>
      </c>
      <c r="MH33" s="97">
        <f t="shared" si="194"/>
        <v>0</v>
      </c>
      <c r="MI33" s="99">
        <f t="shared" si="195"/>
        <v>0</v>
      </c>
      <c r="MJ33" s="98">
        <v>0</v>
      </c>
      <c r="MK33" s="97">
        <f t="shared" si="196"/>
        <v>0</v>
      </c>
      <c r="ML33" s="97">
        <f t="shared" si="197"/>
        <v>0</v>
      </c>
      <c r="MM33" s="99">
        <f t="shared" si="198"/>
        <v>0</v>
      </c>
      <c r="MN33" s="98">
        <v>0</v>
      </c>
      <c r="MO33" s="97">
        <f t="shared" si="199"/>
        <v>0</v>
      </c>
      <c r="MP33" s="97">
        <f t="shared" si="200"/>
        <v>0</v>
      </c>
      <c r="MQ33" s="99">
        <f t="shared" si="201"/>
        <v>0</v>
      </c>
      <c r="MR33" s="98">
        <v>0</v>
      </c>
      <c r="MS33" s="97">
        <f t="shared" si="202"/>
        <v>0</v>
      </c>
      <c r="MT33" s="97">
        <f t="shared" si="203"/>
        <v>0</v>
      </c>
      <c r="MU33" s="99">
        <f t="shared" si="204"/>
        <v>0</v>
      </c>
      <c r="MV33" s="98">
        <v>0</v>
      </c>
      <c r="MW33" s="97">
        <f t="shared" si="205"/>
        <v>0</v>
      </c>
      <c r="MX33" s="97">
        <f t="shared" si="206"/>
        <v>0</v>
      </c>
      <c r="MY33" s="99">
        <f t="shared" si="207"/>
        <v>0</v>
      </c>
      <c r="MZ33" s="98">
        <v>0</v>
      </c>
      <c r="NA33" s="97">
        <f t="shared" si="208"/>
        <v>0</v>
      </c>
      <c r="NB33" s="97">
        <f t="shared" si="209"/>
        <v>0</v>
      </c>
      <c r="NC33" s="99">
        <f t="shared" si="210"/>
        <v>0</v>
      </c>
      <c r="ND33" s="98">
        <v>0</v>
      </c>
      <c r="NE33" s="97">
        <f t="shared" si="211"/>
        <v>0</v>
      </c>
      <c r="NF33" s="97">
        <f t="shared" si="212"/>
        <v>0</v>
      </c>
      <c r="NG33" s="99">
        <f t="shared" si="213"/>
        <v>0</v>
      </c>
      <c r="NH33" s="98">
        <v>0</v>
      </c>
      <c r="NI33" s="97">
        <f t="shared" si="214"/>
        <v>0</v>
      </c>
      <c r="NJ33" s="97">
        <f t="shared" si="215"/>
        <v>0</v>
      </c>
      <c r="NK33" s="99">
        <f t="shared" si="216"/>
        <v>0</v>
      </c>
      <c r="NL33" s="98">
        <v>0</v>
      </c>
      <c r="NM33" s="97">
        <f t="shared" si="217"/>
        <v>0</v>
      </c>
      <c r="NN33" s="97">
        <f t="shared" si="218"/>
        <v>0</v>
      </c>
      <c r="NO33" s="99">
        <f t="shared" si="219"/>
        <v>0</v>
      </c>
      <c r="NP33" s="98">
        <v>0</v>
      </c>
      <c r="NQ33" s="97">
        <f t="shared" si="220"/>
        <v>0</v>
      </c>
      <c r="NR33" s="97">
        <f t="shared" si="221"/>
        <v>0</v>
      </c>
      <c r="NS33" s="99">
        <f t="shared" si="222"/>
        <v>0</v>
      </c>
      <c r="NT33" s="98">
        <v>0</v>
      </c>
      <c r="NU33" s="97">
        <f t="shared" si="223"/>
        <v>0</v>
      </c>
      <c r="NV33" s="97">
        <f t="shared" si="224"/>
        <v>0</v>
      </c>
      <c r="NW33" s="99">
        <f t="shared" si="225"/>
        <v>0</v>
      </c>
      <c r="NX33" s="98">
        <v>0</v>
      </c>
      <c r="NY33" s="97">
        <f t="shared" si="226"/>
        <v>0</v>
      </c>
      <c r="NZ33" s="97">
        <f t="shared" si="227"/>
        <v>0</v>
      </c>
      <c r="OA33" s="99">
        <f t="shared" si="228"/>
        <v>0</v>
      </c>
      <c r="OB33" s="98">
        <v>0</v>
      </c>
      <c r="OC33" s="97">
        <f t="shared" si="229"/>
        <v>0</v>
      </c>
      <c r="OD33" s="97">
        <f t="shared" si="230"/>
        <v>0</v>
      </c>
      <c r="OE33" s="99">
        <f t="shared" si="231"/>
        <v>0</v>
      </c>
      <c r="OF33" s="98">
        <v>0</v>
      </c>
      <c r="OG33" s="97">
        <f t="shared" si="232"/>
        <v>0</v>
      </c>
      <c r="OH33" s="97">
        <f t="shared" si="233"/>
        <v>0</v>
      </c>
      <c r="OI33" s="99">
        <f t="shared" si="234"/>
        <v>0</v>
      </c>
      <c r="OJ33" s="98">
        <v>0</v>
      </c>
      <c r="OK33" s="97">
        <f t="shared" si="235"/>
        <v>0</v>
      </c>
      <c r="OL33" s="97">
        <f t="shared" si="236"/>
        <v>0</v>
      </c>
      <c r="OM33" s="99">
        <f t="shared" si="237"/>
        <v>0</v>
      </c>
      <c r="ON33" s="98">
        <v>0</v>
      </c>
      <c r="OO33" s="97">
        <f t="shared" si="238"/>
        <v>0</v>
      </c>
      <c r="OP33" s="97">
        <f t="shared" si="239"/>
        <v>0</v>
      </c>
      <c r="OQ33" s="99">
        <f t="shared" si="240"/>
        <v>0</v>
      </c>
      <c r="OR33" s="98">
        <v>0</v>
      </c>
      <c r="OS33" s="97">
        <f t="shared" si="241"/>
        <v>0</v>
      </c>
      <c r="OT33" s="97">
        <f t="shared" si="242"/>
        <v>0</v>
      </c>
      <c r="OU33" s="99">
        <f t="shared" si="243"/>
        <v>0</v>
      </c>
      <c r="OV33" s="98">
        <v>0</v>
      </c>
      <c r="OW33" s="97">
        <f t="shared" si="244"/>
        <v>0</v>
      </c>
      <c r="OX33" s="97">
        <f t="shared" si="245"/>
        <v>0</v>
      </c>
      <c r="OY33" s="99">
        <f t="shared" si="246"/>
        <v>0</v>
      </c>
      <c r="PA33" s="292">
        <f t="shared" si="255"/>
        <v>0</v>
      </c>
      <c r="PB33" s="293">
        <f t="shared" si="256"/>
        <v>0</v>
      </c>
      <c r="PC33" s="104">
        <f t="shared" si="257"/>
        <v>0</v>
      </c>
    </row>
    <row r="34" spans="1:420" ht="14.4" customHeight="1">
      <c r="A34" s="73"/>
      <c r="B34" s="74"/>
      <c r="C34" s="74"/>
      <c r="D34" s="73"/>
      <c r="E34" s="73"/>
      <c r="F34" s="149">
        <f t="shared" si="247"/>
        <v>0</v>
      </c>
      <c r="G34" s="111">
        <f t="shared" si="248"/>
        <v>0</v>
      </c>
      <c r="H34" s="95">
        <v>0</v>
      </c>
      <c r="I34" s="97">
        <f t="shared" si="258"/>
        <v>0</v>
      </c>
      <c r="J34" s="97">
        <f t="shared" si="259"/>
        <v>0</v>
      </c>
      <c r="K34" s="112">
        <f t="shared" si="260"/>
        <v>0</v>
      </c>
      <c r="L34" s="96">
        <v>0</v>
      </c>
      <c r="M34" s="97">
        <f t="shared" si="261"/>
        <v>0</v>
      </c>
      <c r="N34" s="97">
        <f t="shared" si="262"/>
        <v>0</v>
      </c>
      <c r="O34" s="97">
        <f t="shared" si="263"/>
        <v>0</v>
      </c>
      <c r="P34" s="98">
        <v>0</v>
      </c>
      <c r="Q34" s="97">
        <f t="shared" si="264"/>
        <v>0</v>
      </c>
      <c r="R34" s="97">
        <f t="shared" si="265"/>
        <v>0</v>
      </c>
      <c r="S34" s="97">
        <f t="shared" si="266"/>
        <v>0</v>
      </c>
      <c r="T34" s="98">
        <v>0</v>
      </c>
      <c r="U34" s="97">
        <f t="shared" si="267"/>
        <v>0</v>
      </c>
      <c r="V34" s="97">
        <f t="shared" si="268"/>
        <v>0</v>
      </c>
      <c r="W34" s="97">
        <f t="shared" si="269"/>
        <v>0</v>
      </c>
      <c r="X34" s="98">
        <v>0</v>
      </c>
      <c r="Y34" s="97">
        <f t="shared" si="270"/>
        <v>0</v>
      </c>
      <c r="Z34" s="97">
        <f t="shared" si="271"/>
        <v>0</v>
      </c>
      <c r="AA34" s="97">
        <f t="shared" si="272"/>
        <v>0</v>
      </c>
      <c r="AB34" s="98">
        <v>0</v>
      </c>
      <c r="AC34" s="97">
        <f t="shared" si="273"/>
        <v>0</v>
      </c>
      <c r="AD34" s="97">
        <f t="shared" si="274"/>
        <v>0</v>
      </c>
      <c r="AE34" s="97">
        <f t="shared" si="275"/>
        <v>0</v>
      </c>
      <c r="AF34" s="98">
        <v>0</v>
      </c>
      <c r="AG34" s="97">
        <f t="shared" si="276"/>
        <v>0</v>
      </c>
      <c r="AH34" s="97">
        <f t="shared" si="277"/>
        <v>0</v>
      </c>
      <c r="AI34" s="99">
        <f t="shared" si="278"/>
        <v>0</v>
      </c>
      <c r="AJ34" s="98">
        <v>0</v>
      </c>
      <c r="AK34" s="97">
        <f t="shared" si="279"/>
        <v>0</v>
      </c>
      <c r="AL34" s="97">
        <f t="shared" si="280"/>
        <v>0</v>
      </c>
      <c r="AM34" s="99">
        <f t="shared" si="281"/>
        <v>0</v>
      </c>
      <c r="AN34" s="98">
        <v>0</v>
      </c>
      <c r="AO34" s="97">
        <f t="shared" si="282"/>
        <v>0</v>
      </c>
      <c r="AP34" s="97">
        <f t="shared" si="283"/>
        <v>0</v>
      </c>
      <c r="AQ34" s="99">
        <f t="shared" si="284"/>
        <v>0</v>
      </c>
      <c r="AR34" s="98">
        <v>0</v>
      </c>
      <c r="AS34" s="97">
        <f t="shared" si="285"/>
        <v>0</v>
      </c>
      <c r="AT34" s="97">
        <f t="shared" si="286"/>
        <v>0</v>
      </c>
      <c r="AU34" s="99">
        <f t="shared" si="287"/>
        <v>0</v>
      </c>
      <c r="AV34" s="98">
        <v>0</v>
      </c>
      <c r="AW34" s="97">
        <f t="shared" si="288"/>
        <v>0</v>
      </c>
      <c r="AX34" s="97">
        <f t="shared" si="289"/>
        <v>0</v>
      </c>
      <c r="AY34" s="99">
        <f t="shared" si="290"/>
        <v>0</v>
      </c>
      <c r="AZ34" s="98">
        <v>0</v>
      </c>
      <c r="BA34" s="97">
        <f t="shared" si="291"/>
        <v>0</v>
      </c>
      <c r="BB34" s="97">
        <f t="shared" si="292"/>
        <v>0</v>
      </c>
      <c r="BC34" s="99">
        <f t="shared" si="293"/>
        <v>0</v>
      </c>
      <c r="BD34" s="98">
        <v>0</v>
      </c>
      <c r="BE34" s="97">
        <f t="shared" si="294"/>
        <v>0</v>
      </c>
      <c r="BF34" s="97">
        <f t="shared" si="295"/>
        <v>0</v>
      </c>
      <c r="BG34" s="99">
        <f t="shared" si="296"/>
        <v>0</v>
      </c>
      <c r="BH34" s="98">
        <v>0</v>
      </c>
      <c r="BI34" s="97">
        <f t="shared" si="297"/>
        <v>0</v>
      </c>
      <c r="BJ34" s="97">
        <f t="shared" si="298"/>
        <v>0</v>
      </c>
      <c r="BK34" s="99">
        <f t="shared" si="299"/>
        <v>0</v>
      </c>
      <c r="BL34" s="98">
        <v>0</v>
      </c>
      <c r="BM34" s="97">
        <f t="shared" si="300"/>
        <v>0</v>
      </c>
      <c r="BN34" s="97">
        <f t="shared" si="301"/>
        <v>0</v>
      </c>
      <c r="BO34" s="99">
        <f t="shared" si="302"/>
        <v>0</v>
      </c>
      <c r="BP34" s="98">
        <v>0</v>
      </c>
      <c r="BQ34" s="97">
        <f t="shared" si="303"/>
        <v>0</v>
      </c>
      <c r="BR34" s="97">
        <f t="shared" si="304"/>
        <v>0</v>
      </c>
      <c r="BS34" s="99">
        <f t="shared" si="305"/>
        <v>0</v>
      </c>
      <c r="BT34" s="98">
        <v>0</v>
      </c>
      <c r="BU34" s="97">
        <f t="shared" si="306"/>
        <v>0</v>
      </c>
      <c r="BV34" s="97">
        <f t="shared" si="307"/>
        <v>0</v>
      </c>
      <c r="BW34" s="99">
        <f t="shared" si="308"/>
        <v>0</v>
      </c>
      <c r="BX34" s="98">
        <v>0</v>
      </c>
      <c r="BY34" s="97">
        <f t="shared" si="309"/>
        <v>0</v>
      </c>
      <c r="BZ34" s="97">
        <f t="shared" si="310"/>
        <v>0</v>
      </c>
      <c r="CA34" s="99">
        <f t="shared" si="311"/>
        <v>0</v>
      </c>
      <c r="CB34" s="98">
        <v>0</v>
      </c>
      <c r="CC34" s="97">
        <f t="shared" si="312"/>
        <v>0</v>
      </c>
      <c r="CD34" s="97">
        <f t="shared" si="313"/>
        <v>0</v>
      </c>
      <c r="CE34" s="99">
        <f t="shared" si="314"/>
        <v>0</v>
      </c>
      <c r="CF34" s="98">
        <v>0</v>
      </c>
      <c r="CG34" s="97">
        <f t="shared" si="315"/>
        <v>0</v>
      </c>
      <c r="CH34" s="97">
        <f t="shared" si="316"/>
        <v>0</v>
      </c>
      <c r="CI34" s="99">
        <f t="shared" si="317"/>
        <v>0</v>
      </c>
      <c r="CJ34" s="98">
        <v>0</v>
      </c>
      <c r="CK34" s="97">
        <f t="shared" si="318"/>
        <v>0</v>
      </c>
      <c r="CL34" s="97">
        <f t="shared" si="3"/>
        <v>0</v>
      </c>
      <c r="CM34" s="99">
        <f t="shared" si="4"/>
        <v>0</v>
      </c>
      <c r="CN34" s="98">
        <v>0</v>
      </c>
      <c r="CO34" s="97">
        <f t="shared" si="319"/>
        <v>0</v>
      </c>
      <c r="CP34" s="97">
        <f t="shared" si="6"/>
        <v>0</v>
      </c>
      <c r="CQ34" s="99">
        <f t="shared" si="7"/>
        <v>0</v>
      </c>
      <c r="CR34" s="98">
        <v>0</v>
      </c>
      <c r="CS34" s="97">
        <f t="shared" si="320"/>
        <v>0</v>
      </c>
      <c r="CT34" s="97">
        <f t="shared" si="9"/>
        <v>0</v>
      </c>
      <c r="CU34" s="99">
        <f t="shared" si="10"/>
        <v>0</v>
      </c>
      <c r="CV34" s="98">
        <v>0</v>
      </c>
      <c r="CW34" s="97">
        <f t="shared" si="321"/>
        <v>0</v>
      </c>
      <c r="CX34" s="97">
        <f t="shared" si="12"/>
        <v>0</v>
      </c>
      <c r="CY34" s="99">
        <f t="shared" si="13"/>
        <v>0</v>
      </c>
      <c r="CZ34" s="98">
        <v>0</v>
      </c>
      <c r="DA34" s="97">
        <f t="shared" si="322"/>
        <v>0</v>
      </c>
      <c r="DB34" s="97">
        <f t="shared" si="15"/>
        <v>0</v>
      </c>
      <c r="DC34" s="99">
        <f t="shared" si="16"/>
        <v>0</v>
      </c>
      <c r="DD34" s="98">
        <v>0</v>
      </c>
      <c r="DE34" s="97">
        <f t="shared" si="17"/>
        <v>0</v>
      </c>
      <c r="DF34" s="97">
        <f t="shared" si="18"/>
        <v>0</v>
      </c>
      <c r="DG34" s="99">
        <f t="shared" si="19"/>
        <v>0</v>
      </c>
      <c r="DH34" s="98">
        <v>0</v>
      </c>
      <c r="DI34" s="97">
        <f t="shared" si="254"/>
        <v>0</v>
      </c>
      <c r="DJ34" s="97">
        <f t="shared" si="20"/>
        <v>0</v>
      </c>
      <c r="DK34" s="99">
        <f t="shared" si="21"/>
        <v>0</v>
      </c>
      <c r="DL34" s="98">
        <v>0</v>
      </c>
      <c r="DM34" s="97">
        <f t="shared" si="22"/>
        <v>0</v>
      </c>
      <c r="DN34" s="97">
        <f t="shared" si="23"/>
        <v>0</v>
      </c>
      <c r="DO34" s="99">
        <f t="shared" si="24"/>
        <v>0</v>
      </c>
      <c r="DP34" s="98">
        <v>0</v>
      </c>
      <c r="DQ34" s="97">
        <f t="shared" si="25"/>
        <v>0</v>
      </c>
      <c r="DR34" s="97">
        <f t="shared" si="26"/>
        <v>0</v>
      </c>
      <c r="DS34" s="99">
        <f t="shared" si="27"/>
        <v>0</v>
      </c>
      <c r="DT34" s="98">
        <v>0</v>
      </c>
      <c r="DU34" s="97">
        <f t="shared" si="28"/>
        <v>0</v>
      </c>
      <c r="DV34" s="97">
        <f t="shared" si="29"/>
        <v>0</v>
      </c>
      <c r="DW34" s="99">
        <f t="shared" si="30"/>
        <v>0</v>
      </c>
      <c r="DX34" s="98">
        <v>0</v>
      </c>
      <c r="DY34" s="97">
        <f t="shared" si="31"/>
        <v>0</v>
      </c>
      <c r="DZ34" s="97">
        <f t="shared" si="32"/>
        <v>0</v>
      </c>
      <c r="EA34" s="99">
        <f t="shared" si="33"/>
        <v>0</v>
      </c>
      <c r="EB34" s="98">
        <v>0</v>
      </c>
      <c r="EC34" s="97">
        <f t="shared" si="34"/>
        <v>0</v>
      </c>
      <c r="ED34" s="97">
        <f t="shared" si="35"/>
        <v>0</v>
      </c>
      <c r="EE34" s="99">
        <f t="shared" si="36"/>
        <v>0</v>
      </c>
      <c r="EF34" s="98">
        <v>0</v>
      </c>
      <c r="EG34" s="97">
        <f t="shared" si="37"/>
        <v>0</v>
      </c>
      <c r="EH34" s="97">
        <f t="shared" si="38"/>
        <v>0</v>
      </c>
      <c r="EI34" s="99">
        <f t="shared" si="39"/>
        <v>0</v>
      </c>
      <c r="EJ34" s="98">
        <v>0</v>
      </c>
      <c r="EK34" s="97">
        <f t="shared" si="40"/>
        <v>0</v>
      </c>
      <c r="EL34" s="97">
        <f t="shared" si="41"/>
        <v>0</v>
      </c>
      <c r="EM34" s="99">
        <f t="shared" si="42"/>
        <v>0</v>
      </c>
      <c r="EN34" s="98">
        <v>0</v>
      </c>
      <c r="EO34" s="97">
        <f t="shared" si="43"/>
        <v>0</v>
      </c>
      <c r="EP34" s="97">
        <f t="shared" si="44"/>
        <v>0</v>
      </c>
      <c r="EQ34" s="99">
        <f t="shared" si="45"/>
        <v>0</v>
      </c>
      <c r="ER34" s="98">
        <v>0</v>
      </c>
      <c r="ES34" s="97">
        <f t="shared" si="46"/>
        <v>0</v>
      </c>
      <c r="ET34" s="97">
        <f t="shared" si="47"/>
        <v>0</v>
      </c>
      <c r="EU34" s="99">
        <f t="shared" si="48"/>
        <v>0</v>
      </c>
      <c r="EV34" s="98">
        <v>0</v>
      </c>
      <c r="EW34" s="97">
        <f t="shared" si="49"/>
        <v>0</v>
      </c>
      <c r="EX34" s="97">
        <f t="shared" si="50"/>
        <v>0</v>
      </c>
      <c r="EY34" s="99">
        <f t="shared" si="51"/>
        <v>0</v>
      </c>
      <c r="EZ34" s="98">
        <v>0</v>
      </c>
      <c r="FA34" s="97">
        <f t="shared" si="52"/>
        <v>0</v>
      </c>
      <c r="FB34" s="97">
        <f t="shared" si="53"/>
        <v>0</v>
      </c>
      <c r="FC34" s="99">
        <f t="shared" si="54"/>
        <v>0</v>
      </c>
      <c r="FD34" s="98">
        <v>0</v>
      </c>
      <c r="FE34" s="97">
        <f t="shared" si="55"/>
        <v>0</v>
      </c>
      <c r="FF34" s="97">
        <f t="shared" si="56"/>
        <v>0</v>
      </c>
      <c r="FG34" s="99">
        <f t="shared" si="57"/>
        <v>0</v>
      </c>
      <c r="FH34" s="98">
        <v>0</v>
      </c>
      <c r="FI34" s="97">
        <f t="shared" si="58"/>
        <v>0</v>
      </c>
      <c r="FJ34" s="97">
        <f t="shared" si="59"/>
        <v>0</v>
      </c>
      <c r="FK34" s="99">
        <f t="shared" si="60"/>
        <v>0</v>
      </c>
      <c r="FL34" s="98">
        <v>0</v>
      </c>
      <c r="FM34" s="97">
        <f t="shared" si="61"/>
        <v>0</v>
      </c>
      <c r="FN34" s="97">
        <f t="shared" si="62"/>
        <v>0</v>
      </c>
      <c r="FO34" s="99">
        <f t="shared" si="63"/>
        <v>0</v>
      </c>
      <c r="FP34" s="98">
        <v>0</v>
      </c>
      <c r="FQ34" s="97">
        <f t="shared" si="64"/>
        <v>0</v>
      </c>
      <c r="FR34" s="97">
        <f t="shared" si="65"/>
        <v>0</v>
      </c>
      <c r="FS34" s="99">
        <f t="shared" si="66"/>
        <v>0</v>
      </c>
      <c r="FT34" s="98">
        <v>0</v>
      </c>
      <c r="FU34" s="97">
        <f t="shared" si="67"/>
        <v>0</v>
      </c>
      <c r="FV34" s="97">
        <f t="shared" si="68"/>
        <v>0</v>
      </c>
      <c r="FW34" s="99">
        <f t="shared" si="69"/>
        <v>0</v>
      </c>
      <c r="FX34" s="98">
        <v>0</v>
      </c>
      <c r="FY34" s="97">
        <f t="shared" si="70"/>
        <v>0</v>
      </c>
      <c r="FZ34" s="97">
        <f t="shared" si="71"/>
        <v>0</v>
      </c>
      <c r="GA34" s="99">
        <f t="shared" si="72"/>
        <v>0</v>
      </c>
      <c r="GB34" s="98">
        <v>0</v>
      </c>
      <c r="GC34" s="97">
        <f t="shared" si="73"/>
        <v>0</v>
      </c>
      <c r="GD34" s="97">
        <f t="shared" si="74"/>
        <v>0</v>
      </c>
      <c r="GE34" s="99">
        <f t="shared" si="75"/>
        <v>0</v>
      </c>
      <c r="GF34" s="98">
        <v>0</v>
      </c>
      <c r="GG34" s="97">
        <f t="shared" si="76"/>
        <v>0</v>
      </c>
      <c r="GH34" s="97">
        <f t="shared" si="77"/>
        <v>0</v>
      </c>
      <c r="GI34" s="99">
        <f t="shared" si="78"/>
        <v>0</v>
      </c>
      <c r="GJ34" s="98">
        <v>0</v>
      </c>
      <c r="GK34" s="97">
        <f t="shared" si="79"/>
        <v>0</v>
      </c>
      <c r="GL34" s="97">
        <f t="shared" si="80"/>
        <v>0</v>
      </c>
      <c r="GM34" s="99">
        <f t="shared" si="81"/>
        <v>0</v>
      </c>
      <c r="GN34" s="98">
        <v>0</v>
      </c>
      <c r="GO34" s="97">
        <f t="shared" si="82"/>
        <v>0</v>
      </c>
      <c r="GP34" s="97">
        <f t="shared" si="83"/>
        <v>0</v>
      </c>
      <c r="GQ34" s="99">
        <f t="shared" si="84"/>
        <v>0</v>
      </c>
      <c r="GR34" s="98">
        <v>0</v>
      </c>
      <c r="GS34" s="97">
        <f t="shared" si="85"/>
        <v>0</v>
      </c>
      <c r="GT34" s="97">
        <f t="shared" si="86"/>
        <v>0</v>
      </c>
      <c r="GU34" s="99">
        <f t="shared" si="87"/>
        <v>0</v>
      </c>
      <c r="GV34" s="98">
        <v>0</v>
      </c>
      <c r="GW34" s="97">
        <f t="shared" si="88"/>
        <v>0</v>
      </c>
      <c r="GX34" s="97">
        <f t="shared" si="89"/>
        <v>0</v>
      </c>
      <c r="GY34" s="99">
        <f t="shared" si="90"/>
        <v>0</v>
      </c>
      <c r="GZ34" s="98">
        <v>0</v>
      </c>
      <c r="HA34" s="97">
        <f t="shared" si="91"/>
        <v>0</v>
      </c>
      <c r="HB34" s="97">
        <f t="shared" si="92"/>
        <v>0</v>
      </c>
      <c r="HC34" s="99">
        <f t="shared" si="93"/>
        <v>0</v>
      </c>
      <c r="HD34" s="98">
        <v>0</v>
      </c>
      <c r="HE34" s="97">
        <f t="shared" si="94"/>
        <v>0</v>
      </c>
      <c r="HF34" s="97">
        <f t="shared" si="95"/>
        <v>0</v>
      </c>
      <c r="HG34" s="99">
        <f t="shared" si="96"/>
        <v>0</v>
      </c>
      <c r="HH34" s="98">
        <v>0</v>
      </c>
      <c r="HI34" s="97">
        <f t="shared" si="97"/>
        <v>0</v>
      </c>
      <c r="HJ34" s="97">
        <f t="shared" si="98"/>
        <v>0</v>
      </c>
      <c r="HK34" s="99">
        <f t="shared" si="99"/>
        <v>0</v>
      </c>
      <c r="HL34" s="98">
        <v>0</v>
      </c>
      <c r="HM34" s="97">
        <f t="shared" si="100"/>
        <v>0</v>
      </c>
      <c r="HN34" s="97">
        <f t="shared" si="101"/>
        <v>0</v>
      </c>
      <c r="HO34" s="99">
        <f t="shared" si="102"/>
        <v>0</v>
      </c>
      <c r="HP34" s="98">
        <v>0</v>
      </c>
      <c r="HQ34" s="97">
        <f t="shared" si="103"/>
        <v>0</v>
      </c>
      <c r="HR34" s="97">
        <f t="shared" si="104"/>
        <v>0</v>
      </c>
      <c r="HS34" s="99">
        <f t="shared" si="105"/>
        <v>0</v>
      </c>
      <c r="HT34" s="98">
        <v>0</v>
      </c>
      <c r="HU34" s="97">
        <f t="shared" si="106"/>
        <v>0</v>
      </c>
      <c r="HV34" s="97">
        <f t="shared" si="107"/>
        <v>0</v>
      </c>
      <c r="HW34" s="99">
        <f t="shared" si="108"/>
        <v>0</v>
      </c>
      <c r="HX34" s="98">
        <v>0</v>
      </c>
      <c r="HY34" s="97">
        <f t="shared" si="109"/>
        <v>0</v>
      </c>
      <c r="HZ34" s="97">
        <f t="shared" si="110"/>
        <v>0</v>
      </c>
      <c r="IA34" s="99">
        <f t="shared" si="111"/>
        <v>0</v>
      </c>
      <c r="IB34" s="98">
        <v>0</v>
      </c>
      <c r="IC34" s="97">
        <f t="shared" si="112"/>
        <v>0</v>
      </c>
      <c r="ID34" s="97">
        <f t="shared" si="113"/>
        <v>0</v>
      </c>
      <c r="IE34" s="99">
        <f t="shared" si="114"/>
        <v>0</v>
      </c>
      <c r="IF34" s="98">
        <v>0</v>
      </c>
      <c r="IG34" s="97">
        <f t="shared" si="115"/>
        <v>0</v>
      </c>
      <c r="IH34" s="97">
        <f t="shared" si="116"/>
        <v>0</v>
      </c>
      <c r="II34" s="99">
        <f t="shared" si="117"/>
        <v>0</v>
      </c>
      <c r="IJ34" s="98">
        <v>0</v>
      </c>
      <c r="IK34" s="97">
        <f t="shared" si="118"/>
        <v>0</v>
      </c>
      <c r="IL34" s="97">
        <f t="shared" si="119"/>
        <v>0</v>
      </c>
      <c r="IM34" s="99">
        <f t="shared" si="120"/>
        <v>0</v>
      </c>
      <c r="IN34" s="98">
        <v>0</v>
      </c>
      <c r="IO34" s="97">
        <f t="shared" si="121"/>
        <v>0</v>
      </c>
      <c r="IP34" s="97">
        <f t="shared" si="122"/>
        <v>0</v>
      </c>
      <c r="IQ34" s="99">
        <f t="shared" si="123"/>
        <v>0</v>
      </c>
      <c r="IR34" s="98">
        <v>0</v>
      </c>
      <c r="IS34" s="97">
        <f t="shared" si="124"/>
        <v>0</v>
      </c>
      <c r="IT34" s="97">
        <f t="shared" si="125"/>
        <v>0</v>
      </c>
      <c r="IU34" s="99">
        <f t="shared" si="126"/>
        <v>0</v>
      </c>
      <c r="IV34" s="98">
        <v>0</v>
      </c>
      <c r="IW34" s="97">
        <f t="shared" si="127"/>
        <v>0</v>
      </c>
      <c r="IX34" s="97">
        <f t="shared" si="128"/>
        <v>0</v>
      </c>
      <c r="IY34" s="99">
        <f t="shared" si="129"/>
        <v>0</v>
      </c>
      <c r="IZ34" s="98">
        <v>0</v>
      </c>
      <c r="JA34" s="97">
        <f t="shared" si="130"/>
        <v>0</v>
      </c>
      <c r="JB34" s="97">
        <f t="shared" si="131"/>
        <v>0</v>
      </c>
      <c r="JC34" s="99">
        <f t="shared" si="132"/>
        <v>0</v>
      </c>
      <c r="JD34" s="98">
        <v>0</v>
      </c>
      <c r="JE34" s="97">
        <f t="shared" si="133"/>
        <v>0</v>
      </c>
      <c r="JF34" s="97">
        <f t="shared" si="134"/>
        <v>0</v>
      </c>
      <c r="JG34" s="99">
        <f t="shared" si="135"/>
        <v>0</v>
      </c>
      <c r="JH34" s="98">
        <v>0</v>
      </c>
      <c r="JI34" s="97">
        <f t="shared" si="136"/>
        <v>0</v>
      </c>
      <c r="JJ34" s="97">
        <f t="shared" si="137"/>
        <v>0</v>
      </c>
      <c r="JK34" s="99">
        <f t="shared" si="138"/>
        <v>0</v>
      </c>
      <c r="JL34" s="98">
        <v>0</v>
      </c>
      <c r="JM34" s="97">
        <f t="shared" si="139"/>
        <v>0</v>
      </c>
      <c r="JN34" s="97">
        <f t="shared" si="140"/>
        <v>0</v>
      </c>
      <c r="JO34" s="99">
        <f t="shared" si="141"/>
        <v>0</v>
      </c>
      <c r="JP34" s="98">
        <v>0</v>
      </c>
      <c r="JQ34" s="97">
        <f t="shared" si="142"/>
        <v>0</v>
      </c>
      <c r="JR34" s="97">
        <f t="shared" si="143"/>
        <v>0</v>
      </c>
      <c r="JS34" s="99">
        <f t="shared" si="144"/>
        <v>0</v>
      </c>
      <c r="JT34" s="98">
        <v>0</v>
      </c>
      <c r="JU34" s="97">
        <f t="shared" si="145"/>
        <v>0</v>
      </c>
      <c r="JV34" s="97">
        <f t="shared" si="146"/>
        <v>0</v>
      </c>
      <c r="JW34" s="99">
        <f t="shared" si="147"/>
        <v>0</v>
      </c>
      <c r="JX34" s="98">
        <v>0</v>
      </c>
      <c r="JY34" s="97">
        <f t="shared" si="148"/>
        <v>0</v>
      </c>
      <c r="JZ34" s="97">
        <f t="shared" si="149"/>
        <v>0</v>
      </c>
      <c r="KA34" s="99">
        <f t="shared" si="150"/>
        <v>0</v>
      </c>
      <c r="KB34" s="98">
        <v>0</v>
      </c>
      <c r="KC34" s="97">
        <f t="shared" si="151"/>
        <v>0</v>
      </c>
      <c r="KD34" s="97">
        <f t="shared" si="152"/>
        <v>0</v>
      </c>
      <c r="KE34" s="99">
        <f t="shared" si="153"/>
        <v>0</v>
      </c>
      <c r="KF34" s="98">
        <v>0</v>
      </c>
      <c r="KG34" s="97">
        <f t="shared" si="154"/>
        <v>0</v>
      </c>
      <c r="KH34" s="97">
        <f t="shared" si="155"/>
        <v>0</v>
      </c>
      <c r="KI34" s="99">
        <f t="shared" si="156"/>
        <v>0</v>
      </c>
      <c r="KJ34" s="98">
        <v>0</v>
      </c>
      <c r="KK34" s="97">
        <f t="shared" si="157"/>
        <v>0</v>
      </c>
      <c r="KL34" s="97">
        <f t="shared" si="158"/>
        <v>0</v>
      </c>
      <c r="KM34" s="99">
        <f t="shared" si="159"/>
        <v>0</v>
      </c>
      <c r="KN34" s="98">
        <v>0</v>
      </c>
      <c r="KO34" s="97">
        <f t="shared" si="160"/>
        <v>0</v>
      </c>
      <c r="KP34" s="97">
        <f t="shared" si="161"/>
        <v>0</v>
      </c>
      <c r="KQ34" s="99">
        <f t="shared" si="162"/>
        <v>0</v>
      </c>
      <c r="KR34" s="98">
        <v>0</v>
      </c>
      <c r="KS34" s="97">
        <f t="shared" si="163"/>
        <v>0</v>
      </c>
      <c r="KT34" s="97">
        <f t="shared" si="164"/>
        <v>0</v>
      </c>
      <c r="KU34" s="99">
        <f t="shared" si="165"/>
        <v>0</v>
      </c>
      <c r="KV34" s="98">
        <v>0</v>
      </c>
      <c r="KW34" s="97">
        <f t="shared" si="166"/>
        <v>0</v>
      </c>
      <c r="KX34" s="97">
        <f t="shared" si="167"/>
        <v>0</v>
      </c>
      <c r="KY34" s="99">
        <f t="shared" si="168"/>
        <v>0</v>
      </c>
      <c r="KZ34" s="98">
        <v>0</v>
      </c>
      <c r="LA34" s="97">
        <f t="shared" si="169"/>
        <v>0</v>
      </c>
      <c r="LB34" s="97">
        <f t="shared" si="170"/>
        <v>0</v>
      </c>
      <c r="LC34" s="99">
        <f t="shared" si="171"/>
        <v>0</v>
      </c>
      <c r="LD34" s="98">
        <v>0</v>
      </c>
      <c r="LE34" s="97">
        <f t="shared" si="172"/>
        <v>0</v>
      </c>
      <c r="LF34" s="97">
        <f t="shared" si="173"/>
        <v>0</v>
      </c>
      <c r="LG34" s="99">
        <f t="shared" si="174"/>
        <v>0</v>
      </c>
      <c r="LH34" s="98">
        <v>0</v>
      </c>
      <c r="LI34" s="97">
        <f t="shared" si="175"/>
        <v>0</v>
      </c>
      <c r="LJ34" s="97">
        <f t="shared" si="176"/>
        <v>0</v>
      </c>
      <c r="LK34" s="99">
        <f t="shared" si="177"/>
        <v>0</v>
      </c>
      <c r="LL34" s="98">
        <v>0</v>
      </c>
      <c r="LM34" s="97">
        <f t="shared" si="178"/>
        <v>0</v>
      </c>
      <c r="LN34" s="97">
        <f t="shared" si="179"/>
        <v>0</v>
      </c>
      <c r="LO34" s="99">
        <f t="shared" si="180"/>
        <v>0</v>
      </c>
      <c r="LP34" s="98">
        <v>0</v>
      </c>
      <c r="LQ34" s="97">
        <f t="shared" si="181"/>
        <v>0</v>
      </c>
      <c r="LR34" s="97">
        <f t="shared" si="182"/>
        <v>0</v>
      </c>
      <c r="LS34" s="99">
        <f t="shared" si="183"/>
        <v>0</v>
      </c>
      <c r="LT34" s="98">
        <v>0</v>
      </c>
      <c r="LU34" s="97">
        <f t="shared" si="184"/>
        <v>0</v>
      </c>
      <c r="LV34" s="97">
        <f t="shared" si="185"/>
        <v>0</v>
      </c>
      <c r="LW34" s="99">
        <f t="shared" si="186"/>
        <v>0</v>
      </c>
      <c r="LX34" s="98">
        <v>0</v>
      </c>
      <c r="LY34" s="97">
        <f t="shared" si="187"/>
        <v>0</v>
      </c>
      <c r="LZ34" s="97">
        <f t="shared" si="188"/>
        <v>0</v>
      </c>
      <c r="MA34" s="99">
        <f t="shared" si="189"/>
        <v>0</v>
      </c>
      <c r="MB34" s="98">
        <v>0</v>
      </c>
      <c r="MC34" s="97">
        <f t="shared" si="190"/>
        <v>0</v>
      </c>
      <c r="MD34" s="97">
        <f t="shared" si="191"/>
        <v>0</v>
      </c>
      <c r="ME34" s="99">
        <f t="shared" si="192"/>
        <v>0</v>
      </c>
      <c r="MF34" s="98">
        <v>0</v>
      </c>
      <c r="MG34" s="97">
        <f t="shared" si="193"/>
        <v>0</v>
      </c>
      <c r="MH34" s="97">
        <f t="shared" si="194"/>
        <v>0</v>
      </c>
      <c r="MI34" s="99">
        <f t="shared" si="195"/>
        <v>0</v>
      </c>
      <c r="MJ34" s="98">
        <v>0</v>
      </c>
      <c r="MK34" s="97">
        <f t="shared" si="196"/>
        <v>0</v>
      </c>
      <c r="ML34" s="97">
        <f t="shared" si="197"/>
        <v>0</v>
      </c>
      <c r="MM34" s="99">
        <f t="shared" si="198"/>
        <v>0</v>
      </c>
      <c r="MN34" s="98">
        <v>0</v>
      </c>
      <c r="MO34" s="97">
        <f t="shared" si="199"/>
        <v>0</v>
      </c>
      <c r="MP34" s="97">
        <f t="shared" si="200"/>
        <v>0</v>
      </c>
      <c r="MQ34" s="99">
        <f t="shared" si="201"/>
        <v>0</v>
      </c>
      <c r="MR34" s="98">
        <v>0</v>
      </c>
      <c r="MS34" s="97">
        <f t="shared" si="202"/>
        <v>0</v>
      </c>
      <c r="MT34" s="97">
        <f t="shared" si="203"/>
        <v>0</v>
      </c>
      <c r="MU34" s="99">
        <f t="shared" si="204"/>
        <v>0</v>
      </c>
      <c r="MV34" s="98">
        <v>0</v>
      </c>
      <c r="MW34" s="97">
        <f t="shared" si="205"/>
        <v>0</v>
      </c>
      <c r="MX34" s="97">
        <f t="shared" si="206"/>
        <v>0</v>
      </c>
      <c r="MY34" s="99">
        <f t="shared" si="207"/>
        <v>0</v>
      </c>
      <c r="MZ34" s="98">
        <v>0</v>
      </c>
      <c r="NA34" s="97">
        <f t="shared" si="208"/>
        <v>0</v>
      </c>
      <c r="NB34" s="97">
        <f t="shared" si="209"/>
        <v>0</v>
      </c>
      <c r="NC34" s="99">
        <f t="shared" si="210"/>
        <v>0</v>
      </c>
      <c r="ND34" s="98">
        <v>0</v>
      </c>
      <c r="NE34" s="97">
        <f t="shared" si="211"/>
        <v>0</v>
      </c>
      <c r="NF34" s="97">
        <f t="shared" si="212"/>
        <v>0</v>
      </c>
      <c r="NG34" s="99">
        <f t="shared" si="213"/>
        <v>0</v>
      </c>
      <c r="NH34" s="98">
        <v>0</v>
      </c>
      <c r="NI34" s="97">
        <f t="shared" si="214"/>
        <v>0</v>
      </c>
      <c r="NJ34" s="97">
        <f t="shared" si="215"/>
        <v>0</v>
      </c>
      <c r="NK34" s="99">
        <f t="shared" si="216"/>
        <v>0</v>
      </c>
      <c r="NL34" s="98">
        <v>0</v>
      </c>
      <c r="NM34" s="97">
        <f t="shared" si="217"/>
        <v>0</v>
      </c>
      <c r="NN34" s="97">
        <f t="shared" si="218"/>
        <v>0</v>
      </c>
      <c r="NO34" s="99">
        <f t="shared" si="219"/>
        <v>0</v>
      </c>
      <c r="NP34" s="98">
        <v>0</v>
      </c>
      <c r="NQ34" s="97">
        <f t="shared" si="220"/>
        <v>0</v>
      </c>
      <c r="NR34" s="97">
        <f t="shared" si="221"/>
        <v>0</v>
      </c>
      <c r="NS34" s="99">
        <f t="shared" si="222"/>
        <v>0</v>
      </c>
      <c r="NT34" s="98">
        <v>0</v>
      </c>
      <c r="NU34" s="97">
        <f t="shared" si="223"/>
        <v>0</v>
      </c>
      <c r="NV34" s="97">
        <f t="shared" si="224"/>
        <v>0</v>
      </c>
      <c r="NW34" s="99">
        <f t="shared" si="225"/>
        <v>0</v>
      </c>
      <c r="NX34" s="98">
        <v>0</v>
      </c>
      <c r="NY34" s="97">
        <f t="shared" si="226"/>
        <v>0</v>
      </c>
      <c r="NZ34" s="97">
        <f t="shared" si="227"/>
        <v>0</v>
      </c>
      <c r="OA34" s="99">
        <f t="shared" si="228"/>
        <v>0</v>
      </c>
      <c r="OB34" s="98">
        <v>0</v>
      </c>
      <c r="OC34" s="97">
        <f t="shared" si="229"/>
        <v>0</v>
      </c>
      <c r="OD34" s="97">
        <f t="shared" si="230"/>
        <v>0</v>
      </c>
      <c r="OE34" s="99">
        <f t="shared" si="231"/>
        <v>0</v>
      </c>
      <c r="OF34" s="98">
        <v>0</v>
      </c>
      <c r="OG34" s="97">
        <f t="shared" si="232"/>
        <v>0</v>
      </c>
      <c r="OH34" s="97">
        <f t="shared" si="233"/>
        <v>0</v>
      </c>
      <c r="OI34" s="99">
        <f t="shared" si="234"/>
        <v>0</v>
      </c>
      <c r="OJ34" s="98">
        <v>0</v>
      </c>
      <c r="OK34" s="97">
        <f t="shared" si="235"/>
        <v>0</v>
      </c>
      <c r="OL34" s="97">
        <f t="shared" si="236"/>
        <v>0</v>
      </c>
      <c r="OM34" s="99">
        <f t="shared" si="237"/>
        <v>0</v>
      </c>
      <c r="ON34" s="98">
        <v>0</v>
      </c>
      <c r="OO34" s="97">
        <f t="shared" si="238"/>
        <v>0</v>
      </c>
      <c r="OP34" s="97">
        <f t="shared" si="239"/>
        <v>0</v>
      </c>
      <c r="OQ34" s="99">
        <f t="shared" si="240"/>
        <v>0</v>
      </c>
      <c r="OR34" s="98">
        <v>0</v>
      </c>
      <c r="OS34" s="97">
        <f t="shared" si="241"/>
        <v>0</v>
      </c>
      <c r="OT34" s="97">
        <f t="shared" si="242"/>
        <v>0</v>
      </c>
      <c r="OU34" s="99">
        <f t="shared" si="243"/>
        <v>0</v>
      </c>
      <c r="OV34" s="98">
        <v>0</v>
      </c>
      <c r="OW34" s="97">
        <f t="shared" si="244"/>
        <v>0</v>
      </c>
      <c r="OX34" s="97">
        <f t="shared" si="245"/>
        <v>0</v>
      </c>
      <c r="OY34" s="99">
        <f t="shared" si="246"/>
        <v>0</v>
      </c>
      <c r="PA34" s="292">
        <f t="shared" si="255"/>
        <v>0</v>
      </c>
      <c r="PB34" s="293">
        <f t="shared" si="256"/>
        <v>0</v>
      </c>
      <c r="PC34" s="104">
        <f t="shared" si="257"/>
        <v>0</v>
      </c>
    </row>
    <row r="35" spans="1:420" ht="14.4" customHeight="1">
      <c r="A35" s="73"/>
      <c r="B35" s="74"/>
      <c r="C35" s="74"/>
      <c r="D35" s="73"/>
      <c r="E35" s="73"/>
      <c r="F35" s="149">
        <f t="shared" si="247"/>
        <v>0</v>
      </c>
      <c r="G35" s="111">
        <f t="shared" si="248"/>
        <v>0</v>
      </c>
      <c r="H35" s="95">
        <v>0</v>
      </c>
      <c r="I35" s="97">
        <f t="shared" si="258"/>
        <v>0</v>
      </c>
      <c r="J35" s="97">
        <f t="shared" si="259"/>
        <v>0</v>
      </c>
      <c r="K35" s="112">
        <f t="shared" si="260"/>
        <v>0</v>
      </c>
      <c r="L35" s="96">
        <v>0</v>
      </c>
      <c r="M35" s="97">
        <f t="shared" si="261"/>
        <v>0</v>
      </c>
      <c r="N35" s="97">
        <f t="shared" si="262"/>
        <v>0</v>
      </c>
      <c r="O35" s="97">
        <f t="shared" si="263"/>
        <v>0</v>
      </c>
      <c r="P35" s="98">
        <v>0</v>
      </c>
      <c r="Q35" s="97">
        <f t="shared" si="264"/>
        <v>0</v>
      </c>
      <c r="R35" s="97">
        <f t="shared" si="265"/>
        <v>0</v>
      </c>
      <c r="S35" s="97">
        <f t="shared" si="266"/>
        <v>0</v>
      </c>
      <c r="T35" s="98">
        <v>0</v>
      </c>
      <c r="U35" s="97">
        <f t="shared" si="267"/>
        <v>0</v>
      </c>
      <c r="V35" s="97">
        <f t="shared" si="268"/>
        <v>0</v>
      </c>
      <c r="W35" s="97">
        <f t="shared" si="269"/>
        <v>0</v>
      </c>
      <c r="X35" s="98">
        <v>0</v>
      </c>
      <c r="Y35" s="97">
        <f t="shared" si="270"/>
        <v>0</v>
      </c>
      <c r="Z35" s="97">
        <f t="shared" si="271"/>
        <v>0</v>
      </c>
      <c r="AA35" s="97">
        <f t="shared" si="272"/>
        <v>0</v>
      </c>
      <c r="AB35" s="98">
        <v>0</v>
      </c>
      <c r="AC35" s="97">
        <f t="shared" si="273"/>
        <v>0</v>
      </c>
      <c r="AD35" s="97">
        <f t="shared" si="274"/>
        <v>0</v>
      </c>
      <c r="AE35" s="97">
        <f t="shared" si="275"/>
        <v>0</v>
      </c>
      <c r="AF35" s="98">
        <v>0</v>
      </c>
      <c r="AG35" s="97">
        <f t="shared" si="276"/>
        <v>0</v>
      </c>
      <c r="AH35" s="97">
        <f t="shared" si="277"/>
        <v>0</v>
      </c>
      <c r="AI35" s="99">
        <f t="shared" si="278"/>
        <v>0</v>
      </c>
      <c r="AJ35" s="98">
        <v>0</v>
      </c>
      <c r="AK35" s="97">
        <f t="shared" si="279"/>
        <v>0</v>
      </c>
      <c r="AL35" s="97">
        <f t="shared" si="280"/>
        <v>0</v>
      </c>
      <c r="AM35" s="99">
        <f t="shared" si="281"/>
        <v>0</v>
      </c>
      <c r="AN35" s="98">
        <v>0</v>
      </c>
      <c r="AO35" s="97">
        <f t="shared" si="282"/>
        <v>0</v>
      </c>
      <c r="AP35" s="97">
        <f t="shared" si="283"/>
        <v>0</v>
      </c>
      <c r="AQ35" s="99">
        <f t="shared" si="284"/>
        <v>0</v>
      </c>
      <c r="AR35" s="98">
        <v>0</v>
      </c>
      <c r="AS35" s="97">
        <f t="shared" si="285"/>
        <v>0</v>
      </c>
      <c r="AT35" s="97">
        <f t="shared" si="286"/>
        <v>0</v>
      </c>
      <c r="AU35" s="99">
        <f t="shared" si="287"/>
        <v>0</v>
      </c>
      <c r="AV35" s="98">
        <v>0</v>
      </c>
      <c r="AW35" s="97">
        <f t="shared" si="288"/>
        <v>0</v>
      </c>
      <c r="AX35" s="97">
        <f t="shared" si="289"/>
        <v>0</v>
      </c>
      <c r="AY35" s="99">
        <f t="shared" si="290"/>
        <v>0</v>
      </c>
      <c r="AZ35" s="98">
        <v>0</v>
      </c>
      <c r="BA35" s="97">
        <f t="shared" si="291"/>
        <v>0</v>
      </c>
      <c r="BB35" s="97">
        <f t="shared" si="292"/>
        <v>0</v>
      </c>
      <c r="BC35" s="99">
        <f t="shared" si="293"/>
        <v>0</v>
      </c>
      <c r="BD35" s="98">
        <v>0</v>
      </c>
      <c r="BE35" s="97">
        <f t="shared" si="294"/>
        <v>0</v>
      </c>
      <c r="BF35" s="97">
        <f t="shared" si="295"/>
        <v>0</v>
      </c>
      <c r="BG35" s="99">
        <f t="shared" si="296"/>
        <v>0</v>
      </c>
      <c r="BH35" s="98">
        <v>0</v>
      </c>
      <c r="BI35" s="97">
        <f t="shared" si="297"/>
        <v>0</v>
      </c>
      <c r="BJ35" s="97">
        <f t="shared" si="298"/>
        <v>0</v>
      </c>
      <c r="BK35" s="99">
        <f t="shared" si="299"/>
        <v>0</v>
      </c>
      <c r="BL35" s="98">
        <v>0</v>
      </c>
      <c r="BM35" s="97">
        <f t="shared" si="300"/>
        <v>0</v>
      </c>
      <c r="BN35" s="97">
        <f t="shared" si="301"/>
        <v>0</v>
      </c>
      <c r="BO35" s="99">
        <f t="shared" si="302"/>
        <v>0</v>
      </c>
      <c r="BP35" s="98">
        <v>0</v>
      </c>
      <c r="BQ35" s="97">
        <f t="shared" si="303"/>
        <v>0</v>
      </c>
      <c r="BR35" s="97">
        <f t="shared" si="304"/>
        <v>0</v>
      </c>
      <c r="BS35" s="99">
        <f t="shared" si="305"/>
        <v>0</v>
      </c>
      <c r="BT35" s="98">
        <v>0</v>
      </c>
      <c r="BU35" s="97">
        <f t="shared" si="306"/>
        <v>0</v>
      </c>
      <c r="BV35" s="97">
        <f t="shared" si="307"/>
        <v>0</v>
      </c>
      <c r="BW35" s="99">
        <f t="shared" si="308"/>
        <v>0</v>
      </c>
      <c r="BX35" s="98">
        <v>0</v>
      </c>
      <c r="BY35" s="97">
        <f t="shared" si="309"/>
        <v>0</v>
      </c>
      <c r="BZ35" s="97">
        <f t="shared" si="310"/>
        <v>0</v>
      </c>
      <c r="CA35" s="99">
        <f t="shared" si="311"/>
        <v>0</v>
      </c>
      <c r="CB35" s="98">
        <v>0</v>
      </c>
      <c r="CC35" s="97">
        <f t="shared" si="312"/>
        <v>0</v>
      </c>
      <c r="CD35" s="97">
        <f t="shared" si="313"/>
        <v>0</v>
      </c>
      <c r="CE35" s="99">
        <f t="shared" si="314"/>
        <v>0</v>
      </c>
      <c r="CF35" s="98">
        <v>0</v>
      </c>
      <c r="CG35" s="97">
        <f t="shared" si="315"/>
        <v>0</v>
      </c>
      <c r="CH35" s="97">
        <f t="shared" si="316"/>
        <v>0</v>
      </c>
      <c r="CI35" s="99">
        <f t="shared" si="317"/>
        <v>0</v>
      </c>
      <c r="CJ35" s="98">
        <v>0</v>
      </c>
      <c r="CK35" s="97">
        <f t="shared" si="318"/>
        <v>0</v>
      </c>
      <c r="CL35" s="97">
        <f t="shared" si="3"/>
        <v>0</v>
      </c>
      <c r="CM35" s="99">
        <f t="shared" si="4"/>
        <v>0</v>
      </c>
      <c r="CN35" s="98">
        <v>0</v>
      </c>
      <c r="CO35" s="97">
        <f t="shared" si="319"/>
        <v>0</v>
      </c>
      <c r="CP35" s="97">
        <f t="shared" si="6"/>
        <v>0</v>
      </c>
      <c r="CQ35" s="99">
        <f t="shared" si="7"/>
        <v>0</v>
      </c>
      <c r="CR35" s="98">
        <v>0</v>
      </c>
      <c r="CS35" s="97">
        <f t="shared" si="320"/>
        <v>0</v>
      </c>
      <c r="CT35" s="97">
        <f t="shared" si="9"/>
        <v>0</v>
      </c>
      <c r="CU35" s="99">
        <f t="shared" si="10"/>
        <v>0</v>
      </c>
      <c r="CV35" s="98">
        <v>0</v>
      </c>
      <c r="CW35" s="97">
        <f t="shared" si="321"/>
        <v>0</v>
      </c>
      <c r="CX35" s="97">
        <f t="shared" si="12"/>
        <v>0</v>
      </c>
      <c r="CY35" s="99">
        <f t="shared" si="13"/>
        <v>0</v>
      </c>
      <c r="CZ35" s="98">
        <v>0</v>
      </c>
      <c r="DA35" s="97">
        <f t="shared" si="322"/>
        <v>0</v>
      </c>
      <c r="DB35" s="97">
        <f t="shared" si="15"/>
        <v>0</v>
      </c>
      <c r="DC35" s="99">
        <f t="shared" si="16"/>
        <v>0</v>
      </c>
      <c r="DD35" s="98">
        <v>0</v>
      </c>
      <c r="DE35" s="97">
        <f t="shared" si="17"/>
        <v>0</v>
      </c>
      <c r="DF35" s="97">
        <f t="shared" si="18"/>
        <v>0</v>
      </c>
      <c r="DG35" s="99">
        <f t="shared" si="19"/>
        <v>0</v>
      </c>
      <c r="DH35" s="98">
        <v>0</v>
      </c>
      <c r="DI35" s="97">
        <f t="shared" si="254"/>
        <v>0</v>
      </c>
      <c r="DJ35" s="97">
        <f t="shared" si="20"/>
        <v>0</v>
      </c>
      <c r="DK35" s="99">
        <f t="shared" si="21"/>
        <v>0</v>
      </c>
      <c r="DL35" s="98">
        <v>0</v>
      </c>
      <c r="DM35" s="97">
        <f t="shared" si="22"/>
        <v>0</v>
      </c>
      <c r="DN35" s="97">
        <f t="shared" si="23"/>
        <v>0</v>
      </c>
      <c r="DO35" s="99">
        <f t="shared" si="24"/>
        <v>0</v>
      </c>
      <c r="DP35" s="98">
        <v>0</v>
      </c>
      <c r="DQ35" s="97">
        <f t="shared" si="25"/>
        <v>0</v>
      </c>
      <c r="DR35" s="97">
        <f t="shared" si="26"/>
        <v>0</v>
      </c>
      <c r="DS35" s="99">
        <f t="shared" si="27"/>
        <v>0</v>
      </c>
      <c r="DT35" s="98">
        <v>0</v>
      </c>
      <c r="DU35" s="97">
        <f t="shared" si="28"/>
        <v>0</v>
      </c>
      <c r="DV35" s="97">
        <f t="shared" si="29"/>
        <v>0</v>
      </c>
      <c r="DW35" s="99">
        <f t="shared" si="30"/>
        <v>0</v>
      </c>
      <c r="DX35" s="98">
        <v>0</v>
      </c>
      <c r="DY35" s="97">
        <f t="shared" si="31"/>
        <v>0</v>
      </c>
      <c r="DZ35" s="97">
        <f t="shared" si="32"/>
        <v>0</v>
      </c>
      <c r="EA35" s="99">
        <f t="shared" si="33"/>
        <v>0</v>
      </c>
      <c r="EB35" s="98">
        <v>0</v>
      </c>
      <c r="EC35" s="97">
        <f t="shared" si="34"/>
        <v>0</v>
      </c>
      <c r="ED35" s="97">
        <f t="shared" si="35"/>
        <v>0</v>
      </c>
      <c r="EE35" s="99">
        <f t="shared" si="36"/>
        <v>0</v>
      </c>
      <c r="EF35" s="98">
        <v>0</v>
      </c>
      <c r="EG35" s="97">
        <f t="shared" si="37"/>
        <v>0</v>
      </c>
      <c r="EH35" s="97">
        <f t="shared" si="38"/>
        <v>0</v>
      </c>
      <c r="EI35" s="99">
        <f t="shared" si="39"/>
        <v>0</v>
      </c>
      <c r="EJ35" s="98">
        <v>0</v>
      </c>
      <c r="EK35" s="97">
        <f t="shared" si="40"/>
        <v>0</v>
      </c>
      <c r="EL35" s="97">
        <f t="shared" si="41"/>
        <v>0</v>
      </c>
      <c r="EM35" s="99">
        <f t="shared" si="42"/>
        <v>0</v>
      </c>
      <c r="EN35" s="98">
        <v>0</v>
      </c>
      <c r="EO35" s="97">
        <f t="shared" si="43"/>
        <v>0</v>
      </c>
      <c r="EP35" s="97">
        <f t="shared" si="44"/>
        <v>0</v>
      </c>
      <c r="EQ35" s="99">
        <f t="shared" si="45"/>
        <v>0</v>
      </c>
      <c r="ER35" s="98">
        <v>0</v>
      </c>
      <c r="ES35" s="97">
        <f t="shared" si="46"/>
        <v>0</v>
      </c>
      <c r="ET35" s="97">
        <f t="shared" si="47"/>
        <v>0</v>
      </c>
      <c r="EU35" s="99">
        <f t="shared" si="48"/>
        <v>0</v>
      </c>
      <c r="EV35" s="98">
        <v>0</v>
      </c>
      <c r="EW35" s="97">
        <f t="shared" si="49"/>
        <v>0</v>
      </c>
      <c r="EX35" s="97">
        <f t="shared" si="50"/>
        <v>0</v>
      </c>
      <c r="EY35" s="99">
        <f t="shared" si="51"/>
        <v>0</v>
      </c>
      <c r="EZ35" s="98">
        <v>0</v>
      </c>
      <c r="FA35" s="97">
        <f t="shared" si="52"/>
        <v>0</v>
      </c>
      <c r="FB35" s="97">
        <f t="shared" si="53"/>
        <v>0</v>
      </c>
      <c r="FC35" s="99">
        <f t="shared" si="54"/>
        <v>0</v>
      </c>
      <c r="FD35" s="98">
        <v>0</v>
      </c>
      <c r="FE35" s="97">
        <f t="shared" si="55"/>
        <v>0</v>
      </c>
      <c r="FF35" s="97">
        <f t="shared" si="56"/>
        <v>0</v>
      </c>
      <c r="FG35" s="99">
        <f t="shared" si="57"/>
        <v>0</v>
      </c>
      <c r="FH35" s="98">
        <v>0</v>
      </c>
      <c r="FI35" s="97">
        <f t="shared" si="58"/>
        <v>0</v>
      </c>
      <c r="FJ35" s="97">
        <f t="shared" si="59"/>
        <v>0</v>
      </c>
      <c r="FK35" s="99">
        <f t="shared" si="60"/>
        <v>0</v>
      </c>
      <c r="FL35" s="98">
        <v>0</v>
      </c>
      <c r="FM35" s="97">
        <f t="shared" si="61"/>
        <v>0</v>
      </c>
      <c r="FN35" s="97">
        <f t="shared" si="62"/>
        <v>0</v>
      </c>
      <c r="FO35" s="99">
        <f t="shared" si="63"/>
        <v>0</v>
      </c>
      <c r="FP35" s="98">
        <v>0</v>
      </c>
      <c r="FQ35" s="97">
        <f t="shared" si="64"/>
        <v>0</v>
      </c>
      <c r="FR35" s="97">
        <f t="shared" si="65"/>
        <v>0</v>
      </c>
      <c r="FS35" s="99">
        <f t="shared" si="66"/>
        <v>0</v>
      </c>
      <c r="FT35" s="98">
        <v>0</v>
      </c>
      <c r="FU35" s="97">
        <f t="shared" si="67"/>
        <v>0</v>
      </c>
      <c r="FV35" s="97">
        <f t="shared" si="68"/>
        <v>0</v>
      </c>
      <c r="FW35" s="99">
        <f t="shared" si="69"/>
        <v>0</v>
      </c>
      <c r="FX35" s="98">
        <v>0</v>
      </c>
      <c r="FY35" s="97">
        <f t="shared" si="70"/>
        <v>0</v>
      </c>
      <c r="FZ35" s="97">
        <f t="shared" si="71"/>
        <v>0</v>
      </c>
      <c r="GA35" s="99">
        <f t="shared" si="72"/>
        <v>0</v>
      </c>
      <c r="GB35" s="98">
        <v>0</v>
      </c>
      <c r="GC35" s="97">
        <f t="shared" si="73"/>
        <v>0</v>
      </c>
      <c r="GD35" s="97">
        <f t="shared" si="74"/>
        <v>0</v>
      </c>
      <c r="GE35" s="99">
        <f t="shared" si="75"/>
        <v>0</v>
      </c>
      <c r="GF35" s="98">
        <v>0</v>
      </c>
      <c r="GG35" s="97">
        <f t="shared" si="76"/>
        <v>0</v>
      </c>
      <c r="GH35" s="97">
        <f t="shared" si="77"/>
        <v>0</v>
      </c>
      <c r="GI35" s="99">
        <f t="shared" si="78"/>
        <v>0</v>
      </c>
      <c r="GJ35" s="98">
        <v>0</v>
      </c>
      <c r="GK35" s="97">
        <f t="shared" si="79"/>
        <v>0</v>
      </c>
      <c r="GL35" s="97">
        <f t="shared" si="80"/>
        <v>0</v>
      </c>
      <c r="GM35" s="99">
        <f t="shared" si="81"/>
        <v>0</v>
      </c>
      <c r="GN35" s="98">
        <v>0</v>
      </c>
      <c r="GO35" s="97">
        <f t="shared" si="82"/>
        <v>0</v>
      </c>
      <c r="GP35" s="97">
        <f t="shared" si="83"/>
        <v>0</v>
      </c>
      <c r="GQ35" s="99">
        <f t="shared" si="84"/>
        <v>0</v>
      </c>
      <c r="GR35" s="98">
        <v>0</v>
      </c>
      <c r="GS35" s="97">
        <f t="shared" si="85"/>
        <v>0</v>
      </c>
      <c r="GT35" s="97">
        <f t="shared" si="86"/>
        <v>0</v>
      </c>
      <c r="GU35" s="99">
        <f t="shared" si="87"/>
        <v>0</v>
      </c>
      <c r="GV35" s="98">
        <v>0</v>
      </c>
      <c r="GW35" s="97">
        <f t="shared" si="88"/>
        <v>0</v>
      </c>
      <c r="GX35" s="97">
        <f t="shared" si="89"/>
        <v>0</v>
      </c>
      <c r="GY35" s="99">
        <f t="shared" si="90"/>
        <v>0</v>
      </c>
      <c r="GZ35" s="98">
        <v>0</v>
      </c>
      <c r="HA35" s="97">
        <f t="shared" si="91"/>
        <v>0</v>
      </c>
      <c r="HB35" s="97">
        <f t="shared" si="92"/>
        <v>0</v>
      </c>
      <c r="HC35" s="99">
        <f t="shared" si="93"/>
        <v>0</v>
      </c>
      <c r="HD35" s="98">
        <v>0</v>
      </c>
      <c r="HE35" s="97">
        <f t="shared" si="94"/>
        <v>0</v>
      </c>
      <c r="HF35" s="97">
        <f t="shared" si="95"/>
        <v>0</v>
      </c>
      <c r="HG35" s="99">
        <f t="shared" si="96"/>
        <v>0</v>
      </c>
      <c r="HH35" s="98">
        <v>0</v>
      </c>
      <c r="HI35" s="97">
        <f t="shared" si="97"/>
        <v>0</v>
      </c>
      <c r="HJ35" s="97">
        <f t="shared" si="98"/>
        <v>0</v>
      </c>
      <c r="HK35" s="99">
        <f t="shared" si="99"/>
        <v>0</v>
      </c>
      <c r="HL35" s="98">
        <v>0</v>
      </c>
      <c r="HM35" s="97">
        <f t="shared" si="100"/>
        <v>0</v>
      </c>
      <c r="HN35" s="97">
        <f t="shared" si="101"/>
        <v>0</v>
      </c>
      <c r="HO35" s="99">
        <f t="shared" si="102"/>
        <v>0</v>
      </c>
      <c r="HP35" s="98">
        <v>0</v>
      </c>
      <c r="HQ35" s="97">
        <f t="shared" si="103"/>
        <v>0</v>
      </c>
      <c r="HR35" s="97">
        <f t="shared" si="104"/>
        <v>0</v>
      </c>
      <c r="HS35" s="99">
        <f t="shared" si="105"/>
        <v>0</v>
      </c>
      <c r="HT35" s="98">
        <v>0</v>
      </c>
      <c r="HU35" s="97">
        <f t="shared" si="106"/>
        <v>0</v>
      </c>
      <c r="HV35" s="97">
        <f t="shared" si="107"/>
        <v>0</v>
      </c>
      <c r="HW35" s="99">
        <f t="shared" si="108"/>
        <v>0</v>
      </c>
      <c r="HX35" s="98">
        <v>0</v>
      </c>
      <c r="HY35" s="97">
        <f t="shared" si="109"/>
        <v>0</v>
      </c>
      <c r="HZ35" s="97">
        <f t="shared" si="110"/>
        <v>0</v>
      </c>
      <c r="IA35" s="99">
        <f t="shared" si="111"/>
        <v>0</v>
      </c>
      <c r="IB35" s="98">
        <v>0</v>
      </c>
      <c r="IC35" s="97">
        <f t="shared" si="112"/>
        <v>0</v>
      </c>
      <c r="ID35" s="97">
        <f t="shared" si="113"/>
        <v>0</v>
      </c>
      <c r="IE35" s="99">
        <f t="shared" si="114"/>
        <v>0</v>
      </c>
      <c r="IF35" s="98">
        <v>0</v>
      </c>
      <c r="IG35" s="97">
        <f t="shared" si="115"/>
        <v>0</v>
      </c>
      <c r="IH35" s="97">
        <f t="shared" si="116"/>
        <v>0</v>
      </c>
      <c r="II35" s="99">
        <f t="shared" si="117"/>
        <v>0</v>
      </c>
      <c r="IJ35" s="98">
        <v>0</v>
      </c>
      <c r="IK35" s="97">
        <f t="shared" si="118"/>
        <v>0</v>
      </c>
      <c r="IL35" s="97">
        <f t="shared" si="119"/>
        <v>0</v>
      </c>
      <c r="IM35" s="99">
        <f t="shared" si="120"/>
        <v>0</v>
      </c>
      <c r="IN35" s="98">
        <v>0</v>
      </c>
      <c r="IO35" s="97">
        <f t="shared" si="121"/>
        <v>0</v>
      </c>
      <c r="IP35" s="97">
        <f t="shared" si="122"/>
        <v>0</v>
      </c>
      <c r="IQ35" s="99">
        <f t="shared" si="123"/>
        <v>0</v>
      </c>
      <c r="IR35" s="98">
        <v>0</v>
      </c>
      <c r="IS35" s="97">
        <f t="shared" si="124"/>
        <v>0</v>
      </c>
      <c r="IT35" s="97">
        <f t="shared" si="125"/>
        <v>0</v>
      </c>
      <c r="IU35" s="99">
        <f t="shared" si="126"/>
        <v>0</v>
      </c>
      <c r="IV35" s="98">
        <v>0</v>
      </c>
      <c r="IW35" s="97">
        <f t="shared" si="127"/>
        <v>0</v>
      </c>
      <c r="IX35" s="97">
        <f t="shared" si="128"/>
        <v>0</v>
      </c>
      <c r="IY35" s="99">
        <f t="shared" si="129"/>
        <v>0</v>
      </c>
      <c r="IZ35" s="98">
        <v>0</v>
      </c>
      <c r="JA35" s="97">
        <f t="shared" si="130"/>
        <v>0</v>
      </c>
      <c r="JB35" s="97">
        <f t="shared" si="131"/>
        <v>0</v>
      </c>
      <c r="JC35" s="99">
        <f t="shared" si="132"/>
        <v>0</v>
      </c>
      <c r="JD35" s="98">
        <v>0</v>
      </c>
      <c r="JE35" s="97">
        <f t="shared" si="133"/>
        <v>0</v>
      </c>
      <c r="JF35" s="97">
        <f t="shared" si="134"/>
        <v>0</v>
      </c>
      <c r="JG35" s="99">
        <f t="shared" si="135"/>
        <v>0</v>
      </c>
      <c r="JH35" s="98">
        <v>0</v>
      </c>
      <c r="JI35" s="97">
        <f t="shared" si="136"/>
        <v>0</v>
      </c>
      <c r="JJ35" s="97">
        <f t="shared" si="137"/>
        <v>0</v>
      </c>
      <c r="JK35" s="99">
        <f t="shared" si="138"/>
        <v>0</v>
      </c>
      <c r="JL35" s="98">
        <v>0</v>
      </c>
      <c r="JM35" s="97">
        <f t="shared" si="139"/>
        <v>0</v>
      </c>
      <c r="JN35" s="97">
        <f t="shared" si="140"/>
        <v>0</v>
      </c>
      <c r="JO35" s="99">
        <f t="shared" si="141"/>
        <v>0</v>
      </c>
      <c r="JP35" s="98">
        <v>0</v>
      </c>
      <c r="JQ35" s="97">
        <f t="shared" si="142"/>
        <v>0</v>
      </c>
      <c r="JR35" s="97">
        <f t="shared" si="143"/>
        <v>0</v>
      </c>
      <c r="JS35" s="99">
        <f t="shared" si="144"/>
        <v>0</v>
      </c>
      <c r="JT35" s="98">
        <v>0</v>
      </c>
      <c r="JU35" s="97">
        <f t="shared" si="145"/>
        <v>0</v>
      </c>
      <c r="JV35" s="97">
        <f t="shared" si="146"/>
        <v>0</v>
      </c>
      <c r="JW35" s="99">
        <f t="shared" si="147"/>
        <v>0</v>
      </c>
      <c r="JX35" s="98">
        <v>0</v>
      </c>
      <c r="JY35" s="97">
        <f t="shared" si="148"/>
        <v>0</v>
      </c>
      <c r="JZ35" s="97">
        <f t="shared" si="149"/>
        <v>0</v>
      </c>
      <c r="KA35" s="99">
        <f t="shared" si="150"/>
        <v>0</v>
      </c>
      <c r="KB35" s="98">
        <v>0</v>
      </c>
      <c r="KC35" s="97">
        <f t="shared" si="151"/>
        <v>0</v>
      </c>
      <c r="KD35" s="97">
        <f t="shared" si="152"/>
        <v>0</v>
      </c>
      <c r="KE35" s="99">
        <f t="shared" si="153"/>
        <v>0</v>
      </c>
      <c r="KF35" s="98">
        <v>0</v>
      </c>
      <c r="KG35" s="97">
        <f t="shared" si="154"/>
        <v>0</v>
      </c>
      <c r="KH35" s="97">
        <f t="shared" si="155"/>
        <v>0</v>
      </c>
      <c r="KI35" s="99">
        <f t="shared" si="156"/>
        <v>0</v>
      </c>
      <c r="KJ35" s="98">
        <v>0</v>
      </c>
      <c r="KK35" s="97">
        <f t="shared" si="157"/>
        <v>0</v>
      </c>
      <c r="KL35" s="97">
        <f t="shared" si="158"/>
        <v>0</v>
      </c>
      <c r="KM35" s="99">
        <f t="shared" si="159"/>
        <v>0</v>
      </c>
      <c r="KN35" s="98">
        <v>0</v>
      </c>
      <c r="KO35" s="97">
        <f t="shared" si="160"/>
        <v>0</v>
      </c>
      <c r="KP35" s="97">
        <f t="shared" si="161"/>
        <v>0</v>
      </c>
      <c r="KQ35" s="99">
        <f t="shared" si="162"/>
        <v>0</v>
      </c>
      <c r="KR35" s="98">
        <v>0</v>
      </c>
      <c r="KS35" s="97">
        <f t="shared" si="163"/>
        <v>0</v>
      </c>
      <c r="KT35" s="97">
        <f t="shared" si="164"/>
        <v>0</v>
      </c>
      <c r="KU35" s="99">
        <f t="shared" si="165"/>
        <v>0</v>
      </c>
      <c r="KV35" s="98">
        <v>0</v>
      </c>
      <c r="KW35" s="97">
        <f t="shared" si="166"/>
        <v>0</v>
      </c>
      <c r="KX35" s="97">
        <f t="shared" si="167"/>
        <v>0</v>
      </c>
      <c r="KY35" s="99">
        <f t="shared" si="168"/>
        <v>0</v>
      </c>
      <c r="KZ35" s="98">
        <v>0</v>
      </c>
      <c r="LA35" s="97">
        <f t="shared" si="169"/>
        <v>0</v>
      </c>
      <c r="LB35" s="97">
        <f t="shared" si="170"/>
        <v>0</v>
      </c>
      <c r="LC35" s="99">
        <f t="shared" si="171"/>
        <v>0</v>
      </c>
      <c r="LD35" s="98">
        <v>0</v>
      </c>
      <c r="LE35" s="97">
        <f t="shared" si="172"/>
        <v>0</v>
      </c>
      <c r="LF35" s="97">
        <f t="shared" si="173"/>
        <v>0</v>
      </c>
      <c r="LG35" s="99">
        <f t="shared" si="174"/>
        <v>0</v>
      </c>
      <c r="LH35" s="98">
        <v>0</v>
      </c>
      <c r="LI35" s="97">
        <f t="shared" si="175"/>
        <v>0</v>
      </c>
      <c r="LJ35" s="97">
        <f t="shared" si="176"/>
        <v>0</v>
      </c>
      <c r="LK35" s="99">
        <f t="shared" si="177"/>
        <v>0</v>
      </c>
      <c r="LL35" s="98">
        <v>0</v>
      </c>
      <c r="LM35" s="97">
        <f t="shared" si="178"/>
        <v>0</v>
      </c>
      <c r="LN35" s="97">
        <f t="shared" si="179"/>
        <v>0</v>
      </c>
      <c r="LO35" s="99">
        <f t="shared" si="180"/>
        <v>0</v>
      </c>
      <c r="LP35" s="98">
        <v>0</v>
      </c>
      <c r="LQ35" s="97">
        <f t="shared" si="181"/>
        <v>0</v>
      </c>
      <c r="LR35" s="97">
        <f t="shared" si="182"/>
        <v>0</v>
      </c>
      <c r="LS35" s="99">
        <f t="shared" si="183"/>
        <v>0</v>
      </c>
      <c r="LT35" s="98">
        <v>0</v>
      </c>
      <c r="LU35" s="97">
        <f t="shared" si="184"/>
        <v>0</v>
      </c>
      <c r="LV35" s="97">
        <f t="shared" si="185"/>
        <v>0</v>
      </c>
      <c r="LW35" s="99">
        <f t="shared" si="186"/>
        <v>0</v>
      </c>
      <c r="LX35" s="98">
        <v>0</v>
      </c>
      <c r="LY35" s="97">
        <f t="shared" si="187"/>
        <v>0</v>
      </c>
      <c r="LZ35" s="97">
        <f t="shared" si="188"/>
        <v>0</v>
      </c>
      <c r="MA35" s="99">
        <f t="shared" si="189"/>
        <v>0</v>
      </c>
      <c r="MB35" s="98">
        <v>0</v>
      </c>
      <c r="MC35" s="97">
        <f t="shared" si="190"/>
        <v>0</v>
      </c>
      <c r="MD35" s="97">
        <f t="shared" si="191"/>
        <v>0</v>
      </c>
      <c r="ME35" s="99">
        <f t="shared" si="192"/>
        <v>0</v>
      </c>
      <c r="MF35" s="98">
        <v>0</v>
      </c>
      <c r="MG35" s="97">
        <f t="shared" si="193"/>
        <v>0</v>
      </c>
      <c r="MH35" s="97">
        <f t="shared" si="194"/>
        <v>0</v>
      </c>
      <c r="MI35" s="99">
        <f t="shared" si="195"/>
        <v>0</v>
      </c>
      <c r="MJ35" s="98">
        <v>0</v>
      </c>
      <c r="MK35" s="97">
        <f t="shared" si="196"/>
        <v>0</v>
      </c>
      <c r="ML35" s="97">
        <f t="shared" si="197"/>
        <v>0</v>
      </c>
      <c r="MM35" s="99">
        <f t="shared" si="198"/>
        <v>0</v>
      </c>
      <c r="MN35" s="98">
        <v>0</v>
      </c>
      <c r="MO35" s="97">
        <f t="shared" si="199"/>
        <v>0</v>
      </c>
      <c r="MP35" s="97">
        <f t="shared" si="200"/>
        <v>0</v>
      </c>
      <c r="MQ35" s="99">
        <f t="shared" si="201"/>
        <v>0</v>
      </c>
      <c r="MR35" s="98">
        <v>0</v>
      </c>
      <c r="MS35" s="97">
        <f t="shared" si="202"/>
        <v>0</v>
      </c>
      <c r="MT35" s="97">
        <f t="shared" si="203"/>
        <v>0</v>
      </c>
      <c r="MU35" s="99">
        <f t="shared" si="204"/>
        <v>0</v>
      </c>
      <c r="MV35" s="98">
        <v>0</v>
      </c>
      <c r="MW35" s="97">
        <f t="shared" si="205"/>
        <v>0</v>
      </c>
      <c r="MX35" s="97">
        <f t="shared" si="206"/>
        <v>0</v>
      </c>
      <c r="MY35" s="99">
        <f t="shared" si="207"/>
        <v>0</v>
      </c>
      <c r="MZ35" s="98">
        <v>0</v>
      </c>
      <c r="NA35" s="97">
        <f t="shared" si="208"/>
        <v>0</v>
      </c>
      <c r="NB35" s="97">
        <f t="shared" si="209"/>
        <v>0</v>
      </c>
      <c r="NC35" s="99">
        <f t="shared" si="210"/>
        <v>0</v>
      </c>
      <c r="ND35" s="98">
        <v>0</v>
      </c>
      <c r="NE35" s="97">
        <f t="shared" si="211"/>
        <v>0</v>
      </c>
      <c r="NF35" s="97">
        <f t="shared" si="212"/>
        <v>0</v>
      </c>
      <c r="NG35" s="99">
        <f t="shared" si="213"/>
        <v>0</v>
      </c>
      <c r="NH35" s="98">
        <v>0</v>
      </c>
      <c r="NI35" s="97">
        <f t="shared" si="214"/>
        <v>0</v>
      </c>
      <c r="NJ35" s="97">
        <f t="shared" si="215"/>
        <v>0</v>
      </c>
      <c r="NK35" s="99">
        <f t="shared" si="216"/>
        <v>0</v>
      </c>
      <c r="NL35" s="98">
        <v>0</v>
      </c>
      <c r="NM35" s="97">
        <f t="shared" si="217"/>
        <v>0</v>
      </c>
      <c r="NN35" s="97">
        <f t="shared" si="218"/>
        <v>0</v>
      </c>
      <c r="NO35" s="99">
        <f t="shared" si="219"/>
        <v>0</v>
      </c>
      <c r="NP35" s="98">
        <v>0</v>
      </c>
      <c r="NQ35" s="97">
        <f t="shared" si="220"/>
        <v>0</v>
      </c>
      <c r="NR35" s="97">
        <f t="shared" si="221"/>
        <v>0</v>
      </c>
      <c r="NS35" s="99">
        <f t="shared" si="222"/>
        <v>0</v>
      </c>
      <c r="NT35" s="98">
        <v>0</v>
      </c>
      <c r="NU35" s="97">
        <f t="shared" si="223"/>
        <v>0</v>
      </c>
      <c r="NV35" s="97">
        <f t="shared" si="224"/>
        <v>0</v>
      </c>
      <c r="NW35" s="99">
        <f t="shared" si="225"/>
        <v>0</v>
      </c>
      <c r="NX35" s="98">
        <v>0</v>
      </c>
      <c r="NY35" s="97">
        <f t="shared" si="226"/>
        <v>0</v>
      </c>
      <c r="NZ35" s="97">
        <f t="shared" si="227"/>
        <v>0</v>
      </c>
      <c r="OA35" s="99">
        <f t="shared" si="228"/>
        <v>0</v>
      </c>
      <c r="OB35" s="98">
        <v>0</v>
      </c>
      <c r="OC35" s="97">
        <f t="shared" si="229"/>
        <v>0</v>
      </c>
      <c r="OD35" s="97">
        <f t="shared" si="230"/>
        <v>0</v>
      </c>
      <c r="OE35" s="99">
        <f t="shared" si="231"/>
        <v>0</v>
      </c>
      <c r="OF35" s="98">
        <v>0</v>
      </c>
      <c r="OG35" s="97">
        <f t="shared" si="232"/>
        <v>0</v>
      </c>
      <c r="OH35" s="97">
        <f t="shared" si="233"/>
        <v>0</v>
      </c>
      <c r="OI35" s="99">
        <f t="shared" si="234"/>
        <v>0</v>
      </c>
      <c r="OJ35" s="98">
        <v>0</v>
      </c>
      <c r="OK35" s="97">
        <f t="shared" si="235"/>
        <v>0</v>
      </c>
      <c r="OL35" s="97">
        <f t="shared" si="236"/>
        <v>0</v>
      </c>
      <c r="OM35" s="99">
        <f t="shared" si="237"/>
        <v>0</v>
      </c>
      <c r="ON35" s="98">
        <v>0</v>
      </c>
      <c r="OO35" s="97">
        <f t="shared" si="238"/>
        <v>0</v>
      </c>
      <c r="OP35" s="97">
        <f t="shared" si="239"/>
        <v>0</v>
      </c>
      <c r="OQ35" s="99">
        <f t="shared" si="240"/>
        <v>0</v>
      </c>
      <c r="OR35" s="98">
        <v>0</v>
      </c>
      <c r="OS35" s="97">
        <f t="shared" si="241"/>
        <v>0</v>
      </c>
      <c r="OT35" s="97">
        <f t="shared" si="242"/>
        <v>0</v>
      </c>
      <c r="OU35" s="99">
        <f t="shared" si="243"/>
        <v>0</v>
      </c>
      <c r="OV35" s="98">
        <v>0</v>
      </c>
      <c r="OW35" s="97">
        <f t="shared" si="244"/>
        <v>0</v>
      </c>
      <c r="OX35" s="97">
        <f t="shared" si="245"/>
        <v>0</v>
      </c>
      <c r="OY35" s="99">
        <f t="shared" si="246"/>
        <v>0</v>
      </c>
      <c r="PA35" s="292">
        <f t="shared" si="255"/>
        <v>0</v>
      </c>
      <c r="PB35" s="293">
        <f t="shared" si="256"/>
        <v>0</v>
      </c>
      <c r="PC35" s="104">
        <f t="shared" si="257"/>
        <v>0</v>
      </c>
    </row>
    <row r="36" spans="1:420" ht="14.4" customHeight="1">
      <c r="A36" s="73"/>
      <c r="B36" s="74"/>
      <c r="C36" s="74"/>
      <c r="D36" s="73"/>
      <c r="E36" s="73"/>
      <c r="F36" s="149">
        <f t="shared" si="247"/>
        <v>0</v>
      </c>
      <c r="G36" s="111">
        <f t="shared" si="248"/>
        <v>0</v>
      </c>
      <c r="H36" s="95">
        <v>0</v>
      </c>
      <c r="I36" s="97">
        <f t="shared" si="258"/>
        <v>0</v>
      </c>
      <c r="J36" s="97">
        <f t="shared" si="259"/>
        <v>0</v>
      </c>
      <c r="K36" s="112">
        <f t="shared" si="260"/>
        <v>0</v>
      </c>
      <c r="L36" s="96">
        <v>0</v>
      </c>
      <c r="M36" s="97">
        <f t="shared" si="261"/>
        <v>0</v>
      </c>
      <c r="N36" s="97">
        <f t="shared" si="262"/>
        <v>0</v>
      </c>
      <c r="O36" s="97">
        <f t="shared" si="263"/>
        <v>0</v>
      </c>
      <c r="P36" s="98">
        <v>0</v>
      </c>
      <c r="Q36" s="97">
        <f t="shared" si="264"/>
        <v>0</v>
      </c>
      <c r="R36" s="97">
        <f t="shared" si="265"/>
        <v>0</v>
      </c>
      <c r="S36" s="97">
        <f t="shared" si="266"/>
        <v>0</v>
      </c>
      <c r="T36" s="98">
        <v>0</v>
      </c>
      <c r="U36" s="97">
        <f t="shared" si="267"/>
        <v>0</v>
      </c>
      <c r="V36" s="97">
        <f t="shared" si="268"/>
        <v>0</v>
      </c>
      <c r="W36" s="97">
        <f t="shared" si="269"/>
        <v>0</v>
      </c>
      <c r="X36" s="98">
        <v>0</v>
      </c>
      <c r="Y36" s="97">
        <f t="shared" si="270"/>
        <v>0</v>
      </c>
      <c r="Z36" s="97">
        <f t="shared" si="271"/>
        <v>0</v>
      </c>
      <c r="AA36" s="97">
        <f t="shared" si="272"/>
        <v>0</v>
      </c>
      <c r="AB36" s="98">
        <v>0</v>
      </c>
      <c r="AC36" s="97">
        <f t="shared" si="273"/>
        <v>0</v>
      </c>
      <c r="AD36" s="97">
        <f t="shared" si="274"/>
        <v>0</v>
      </c>
      <c r="AE36" s="97">
        <f t="shared" si="275"/>
        <v>0</v>
      </c>
      <c r="AF36" s="98">
        <v>0</v>
      </c>
      <c r="AG36" s="97">
        <f t="shared" si="276"/>
        <v>0</v>
      </c>
      <c r="AH36" s="97">
        <f t="shared" si="277"/>
        <v>0</v>
      </c>
      <c r="AI36" s="99">
        <f t="shared" si="278"/>
        <v>0</v>
      </c>
      <c r="AJ36" s="98">
        <v>0</v>
      </c>
      <c r="AK36" s="97">
        <f t="shared" si="279"/>
        <v>0</v>
      </c>
      <c r="AL36" s="97">
        <f t="shared" si="280"/>
        <v>0</v>
      </c>
      <c r="AM36" s="99">
        <f t="shared" si="281"/>
        <v>0</v>
      </c>
      <c r="AN36" s="98">
        <v>0</v>
      </c>
      <c r="AO36" s="97">
        <f t="shared" si="282"/>
        <v>0</v>
      </c>
      <c r="AP36" s="97">
        <f t="shared" si="283"/>
        <v>0</v>
      </c>
      <c r="AQ36" s="99">
        <f t="shared" si="284"/>
        <v>0</v>
      </c>
      <c r="AR36" s="98">
        <v>0</v>
      </c>
      <c r="AS36" s="97">
        <f t="shared" si="285"/>
        <v>0</v>
      </c>
      <c r="AT36" s="97">
        <f t="shared" si="286"/>
        <v>0</v>
      </c>
      <c r="AU36" s="99">
        <f t="shared" si="287"/>
        <v>0</v>
      </c>
      <c r="AV36" s="98">
        <v>0</v>
      </c>
      <c r="AW36" s="97">
        <f t="shared" si="288"/>
        <v>0</v>
      </c>
      <c r="AX36" s="97">
        <f t="shared" si="289"/>
        <v>0</v>
      </c>
      <c r="AY36" s="99">
        <f t="shared" si="290"/>
        <v>0</v>
      </c>
      <c r="AZ36" s="98">
        <v>0</v>
      </c>
      <c r="BA36" s="97">
        <f t="shared" si="291"/>
        <v>0</v>
      </c>
      <c r="BB36" s="97">
        <f t="shared" si="292"/>
        <v>0</v>
      </c>
      <c r="BC36" s="99">
        <f t="shared" si="293"/>
        <v>0</v>
      </c>
      <c r="BD36" s="98">
        <v>0</v>
      </c>
      <c r="BE36" s="97">
        <f t="shared" si="294"/>
        <v>0</v>
      </c>
      <c r="BF36" s="97">
        <f t="shared" si="295"/>
        <v>0</v>
      </c>
      <c r="BG36" s="99">
        <f t="shared" si="296"/>
        <v>0</v>
      </c>
      <c r="BH36" s="98">
        <v>0</v>
      </c>
      <c r="BI36" s="97">
        <f t="shared" si="297"/>
        <v>0</v>
      </c>
      <c r="BJ36" s="97">
        <f t="shared" si="298"/>
        <v>0</v>
      </c>
      <c r="BK36" s="99">
        <f t="shared" si="299"/>
        <v>0</v>
      </c>
      <c r="BL36" s="98">
        <v>0</v>
      </c>
      <c r="BM36" s="97">
        <f t="shared" si="300"/>
        <v>0</v>
      </c>
      <c r="BN36" s="97">
        <f t="shared" si="301"/>
        <v>0</v>
      </c>
      <c r="BO36" s="99">
        <f t="shared" si="302"/>
        <v>0</v>
      </c>
      <c r="BP36" s="98">
        <v>0</v>
      </c>
      <c r="BQ36" s="97">
        <f t="shared" si="303"/>
        <v>0</v>
      </c>
      <c r="BR36" s="97">
        <f t="shared" si="304"/>
        <v>0</v>
      </c>
      <c r="BS36" s="99">
        <f t="shared" si="305"/>
        <v>0</v>
      </c>
      <c r="BT36" s="98">
        <v>0</v>
      </c>
      <c r="BU36" s="97">
        <f t="shared" si="306"/>
        <v>0</v>
      </c>
      <c r="BV36" s="97">
        <f t="shared" si="307"/>
        <v>0</v>
      </c>
      <c r="BW36" s="99">
        <f t="shared" si="308"/>
        <v>0</v>
      </c>
      <c r="BX36" s="98">
        <v>0</v>
      </c>
      <c r="BY36" s="97">
        <f t="shared" si="309"/>
        <v>0</v>
      </c>
      <c r="BZ36" s="97">
        <f t="shared" si="310"/>
        <v>0</v>
      </c>
      <c r="CA36" s="99">
        <f t="shared" si="311"/>
        <v>0</v>
      </c>
      <c r="CB36" s="98">
        <v>0</v>
      </c>
      <c r="CC36" s="97">
        <f t="shared" si="312"/>
        <v>0</v>
      </c>
      <c r="CD36" s="97">
        <f t="shared" si="313"/>
        <v>0</v>
      </c>
      <c r="CE36" s="99">
        <f t="shared" si="314"/>
        <v>0</v>
      </c>
      <c r="CF36" s="98">
        <v>0</v>
      </c>
      <c r="CG36" s="97">
        <f t="shared" si="315"/>
        <v>0</v>
      </c>
      <c r="CH36" s="97">
        <f t="shared" si="316"/>
        <v>0</v>
      </c>
      <c r="CI36" s="99">
        <f t="shared" si="317"/>
        <v>0</v>
      </c>
      <c r="CJ36" s="98">
        <v>0</v>
      </c>
      <c r="CK36" s="97">
        <f t="shared" si="318"/>
        <v>0</v>
      </c>
      <c r="CL36" s="97">
        <f t="shared" si="3"/>
        <v>0</v>
      </c>
      <c r="CM36" s="99">
        <f t="shared" si="4"/>
        <v>0</v>
      </c>
      <c r="CN36" s="98">
        <v>0</v>
      </c>
      <c r="CO36" s="97">
        <f t="shared" si="319"/>
        <v>0</v>
      </c>
      <c r="CP36" s="97">
        <f t="shared" si="6"/>
        <v>0</v>
      </c>
      <c r="CQ36" s="99">
        <f t="shared" si="7"/>
        <v>0</v>
      </c>
      <c r="CR36" s="98">
        <v>0</v>
      </c>
      <c r="CS36" s="97">
        <f t="shared" si="320"/>
        <v>0</v>
      </c>
      <c r="CT36" s="97">
        <f t="shared" si="9"/>
        <v>0</v>
      </c>
      <c r="CU36" s="99">
        <f t="shared" si="10"/>
        <v>0</v>
      </c>
      <c r="CV36" s="98">
        <v>0</v>
      </c>
      <c r="CW36" s="97">
        <f t="shared" si="321"/>
        <v>0</v>
      </c>
      <c r="CX36" s="97">
        <f t="shared" si="12"/>
        <v>0</v>
      </c>
      <c r="CY36" s="99">
        <f t="shared" si="13"/>
        <v>0</v>
      </c>
      <c r="CZ36" s="98">
        <v>0</v>
      </c>
      <c r="DA36" s="97">
        <f t="shared" si="322"/>
        <v>0</v>
      </c>
      <c r="DB36" s="97">
        <f t="shared" si="15"/>
        <v>0</v>
      </c>
      <c r="DC36" s="99">
        <f t="shared" si="16"/>
        <v>0</v>
      </c>
      <c r="DD36" s="98">
        <v>0</v>
      </c>
      <c r="DE36" s="97">
        <f t="shared" si="17"/>
        <v>0</v>
      </c>
      <c r="DF36" s="97">
        <f t="shared" si="18"/>
        <v>0</v>
      </c>
      <c r="DG36" s="99">
        <f t="shared" si="19"/>
        <v>0</v>
      </c>
      <c r="DH36" s="98">
        <v>0</v>
      </c>
      <c r="DI36" s="97">
        <f t="shared" si="254"/>
        <v>0</v>
      </c>
      <c r="DJ36" s="97">
        <f t="shared" si="20"/>
        <v>0</v>
      </c>
      <c r="DK36" s="99">
        <f t="shared" si="21"/>
        <v>0</v>
      </c>
      <c r="DL36" s="98">
        <v>0</v>
      </c>
      <c r="DM36" s="97">
        <f t="shared" si="22"/>
        <v>0</v>
      </c>
      <c r="DN36" s="97">
        <f t="shared" si="23"/>
        <v>0</v>
      </c>
      <c r="DO36" s="99">
        <f t="shared" si="24"/>
        <v>0</v>
      </c>
      <c r="DP36" s="98">
        <v>0</v>
      </c>
      <c r="DQ36" s="97">
        <f t="shared" si="25"/>
        <v>0</v>
      </c>
      <c r="DR36" s="97">
        <f t="shared" si="26"/>
        <v>0</v>
      </c>
      <c r="DS36" s="99">
        <f t="shared" si="27"/>
        <v>0</v>
      </c>
      <c r="DT36" s="98">
        <v>0</v>
      </c>
      <c r="DU36" s="97">
        <f t="shared" si="28"/>
        <v>0</v>
      </c>
      <c r="DV36" s="97">
        <f t="shared" si="29"/>
        <v>0</v>
      </c>
      <c r="DW36" s="99">
        <f t="shared" si="30"/>
        <v>0</v>
      </c>
      <c r="DX36" s="98">
        <v>0</v>
      </c>
      <c r="DY36" s="97">
        <f t="shared" si="31"/>
        <v>0</v>
      </c>
      <c r="DZ36" s="97">
        <f t="shared" si="32"/>
        <v>0</v>
      </c>
      <c r="EA36" s="99">
        <f t="shared" si="33"/>
        <v>0</v>
      </c>
      <c r="EB36" s="98">
        <v>0</v>
      </c>
      <c r="EC36" s="97">
        <f t="shared" si="34"/>
        <v>0</v>
      </c>
      <c r="ED36" s="97">
        <f t="shared" si="35"/>
        <v>0</v>
      </c>
      <c r="EE36" s="99">
        <f t="shared" si="36"/>
        <v>0</v>
      </c>
      <c r="EF36" s="98">
        <v>0</v>
      </c>
      <c r="EG36" s="97">
        <f t="shared" si="37"/>
        <v>0</v>
      </c>
      <c r="EH36" s="97">
        <f t="shared" si="38"/>
        <v>0</v>
      </c>
      <c r="EI36" s="99">
        <f t="shared" si="39"/>
        <v>0</v>
      </c>
      <c r="EJ36" s="98">
        <v>0</v>
      </c>
      <c r="EK36" s="97">
        <f t="shared" si="40"/>
        <v>0</v>
      </c>
      <c r="EL36" s="97">
        <f t="shared" si="41"/>
        <v>0</v>
      </c>
      <c r="EM36" s="99">
        <f t="shared" si="42"/>
        <v>0</v>
      </c>
      <c r="EN36" s="98">
        <v>0</v>
      </c>
      <c r="EO36" s="97">
        <f t="shared" si="43"/>
        <v>0</v>
      </c>
      <c r="EP36" s="97">
        <f t="shared" si="44"/>
        <v>0</v>
      </c>
      <c r="EQ36" s="99">
        <f t="shared" si="45"/>
        <v>0</v>
      </c>
      <c r="ER36" s="98">
        <v>0</v>
      </c>
      <c r="ES36" s="97">
        <f t="shared" si="46"/>
        <v>0</v>
      </c>
      <c r="ET36" s="97">
        <f t="shared" si="47"/>
        <v>0</v>
      </c>
      <c r="EU36" s="99">
        <f t="shared" si="48"/>
        <v>0</v>
      </c>
      <c r="EV36" s="98">
        <v>0</v>
      </c>
      <c r="EW36" s="97">
        <f t="shared" si="49"/>
        <v>0</v>
      </c>
      <c r="EX36" s="97">
        <f t="shared" si="50"/>
        <v>0</v>
      </c>
      <c r="EY36" s="99">
        <f t="shared" si="51"/>
        <v>0</v>
      </c>
      <c r="EZ36" s="98">
        <v>0</v>
      </c>
      <c r="FA36" s="97">
        <f t="shared" si="52"/>
        <v>0</v>
      </c>
      <c r="FB36" s="97">
        <f t="shared" si="53"/>
        <v>0</v>
      </c>
      <c r="FC36" s="99">
        <f t="shared" si="54"/>
        <v>0</v>
      </c>
      <c r="FD36" s="98">
        <v>0</v>
      </c>
      <c r="FE36" s="97">
        <f t="shared" si="55"/>
        <v>0</v>
      </c>
      <c r="FF36" s="97">
        <f t="shared" si="56"/>
        <v>0</v>
      </c>
      <c r="FG36" s="99">
        <f t="shared" si="57"/>
        <v>0</v>
      </c>
      <c r="FH36" s="98">
        <v>0</v>
      </c>
      <c r="FI36" s="97">
        <f t="shared" si="58"/>
        <v>0</v>
      </c>
      <c r="FJ36" s="97">
        <f t="shared" si="59"/>
        <v>0</v>
      </c>
      <c r="FK36" s="99">
        <f t="shared" si="60"/>
        <v>0</v>
      </c>
      <c r="FL36" s="98">
        <v>0</v>
      </c>
      <c r="FM36" s="97">
        <f t="shared" si="61"/>
        <v>0</v>
      </c>
      <c r="FN36" s="97">
        <f t="shared" si="62"/>
        <v>0</v>
      </c>
      <c r="FO36" s="99">
        <f t="shared" si="63"/>
        <v>0</v>
      </c>
      <c r="FP36" s="98">
        <v>0</v>
      </c>
      <c r="FQ36" s="97">
        <f t="shared" si="64"/>
        <v>0</v>
      </c>
      <c r="FR36" s="97">
        <f t="shared" si="65"/>
        <v>0</v>
      </c>
      <c r="FS36" s="99">
        <f t="shared" si="66"/>
        <v>0</v>
      </c>
      <c r="FT36" s="98">
        <v>0</v>
      </c>
      <c r="FU36" s="97">
        <f t="shared" si="67"/>
        <v>0</v>
      </c>
      <c r="FV36" s="97">
        <f t="shared" si="68"/>
        <v>0</v>
      </c>
      <c r="FW36" s="99">
        <f t="shared" si="69"/>
        <v>0</v>
      </c>
      <c r="FX36" s="98">
        <v>0</v>
      </c>
      <c r="FY36" s="97">
        <f t="shared" si="70"/>
        <v>0</v>
      </c>
      <c r="FZ36" s="97">
        <f t="shared" si="71"/>
        <v>0</v>
      </c>
      <c r="GA36" s="99">
        <f t="shared" si="72"/>
        <v>0</v>
      </c>
      <c r="GB36" s="98">
        <v>0</v>
      </c>
      <c r="GC36" s="97">
        <f t="shared" si="73"/>
        <v>0</v>
      </c>
      <c r="GD36" s="97">
        <f t="shared" si="74"/>
        <v>0</v>
      </c>
      <c r="GE36" s="99">
        <f t="shared" si="75"/>
        <v>0</v>
      </c>
      <c r="GF36" s="98">
        <v>0</v>
      </c>
      <c r="GG36" s="97">
        <f t="shared" si="76"/>
        <v>0</v>
      </c>
      <c r="GH36" s="97">
        <f t="shared" si="77"/>
        <v>0</v>
      </c>
      <c r="GI36" s="99">
        <f t="shared" si="78"/>
        <v>0</v>
      </c>
      <c r="GJ36" s="98">
        <v>0</v>
      </c>
      <c r="GK36" s="97">
        <f t="shared" si="79"/>
        <v>0</v>
      </c>
      <c r="GL36" s="97">
        <f t="shared" si="80"/>
        <v>0</v>
      </c>
      <c r="GM36" s="99">
        <f t="shared" si="81"/>
        <v>0</v>
      </c>
      <c r="GN36" s="98">
        <v>0</v>
      </c>
      <c r="GO36" s="97">
        <f t="shared" si="82"/>
        <v>0</v>
      </c>
      <c r="GP36" s="97">
        <f t="shared" si="83"/>
        <v>0</v>
      </c>
      <c r="GQ36" s="99">
        <f t="shared" si="84"/>
        <v>0</v>
      </c>
      <c r="GR36" s="98">
        <v>0</v>
      </c>
      <c r="GS36" s="97">
        <f t="shared" si="85"/>
        <v>0</v>
      </c>
      <c r="GT36" s="97">
        <f t="shared" si="86"/>
        <v>0</v>
      </c>
      <c r="GU36" s="99">
        <f t="shared" si="87"/>
        <v>0</v>
      </c>
      <c r="GV36" s="98">
        <v>0</v>
      </c>
      <c r="GW36" s="97">
        <f t="shared" si="88"/>
        <v>0</v>
      </c>
      <c r="GX36" s="97">
        <f t="shared" si="89"/>
        <v>0</v>
      </c>
      <c r="GY36" s="99">
        <f t="shared" si="90"/>
        <v>0</v>
      </c>
      <c r="GZ36" s="98">
        <v>0</v>
      </c>
      <c r="HA36" s="97">
        <f t="shared" si="91"/>
        <v>0</v>
      </c>
      <c r="HB36" s="97">
        <f t="shared" si="92"/>
        <v>0</v>
      </c>
      <c r="HC36" s="99">
        <f t="shared" si="93"/>
        <v>0</v>
      </c>
      <c r="HD36" s="98">
        <v>0</v>
      </c>
      <c r="HE36" s="97">
        <f t="shared" si="94"/>
        <v>0</v>
      </c>
      <c r="HF36" s="97">
        <f t="shared" si="95"/>
        <v>0</v>
      </c>
      <c r="HG36" s="99">
        <f t="shared" si="96"/>
        <v>0</v>
      </c>
      <c r="HH36" s="98">
        <v>0</v>
      </c>
      <c r="HI36" s="97">
        <f t="shared" si="97"/>
        <v>0</v>
      </c>
      <c r="HJ36" s="97">
        <f t="shared" si="98"/>
        <v>0</v>
      </c>
      <c r="HK36" s="99">
        <f t="shared" si="99"/>
        <v>0</v>
      </c>
      <c r="HL36" s="98">
        <v>0</v>
      </c>
      <c r="HM36" s="97">
        <f t="shared" si="100"/>
        <v>0</v>
      </c>
      <c r="HN36" s="97">
        <f t="shared" si="101"/>
        <v>0</v>
      </c>
      <c r="HO36" s="99">
        <f t="shared" si="102"/>
        <v>0</v>
      </c>
      <c r="HP36" s="98">
        <v>0</v>
      </c>
      <c r="HQ36" s="97">
        <f t="shared" si="103"/>
        <v>0</v>
      </c>
      <c r="HR36" s="97">
        <f t="shared" si="104"/>
        <v>0</v>
      </c>
      <c r="HS36" s="99">
        <f t="shared" si="105"/>
        <v>0</v>
      </c>
      <c r="HT36" s="98">
        <v>0</v>
      </c>
      <c r="HU36" s="97">
        <f t="shared" si="106"/>
        <v>0</v>
      </c>
      <c r="HV36" s="97">
        <f t="shared" si="107"/>
        <v>0</v>
      </c>
      <c r="HW36" s="99">
        <f t="shared" si="108"/>
        <v>0</v>
      </c>
      <c r="HX36" s="98">
        <v>0</v>
      </c>
      <c r="HY36" s="97">
        <f t="shared" si="109"/>
        <v>0</v>
      </c>
      <c r="HZ36" s="97">
        <f t="shared" si="110"/>
        <v>0</v>
      </c>
      <c r="IA36" s="99">
        <f t="shared" si="111"/>
        <v>0</v>
      </c>
      <c r="IB36" s="98">
        <v>0</v>
      </c>
      <c r="IC36" s="97">
        <f t="shared" si="112"/>
        <v>0</v>
      </c>
      <c r="ID36" s="97">
        <f t="shared" si="113"/>
        <v>0</v>
      </c>
      <c r="IE36" s="99">
        <f t="shared" si="114"/>
        <v>0</v>
      </c>
      <c r="IF36" s="98">
        <v>0</v>
      </c>
      <c r="IG36" s="97">
        <f t="shared" si="115"/>
        <v>0</v>
      </c>
      <c r="IH36" s="97">
        <f t="shared" si="116"/>
        <v>0</v>
      </c>
      <c r="II36" s="99">
        <f t="shared" si="117"/>
        <v>0</v>
      </c>
      <c r="IJ36" s="98">
        <v>0</v>
      </c>
      <c r="IK36" s="97">
        <f t="shared" si="118"/>
        <v>0</v>
      </c>
      <c r="IL36" s="97">
        <f t="shared" si="119"/>
        <v>0</v>
      </c>
      <c r="IM36" s="99">
        <f t="shared" si="120"/>
        <v>0</v>
      </c>
      <c r="IN36" s="98">
        <v>0</v>
      </c>
      <c r="IO36" s="97">
        <f t="shared" si="121"/>
        <v>0</v>
      </c>
      <c r="IP36" s="97">
        <f t="shared" si="122"/>
        <v>0</v>
      </c>
      <c r="IQ36" s="99">
        <f t="shared" si="123"/>
        <v>0</v>
      </c>
      <c r="IR36" s="98">
        <v>0</v>
      </c>
      <c r="IS36" s="97">
        <f t="shared" si="124"/>
        <v>0</v>
      </c>
      <c r="IT36" s="97">
        <f t="shared" si="125"/>
        <v>0</v>
      </c>
      <c r="IU36" s="99">
        <f t="shared" si="126"/>
        <v>0</v>
      </c>
      <c r="IV36" s="98">
        <v>0</v>
      </c>
      <c r="IW36" s="97">
        <f t="shared" si="127"/>
        <v>0</v>
      </c>
      <c r="IX36" s="97">
        <f t="shared" si="128"/>
        <v>0</v>
      </c>
      <c r="IY36" s="99">
        <f t="shared" si="129"/>
        <v>0</v>
      </c>
      <c r="IZ36" s="98">
        <v>0</v>
      </c>
      <c r="JA36" s="97">
        <f t="shared" si="130"/>
        <v>0</v>
      </c>
      <c r="JB36" s="97">
        <f t="shared" si="131"/>
        <v>0</v>
      </c>
      <c r="JC36" s="99">
        <f t="shared" si="132"/>
        <v>0</v>
      </c>
      <c r="JD36" s="98">
        <v>0</v>
      </c>
      <c r="JE36" s="97">
        <f t="shared" si="133"/>
        <v>0</v>
      </c>
      <c r="JF36" s="97">
        <f t="shared" si="134"/>
        <v>0</v>
      </c>
      <c r="JG36" s="99">
        <f t="shared" si="135"/>
        <v>0</v>
      </c>
      <c r="JH36" s="98">
        <v>0</v>
      </c>
      <c r="JI36" s="97">
        <f t="shared" si="136"/>
        <v>0</v>
      </c>
      <c r="JJ36" s="97">
        <f t="shared" si="137"/>
        <v>0</v>
      </c>
      <c r="JK36" s="99">
        <f t="shared" si="138"/>
        <v>0</v>
      </c>
      <c r="JL36" s="98">
        <v>0</v>
      </c>
      <c r="JM36" s="97">
        <f t="shared" si="139"/>
        <v>0</v>
      </c>
      <c r="JN36" s="97">
        <f t="shared" si="140"/>
        <v>0</v>
      </c>
      <c r="JO36" s="99">
        <f t="shared" si="141"/>
        <v>0</v>
      </c>
      <c r="JP36" s="98">
        <v>0</v>
      </c>
      <c r="JQ36" s="97">
        <f t="shared" si="142"/>
        <v>0</v>
      </c>
      <c r="JR36" s="97">
        <f t="shared" si="143"/>
        <v>0</v>
      </c>
      <c r="JS36" s="99">
        <f t="shared" si="144"/>
        <v>0</v>
      </c>
      <c r="JT36" s="98">
        <v>0</v>
      </c>
      <c r="JU36" s="97">
        <f t="shared" si="145"/>
        <v>0</v>
      </c>
      <c r="JV36" s="97">
        <f t="shared" si="146"/>
        <v>0</v>
      </c>
      <c r="JW36" s="99">
        <f t="shared" si="147"/>
        <v>0</v>
      </c>
      <c r="JX36" s="98">
        <v>0</v>
      </c>
      <c r="JY36" s="97">
        <f t="shared" si="148"/>
        <v>0</v>
      </c>
      <c r="JZ36" s="97">
        <f t="shared" si="149"/>
        <v>0</v>
      </c>
      <c r="KA36" s="99">
        <f t="shared" si="150"/>
        <v>0</v>
      </c>
      <c r="KB36" s="98">
        <v>0</v>
      </c>
      <c r="KC36" s="97">
        <f t="shared" si="151"/>
        <v>0</v>
      </c>
      <c r="KD36" s="97">
        <f t="shared" si="152"/>
        <v>0</v>
      </c>
      <c r="KE36" s="99">
        <f t="shared" si="153"/>
        <v>0</v>
      </c>
      <c r="KF36" s="98">
        <v>0</v>
      </c>
      <c r="KG36" s="97">
        <f t="shared" si="154"/>
        <v>0</v>
      </c>
      <c r="KH36" s="97">
        <f t="shared" si="155"/>
        <v>0</v>
      </c>
      <c r="KI36" s="99">
        <f t="shared" si="156"/>
        <v>0</v>
      </c>
      <c r="KJ36" s="98">
        <v>0</v>
      </c>
      <c r="KK36" s="97">
        <f t="shared" si="157"/>
        <v>0</v>
      </c>
      <c r="KL36" s="97">
        <f t="shared" si="158"/>
        <v>0</v>
      </c>
      <c r="KM36" s="99">
        <f t="shared" si="159"/>
        <v>0</v>
      </c>
      <c r="KN36" s="98">
        <v>0</v>
      </c>
      <c r="KO36" s="97">
        <f t="shared" si="160"/>
        <v>0</v>
      </c>
      <c r="KP36" s="97">
        <f t="shared" si="161"/>
        <v>0</v>
      </c>
      <c r="KQ36" s="99">
        <f t="shared" si="162"/>
        <v>0</v>
      </c>
      <c r="KR36" s="98">
        <v>0</v>
      </c>
      <c r="KS36" s="97">
        <f t="shared" si="163"/>
        <v>0</v>
      </c>
      <c r="KT36" s="97">
        <f t="shared" si="164"/>
        <v>0</v>
      </c>
      <c r="KU36" s="99">
        <f t="shared" si="165"/>
        <v>0</v>
      </c>
      <c r="KV36" s="98">
        <v>0</v>
      </c>
      <c r="KW36" s="97">
        <f t="shared" si="166"/>
        <v>0</v>
      </c>
      <c r="KX36" s="97">
        <f t="shared" si="167"/>
        <v>0</v>
      </c>
      <c r="KY36" s="99">
        <f t="shared" si="168"/>
        <v>0</v>
      </c>
      <c r="KZ36" s="98">
        <v>0</v>
      </c>
      <c r="LA36" s="97">
        <f t="shared" si="169"/>
        <v>0</v>
      </c>
      <c r="LB36" s="97">
        <f t="shared" si="170"/>
        <v>0</v>
      </c>
      <c r="LC36" s="99">
        <f t="shared" si="171"/>
        <v>0</v>
      </c>
      <c r="LD36" s="98">
        <v>0</v>
      </c>
      <c r="LE36" s="97">
        <f t="shared" si="172"/>
        <v>0</v>
      </c>
      <c r="LF36" s="97">
        <f t="shared" si="173"/>
        <v>0</v>
      </c>
      <c r="LG36" s="99">
        <f t="shared" si="174"/>
        <v>0</v>
      </c>
      <c r="LH36" s="98">
        <v>0</v>
      </c>
      <c r="LI36" s="97">
        <f t="shared" si="175"/>
        <v>0</v>
      </c>
      <c r="LJ36" s="97">
        <f t="shared" si="176"/>
        <v>0</v>
      </c>
      <c r="LK36" s="99">
        <f t="shared" si="177"/>
        <v>0</v>
      </c>
      <c r="LL36" s="98">
        <v>0</v>
      </c>
      <c r="LM36" s="97">
        <f t="shared" si="178"/>
        <v>0</v>
      </c>
      <c r="LN36" s="97">
        <f t="shared" si="179"/>
        <v>0</v>
      </c>
      <c r="LO36" s="99">
        <f t="shared" si="180"/>
        <v>0</v>
      </c>
      <c r="LP36" s="98">
        <v>0</v>
      </c>
      <c r="LQ36" s="97">
        <f t="shared" si="181"/>
        <v>0</v>
      </c>
      <c r="LR36" s="97">
        <f t="shared" si="182"/>
        <v>0</v>
      </c>
      <c r="LS36" s="99">
        <f t="shared" si="183"/>
        <v>0</v>
      </c>
      <c r="LT36" s="98">
        <v>0</v>
      </c>
      <c r="LU36" s="97">
        <f t="shared" si="184"/>
        <v>0</v>
      </c>
      <c r="LV36" s="97">
        <f t="shared" si="185"/>
        <v>0</v>
      </c>
      <c r="LW36" s="99">
        <f t="shared" si="186"/>
        <v>0</v>
      </c>
      <c r="LX36" s="98">
        <v>0</v>
      </c>
      <c r="LY36" s="97">
        <f t="shared" si="187"/>
        <v>0</v>
      </c>
      <c r="LZ36" s="97">
        <f t="shared" si="188"/>
        <v>0</v>
      </c>
      <c r="MA36" s="99">
        <f t="shared" si="189"/>
        <v>0</v>
      </c>
      <c r="MB36" s="98">
        <v>0</v>
      </c>
      <c r="MC36" s="97">
        <f t="shared" si="190"/>
        <v>0</v>
      </c>
      <c r="MD36" s="97">
        <f t="shared" si="191"/>
        <v>0</v>
      </c>
      <c r="ME36" s="99">
        <f t="shared" si="192"/>
        <v>0</v>
      </c>
      <c r="MF36" s="98">
        <v>0</v>
      </c>
      <c r="MG36" s="97">
        <f t="shared" si="193"/>
        <v>0</v>
      </c>
      <c r="MH36" s="97">
        <f t="shared" si="194"/>
        <v>0</v>
      </c>
      <c r="MI36" s="99">
        <f t="shared" si="195"/>
        <v>0</v>
      </c>
      <c r="MJ36" s="98">
        <v>0</v>
      </c>
      <c r="MK36" s="97">
        <f t="shared" si="196"/>
        <v>0</v>
      </c>
      <c r="ML36" s="97">
        <f t="shared" si="197"/>
        <v>0</v>
      </c>
      <c r="MM36" s="99">
        <f t="shared" si="198"/>
        <v>0</v>
      </c>
      <c r="MN36" s="98">
        <v>0</v>
      </c>
      <c r="MO36" s="97">
        <f t="shared" si="199"/>
        <v>0</v>
      </c>
      <c r="MP36" s="97">
        <f t="shared" si="200"/>
        <v>0</v>
      </c>
      <c r="MQ36" s="99">
        <f t="shared" si="201"/>
        <v>0</v>
      </c>
      <c r="MR36" s="98">
        <v>0</v>
      </c>
      <c r="MS36" s="97">
        <f t="shared" si="202"/>
        <v>0</v>
      </c>
      <c r="MT36" s="97">
        <f t="shared" si="203"/>
        <v>0</v>
      </c>
      <c r="MU36" s="99">
        <f t="shared" si="204"/>
        <v>0</v>
      </c>
      <c r="MV36" s="98">
        <v>0</v>
      </c>
      <c r="MW36" s="97">
        <f t="shared" si="205"/>
        <v>0</v>
      </c>
      <c r="MX36" s="97">
        <f t="shared" si="206"/>
        <v>0</v>
      </c>
      <c r="MY36" s="99">
        <f t="shared" si="207"/>
        <v>0</v>
      </c>
      <c r="MZ36" s="98">
        <v>0</v>
      </c>
      <c r="NA36" s="97">
        <f t="shared" si="208"/>
        <v>0</v>
      </c>
      <c r="NB36" s="97">
        <f t="shared" si="209"/>
        <v>0</v>
      </c>
      <c r="NC36" s="99">
        <f t="shared" si="210"/>
        <v>0</v>
      </c>
      <c r="ND36" s="98">
        <v>0</v>
      </c>
      <c r="NE36" s="97">
        <f t="shared" si="211"/>
        <v>0</v>
      </c>
      <c r="NF36" s="97">
        <f t="shared" si="212"/>
        <v>0</v>
      </c>
      <c r="NG36" s="99">
        <f t="shared" si="213"/>
        <v>0</v>
      </c>
      <c r="NH36" s="98">
        <v>0</v>
      </c>
      <c r="NI36" s="97">
        <f t="shared" si="214"/>
        <v>0</v>
      </c>
      <c r="NJ36" s="97">
        <f t="shared" si="215"/>
        <v>0</v>
      </c>
      <c r="NK36" s="99">
        <f t="shared" si="216"/>
        <v>0</v>
      </c>
      <c r="NL36" s="98">
        <v>0</v>
      </c>
      <c r="NM36" s="97">
        <f t="shared" si="217"/>
        <v>0</v>
      </c>
      <c r="NN36" s="97">
        <f t="shared" si="218"/>
        <v>0</v>
      </c>
      <c r="NO36" s="99">
        <f t="shared" si="219"/>
        <v>0</v>
      </c>
      <c r="NP36" s="98">
        <v>0</v>
      </c>
      <c r="NQ36" s="97">
        <f t="shared" si="220"/>
        <v>0</v>
      </c>
      <c r="NR36" s="97">
        <f t="shared" si="221"/>
        <v>0</v>
      </c>
      <c r="NS36" s="99">
        <f t="shared" si="222"/>
        <v>0</v>
      </c>
      <c r="NT36" s="98">
        <v>0</v>
      </c>
      <c r="NU36" s="97">
        <f t="shared" si="223"/>
        <v>0</v>
      </c>
      <c r="NV36" s="97">
        <f t="shared" si="224"/>
        <v>0</v>
      </c>
      <c r="NW36" s="99">
        <f t="shared" si="225"/>
        <v>0</v>
      </c>
      <c r="NX36" s="98">
        <v>0</v>
      </c>
      <c r="NY36" s="97">
        <f t="shared" si="226"/>
        <v>0</v>
      </c>
      <c r="NZ36" s="97">
        <f t="shared" si="227"/>
        <v>0</v>
      </c>
      <c r="OA36" s="99">
        <f t="shared" si="228"/>
        <v>0</v>
      </c>
      <c r="OB36" s="98">
        <v>0</v>
      </c>
      <c r="OC36" s="97">
        <f t="shared" si="229"/>
        <v>0</v>
      </c>
      <c r="OD36" s="97">
        <f t="shared" si="230"/>
        <v>0</v>
      </c>
      <c r="OE36" s="99">
        <f t="shared" si="231"/>
        <v>0</v>
      </c>
      <c r="OF36" s="98">
        <v>0</v>
      </c>
      <c r="OG36" s="97">
        <f t="shared" si="232"/>
        <v>0</v>
      </c>
      <c r="OH36" s="97">
        <f t="shared" si="233"/>
        <v>0</v>
      </c>
      <c r="OI36" s="99">
        <f t="shared" si="234"/>
        <v>0</v>
      </c>
      <c r="OJ36" s="98">
        <v>0</v>
      </c>
      <c r="OK36" s="97">
        <f t="shared" si="235"/>
        <v>0</v>
      </c>
      <c r="OL36" s="97">
        <f t="shared" si="236"/>
        <v>0</v>
      </c>
      <c r="OM36" s="99">
        <f t="shared" si="237"/>
        <v>0</v>
      </c>
      <c r="ON36" s="98">
        <v>0</v>
      </c>
      <c r="OO36" s="97">
        <f t="shared" si="238"/>
        <v>0</v>
      </c>
      <c r="OP36" s="97">
        <f t="shared" si="239"/>
        <v>0</v>
      </c>
      <c r="OQ36" s="99">
        <f t="shared" si="240"/>
        <v>0</v>
      </c>
      <c r="OR36" s="98">
        <v>0</v>
      </c>
      <c r="OS36" s="97">
        <f t="shared" si="241"/>
        <v>0</v>
      </c>
      <c r="OT36" s="97">
        <f t="shared" si="242"/>
        <v>0</v>
      </c>
      <c r="OU36" s="99">
        <f t="shared" si="243"/>
        <v>0</v>
      </c>
      <c r="OV36" s="98">
        <v>0</v>
      </c>
      <c r="OW36" s="97">
        <f t="shared" si="244"/>
        <v>0</v>
      </c>
      <c r="OX36" s="97">
        <f t="shared" si="245"/>
        <v>0</v>
      </c>
      <c r="OY36" s="99">
        <f t="shared" si="246"/>
        <v>0</v>
      </c>
      <c r="PA36" s="292">
        <f t="shared" si="255"/>
        <v>0</v>
      </c>
      <c r="PB36" s="293">
        <f t="shared" si="256"/>
        <v>0</v>
      </c>
      <c r="PC36" s="104">
        <f t="shared" si="257"/>
        <v>0</v>
      </c>
    </row>
    <row r="37" spans="1:420" ht="14.4" customHeight="1">
      <c r="A37" s="73"/>
      <c r="B37" s="74"/>
      <c r="C37" s="74"/>
      <c r="D37" s="73"/>
      <c r="E37" s="73"/>
      <c r="F37" s="149">
        <f t="shared" si="247"/>
        <v>0</v>
      </c>
      <c r="G37" s="111">
        <f t="shared" si="248"/>
        <v>0</v>
      </c>
      <c r="H37" s="95">
        <v>0</v>
      </c>
      <c r="I37" s="97">
        <f t="shared" si="258"/>
        <v>0</v>
      </c>
      <c r="J37" s="97">
        <f t="shared" si="259"/>
        <v>0</v>
      </c>
      <c r="K37" s="112">
        <f t="shared" si="260"/>
        <v>0</v>
      </c>
      <c r="L37" s="96">
        <v>0</v>
      </c>
      <c r="M37" s="97">
        <f t="shared" si="261"/>
        <v>0</v>
      </c>
      <c r="N37" s="97">
        <f t="shared" si="262"/>
        <v>0</v>
      </c>
      <c r="O37" s="97">
        <f t="shared" si="263"/>
        <v>0</v>
      </c>
      <c r="P37" s="98">
        <v>0</v>
      </c>
      <c r="Q37" s="97">
        <f t="shared" si="264"/>
        <v>0</v>
      </c>
      <c r="R37" s="97">
        <f t="shared" si="265"/>
        <v>0</v>
      </c>
      <c r="S37" s="97">
        <f t="shared" si="266"/>
        <v>0</v>
      </c>
      <c r="T37" s="98">
        <v>0</v>
      </c>
      <c r="U37" s="97">
        <f t="shared" si="267"/>
        <v>0</v>
      </c>
      <c r="V37" s="97">
        <f t="shared" si="268"/>
        <v>0</v>
      </c>
      <c r="W37" s="97">
        <f t="shared" si="269"/>
        <v>0</v>
      </c>
      <c r="X37" s="98">
        <v>0</v>
      </c>
      <c r="Y37" s="97">
        <f t="shared" si="270"/>
        <v>0</v>
      </c>
      <c r="Z37" s="97">
        <f t="shared" si="271"/>
        <v>0</v>
      </c>
      <c r="AA37" s="97">
        <f t="shared" si="272"/>
        <v>0</v>
      </c>
      <c r="AB37" s="98">
        <v>0</v>
      </c>
      <c r="AC37" s="97">
        <f t="shared" si="273"/>
        <v>0</v>
      </c>
      <c r="AD37" s="97">
        <f t="shared" si="274"/>
        <v>0</v>
      </c>
      <c r="AE37" s="97">
        <f t="shared" si="275"/>
        <v>0</v>
      </c>
      <c r="AF37" s="98">
        <v>0</v>
      </c>
      <c r="AG37" s="97">
        <f t="shared" si="276"/>
        <v>0</v>
      </c>
      <c r="AH37" s="97">
        <f t="shared" si="277"/>
        <v>0</v>
      </c>
      <c r="AI37" s="99">
        <f t="shared" si="278"/>
        <v>0</v>
      </c>
      <c r="AJ37" s="98">
        <v>0</v>
      </c>
      <c r="AK37" s="97">
        <f t="shared" si="279"/>
        <v>0</v>
      </c>
      <c r="AL37" s="97">
        <f t="shared" si="280"/>
        <v>0</v>
      </c>
      <c r="AM37" s="99">
        <f t="shared" si="281"/>
        <v>0</v>
      </c>
      <c r="AN37" s="98">
        <v>0</v>
      </c>
      <c r="AO37" s="97">
        <f t="shared" si="282"/>
        <v>0</v>
      </c>
      <c r="AP37" s="97">
        <f t="shared" si="283"/>
        <v>0</v>
      </c>
      <c r="AQ37" s="99">
        <f t="shared" si="284"/>
        <v>0</v>
      </c>
      <c r="AR37" s="98">
        <v>0</v>
      </c>
      <c r="AS37" s="97">
        <f t="shared" si="285"/>
        <v>0</v>
      </c>
      <c r="AT37" s="97">
        <f t="shared" si="286"/>
        <v>0</v>
      </c>
      <c r="AU37" s="99">
        <f t="shared" si="287"/>
        <v>0</v>
      </c>
      <c r="AV37" s="98">
        <v>0</v>
      </c>
      <c r="AW37" s="97">
        <f t="shared" si="288"/>
        <v>0</v>
      </c>
      <c r="AX37" s="97">
        <f t="shared" si="289"/>
        <v>0</v>
      </c>
      <c r="AY37" s="99">
        <f t="shared" si="290"/>
        <v>0</v>
      </c>
      <c r="AZ37" s="98">
        <v>0</v>
      </c>
      <c r="BA37" s="97">
        <f t="shared" si="291"/>
        <v>0</v>
      </c>
      <c r="BB37" s="97">
        <f t="shared" si="292"/>
        <v>0</v>
      </c>
      <c r="BC37" s="99">
        <f t="shared" si="293"/>
        <v>0</v>
      </c>
      <c r="BD37" s="98">
        <v>0</v>
      </c>
      <c r="BE37" s="97">
        <f t="shared" si="294"/>
        <v>0</v>
      </c>
      <c r="BF37" s="97">
        <f t="shared" si="295"/>
        <v>0</v>
      </c>
      <c r="BG37" s="99">
        <f t="shared" si="296"/>
        <v>0</v>
      </c>
      <c r="BH37" s="98">
        <v>0</v>
      </c>
      <c r="BI37" s="97">
        <f t="shared" si="297"/>
        <v>0</v>
      </c>
      <c r="BJ37" s="97">
        <f t="shared" si="298"/>
        <v>0</v>
      </c>
      <c r="BK37" s="99">
        <f t="shared" si="299"/>
        <v>0</v>
      </c>
      <c r="BL37" s="98">
        <v>0</v>
      </c>
      <c r="BM37" s="97">
        <f t="shared" si="300"/>
        <v>0</v>
      </c>
      <c r="BN37" s="97">
        <f t="shared" si="301"/>
        <v>0</v>
      </c>
      <c r="BO37" s="99">
        <f t="shared" si="302"/>
        <v>0</v>
      </c>
      <c r="BP37" s="98">
        <v>0</v>
      </c>
      <c r="BQ37" s="97">
        <f t="shared" si="303"/>
        <v>0</v>
      </c>
      <c r="BR37" s="97">
        <f t="shared" si="304"/>
        <v>0</v>
      </c>
      <c r="BS37" s="99">
        <f t="shared" si="305"/>
        <v>0</v>
      </c>
      <c r="BT37" s="98">
        <v>0</v>
      </c>
      <c r="BU37" s="97">
        <f t="shared" si="306"/>
        <v>0</v>
      </c>
      <c r="BV37" s="97">
        <f t="shared" si="307"/>
        <v>0</v>
      </c>
      <c r="BW37" s="99">
        <f t="shared" si="308"/>
        <v>0</v>
      </c>
      <c r="BX37" s="98">
        <v>0</v>
      </c>
      <c r="BY37" s="97">
        <f t="shared" si="309"/>
        <v>0</v>
      </c>
      <c r="BZ37" s="97">
        <f t="shared" si="310"/>
        <v>0</v>
      </c>
      <c r="CA37" s="99">
        <f t="shared" si="311"/>
        <v>0</v>
      </c>
      <c r="CB37" s="98">
        <v>0</v>
      </c>
      <c r="CC37" s="97">
        <f t="shared" si="312"/>
        <v>0</v>
      </c>
      <c r="CD37" s="97">
        <f t="shared" si="313"/>
        <v>0</v>
      </c>
      <c r="CE37" s="99">
        <f t="shared" si="314"/>
        <v>0</v>
      </c>
      <c r="CF37" s="98">
        <v>0</v>
      </c>
      <c r="CG37" s="97">
        <f t="shared" si="315"/>
        <v>0</v>
      </c>
      <c r="CH37" s="97">
        <f t="shared" si="316"/>
        <v>0</v>
      </c>
      <c r="CI37" s="99">
        <f t="shared" si="317"/>
        <v>0</v>
      </c>
      <c r="CJ37" s="98">
        <v>0</v>
      </c>
      <c r="CK37" s="97">
        <f t="shared" si="318"/>
        <v>0</v>
      </c>
      <c r="CL37" s="97">
        <f t="shared" si="3"/>
        <v>0</v>
      </c>
      <c r="CM37" s="99">
        <f t="shared" si="4"/>
        <v>0</v>
      </c>
      <c r="CN37" s="98">
        <v>0</v>
      </c>
      <c r="CO37" s="97">
        <f t="shared" si="319"/>
        <v>0</v>
      </c>
      <c r="CP37" s="97">
        <f t="shared" si="6"/>
        <v>0</v>
      </c>
      <c r="CQ37" s="99">
        <f t="shared" si="7"/>
        <v>0</v>
      </c>
      <c r="CR37" s="98">
        <v>0</v>
      </c>
      <c r="CS37" s="97">
        <f t="shared" si="320"/>
        <v>0</v>
      </c>
      <c r="CT37" s="97">
        <f t="shared" si="9"/>
        <v>0</v>
      </c>
      <c r="CU37" s="99">
        <f t="shared" si="10"/>
        <v>0</v>
      </c>
      <c r="CV37" s="98">
        <v>0</v>
      </c>
      <c r="CW37" s="97">
        <f t="shared" si="321"/>
        <v>0</v>
      </c>
      <c r="CX37" s="97">
        <f t="shared" si="12"/>
        <v>0</v>
      </c>
      <c r="CY37" s="99">
        <f t="shared" si="13"/>
        <v>0</v>
      </c>
      <c r="CZ37" s="98">
        <v>0</v>
      </c>
      <c r="DA37" s="97">
        <f t="shared" si="322"/>
        <v>0</v>
      </c>
      <c r="DB37" s="97">
        <f t="shared" si="15"/>
        <v>0</v>
      </c>
      <c r="DC37" s="99">
        <f t="shared" si="16"/>
        <v>0</v>
      </c>
      <c r="DD37" s="98">
        <v>0</v>
      </c>
      <c r="DE37" s="97">
        <f t="shared" si="17"/>
        <v>0</v>
      </c>
      <c r="DF37" s="97">
        <f t="shared" si="18"/>
        <v>0</v>
      </c>
      <c r="DG37" s="99">
        <f t="shared" si="19"/>
        <v>0</v>
      </c>
      <c r="DH37" s="98">
        <v>0</v>
      </c>
      <c r="DI37" s="97">
        <f t="shared" si="254"/>
        <v>0</v>
      </c>
      <c r="DJ37" s="97">
        <f t="shared" si="20"/>
        <v>0</v>
      </c>
      <c r="DK37" s="99">
        <f t="shared" si="21"/>
        <v>0</v>
      </c>
      <c r="DL37" s="98">
        <v>0</v>
      </c>
      <c r="DM37" s="97">
        <f t="shared" si="22"/>
        <v>0</v>
      </c>
      <c r="DN37" s="97">
        <f t="shared" si="23"/>
        <v>0</v>
      </c>
      <c r="DO37" s="99">
        <f t="shared" si="24"/>
        <v>0</v>
      </c>
      <c r="DP37" s="98">
        <v>0</v>
      </c>
      <c r="DQ37" s="97">
        <f t="shared" si="25"/>
        <v>0</v>
      </c>
      <c r="DR37" s="97">
        <f t="shared" si="26"/>
        <v>0</v>
      </c>
      <c r="DS37" s="99">
        <f t="shared" si="27"/>
        <v>0</v>
      </c>
      <c r="DT37" s="98">
        <v>0</v>
      </c>
      <c r="DU37" s="97">
        <f t="shared" si="28"/>
        <v>0</v>
      </c>
      <c r="DV37" s="97">
        <f t="shared" si="29"/>
        <v>0</v>
      </c>
      <c r="DW37" s="99">
        <f t="shared" si="30"/>
        <v>0</v>
      </c>
      <c r="DX37" s="98">
        <v>0</v>
      </c>
      <c r="DY37" s="97">
        <f t="shared" si="31"/>
        <v>0</v>
      </c>
      <c r="DZ37" s="97">
        <f t="shared" si="32"/>
        <v>0</v>
      </c>
      <c r="EA37" s="99">
        <f t="shared" si="33"/>
        <v>0</v>
      </c>
      <c r="EB37" s="98">
        <v>0</v>
      </c>
      <c r="EC37" s="97">
        <f t="shared" si="34"/>
        <v>0</v>
      </c>
      <c r="ED37" s="97">
        <f t="shared" si="35"/>
        <v>0</v>
      </c>
      <c r="EE37" s="99">
        <f t="shared" si="36"/>
        <v>0</v>
      </c>
      <c r="EF37" s="98">
        <v>0</v>
      </c>
      <c r="EG37" s="97">
        <f t="shared" si="37"/>
        <v>0</v>
      </c>
      <c r="EH37" s="97">
        <f t="shared" si="38"/>
        <v>0</v>
      </c>
      <c r="EI37" s="99">
        <f t="shared" si="39"/>
        <v>0</v>
      </c>
      <c r="EJ37" s="98">
        <v>0</v>
      </c>
      <c r="EK37" s="97">
        <f t="shared" si="40"/>
        <v>0</v>
      </c>
      <c r="EL37" s="97">
        <f t="shared" si="41"/>
        <v>0</v>
      </c>
      <c r="EM37" s="99">
        <f t="shared" si="42"/>
        <v>0</v>
      </c>
      <c r="EN37" s="98">
        <v>0</v>
      </c>
      <c r="EO37" s="97">
        <f t="shared" si="43"/>
        <v>0</v>
      </c>
      <c r="EP37" s="97">
        <f t="shared" si="44"/>
        <v>0</v>
      </c>
      <c r="EQ37" s="99">
        <f t="shared" si="45"/>
        <v>0</v>
      </c>
      <c r="ER37" s="98">
        <v>0</v>
      </c>
      <c r="ES37" s="97">
        <f t="shared" si="46"/>
        <v>0</v>
      </c>
      <c r="ET37" s="97">
        <f t="shared" si="47"/>
        <v>0</v>
      </c>
      <c r="EU37" s="99">
        <f t="shared" si="48"/>
        <v>0</v>
      </c>
      <c r="EV37" s="98">
        <v>0</v>
      </c>
      <c r="EW37" s="97">
        <f t="shared" si="49"/>
        <v>0</v>
      </c>
      <c r="EX37" s="97">
        <f t="shared" si="50"/>
        <v>0</v>
      </c>
      <c r="EY37" s="99">
        <f t="shared" si="51"/>
        <v>0</v>
      </c>
      <c r="EZ37" s="98">
        <v>0</v>
      </c>
      <c r="FA37" s="97">
        <f t="shared" si="52"/>
        <v>0</v>
      </c>
      <c r="FB37" s="97">
        <f t="shared" si="53"/>
        <v>0</v>
      </c>
      <c r="FC37" s="99">
        <f t="shared" si="54"/>
        <v>0</v>
      </c>
      <c r="FD37" s="98">
        <v>0</v>
      </c>
      <c r="FE37" s="97">
        <f t="shared" si="55"/>
        <v>0</v>
      </c>
      <c r="FF37" s="97">
        <f t="shared" si="56"/>
        <v>0</v>
      </c>
      <c r="FG37" s="99">
        <f t="shared" si="57"/>
        <v>0</v>
      </c>
      <c r="FH37" s="98">
        <v>0</v>
      </c>
      <c r="FI37" s="97">
        <f t="shared" si="58"/>
        <v>0</v>
      </c>
      <c r="FJ37" s="97">
        <f t="shared" si="59"/>
        <v>0</v>
      </c>
      <c r="FK37" s="99">
        <f t="shared" si="60"/>
        <v>0</v>
      </c>
      <c r="FL37" s="98">
        <v>0</v>
      </c>
      <c r="FM37" s="97">
        <f t="shared" si="61"/>
        <v>0</v>
      </c>
      <c r="FN37" s="97">
        <f t="shared" si="62"/>
        <v>0</v>
      </c>
      <c r="FO37" s="99">
        <f t="shared" si="63"/>
        <v>0</v>
      </c>
      <c r="FP37" s="98">
        <v>0</v>
      </c>
      <c r="FQ37" s="97">
        <f t="shared" si="64"/>
        <v>0</v>
      </c>
      <c r="FR37" s="97">
        <f t="shared" si="65"/>
        <v>0</v>
      </c>
      <c r="FS37" s="99">
        <f t="shared" si="66"/>
        <v>0</v>
      </c>
      <c r="FT37" s="98">
        <v>0</v>
      </c>
      <c r="FU37" s="97">
        <f t="shared" si="67"/>
        <v>0</v>
      </c>
      <c r="FV37" s="97">
        <f t="shared" si="68"/>
        <v>0</v>
      </c>
      <c r="FW37" s="99">
        <f t="shared" si="69"/>
        <v>0</v>
      </c>
      <c r="FX37" s="98">
        <v>0</v>
      </c>
      <c r="FY37" s="97">
        <f t="shared" si="70"/>
        <v>0</v>
      </c>
      <c r="FZ37" s="97">
        <f t="shared" si="71"/>
        <v>0</v>
      </c>
      <c r="GA37" s="99">
        <f t="shared" si="72"/>
        <v>0</v>
      </c>
      <c r="GB37" s="98">
        <v>0</v>
      </c>
      <c r="GC37" s="97">
        <f t="shared" si="73"/>
        <v>0</v>
      </c>
      <c r="GD37" s="97">
        <f t="shared" si="74"/>
        <v>0</v>
      </c>
      <c r="GE37" s="99">
        <f t="shared" si="75"/>
        <v>0</v>
      </c>
      <c r="GF37" s="98">
        <v>0</v>
      </c>
      <c r="GG37" s="97">
        <f t="shared" si="76"/>
        <v>0</v>
      </c>
      <c r="GH37" s="97">
        <f t="shared" si="77"/>
        <v>0</v>
      </c>
      <c r="GI37" s="99">
        <f t="shared" si="78"/>
        <v>0</v>
      </c>
      <c r="GJ37" s="98">
        <v>0</v>
      </c>
      <c r="GK37" s="97">
        <f t="shared" si="79"/>
        <v>0</v>
      </c>
      <c r="GL37" s="97">
        <f t="shared" si="80"/>
        <v>0</v>
      </c>
      <c r="GM37" s="99">
        <f t="shared" si="81"/>
        <v>0</v>
      </c>
      <c r="GN37" s="98">
        <v>0</v>
      </c>
      <c r="GO37" s="97">
        <f t="shared" si="82"/>
        <v>0</v>
      </c>
      <c r="GP37" s="97">
        <f t="shared" si="83"/>
        <v>0</v>
      </c>
      <c r="GQ37" s="99">
        <f t="shared" si="84"/>
        <v>0</v>
      </c>
      <c r="GR37" s="98">
        <v>0</v>
      </c>
      <c r="GS37" s="97">
        <f t="shared" si="85"/>
        <v>0</v>
      </c>
      <c r="GT37" s="97">
        <f t="shared" si="86"/>
        <v>0</v>
      </c>
      <c r="GU37" s="99">
        <f t="shared" si="87"/>
        <v>0</v>
      </c>
      <c r="GV37" s="98">
        <v>0</v>
      </c>
      <c r="GW37" s="97">
        <f t="shared" si="88"/>
        <v>0</v>
      </c>
      <c r="GX37" s="97">
        <f t="shared" si="89"/>
        <v>0</v>
      </c>
      <c r="GY37" s="99">
        <f t="shared" si="90"/>
        <v>0</v>
      </c>
      <c r="GZ37" s="98">
        <v>0</v>
      </c>
      <c r="HA37" s="97">
        <f t="shared" si="91"/>
        <v>0</v>
      </c>
      <c r="HB37" s="97">
        <f t="shared" si="92"/>
        <v>0</v>
      </c>
      <c r="HC37" s="99">
        <f t="shared" si="93"/>
        <v>0</v>
      </c>
      <c r="HD37" s="98">
        <v>0</v>
      </c>
      <c r="HE37" s="97">
        <f t="shared" si="94"/>
        <v>0</v>
      </c>
      <c r="HF37" s="97">
        <f t="shared" si="95"/>
        <v>0</v>
      </c>
      <c r="HG37" s="99">
        <f t="shared" si="96"/>
        <v>0</v>
      </c>
      <c r="HH37" s="98">
        <v>0</v>
      </c>
      <c r="HI37" s="97">
        <f t="shared" si="97"/>
        <v>0</v>
      </c>
      <c r="HJ37" s="97">
        <f t="shared" si="98"/>
        <v>0</v>
      </c>
      <c r="HK37" s="99">
        <f t="shared" si="99"/>
        <v>0</v>
      </c>
      <c r="HL37" s="98">
        <v>0</v>
      </c>
      <c r="HM37" s="97">
        <f t="shared" si="100"/>
        <v>0</v>
      </c>
      <c r="HN37" s="97">
        <f t="shared" si="101"/>
        <v>0</v>
      </c>
      <c r="HO37" s="99">
        <f t="shared" si="102"/>
        <v>0</v>
      </c>
      <c r="HP37" s="98">
        <v>0</v>
      </c>
      <c r="HQ37" s="97">
        <f t="shared" si="103"/>
        <v>0</v>
      </c>
      <c r="HR37" s="97">
        <f t="shared" si="104"/>
        <v>0</v>
      </c>
      <c r="HS37" s="99">
        <f t="shared" si="105"/>
        <v>0</v>
      </c>
      <c r="HT37" s="98">
        <v>0</v>
      </c>
      <c r="HU37" s="97">
        <f t="shared" si="106"/>
        <v>0</v>
      </c>
      <c r="HV37" s="97">
        <f t="shared" si="107"/>
        <v>0</v>
      </c>
      <c r="HW37" s="99">
        <f t="shared" si="108"/>
        <v>0</v>
      </c>
      <c r="HX37" s="98">
        <v>0</v>
      </c>
      <c r="HY37" s="97">
        <f t="shared" si="109"/>
        <v>0</v>
      </c>
      <c r="HZ37" s="97">
        <f t="shared" si="110"/>
        <v>0</v>
      </c>
      <c r="IA37" s="99">
        <f t="shared" si="111"/>
        <v>0</v>
      </c>
      <c r="IB37" s="98">
        <v>0</v>
      </c>
      <c r="IC37" s="97">
        <f t="shared" si="112"/>
        <v>0</v>
      </c>
      <c r="ID37" s="97">
        <f t="shared" si="113"/>
        <v>0</v>
      </c>
      <c r="IE37" s="99">
        <f t="shared" si="114"/>
        <v>0</v>
      </c>
      <c r="IF37" s="98">
        <v>0</v>
      </c>
      <c r="IG37" s="97">
        <f t="shared" si="115"/>
        <v>0</v>
      </c>
      <c r="IH37" s="97">
        <f t="shared" si="116"/>
        <v>0</v>
      </c>
      <c r="II37" s="99">
        <f t="shared" si="117"/>
        <v>0</v>
      </c>
      <c r="IJ37" s="98">
        <v>0</v>
      </c>
      <c r="IK37" s="97">
        <f t="shared" si="118"/>
        <v>0</v>
      </c>
      <c r="IL37" s="97">
        <f t="shared" si="119"/>
        <v>0</v>
      </c>
      <c r="IM37" s="99">
        <f t="shared" si="120"/>
        <v>0</v>
      </c>
      <c r="IN37" s="98">
        <v>0</v>
      </c>
      <c r="IO37" s="97">
        <f t="shared" si="121"/>
        <v>0</v>
      </c>
      <c r="IP37" s="97">
        <f t="shared" si="122"/>
        <v>0</v>
      </c>
      <c r="IQ37" s="99">
        <f t="shared" si="123"/>
        <v>0</v>
      </c>
      <c r="IR37" s="98">
        <v>0</v>
      </c>
      <c r="IS37" s="97">
        <f t="shared" si="124"/>
        <v>0</v>
      </c>
      <c r="IT37" s="97">
        <f t="shared" si="125"/>
        <v>0</v>
      </c>
      <c r="IU37" s="99">
        <f t="shared" si="126"/>
        <v>0</v>
      </c>
      <c r="IV37" s="98">
        <v>0</v>
      </c>
      <c r="IW37" s="97">
        <f t="shared" si="127"/>
        <v>0</v>
      </c>
      <c r="IX37" s="97">
        <f t="shared" si="128"/>
        <v>0</v>
      </c>
      <c r="IY37" s="99">
        <f t="shared" si="129"/>
        <v>0</v>
      </c>
      <c r="IZ37" s="98">
        <v>0</v>
      </c>
      <c r="JA37" s="97">
        <f t="shared" si="130"/>
        <v>0</v>
      </c>
      <c r="JB37" s="97">
        <f t="shared" si="131"/>
        <v>0</v>
      </c>
      <c r="JC37" s="99">
        <f t="shared" si="132"/>
        <v>0</v>
      </c>
      <c r="JD37" s="98">
        <v>0</v>
      </c>
      <c r="JE37" s="97">
        <f t="shared" si="133"/>
        <v>0</v>
      </c>
      <c r="JF37" s="97">
        <f t="shared" si="134"/>
        <v>0</v>
      </c>
      <c r="JG37" s="99">
        <f t="shared" si="135"/>
        <v>0</v>
      </c>
      <c r="JH37" s="98">
        <v>0</v>
      </c>
      <c r="JI37" s="97">
        <f t="shared" si="136"/>
        <v>0</v>
      </c>
      <c r="JJ37" s="97">
        <f t="shared" si="137"/>
        <v>0</v>
      </c>
      <c r="JK37" s="99">
        <f t="shared" si="138"/>
        <v>0</v>
      </c>
      <c r="JL37" s="98">
        <v>0</v>
      </c>
      <c r="JM37" s="97">
        <f t="shared" si="139"/>
        <v>0</v>
      </c>
      <c r="JN37" s="97">
        <f t="shared" si="140"/>
        <v>0</v>
      </c>
      <c r="JO37" s="99">
        <f t="shared" si="141"/>
        <v>0</v>
      </c>
      <c r="JP37" s="98">
        <v>0</v>
      </c>
      <c r="JQ37" s="97">
        <f t="shared" si="142"/>
        <v>0</v>
      </c>
      <c r="JR37" s="97">
        <f t="shared" si="143"/>
        <v>0</v>
      </c>
      <c r="JS37" s="99">
        <f t="shared" si="144"/>
        <v>0</v>
      </c>
      <c r="JT37" s="98">
        <v>0</v>
      </c>
      <c r="JU37" s="97">
        <f t="shared" si="145"/>
        <v>0</v>
      </c>
      <c r="JV37" s="97">
        <f t="shared" si="146"/>
        <v>0</v>
      </c>
      <c r="JW37" s="99">
        <f t="shared" si="147"/>
        <v>0</v>
      </c>
      <c r="JX37" s="98">
        <v>0</v>
      </c>
      <c r="JY37" s="97">
        <f t="shared" si="148"/>
        <v>0</v>
      </c>
      <c r="JZ37" s="97">
        <f t="shared" si="149"/>
        <v>0</v>
      </c>
      <c r="KA37" s="99">
        <f t="shared" si="150"/>
        <v>0</v>
      </c>
      <c r="KB37" s="98">
        <v>0</v>
      </c>
      <c r="KC37" s="97">
        <f t="shared" si="151"/>
        <v>0</v>
      </c>
      <c r="KD37" s="97">
        <f t="shared" si="152"/>
        <v>0</v>
      </c>
      <c r="KE37" s="99">
        <f t="shared" si="153"/>
        <v>0</v>
      </c>
      <c r="KF37" s="98">
        <v>0</v>
      </c>
      <c r="KG37" s="97">
        <f t="shared" si="154"/>
        <v>0</v>
      </c>
      <c r="KH37" s="97">
        <f t="shared" si="155"/>
        <v>0</v>
      </c>
      <c r="KI37" s="99">
        <f t="shared" si="156"/>
        <v>0</v>
      </c>
      <c r="KJ37" s="98">
        <v>0</v>
      </c>
      <c r="KK37" s="97">
        <f t="shared" si="157"/>
        <v>0</v>
      </c>
      <c r="KL37" s="97">
        <f t="shared" si="158"/>
        <v>0</v>
      </c>
      <c r="KM37" s="99">
        <f t="shared" si="159"/>
        <v>0</v>
      </c>
      <c r="KN37" s="98">
        <v>0</v>
      </c>
      <c r="KO37" s="97">
        <f t="shared" si="160"/>
        <v>0</v>
      </c>
      <c r="KP37" s="97">
        <f t="shared" si="161"/>
        <v>0</v>
      </c>
      <c r="KQ37" s="99">
        <f t="shared" si="162"/>
        <v>0</v>
      </c>
      <c r="KR37" s="98">
        <v>0</v>
      </c>
      <c r="KS37" s="97">
        <f t="shared" si="163"/>
        <v>0</v>
      </c>
      <c r="KT37" s="97">
        <f t="shared" si="164"/>
        <v>0</v>
      </c>
      <c r="KU37" s="99">
        <f t="shared" si="165"/>
        <v>0</v>
      </c>
      <c r="KV37" s="98">
        <v>0</v>
      </c>
      <c r="KW37" s="97">
        <f t="shared" si="166"/>
        <v>0</v>
      </c>
      <c r="KX37" s="97">
        <f t="shared" si="167"/>
        <v>0</v>
      </c>
      <c r="KY37" s="99">
        <f t="shared" si="168"/>
        <v>0</v>
      </c>
      <c r="KZ37" s="98">
        <v>0</v>
      </c>
      <c r="LA37" s="97">
        <f t="shared" si="169"/>
        <v>0</v>
      </c>
      <c r="LB37" s="97">
        <f t="shared" si="170"/>
        <v>0</v>
      </c>
      <c r="LC37" s="99">
        <f t="shared" si="171"/>
        <v>0</v>
      </c>
      <c r="LD37" s="98">
        <v>0</v>
      </c>
      <c r="LE37" s="97">
        <f t="shared" si="172"/>
        <v>0</v>
      </c>
      <c r="LF37" s="97">
        <f t="shared" si="173"/>
        <v>0</v>
      </c>
      <c r="LG37" s="99">
        <f t="shared" si="174"/>
        <v>0</v>
      </c>
      <c r="LH37" s="98">
        <v>0</v>
      </c>
      <c r="LI37" s="97">
        <f t="shared" si="175"/>
        <v>0</v>
      </c>
      <c r="LJ37" s="97">
        <f t="shared" si="176"/>
        <v>0</v>
      </c>
      <c r="LK37" s="99">
        <f t="shared" si="177"/>
        <v>0</v>
      </c>
      <c r="LL37" s="98">
        <v>0</v>
      </c>
      <c r="LM37" s="97">
        <f t="shared" si="178"/>
        <v>0</v>
      </c>
      <c r="LN37" s="97">
        <f t="shared" si="179"/>
        <v>0</v>
      </c>
      <c r="LO37" s="99">
        <f t="shared" si="180"/>
        <v>0</v>
      </c>
      <c r="LP37" s="98">
        <v>0</v>
      </c>
      <c r="LQ37" s="97">
        <f t="shared" si="181"/>
        <v>0</v>
      </c>
      <c r="LR37" s="97">
        <f t="shared" si="182"/>
        <v>0</v>
      </c>
      <c r="LS37" s="99">
        <f t="shared" si="183"/>
        <v>0</v>
      </c>
      <c r="LT37" s="98">
        <v>0</v>
      </c>
      <c r="LU37" s="97">
        <f t="shared" si="184"/>
        <v>0</v>
      </c>
      <c r="LV37" s="97">
        <f t="shared" si="185"/>
        <v>0</v>
      </c>
      <c r="LW37" s="99">
        <f t="shared" si="186"/>
        <v>0</v>
      </c>
      <c r="LX37" s="98">
        <v>0</v>
      </c>
      <c r="LY37" s="97">
        <f t="shared" si="187"/>
        <v>0</v>
      </c>
      <c r="LZ37" s="97">
        <f t="shared" si="188"/>
        <v>0</v>
      </c>
      <c r="MA37" s="99">
        <f t="shared" si="189"/>
        <v>0</v>
      </c>
      <c r="MB37" s="98">
        <v>0</v>
      </c>
      <c r="MC37" s="97">
        <f t="shared" si="190"/>
        <v>0</v>
      </c>
      <c r="MD37" s="97">
        <f t="shared" si="191"/>
        <v>0</v>
      </c>
      <c r="ME37" s="99">
        <f t="shared" si="192"/>
        <v>0</v>
      </c>
      <c r="MF37" s="98">
        <v>0</v>
      </c>
      <c r="MG37" s="97">
        <f t="shared" si="193"/>
        <v>0</v>
      </c>
      <c r="MH37" s="97">
        <f t="shared" si="194"/>
        <v>0</v>
      </c>
      <c r="MI37" s="99">
        <f t="shared" si="195"/>
        <v>0</v>
      </c>
      <c r="MJ37" s="98">
        <v>0</v>
      </c>
      <c r="MK37" s="97">
        <f t="shared" si="196"/>
        <v>0</v>
      </c>
      <c r="ML37" s="97">
        <f t="shared" si="197"/>
        <v>0</v>
      </c>
      <c r="MM37" s="99">
        <f t="shared" si="198"/>
        <v>0</v>
      </c>
      <c r="MN37" s="98">
        <v>0</v>
      </c>
      <c r="MO37" s="97">
        <f t="shared" si="199"/>
        <v>0</v>
      </c>
      <c r="MP37" s="97">
        <f t="shared" si="200"/>
        <v>0</v>
      </c>
      <c r="MQ37" s="99">
        <f t="shared" si="201"/>
        <v>0</v>
      </c>
      <c r="MR37" s="98">
        <v>0</v>
      </c>
      <c r="MS37" s="97">
        <f t="shared" si="202"/>
        <v>0</v>
      </c>
      <c r="MT37" s="97">
        <f t="shared" si="203"/>
        <v>0</v>
      </c>
      <c r="MU37" s="99">
        <f t="shared" si="204"/>
        <v>0</v>
      </c>
      <c r="MV37" s="98">
        <v>0</v>
      </c>
      <c r="MW37" s="97">
        <f t="shared" si="205"/>
        <v>0</v>
      </c>
      <c r="MX37" s="97">
        <f t="shared" si="206"/>
        <v>0</v>
      </c>
      <c r="MY37" s="99">
        <f t="shared" si="207"/>
        <v>0</v>
      </c>
      <c r="MZ37" s="98">
        <v>0</v>
      </c>
      <c r="NA37" s="97">
        <f t="shared" si="208"/>
        <v>0</v>
      </c>
      <c r="NB37" s="97">
        <f t="shared" si="209"/>
        <v>0</v>
      </c>
      <c r="NC37" s="99">
        <f t="shared" si="210"/>
        <v>0</v>
      </c>
      <c r="ND37" s="98">
        <v>0</v>
      </c>
      <c r="NE37" s="97">
        <f t="shared" si="211"/>
        <v>0</v>
      </c>
      <c r="NF37" s="97">
        <f t="shared" si="212"/>
        <v>0</v>
      </c>
      <c r="NG37" s="99">
        <f t="shared" si="213"/>
        <v>0</v>
      </c>
      <c r="NH37" s="98">
        <v>0</v>
      </c>
      <c r="NI37" s="97">
        <f t="shared" si="214"/>
        <v>0</v>
      </c>
      <c r="NJ37" s="97">
        <f t="shared" si="215"/>
        <v>0</v>
      </c>
      <c r="NK37" s="99">
        <f t="shared" si="216"/>
        <v>0</v>
      </c>
      <c r="NL37" s="98">
        <v>0</v>
      </c>
      <c r="NM37" s="97">
        <f t="shared" si="217"/>
        <v>0</v>
      </c>
      <c r="NN37" s="97">
        <f t="shared" si="218"/>
        <v>0</v>
      </c>
      <c r="NO37" s="99">
        <f t="shared" si="219"/>
        <v>0</v>
      </c>
      <c r="NP37" s="98">
        <v>0</v>
      </c>
      <c r="NQ37" s="97">
        <f t="shared" si="220"/>
        <v>0</v>
      </c>
      <c r="NR37" s="97">
        <f t="shared" si="221"/>
        <v>0</v>
      </c>
      <c r="NS37" s="99">
        <f t="shared" si="222"/>
        <v>0</v>
      </c>
      <c r="NT37" s="98">
        <v>0</v>
      </c>
      <c r="NU37" s="97">
        <f t="shared" si="223"/>
        <v>0</v>
      </c>
      <c r="NV37" s="97">
        <f t="shared" si="224"/>
        <v>0</v>
      </c>
      <c r="NW37" s="99">
        <f t="shared" si="225"/>
        <v>0</v>
      </c>
      <c r="NX37" s="98">
        <v>0</v>
      </c>
      <c r="NY37" s="97">
        <f t="shared" si="226"/>
        <v>0</v>
      </c>
      <c r="NZ37" s="97">
        <f t="shared" si="227"/>
        <v>0</v>
      </c>
      <c r="OA37" s="99">
        <f t="shared" si="228"/>
        <v>0</v>
      </c>
      <c r="OB37" s="98">
        <v>0</v>
      </c>
      <c r="OC37" s="97">
        <f t="shared" si="229"/>
        <v>0</v>
      </c>
      <c r="OD37" s="97">
        <f t="shared" si="230"/>
        <v>0</v>
      </c>
      <c r="OE37" s="99">
        <f t="shared" si="231"/>
        <v>0</v>
      </c>
      <c r="OF37" s="98">
        <v>0</v>
      </c>
      <c r="OG37" s="97">
        <f t="shared" si="232"/>
        <v>0</v>
      </c>
      <c r="OH37" s="97">
        <f t="shared" si="233"/>
        <v>0</v>
      </c>
      <c r="OI37" s="99">
        <f t="shared" si="234"/>
        <v>0</v>
      </c>
      <c r="OJ37" s="98">
        <v>0</v>
      </c>
      <c r="OK37" s="97">
        <f t="shared" si="235"/>
        <v>0</v>
      </c>
      <c r="OL37" s="97">
        <f t="shared" si="236"/>
        <v>0</v>
      </c>
      <c r="OM37" s="99">
        <f t="shared" si="237"/>
        <v>0</v>
      </c>
      <c r="ON37" s="98">
        <v>0</v>
      </c>
      <c r="OO37" s="97">
        <f t="shared" si="238"/>
        <v>0</v>
      </c>
      <c r="OP37" s="97">
        <f t="shared" si="239"/>
        <v>0</v>
      </c>
      <c r="OQ37" s="99">
        <f t="shared" si="240"/>
        <v>0</v>
      </c>
      <c r="OR37" s="98">
        <v>0</v>
      </c>
      <c r="OS37" s="97">
        <f t="shared" si="241"/>
        <v>0</v>
      </c>
      <c r="OT37" s="97">
        <f t="shared" si="242"/>
        <v>0</v>
      </c>
      <c r="OU37" s="99">
        <f t="shared" si="243"/>
        <v>0</v>
      </c>
      <c r="OV37" s="98">
        <v>0</v>
      </c>
      <c r="OW37" s="97">
        <f t="shared" si="244"/>
        <v>0</v>
      </c>
      <c r="OX37" s="97">
        <f t="shared" si="245"/>
        <v>0</v>
      </c>
      <c r="OY37" s="99">
        <f t="shared" si="246"/>
        <v>0</v>
      </c>
      <c r="PA37" s="292">
        <f t="shared" si="255"/>
        <v>0</v>
      </c>
      <c r="PB37" s="293">
        <f t="shared" si="256"/>
        <v>0</v>
      </c>
      <c r="PC37" s="104">
        <f t="shared" si="257"/>
        <v>0</v>
      </c>
    </row>
    <row r="38" spans="1:420" ht="14.4" customHeight="1">
      <c r="A38" s="73"/>
      <c r="B38" s="74"/>
      <c r="C38" s="74"/>
      <c r="D38" s="73"/>
      <c r="E38" s="73"/>
      <c r="F38" s="149">
        <f t="shared" si="247"/>
        <v>0</v>
      </c>
      <c r="G38" s="111">
        <f t="shared" si="248"/>
        <v>0</v>
      </c>
      <c r="H38" s="95">
        <v>0</v>
      </c>
      <c r="I38" s="97">
        <f t="shared" si="258"/>
        <v>0</v>
      </c>
      <c r="J38" s="97">
        <f t="shared" si="259"/>
        <v>0</v>
      </c>
      <c r="K38" s="112">
        <f t="shared" si="260"/>
        <v>0</v>
      </c>
      <c r="L38" s="96">
        <v>0</v>
      </c>
      <c r="M38" s="97">
        <f t="shared" si="261"/>
        <v>0</v>
      </c>
      <c r="N38" s="97">
        <f t="shared" si="262"/>
        <v>0</v>
      </c>
      <c r="O38" s="97">
        <f t="shared" si="263"/>
        <v>0</v>
      </c>
      <c r="P38" s="98">
        <v>0</v>
      </c>
      <c r="Q38" s="97">
        <f t="shared" si="264"/>
        <v>0</v>
      </c>
      <c r="R38" s="97">
        <f t="shared" si="265"/>
        <v>0</v>
      </c>
      <c r="S38" s="97">
        <f t="shared" si="266"/>
        <v>0</v>
      </c>
      <c r="T38" s="98">
        <v>0</v>
      </c>
      <c r="U38" s="97">
        <f t="shared" si="267"/>
        <v>0</v>
      </c>
      <c r="V38" s="97">
        <f t="shared" si="268"/>
        <v>0</v>
      </c>
      <c r="W38" s="97">
        <f t="shared" si="269"/>
        <v>0</v>
      </c>
      <c r="X38" s="98">
        <v>0</v>
      </c>
      <c r="Y38" s="97">
        <f t="shared" si="270"/>
        <v>0</v>
      </c>
      <c r="Z38" s="97">
        <f t="shared" si="271"/>
        <v>0</v>
      </c>
      <c r="AA38" s="97">
        <f t="shared" si="272"/>
        <v>0</v>
      </c>
      <c r="AB38" s="98">
        <v>0</v>
      </c>
      <c r="AC38" s="97">
        <f t="shared" si="273"/>
        <v>0</v>
      </c>
      <c r="AD38" s="97">
        <f t="shared" si="274"/>
        <v>0</v>
      </c>
      <c r="AE38" s="97">
        <f t="shared" si="275"/>
        <v>0</v>
      </c>
      <c r="AF38" s="98">
        <v>0</v>
      </c>
      <c r="AG38" s="97">
        <f t="shared" si="276"/>
        <v>0</v>
      </c>
      <c r="AH38" s="97">
        <f t="shared" si="277"/>
        <v>0</v>
      </c>
      <c r="AI38" s="99">
        <f t="shared" si="278"/>
        <v>0</v>
      </c>
      <c r="AJ38" s="98">
        <v>0</v>
      </c>
      <c r="AK38" s="97">
        <f t="shared" si="279"/>
        <v>0</v>
      </c>
      <c r="AL38" s="97">
        <f t="shared" si="280"/>
        <v>0</v>
      </c>
      <c r="AM38" s="99">
        <f t="shared" si="281"/>
        <v>0</v>
      </c>
      <c r="AN38" s="98">
        <v>0</v>
      </c>
      <c r="AO38" s="97">
        <f t="shared" si="282"/>
        <v>0</v>
      </c>
      <c r="AP38" s="97">
        <f t="shared" si="283"/>
        <v>0</v>
      </c>
      <c r="AQ38" s="99">
        <f t="shared" si="284"/>
        <v>0</v>
      </c>
      <c r="AR38" s="98">
        <v>0</v>
      </c>
      <c r="AS38" s="97">
        <f t="shared" si="285"/>
        <v>0</v>
      </c>
      <c r="AT38" s="97">
        <f t="shared" si="286"/>
        <v>0</v>
      </c>
      <c r="AU38" s="99">
        <f t="shared" si="287"/>
        <v>0</v>
      </c>
      <c r="AV38" s="98">
        <v>0</v>
      </c>
      <c r="AW38" s="97">
        <f t="shared" si="288"/>
        <v>0</v>
      </c>
      <c r="AX38" s="97">
        <f t="shared" si="289"/>
        <v>0</v>
      </c>
      <c r="AY38" s="99">
        <f t="shared" si="290"/>
        <v>0</v>
      </c>
      <c r="AZ38" s="98">
        <v>0</v>
      </c>
      <c r="BA38" s="97">
        <f t="shared" si="291"/>
        <v>0</v>
      </c>
      <c r="BB38" s="97">
        <f t="shared" si="292"/>
        <v>0</v>
      </c>
      <c r="BC38" s="99">
        <f t="shared" si="293"/>
        <v>0</v>
      </c>
      <c r="BD38" s="98">
        <v>0</v>
      </c>
      <c r="BE38" s="97">
        <f t="shared" si="294"/>
        <v>0</v>
      </c>
      <c r="BF38" s="97">
        <f t="shared" si="295"/>
        <v>0</v>
      </c>
      <c r="BG38" s="99">
        <f t="shared" si="296"/>
        <v>0</v>
      </c>
      <c r="BH38" s="98">
        <v>0</v>
      </c>
      <c r="BI38" s="97">
        <f t="shared" si="297"/>
        <v>0</v>
      </c>
      <c r="BJ38" s="97">
        <f t="shared" si="298"/>
        <v>0</v>
      </c>
      <c r="BK38" s="99">
        <f t="shared" si="299"/>
        <v>0</v>
      </c>
      <c r="BL38" s="98">
        <v>0</v>
      </c>
      <c r="BM38" s="97">
        <f t="shared" si="300"/>
        <v>0</v>
      </c>
      <c r="BN38" s="97">
        <f t="shared" si="301"/>
        <v>0</v>
      </c>
      <c r="BO38" s="99">
        <f t="shared" si="302"/>
        <v>0</v>
      </c>
      <c r="BP38" s="98">
        <v>0</v>
      </c>
      <c r="BQ38" s="97">
        <f t="shared" si="303"/>
        <v>0</v>
      </c>
      <c r="BR38" s="97">
        <f t="shared" si="304"/>
        <v>0</v>
      </c>
      <c r="BS38" s="99">
        <f t="shared" si="305"/>
        <v>0</v>
      </c>
      <c r="BT38" s="98">
        <v>0</v>
      </c>
      <c r="BU38" s="97">
        <f t="shared" si="306"/>
        <v>0</v>
      </c>
      <c r="BV38" s="97">
        <f t="shared" si="307"/>
        <v>0</v>
      </c>
      <c r="BW38" s="99">
        <f t="shared" si="308"/>
        <v>0</v>
      </c>
      <c r="BX38" s="98">
        <v>0</v>
      </c>
      <c r="BY38" s="97">
        <f t="shared" si="309"/>
        <v>0</v>
      </c>
      <c r="BZ38" s="97">
        <f t="shared" si="310"/>
        <v>0</v>
      </c>
      <c r="CA38" s="99">
        <f t="shared" si="311"/>
        <v>0</v>
      </c>
      <c r="CB38" s="98">
        <v>0</v>
      </c>
      <c r="CC38" s="97">
        <f t="shared" si="312"/>
        <v>0</v>
      </c>
      <c r="CD38" s="97">
        <f t="shared" si="313"/>
        <v>0</v>
      </c>
      <c r="CE38" s="99">
        <f t="shared" si="314"/>
        <v>0</v>
      </c>
      <c r="CF38" s="98">
        <v>0</v>
      </c>
      <c r="CG38" s="97">
        <f t="shared" si="315"/>
        <v>0</v>
      </c>
      <c r="CH38" s="97">
        <f t="shared" si="316"/>
        <v>0</v>
      </c>
      <c r="CI38" s="99">
        <f t="shared" si="317"/>
        <v>0</v>
      </c>
      <c r="CJ38" s="98">
        <v>0</v>
      </c>
      <c r="CK38" s="97">
        <f t="shared" si="318"/>
        <v>0</v>
      </c>
      <c r="CL38" s="97">
        <f t="shared" si="3"/>
        <v>0</v>
      </c>
      <c r="CM38" s="99">
        <f t="shared" si="4"/>
        <v>0</v>
      </c>
      <c r="CN38" s="98">
        <v>0</v>
      </c>
      <c r="CO38" s="97">
        <f t="shared" si="319"/>
        <v>0</v>
      </c>
      <c r="CP38" s="97">
        <f t="shared" si="6"/>
        <v>0</v>
      </c>
      <c r="CQ38" s="99">
        <f t="shared" si="7"/>
        <v>0</v>
      </c>
      <c r="CR38" s="98">
        <v>0</v>
      </c>
      <c r="CS38" s="97">
        <f t="shared" si="320"/>
        <v>0</v>
      </c>
      <c r="CT38" s="97">
        <f t="shared" si="9"/>
        <v>0</v>
      </c>
      <c r="CU38" s="99">
        <f t="shared" si="10"/>
        <v>0</v>
      </c>
      <c r="CV38" s="98">
        <v>0</v>
      </c>
      <c r="CW38" s="97">
        <f t="shared" si="321"/>
        <v>0</v>
      </c>
      <c r="CX38" s="97">
        <f t="shared" si="12"/>
        <v>0</v>
      </c>
      <c r="CY38" s="99">
        <f t="shared" si="13"/>
        <v>0</v>
      </c>
      <c r="CZ38" s="98">
        <v>0</v>
      </c>
      <c r="DA38" s="97">
        <f t="shared" si="322"/>
        <v>0</v>
      </c>
      <c r="DB38" s="97">
        <f t="shared" si="15"/>
        <v>0</v>
      </c>
      <c r="DC38" s="99">
        <f t="shared" si="16"/>
        <v>0</v>
      </c>
      <c r="DD38" s="98">
        <v>0</v>
      </c>
      <c r="DE38" s="97">
        <f t="shared" si="17"/>
        <v>0</v>
      </c>
      <c r="DF38" s="97">
        <f t="shared" si="18"/>
        <v>0</v>
      </c>
      <c r="DG38" s="99">
        <f t="shared" si="19"/>
        <v>0</v>
      </c>
      <c r="DH38" s="98">
        <v>0</v>
      </c>
      <c r="DI38" s="97">
        <f t="shared" si="254"/>
        <v>0</v>
      </c>
      <c r="DJ38" s="97">
        <f t="shared" si="20"/>
        <v>0</v>
      </c>
      <c r="DK38" s="99">
        <f t="shared" si="21"/>
        <v>0</v>
      </c>
      <c r="DL38" s="98">
        <v>0</v>
      </c>
      <c r="DM38" s="97">
        <f t="shared" si="22"/>
        <v>0</v>
      </c>
      <c r="DN38" s="97">
        <f t="shared" si="23"/>
        <v>0</v>
      </c>
      <c r="DO38" s="99">
        <f t="shared" si="24"/>
        <v>0</v>
      </c>
      <c r="DP38" s="98">
        <v>0</v>
      </c>
      <c r="DQ38" s="97">
        <f t="shared" si="25"/>
        <v>0</v>
      </c>
      <c r="DR38" s="97">
        <f t="shared" si="26"/>
        <v>0</v>
      </c>
      <c r="DS38" s="99">
        <f t="shared" si="27"/>
        <v>0</v>
      </c>
      <c r="DT38" s="98">
        <v>0</v>
      </c>
      <c r="DU38" s="97">
        <f t="shared" si="28"/>
        <v>0</v>
      </c>
      <c r="DV38" s="97">
        <f t="shared" si="29"/>
        <v>0</v>
      </c>
      <c r="DW38" s="99">
        <f t="shared" si="30"/>
        <v>0</v>
      </c>
      <c r="DX38" s="98">
        <v>0</v>
      </c>
      <c r="DY38" s="97">
        <f t="shared" si="31"/>
        <v>0</v>
      </c>
      <c r="DZ38" s="97">
        <f t="shared" si="32"/>
        <v>0</v>
      </c>
      <c r="EA38" s="99">
        <f t="shared" si="33"/>
        <v>0</v>
      </c>
      <c r="EB38" s="98">
        <v>0</v>
      </c>
      <c r="EC38" s="97">
        <f t="shared" si="34"/>
        <v>0</v>
      </c>
      <c r="ED38" s="97">
        <f t="shared" si="35"/>
        <v>0</v>
      </c>
      <c r="EE38" s="99">
        <f t="shared" si="36"/>
        <v>0</v>
      </c>
      <c r="EF38" s="98">
        <v>0</v>
      </c>
      <c r="EG38" s="97">
        <f t="shared" si="37"/>
        <v>0</v>
      </c>
      <c r="EH38" s="97">
        <f t="shared" si="38"/>
        <v>0</v>
      </c>
      <c r="EI38" s="99">
        <f t="shared" si="39"/>
        <v>0</v>
      </c>
      <c r="EJ38" s="98">
        <v>0</v>
      </c>
      <c r="EK38" s="97">
        <f t="shared" si="40"/>
        <v>0</v>
      </c>
      <c r="EL38" s="97">
        <f t="shared" si="41"/>
        <v>0</v>
      </c>
      <c r="EM38" s="99">
        <f t="shared" si="42"/>
        <v>0</v>
      </c>
      <c r="EN38" s="98">
        <v>0</v>
      </c>
      <c r="EO38" s="97">
        <f t="shared" si="43"/>
        <v>0</v>
      </c>
      <c r="EP38" s="97">
        <f t="shared" si="44"/>
        <v>0</v>
      </c>
      <c r="EQ38" s="99">
        <f t="shared" si="45"/>
        <v>0</v>
      </c>
      <c r="ER38" s="98">
        <v>0</v>
      </c>
      <c r="ES38" s="97">
        <f t="shared" si="46"/>
        <v>0</v>
      </c>
      <c r="ET38" s="97">
        <f t="shared" si="47"/>
        <v>0</v>
      </c>
      <c r="EU38" s="99">
        <f t="shared" si="48"/>
        <v>0</v>
      </c>
      <c r="EV38" s="98">
        <v>0</v>
      </c>
      <c r="EW38" s="97">
        <f t="shared" si="49"/>
        <v>0</v>
      </c>
      <c r="EX38" s="97">
        <f t="shared" si="50"/>
        <v>0</v>
      </c>
      <c r="EY38" s="99">
        <f t="shared" si="51"/>
        <v>0</v>
      </c>
      <c r="EZ38" s="98">
        <v>0</v>
      </c>
      <c r="FA38" s="97">
        <f t="shared" si="52"/>
        <v>0</v>
      </c>
      <c r="FB38" s="97">
        <f t="shared" si="53"/>
        <v>0</v>
      </c>
      <c r="FC38" s="99">
        <f t="shared" si="54"/>
        <v>0</v>
      </c>
      <c r="FD38" s="98">
        <v>0</v>
      </c>
      <c r="FE38" s="97">
        <f t="shared" si="55"/>
        <v>0</v>
      </c>
      <c r="FF38" s="97">
        <f t="shared" si="56"/>
        <v>0</v>
      </c>
      <c r="FG38" s="99">
        <f t="shared" si="57"/>
        <v>0</v>
      </c>
      <c r="FH38" s="98">
        <v>0</v>
      </c>
      <c r="FI38" s="97">
        <f t="shared" si="58"/>
        <v>0</v>
      </c>
      <c r="FJ38" s="97">
        <f t="shared" si="59"/>
        <v>0</v>
      </c>
      <c r="FK38" s="99">
        <f t="shared" si="60"/>
        <v>0</v>
      </c>
      <c r="FL38" s="98">
        <v>0</v>
      </c>
      <c r="FM38" s="97">
        <f t="shared" si="61"/>
        <v>0</v>
      </c>
      <c r="FN38" s="97">
        <f t="shared" si="62"/>
        <v>0</v>
      </c>
      <c r="FO38" s="99">
        <f t="shared" si="63"/>
        <v>0</v>
      </c>
      <c r="FP38" s="98">
        <v>0</v>
      </c>
      <c r="FQ38" s="97">
        <f t="shared" si="64"/>
        <v>0</v>
      </c>
      <c r="FR38" s="97">
        <f t="shared" si="65"/>
        <v>0</v>
      </c>
      <c r="FS38" s="99">
        <f t="shared" si="66"/>
        <v>0</v>
      </c>
      <c r="FT38" s="98">
        <v>0</v>
      </c>
      <c r="FU38" s="97">
        <f t="shared" si="67"/>
        <v>0</v>
      </c>
      <c r="FV38" s="97">
        <f t="shared" si="68"/>
        <v>0</v>
      </c>
      <c r="FW38" s="99">
        <f t="shared" si="69"/>
        <v>0</v>
      </c>
      <c r="FX38" s="98">
        <v>0</v>
      </c>
      <c r="FY38" s="97">
        <f t="shared" si="70"/>
        <v>0</v>
      </c>
      <c r="FZ38" s="97">
        <f t="shared" si="71"/>
        <v>0</v>
      </c>
      <c r="GA38" s="99">
        <f t="shared" si="72"/>
        <v>0</v>
      </c>
      <c r="GB38" s="98">
        <v>0</v>
      </c>
      <c r="GC38" s="97">
        <f t="shared" si="73"/>
        <v>0</v>
      </c>
      <c r="GD38" s="97">
        <f t="shared" si="74"/>
        <v>0</v>
      </c>
      <c r="GE38" s="99">
        <f t="shared" si="75"/>
        <v>0</v>
      </c>
      <c r="GF38" s="98">
        <v>0</v>
      </c>
      <c r="GG38" s="97">
        <f t="shared" si="76"/>
        <v>0</v>
      </c>
      <c r="GH38" s="97">
        <f t="shared" si="77"/>
        <v>0</v>
      </c>
      <c r="GI38" s="99">
        <f t="shared" si="78"/>
        <v>0</v>
      </c>
      <c r="GJ38" s="98">
        <v>0</v>
      </c>
      <c r="GK38" s="97">
        <f t="shared" si="79"/>
        <v>0</v>
      </c>
      <c r="GL38" s="97">
        <f t="shared" si="80"/>
        <v>0</v>
      </c>
      <c r="GM38" s="99">
        <f t="shared" si="81"/>
        <v>0</v>
      </c>
      <c r="GN38" s="98">
        <v>0</v>
      </c>
      <c r="GO38" s="97">
        <f t="shared" si="82"/>
        <v>0</v>
      </c>
      <c r="GP38" s="97">
        <f t="shared" si="83"/>
        <v>0</v>
      </c>
      <c r="GQ38" s="99">
        <f t="shared" si="84"/>
        <v>0</v>
      </c>
      <c r="GR38" s="98">
        <v>0</v>
      </c>
      <c r="GS38" s="97">
        <f t="shared" si="85"/>
        <v>0</v>
      </c>
      <c r="GT38" s="97">
        <f t="shared" si="86"/>
        <v>0</v>
      </c>
      <c r="GU38" s="99">
        <f t="shared" si="87"/>
        <v>0</v>
      </c>
      <c r="GV38" s="98">
        <v>0</v>
      </c>
      <c r="GW38" s="97">
        <f t="shared" si="88"/>
        <v>0</v>
      </c>
      <c r="GX38" s="97">
        <f t="shared" si="89"/>
        <v>0</v>
      </c>
      <c r="GY38" s="99">
        <f t="shared" si="90"/>
        <v>0</v>
      </c>
      <c r="GZ38" s="98">
        <v>0</v>
      </c>
      <c r="HA38" s="97">
        <f t="shared" si="91"/>
        <v>0</v>
      </c>
      <c r="HB38" s="97">
        <f t="shared" si="92"/>
        <v>0</v>
      </c>
      <c r="HC38" s="99">
        <f t="shared" si="93"/>
        <v>0</v>
      </c>
      <c r="HD38" s="98">
        <v>0</v>
      </c>
      <c r="HE38" s="97">
        <f t="shared" si="94"/>
        <v>0</v>
      </c>
      <c r="HF38" s="97">
        <f t="shared" si="95"/>
        <v>0</v>
      </c>
      <c r="HG38" s="99">
        <f t="shared" si="96"/>
        <v>0</v>
      </c>
      <c r="HH38" s="98">
        <v>0</v>
      </c>
      <c r="HI38" s="97">
        <f t="shared" si="97"/>
        <v>0</v>
      </c>
      <c r="HJ38" s="97">
        <f t="shared" si="98"/>
        <v>0</v>
      </c>
      <c r="HK38" s="99">
        <f t="shared" si="99"/>
        <v>0</v>
      </c>
      <c r="HL38" s="98">
        <v>0</v>
      </c>
      <c r="HM38" s="97">
        <f t="shared" si="100"/>
        <v>0</v>
      </c>
      <c r="HN38" s="97">
        <f t="shared" si="101"/>
        <v>0</v>
      </c>
      <c r="HO38" s="99">
        <f t="shared" si="102"/>
        <v>0</v>
      </c>
      <c r="HP38" s="98">
        <v>0</v>
      </c>
      <c r="HQ38" s="97">
        <f t="shared" si="103"/>
        <v>0</v>
      </c>
      <c r="HR38" s="97">
        <f t="shared" si="104"/>
        <v>0</v>
      </c>
      <c r="HS38" s="99">
        <f t="shared" si="105"/>
        <v>0</v>
      </c>
      <c r="HT38" s="98">
        <v>0</v>
      </c>
      <c r="HU38" s="97">
        <f t="shared" si="106"/>
        <v>0</v>
      </c>
      <c r="HV38" s="97">
        <f t="shared" si="107"/>
        <v>0</v>
      </c>
      <c r="HW38" s="99">
        <f t="shared" si="108"/>
        <v>0</v>
      </c>
      <c r="HX38" s="98">
        <v>0</v>
      </c>
      <c r="HY38" s="97">
        <f t="shared" si="109"/>
        <v>0</v>
      </c>
      <c r="HZ38" s="97">
        <f t="shared" si="110"/>
        <v>0</v>
      </c>
      <c r="IA38" s="99">
        <f t="shared" si="111"/>
        <v>0</v>
      </c>
      <c r="IB38" s="98">
        <v>0</v>
      </c>
      <c r="IC38" s="97">
        <f t="shared" si="112"/>
        <v>0</v>
      </c>
      <c r="ID38" s="97">
        <f t="shared" si="113"/>
        <v>0</v>
      </c>
      <c r="IE38" s="99">
        <f t="shared" si="114"/>
        <v>0</v>
      </c>
      <c r="IF38" s="98">
        <v>0</v>
      </c>
      <c r="IG38" s="97">
        <f t="shared" si="115"/>
        <v>0</v>
      </c>
      <c r="IH38" s="97">
        <f t="shared" si="116"/>
        <v>0</v>
      </c>
      <c r="II38" s="99">
        <f t="shared" si="117"/>
        <v>0</v>
      </c>
      <c r="IJ38" s="98">
        <v>0</v>
      </c>
      <c r="IK38" s="97">
        <f t="shared" si="118"/>
        <v>0</v>
      </c>
      <c r="IL38" s="97">
        <f t="shared" si="119"/>
        <v>0</v>
      </c>
      <c r="IM38" s="99">
        <f t="shared" si="120"/>
        <v>0</v>
      </c>
      <c r="IN38" s="98">
        <v>0</v>
      </c>
      <c r="IO38" s="97">
        <f t="shared" si="121"/>
        <v>0</v>
      </c>
      <c r="IP38" s="97">
        <f t="shared" si="122"/>
        <v>0</v>
      </c>
      <c r="IQ38" s="99">
        <f t="shared" si="123"/>
        <v>0</v>
      </c>
      <c r="IR38" s="98">
        <v>0</v>
      </c>
      <c r="IS38" s="97">
        <f t="shared" si="124"/>
        <v>0</v>
      </c>
      <c r="IT38" s="97">
        <f t="shared" si="125"/>
        <v>0</v>
      </c>
      <c r="IU38" s="99">
        <f t="shared" si="126"/>
        <v>0</v>
      </c>
      <c r="IV38" s="98">
        <v>0</v>
      </c>
      <c r="IW38" s="97">
        <f t="shared" si="127"/>
        <v>0</v>
      </c>
      <c r="IX38" s="97">
        <f t="shared" si="128"/>
        <v>0</v>
      </c>
      <c r="IY38" s="99">
        <f t="shared" si="129"/>
        <v>0</v>
      </c>
      <c r="IZ38" s="98">
        <v>0</v>
      </c>
      <c r="JA38" s="97">
        <f t="shared" si="130"/>
        <v>0</v>
      </c>
      <c r="JB38" s="97">
        <f t="shared" si="131"/>
        <v>0</v>
      </c>
      <c r="JC38" s="99">
        <f t="shared" si="132"/>
        <v>0</v>
      </c>
      <c r="JD38" s="98">
        <v>0</v>
      </c>
      <c r="JE38" s="97">
        <f t="shared" si="133"/>
        <v>0</v>
      </c>
      <c r="JF38" s="97">
        <f t="shared" si="134"/>
        <v>0</v>
      </c>
      <c r="JG38" s="99">
        <f t="shared" si="135"/>
        <v>0</v>
      </c>
      <c r="JH38" s="98">
        <v>0</v>
      </c>
      <c r="JI38" s="97">
        <f t="shared" si="136"/>
        <v>0</v>
      </c>
      <c r="JJ38" s="97">
        <f t="shared" si="137"/>
        <v>0</v>
      </c>
      <c r="JK38" s="99">
        <f t="shared" si="138"/>
        <v>0</v>
      </c>
      <c r="JL38" s="98">
        <v>0</v>
      </c>
      <c r="JM38" s="97">
        <f t="shared" si="139"/>
        <v>0</v>
      </c>
      <c r="JN38" s="97">
        <f t="shared" si="140"/>
        <v>0</v>
      </c>
      <c r="JO38" s="99">
        <f t="shared" si="141"/>
        <v>0</v>
      </c>
      <c r="JP38" s="98">
        <v>0</v>
      </c>
      <c r="JQ38" s="97">
        <f t="shared" si="142"/>
        <v>0</v>
      </c>
      <c r="JR38" s="97">
        <f t="shared" si="143"/>
        <v>0</v>
      </c>
      <c r="JS38" s="99">
        <f t="shared" si="144"/>
        <v>0</v>
      </c>
      <c r="JT38" s="98">
        <v>0</v>
      </c>
      <c r="JU38" s="97">
        <f t="shared" si="145"/>
        <v>0</v>
      </c>
      <c r="JV38" s="97">
        <f t="shared" si="146"/>
        <v>0</v>
      </c>
      <c r="JW38" s="99">
        <f t="shared" si="147"/>
        <v>0</v>
      </c>
      <c r="JX38" s="98">
        <v>0</v>
      </c>
      <c r="JY38" s="97">
        <f t="shared" si="148"/>
        <v>0</v>
      </c>
      <c r="JZ38" s="97">
        <f t="shared" si="149"/>
        <v>0</v>
      </c>
      <c r="KA38" s="99">
        <f t="shared" si="150"/>
        <v>0</v>
      </c>
      <c r="KB38" s="98">
        <v>0</v>
      </c>
      <c r="KC38" s="97">
        <f t="shared" si="151"/>
        <v>0</v>
      </c>
      <c r="KD38" s="97">
        <f t="shared" si="152"/>
        <v>0</v>
      </c>
      <c r="KE38" s="99">
        <f t="shared" si="153"/>
        <v>0</v>
      </c>
      <c r="KF38" s="98">
        <v>0</v>
      </c>
      <c r="KG38" s="97">
        <f t="shared" si="154"/>
        <v>0</v>
      </c>
      <c r="KH38" s="97">
        <f t="shared" si="155"/>
        <v>0</v>
      </c>
      <c r="KI38" s="99">
        <f t="shared" si="156"/>
        <v>0</v>
      </c>
      <c r="KJ38" s="98">
        <v>0</v>
      </c>
      <c r="KK38" s="97">
        <f t="shared" si="157"/>
        <v>0</v>
      </c>
      <c r="KL38" s="97">
        <f t="shared" si="158"/>
        <v>0</v>
      </c>
      <c r="KM38" s="99">
        <f t="shared" si="159"/>
        <v>0</v>
      </c>
      <c r="KN38" s="98">
        <v>0</v>
      </c>
      <c r="KO38" s="97">
        <f t="shared" si="160"/>
        <v>0</v>
      </c>
      <c r="KP38" s="97">
        <f t="shared" si="161"/>
        <v>0</v>
      </c>
      <c r="KQ38" s="99">
        <f t="shared" si="162"/>
        <v>0</v>
      </c>
      <c r="KR38" s="98">
        <v>0</v>
      </c>
      <c r="KS38" s="97">
        <f t="shared" si="163"/>
        <v>0</v>
      </c>
      <c r="KT38" s="97">
        <f t="shared" si="164"/>
        <v>0</v>
      </c>
      <c r="KU38" s="99">
        <f t="shared" si="165"/>
        <v>0</v>
      </c>
      <c r="KV38" s="98">
        <v>0</v>
      </c>
      <c r="KW38" s="97">
        <f t="shared" si="166"/>
        <v>0</v>
      </c>
      <c r="KX38" s="97">
        <f t="shared" si="167"/>
        <v>0</v>
      </c>
      <c r="KY38" s="99">
        <f t="shared" si="168"/>
        <v>0</v>
      </c>
      <c r="KZ38" s="98">
        <v>0</v>
      </c>
      <c r="LA38" s="97">
        <f t="shared" si="169"/>
        <v>0</v>
      </c>
      <c r="LB38" s="97">
        <f t="shared" si="170"/>
        <v>0</v>
      </c>
      <c r="LC38" s="99">
        <f t="shared" si="171"/>
        <v>0</v>
      </c>
      <c r="LD38" s="98">
        <v>0</v>
      </c>
      <c r="LE38" s="97">
        <f t="shared" si="172"/>
        <v>0</v>
      </c>
      <c r="LF38" s="97">
        <f t="shared" si="173"/>
        <v>0</v>
      </c>
      <c r="LG38" s="99">
        <f t="shared" si="174"/>
        <v>0</v>
      </c>
      <c r="LH38" s="98">
        <v>0</v>
      </c>
      <c r="LI38" s="97">
        <f t="shared" si="175"/>
        <v>0</v>
      </c>
      <c r="LJ38" s="97">
        <f t="shared" si="176"/>
        <v>0</v>
      </c>
      <c r="LK38" s="99">
        <f t="shared" si="177"/>
        <v>0</v>
      </c>
      <c r="LL38" s="98">
        <v>0</v>
      </c>
      <c r="LM38" s="97">
        <f t="shared" si="178"/>
        <v>0</v>
      </c>
      <c r="LN38" s="97">
        <f t="shared" si="179"/>
        <v>0</v>
      </c>
      <c r="LO38" s="99">
        <f t="shared" si="180"/>
        <v>0</v>
      </c>
      <c r="LP38" s="98">
        <v>0</v>
      </c>
      <c r="LQ38" s="97">
        <f t="shared" si="181"/>
        <v>0</v>
      </c>
      <c r="LR38" s="97">
        <f t="shared" si="182"/>
        <v>0</v>
      </c>
      <c r="LS38" s="99">
        <f t="shared" si="183"/>
        <v>0</v>
      </c>
      <c r="LT38" s="98">
        <v>0</v>
      </c>
      <c r="LU38" s="97">
        <f t="shared" si="184"/>
        <v>0</v>
      </c>
      <c r="LV38" s="97">
        <f t="shared" si="185"/>
        <v>0</v>
      </c>
      <c r="LW38" s="99">
        <f t="shared" si="186"/>
        <v>0</v>
      </c>
      <c r="LX38" s="98">
        <v>0</v>
      </c>
      <c r="LY38" s="97">
        <f t="shared" si="187"/>
        <v>0</v>
      </c>
      <c r="LZ38" s="97">
        <f t="shared" si="188"/>
        <v>0</v>
      </c>
      <c r="MA38" s="99">
        <f t="shared" si="189"/>
        <v>0</v>
      </c>
      <c r="MB38" s="98">
        <v>0</v>
      </c>
      <c r="MC38" s="97">
        <f t="shared" si="190"/>
        <v>0</v>
      </c>
      <c r="MD38" s="97">
        <f t="shared" si="191"/>
        <v>0</v>
      </c>
      <c r="ME38" s="99">
        <f t="shared" si="192"/>
        <v>0</v>
      </c>
      <c r="MF38" s="98">
        <v>0</v>
      </c>
      <c r="MG38" s="97">
        <f t="shared" si="193"/>
        <v>0</v>
      </c>
      <c r="MH38" s="97">
        <f t="shared" si="194"/>
        <v>0</v>
      </c>
      <c r="MI38" s="99">
        <f t="shared" si="195"/>
        <v>0</v>
      </c>
      <c r="MJ38" s="98">
        <v>0</v>
      </c>
      <c r="MK38" s="97">
        <f t="shared" si="196"/>
        <v>0</v>
      </c>
      <c r="ML38" s="97">
        <f t="shared" si="197"/>
        <v>0</v>
      </c>
      <c r="MM38" s="99">
        <f t="shared" si="198"/>
        <v>0</v>
      </c>
      <c r="MN38" s="98">
        <v>0</v>
      </c>
      <c r="MO38" s="97">
        <f t="shared" si="199"/>
        <v>0</v>
      </c>
      <c r="MP38" s="97">
        <f t="shared" si="200"/>
        <v>0</v>
      </c>
      <c r="MQ38" s="99">
        <f t="shared" si="201"/>
        <v>0</v>
      </c>
      <c r="MR38" s="98">
        <v>0</v>
      </c>
      <c r="MS38" s="97">
        <f t="shared" si="202"/>
        <v>0</v>
      </c>
      <c r="MT38" s="97">
        <f t="shared" si="203"/>
        <v>0</v>
      </c>
      <c r="MU38" s="99">
        <f t="shared" si="204"/>
        <v>0</v>
      </c>
      <c r="MV38" s="98">
        <v>0</v>
      </c>
      <c r="MW38" s="97">
        <f t="shared" si="205"/>
        <v>0</v>
      </c>
      <c r="MX38" s="97">
        <f t="shared" si="206"/>
        <v>0</v>
      </c>
      <c r="MY38" s="99">
        <f t="shared" si="207"/>
        <v>0</v>
      </c>
      <c r="MZ38" s="98">
        <v>0</v>
      </c>
      <c r="NA38" s="97">
        <f t="shared" si="208"/>
        <v>0</v>
      </c>
      <c r="NB38" s="97">
        <f t="shared" si="209"/>
        <v>0</v>
      </c>
      <c r="NC38" s="99">
        <f t="shared" si="210"/>
        <v>0</v>
      </c>
      <c r="ND38" s="98">
        <v>0</v>
      </c>
      <c r="NE38" s="97">
        <f t="shared" si="211"/>
        <v>0</v>
      </c>
      <c r="NF38" s="97">
        <f t="shared" si="212"/>
        <v>0</v>
      </c>
      <c r="NG38" s="99">
        <f t="shared" si="213"/>
        <v>0</v>
      </c>
      <c r="NH38" s="98">
        <v>0</v>
      </c>
      <c r="NI38" s="97">
        <f t="shared" si="214"/>
        <v>0</v>
      </c>
      <c r="NJ38" s="97">
        <f t="shared" si="215"/>
        <v>0</v>
      </c>
      <c r="NK38" s="99">
        <f t="shared" si="216"/>
        <v>0</v>
      </c>
      <c r="NL38" s="98">
        <v>0</v>
      </c>
      <c r="NM38" s="97">
        <f t="shared" si="217"/>
        <v>0</v>
      </c>
      <c r="NN38" s="97">
        <f t="shared" si="218"/>
        <v>0</v>
      </c>
      <c r="NO38" s="99">
        <f t="shared" si="219"/>
        <v>0</v>
      </c>
      <c r="NP38" s="98">
        <v>0</v>
      </c>
      <c r="NQ38" s="97">
        <f t="shared" si="220"/>
        <v>0</v>
      </c>
      <c r="NR38" s="97">
        <f t="shared" si="221"/>
        <v>0</v>
      </c>
      <c r="NS38" s="99">
        <f t="shared" si="222"/>
        <v>0</v>
      </c>
      <c r="NT38" s="98">
        <v>0</v>
      </c>
      <c r="NU38" s="97">
        <f t="shared" si="223"/>
        <v>0</v>
      </c>
      <c r="NV38" s="97">
        <f t="shared" si="224"/>
        <v>0</v>
      </c>
      <c r="NW38" s="99">
        <f t="shared" si="225"/>
        <v>0</v>
      </c>
      <c r="NX38" s="98">
        <v>0</v>
      </c>
      <c r="NY38" s="97">
        <f t="shared" si="226"/>
        <v>0</v>
      </c>
      <c r="NZ38" s="97">
        <f t="shared" si="227"/>
        <v>0</v>
      </c>
      <c r="OA38" s="99">
        <f t="shared" si="228"/>
        <v>0</v>
      </c>
      <c r="OB38" s="98">
        <v>0</v>
      </c>
      <c r="OC38" s="97">
        <f t="shared" si="229"/>
        <v>0</v>
      </c>
      <c r="OD38" s="97">
        <f t="shared" si="230"/>
        <v>0</v>
      </c>
      <c r="OE38" s="99">
        <f t="shared" si="231"/>
        <v>0</v>
      </c>
      <c r="OF38" s="98">
        <v>0</v>
      </c>
      <c r="OG38" s="97">
        <f t="shared" si="232"/>
        <v>0</v>
      </c>
      <c r="OH38" s="97">
        <f t="shared" si="233"/>
        <v>0</v>
      </c>
      <c r="OI38" s="99">
        <f t="shared" si="234"/>
        <v>0</v>
      </c>
      <c r="OJ38" s="98">
        <v>0</v>
      </c>
      <c r="OK38" s="97">
        <f t="shared" si="235"/>
        <v>0</v>
      </c>
      <c r="OL38" s="97">
        <f t="shared" si="236"/>
        <v>0</v>
      </c>
      <c r="OM38" s="99">
        <f t="shared" si="237"/>
        <v>0</v>
      </c>
      <c r="ON38" s="98">
        <v>0</v>
      </c>
      <c r="OO38" s="97">
        <f t="shared" si="238"/>
        <v>0</v>
      </c>
      <c r="OP38" s="97">
        <f t="shared" si="239"/>
        <v>0</v>
      </c>
      <c r="OQ38" s="99">
        <f t="shared" si="240"/>
        <v>0</v>
      </c>
      <c r="OR38" s="98">
        <v>0</v>
      </c>
      <c r="OS38" s="97">
        <f t="shared" si="241"/>
        <v>0</v>
      </c>
      <c r="OT38" s="97">
        <f t="shared" si="242"/>
        <v>0</v>
      </c>
      <c r="OU38" s="99">
        <f t="shared" si="243"/>
        <v>0</v>
      </c>
      <c r="OV38" s="98">
        <v>0</v>
      </c>
      <c r="OW38" s="97">
        <f t="shared" si="244"/>
        <v>0</v>
      </c>
      <c r="OX38" s="97">
        <f t="shared" si="245"/>
        <v>0</v>
      </c>
      <c r="OY38" s="99">
        <f t="shared" si="246"/>
        <v>0</v>
      </c>
      <c r="PA38" s="292">
        <f t="shared" si="255"/>
        <v>0</v>
      </c>
      <c r="PB38" s="293">
        <f t="shared" si="256"/>
        <v>0</v>
      </c>
      <c r="PC38" s="104">
        <f t="shared" si="257"/>
        <v>0</v>
      </c>
    </row>
    <row r="39" spans="1:420" ht="14.4" customHeight="1">
      <c r="A39" s="73"/>
      <c r="B39" s="74"/>
      <c r="C39" s="74"/>
      <c r="D39" s="73"/>
      <c r="E39" s="73"/>
      <c r="F39" s="149">
        <f t="shared" si="247"/>
        <v>0</v>
      </c>
      <c r="G39" s="111">
        <f t="shared" si="248"/>
        <v>0</v>
      </c>
      <c r="H39" s="95">
        <v>0</v>
      </c>
      <c r="I39" s="97">
        <f t="shared" si="258"/>
        <v>0</v>
      </c>
      <c r="J39" s="97">
        <f t="shared" si="259"/>
        <v>0</v>
      </c>
      <c r="K39" s="112">
        <f t="shared" si="260"/>
        <v>0</v>
      </c>
      <c r="L39" s="96">
        <v>0</v>
      </c>
      <c r="M39" s="97">
        <f t="shared" si="261"/>
        <v>0</v>
      </c>
      <c r="N39" s="97">
        <f t="shared" si="262"/>
        <v>0</v>
      </c>
      <c r="O39" s="97">
        <f t="shared" si="263"/>
        <v>0</v>
      </c>
      <c r="P39" s="98">
        <v>0</v>
      </c>
      <c r="Q39" s="97">
        <f t="shared" si="264"/>
        <v>0</v>
      </c>
      <c r="R39" s="97">
        <f t="shared" si="265"/>
        <v>0</v>
      </c>
      <c r="S39" s="97">
        <f t="shared" si="266"/>
        <v>0</v>
      </c>
      <c r="T39" s="98">
        <v>0</v>
      </c>
      <c r="U39" s="97">
        <f t="shared" si="267"/>
        <v>0</v>
      </c>
      <c r="V39" s="97">
        <f t="shared" si="268"/>
        <v>0</v>
      </c>
      <c r="W39" s="97">
        <f t="shared" si="269"/>
        <v>0</v>
      </c>
      <c r="X39" s="98">
        <v>0</v>
      </c>
      <c r="Y39" s="97">
        <f t="shared" si="270"/>
        <v>0</v>
      </c>
      <c r="Z39" s="97">
        <f t="shared" si="271"/>
        <v>0</v>
      </c>
      <c r="AA39" s="97">
        <f t="shared" si="272"/>
        <v>0</v>
      </c>
      <c r="AB39" s="98">
        <v>0</v>
      </c>
      <c r="AC39" s="97">
        <f t="shared" si="273"/>
        <v>0</v>
      </c>
      <c r="AD39" s="97">
        <f t="shared" si="274"/>
        <v>0</v>
      </c>
      <c r="AE39" s="97">
        <f t="shared" si="275"/>
        <v>0</v>
      </c>
      <c r="AF39" s="98">
        <v>0</v>
      </c>
      <c r="AG39" s="97">
        <f t="shared" si="276"/>
        <v>0</v>
      </c>
      <c r="AH39" s="97">
        <f t="shared" si="277"/>
        <v>0</v>
      </c>
      <c r="AI39" s="99">
        <f t="shared" si="278"/>
        <v>0</v>
      </c>
      <c r="AJ39" s="98">
        <v>0</v>
      </c>
      <c r="AK39" s="97">
        <f t="shared" si="279"/>
        <v>0</v>
      </c>
      <c r="AL39" s="97">
        <f t="shared" si="280"/>
        <v>0</v>
      </c>
      <c r="AM39" s="99">
        <f t="shared" si="281"/>
        <v>0</v>
      </c>
      <c r="AN39" s="98">
        <v>0</v>
      </c>
      <c r="AO39" s="97">
        <f t="shared" si="282"/>
        <v>0</v>
      </c>
      <c r="AP39" s="97">
        <f t="shared" si="283"/>
        <v>0</v>
      </c>
      <c r="AQ39" s="99">
        <f t="shared" si="284"/>
        <v>0</v>
      </c>
      <c r="AR39" s="98">
        <v>0</v>
      </c>
      <c r="AS39" s="97">
        <f t="shared" si="285"/>
        <v>0</v>
      </c>
      <c r="AT39" s="97">
        <f t="shared" si="286"/>
        <v>0</v>
      </c>
      <c r="AU39" s="99">
        <f t="shared" si="287"/>
        <v>0</v>
      </c>
      <c r="AV39" s="98">
        <v>0</v>
      </c>
      <c r="AW39" s="97">
        <f t="shared" si="288"/>
        <v>0</v>
      </c>
      <c r="AX39" s="97">
        <f t="shared" si="289"/>
        <v>0</v>
      </c>
      <c r="AY39" s="99">
        <f t="shared" si="290"/>
        <v>0</v>
      </c>
      <c r="AZ39" s="98">
        <v>0</v>
      </c>
      <c r="BA39" s="97">
        <f t="shared" si="291"/>
        <v>0</v>
      </c>
      <c r="BB39" s="97">
        <f t="shared" si="292"/>
        <v>0</v>
      </c>
      <c r="BC39" s="99">
        <f t="shared" si="293"/>
        <v>0</v>
      </c>
      <c r="BD39" s="98">
        <v>0</v>
      </c>
      <c r="BE39" s="97">
        <f t="shared" si="294"/>
        <v>0</v>
      </c>
      <c r="BF39" s="97">
        <f t="shared" si="295"/>
        <v>0</v>
      </c>
      <c r="BG39" s="99">
        <f t="shared" si="296"/>
        <v>0</v>
      </c>
      <c r="BH39" s="98">
        <v>0</v>
      </c>
      <c r="BI39" s="97">
        <f t="shared" si="297"/>
        <v>0</v>
      </c>
      <c r="BJ39" s="97">
        <f t="shared" si="298"/>
        <v>0</v>
      </c>
      <c r="BK39" s="99">
        <f t="shared" si="299"/>
        <v>0</v>
      </c>
      <c r="BL39" s="98">
        <v>0</v>
      </c>
      <c r="BM39" s="97">
        <f t="shared" si="300"/>
        <v>0</v>
      </c>
      <c r="BN39" s="97">
        <f t="shared" si="301"/>
        <v>0</v>
      </c>
      <c r="BO39" s="99">
        <f t="shared" si="302"/>
        <v>0</v>
      </c>
      <c r="BP39" s="98">
        <v>0</v>
      </c>
      <c r="BQ39" s="97">
        <f t="shared" si="303"/>
        <v>0</v>
      </c>
      <c r="BR39" s="97">
        <f t="shared" si="304"/>
        <v>0</v>
      </c>
      <c r="BS39" s="99">
        <f t="shared" si="305"/>
        <v>0</v>
      </c>
      <c r="BT39" s="98">
        <v>0</v>
      </c>
      <c r="BU39" s="97">
        <f t="shared" si="306"/>
        <v>0</v>
      </c>
      <c r="BV39" s="97">
        <f t="shared" si="307"/>
        <v>0</v>
      </c>
      <c r="BW39" s="99">
        <f t="shared" si="308"/>
        <v>0</v>
      </c>
      <c r="BX39" s="98">
        <v>0</v>
      </c>
      <c r="BY39" s="97">
        <f t="shared" si="309"/>
        <v>0</v>
      </c>
      <c r="BZ39" s="97">
        <f t="shared" si="310"/>
        <v>0</v>
      </c>
      <c r="CA39" s="99">
        <f t="shared" si="311"/>
        <v>0</v>
      </c>
      <c r="CB39" s="98">
        <v>0</v>
      </c>
      <c r="CC39" s="97">
        <f t="shared" si="312"/>
        <v>0</v>
      </c>
      <c r="CD39" s="97">
        <f t="shared" si="313"/>
        <v>0</v>
      </c>
      <c r="CE39" s="99">
        <f t="shared" si="314"/>
        <v>0</v>
      </c>
      <c r="CF39" s="98">
        <v>0</v>
      </c>
      <c r="CG39" s="97">
        <f t="shared" si="315"/>
        <v>0</v>
      </c>
      <c r="CH39" s="97">
        <f t="shared" si="316"/>
        <v>0</v>
      </c>
      <c r="CI39" s="99">
        <f t="shared" si="317"/>
        <v>0</v>
      </c>
      <c r="CJ39" s="98">
        <v>0</v>
      </c>
      <c r="CK39" s="97">
        <f t="shared" si="318"/>
        <v>0</v>
      </c>
      <c r="CL39" s="97">
        <f t="shared" si="3"/>
        <v>0</v>
      </c>
      <c r="CM39" s="99">
        <f t="shared" si="4"/>
        <v>0</v>
      </c>
      <c r="CN39" s="98">
        <v>0</v>
      </c>
      <c r="CO39" s="97">
        <f t="shared" si="319"/>
        <v>0</v>
      </c>
      <c r="CP39" s="97">
        <f t="shared" si="6"/>
        <v>0</v>
      </c>
      <c r="CQ39" s="99">
        <f t="shared" si="7"/>
        <v>0</v>
      </c>
      <c r="CR39" s="98">
        <v>0</v>
      </c>
      <c r="CS39" s="97">
        <f t="shared" si="320"/>
        <v>0</v>
      </c>
      <c r="CT39" s="97">
        <f t="shared" si="9"/>
        <v>0</v>
      </c>
      <c r="CU39" s="99">
        <f t="shared" si="10"/>
        <v>0</v>
      </c>
      <c r="CV39" s="98">
        <v>0</v>
      </c>
      <c r="CW39" s="97">
        <f t="shared" si="321"/>
        <v>0</v>
      </c>
      <c r="CX39" s="97">
        <f t="shared" si="12"/>
        <v>0</v>
      </c>
      <c r="CY39" s="99">
        <f t="shared" si="13"/>
        <v>0</v>
      </c>
      <c r="CZ39" s="98">
        <v>0</v>
      </c>
      <c r="DA39" s="97">
        <f t="shared" si="322"/>
        <v>0</v>
      </c>
      <c r="DB39" s="97">
        <f t="shared" si="15"/>
        <v>0</v>
      </c>
      <c r="DC39" s="99">
        <f t="shared" si="16"/>
        <v>0</v>
      </c>
      <c r="DD39" s="98">
        <v>0</v>
      </c>
      <c r="DE39" s="97">
        <f t="shared" si="17"/>
        <v>0</v>
      </c>
      <c r="DF39" s="97">
        <f t="shared" si="18"/>
        <v>0</v>
      </c>
      <c r="DG39" s="99">
        <f t="shared" si="19"/>
        <v>0</v>
      </c>
      <c r="DH39" s="98">
        <v>0</v>
      </c>
      <c r="DI39" s="97">
        <f t="shared" si="254"/>
        <v>0</v>
      </c>
      <c r="DJ39" s="97">
        <f t="shared" si="20"/>
        <v>0</v>
      </c>
      <c r="DK39" s="99">
        <f t="shared" si="21"/>
        <v>0</v>
      </c>
      <c r="DL39" s="98">
        <v>0</v>
      </c>
      <c r="DM39" s="97">
        <f t="shared" si="22"/>
        <v>0</v>
      </c>
      <c r="DN39" s="97">
        <f t="shared" si="23"/>
        <v>0</v>
      </c>
      <c r="DO39" s="99">
        <f t="shared" si="24"/>
        <v>0</v>
      </c>
      <c r="DP39" s="98">
        <v>0</v>
      </c>
      <c r="DQ39" s="97">
        <f t="shared" si="25"/>
        <v>0</v>
      </c>
      <c r="DR39" s="97">
        <f t="shared" si="26"/>
        <v>0</v>
      </c>
      <c r="DS39" s="99">
        <f t="shared" si="27"/>
        <v>0</v>
      </c>
      <c r="DT39" s="98">
        <v>0</v>
      </c>
      <c r="DU39" s="97">
        <f t="shared" si="28"/>
        <v>0</v>
      </c>
      <c r="DV39" s="97">
        <f t="shared" si="29"/>
        <v>0</v>
      </c>
      <c r="DW39" s="99">
        <f t="shared" si="30"/>
        <v>0</v>
      </c>
      <c r="DX39" s="98">
        <v>0</v>
      </c>
      <c r="DY39" s="97">
        <f t="shared" si="31"/>
        <v>0</v>
      </c>
      <c r="DZ39" s="97">
        <f t="shared" si="32"/>
        <v>0</v>
      </c>
      <c r="EA39" s="99">
        <f t="shared" si="33"/>
        <v>0</v>
      </c>
      <c r="EB39" s="98">
        <v>0</v>
      </c>
      <c r="EC39" s="97">
        <f t="shared" si="34"/>
        <v>0</v>
      </c>
      <c r="ED39" s="97">
        <f t="shared" si="35"/>
        <v>0</v>
      </c>
      <c r="EE39" s="99">
        <f t="shared" si="36"/>
        <v>0</v>
      </c>
      <c r="EF39" s="98">
        <v>0</v>
      </c>
      <c r="EG39" s="97">
        <f t="shared" si="37"/>
        <v>0</v>
      </c>
      <c r="EH39" s="97">
        <f t="shared" si="38"/>
        <v>0</v>
      </c>
      <c r="EI39" s="99">
        <f t="shared" si="39"/>
        <v>0</v>
      </c>
      <c r="EJ39" s="98">
        <v>0</v>
      </c>
      <c r="EK39" s="97">
        <f t="shared" si="40"/>
        <v>0</v>
      </c>
      <c r="EL39" s="97">
        <f t="shared" si="41"/>
        <v>0</v>
      </c>
      <c r="EM39" s="99">
        <f t="shared" si="42"/>
        <v>0</v>
      </c>
      <c r="EN39" s="98">
        <v>0</v>
      </c>
      <c r="EO39" s="97">
        <f t="shared" si="43"/>
        <v>0</v>
      </c>
      <c r="EP39" s="97">
        <f t="shared" si="44"/>
        <v>0</v>
      </c>
      <c r="EQ39" s="99">
        <f t="shared" si="45"/>
        <v>0</v>
      </c>
      <c r="ER39" s="98">
        <v>0</v>
      </c>
      <c r="ES39" s="97">
        <f t="shared" si="46"/>
        <v>0</v>
      </c>
      <c r="ET39" s="97">
        <f t="shared" si="47"/>
        <v>0</v>
      </c>
      <c r="EU39" s="99">
        <f t="shared" si="48"/>
        <v>0</v>
      </c>
      <c r="EV39" s="98">
        <v>0</v>
      </c>
      <c r="EW39" s="97">
        <f t="shared" si="49"/>
        <v>0</v>
      </c>
      <c r="EX39" s="97">
        <f t="shared" si="50"/>
        <v>0</v>
      </c>
      <c r="EY39" s="99">
        <f t="shared" si="51"/>
        <v>0</v>
      </c>
      <c r="EZ39" s="98">
        <v>0</v>
      </c>
      <c r="FA39" s="97">
        <f t="shared" si="52"/>
        <v>0</v>
      </c>
      <c r="FB39" s="97">
        <f t="shared" si="53"/>
        <v>0</v>
      </c>
      <c r="FC39" s="99">
        <f t="shared" si="54"/>
        <v>0</v>
      </c>
      <c r="FD39" s="98">
        <v>0</v>
      </c>
      <c r="FE39" s="97">
        <f t="shared" si="55"/>
        <v>0</v>
      </c>
      <c r="FF39" s="97">
        <f t="shared" si="56"/>
        <v>0</v>
      </c>
      <c r="FG39" s="99">
        <f t="shared" si="57"/>
        <v>0</v>
      </c>
      <c r="FH39" s="98">
        <v>0</v>
      </c>
      <c r="FI39" s="97">
        <f t="shared" si="58"/>
        <v>0</v>
      </c>
      <c r="FJ39" s="97">
        <f t="shared" si="59"/>
        <v>0</v>
      </c>
      <c r="FK39" s="99">
        <f t="shared" si="60"/>
        <v>0</v>
      </c>
      <c r="FL39" s="98">
        <v>0</v>
      </c>
      <c r="FM39" s="97">
        <f t="shared" si="61"/>
        <v>0</v>
      </c>
      <c r="FN39" s="97">
        <f t="shared" si="62"/>
        <v>0</v>
      </c>
      <c r="FO39" s="99">
        <f t="shared" si="63"/>
        <v>0</v>
      </c>
      <c r="FP39" s="98">
        <v>0</v>
      </c>
      <c r="FQ39" s="97">
        <f t="shared" si="64"/>
        <v>0</v>
      </c>
      <c r="FR39" s="97">
        <f t="shared" si="65"/>
        <v>0</v>
      </c>
      <c r="FS39" s="99">
        <f t="shared" si="66"/>
        <v>0</v>
      </c>
      <c r="FT39" s="98">
        <v>0</v>
      </c>
      <c r="FU39" s="97">
        <f t="shared" si="67"/>
        <v>0</v>
      </c>
      <c r="FV39" s="97">
        <f t="shared" si="68"/>
        <v>0</v>
      </c>
      <c r="FW39" s="99">
        <f t="shared" si="69"/>
        <v>0</v>
      </c>
      <c r="FX39" s="98">
        <v>0</v>
      </c>
      <c r="FY39" s="97">
        <f t="shared" si="70"/>
        <v>0</v>
      </c>
      <c r="FZ39" s="97">
        <f t="shared" si="71"/>
        <v>0</v>
      </c>
      <c r="GA39" s="99">
        <f t="shared" si="72"/>
        <v>0</v>
      </c>
      <c r="GB39" s="98">
        <v>0</v>
      </c>
      <c r="GC39" s="97">
        <f t="shared" si="73"/>
        <v>0</v>
      </c>
      <c r="GD39" s="97">
        <f t="shared" si="74"/>
        <v>0</v>
      </c>
      <c r="GE39" s="99">
        <f t="shared" si="75"/>
        <v>0</v>
      </c>
      <c r="GF39" s="98">
        <v>0</v>
      </c>
      <c r="GG39" s="97">
        <f t="shared" si="76"/>
        <v>0</v>
      </c>
      <c r="GH39" s="97">
        <f t="shared" si="77"/>
        <v>0</v>
      </c>
      <c r="GI39" s="99">
        <f t="shared" si="78"/>
        <v>0</v>
      </c>
      <c r="GJ39" s="98">
        <v>0</v>
      </c>
      <c r="GK39" s="97">
        <f t="shared" si="79"/>
        <v>0</v>
      </c>
      <c r="GL39" s="97">
        <f t="shared" si="80"/>
        <v>0</v>
      </c>
      <c r="GM39" s="99">
        <f t="shared" si="81"/>
        <v>0</v>
      </c>
      <c r="GN39" s="98">
        <v>0</v>
      </c>
      <c r="GO39" s="97">
        <f t="shared" si="82"/>
        <v>0</v>
      </c>
      <c r="GP39" s="97">
        <f t="shared" si="83"/>
        <v>0</v>
      </c>
      <c r="GQ39" s="99">
        <f t="shared" si="84"/>
        <v>0</v>
      </c>
      <c r="GR39" s="98">
        <v>0</v>
      </c>
      <c r="GS39" s="97">
        <f t="shared" si="85"/>
        <v>0</v>
      </c>
      <c r="GT39" s="97">
        <f t="shared" si="86"/>
        <v>0</v>
      </c>
      <c r="GU39" s="99">
        <f t="shared" si="87"/>
        <v>0</v>
      </c>
      <c r="GV39" s="98">
        <v>0</v>
      </c>
      <c r="GW39" s="97">
        <f t="shared" si="88"/>
        <v>0</v>
      </c>
      <c r="GX39" s="97">
        <f t="shared" si="89"/>
        <v>0</v>
      </c>
      <c r="GY39" s="99">
        <f t="shared" si="90"/>
        <v>0</v>
      </c>
      <c r="GZ39" s="98">
        <v>0</v>
      </c>
      <c r="HA39" s="97">
        <f t="shared" si="91"/>
        <v>0</v>
      </c>
      <c r="HB39" s="97">
        <f t="shared" si="92"/>
        <v>0</v>
      </c>
      <c r="HC39" s="99">
        <f t="shared" si="93"/>
        <v>0</v>
      </c>
      <c r="HD39" s="98">
        <v>0</v>
      </c>
      <c r="HE39" s="97">
        <f t="shared" si="94"/>
        <v>0</v>
      </c>
      <c r="HF39" s="97">
        <f t="shared" si="95"/>
        <v>0</v>
      </c>
      <c r="HG39" s="99">
        <f t="shared" si="96"/>
        <v>0</v>
      </c>
      <c r="HH39" s="98">
        <v>0</v>
      </c>
      <c r="HI39" s="97">
        <f t="shared" si="97"/>
        <v>0</v>
      </c>
      <c r="HJ39" s="97">
        <f t="shared" si="98"/>
        <v>0</v>
      </c>
      <c r="HK39" s="99">
        <f t="shared" si="99"/>
        <v>0</v>
      </c>
      <c r="HL39" s="98">
        <v>0</v>
      </c>
      <c r="HM39" s="97">
        <f t="shared" si="100"/>
        <v>0</v>
      </c>
      <c r="HN39" s="97">
        <f t="shared" si="101"/>
        <v>0</v>
      </c>
      <c r="HO39" s="99">
        <f t="shared" si="102"/>
        <v>0</v>
      </c>
      <c r="HP39" s="98">
        <v>0</v>
      </c>
      <c r="HQ39" s="97">
        <f t="shared" si="103"/>
        <v>0</v>
      </c>
      <c r="HR39" s="97">
        <f t="shared" si="104"/>
        <v>0</v>
      </c>
      <c r="HS39" s="99">
        <f t="shared" si="105"/>
        <v>0</v>
      </c>
      <c r="HT39" s="98">
        <v>0</v>
      </c>
      <c r="HU39" s="97">
        <f t="shared" si="106"/>
        <v>0</v>
      </c>
      <c r="HV39" s="97">
        <f t="shared" si="107"/>
        <v>0</v>
      </c>
      <c r="HW39" s="99">
        <f t="shared" si="108"/>
        <v>0</v>
      </c>
      <c r="HX39" s="98">
        <v>0</v>
      </c>
      <c r="HY39" s="97">
        <f t="shared" si="109"/>
        <v>0</v>
      </c>
      <c r="HZ39" s="97">
        <f t="shared" si="110"/>
        <v>0</v>
      </c>
      <c r="IA39" s="99">
        <f t="shared" si="111"/>
        <v>0</v>
      </c>
      <c r="IB39" s="98">
        <v>0</v>
      </c>
      <c r="IC39" s="97">
        <f t="shared" si="112"/>
        <v>0</v>
      </c>
      <c r="ID39" s="97">
        <f t="shared" si="113"/>
        <v>0</v>
      </c>
      <c r="IE39" s="99">
        <f t="shared" si="114"/>
        <v>0</v>
      </c>
      <c r="IF39" s="98">
        <v>0</v>
      </c>
      <c r="IG39" s="97">
        <f t="shared" si="115"/>
        <v>0</v>
      </c>
      <c r="IH39" s="97">
        <f t="shared" si="116"/>
        <v>0</v>
      </c>
      <c r="II39" s="99">
        <f t="shared" si="117"/>
        <v>0</v>
      </c>
      <c r="IJ39" s="98">
        <v>0</v>
      </c>
      <c r="IK39" s="97">
        <f t="shared" si="118"/>
        <v>0</v>
      </c>
      <c r="IL39" s="97">
        <f t="shared" si="119"/>
        <v>0</v>
      </c>
      <c r="IM39" s="99">
        <f t="shared" si="120"/>
        <v>0</v>
      </c>
      <c r="IN39" s="98">
        <v>0</v>
      </c>
      <c r="IO39" s="97">
        <f t="shared" si="121"/>
        <v>0</v>
      </c>
      <c r="IP39" s="97">
        <f t="shared" si="122"/>
        <v>0</v>
      </c>
      <c r="IQ39" s="99">
        <f t="shared" si="123"/>
        <v>0</v>
      </c>
      <c r="IR39" s="98">
        <v>0</v>
      </c>
      <c r="IS39" s="97">
        <f t="shared" si="124"/>
        <v>0</v>
      </c>
      <c r="IT39" s="97">
        <f t="shared" si="125"/>
        <v>0</v>
      </c>
      <c r="IU39" s="99">
        <f t="shared" si="126"/>
        <v>0</v>
      </c>
      <c r="IV39" s="98">
        <v>0</v>
      </c>
      <c r="IW39" s="97">
        <f t="shared" si="127"/>
        <v>0</v>
      </c>
      <c r="IX39" s="97">
        <f t="shared" si="128"/>
        <v>0</v>
      </c>
      <c r="IY39" s="99">
        <f t="shared" si="129"/>
        <v>0</v>
      </c>
      <c r="IZ39" s="98">
        <v>0</v>
      </c>
      <c r="JA39" s="97">
        <f t="shared" si="130"/>
        <v>0</v>
      </c>
      <c r="JB39" s="97">
        <f t="shared" si="131"/>
        <v>0</v>
      </c>
      <c r="JC39" s="99">
        <f t="shared" si="132"/>
        <v>0</v>
      </c>
      <c r="JD39" s="98">
        <v>0</v>
      </c>
      <c r="JE39" s="97">
        <f t="shared" si="133"/>
        <v>0</v>
      </c>
      <c r="JF39" s="97">
        <f t="shared" si="134"/>
        <v>0</v>
      </c>
      <c r="JG39" s="99">
        <f t="shared" si="135"/>
        <v>0</v>
      </c>
      <c r="JH39" s="98">
        <v>0</v>
      </c>
      <c r="JI39" s="97">
        <f t="shared" si="136"/>
        <v>0</v>
      </c>
      <c r="JJ39" s="97">
        <f t="shared" si="137"/>
        <v>0</v>
      </c>
      <c r="JK39" s="99">
        <f t="shared" si="138"/>
        <v>0</v>
      </c>
      <c r="JL39" s="98">
        <v>0</v>
      </c>
      <c r="JM39" s="97">
        <f t="shared" si="139"/>
        <v>0</v>
      </c>
      <c r="JN39" s="97">
        <f t="shared" si="140"/>
        <v>0</v>
      </c>
      <c r="JO39" s="99">
        <f t="shared" si="141"/>
        <v>0</v>
      </c>
      <c r="JP39" s="98">
        <v>0</v>
      </c>
      <c r="JQ39" s="97">
        <f t="shared" si="142"/>
        <v>0</v>
      </c>
      <c r="JR39" s="97">
        <f t="shared" si="143"/>
        <v>0</v>
      </c>
      <c r="JS39" s="99">
        <f t="shared" si="144"/>
        <v>0</v>
      </c>
      <c r="JT39" s="98">
        <v>0</v>
      </c>
      <c r="JU39" s="97">
        <f t="shared" si="145"/>
        <v>0</v>
      </c>
      <c r="JV39" s="97">
        <f t="shared" si="146"/>
        <v>0</v>
      </c>
      <c r="JW39" s="99">
        <f t="shared" si="147"/>
        <v>0</v>
      </c>
      <c r="JX39" s="98">
        <v>0</v>
      </c>
      <c r="JY39" s="97">
        <f t="shared" si="148"/>
        <v>0</v>
      </c>
      <c r="JZ39" s="97">
        <f t="shared" si="149"/>
        <v>0</v>
      </c>
      <c r="KA39" s="99">
        <f t="shared" si="150"/>
        <v>0</v>
      </c>
      <c r="KB39" s="98">
        <v>0</v>
      </c>
      <c r="KC39" s="97">
        <f t="shared" si="151"/>
        <v>0</v>
      </c>
      <c r="KD39" s="97">
        <f t="shared" si="152"/>
        <v>0</v>
      </c>
      <c r="KE39" s="99">
        <f t="shared" si="153"/>
        <v>0</v>
      </c>
      <c r="KF39" s="98">
        <v>0</v>
      </c>
      <c r="KG39" s="97">
        <f t="shared" si="154"/>
        <v>0</v>
      </c>
      <c r="KH39" s="97">
        <f t="shared" si="155"/>
        <v>0</v>
      </c>
      <c r="KI39" s="99">
        <f t="shared" si="156"/>
        <v>0</v>
      </c>
      <c r="KJ39" s="98">
        <v>0</v>
      </c>
      <c r="KK39" s="97">
        <f t="shared" si="157"/>
        <v>0</v>
      </c>
      <c r="KL39" s="97">
        <f t="shared" si="158"/>
        <v>0</v>
      </c>
      <c r="KM39" s="99">
        <f t="shared" si="159"/>
        <v>0</v>
      </c>
      <c r="KN39" s="98">
        <v>0</v>
      </c>
      <c r="KO39" s="97">
        <f t="shared" si="160"/>
        <v>0</v>
      </c>
      <c r="KP39" s="97">
        <f t="shared" si="161"/>
        <v>0</v>
      </c>
      <c r="KQ39" s="99">
        <f t="shared" si="162"/>
        <v>0</v>
      </c>
      <c r="KR39" s="98">
        <v>0</v>
      </c>
      <c r="KS39" s="97">
        <f t="shared" si="163"/>
        <v>0</v>
      </c>
      <c r="KT39" s="97">
        <f t="shared" si="164"/>
        <v>0</v>
      </c>
      <c r="KU39" s="99">
        <f t="shared" si="165"/>
        <v>0</v>
      </c>
      <c r="KV39" s="98">
        <v>0</v>
      </c>
      <c r="KW39" s="97">
        <f t="shared" si="166"/>
        <v>0</v>
      </c>
      <c r="KX39" s="97">
        <f t="shared" si="167"/>
        <v>0</v>
      </c>
      <c r="KY39" s="99">
        <f t="shared" si="168"/>
        <v>0</v>
      </c>
      <c r="KZ39" s="98">
        <v>0</v>
      </c>
      <c r="LA39" s="97">
        <f t="shared" si="169"/>
        <v>0</v>
      </c>
      <c r="LB39" s="97">
        <f t="shared" si="170"/>
        <v>0</v>
      </c>
      <c r="LC39" s="99">
        <f t="shared" si="171"/>
        <v>0</v>
      </c>
      <c r="LD39" s="98">
        <v>0</v>
      </c>
      <c r="LE39" s="97">
        <f t="shared" si="172"/>
        <v>0</v>
      </c>
      <c r="LF39" s="97">
        <f t="shared" si="173"/>
        <v>0</v>
      </c>
      <c r="LG39" s="99">
        <f t="shared" si="174"/>
        <v>0</v>
      </c>
      <c r="LH39" s="98">
        <v>0</v>
      </c>
      <c r="LI39" s="97">
        <f t="shared" si="175"/>
        <v>0</v>
      </c>
      <c r="LJ39" s="97">
        <f t="shared" si="176"/>
        <v>0</v>
      </c>
      <c r="LK39" s="99">
        <f t="shared" si="177"/>
        <v>0</v>
      </c>
      <c r="LL39" s="98">
        <v>0</v>
      </c>
      <c r="LM39" s="97">
        <f t="shared" si="178"/>
        <v>0</v>
      </c>
      <c r="LN39" s="97">
        <f t="shared" si="179"/>
        <v>0</v>
      </c>
      <c r="LO39" s="99">
        <f t="shared" si="180"/>
        <v>0</v>
      </c>
      <c r="LP39" s="98">
        <v>0</v>
      </c>
      <c r="LQ39" s="97">
        <f t="shared" si="181"/>
        <v>0</v>
      </c>
      <c r="LR39" s="97">
        <f t="shared" si="182"/>
        <v>0</v>
      </c>
      <c r="LS39" s="99">
        <f t="shared" si="183"/>
        <v>0</v>
      </c>
      <c r="LT39" s="98">
        <v>0</v>
      </c>
      <c r="LU39" s="97">
        <f t="shared" si="184"/>
        <v>0</v>
      </c>
      <c r="LV39" s="97">
        <f t="shared" si="185"/>
        <v>0</v>
      </c>
      <c r="LW39" s="99">
        <f t="shared" si="186"/>
        <v>0</v>
      </c>
      <c r="LX39" s="98">
        <v>0</v>
      </c>
      <c r="LY39" s="97">
        <f t="shared" si="187"/>
        <v>0</v>
      </c>
      <c r="LZ39" s="97">
        <f t="shared" si="188"/>
        <v>0</v>
      </c>
      <c r="MA39" s="99">
        <f t="shared" si="189"/>
        <v>0</v>
      </c>
      <c r="MB39" s="98">
        <v>0</v>
      </c>
      <c r="MC39" s="97">
        <f t="shared" si="190"/>
        <v>0</v>
      </c>
      <c r="MD39" s="97">
        <f t="shared" si="191"/>
        <v>0</v>
      </c>
      <c r="ME39" s="99">
        <f t="shared" si="192"/>
        <v>0</v>
      </c>
      <c r="MF39" s="98">
        <v>0</v>
      </c>
      <c r="MG39" s="97">
        <f t="shared" si="193"/>
        <v>0</v>
      </c>
      <c r="MH39" s="97">
        <f t="shared" si="194"/>
        <v>0</v>
      </c>
      <c r="MI39" s="99">
        <f t="shared" si="195"/>
        <v>0</v>
      </c>
      <c r="MJ39" s="98">
        <v>0</v>
      </c>
      <c r="MK39" s="97">
        <f t="shared" si="196"/>
        <v>0</v>
      </c>
      <c r="ML39" s="97">
        <f t="shared" si="197"/>
        <v>0</v>
      </c>
      <c r="MM39" s="99">
        <f t="shared" si="198"/>
        <v>0</v>
      </c>
      <c r="MN39" s="98">
        <v>0</v>
      </c>
      <c r="MO39" s="97">
        <f t="shared" si="199"/>
        <v>0</v>
      </c>
      <c r="MP39" s="97">
        <f t="shared" si="200"/>
        <v>0</v>
      </c>
      <c r="MQ39" s="99">
        <f t="shared" si="201"/>
        <v>0</v>
      </c>
      <c r="MR39" s="98">
        <v>0</v>
      </c>
      <c r="MS39" s="97">
        <f t="shared" si="202"/>
        <v>0</v>
      </c>
      <c r="MT39" s="97">
        <f t="shared" si="203"/>
        <v>0</v>
      </c>
      <c r="MU39" s="99">
        <f t="shared" si="204"/>
        <v>0</v>
      </c>
      <c r="MV39" s="98">
        <v>0</v>
      </c>
      <c r="MW39" s="97">
        <f t="shared" si="205"/>
        <v>0</v>
      </c>
      <c r="MX39" s="97">
        <f t="shared" si="206"/>
        <v>0</v>
      </c>
      <c r="MY39" s="99">
        <f t="shared" si="207"/>
        <v>0</v>
      </c>
      <c r="MZ39" s="98">
        <v>0</v>
      </c>
      <c r="NA39" s="97">
        <f t="shared" si="208"/>
        <v>0</v>
      </c>
      <c r="NB39" s="97">
        <f t="shared" si="209"/>
        <v>0</v>
      </c>
      <c r="NC39" s="99">
        <f t="shared" si="210"/>
        <v>0</v>
      </c>
      <c r="ND39" s="98">
        <v>0</v>
      </c>
      <c r="NE39" s="97">
        <f t="shared" si="211"/>
        <v>0</v>
      </c>
      <c r="NF39" s="97">
        <f t="shared" si="212"/>
        <v>0</v>
      </c>
      <c r="NG39" s="99">
        <f t="shared" si="213"/>
        <v>0</v>
      </c>
      <c r="NH39" s="98">
        <v>0</v>
      </c>
      <c r="NI39" s="97">
        <f t="shared" si="214"/>
        <v>0</v>
      </c>
      <c r="NJ39" s="97">
        <f t="shared" si="215"/>
        <v>0</v>
      </c>
      <c r="NK39" s="99">
        <f t="shared" si="216"/>
        <v>0</v>
      </c>
      <c r="NL39" s="98">
        <v>0</v>
      </c>
      <c r="NM39" s="97">
        <f t="shared" si="217"/>
        <v>0</v>
      </c>
      <c r="NN39" s="97">
        <f t="shared" si="218"/>
        <v>0</v>
      </c>
      <c r="NO39" s="99">
        <f t="shared" si="219"/>
        <v>0</v>
      </c>
      <c r="NP39" s="98">
        <v>0</v>
      </c>
      <c r="NQ39" s="97">
        <f t="shared" si="220"/>
        <v>0</v>
      </c>
      <c r="NR39" s="97">
        <f t="shared" si="221"/>
        <v>0</v>
      </c>
      <c r="NS39" s="99">
        <f t="shared" si="222"/>
        <v>0</v>
      </c>
      <c r="NT39" s="98">
        <v>0</v>
      </c>
      <c r="NU39" s="97">
        <f t="shared" si="223"/>
        <v>0</v>
      </c>
      <c r="NV39" s="97">
        <f t="shared" si="224"/>
        <v>0</v>
      </c>
      <c r="NW39" s="99">
        <f t="shared" si="225"/>
        <v>0</v>
      </c>
      <c r="NX39" s="98">
        <v>0</v>
      </c>
      <c r="NY39" s="97">
        <f t="shared" si="226"/>
        <v>0</v>
      </c>
      <c r="NZ39" s="97">
        <f t="shared" si="227"/>
        <v>0</v>
      </c>
      <c r="OA39" s="99">
        <f t="shared" si="228"/>
        <v>0</v>
      </c>
      <c r="OB39" s="98">
        <v>0</v>
      </c>
      <c r="OC39" s="97">
        <f t="shared" si="229"/>
        <v>0</v>
      </c>
      <c r="OD39" s="97">
        <f t="shared" si="230"/>
        <v>0</v>
      </c>
      <c r="OE39" s="99">
        <f t="shared" si="231"/>
        <v>0</v>
      </c>
      <c r="OF39" s="98">
        <v>0</v>
      </c>
      <c r="OG39" s="97">
        <f t="shared" si="232"/>
        <v>0</v>
      </c>
      <c r="OH39" s="97">
        <f t="shared" si="233"/>
        <v>0</v>
      </c>
      <c r="OI39" s="99">
        <f t="shared" si="234"/>
        <v>0</v>
      </c>
      <c r="OJ39" s="98">
        <v>0</v>
      </c>
      <c r="OK39" s="97">
        <f t="shared" si="235"/>
        <v>0</v>
      </c>
      <c r="OL39" s="97">
        <f t="shared" si="236"/>
        <v>0</v>
      </c>
      <c r="OM39" s="99">
        <f t="shared" si="237"/>
        <v>0</v>
      </c>
      <c r="ON39" s="98">
        <v>0</v>
      </c>
      <c r="OO39" s="97">
        <f t="shared" si="238"/>
        <v>0</v>
      </c>
      <c r="OP39" s="97">
        <f t="shared" si="239"/>
        <v>0</v>
      </c>
      <c r="OQ39" s="99">
        <f t="shared" si="240"/>
        <v>0</v>
      </c>
      <c r="OR39" s="98">
        <v>0</v>
      </c>
      <c r="OS39" s="97">
        <f t="shared" si="241"/>
        <v>0</v>
      </c>
      <c r="OT39" s="97">
        <f t="shared" si="242"/>
        <v>0</v>
      </c>
      <c r="OU39" s="99">
        <f t="shared" si="243"/>
        <v>0</v>
      </c>
      <c r="OV39" s="98">
        <v>0</v>
      </c>
      <c r="OW39" s="97">
        <f t="shared" si="244"/>
        <v>0</v>
      </c>
      <c r="OX39" s="97">
        <f t="shared" si="245"/>
        <v>0</v>
      </c>
      <c r="OY39" s="99">
        <f t="shared" si="246"/>
        <v>0</v>
      </c>
      <c r="PA39" s="292">
        <f t="shared" si="255"/>
        <v>0</v>
      </c>
      <c r="PB39" s="293">
        <f t="shared" si="256"/>
        <v>0</v>
      </c>
      <c r="PC39" s="104">
        <f t="shared" si="257"/>
        <v>0</v>
      </c>
    </row>
    <row r="40" spans="1:420" ht="14.4" customHeight="1">
      <c r="A40" s="73"/>
      <c r="B40" s="74"/>
      <c r="C40" s="74"/>
      <c r="D40" s="73"/>
      <c r="E40" s="73"/>
      <c r="F40" s="149">
        <f t="shared" si="247"/>
        <v>0</v>
      </c>
      <c r="G40" s="111">
        <f t="shared" si="248"/>
        <v>0</v>
      </c>
      <c r="H40" s="95">
        <v>0</v>
      </c>
      <c r="I40" s="97">
        <f t="shared" si="258"/>
        <v>0</v>
      </c>
      <c r="J40" s="97">
        <f t="shared" si="259"/>
        <v>0</v>
      </c>
      <c r="K40" s="112">
        <f t="shared" si="260"/>
        <v>0</v>
      </c>
      <c r="L40" s="96">
        <v>0</v>
      </c>
      <c r="M40" s="97">
        <f t="shared" si="261"/>
        <v>0</v>
      </c>
      <c r="N40" s="97">
        <f t="shared" si="262"/>
        <v>0</v>
      </c>
      <c r="O40" s="97">
        <f t="shared" si="263"/>
        <v>0</v>
      </c>
      <c r="P40" s="98">
        <v>0</v>
      </c>
      <c r="Q40" s="97">
        <f t="shared" si="264"/>
        <v>0</v>
      </c>
      <c r="R40" s="97">
        <f t="shared" si="265"/>
        <v>0</v>
      </c>
      <c r="S40" s="97">
        <f t="shared" si="266"/>
        <v>0</v>
      </c>
      <c r="T40" s="98">
        <v>0</v>
      </c>
      <c r="U40" s="97">
        <f t="shared" si="267"/>
        <v>0</v>
      </c>
      <c r="V40" s="97">
        <f t="shared" si="268"/>
        <v>0</v>
      </c>
      <c r="W40" s="97">
        <f t="shared" si="269"/>
        <v>0</v>
      </c>
      <c r="X40" s="98">
        <v>0</v>
      </c>
      <c r="Y40" s="97">
        <f t="shared" si="270"/>
        <v>0</v>
      </c>
      <c r="Z40" s="97">
        <f t="shared" si="271"/>
        <v>0</v>
      </c>
      <c r="AA40" s="97">
        <f t="shared" si="272"/>
        <v>0</v>
      </c>
      <c r="AB40" s="98">
        <v>0</v>
      </c>
      <c r="AC40" s="97">
        <f t="shared" si="273"/>
        <v>0</v>
      </c>
      <c r="AD40" s="97">
        <f t="shared" si="274"/>
        <v>0</v>
      </c>
      <c r="AE40" s="97">
        <f t="shared" si="275"/>
        <v>0</v>
      </c>
      <c r="AF40" s="98">
        <v>0</v>
      </c>
      <c r="AG40" s="97">
        <f t="shared" si="276"/>
        <v>0</v>
      </c>
      <c r="AH40" s="97">
        <f t="shared" si="277"/>
        <v>0</v>
      </c>
      <c r="AI40" s="99">
        <f t="shared" si="278"/>
        <v>0</v>
      </c>
      <c r="AJ40" s="98">
        <v>0</v>
      </c>
      <c r="AK40" s="97">
        <f t="shared" si="279"/>
        <v>0</v>
      </c>
      <c r="AL40" s="97">
        <f t="shared" si="280"/>
        <v>0</v>
      </c>
      <c r="AM40" s="99">
        <f t="shared" si="281"/>
        <v>0</v>
      </c>
      <c r="AN40" s="98">
        <v>0</v>
      </c>
      <c r="AO40" s="97">
        <f t="shared" si="282"/>
        <v>0</v>
      </c>
      <c r="AP40" s="97">
        <f t="shared" si="283"/>
        <v>0</v>
      </c>
      <c r="AQ40" s="99">
        <f t="shared" si="284"/>
        <v>0</v>
      </c>
      <c r="AR40" s="98">
        <v>0</v>
      </c>
      <c r="AS40" s="97">
        <f t="shared" si="285"/>
        <v>0</v>
      </c>
      <c r="AT40" s="97">
        <f t="shared" si="286"/>
        <v>0</v>
      </c>
      <c r="AU40" s="99">
        <f t="shared" si="287"/>
        <v>0</v>
      </c>
      <c r="AV40" s="98">
        <v>0</v>
      </c>
      <c r="AW40" s="97">
        <f t="shared" si="288"/>
        <v>0</v>
      </c>
      <c r="AX40" s="97">
        <f t="shared" si="289"/>
        <v>0</v>
      </c>
      <c r="AY40" s="99">
        <f t="shared" si="290"/>
        <v>0</v>
      </c>
      <c r="AZ40" s="98">
        <v>0</v>
      </c>
      <c r="BA40" s="97">
        <f t="shared" si="291"/>
        <v>0</v>
      </c>
      <c r="BB40" s="97">
        <f t="shared" si="292"/>
        <v>0</v>
      </c>
      <c r="BC40" s="99">
        <f t="shared" si="293"/>
        <v>0</v>
      </c>
      <c r="BD40" s="98">
        <v>0</v>
      </c>
      <c r="BE40" s="97">
        <f t="shared" si="294"/>
        <v>0</v>
      </c>
      <c r="BF40" s="97">
        <f t="shared" si="295"/>
        <v>0</v>
      </c>
      <c r="BG40" s="99">
        <f t="shared" si="296"/>
        <v>0</v>
      </c>
      <c r="BH40" s="98">
        <v>0</v>
      </c>
      <c r="BI40" s="97">
        <f t="shared" si="297"/>
        <v>0</v>
      </c>
      <c r="BJ40" s="97">
        <f t="shared" si="298"/>
        <v>0</v>
      </c>
      <c r="BK40" s="99">
        <f t="shared" si="299"/>
        <v>0</v>
      </c>
      <c r="BL40" s="98">
        <v>0</v>
      </c>
      <c r="BM40" s="97">
        <f t="shared" si="300"/>
        <v>0</v>
      </c>
      <c r="BN40" s="97">
        <f t="shared" si="301"/>
        <v>0</v>
      </c>
      <c r="BO40" s="99">
        <f t="shared" si="302"/>
        <v>0</v>
      </c>
      <c r="BP40" s="98">
        <v>0</v>
      </c>
      <c r="BQ40" s="97">
        <f t="shared" si="303"/>
        <v>0</v>
      </c>
      <c r="BR40" s="97">
        <f t="shared" si="304"/>
        <v>0</v>
      </c>
      <c r="BS40" s="99">
        <f t="shared" si="305"/>
        <v>0</v>
      </c>
      <c r="BT40" s="98">
        <v>0</v>
      </c>
      <c r="BU40" s="97">
        <f t="shared" si="306"/>
        <v>0</v>
      </c>
      <c r="BV40" s="97">
        <f t="shared" si="307"/>
        <v>0</v>
      </c>
      <c r="BW40" s="99">
        <f t="shared" si="308"/>
        <v>0</v>
      </c>
      <c r="BX40" s="98">
        <v>0</v>
      </c>
      <c r="BY40" s="97">
        <f t="shared" si="309"/>
        <v>0</v>
      </c>
      <c r="BZ40" s="97">
        <f t="shared" si="310"/>
        <v>0</v>
      </c>
      <c r="CA40" s="99">
        <f t="shared" si="311"/>
        <v>0</v>
      </c>
      <c r="CB40" s="98">
        <v>0</v>
      </c>
      <c r="CC40" s="97">
        <f t="shared" si="312"/>
        <v>0</v>
      </c>
      <c r="CD40" s="97">
        <f t="shared" si="313"/>
        <v>0</v>
      </c>
      <c r="CE40" s="99">
        <f t="shared" si="314"/>
        <v>0</v>
      </c>
      <c r="CF40" s="98">
        <v>0</v>
      </c>
      <c r="CG40" s="97">
        <f t="shared" si="315"/>
        <v>0</v>
      </c>
      <c r="CH40" s="97">
        <f t="shared" si="316"/>
        <v>0</v>
      </c>
      <c r="CI40" s="99">
        <f t="shared" si="317"/>
        <v>0</v>
      </c>
      <c r="CJ40" s="98">
        <v>0</v>
      </c>
      <c r="CK40" s="97">
        <f t="shared" si="318"/>
        <v>0</v>
      </c>
      <c r="CL40" s="97">
        <f t="shared" si="3"/>
        <v>0</v>
      </c>
      <c r="CM40" s="99">
        <f t="shared" si="4"/>
        <v>0</v>
      </c>
      <c r="CN40" s="98">
        <v>0</v>
      </c>
      <c r="CO40" s="97">
        <f t="shared" si="319"/>
        <v>0</v>
      </c>
      <c r="CP40" s="97">
        <f t="shared" si="6"/>
        <v>0</v>
      </c>
      <c r="CQ40" s="99">
        <f t="shared" si="7"/>
        <v>0</v>
      </c>
      <c r="CR40" s="98">
        <v>0</v>
      </c>
      <c r="CS40" s="97">
        <f t="shared" si="320"/>
        <v>0</v>
      </c>
      <c r="CT40" s="97">
        <f t="shared" si="9"/>
        <v>0</v>
      </c>
      <c r="CU40" s="99">
        <f t="shared" si="10"/>
        <v>0</v>
      </c>
      <c r="CV40" s="98">
        <v>0</v>
      </c>
      <c r="CW40" s="97">
        <f t="shared" si="321"/>
        <v>0</v>
      </c>
      <c r="CX40" s="97">
        <f t="shared" si="12"/>
        <v>0</v>
      </c>
      <c r="CY40" s="99">
        <f t="shared" si="13"/>
        <v>0</v>
      </c>
      <c r="CZ40" s="98">
        <v>0</v>
      </c>
      <c r="DA40" s="97">
        <f t="shared" si="322"/>
        <v>0</v>
      </c>
      <c r="DB40" s="97">
        <f t="shared" si="15"/>
        <v>0</v>
      </c>
      <c r="DC40" s="99">
        <f t="shared" si="16"/>
        <v>0</v>
      </c>
      <c r="DD40" s="98">
        <v>0</v>
      </c>
      <c r="DE40" s="97">
        <f t="shared" si="17"/>
        <v>0</v>
      </c>
      <c r="DF40" s="97">
        <f t="shared" si="18"/>
        <v>0</v>
      </c>
      <c r="DG40" s="99">
        <f t="shared" si="19"/>
        <v>0</v>
      </c>
      <c r="DH40" s="98">
        <v>0</v>
      </c>
      <c r="DI40" s="97">
        <f t="shared" si="254"/>
        <v>0</v>
      </c>
      <c r="DJ40" s="97">
        <f t="shared" si="20"/>
        <v>0</v>
      </c>
      <c r="DK40" s="99">
        <f t="shared" si="21"/>
        <v>0</v>
      </c>
      <c r="DL40" s="98">
        <v>0</v>
      </c>
      <c r="DM40" s="97">
        <f t="shared" si="22"/>
        <v>0</v>
      </c>
      <c r="DN40" s="97">
        <f t="shared" si="23"/>
        <v>0</v>
      </c>
      <c r="DO40" s="99">
        <f t="shared" si="24"/>
        <v>0</v>
      </c>
      <c r="DP40" s="98">
        <v>0</v>
      </c>
      <c r="DQ40" s="97">
        <f t="shared" si="25"/>
        <v>0</v>
      </c>
      <c r="DR40" s="97">
        <f t="shared" si="26"/>
        <v>0</v>
      </c>
      <c r="DS40" s="99">
        <f t="shared" si="27"/>
        <v>0</v>
      </c>
      <c r="DT40" s="98">
        <v>0</v>
      </c>
      <c r="DU40" s="97">
        <f t="shared" si="28"/>
        <v>0</v>
      </c>
      <c r="DV40" s="97">
        <f t="shared" si="29"/>
        <v>0</v>
      </c>
      <c r="DW40" s="99">
        <f t="shared" si="30"/>
        <v>0</v>
      </c>
      <c r="DX40" s="98">
        <v>0</v>
      </c>
      <c r="DY40" s="97">
        <f t="shared" si="31"/>
        <v>0</v>
      </c>
      <c r="DZ40" s="97">
        <f t="shared" si="32"/>
        <v>0</v>
      </c>
      <c r="EA40" s="99">
        <f t="shared" si="33"/>
        <v>0</v>
      </c>
      <c r="EB40" s="98">
        <v>0</v>
      </c>
      <c r="EC40" s="97">
        <f t="shared" si="34"/>
        <v>0</v>
      </c>
      <c r="ED40" s="97">
        <f t="shared" si="35"/>
        <v>0</v>
      </c>
      <c r="EE40" s="99">
        <f t="shared" si="36"/>
        <v>0</v>
      </c>
      <c r="EF40" s="98">
        <v>0</v>
      </c>
      <c r="EG40" s="97">
        <f t="shared" si="37"/>
        <v>0</v>
      </c>
      <c r="EH40" s="97">
        <f t="shared" si="38"/>
        <v>0</v>
      </c>
      <c r="EI40" s="99">
        <f t="shared" si="39"/>
        <v>0</v>
      </c>
      <c r="EJ40" s="98">
        <v>0</v>
      </c>
      <c r="EK40" s="97">
        <f t="shared" si="40"/>
        <v>0</v>
      </c>
      <c r="EL40" s="97">
        <f t="shared" si="41"/>
        <v>0</v>
      </c>
      <c r="EM40" s="99">
        <f t="shared" si="42"/>
        <v>0</v>
      </c>
      <c r="EN40" s="98">
        <v>0</v>
      </c>
      <c r="EO40" s="97">
        <f t="shared" si="43"/>
        <v>0</v>
      </c>
      <c r="EP40" s="97">
        <f t="shared" si="44"/>
        <v>0</v>
      </c>
      <c r="EQ40" s="99">
        <f t="shared" si="45"/>
        <v>0</v>
      </c>
      <c r="ER40" s="98">
        <v>0</v>
      </c>
      <c r="ES40" s="97">
        <f t="shared" si="46"/>
        <v>0</v>
      </c>
      <c r="ET40" s="97">
        <f t="shared" si="47"/>
        <v>0</v>
      </c>
      <c r="EU40" s="99">
        <f t="shared" si="48"/>
        <v>0</v>
      </c>
      <c r="EV40" s="98">
        <v>0</v>
      </c>
      <c r="EW40" s="97">
        <f t="shared" si="49"/>
        <v>0</v>
      </c>
      <c r="EX40" s="97">
        <f t="shared" si="50"/>
        <v>0</v>
      </c>
      <c r="EY40" s="99">
        <f t="shared" si="51"/>
        <v>0</v>
      </c>
      <c r="EZ40" s="98">
        <v>0</v>
      </c>
      <c r="FA40" s="97">
        <f t="shared" si="52"/>
        <v>0</v>
      </c>
      <c r="FB40" s="97">
        <f t="shared" si="53"/>
        <v>0</v>
      </c>
      <c r="FC40" s="99">
        <f t="shared" si="54"/>
        <v>0</v>
      </c>
      <c r="FD40" s="98">
        <v>0</v>
      </c>
      <c r="FE40" s="97">
        <f t="shared" si="55"/>
        <v>0</v>
      </c>
      <c r="FF40" s="97">
        <f t="shared" si="56"/>
        <v>0</v>
      </c>
      <c r="FG40" s="99">
        <f t="shared" si="57"/>
        <v>0</v>
      </c>
      <c r="FH40" s="98">
        <v>0</v>
      </c>
      <c r="FI40" s="97">
        <f t="shared" si="58"/>
        <v>0</v>
      </c>
      <c r="FJ40" s="97">
        <f t="shared" si="59"/>
        <v>0</v>
      </c>
      <c r="FK40" s="99">
        <f t="shared" si="60"/>
        <v>0</v>
      </c>
      <c r="FL40" s="98">
        <v>0</v>
      </c>
      <c r="FM40" s="97">
        <f t="shared" si="61"/>
        <v>0</v>
      </c>
      <c r="FN40" s="97">
        <f t="shared" si="62"/>
        <v>0</v>
      </c>
      <c r="FO40" s="99">
        <f t="shared" si="63"/>
        <v>0</v>
      </c>
      <c r="FP40" s="98">
        <v>0</v>
      </c>
      <c r="FQ40" s="97">
        <f t="shared" si="64"/>
        <v>0</v>
      </c>
      <c r="FR40" s="97">
        <f t="shared" si="65"/>
        <v>0</v>
      </c>
      <c r="FS40" s="99">
        <f t="shared" si="66"/>
        <v>0</v>
      </c>
      <c r="FT40" s="98">
        <v>0</v>
      </c>
      <c r="FU40" s="97">
        <f t="shared" si="67"/>
        <v>0</v>
      </c>
      <c r="FV40" s="97">
        <f t="shared" si="68"/>
        <v>0</v>
      </c>
      <c r="FW40" s="99">
        <f t="shared" si="69"/>
        <v>0</v>
      </c>
      <c r="FX40" s="98">
        <v>0</v>
      </c>
      <c r="FY40" s="97">
        <f t="shared" si="70"/>
        <v>0</v>
      </c>
      <c r="FZ40" s="97">
        <f t="shared" si="71"/>
        <v>0</v>
      </c>
      <c r="GA40" s="99">
        <f t="shared" si="72"/>
        <v>0</v>
      </c>
      <c r="GB40" s="98">
        <v>0</v>
      </c>
      <c r="GC40" s="97">
        <f t="shared" si="73"/>
        <v>0</v>
      </c>
      <c r="GD40" s="97">
        <f t="shared" si="74"/>
        <v>0</v>
      </c>
      <c r="GE40" s="99">
        <f t="shared" si="75"/>
        <v>0</v>
      </c>
      <c r="GF40" s="98">
        <v>0</v>
      </c>
      <c r="GG40" s="97">
        <f t="shared" si="76"/>
        <v>0</v>
      </c>
      <c r="GH40" s="97">
        <f t="shared" si="77"/>
        <v>0</v>
      </c>
      <c r="GI40" s="99">
        <f t="shared" si="78"/>
        <v>0</v>
      </c>
      <c r="GJ40" s="98">
        <v>0</v>
      </c>
      <c r="GK40" s="97">
        <f t="shared" si="79"/>
        <v>0</v>
      </c>
      <c r="GL40" s="97">
        <f t="shared" si="80"/>
        <v>0</v>
      </c>
      <c r="GM40" s="99">
        <f t="shared" si="81"/>
        <v>0</v>
      </c>
      <c r="GN40" s="98">
        <v>0</v>
      </c>
      <c r="GO40" s="97">
        <f t="shared" si="82"/>
        <v>0</v>
      </c>
      <c r="GP40" s="97">
        <f t="shared" si="83"/>
        <v>0</v>
      </c>
      <c r="GQ40" s="99">
        <f t="shared" si="84"/>
        <v>0</v>
      </c>
      <c r="GR40" s="98">
        <v>0</v>
      </c>
      <c r="GS40" s="97">
        <f t="shared" si="85"/>
        <v>0</v>
      </c>
      <c r="GT40" s="97">
        <f t="shared" si="86"/>
        <v>0</v>
      </c>
      <c r="GU40" s="99">
        <f t="shared" si="87"/>
        <v>0</v>
      </c>
      <c r="GV40" s="98">
        <v>0</v>
      </c>
      <c r="GW40" s="97">
        <f t="shared" si="88"/>
        <v>0</v>
      </c>
      <c r="GX40" s="97">
        <f t="shared" si="89"/>
        <v>0</v>
      </c>
      <c r="GY40" s="99">
        <f t="shared" si="90"/>
        <v>0</v>
      </c>
      <c r="GZ40" s="98">
        <v>0</v>
      </c>
      <c r="HA40" s="97">
        <f t="shared" si="91"/>
        <v>0</v>
      </c>
      <c r="HB40" s="97">
        <f t="shared" si="92"/>
        <v>0</v>
      </c>
      <c r="HC40" s="99">
        <f t="shared" si="93"/>
        <v>0</v>
      </c>
      <c r="HD40" s="98">
        <v>0</v>
      </c>
      <c r="HE40" s="97">
        <f t="shared" si="94"/>
        <v>0</v>
      </c>
      <c r="HF40" s="97">
        <f t="shared" si="95"/>
        <v>0</v>
      </c>
      <c r="HG40" s="99">
        <f t="shared" si="96"/>
        <v>0</v>
      </c>
      <c r="HH40" s="98">
        <v>0</v>
      </c>
      <c r="HI40" s="97">
        <f t="shared" si="97"/>
        <v>0</v>
      </c>
      <c r="HJ40" s="97">
        <f t="shared" si="98"/>
        <v>0</v>
      </c>
      <c r="HK40" s="99">
        <f t="shared" si="99"/>
        <v>0</v>
      </c>
      <c r="HL40" s="98">
        <v>0</v>
      </c>
      <c r="HM40" s="97">
        <f t="shared" si="100"/>
        <v>0</v>
      </c>
      <c r="HN40" s="97">
        <f t="shared" si="101"/>
        <v>0</v>
      </c>
      <c r="HO40" s="99">
        <f t="shared" si="102"/>
        <v>0</v>
      </c>
      <c r="HP40" s="98">
        <v>0</v>
      </c>
      <c r="HQ40" s="97">
        <f t="shared" si="103"/>
        <v>0</v>
      </c>
      <c r="HR40" s="97">
        <f t="shared" si="104"/>
        <v>0</v>
      </c>
      <c r="HS40" s="99">
        <f t="shared" si="105"/>
        <v>0</v>
      </c>
      <c r="HT40" s="98">
        <v>0</v>
      </c>
      <c r="HU40" s="97">
        <f t="shared" si="106"/>
        <v>0</v>
      </c>
      <c r="HV40" s="97">
        <f t="shared" si="107"/>
        <v>0</v>
      </c>
      <c r="HW40" s="99">
        <f t="shared" si="108"/>
        <v>0</v>
      </c>
      <c r="HX40" s="98">
        <v>0</v>
      </c>
      <c r="HY40" s="97">
        <f t="shared" si="109"/>
        <v>0</v>
      </c>
      <c r="HZ40" s="97">
        <f t="shared" si="110"/>
        <v>0</v>
      </c>
      <c r="IA40" s="99">
        <f t="shared" si="111"/>
        <v>0</v>
      </c>
      <c r="IB40" s="98">
        <v>0</v>
      </c>
      <c r="IC40" s="97">
        <f t="shared" si="112"/>
        <v>0</v>
      </c>
      <c r="ID40" s="97">
        <f t="shared" si="113"/>
        <v>0</v>
      </c>
      <c r="IE40" s="99">
        <f t="shared" si="114"/>
        <v>0</v>
      </c>
      <c r="IF40" s="98">
        <v>0</v>
      </c>
      <c r="IG40" s="97">
        <f t="shared" si="115"/>
        <v>0</v>
      </c>
      <c r="IH40" s="97">
        <f t="shared" si="116"/>
        <v>0</v>
      </c>
      <c r="II40" s="99">
        <f t="shared" si="117"/>
        <v>0</v>
      </c>
      <c r="IJ40" s="98">
        <v>0</v>
      </c>
      <c r="IK40" s="97">
        <f t="shared" si="118"/>
        <v>0</v>
      </c>
      <c r="IL40" s="97">
        <f t="shared" si="119"/>
        <v>0</v>
      </c>
      <c r="IM40" s="99">
        <f t="shared" si="120"/>
        <v>0</v>
      </c>
      <c r="IN40" s="98">
        <v>0</v>
      </c>
      <c r="IO40" s="97">
        <f t="shared" si="121"/>
        <v>0</v>
      </c>
      <c r="IP40" s="97">
        <f t="shared" si="122"/>
        <v>0</v>
      </c>
      <c r="IQ40" s="99">
        <f t="shared" si="123"/>
        <v>0</v>
      </c>
      <c r="IR40" s="98">
        <v>0</v>
      </c>
      <c r="IS40" s="97">
        <f t="shared" si="124"/>
        <v>0</v>
      </c>
      <c r="IT40" s="97">
        <f t="shared" si="125"/>
        <v>0</v>
      </c>
      <c r="IU40" s="99">
        <f t="shared" si="126"/>
        <v>0</v>
      </c>
      <c r="IV40" s="98">
        <v>0</v>
      </c>
      <c r="IW40" s="97">
        <f t="shared" si="127"/>
        <v>0</v>
      </c>
      <c r="IX40" s="97">
        <f t="shared" si="128"/>
        <v>0</v>
      </c>
      <c r="IY40" s="99">
        <f t="shared" si="129"/>
        <v>0</v>
      </c>
      <c r="IZ40" s="98">
        <v>0</v>
      </c>
      <c r="JA40" s="97">
        <f t="shared" si="130"/>
        <v>0</v>
      </c>
      <c r="JB40" s="97">
        <f t="shared" si="131"/>
        <v>0</v>
      </c>
      <c r="JC40" s="99">
        <f t="shared" si="132"/>
        <v>0</v>
      </c>
      <c r="JD40" s="98">
        <v>0</v>
      </c>
      <c r="JE40" s="97">
        <f t="shared" si="133"/>
        <v>0</v>
      </c>
      <c r="JF40" s="97">
        <f t="shared" si="134"/>
        <v>0</v>
      </c>
      <c r="JG40" s="99">
        <f t="shared" si="135"/>
        <v>0</v>
      </c>
      <c r="JH40" s="98">
        <v>0</v>
      </c>
      <c r="JI40" s="97">
        <f t="shared" si="136"/>
        <v>0</v>
      </c>
      <c r="JJ40" s="97">
        <f t="shared" si="137"/>
        <v>0</v>
      </c>
      <c r="JK40" s="99">
        <f t="shared" si="138"/>
        <v>0</v>
      </c>
      <c r="JL40" s="98">
        <v>0</v>
      </c>
      <c r="JM40" s="97">
        <f t="shared" si="139"/>
        <v>0</v>
      </c>
      <c r="JN40" s="97">
        <f t="shared" si="140"/>
        <v>0</v>
      </c>
      <c r="JO40" s="99">
        <f t="shared" si="141"/>
        <v>0</v>
      </c>
      <c r="JP40" s="98">
        <v>0</v>
      </c>
      <c r="JQ40" s="97">
        <f t="shared" si="142"/>
        <v>0</v>
      </c>
      <c r="JR40" s="97">
        <f t="shared" si="143"/>
        <v>0</v>
      </c>
      <c r="JS40" s="99">
        <f t="shared" si="144"/>
        <v>0</v>
      </c>
      <c r="JT40" s="98">
        <v>0</v>
      </c>
      <c r="JU40" s="97">
        <f t="shared" si="145"/>
        <v>0</v>
      </c>
      <c r="JV40" s="97">
        <f t="shared" si="146"/>
        <v>0</v>
      </c>
      <c r="JW40" s="99">
        <f t="shared" si="147"/>
        <v>0</v>
      </c>
      <c r="JX40" s="98">
        <v>0</v>
      </c>
      <c r="JY40" s="97">
        <f t="shared" si="148"/>
        <v>0</v>
      </c>
      <c r="JZ40" s="97">
        <f t="shared" si="149"/>
        <v>0</v>
      </c>
      <c r="KA40" s="99">
        <f t="shared" si="150"/>
        <v>0</v>
      </c>
      <c r="KB40" s="98">
        <v>0</v>
      </c>
      <c r="KC40" s="97">
        <f t="shared" si="151"/>
        <v>0</v>
      </c>
      <c r="KD40" s="97">
        <f t="shared" si="152"/>
        <v>0</v>
      </c>
      <c r="KE40" s="99">
        <f t="shared" si="153"/>
        <v>0</v>
      </c>
      <c r="KF40" s="98">
        <v>0</v>
      </c>
      <c r="KG40" s="97">
        <f t="shared" si="154"/>
        <v>0</v>
      </c>
      <c r="KH40" s="97">
        <f t="shared" si="155"/>
        <v>0</v>
      </c>
      <c r="KI40" s="99">
        <f t="shared" si="156"/>
        <v>0</v>
      </c>
      <c r="KJ40" s="98">
        <v>0</v>
      </c>
      <c r="KK40" s="97">
        <f t="shared" si="157"/>
        <v>0</v>
      </c>
      <c r="KL40" s="97">
        <f t="shared" si="158"/>
        <v>0</v>
      </c>
      <c r="KM40" s="99">
        <f t="shared" si="159"/>
        <v>0</v>
      </c>
      <c r="KN40" s="98">
        <v>0</v>
      </c>
      <c r="KO40" s="97">
        <f t="shared" si="160"/>
        <v>0</v>
      </c>
      <c r="KP40" s="97">
        <f t="shared" si="161"/>
        <v>0</v>
      </c>
      <c r="KQ40" s="99">
        <f t="shared" si="162"/>
        <v>0</v>
      </c>
      <c r="KR40" s="98">
        <v>0</v>
      </c>
      <c r="KS40" s="97">
        <f t="shared" si="163"/>
        <v>0</v>
      </c>
      <c r="KT40" s="97">
        <f t="shared" si="164"/>
        <v>0</v>
      </c>
      <c r="KU40" s="99">
        <f t="shared" si="165"/>
        <v>0</v>
      </c>
      <c r="KV40" s="98">
        <v>0</v>
      </c>
      <c r="KW40" s="97">
        <f t="shared" si="166"/>
        <v>0</v>
      </c>
      <c r="KX40" s="97">
        <f t="shared" si="167"/>
        <v>0</v>
      </c>
      <c r="KY40" s="99">
        <f t="shared" si="168"/>
        <v>0</v>
      </c>
      <c r="KZ40" s="98">
        <v>0</v>
      </c>
      <c r="LA40" s="97">
        <f t="shared" si="169"/>
        <v>0</v>
      </c>
      <c r="LB40" s="97">
        <f t="shared" si="170"/>
        <v>0</v>
      </c>
      <c r="LC40" s="99">
        <f t="shared" si="171"/>
        <v>0</v>
      </c>
      <c r="LD40" s="98">
        <v>0</v>
      </c>
      <c r="LE40" s="97">
        <f t="shared" si="172"/>
        <v>0</v>
      </c>
      <c r="LF40" s="97">
        <f t="shared" si="173"/>
        <v>0</v>
      </c>
      <c r="LG40" s="99">
        <f t="shared" si="174"/>
        <v>0</v>
      </c>
      <c r="LH40" s="98">
        <v>0</v>
      </c>
      <c r="LI40" s="97">
        <f t="shared" si="175"/>
        <v>0</v>
      </c>
      <c r="LJ40" s="97">
        <f t="shared" si="176"/>
        <v>0</v>
      </c>
      <c r="LK40" s="99">
        <f t="shared" si="177"/>
        <v>0</v>
      </c>
      <c r="LL40" s="98">
        <v>0</v>
      </c>
      <c r="LM40" s="97">
        <f t="shared" si="178"/>
        <v>0</v>
      </c>
      <c r="LN40" s="97">
        <f t="shared" si="179"/>
        <v>0</v>
      </c>
      <c r="LO40" s="99">
        <f t="shared" si="180"/>
        <v>0</v>
      </c>
      <c r="LP40" s="98">
        <v>0</v>
      </c>
      <c r="LQ40" s="97">
        <f t="shared" si="181"/>
        <v>0</v>
      </c>
      <c r="LR40" s="97">
        <f t="shared" si="182"/>
        <v>0</v>
      </c>
      <c r="LS40" s="99">
        <f t="shared" si="183"/>
        <v>0</v>
      </c>
      <c r="LT40" s="98">
        <v>0</v>
      </c>
      <c r="LU40" s="97">
        <f t="shared" si="184"/>
        <v>0</v>
      </c>
      <c r="LV40" s="97">
        <f t="shared" si="185"/>
        <v>0</v>
      </c>
      <c r="LW40" s="99">
        <f t="shared" si="186"/>
        <v>0</v>
      </c>
      <c r="LX40" s="98">
        <v>0</v>
      </c>
      <c r="LY40" s="97">
        <f t="shared" si="187"/>
        <v>0</v>
      </c>
      <c r="LZ40" s="97">
        <f t="shared" si="188"/>
        <v>0</v>
      </c>
      <c r="MA40" s="99">
        <f t="shared" si="189"/>
        <v>0</v>
      </c>
      <c r="MB40" s="98">
        <v>0</v>
      </c>
      <c r="MC40" s="97">
        <f t="shared" si="190"/>
        <v>0</v>
      </c>
      <c r="MD40" s="97">
        <f t="shared" si="191"/>
        <v>0</v>
      </c>
      <c r="ME40" s="99">
        <f t="shared" si="192"/>
        <v>0</v>
      </c>
      <c r="MF40" s="98">
        <v>0</v>
      </c>
      <c r="MG40" s="97">
        <f t="shared" si="193"/>
        <v>0</v>
      </c>
      <c r="MH40" s="97">
        <f t="shared" si="194"/>
        <v>0</v>
      </c>
      <c r="MI40" s="99">
        <f t="shared" si="195"/>
        <v>0</v>
      </c>
      <c r="MJ40" s="98">
        <v>0</v>
      </c>
      <c r="MK40" s="97">
        <f t="shared" si="196"/>
        <v>0</v>
      </c>
      <c r="ML40" s="97">
        <f t="shared" si="197"/>
        <v>0</v>
      </c>
      <c r="MM40" s="99">
        <f t="shared" si="198"/>
        <v>0</v>
      </c>
      <c r="MN40" s="98">
        <v>0</v>
      </c>
      <c r="MO40" s="97">
        <f t="shared" si="199"/>
        <v>0</v>
      </c>
      <c r="MP40" s="97">
        <f t="shared" si="200"/>
        <v>0</v>
      </c>
      <c r="MQ40" s="99">
        <f t="shared" si="201"/>
        <v>0</v>
      </c>
      <c r="MR40" s="98">
        <v>0</v>
      </c>
      <c r="MS40" s="97">
        <f t="shared" si="202"/>
        <v>0</v>
      </c>
      <c r="MT40" s="97">
        <f t="shared" si="203"/>
        <v>0</v>
      </c>
      <c r="MU40" s="99">
        <f t="shared" si="204"/>
        <v>0</v>
      </c>
      <c r="MV40" s="98">
        <v>0</v>
      </c>
      <c r="MW40" s="97">
        <f t="shared" si="205"/>
        <v>0</v>
      </c>
      <c r="MX40" s="97">
        <f t="shared" si="206"/>
        <v>0</v>
      </c>
      <c r="MY40" s="99">
        <f t="shared" si="207"/>
        <v>0</v>
      </c>
      <c r="MZ40" s="98">
        <v>0</v>
      </c>
      <c r="NA40" s="97">
        <f t="shared" si="208"/>
        <v>0</v>
      </c>
      <c r="NB40" s="97">
        <f t="shared" si="209"/>
        <v>0</v>
      </c>
      <c r="NC40" s="99">
        <f t="shared" si="210"/>
        <v>0</v>
      </c>
      <c r="ND40" s="98">
        <v>0</v>
      </c>
      <c r="NE40" s="97">
        <f t="shared" si="211"/>
        <v>0</v>
      </c>
      <c r="NF40" s="97">
        <f t="shared" si="212"/>
        <v>0</v>
      </c>
      <c r="NG40" s="99">
        <f t="shared" si="213"/>
        <v>0</v>
      </c>
      <c r="NH40" s="98">
        <v>0</v>
      </c>
      <c r="NI40" s="97">
        <f t="shared" si="214"/>
        <v>0</v>
      </c>
      <c r="NJ40" s="97">
        <f t="shared" si="215"/>
        <v>0</v>
      </c>
      <c r="NK40" s="99">
        <f t="shared" si="216"/>
        <v>0</v>
      </c>
      <c r="NL40" s="98">
        <v>0</v>
      </c>
      <c r="NM40" s="97">
        <f t="shared" si="217"/>
        <v>0</v>
      </c>
      <c r="NN40" s="97">
        <f t="shared" si="218"/>
        <v>0</v>
      </c>
      <c r="NO40" s="99">
        <f t="shared" si="219"/>
        <v>0</v>
      </c>
      <c r="NP40" s="98">
        <v>0</v>
      </c>
      <c r="NQ40" s="97">
        <f t="shared" si="220"/>
        <v>0</v>
      </c>
      <c r="NR40" s="97">
        <f t="shared" si="221"/>
        <v>0</v>
      </c>
      <c r="NS40" s="99">
        <f t="shared" si="222"/>
        <v>0</v>
      </c>
      <c r="NT40" s="98">
        <v>0</v>
      </c>
      <c r="NU40" s="97">
        <f t="shared" si="223"/>
        <v>0</v>
      </c>
      <c r="NV40" s="97">
        <f t="shared" si="224"/>
        <v>0</v>
      </c>
      <c r="NW40" s="99">
        <f t="shared" si="225"/>
        <v>0</v>
      </c>
      <c r="NX40" s="98">
        <v>0</v>
      </c>
      <c r="NY40" s="97">
        <f t="shared" si="226"/>
        <v>0</v>
      </c>
      <c r="NZ40" s="97">
        <f t="shared" si="227"/>
        <v>0</v>
      </c>
      <c r="OA40" s="99">
        <f t="shared" si="228"/>
        <v>0</v>
      </c>
      <c r="OB40" s="98">
        <v>0</v>
      </c>
      <c r="OC40" s="97">
        <f t="shared" si="229"/>
        <v>0</v>
      </c>
      <c r="OD40" s="97">
        <f t="shared" si="230"/>
        <v>0</v>
      </c>
      <c r="OE40" s="99">
        <f t="shared" si="231"/>
        <v>0</v>
      </c>
      <c r="OF40" s="98">
        <v>0</v>
      </c>
      <c r="OG40" s="97">
        <f t="shared" si="232"/>
        <v>0</v>
      </c>
      <c r="OH40" s="97">
        <f t="shared" si="233"/>
        <v>0</v>
      </c>
      <c r="OI40" s="99">
        <f t="shared" si="234"/>
        <v>0</v>
      </c>
      <c r="OJ40" s="98">
        <v>0</v>
      </c>
      <c r="OK40" s="97">
        <f t="shared" si="235"/>
        <v>0</v>
      </c>
      <c r="OL40" s="97">
        <f t="shared" si="236"/>
        <v>0</v>
      </c>
      <c r="OM40" s="99">
        <f t="shared" si="237"/>
        <v>0</v>
      </c>
      <c r="ON40" s="98">
        <v>0</v>
      </c>
      <c r="OO40" s="97">
        <f t="shared" si="238"/>
        <v>0</v>
      </c>
      <c r="OP40" s="97">
        <f t="shared" si="239"/>
        <v>0</v>
      </c>
      <c r="OQ40" s="99">
        <f t="shared" si="240"/>
        <v>0</v>
      </c>
      <c r="OR40" s="98">
        <v>0</v>
      </c>
      <c r="OS40" s="97">
        <f t="shared" si="241"/>
        <v>0</v>
      </c>
      <c r="OT40" s="97">
        <f t="shared" si="242"/>
        <v>0</v>
      </c>
      <c r="OU40" s="99">
        <f t="shared" si="243"/>
        <v>0</v>
      </c>
      <c r="OV40" s="98">
        <v>0</v>
      </c>
      <c r="OW40" s="97">
        <f t="shared" si="244"/>
        <v>0</v>
      </c>
      <c r="OX40" s="97">
        <f t="shared" si="245"/>
        <v>0</v>
      </c>
      <c r="OY40" s="99">
        <f t="shared" si="246"/>
        <v>0</v>
      </c>
      <c r="PA40" s="292">
        <f t="shared" si="255"/>
        <v>0</v>
      </c>
      <c r="PB40" s="293">
        <f t="shared" si="256"/>
        <v>0</v>
      </c>
      <c r="PC40" s="104">
        <f t="shared" si="257"/>
        <v>0</v>
      </c>
    </row>
    <row r="41" spans="1:420" ht="14.4" customHeight="1">
      <c r="A41" s="73"/>
      <c r="B41" s="74"/>
      <c r="C41" s="74"/>
      <c r="D41" s="73"/>
      <c r="E41" s="73"/>
      <c r="F41" s="149">
        <f t="shared" si="247"/>
        <v>0</v>
      </c>
      <c r="G41" s="111">
        <f t="shared" si="248"/>
        <v>0</v>
      </c>
      <c r="H41" s="95">
        <v>0</v>
      </c>
      <c r="I41" s="97">
        <f t="shared" si="258"/>
        <v>0</v>
      </c>
      <c r="J41" s="97">
        <f t="shared" si="259"/>
        <v>0</v>
      </c>
      <c r="K41" s="112">
        <f t="shared" si="260"/>
        <v>0</v>
      </c>
      <c r="L41" s="96">
        <v>0</v>
      </c>
      <c r="M41" s="97">
        <f t="shared" si="261"/>
        <v>0</v>
      </c>
      <c r="N41" s="97">
        <f t="shared" si="262"/>
        <v>0</v>
      </c>
      <c r="O41" s="97">
        <f t="shared" si="263"/>
        <v>0</v>
      </c>
      <c r="P41" s="98">
        <v>0</v>
      </c>
      <c r="Q41" s="97">
        <f t="shared" si="264"/>
        <v>0</v>
      </c>
      <c r="R41" s="97">
        <f t="shared" si="265"/>
        <v>0</v>
      </c>
      <c r="S41" s="97">
        <f t="shared" si="266"/>
        <v>0</v>
      </c>
      <c r="T41" s="98">
        <v>0</v>
      </c>
      <c r="U41" s="97">
        <f t="shared" si="267"/>
        <v>0</v>
      </c>
      <c r="V41" s="97">
        <f t="shared" si="268"/>
        <v>0</v>
      </c>
      <c r="W41" s="97">
        <f t="shared" si="269"/>
        <v>0</v>
      </c>
      <c r="X41" s="98">
        <v>0</v>
      </c>
      <c r="Y41" s="97">
        <f t="shared" si="270"/>
        <v>0</v>
      </c>
      <c r="Z41" s="97">
        <f t="shared" si="271"/>
        <v>0</v>
      </c>
      <c r="AA41" s="97">
        <f t="shared" si="272"/>
        <v>0</v>
      </c>
      <c r="AB41" s="98">
        <v>0</v>
      </c>
      <c r="AC41" s="97">
        <f t="shared" si="273"/>
        <v>0</v>
      </c>
      <c r="AD41" s="97">
        <f t="shared" si="274"/>
        <v>0</v>
      </c>
      <c r="AE41" s="97">
        <f t="shared" si="275"/>
        <v>0</v>
      </c>
      <c r="AF41" s="98">
        <v>0</v>
      </c>
      <c r="AG41" s="97">
        <f t="shared" si="276"/>
        <v>0</v>
      </c>
      <c r="AH41" s="97">
        <f t="shared" si="277"/>
        <v>0</v>
      </c>
      <c r="AI41" s="99">
        <f t="shared" si="278"/>
        <v>0</v>
      </c>
      <c r="AJ41" s="98">
        <v>0</v>
      </c>
      <c r="AK41" s="97">
        <f t="shared" si="279"/>
        <v>0</v>
      </c>
      <c r="AL41" s="97">
        <f t="shared" si="280"/>
        <v>0</v>
      </c>
      <c r="AM41" s="99">
        <f t="shared" si="281"/>
        <v>0</v>
      </c>
      <c r="AN41" s="98">
        <v>0</v>
      </c>
      <c r="AO41" s="97">
        <f t="shared" si="282"/>
        <v>0</v>
      </c>
      <c r="AP41" s="97">
        <f t="shared" si="283"/>
        <v>0</v>
      </c>
      <c r="AQ41" s="99">
        <f t="shared" si="284"/>
        <v>0</v>
      </c>
      <c r="AR41" s="98">
        <v>0</v>
      </c>
      <c r="AS41" s="97">
        <f t="shared" si="285"/>
        <v>0</v>
      </c>
      <c r="AT41" s="97">
        <f t="shared" si="286"/>
        <v>0</v>
      </c>
      <c r="AU41" s="99">
        <f t="shared" si="287"/>
        <v>0</v>
      </c>
      <c r="AV41" s="98">
        <v>0</v>
      </c>
      <c r="AW41" s="97">
        <f t="shared" si="288"/>
        <v>0</v>
      </c>
      <c r="AX41" s="97">
        <f t="shared" si="289"/>
        <v>0</v>
      </c>
      <c r="AY41" s="99">
        <f t="shared" si="290"/>
        <v>0</v>
      </c>
      <c r="AZ41" s="98">
        <v>0</v>
      </c>
      <c r="BA41" s="97">
        <f t="shared" si="291"/>
        <v>0</v>
      </c>
      <c r="BB41" s="97">
        <f t="shared" si="292"/>
        <v>0</v>
      </c>
      <c r="BC41" s="99">
        <f t="shared" si="293"/>
        <v>0</v>
      </c>
      <c r="BD41" s="98">
        <v>0</v>
      </c>
      <c r="BE41" s="97">
        <f t="shared" si="294"/>
        <v>0</v>
      </c>
      <c r="BF41" s="97">
        <f t="shared" si="295"/>
        <v>0</v>
      </c>
      <c r="BG41" s="99">
        <f t="shared" si="296"/>
        <v>0</v>
      </c>
      <c r="BH41" s="98">
        <v>0</v>
      </c>
      <c r="BI41" s="97">
        <f t="shared" si="297"/>
        <v>0</v>
      </c>
      <c r="BJ41" s="97">
        <f t="shared" si="298"/>
        <v>0</v>
      </c>
      <c r="BK41" s="99">
        <f t="shared" si="299"/>
        <v>0</v>
      </c>
      <c r="BL41" s="98">
        <v>0</v>
      </c>
      <c r="BM41" s="97">
        <f t="shared" si="300"/>
        <v>0</v>
      </c>
      <c r="BN41" s="97">
        <f t="shared" si="301"/>
        <v>0</v>
      </c>
      <c r="BO41" s="99">
        <f t="shared" si="302"/>
        <v>0</v>
      </c>
      <c r="BP41" s="98">
        <v>0</v>
      </c>
      <c r="BQ41" s="97">
        <f t="shared" si="303"/>
        <v>0</v>
      </c>
      <c r="BR41" s="97">
        <f t="shared" si="304"/>
        <v>0</v>
      </c>
      <c r="BS41" s="99">
        <f t="shared" si="305"/>
        <v>0</v>
      </c>
      <c r="BT41" s="98">
        <v>0</v>
      </c>
      <c r="BU41" s="97">
        <f t="shared" si="306"/>
        <v>0</v>
      </c>
      <c r="BV41" s="97">
        <f t="shared" si="307"/>
        <v>0</v>
      </c>
      <c r="BW41" s="99">
        <f t="shared" si="308"/>
        <v>0</v>
      </c>
      <c r="BX41" s="98">
        <v>0</v>
      </c>
      <c r="BY41" s="97">
        <f t="shared" si="309"/>
        <v>0</v>
      </c>
      <c r="BZ41" s="97">
        <f t="shared" si="310"/>
        <v>0</v>
      </c>
      <c r="CA41" s="99">
        <f t="shared" si="311"/>
        <v>0</v>
      </c>
      <c r="CB41" s="98">
        <v>0</v>
      </c>
      <c r="CC41" s="97">
        <f t="shared" si="312"/>
        <v>0</v>
      </c>
      <c r="CD41" s="97">
        <f t="shared" si="313"/>
        <v>0</v>
      </c>
      <c r="CE41" s="99">
        <f t="shared" si="314"/>
        <v>0</v>
      </c>
      <c r="CF41" s="98">
        <v>0</v>
      </c>
      <c r="CG41" s="97">
        <f t="shared" si="315"/>
        <v>0</v>
      </c>
      <c r="CH41" s="97">
        <f t="shared" si="316"/>
        <v>0</v>
      </c>
      <c r="CI41" s="99">
        <f t="shared" si="317"/>
        <v>0</v>
      </c>
      <c r="CJ41" s="98">
        <v>0</v>
      </c>
      <c r="CK41" s="97">
        <f t="shared" si="318"/>
        <v>0</v>
      </c>
      <c r="CL41" s="97">
        <f t="shared" si="3"/>
        <v>0</v>
      </c>
      <c r="CM41" s="99">
        <f t="shared" si="4"/>
        <v>0</v>
      </c>
      <c r="CN41" s="98">
        <v>0</v>
      </c>
      <c r="CO41" s="97">
        <f t="shared" si="319"/>
        <v>0</v>
      </c>
      <c r="CP41" s="97">
        <f t="shared" si="6"/>
        <v>0</v>
      </c>
      <c r="CQ41" s="99">
        <f t="shared" si="7"/>
        <v>0</v>
      </c>
      <c r="CR41" s="98">
        <v>0</v>
      </c>
      <c r="CS41" s="97">
        <f t="shared" si="320"/>
        <v>0</v>
      </c>
      <c r="CT41" s="97">
        <f t="shared" si="9"/>
        <v>0</v>
      </c>
      <c r="CU41" s="99">
        <f t="shared" si="10"/>
        <v>0</v>
      </c>
      <c r="CV41" s="98">
        <v>0</v>
      </c>
      <c r="CW41" s="97">
        <f t="shared" si="321"/>
        <v>0</v>
      </c>
      <c r="CX41" s="97">
        <f t="shared" si="12"/>
        <v>0</v>
      </c>
      <c r="CY41" s="99">
        <f t="shared" si="13"/>
        <v>0</v>
      </c>
      <c r="CZ41" s="98">
        <v>0</v>
      </c>
      <c r="DA41" s="97">
        <f t="shared" si="322"/>
        <v>0</v>
      </c>
      <c r="DB41" s="97">
        <f t="shared" si="15"/>
        <v>0</v>
      </c>
      <c r="DC41" s="99">
        <f t="shared" si="16"/>
        <v>0</v>
      </c>
      <c r="DD41" s="98">
        <v>0</v>
      </c>
      <c r="DE41" s="97">
        <f t="shared" si="17"/>
        <v>0</v>
      </c>
      <c r="DF41" s="97">
        <f t="shared" si="18"/>
        <v>0</v>
      </c>
      <c r="DG41" s="99">
        <f t="shared" si="19"/>
        <v>0</v>
      </c>
      <c r="DH41" s="98">
        <v>0</v>
      </c>
      <c r="DI41" s="97">
        <f t="shared" si="254"/>
        <v>0</v>
      </c>
      <c r="DJ41" s="97">
        <f t="shared" si="20"/>
        <v>0</v>
      </c>
      <c r="DK41" s="99">
        <f t="shared" si="21"/>
        <v>0</v>
      </c>
      <c r="DL41" s="98">
        <v>0</v>
      </c>
      <c r="DM41" s="97">
        <f t="shared" si="22"/>
        <v>0</v>
      </c>
      <c r="DN41" s="97">
        <f t="shared" si="23"/>
        <v>0</v>
      </c>
      <c r="DO41" s="99">
        <f t="shared" si="24"/>
        <v>0</v>
      </c>
      <c r="DP41" s="98">
        <v>0</v>
      </c>
      <c r="DQ41" s="97">
        <f t="shared" si="25"/>
        <v>0</v>
      </c>
      <c r="DR41" s="97">
        <f t="shared" si="26"/>
        <v>0</v>
      </c>
      <c r="DS41" s="99">
        <f t="shared" si="27"/>
        <v>0</v>
      </c>
      <c r="DT41" s="98">
        <v>0</v>
      </c>
      <c r="DU41" s="97">
        <f t="shared" si="28"/>
        <v>0</v>
      </c>
      <c r="DV41" s="97">
        <f t="shared" si="29"/>
        <v>0</v>
      </c>
      <c r="DW41" s="99">
        <f t="shared" si="30"/>
        <v>0</v>
      </c>
      <c r="DX41" s="98">
        <v>0</v>
      </c>
      <c r="DY41" s="97">
        <f t="shared" si="31"/>
        <v>0</v>
      </c>
      <c r="DZ41" s="97">
        <f t="shared" si="32"/>
        <v>0</v>
      </c>
      <c r="EA41" s="99">
        <f t="shared" si="33"/>
        <v>0</v>
      </c>
      <c r="EB41" s="98">
        <v>0</v>
      </c>
      <c r="EC41" s="97">
        <f t="shared" si="34"/>
        <v>0</v>
      </c>
      <c r="ED41" s="97">
        <f t="shared" si="35"/>
        <v>0</v>
      </c>
      <c r="EE41" s="99">
        <f t="shared" si="36"/>
        <v>0</v>
      </c>
      <c r="EF41" s="98">
        <v>0</v>
      </c>
      <c r="EG41" s="97">
        <f t="shared" si="37"/>
        <v>0</v>
      </c>
      <c r="EH41" s="97">
        <f t="shared" si="38"/>
        <v>0</v>
      </c>
      <c r="EI41" s="99">
        <f t="shared" si="39"/>
        <v>0</v>
      </c>
      <c r="EJ41" s="98">
        <v>0</v>
      </c>
      <c r="EK41" s="97">
        <f t="shared" si="40"/>
        <v>0</v>
      </c>
      <c r="EL41" s="97">
        <f t="shared" si="41"/>
        <v>0</v>
      </c>
      <c r="EM41" s="99">
        <f t="shared" si="42"/>
        <v>0</v>
      </c>
      <c r="EN41" s="98">
        <v>0</v>
      </c>
      <c r="EO41" s="97">
        <f t="shared" si="43"/>
        <v>0</v>
      </c>
      <c r="EP41" s="97">
        <f t="shared" si="44"/>
        <v>0</v>
      </c>
      <c r="EQ41" s="99">
        <f t="shared" si="45"/>
        <v>0</v>
      </c>
      <c r="ER41" s="98">
        <v>0</v>
      </c>
      <c r="ES41" s="97">
        <f t="shared" si="46"/>
        <v>0</v>
      </c>
      <c r="ET41" s="97">
        <f t="shared" si="47"/>
        <v>0</v>
      </c>
      <c r="EU41" s="99">
        <f t="shared" si="48"/>
        <v>0</v>
      </c>
      <c r="EV41" s="98">
        <v>0</v>
      </c>
      <c r="EW41" s="97">
        <f t="shared" si="49"/>
        <v>0</v>
      </c>
      <c r="EX41" s="97">
        <f t="shared" si="50"/>
        <v>0</v>
      </c>
      <c r="EY41" s="99">
        <f t="shared" si="51"/>
        <v>0</v>
      </c>
      <c r="EZ41" s="98">
        <v>0</v>
      </c>
      <c r="FA41" s="97">
        <f t="shared" si="52"/>
        <v>0</v>
      </c>
      <c r="FB41" s="97">
        <f t="shared" si="53"/>
        <v>0</v>
      </c>
      <c r="FC41" s="99">
        <f t="shared" si="54"/>
        <v>0</v>
      </c>
      <c r="FD41" s="98">
        <v>0</v>
      </c>
      <c r="FE41" s="97">
        <f t="shared" si="55"/>
        <v>0</v>
      </c>
      <c r="FF41" s="97">
        <f t="shared" si="56"/>
        <v>0</v>
      </c>
      <c r="FG41" s="99">
        <f t="shared" si="57"/>
        <v>0</v>
      </c>
      <c r="FH41" s="98">
        <v>0</v>
      </c>
      <c r="FI41" s="97">
        <f t="shared" si="58"/>
        <v>0</v>
      </c>
      <c r="FJ41" s="97">
        <f t="shared" si="59"/>
        <v>0</v>
      </c>
      <c r="FK41" s="99">
        <f t="shared" si="60"/>
        <v>0</v>
      </c>
      <c r="FL41" s="98">
        <v>0</v>
      </c>
      <c r="FM41" s="97">
        <f t="shared" si="61"/>
        <v>0</v>
      </c>
      <c r="FN41" s="97">
        <f t="shared" si="62"/>
        <v>0</v>
      </c>
      <c r="FO41" s="99">
        <f t="shared" si="63"/>
        <v>0</v>
      </c>
      <c r="FP41" s="98">
        <v>0</v>
      </c>
      <c r="FQ41" s="97">
        <f t="shared" si="64"/>
        <v>0</v>
      </c>
      <c r="FR41" s="97">
        <f t="shared" si="65"/>
        <v>0</v>
      </c>
      <c r="FS41" s="99">
        <f t="shared" si="66"/>
        <v>0</v>
      </c>
      <c r="FT41" s="98">
        <v>0</v>
      </c>
      <c r="FU41" s="97">
        <f t="shared" si="67"/>
        <v>0</v>
      </c>
      <c r="FV41" s="97">
        <f t="shared" si="68"/>
        <v>0</v>
      </c>
      <c r="FW41" s="99">
        <f t="shared" si="69"/>
        <v>0</v>
      </c>
      <c r="FX41" s="98">
        <v>0</v>
      </c>
      <c r="FY41" s="97">
        <f t="shared" si="70"/>
        <v>0</v>
      </c>
      <c r="FZ41" s="97">
        <f t="shared" si="71"/>
        <v>0</v>
      </c>
      <c r="GA41" s="99">
        <f t="shared" si="72"/>
        <v>0</v>
      </c>
      <c r="GB41" s="98">
        <v>0</v>
      </c>
      <c r="GC41" s="97">
        <f t="shared" si="73"/>
        <v>0</v>
      </c>
      <c r="GD41" s="97">
        <f t="shared" si="74"/>
        <v>0</v>
      </c>
      <c r="GE41" s="99">
        <f t="shared" si="75"/>
        <v>0</v>
      </c>
      <c r="GF41" s="98">
        <v>0</v>
      </c>
      <c r="GG41" s="97">
        <f t="shared" si="76"/>
        <v>0</v>
      </c>
      <c r="GH41" s="97">
        <f t="shared" si="77"/>
        <v>0</v>
      </c>
      <c r="GI41" s="99">
        <f t="shared" si="78"/>
        <v>0</v>
      </c>
      <c r="GJ41" s="98">
        <v>0</v>
      </c>
      <c r="GK41" s="97">
        <f t="shared" si="79"/>
        <v>0</v>
      </c>
      <c r="GL41" s="97">
        <f t="shared" si="80"/>
        <v>0</v>
      </c>
      <c r="GM41" s="99">
        <f t="shared" si="81"/>
        <v>0</v>
      </c>
      <c r="GN41" s="98">
        <v>0</v>
      </c>
      <c r="GO41" s="97">
        <f t="shared" si="82"/>
        <v>0</v>
      </c>
      <c r="GP41" s="97">
        <f t="shared" si="83"/>
        <v>0</v>
      </c>
      <c r="GQ41" s="99">
        <f t="shared" si="84"/>
        <v>0</v>
      </c>
      <c r="GR41" s="98">
        <v>0</v>
      </c>
      <c r="GS41" s="97">
        <f t="shared" si="85"/>
        <v>0</v>
      </c>
      <c r="GT41" s="97">
        <f t="shared" si="86"/>
        <v>0</v>
      </c>
      <c r="GU41" s="99">
        <f t="shared" si="87"/>
        <v>0</v>
      </c>
      <c r="GV41" s="98">
        <v>0</v>
      </c>
      <c r="GW41" s="97">
        <f t="shared" si="88"/>
        <v>0</v>
      </c>
      <c r="GX41" s="97">
        <f t="shared" si="89"/>
        <v>0</v>
      </c>
      <c r="GY41" s="99">
        <f t="shared" si="90"/>
        <v>0</v>
      </c>
      <c r="GZ41" s="98">
        <v>0</v>
      </c>
      <c r="HA41" s="97">
        <f t="shared" si="91"/>
        <v>0</v>
      </c>
      <c r="HB41" s="97">
        <f t="shared" si="92"/>
        <v>0</v>
      </c>
      <c r="HC41" s="99">
        <f t="shared" si="93"/>
        <v>0</v>
      </c>
      <c r="HD41" s="98">
        <v>0</v>
      </c>
      <c r="HE41" s="97">
        <f t="shared" si="94"/>
        <v>0</v>
      </c>
      <c r="HF41" s="97">
        <f t="shared" si="95"/>
        <v>0</v>
      </c>
      <c r="HG41" s="99">
        <f t="shared" si="96"/>
        <v>0</v>
      </c>
      <c r="HH41" s="98">
        <v>0</v>
      </c>
      <c r="HI41" s="97">
        <f t="shared" si="97"/>
        <v>0</v>
      </c>
      <c r="HJ41" s="97">
        <f t="shared" si="98"/>
        <v>0</v>
      </c>
      <c r="HK41" s="99">
        <f t="shared" si="99"/>
        <v>0</v>
      </c>
      <c r="HL41" s="98">
        <v>0</v>
      </c>
      <c r="HM41" s="97">
        <f t="shared" si="100"/>
        <v>0</v>
      </c>
      <c r="HN41" s="97">
        <f t="shared" si="101"/>
        <v>0</v>
      </c>
      <c r="HO41" s="99">
        <f t="shared" si="102"/>
        <v>0</v>
      </c>
      <c r="HP41" s="98">
        <v>0</v>
      </c>
      <c r="HQ41" s="97">
        <f t="shared" si="103"/>
        <v>0</v>
      </c>
      <c r="HR41" s="97">
        <f t="shared" si="104"/>
        <v>0</v>
      </c>
      <c r="HS41" s="99">
        <f t="shared" si="105"/>
        <v>0</v>
      </c>
      <c r="HT41" s="98">
        <v>0</v>
      </c>
      <c r="HU41" s="97">
        <f t="shared" si="106"/>
        <v>0</v>
      </c>
      <c r="HV41" s="97">
        <f t="shared" si="107"/>
        <v>0</v>
      </c>
      <c r="HW41" s="99">
        <f t="shared" si="108"/>
        <v>0</v>
      </c>
      <c r="HX41" s="98">
        <v>0</v>
      </c>
      <c r="HY41" s="97">
        <f t="shared" si="109"/>
        <v>0</v>
      </c>
      <c r="HZ41" s="97">
        <f t="shared" si="110"/>
        <v>0</v>
      </c>
      <c r="IA41" s="99">
        <f t="shared" si="111"/>
        <v>0</v>
      </c>
      <c r="IB41" s="98">
        <v>0</v>
      </c>
      <c r="IC41" s="97">
        <f t="shared" si="112"/>
        <v>0</v>
      </c>
      <c r="ID41" s="97">
        <f t="shared" si="113"/>
        <v>0</v>
      </c>
      <c r="IE41" s="99">
        <f t="shared" si="114"/>
        <v>0</v>
      </c>
      <c r="IF41" s="98">
        <v>0</v>
      </c>
      <c r="IG41" s="97">
        <f t="shared" si="115"/>
        <v>0</v>
      </c>
      <c r="IH41" s="97">
        <f t="shared" si="116"/>
        <v>0</v>
      </c>
      <c r="II41" s="99">
        <f t="shared" si="117"/>
        <v>0</v>
      </c>
      <c r="IJ41" s="98">
        <v>0</v>
      </c>
      <c r="IK41" s="97">
        <f t="shared" si="118"/>
        <v>0</v>
      </c>
      <c r="IL41" s="97">
        <f t="shared" si="119"/>
        <v>0</v>
      </c>
      <c r="IM41" s="99">
        <f t="shared" si="120"/>
        <v>0</v>
      </c>
      <c r="IN41" s="98">
        <v>0</v>
      </c>
      <c r="IO41" s="97">
        <f t="shared" si="121"/>
        <v>0</v>
      </c>
      <c r="IP41" s="97">
        <f t="shared" si="122"/>
        <v>0</v>
      </c>
      <c r="IQ41" s="99">
        <f t="shared" si="123"/>
        <v>0</v>
      </c>
      <c r="IR41" s="98">
        <v>0</v>
      </c>
      <c r="IS41" s="97">
        <f t="shared" si="124"/>
        <v>0</v>
      </c>
      <c r="IT41" s="97">
        <f t="shared" si="125"/>
        <v>0</v>
      </c>
      <c r="IU41" s="99">
        <f t="shared" si="126"/>
        <v>0</v>
      </c>
      <c r="IV41" s="98">
        <v>0</v>
      </c>
      <c r="IW41" s="97">
        <f t="shared" si="127"/>
        <v>0</v>
      </c>
      <c r="IX41" s="97">
        <f t="shared" si="128"/>
        <v>0</v>
      </c>
      <c r="IY41" s="99">
        <f t="shared" si="129"/>
        <v>0</v>
      </c>
      <c r="IZ41" s="98">
        <v>0</v>
      </c>
      <c r="JA41" s="97">
        <f t="shared" si="130"/>
        <v>0</v>
      </c>
      <c r="JB41" s="97">
        <f t="shared" si="131"/>
        <v>0</v>
      </c>
      <c r="JC41" s="99">
        <f t="shared" si="132"/>
        <v>0</v>
      </c>
      <c r="JD41" s="98">
        <v>0</v>
      </c>
      <c r="JE41" s="97">
        <f t="shared" si="133"/>
        <v>0</v>
      </c>
      <c r="JF41" s="97">
        <f t="shared" si="134"/>
        <v>0</v>
      </c>
      <c r="JG41" s="99">
        <f t="shared" si="135"/>
        <v>0</v>
      </c>
      <c r="JH41" s="98">
        <v>0</v>
      </c>
      <c r="JI41" s="97">
        <f t="shared" si="136"/>
        <v>0</v>
      </c>
      <c r="JJ41" s="97">
        <f t="shared" si="137"/>
        <v>0</v>
      </c>
      <c r="JK41" s="99">
        <f t="shared" si="138"/>
        <v>0</v>
      </c>
      <c r="JL41" s="98">
        <v>0</v>
      </c>
      <c r="JM41" s="97">
        <f t="shared" si="139"/>
        <v>0</v>
      </c>
      <c r="JN41" s="97">
        <f t="shared" si="140"/>
        <v>0</v>
      </c>
      <c r="JO41" s="99">
        <f t="shared" si="141"/>
        <v>0</v>
      </c>
      <c r="JP41" s="98">
        <v>0</v>
      </c>
      <c r="JQ41" s="97">
        <f t="shared" si="142"/>
        <v>0</v>
      </c>
      <c r="JR41" s="97">
        <f t="shared" si="143"/>
        <v>0</v>
      </c>
      <c r="JS41" s="99">
        <f t="shared" si="144"/>
        <v>0</v>
      </c>
      <c r="JT41" s="98">
        <v>0</v>
      </c>
      <c r="JU41" s="97">
        <f t="shared" si="145"/>
        <v>0</v>
      </c>
      <c r="JV41" s="97">
        <f t="shared" si="146"/>
        <v>0</v>
      </c>
      <c r="JW41" s="99">
        <f t="shared" si="147"/>
        <v>0</v>
      </c>
      <c r="JX41" s="98">
        <v>0</v>
      </c>
      <c r="JY41" s="97">
        <f t="shared" si="148"/>
        <v>0</v>
      </c>
      <c r="JZ41" s="97">
        <f t="shared" si="149"/>
        <v>0</v>
      </c>
      <c r="KA41" s="99">
        <f t="shared" si="150"/>
        <v>0</v>
      </c>
      <c r="KB41" s="98">
        <v>0</v>
      </c>
      <c r="KC41" s="97">
        <f t="shared" si="151"/>
        <v>0</v>
      </c>
      <c r="KD41" s="97">
        <f t="shared" si="152"/>
        <v>0</v>
      </c>
      <c r="KE41" s="99">
        <f t="shared" si="153"/>
        <v>0</v>
      </c>
      <c r="KF41" s="98">
        <v>0</v>
      </c>
      <c r="KG41" s="97">
        <f t="shared" si="154"/>
        <v>0</v>
      </c>
      <c r="KH41" s="97">
        <f t="shared" si="155"/>
        <v>0</v>
      </c>
      <c r="KI41" s="99">
        <f t="shared" si="156"/>
        <v>0</v>
      </c>
      <c r="KJ41" s="98">
        <v>0</v>
      </c>
      <c r="KK41" s="97">
        <f t="shared" si="157"/>
        <v>0</v>
      </c>
      <c r="KL41" s="97">
        <f t="shared" si="158"/>
        <v>0</v>
      </c>
      <c r="KM41" s="99">
        <f t="shared" si="159"/>
        <v>0</v>
      </c>
      <c r="KN41" s="98">
        <v>0</v>
      </c>
      <c r="KO41" s="97">
        <f t="shared" si="160"/>
        <v>0</v>
      </c>
      <c r="KP41" s="97">
        <f t="shared" si="161"/>
        <v>0</v>
      </c>
      <c r="KQ41" s="99">
        <f t="shared" si="162"/>
        <v>0</v>
      </c>
      <c r="KR41" s="98">
        <v>0</v>
      </c>
      <c r="KS41" s="97">
        <f t="shared" si="163"/>
        <v>0</v>
      </c>
      <c r="KT41" s="97">
        <f t="shared" si="164"/>
        <v>0</v>
      </c>
      <c r="KU41" s="99">
        <f t="shared" si="165"/>
        <v>0</v>
      </c>
      <c r="KV41" s="98">
        <v>0</v>
      </c>
      <c r="KW41" s="97">
        <f t="shared" si="166"/>
        <v>0</v>
      </c>
      <c r="KX41" s="97">
        <f t="shared" si="167"/>
        <v>0</v>
      </c>
      <c r="KY41" s="99">
        <f t="shared" si="168"/>
        <v>0</v>
      </c>
      <c r="KZ41" s="98">
        <v>0</v>
      </c>
      <c r="LA41" s="97">
        <f t="shared" si="169"/>
        <v>0</v>
      </c>
      <c r="LB41" s="97">
        <f t="shared" si="170"/>
        <v>0</v>
      </c>
      <c r="LC41" s="99">
        <f t="shared" si="171"/>
        <v>0</v>
      </c>
      <c r="LD41" s="98">
        <v>0</v>
      </c>
      <c r="LE41" s="97">
        <f t="shared" si="172"/>
        <v>0</v>
      </c>
      <c r="LF41" s="97">
        <f t="shared" si="173"/>
        <v>0</v>
      </c>
      <c r="LG41" s="99">
        <f t="shared" si="174"/>
        <v>0</v>
      </c>
      <c r="LH41" s="98">
        <v>0</v>
      </c>
      <c r="LI41" s="97">
        <f t="shared" si="175"/>
        <v>0</v>
      </c>
      <c r="LJ41" s="97">
        <f t="shared" si="176"/>
        <v>0</v>
      </c>
      <c r="LK41" s="99">
        <f t="shared" si="177"/>
        <v>0</v>
      </c>
      <c r="LL41" s="98">
        <v>0</v>
      </c>
      <c r="LM41" s="97">
        <f t="shared" si="178"/>
        <v>0</v>
      </c>
      <c r="LN41" s="97">
        <f t="shared" si="179"/>
        <v>0</v>
      </c>
      <c r="LO41" s="99">
        <f t="shared" si="180"/>
        <v>0</v>
      </c>
      <c r="LP41" s="98">
        <v>0</v>
      </c>
      <c r="LQ41" s="97">
        <f t="shared" si="181"/>
        <v>0</v>
      </c>
      <c r="LR41" s="97">
        <f t="shared" si="182"/>
        <v>0</v>
      </c>
      <c r="LS41" s="99">
        <f t="shared" si="183"/>
        <v>0</v>
      </c>
      <c r="LT41" s="98">
        <v>0</v>
      </c>
      <c r="LU41" s="97">
        <f t="shared" si="184"/>
        <v>0</v>
      </c>
      <c r="LV41" s="97">
        <f t="shared" si="185"/>
        <v>0</v>
      </c>
      <c r="LW41" s="99">
        <f t="shared" si="186"/>
        <v>0</v>
      </c>
      <c r="LX41" s="98">
        <v>0</v>
      </c>
      <c r="LY41" s="97">
        <f t="shared" si="187"/>
        <v>0</v>
      </c>
      <c r="LZ41" s="97">
        <f t="shared" si="188"/>
        <v>0</v>
      </c>
      <c r="MA41" s="99">
        <f t="shared" si="189"/>
        <v>0</v>
      </c>
      <c r="MB41" s="98">
        <v>0</v>
      </c>
      <c r="MC41" s="97">
        <f t="shared" si="190"/>
        <v>0</v>
      </c>
      <c r="MD41" s="97">
        <f t="shared" si="191"/>
        <v>0</v>
      </c>
      <c r="ME41" s="99">
        <f t="shared" si="192"/>
        <v>0</v>
      </c>
      <c r="MF41" s="98">
        <v>0</v>
      </c>
      <c r="MG41" s="97">
        <f t="shared" si="193"/>
        <v>0</v>
      </c>
      <c r="MH41" s="97">
        <f t="shared" si="194"/>
        <v>0</v>
      </c>
      <c r="MI41" s="99">
        <f t="shared" si="195"/>
        <v>0</v>
      </c>
      <c r="MJ41" s="98">
        <v>0</v>
      </c>
      <c r="MK41" s="97">
        <f t="shared" si="196"/>
        <v>0</v>
      </c>
      <c r="ML41" s="97">
        <f t="shared" si="197"/>
        <v>0</v>
      </c>
      <c r="MM41" s="99">
        <f t="shared" si="198"/>
        <v>0</v>
      </c>
      <c r="MN41" s="98">
        <v>0</v>
      </c>
      <c r="MO41" s="97">
        <f t="shared" si="199"/>
        <v>0</v>
      </c>
      <c r="MP41" s="97">
        <f t="shared" si="200"/>
        <v>0</v>
      </c>
      <c r="MQ41" s="99">
        <f t="shared" si="201"/>
        <v>0</v>
      </c>
      <c r="MR41" s="98">
        <v>0</v>
      </c>
      <c r="MS41" s="97">
        <f t="shared" si="202"/>
        <v>0</v>
      </c>
      <c r="MT41" s="97">
        <f t="shared" si="203"/>
        <v>0</v>
      </c>
      <c r="MU41" s="99">
        <f t="shared" si="204"/>
        <v>0</v>
      </c>
      <c r="MV41" s="98">
        <v>0</v>
      </c>
      <c r="MW41" s="97">
        <f t="shared" si="205"/>
        <v>0</v>
      </c>
      <c r="MX41" s="97">
        <f t="shared" si="206"/>
        <v>0</v>
      </c>
      <c r="MY41" s="99">
        <f t="shared" si="207"/>
        <v>0</v>
      </c>
      <c r="MZ41" s="98">
        <v>0</v>
      </c>
      <c r="NA41" s="97">
        <f t="shared" si="208"/>
        <v>0</v>
      </c>
      <c r="NB41" s="97">
        <f t="shared" si="209"/>
        <v>0</v>
      </c>
      <c r="NC41" s="99">
        <f t="shared" si="210"/>
        <v>0</v>
      </c>
      <c r="ND41" s="98">
        <v>0</v>
      </c>
      <c r="NE41" s="97">
        <f t="shared" si="211"/>
        <v>0</v>
      </c>
      <c r="NF41" s="97">
        <f t="shared" si="212"/>
        <v>0</v>
      </c>
      <c r="NG41" s="99">
        <f t="shared" si="213"/>
        <v>0</v>
      </c>
      <c r="NH41" s="98">
        <v>0</v>
      </c>
      <c r="NI41" s="97">
        <f t="shared" si="214"/>
        <v>0</v>
      </c>
      <c r="NJ41" s="97">
        <f t="shared" si="215"/>
        <v>0</v>
      </c>
      <c r="NK41" s="99">
        <f t="shared" si="216"/>
        <v>0</v>
      </c>
      <c r="NL41" s="98">
        <v>0</v>
      </c>
      <c r="NM41" s="97">
        <f t="shared" si="217"/>
        <v>0</v>
      </c>
      <c r="NN41" s="97">
        <f t="shared" si="218"/>
        <v>0</v>
      </c>
      <c r="NO41" s="99">
        <f t="shared" si="219"/>
        <v>0</v>
      </c>
      <c r="NP41" s="98">
        <v>0</v>
      </c>
      <c r="NQ41" s="97">
        <f t="shared" si="220"/>
        <v>0</v>
      </c>
      <c r="NR41" s="97">
        <f t="shared" si="221"/>
        <v>0</v>
      </c>
      <c r="NS41" s="99">
        <f t="shared" si="222"/>
        <v>0</v>
      </c>
      <c r="NT41" s="98">
        <v>0</v>
      </c>
      <c r="NU41" s="97">
        <f t="shared" si="223"/>
        <v>0</v>
      </c>
      <c r="NV41" s="97">
        <f t="shared" si="224"/>
        <v>0</v>
      </c>
      <c r="NW41" s="99">
        <f t="shared" si="225"/>
        <v>0</v>
      </c>
      <c r="NX41" s="98">
        <v>0</v>
      </c>
      <c r="NY41" s="97">
        <f t="shared" si="226"/>
        <v>0</v>
      </c>
      <c r="NZ41" s="97">
        <f t="shared" si="227"/>
        <v>0</v>
      </c>
      <c r="OA41" s="99">
        <f t="shared" si="228"/>
        <v>0</v>
      </c>
      <c r="OB41" s="98">
        <v>0</v>
      </c>
      <c r="OC41" s="97">
        <f t="shared" si="229"/>
        <v>0</v>
      </c>
      <c r="OD41" s="97">
        <f t="shared" si="230"/>
        <v>0</v>
      </c>
      <c r="OE41" s="99">
        <f t="shared" si="231"/>
        <v>0</v>
      </c>
      <c r="OF41" s="98">
        <v>0</v>
      </c>
      <c r="OG41" s="97">
        <f t="shared" si="232"/>
        <v>0</v>
      </c>
      <c r="OH41" s="97">
        <f t="shared" si="233"/>
        <v>0</v>
      </c>
      <c r="OI41" s="99">
        <f t="shared" si="234"/>
        <v>0</v>
      </c>
      <c r="OJ41" s="98">
        <v>0</v>
      </c>
      <c r="OK41" s="97">
        <f t="shared" si="235"/>
        <v>0</v>
      </c>
      <c r="OL41" s="97">
        <f t="shared" si="236"/>
        <v>0</v>
      </c>
      <c r="OM41" s="99">
        <f t="shared" si="237"/>
        <v>0</v>
      </c>
      <c r="ON41" s="98">
        <v>0</v>
      </c>
      <c r="OO41" s="97">
        <f t="shared" si="238"/>
        <v>0</v>
      </c>
      <c r="OP41" s="97">
        <f t="shared" si="239"/>
        <v>0</v>
      </c>
      <c r="OQ41" s="99">
        <f t="shared" si="240"/>
        <v>0</v>
      </c>
      <c r="OR41" s="98">
        <v>0</v>
      </c>
      <c r="OS41" s="97">
        <f t="shared" si="241"/>
        <v>0</v>
      </c>
      <c r="OT41" s="97">
        <f t="shared" si="242"/>
        <v>0</v>
      </c>
      <c r="OU41" s="99">
        <f t="shared" si="243"/>
        <v>0</v>
      </c>
      <c r="OV41" s="98">
        <v>0</v>
      </c>
      <c r="OW41" s="97">
        <f t="shared" si="244"/>
        <v>0</v>
      </c>
      <c r="OX41" s="97">
        <f t="shared" si="245"/>
        <v>0</v>
      </c>
      <c r="OY41" s="99">
        <f t="shared" si="246"/>
        <v>0</v>
      </c>
      <c r="PA41" s="292">
        <f t="shared" si="255"/>
        <v>0</v>
      </c>
      <c r="PB41" s="293">
        <f t="shared" si="256"/>
        <v>0</v>
      </c>
      <c r="PC41" s="104">
        <f t="shared" si="257"/>
        <v>0</v>
      </c>
    </row>
    <row r="42" spans="1:420" ht="14.4" customHeight="1">
      <c r="A42" s="73"/>
      <c r="B42" s="74"/>
      <c r="C42" s="74"/>
      <c r="D42" s="73"/>
      <c r="E42" s="73"/>
      <c r="F42" s="149">
        <f t="shared" si="247"/>
        <v>0</v>
      </c>
      <c r="G42" s="111">
        <f t="shared" si="248"/>
        <v>0</v>
      </c>
      <c r="H42" s="95">
        <v>0</v>
      </c>
      <c r="I42" s="97">
        <f t="shared" si="258"/>
        <v>0</v>
      </c>
      <c r="J42" s="97">
        <f t="shared" si="259"/>
        <v>0</v>
      </c>
      <c r="K42" s="112">
        <f t="shared" si="260"/>
        <v>0</v>
      </c>
      <c r="L42" s="96">
        <v>0</v>
      </c>
      <c r="M42" s="97">
        <f t="shared" si="261"/>
        <v>0</v>
      </c>
      <c r="N42" s="97">
        <f t="shared" si="262"/>
        <v>0</v>
      </c>
      <c r="O42" s="97">
        <f t="shared" si="263"/>
        <v>0</v>
      </c>
      <c r="P42" s="98">
        <v>0</v>
      </c>
      <c r="Q42" s="97">
        <f t="shared" si="264"/>
        <v>0</v>
      </c>
      <c r="R42" s="97">
        <f t="shared" si="265"/>
        <v>0</v>
      </c>
      <c r="S42" s="97">
        <f t="shared" si="266"/>
        <v>0</v>
      </c>
      <c r="T42" s="98">
        <v>0</v>
      </c>
      <c r="U42" s="97">
        <f t="shared" si="267"/>
        <v>0</v>
      </c>
      <c r="V42" s="97">
        <f t="shared" si="268"/>
        <v>0</v>
      </c>
      <c r="W42" s="97">
        <f t="shared" si="269"/>
        <v>0</v>
      </c>
      <c r="X42" s="98">
        <v>0</v>
      </c>
      <c r="Y42" s="97">
        <f t="shared" si="270"/>
        <v>0</v>
      </c>
      <c r="Z42" s="97">
        <f t="shared" si="271"/>
        <v>0</v>
      </c>
      <c r="AA42" s="97">
        <f t="shared" si="272"/>
        <v>0</v>
      </c>
      <c r="AB42" s="98">
        <v>0</v>
      </c>
      <c r="AC42" s="97">
        <f t="shared" si="273"/>
        <v>0</v>
      </c>
      <c r="AD42" s="97">
        <f t="shared" si="274"/>
        <v>0</v>
      </c>
      <c r="AE42" s="97">
        <f t="shared" si="275"/>
        <v>0</v>
      </c>
      <c r="AF42" s="98">
        <v>0</v>
      </c>
      <c r="AG42" s="97">
        <f t="shared" si="276"/>
        <v>0</v>
      </c>
      <c r="AH42" s="97">
        <f t="shared" si="277"/>
        <v>0</v>
      </c>
      <c r="AI42" s="99">
        <f t="shared" si="278"/>
        <v>0</v>
      </c>
      <c r="AJ42" s="98">
        <v>0</v>
      </c>
      <c r="AK42" s="97">
        <f t="shared" si="279"/>
        <v>0</v>
      </c>
      <c r="AL42" s="97">
        <f t="shared" si="280"/>
        <v>0</v>
      </c>
      <c r="AM42" s="99">
        <f t="shared" si="281"/>
        <v>0</v>
      </c>
      <c r="AN42" s="98">
        <v>0</v>
      </c>
      <c r="AO42" s="97">
        <f t="shared" si="282"/>
        <v>0</v>
      </c>
      <c r="AP42" s="97">
        <f t="shared" si="283"/>
        <v>0</v>
      </c>
      <c r="AQ42" s="99">
        <f t="shared" si="284"/>
        <v>0</v>
      </c>
      <c r="AR42" s="98">
        <v>0</v>
      </c>
      <c r="AS42" s="97">
        <f t="shared" si="285"/>
        <v>0</v>
      </c>
      <c r="AT42" s="97">
        <f t="shared" si="286"/>
        <v>0</v>
      </c>
      <c r="AU42" s="99">
        <f t="shared" si="287"/>
        <v>0</v>
      </c>
      <c r="AV42" s="98">
        <v>0</v>
      </c>
      <c r="AW42" s="97">
        <f t="shared" si="288"/>
        <v>0</v>
      </c>
      <c r="AX42" s="97">
        <f t="shared" si="289"/>
        <v>0</v>
      </c>
      <c r="AY42" s="99">
        <f t="shared" si="290"/>
        <v>0</v>
      </c>
      <c r="AZ42" s="98">
        <v>0</v>
      </c>
      <c r="BA42" s="97">
        <f t="shared" si="291"/>
        <v>0</v>
      </c>
      <c r="BB42" s="97">
        <f t="shared" si="292"/>
        <v>0</v>
      </c>
      <c r="BC42" s="99">
        <f t="shared" si="293"/>
        <v>0</v>
      </c>
      <c r="BD42" s="98">
        <v>0</v>
      </c>
      <c r="BE42" s="97">
        <f t="shared" si="294"/>
        <v>0</v>
      </c>
      <c r="BF42" s="97">
        <f t="shared" si="295"/>
        <v>0</v>
      </c>
      <c r="BG42" s="99">
        <f t="shared" si="296"/>
        <v>0</v>
      </c>
      <c r="BH42" s="98">
        <v>0</v>
      </c>
      <c r="BI42" s="97">
        <f t="shared" si="297"/>
        <v>0</v>
      </c>
      <c r="BJ42" s="97">
        <f t="shared" si="298"/>
        <v>0</v>
      </c>
      <c r="BK42" s="99">
        <f t="shared" si="299"/>
        <v>0</v>
      </c>
      <c r="BL42" s="98">
        <v>0</v>
      </c>
      <c r="BM42" s="97">
        <f t="shared" si="300"/>
        <v>0</v>
      </c>
      <c r="BN42" s="97">
        <f t="shared" si="301"/>
        <v>0</v>
      </c>
      <c r="BO42" s="99">
        <f t="shared" si="302"/>
        <v>0</v>
      </c>
      <c r="BP42" s="98">
        <v>0</v>
      </c>
      <c r="BQ42" s="97">
        <f t="shared" si="303"/>
        <v>0</v>
      </c>
      <c r="BR42" s="97">
        <f t="shared" si="304"/>
        <v>0</v>
      </c>
      <c r="BS42" s="99">
        <f t="shared" si="305"/>
        <v>0</v>
      </c>
      <c r="BT42" s="98">
        <v>0</v>
      </c>
      <c r="BU42" s="97">
        <f t="shared" si="306"/>
        <v>0</v>
      </c>
      <c r="BV42" s="97">
        <f t="shared" si="307"/>
        <v>0</v>
      </c>
      <c r="BW42" s="99">
        <f t="shared" si="308"/>
        <v>0</v>
      </c>
      <c r="BX42" s="98">
        <v>0</v>
      </c>
      <c r="BY42" s="97">
        <f t="shared" si="309"/>
        <v>0</v>
      </c>
      <c r="BZ42" s="97">
        <f t="shared" si="310"/>
        <v>0</v>
      </c>
      <c r="CA42" s="99">
        <f t="shared" si="311"/>
        <v>0</v>
      </c>
      <c r="CB42" s="98">
        <v>0</v>
      </c>
      <c r="CC42" s="97">
        <f t="shared" si="312"/>
        <v>0</v>
      </c>
      <c r="CD42" s="97">
        <f t="shared" si="313"/>
        <v>0</v>
      </c>
      <c r="CE42" s="99">
        <f t="shared" si="314"/>
        <v>0</v>
      </c>
      <c r="CF42" s="98">
        <v>0</v>
      </c>
      <c r="CG42" s="97">
        <f t="shared" si="315"/>
        <v>0</v>
      </c>
      <c r="CH42" s="97">
        <f t="shared" si="316"/>
        <v>0</v>
      </c>
      <c r="CI42" s="99">
        <f t="shared" si="317"/>
        <v>0</v>
      </c>
      <c r="CJ42" s="98">
        <v>0</v>
      </c>
      <c r="CK42" s="97">
        <f t="shared" si="318"/>
        <v>0</v>
      </c>
      <c r="CL42" s="97">
        <f t="shared" si="3"/>
        <v>0</v>
      </c>
      <c r="CM42" s="99">
        <f t="shared" si="4"/>
        <v>0</v>
      </c>
      <c r="CN42" s="98">
        <v>0</v>
      </c>
      <c r="CO42" s="97">
        <f t="shared" si="319"/>
        <v>0</v>
      </c>
      <c r="CP42" s="97">
        <f t="shared" si="6"/>
        <v>0</v>
      </c>
      <c r="CQ42" s="99">
        <f t="shared" si="7"/>
        <v>0</v>
      </c>
      <c r="CR42" s="98">
        <v>0</v>
      </c>
      <c r="CS42" s="97">
        <f t="shared" si="320"/>
        <v>0</v>
      </c>
      <c r="CT42" s="97">
        <f t="shared" si="9"/>
        <v>0</v>
      </c>
      <c r="CU42" s="99">
        <f t="shared" si="10"/>
        <v>0</v>
      </c>
      <c r="CV42" s="98">
        <v>0</v>
      </c>
      <c r="CW42" s="97">
        <f t="shared" si="321"/>
        <v>0</v>
      </c>
      <c r="CX42" s="97">
        <f t="shared" si="12"/>
        <v>0</v>
      </c>
      <c r="CY42" s="99">
        <f t="shared" si="13"/>
        <v>0</v>
      </c>
      <c r="CZ42" s="98">
        <v>0</v>
      </c>
      <c r="DA42" s="97">
        <f t="shared" si="322"/>
        <v>0</v>
      </c>
      <c r="DB42" s="97">
        <f t="shared" si="15"/>
        <v>0</v>
      </c>
      <c r="DC42" s="99">
        <f t="shared" si="16"/>
        <v>0</v>
      </c>
      <c r="DD42" s="98">
        <v>0</v>
      </c>
      <c r="DE42" s="97">
        <f t="shared" si="17"/>
        <v>0</v>
      </c>
      <c r="DF42" s="97">
        <f t="shared" si="18"/>
        <v>0</v>
      </c>
      <c r="DG42" s="99">
        <f t="shared" si="19"/>
        <v>0</v>
      </c>
      <c r="DH42" s="98">
        <v>0</v>
      </c>
      <c r="DI42" s="97">
        <f t="shared" si="254"/>
        <v>0</v>
      </c>
      <c r="DJ42" s="97">
        <f t="shared" si="20"/>
        <v>0</v>
      </c>
      <c r="DK42" s="99">
        <f t="shared" si="21"/>
        <v>0</v>
      </c>
      <c r="DL42" s="98">
        <v>0</v>
      </c>
      <c r="DM42" s="97">
        <f t="shared" si="22"/>
        <v>0</v>
      </c>
      <c r="DN42" s="97">
        <f t="shared" si="23"/>
        <v>0</v>
      </c>
      <c r="DO42" s="99">
        <f t="shared" si="24"/>
        <v>0</v>
      </c>
      <c r="DP42" s="98">
        <v>0</v>
      </c>
      <c r="DQ42" s="97">
        <f t="shared" si="25"/>
        <v>0</v>
      </c>
      <c r="DR42" s="97">
        <f t="shared" si="26"/>
        <v>0</v>
      </c>
      <c r="DS42" s="99">
        <f t="shared" si="27"/>
        <v>0</v>
      </c>
      <c r="DT42" s="98">
        <v>0</v>
      </c>
      <c r="DU42" s="97">
        <f t="shared" si="28"/>
        <v>0</v>
      </c>
      <c r="DV42" s="97">
        <f t="shared" si="29"/>
        <v>0</v>
      </c>
      <c r="DW42" s="99">
        <f t="shared" si="30"/>
        <v>0</v>
      </c>
      <c r="DX42" s="98">
        <v>0</v>
      </c>
      <c r="DY42" s="97">
        <f t="shared" si="31"/>
        <v>0</v>
      </c>
      <c r="DZ42" s="97">
        <f t="shared" si="32"/>
        <v>0</v>
      </c>
      <c r="EA42" s="99">
        <f t="shared" si="33"/>
        <v>0</v>
      </c>
      <c r="EB42" s="98">
        <v>0</v>
      </c>
      <c r="EC42" s="97">
        <f t="shared" si="34"/>
        <v>0</v>
      </c>
      <c r="ED42" s="97">
        <f t="shared" si="35"/>
        <v>0</v>
      </c>
      <c r="EE42" s="99">
        <f t="shared" si="36"/>
        <v>0</v>
      </c>
      <c r="EF42" s="98">
        <v>0</v>
      </c>
      <c r="EG42" s="97">
        <f t="shared" si="37"/>
        <v>0</v>
      </c>
      <c r="EH42" s="97">
        <f t="shared" si="38"/>
        <v>0</v>
      </c>
      <c r="EI42" s="99">
        <f t="shared" si="39"/>
        <v>0</v>
      </c>
      <c r="EJ42" s="98">
        <v>0</v>
      </c>
      <c r="EK42" s="97">
        <f t="shared" si="40"/>
        <v>0</v>
      </c>
      <c r="EL42" s="97">
        <f t="shared" si="41"/>
        <v>0</v>
      </c>
      <c r="EM42" s="99">
        <f t="shared" si="42"/>
        <v>0</v>
      </c>
      <c r="EN42" s="98">
        <v>0</v>
      </c>
      <c r="EO42" s="97">
        <f t="shared" si="43"/>
        <v>0</v>
      </c>
      <c r="EP42" s="97">
        <f t="shared" si="44"/>
        <v>0</v>
      </c>
      <c r="EQ42" s="99">
        <f t="shared" si="45"/>
        <v>0</v>
      </c>
      <c r="ER42" s="98">
        <v>0</v>
      </c>
      <c r="ES42" s="97">
        <f t="shared" si="46"/>
        <v>0</v>
      </c>
      <c r="ET42" s="97">
        <f t="shared" si="47"/>
        <v>0</v>
      </c>
      <c r="EU42" s="99">
        <f t="shared" si="48"/>
        <v>0</v>
      </c>
      <c r="EV42" s="98">
        <v>0</v>
      </c>
      <c r="EW42" s="97">
        <f t="shared" si="49"/>
        <v>0</v>
      </c>
      <c r="EX42" s="97">
        <f t="shared" si="50"/>
        <v>0</v>
      </c>
      <c r="EY42" s="99">
        <f t="shared" si="51"/>
        <v>0</v>
      </c>
      <c r="EZ42" s="98">
        <v>0</v>
      </c>
      <c r="FA42" s="97">
        <f t="shared" si="52"/>
        <v>0</v>
      </c>
      <c r="FB42" s="97">
        <f t="shared" si="53"/>
        <v>0</v>
      </c>
      <c r="FC42" s="99">
        <f t="shared" si="54"/>
        <v>0</v>
      </c>
      <c r="FD42" s="98">
        <v>0</v>
      </c>
      <c r="FE42" s="97">
        <f t="shared" si="55"/>
        <v>0</v>
      </c>
      <c r="FF42" s="97">
        <f t="shared" si="56"/>
        <v>0</v>
      </c>
      <c r="FG42" s="99">
        <f t="shared" si="57"/>
        <v>0</v>
      </c>
      <c r="FH42" s="98">
        <v>0</v>
      </c>
      <c r="FI42" s="97">
        <f t="shared" si="58"/>
        <v>0</v>
      </c>
      <c r="FJ42" s="97">
        <f t="shared" si="59"/>
        <v>0</v>
      </c>
      <c r="FK42" s="99">
        <f t="shared" si="60"/>
        <v>0</v>
      </c>
      <c r="FL42" s="98">
        <v>0</v>
      </c>
      <c r="FM42" s="97">
        <f t="shared" si="61"/>
        <v>0</v>
      </c>
      <c r="FN42" s="97">
        <f t="shared" si="62"/>
        <v>0</v>
      </c>
      <c r="FO42" s="99">
        <f t="shared" si="63"/>
        <v>0</v>
      </c>
      <c r="FP42" s="98">
        <v>0</v>
      </c>
      <c r="FQ42" s="97">
        <f t="shared" si="64"/>
        <v>0</v>
      </c>
      <c r="FR42" s="97">
        <f t="shared" si="65"/>
        <v>0</v>
      </c>
      <c r="FS42" s="99">
        <f t="shared" si="66"/>
        <v>0</v>
      </c>
      <c r="FT42" s="98">
        <v>0</v>
      </c>
      <c r="FU42" s="97">
        <f t="shared" si="67"/>
        <v>0</v>
      </c>
      <c r="FV42" s="97">
        <f t="shared" si="68"/>
        <v>0</v>
      </c>
      <c r="FW42" s="99">
        <f t="shared" si="69"/>
        <v>0</v>
      </c>
      <c r="FX42" s="98">
        <v>0</v>
      </c>
      <c r="FY42" s="97">
        <f t="shared" si="70"/>
        <v>0</v>
      </c>
      <c r="FZ42" s="97">
        <f t="shared" si="71"/>
        <v>0</v>
      </c>
      <c r="GA42" s="99">
        <f t="shared" si="72"/>
        <v>0</v>
      </c>
      <c r="GB42" s="98">
        <v>0</v>
      </c>
      <c r="GC42" s="97">
        <f t="shared" si="73"/>
        <v>0</v>
      </c>
      <c r="GD42" s="97">
        <f t="shared" si="74"/>
        <v>0</v>
      </c>
      <c r="GE42" s="99">
        <f t="shared" si="75"/>
        <v>0</v>
      </c>
      <c r="GF42" s="98">
        <v>0</v>
      </c>
      <c r="GG42" s="97">
        <f t="shared" si="76"/>
        <v>0</v>
      </c>
      <c r="GH42" s="97">
        <f t="shared" si="77"/>
        <v>0</v>
      </c>
      <c r="GI42" s="99">
        <f t="shared" si="78"/>
        <v>0</v>
      </c>
      <c r="GJ42" s="98">
        <v>0</v>
      </c>
      <c r="GK42" s="97">
        <f t="shared" si="79"/>
        <v>0</v>
      </c>
      <c r="GL42" s="97">
        <f t="shared" si="80"/>
        <v>0</v>
      </c>
      <c r="GM42" s="99">
        <f t="shared" si="81"/>
        <v>0</v>
      </c>
      <c r="GN42" s="98">
        <v>0</v>
      </c>
      <c r="GO42" s="97">
        <f t="shared" si="82"/>
        <v>0</v>
      </c>
      <c r="GP42" s="97">
        <f t="shared" si="83"/>
        <v>0</v>
      </c>
      <c r="GQ42" s="99">
        <f t="shared" si="84"/>
        <v>0</v>
      </c>
      <c r="GR42" s="98">
        <v>0</v>
      </c>
      <c r="GS42" s="97">
        <f t="shared" si="85"/>
        <v>0</v>
      </c>
      <c r="GT42" s="97">
        <f t="shared" si="86"/>
        <v>0</v>
      </c>
      <c r="GU42" s="99">
        <f t="shared" si="87"/>
        <v>0</v>
      </c>
      <c r="GV42" s="98">
        <v>0</v>
      </c>
      <c r="GW42" s="97">
        <f t="shared" si="88"/>
        <v>0</v>
      </c>
      <c r="GX42" s="97">
        <f t="shared" si="89"/>
        <v>0</v>
      </c>
      <c r="GY42" s="99">
        <f t="shared" si="90"/>
        <v>0</v>
      </c>
      <c r="GZ42" s="98">
        <v>0</v>
      </c>
      <c r="HA42" s="97">
        <f t="shared" si="91"/>
        <v>0</v>
      </c>
      <c r="HB42" s="97">
        <f t="shared" si="92"/>
        <v>0</v>
      </c>
      <c r="HC42" s="99">
        <f t="shared" si="93"/>
        <v>0</v>
      </c>
      <c r="HD42" s="98">
        <v>0</v>
      </c>
      <c r="HE42" s="97">
        <f t="shared" si="94"/>
        <v>0</v>
      </c>
      <c r="HF42" s="97">
        <f t="shared" si="95"/>
        <v>0</v>
      </c>
      <c r="HG42" s="99">
        <f t="shared" si="96"/>
        <v>0</v>
      </c>
      <c r="HH42" s="98">
        <v>0</v>
      </c>
      <c r="HI42" s="97">
        <f t="shared" si="97"/>
        <v>0</v>
      </c>
      <c r="HJ42" s="97">
        <f t="shared" si="98"/>
        <v>0</v>
      </c>
      <c r="HK42" s="99">
        <f t="shared" si="99"/>
        <v>0</v>
      </c>
      <c r="HL42" s="98">
        <v>0</v>
      </c>
      <c r="HM42" s="97">
        <f t="shared" si="100"/>
        <v>0</v>
      </c>
      <c r="HN42" s="97">
        <f t="shared" si="101"/>
        <v>0</v>
      </c>
      <c r="HO42" s="99">
        <f t="shared" si="102"/>
        <v>0</v>
      </c>
      <c r="HP42" s="98">
        <v>0</v>
      </c>
      <c r="HQ42" s="97">
        <f t="shared" si="103"/>
        <v>0</v>
      </c>
      <c r="HR42" s="97">
        <f t="shared" si="104"/>
        <v>0</v>
      </c>
      <c r="HS42" s="99">
        <f t="shared" si="105"/>
        <v>0</v>
      </c>
      <c r="HT42" s="98">
        <v>0</v>
      </c>
      <c r="HU42" s="97">
        <f t="shared" si="106"/>
        <v>0</v>
      </c>
      <c r="HV42" s="97">
        <f t="shared" si="107"/>
        <v>0</v>
      </c>
      <c r="HW42" s="99">
        <f t="shared" si="108"/>
        <v>0</v>
      </c>
      <c r="HX42" s="98">
        <v>0</v>
      </c>
      <c r="HY42" s="97">
        <f t="shared" si="109"/>
        <v>0</v>
      </c>
      <c r="HZ42" s="97">
        <f t="shared" si="110"/>
        <v>0</v>
      </c>
      <c r="IA42" s="99">
        <f t="shared" si="111"/>
        <v>0</v>
      </c>
      <c r="IB42" s="98">
        <v>0</v>
      </c>
      <c r="IC42" s="97">
        <f t="shared" si="112"/>
        <v>0</v>
      </c>
      <c r="ID42" s="97">
        <f t="shared" si="113"/>
        <v>0</v>
      </c>
      <c r="IE42" s="99">
        <f t="shared" si="114"/>
        <v>0</v>
      </c>
      <c r="IF42" s="98">
        <v>0</v>
      </c>
      <c r="IG42" s="97">
        <f t="shared" si="115"/>
        <v>0</v>
      </c>
      <c r="IH42" s="97">
        <f t="shared" si="116"/>
        <v>0</v>
      </c>
      <c r="II42" s="99">
        <f t="shared" si="117"/>
        <v>0</v>
      </c>
      <c r="IJ42" s="98">
        <v>0</v>
      </c>
      <c r="IK42" s="97">
        <f t="shared" si="118"/>
        <v>0</v>
      </c>
      <c r="IL42" s="97">
        <f t="shared" si="119"/>
        <v>0</v>
      </c>
      <c r="IM42" s="99">
        <f t="shared" si="120"/>
        <v>0</v>
      </c>
      <c r="IN42" s="98">
        <v>0</v>
      </c>
      <c r="IO42" s="97">
        <f t="shared" si="121"/>
        <v>0</v>
      </c>
      <c r="IP42" s="97">
        <f t="shared" si="122"/>
        <v>0</v>
      </c>
      <c r="IQ42" s="99">
        <f t="shared" si="123"/>
        <v>0</v>
      </c>
      <c r="IR42" s="98">
        <v>0</v>
      </c>
      <c r="IS42" s="97">
        <f t="shared" si="124"/>
        <v>0</v>
      </c>
      <c r="IT42" s="97">
        <f t="shared" si="125"/>
        <v>0</v>
      </c>
      <c r="IU42" s="99">
        <f t="shared" si="126"/>
        <v>0</v>
      </c>
      <c r="IV42" s="98">
        <v>0</v>
      </c>
      <c r="IW42" s="97">
        <f t="shared" si="127"/>
        <v>0</v>
      </c>
      <c r="IX42" s="97">
        <f t="shared" si="128"/>
        <v>0</v>
      </c>
      <c r="IY42" s="99">
        <f t="shared" si="129"/>
        <v>0</v>
      </c>
      <c r="IZ42" s="98">
        <v>0</v>
      </c>
      <c r="JA42" s="97">
        <f t="shared" si="130"/>
        <v>0</v>
      </c>
      <c r="JB42" s="97">
        <f t="shared" si="131"/>
        <v>0</v>
      </c>
      <c r="JC42" s="99">
        <f t="shared" si="132"/>
        <v>0</v>
      </c>
      <c r="JD42" s="98">
        <v>0</v>
      </c>
      <c r="JE42" s="97">
        <f t="shared" si="133"/>
        <v>0</v>
      </c>
      <c r="JF42" s="97">
        <f t="shared" si="134"/>
        <v>0</v>
      </c>
      <c r="JG42" s="99">
        <f t="shared" si="135"/>
        <v>0</v>
      </c>
      <c r="JH42" s="98">
        <v>0</v>
      </c>
      <c r="JI42" s="97">
        <f t="shared" si="136"/>
        <v>0</v>
      </c>
      <c r="JJ42" s="97">
        <f t="shared" si="137"/>
        <v>0</v>
      </c>
      <c r="JK42" s="99">
        <f t="shared" si="138"/>
        <v>0</v>
      </c>
      <c r="JL42" s="98">
        <v>0</v>
      </c>
      <c r="JM42" s="97">
        <f t="shared" si="139"/>
        <v>0</v>
      </c>
      <c r="JN42" s="97">
        <f t="shared" si="140"/>
        <v>0</v>
      </c>
      <c r="JO42" s="99">
        <f t="shared" si="141"/>
        <v>0</v>
      </c>
      <c r="JP42" s="98">
        <v>0</v>
      </c>
      <c r="JQ42" s="97">
        <f t="shared" si="142"/>
        <v>0</v>
      </c>
      <c r="JR42" s="97">
        <f t="shared" si="143"/>
        <v>0</v>
      </c>
      <c r="JS42" s="99">
        <f t="shared" si="144"/>
        <v>0</v>
      </c>
      <c r="JT42" s="98">
        <v>0</v>
      </c>
      <c r="JU42" s="97">
        <f t="shared" si="145"/>
        <v>0</v>
      </c>
      <c r="JV42" s="97">
        <f t="shared" si="146"/>
        <v>0</v>
      </c>
      <c r="JW42" s="99">
        <f t="shared" si="147"/>
        <v>0</v>
      </c>
      <c r="JX42" s="98">
        <v>0</v>
      </c>
      <c r="JY42" s="97">
        <f t="shared" si="148"/>
        <v>0</v>
      </c>
      <c r="JZ42" s="97">
        <f t="shared" si="149"/>
        <v>0</v>
      </c>
      <c r="KA42" s="99">
        <f t="shared" si="150"/>
        <v>0</v>
      </c>
      <c r="KB42" s="98">
        <v>0</v>
      </c>
      <c r="KC42" s="97">
        <f t="shared" si="151"/>
        <v>0</v>
      </c>
      <c r="KD42" s="97">
        <f t="shared" si="152"/>
        <v>0</v>
      </c>
      <c r="KE42" s="99">
        <f t="shared" si="153"/>
        <v>0</v>
      </c>
      <c r="KF42" s="98">
        <v>0</v>
      </c>
      <c r="KG42" s="97">
        <f t="shared" si="154"/>
        <v>0</v>
      </c>
      <c r="KH42" s="97">
        <f t="shared" si="155"/>
        <v>0</v>
      </c>
      <c r="KI42" s="99">
        <f t="shared" si="156"/>
        <v>0</v>
      </c>
      <c r="KJ42" s="98">
        <v>0</v>
      </c>
      <c r="KK42" s="97">
        <f t="shared" si="157"/>
        <v>0</v>
      </c>
      <c r="KL42" s="97">
        <f t="shared" si="158"/>
        <v>0</v>
      </c>
      <c r="KM42" s="99">
        <f t="shared" si="159"/>
        <v>0</v>
      </c>
      <c r="KN42" s="98">
        <v>0</v>
      </c>
      <c r="KO42" s="97">
        <f t="shared" si="160"/>
        <v>0</v>
      </c>
      <c r="KP42" s="97">
        <f t="shared" si="161"/>
        <v>0</v>
      </c>
      <c r="KQ42" s="99">
        <f t="shared" si="162"/>
        <v>0</v>
      </c>
      <c r="KR42" s="98">
        <v>0</v>
      </c>
      <c r="KS42" s="97">
        <f t="shared" si="163"/>
        <v>0</v>
      </c>
      <c r="KT42" s="97">
        <f t="shared" si="164"/>
        <v>0</v>
      </c>
      <c r="KU42" s="99">
        <f t="shared" si="165"/>
        <v>0</v>
      </c>
      <c r="KV42" s="98">
        <v>0</v>
      </c>
      <c r="KW42" s="97">
        <f t="shared" si="166"/>
        <v>0</v>
      </c>
      <c r="KX42" s="97">
        <f t="shared" si="167"/>
        <v>0</v>
      </c>
      <c r="KY42" s="99">
        <f t="shared" si="168"/>
        <v>0</v>
      </c>
      <c r="KZ42" s="98">
        <v>0</v>
      </c>
      <c r="LA42" s="97">
        <f t="shared" si="169"/>
        <v>0</v>
      </c>
      <c r="LB42" s="97">
        <f t="shared" si="170"/>
        <v>0</v>
      </c>
      <c r="LC42" s="99">
        <f t="shared" si="171"/>
        <v>0</v>
      </c>
      <c r="LD42" s="98">
        <v>0</v>
      </c>
      <c r="LE42" s="97">
        <f t="shared" si="172"/>
        <v>0</v>
      </c>
      <c r="LF42" s="97">
        <f t="shared" si="173"/>
        <v>0</v>
      </c>
      <c r="LG42" s="99">
        <f t="shared" si="174"/>
        <v>0</v>
      </c>
      <c r="LH42" s="98">
        <v>0</v>
      </c>
      <c r="LI42" s="97">
        <f t="shared" si="175"/>
        <v>0</v>
      </c>
      <c r="LJ42" s="97">
        <f t="shared" si="176"/>
        <v>0</v>
      </c>
      <c r="LK42" s="99">
        <f t="shared" si="177"/>
        <v>0</v>
      </c>
      <c r="LL42" s="98">
        <v>0</v>
      </c>
      <c r="LM42" s="97">
        <f t="shared" si="178"/>
        <v>0</v>
      </c>
      <c r="LN42" s="97">
        <f t="shared" si="179"/>
        <v>0</v>
      </c>
      <c r="LO42" s="99">
        <f t="shared" si="180"/>
        <v>0</v>
      </c>
      <c r="LP42" s="98">
        <v>0</v>
      </c>
      <c r="LQ42" s="97">
        <f t="shared" si="181"/>
        <v>0</v>
      </c>
      <c r="LR42" s="97">
        <f t="shared" si="182"/>
        <v>0</v>
      </c>
      <c r="LS42" s="99">
        <f t="shared" si="183"/>
        <v>0</v>
      </c>
      <c r="LT42" s="98">
        <v>0</v>
      </c>
      <c r="LU42" s="97">
        <f t="shared" si="184"/>
        <v>0</v>
      </c>
      <c r="LV42" s="97">
        <f t="shared" si="185"/>
        <v>0</v>
      </c>
      <c r="LW42" s="99">
        <f t="shared" si="186"/>
        <v>0</v>
      </c>
      <c r="LX42" s="98">
        <v>0</v>
      </c>
      <c r="LY42" s="97">
        <f t="shared" si="187"/>
        <v>0</v>
      </c>
      <c r="LZ42" s="97">
        <f t="shared" si="188"/>
        <v>0</v>
      </c>
      <c r="MA42" s="99">
        <f t="shared" si="189"/>
        <v>0</v>
      </c>
      <c r="MB42" s="98">
        <v>0</v>
      </c>
      <c r="MC42" s="97">
        <f t="shared" si="190"/>
        <v>0</v>
      </c>
      <c r="MD42" s="97">
        <f t="shared" si="191"/>
        <v>0</v>
      </c>
      <c r="ME42" s="99">
        <f t="shared" si="192"/>
        <v>0</v>
      </c>
      <c r="MF42" s="98">
        <v>0</v>
      </c>
      <c r="MG42" s="97">
        <f t="shared" si="193"/>
        <v>0</v>
      </c>
      <c r="MH42" s="97">
        <f t="shared" si="194"/>
        <v>0</v>
      </c>
      <c r="MI42" s="99">
        <f t="shared" si="195"/>
        <v>0</v>
      </c>
      <c r="MJ42" s="98">
        <v>0</v>
      </c>
      <c r="MK42" s="97">
        <f t="shared" si="196"/>
        <v>0</v>
      </c>
      <c r="ML42" s="97">
        <f t="shared" si="197"/>
        <v>0</v>
      </c>
      <c r="MM42" s="99">
        <f t="shared" si="198"/>
        <v>0</v>
      </c>
      <c r="MN42" s="98">
        <v>0</v>
      </c>
      <c r="MO42" s="97">
        <f t="shared" si="199"/>
        <v>0</v>
      </c>
      <c r="MP42" s="97">
        <f t="shared" si="200"/>
        <v>0</v>
      </c>
      <c r="MQ42" s="99">
        <f t="shared" si="201"/>
        <v>0</v>
      </c>
      <c r="MR42" s="98">
        <v>0</v>
      </c>
      <c r="MS42" s="97">
        <f t="shared" si="202"/>
        <v>0</v>
      </c>
      <c r="MT42" s="97">
        <f t="shared" si="203"/>
        <v>0</v>
      </c>
      <c r="MU42" s="99">
        <f t="shared" si="204"/>
        <v>0</v>
      </c>
      <c r="MV42" s="98">
        <v>0</v>
      </c>
      <c r="MW42" s="97">
        <f t="shared" si="205"/>
        <v>0</v>
      </c>
      <c r="MX42" s="97">
        <f t="shared" si="206"/>
        <v>0</v>
      </c>
      <c r="MY42" s="99">
        <f t="shared" si="207"/>
        <v>0</v>
      </c>
      <c r="MZ42" s="98">
        <v>0</v>
      </c>
      <c r="NA42" s="97">
        <f t="shared" si="208"/>
        <v>0</v>
      </c>
      <c r="NB42" s="97">
        <f t="shared" si="209"/>
        <v>0</v>
      </c>
      <c r="NC42" s="99">
        <f t="shared" si="210"/>
        <v>0</v>
      </c>
      <c r="ND42" s="98">
        <v>0</v>
      </c>
      <c r="NE42" s="97">
        <f t="shared" si="211"/>
        <v>0</v>
      </c>
      <c r="NF42" s="97">
        <f t="shared" si="212"/>
        <v>0</v>
      </c>
      <c r="NG42" s="99">
        <f t="shared" si="213"/>
        <v>0</v>
      </c>
      <c r="NH42" s="98">
        <v>0</v>
      </c>
      <c r="NI42" s="97">
        <f t="shared" si="214"/>
        <v>0</v>
      </c>
      <c r="NJ42" s="97">
        <f t="shared" si="215"/>
        <v>0</v>
      </c>
      <c r="NK42" s="99">
        <f t="shared" si="216"/>
        <v>0</v>
      </c>
      <c r="NL42" s="98">
        <v>0</v>
      </c>
      <c r="NM42" s="97">
        <f t="shared" si="217"/>
        <v>0</v>
      </c>
      <c r="NN42" s="97">
        <f t="shared" si="218"/>
        <v>0</v>
      </c>
      <c r="NO42" s="99">
        <f t="shared" si="219"/>
        <v>0</v>
      </c>
      <c r="NP42" s="98">
        <v>0</v>
      </c>
      <c r="NQ42" s="97">
        <f t="shared" si="220"/>
        <v>0</v>
      </c>
      <c r="NR42" s="97">
        <f t="shared" si="221"/>
        <v>0</v>
      </c>
      <c r="NS42" s="99">
        <f t="shared" si="222"/>
        <v>0</v>
      </c>
      <c r="NT42" s="98">
        <v>0</v>
      </c>
      <c r="NU42" s="97">
        <f t="shared" si="223"/>
        <v>0</v>
      </c>
      <c r="NV42" s="97">
        <f t="shared" si="224"/>
        <v>0</v>
      </c>
      <c r="NW42" s="99">
        <f t="shared" si="225"/>
        <v>0</v>
      </c>
      <c r="NX42" s="98">
        <v>0</v>
      </c>
      <c r="NY42" s="97">
        <f t="shared" si="226"/>
        <v>0</v>
      </c>
      <c r="NZ42" s="97">
        <f t="shared" si="227"/>
        <v>0</v>
      </c>
      <c r="OA42" s="99">
        <f t="shared" si="228"/>
        <v>0</v>
      </c>
      <c r="OB42" s="98">
        <v>0</v>
      </c>
      <c r="OC42" s="97">
        <f t="shared" si="229"/>
        <v>0</v>
      </c>
      <c r="OD42" s="97">
        <f t="shared" si="230"/>
        <v>0</v>
      </c>
      <c r="OE42" s="99">
        <f t="shared" si="231"/>
        <v>0</v>
      </c>
      <c r="OF42" s="98">
        <v>0</v>
      </c>
      <c r="OG42" s="97">
        <f t="shared" si="232"/>
        <v>0</v>
      </c>
      <c r="OH42" s="97">
        <f t="shared" si="233"/>
        <v>0</v>
      </c>
      <c r="OI42" s="99">
        <f t="shared" si="234"/>
        <v>0</v>
      </c>
      <c r="OJ42" s="98">
        <v>0</v>
      </c>
      <c r="OK42" s="97">
        <f t="shared" si="235"/>
        <v>0</v>
      </c>
      <c r="OL42" s="97">
        <f t="shared" si="236"/>
        <v>0</v>
      </c>
      <c r="OM42" s="99">
        <f t="shared" si="237"/>
        <v>0</v>
      </c>
      <c r="ON42" s="98">
        <v>0</v>
      </c>
      <c r="OO42" s="97">
        <f t="shared" si="238"/>
        <v>0</v>
      </c>
      <c r="OP42" s="97">
        <f t="shared" si="239"/>
        <v>0</v>
      </c>
      <c r="OQ42" s="99">
        <f t="shared" si="240"/>
        <v>0</v>
      </c>
      <c r="OR42" s="98">
        <v>0</v>
      </c>
      <c r="OS42" s="97">
        <f t="shared" si="241"/>
        <v>0</v>
      </c>
      <c r="OT42" s="97">
        <f t="shared" si="242"/>
        <v>0</v>
      </c>
      <c r="OU42" s="99">
        <f t="shared" si="243"/>
        <v>0</v>
      </c>
      <c r="OV42" s="98">
        <v>0</v>
      </c>
      <c r="OW42" s="97">
        <f t="shared" si="244"/>
        <v>0</v>
      </c>
      <c r="OX42" s="97">
        <f t="shared" si="245"/>
        <v>0</v>
      </c>
      <c r="OY42" s="99">
        <f t="shared" si="246"/>
        <v>0</v>
      </c>
      <c r="PA42" s="292">
        <f t="shared" si="255"/>
        <v>0</v>
      </c>
      <c r="PB42" s="293">
        <f t="shared" si="256"/>
        <v>0</v>
      </c>
      <c r="PC42" s="104">
        <f t="shared" si="257"/>
        <v>0</v>
      </c>
    </row>
    <row r="43" spans="1:420" ht="14.4" customHeight="1">
      <c r="A43" s="73"/>
      <c r="B43" s="74"/>
      <c r="C43" s="74"/>
      <c r="D43" s="73"/>
      <c r="E43" s="73"/>
      <c r="F43" s="149">
        <f t="shared" si="247"/>
        <v>0</v>
      </c>
      <c r="G43" s="111">
        <f t="shared" si="248"/>
        <v>0</v>
      </c>
      <c r="H43" s="95">
        <v>0</v>
      </c>
      <c r="I43" s="97">
        <f t="shared" ref="I43:I44" si="323">F43*H43</f>
        <v>0</v>
      </c>
      <c r="J43" s="97">
        <f t="shared" ref="J43:J44" si="324">F43*G43*H43</f>
        <v>0</v>
      </c>
      <c r="K43" s="112">
        <f t="shared" ref="K43:K44" si="325">F43*(1+G43)*H43</f>
        <v>0</v>
      </c>
      <c r="L43" s="96">
        <v>0</v>
      </c>
      <c r="M43" s="97">
        <f t="shared" si="261"/>
        <v>0</v>
      </c>
      <c r="N43" s="97">
        <f t="shared" ref="N43:N44" si="326">$I43*L43</f>
        <v>0</v>
      </c>
      <c r="O43" s="97">
        <f t="shared" ref="O43:O44" si="327">$J43*L43</f>
        <v>0</v>
      </c>
      <c r="P43" s="98">
        <v>0</v>
      </c>
      <c r="Q43" s="97">
        <f t="shared" si="264"/>
        <v>0</v>
      </c>
      <c r="R43" s="97">
        <f t="shared" ref="R43:R44" si="328">$I43*P43</f>
        <v>0</v>
      </c>
      <c r="S43" s="97">
        <f t="shared" ref="S43:S44" si="329">$J43*P43</f>
        <v>0</v>
      </c>
      <c r="T43" s="98">
        <v>0</v>
      </c>
      <c r="U43" s="97">
        <f t="shared" si="267"/>
        <v>0</v>
      </c>
      <c r="V43" s="97">
        <f t="shared" ref="V43:V44" si="330">$I43*T43</f>
        <v>0</v>
      </c>
      <c r="W43" s="97">
        <f t="shared" ref="W43:W44" si="331">$J43*T43</f>
        <v>0</v>
      </c>
      <c r="X43" s="98">
        <v>0</v>
      </c>
      <c r="Y43" s="97">
        <f t="shared" si="270"/>
        <v>0</v>
      </c>
      <c r="Z43" s="97">
        <f t="shared" ref="Z43:Z44" si="332">$I43*X43</f>
        <v>0</v>
      </c>
      <c r="AA43" s="97">
        <f t="shared" ref="AA43:AA44" si="333">$J43*X43</f>
        <v>0</v>
      </c>
      <c r="AB43" s="98">
        <v>0</v>
      </c>
      <c r="AC43" s="97">
        <f t="shared" si="273"/>
        <v>0</v>
      </c>
      <c r="AD43" s="97">
        <f t="shared" ref="AD43:AD44" si="334">$I43*AB43</f>
        <v>0</v>
      </c>
      <c r="AE43" s="97">
        <f t="shared" ref="AE43:AE44" si="335">$J43*AB43</f>
        <v>0</v>
      </c>
      <c r="AF43" s="98">
        <v>0</v>
      </c>
      <c r="AG43" s="97">
        <f t="shared" si="276"/>
        <v>0</v>
      </c>
      <c r="AH43" s="97">
        <f t="shared" ref="AH43:AH44" si="336">$I43*AF43</f>
        <v>0</v>
      </c>
      <c r="AI43" s="99">
        <f t="shared" ref="AI43:AI44" si="337">$J43*AF43</f>
        <v>0</v>
      </c>
      <c r="AJ43" s="98">
        <v>0</v>
      </c>
      <c r="AK43" s="97">
        <f t="shared" si="279"/>
        <v>0</v>
      </c>
      <c r="AL43" s="97">
        <f t="shared" si="280"/>
        <v>0</v>
      </c>
      <c r="AM43" s="99">
        <f t="shared" si="281"/>
        <v>0</v>
      </c>
      <c r="AN43" s="98">
        <v>0</v>
      </c>
      <c r="AO43" s="97">
        <f t="shared" si="282"/>
        <v>0</v>
      </c>
      <c r="AP43" s="97">
        <f t="shared" si="283"/>
        <v>0</v>
      </c>
      <c r="AQ43" s="99">
        <f t="shared" si="284"/>
        <v>0</v>
      </c>
      <c r="AR43" s="98">
        <v>0</v>
      </c>
      <c r="AS43" s="97">
        <f t="shared" si="285"/>
        <v>0</v>
      </c>
      <c r="AT43" s="97">
        <f t="shared" si="286"/>
        <v>0</v>
      </c>
      <c r="AU43" s="99">
        <f t="shared" si="287"/>
        <v>0</v>
      </c>
      <c r="AV43" s="98">
        <v>0</v>
      </c>
      <c r="AW43" s="97">
        <f t="shared" si="288"/>
        <v>0</v>
      </c>
      <c r="AX43" s="97">
        <f t="shared" si="289"/>
        <v>0</v>
      </c>
      <c r="AY43" s="99">
        <f t="shared" si="290"/>
        <v>0</v>
      </c>
      <c r="AZ43" s="98">
        <v>0</v>
      </c>
      <c r="BA43" s="97">
        <f t="shared" si="291"/>
        <v>0</v>
      </c>
      <c r="BB43" s="97">
        <f t="shared" si="292"/>
        <v>0</v>
      </c>
      <c r="BC43" s="99">
        <f t="shared" si="293"/>
        <v>0</v>
      </c>
      <c r="BD43" s="98">
        <v>0</v>
      </c>
      <c r="BE43" s="97">
        <f t="shared" si="294"/>
        <v>0</v>
      </c>
      <c r="BF43" s="97">
        <f t="shared" si="295"/>
        <v>0</v>
      </c>
      <c r="BG43" s="99">
        <f t="shared" si="296"/>
        <v>0</v>
      </c>
      <c r="BH43" s="98">
        <v>0</v>
      </c>
      <c r="BI43" s="97">
        <f t="shared" si="297"/>
        <v>0</v>
      </c>
      <c r="BJ43" s="97">
        <f t="shared" si="298"/>
        <v>0</v>
      </c>
      <c r="BK43" s="99">
        <f t="shared" si="299"/>
        <v>0</v>
      </c>
      <c r="BL43" s="98">
        <v>0</v>
      </c>
      <c r="BM43" s="97">
        <f t="shared" si="300"/>
        <v>0</v>
      </c>
      <c r="BN43" s="97">
        <f t="shared" si="301"/>
        <v>0</v>
      </c>
      <c r="BO43" s="99">
        <f t="shared" si="302"/>
        <v>0</v>
      </c>
      <c r="BP43" s="98">
        <v>0</v>
      </c>
      <c r="BQ43" s="97">
        <f t="shared" si="303"/>
        <v>0</v>
      </c>
      <c r="BR43" s="97">
        <f t="shared" si="304"/>
        <v>0</v>
      </c>
      <c r="BS43" s="99">
        <f t="shared" si="305"/>
        <v>0</v>
      </c>
      <c r="BT43" s="98">
        <v>0</v>
      </c>
      <c r="BU43" s="97">
        <f t="shared" si="306"/>
        <v>0</v>
      </c>
      <c r="BV43" s="97">
        <f t="shared" si="307"/>
        <v>0</v>
      </c>
      <c r="BW43" s="99">
        <f t="shared" si="308"/>
        <v>0</v>
      </c>
      <c r="BX43" s="98">
        <v>0</v>
      </c>
      <c r="BY43" s="97">
        <f t="shared" si="309"/>
        <v>0</v>
      </c>
      <c r="BZ43" s="97">
        <f t="shared" si="310"/>
        <v>0</v>
      </c>
      <c r="CA43" s="99">
        <f t="shared" si="311"/>
        <v>0</v>
      </c>
      <c r="CB43" s="98">
        <v>0</v>
      </c>
      <c r="CC43" s="97">
        <f t="shared" si="312"/>
        <v>0</v>
      </c>
      <c r="CD43" s="97">
        <f t="shared" si="313"/>
        <v>0</v>
      </c>
      <c r="CE43" s="99">
        <f t="shared" si="314"/>
        <v>0</v>
      </c>
      <c r="CF43" s="98">
        <v>0</v>
      </c>
      <c r="CG43" s="97">
        <f t="shared" si="315"/>
        <v>0</v>
      </c>
      <c r="CH43" s="97">
        <f t="shared" si="316"/>
        <v>0</v>
      </c>
      <c r="CI43" s="99">
        <f t="shared" si="317"/>
        <v>0</v>
      </c>
      <c r="CJ43" s="98">
        <v>0</v>
      </c>
      <c r="CK43" s="97">
        <f t="shared" si="318"/>
        <v>0</v>
      </c>
      <c r="CL43" s="97">
        <f t="shared" si="3"/>
        <v>0</v>
      </c>
      <c r="CM43" s="99">
        <f t="shared" si="4"/>
        <v>0</v>
      </c>
      <c r="CN43" s="98">
        <v>0</v>
      </c>
      <c r="CO43" s="97">
        <f t="shared" si="319"/>
        <v>0</v>
      </c>
      <c r="CP43" s="97">
        <f t="shared" si="6"/>
        <v>0</v>
      </c>
      <c r="CQ43" s="99">
        <f t="shared" si="7"/>
        <v>0</v>
      </c>
      <c r="CR43" s="98">
        <v>0</v>
      </c>
      <c r="CS43" s="97">
        <f t="shared" si="320"/>
        <v>0</v>
      </c>
      <c r="CT43" s="97">
        <f t="shared" si="9"/>
        <v>0</v>
      </c>
      <c r="CU43" s="99">
        <f t="shared" si="10"/>
        <v>0</v>
      </c>
      <c r="CV43" s="98">
        <v>0</v>
      </c>
      <c r="CW43" s="97">
        <f t="shared" si="321"/>
        <v>0</v>
      </c>
      <c r="CX43" s="97">
        <f t="shared" si="12"/>
        <v>0</v>
      </c>
      <c r="CY43" s="99">
        <f t="shared" si="13"/>
        <v>0</v>
      </c>
      <c r="CZ43" s="98">
        <v>0</v>
      </c>
      <c r="DA43" s="97">
        <f t="shared" si="322"/>
        <v>0</v>
      </c>
      <c r="DB43" s="97">
        <f t="shared" si="15"/>
        <v>0</v>
      </c>
      <c r="DC43" s="99">
        <f t="shared" si="16"/>
        <v>0</v>
      </c>
      <c r="DD43" s="98">
        <v>0</v>
      </c>
      <c r="DE43" s="97">
        <f t="shared" si="17"/>
        <v>0</v>
      </c>
      <c r="DF43" s="97">
        <f t="shared" si="18"/>
        <v>0</v>
      </c>
      <c r="DG43" s="99">
        <f t="shared" si="19"/>
        <v>0</v>
      </c>
      <c r="DH43" s="98">
        <v>0</v>
      </c>
      <c r="DI43" s="97">
        <f t="shared" si="254"/>
        <v>0</v>
      </c>
      <c r="DJ43" s="97">
        <f t="shared" si="20"/>
        <v>0</v>
      </c>
      <c r="DK43" s="99">
        <f t="shared" si="21"/>
        <v>0</v>
      </c>
      <c r="DL43" s="98">
        <v>0</v>
      </c>
      <c r="DM43" s="97">
        <f t="shared" si="22"/>
        <v>0</v>
      </c>
      <c r="DN43" s="97">
        <f t="shared" si="23"/>
        <v>0</v>
      </c>
      <c r="DO43" s="99">
        <f t="shared" si="24"/>
        <v>0</v>
      </c>
      <c r="DP43" s="98">
        <v>0</v>
      </c>
      <c r="DQ43" s="97">
        <f t="shared" si="25"/>
        <v>0</v>
      </c>
      <c r="DR43" s="97">
        <f t="shared" si="26"/>
        <v>0</v>
      </c>
      <c r="DS43" s="99">
        <f t="shared" si="27"/>
        <v>0</v>
      </c>
      <c r="DT43" s="98">
        <v>0</v>
      </c>
      <c r="DU43" s="97">
        <f t="shared" si="28"/>
        <v>0</v>
      </c>
      <c r="DV43" s="97">
        <f t="shared" si="29"/>
        <v>0</v>
      </c>
      <c r="DW43" s="99">
        <f t="shared" si="30"/>
        <v>0</v>
      </c>
      <c r="DX43" s="98">
        <v>0</v>
      </c>
      <c r="DY43" s="97">
        <f t="shared" si="31"/>
        <v>0</v>
      </c>
      <c r="DZ43" s="97">
        <f t="shared" si="32"/>
        <v>0</v>
      </c>
      <c r="EA43" s="99">
        <f t="shared" si="33"/>
        <v>0</v>
      </c>
      <c r="EB43" s="98">
        <v>0</v>
      </c>
      <c r="EC43" s="97">
        <f t="shared" si="34"/>
        <v>0</v>
      </c>
      <c r="ED43" s="97">
        <f t="shared" si="35"/>
        <v>0</v>
      </c>
      <c r="EE43" s="99">
        <f t="shared" si="36"/>
        <v>0</v>
      </c>
      <c r="EF43" s="98">
        <v>0</v>
      </c>
      <c r="EG43" s="97">
        <f t="shared" si="37"/>
        <v>0</v>
      </c>
      <c r="EH43" s="97">
        <f t="shared" si="38"/>
        <v>0</v>
      </c>
      <c r="EI43" s="99">
        <f t="shared" si="39"/>
        <v>0</v>
      </c>
      <c r="EJ43" s="98">
        <v>0</v>
      </c>
      <c r="EK43" s="97">
        <f t="shared" si="40"/>
        <v>0</v>
      </c>
      <c r="EL43" s="97">
        <f t="shared" si="41"/>
        <v>0</v>
      </c>
      <c r="EM43" s="99">
        <f t="shared" si="42"/>
        <v>0</v>
      </c>
      <c r="EN43" s="98">
        <v>0</v>
      </c>
      <c r="EO43" s="97">
        <f t="shared" si="43"/>
        <v>0</v>
      </c>
      <c r="EP43" s="97">
        <f t="shared" si="44"/>
        <v>0</v>
      </c>
      <c r="EQ43" s="99">
        <f t="shared" si="45"/>
        <v>0</v>
      </c>
      <c r="ER43" s="98">
        <v>0</v>
      </c>
      <c r="ES43" s="97">
        <f t="shared" si="46"/>
        <v>0</v>
      </c>
      <c r="ET43" s="97">
        <f t="shared" si="47"/>
        <v>0</v>
      </c>
      <c r="EU43" s="99">
        <f t="shared" si="48"/>
        <v>0</v>
      </c>
      <c r="EV43" s="98">
        <v>0</v>
      </c>
      <c r="EW43" s="97">
        <f t="shared" si="49"/>
        <v>0</v>
      </c>
      <c r="EX43" s="97">
        <f t="shared" si="50"/>
        <v>0</v>
      </c>
      <c r="EY43" s="99">
        <f t="shared" si="51"/>
        <v>0</v>
      </c>
      <c r="EZ43" s="98">
        <v>0</v>
      </c>
      <c r="FA43" s="97">
        <f t="shared" si="52"/>
        <v>0</v>
      </c>
      <c r="FB43" s="97">
        <f t="shared" si="53"/>
        <v>0</v>
      </c>
      <c r="FC43" s="99">
        <f t="shared" si="54"/>
        <v>0</v>
      </c>
      <c r="FD43" s="98">
        <v>0</v>
      </c>
      <c r="FE43" s="97">
        <f t="shared" si="55"/>
        <v>0</v>
      </c>
      <c r="FF43" s="97">
        <f t="shared" si="56"/>
        <v>0</v>
      </c>
      <c r="FG43" s="99">
        <f t="shared" si="57"/>
        <v>0</v>
      </c>
      <c r="FH43" s="98">
        <v>0</v>
      </c>
      <c r="FI43" s="97">
        <f t="shared" si="58"/>
        <v>0</v>
      </c>
      <c r="FJ43" s="97">
        <f t="shared" si="59"/>
        <v>0</v>
      </c>
      <c r="FK43" s="99">
        <f t="shared" si="60"/>
        <v>0</v>
      </c>
      <c r="FL43" s="98">
        <v>0</v>
      </c>
      <c r="FM43" s="97">
        <f t="shared" si="61"/>
        <v>0</v>
      </c>
      <c r="FN43" s="97">
        <f t="shared" si="62"/>
        <v>0</v>
      </c>
      <c r="FO43" s="99">
        <f t="shared" si="63"/>
        <v>0</v>
      </c>
      <c r="FP43" s="98">
        <v>0</v>
      </c>
      <c r="FQ43" s="97">
        <f t="shared" si="64"/>
        <v>0</v>
      </c>
      <c r="FR43" s="97">
        <f t="shared" si="65"/>
        <v>0</v>
      </c>
      <c r="FS43" s="99">
        <f t="shared" si="66"/>
        <v>0</v>
      </c>
      <c r="FT43" s="98">
        <v>0</v>
      </c>
      <c r="FU43" s="97">
        <f t="shared" si="67"/>
        <v>0</v>
      </c>
      <c r="FV43" s="97">
        <f t="shared" si="68"/>
        <v>0</v>
      </c>
      <c r="FW43" s="99">
        <f t="shared" si="69"/>
        <v>0</v>
      </c>
      <c r="FX43" s="98">
        <v>0</v>
      </c>
      <c r="FY43" s="97">
        <f t="shared" si="70"/>
        <v>0</v>
      </c>
      <c r="FZ43" s="97">
        <f t="shared" si="71"/>
        <v>0</v>
      </c>
      <c r="GA43" s="99">
        <f t="shared" si="72"/>
        <v>0</v>
      </c>
      <c r="GB43" s="98">
        <v>0</v>
      </c>
      <c r="GC43" s="97">
        <f t="shared" si="73"/>
        <v>0</v>
      </c>
      <c r="GD43" s="97">
        <f t="shared" si="74"/>
        <v>0</v>
      </c>
      <c r="GE43" s="99">
        <f t="shared" si="75"/>
        <v>0</v>
      </c>
      <c r="GF43" s="98">
        <v>0</v>
      </c>
      <c r="GG43" s="97">
        <f t="shared" si="76"/>
        <v>0</v>
      </c>
      <c r="GH43" s="97">
        <f t="shared" si="77"/>
        <v>0</v>
      </c>
      <c r="GI43" s="99">
        <f t="shared" si="78"/>
        <v>0</v>
      </c>
      <c r="GJ43" s="98">
        <v>0</v>
      </c>
      <c r="GK43" s="97">
        <f t="shared" si="79"/>
        <v>0</v>
      </c>
      <c r="GL43" s="97">
        <f t="shared" si="80"/>
        <v>0</v>
      </c>
      <c r="GM43" s="99">
        <f t="shared" si="81"/>
        <v>0</v>
      </c>
      <c r="GN43" s="98">
        <v>0</v>
      </c>
      <c r="GO43" s="97">
        <f t="shared" si="82"/>
        <v>0</v>
      </c>
      <c r="GP43" s="97">
        <f t="shared" si="83"/>
        <v>0</v>
      </c>
      <c r="GQ43" s="99">
        <f t="shared" si="84"/>
        <v>0</v>
      </c>
      <c r="GR43" s="98">
        <v>0</v>
      </c>
      <c r="GS43" s="97">
        <f t="shared" si="85"/>
        <v>0</v>
      </c>
      <c r="GT43" s="97">
        <f t="shared" si="86"/>
        <v>0</v>
      </c>
      <c r="GU43" s="99">
        <f t="shared" si="87"/>
        <v>0</v>
      </c>
      <c r="GV43" s="98">
        <v>0</v>
      </c>
      <c r="GW43" s="97">
        <f t="shared" si="88"/>
        <v>0</v>
      </c>
      <c r="GX43" s="97">
        <f t="shared" si="89"/>
        <v>0</v>
      </c>
      <c r="GY43" s="99">
        <f t="shared" si="90"/>
        <v>0</v>
      </c>
      <c r="GZ43" s="98">
        <v>0</v>
      </c>
      <c r="HA43" s="97">
        <f t="shared" si="91"/>
        <v>0</v>
      </c>
      <c r="HB43" s="97">
        <f t="shared" si="92"/>
        <v>0</v>
      </c>
      <c r="HC43" s="99">
        <f t="shared" si="93"/>
        <v>0</v>
      </c>
      <c r="HD43" s="98">
        <v>0</v>
      </c>
      <c r="HE43" s="97">
        <f t="shared" si="94"/>
        <v>0</v>
      </c>
      <c r="HF43" s="97">
        <f t="shared" si="95"/>
        <v>0</v>
      </c>
      <c r="HG43" s="99">
        <f t="shared" si="96"/>
        <v>0</v>
      </c>
      <c r="HH43" s="98">
        <v>0</v>
      </c>
      <c r="HI43" s="97">
        <f t="shared" si="97"/>
        <v>0</v>
      </c>
      <c r="HJ43" s="97">
        <f t="shared" si="98"/>
        <v>0</v>
      </c>
      <c r="HK43" s="99">
        <f t="shared" si="99"/>
        <v>0</v>
      </c>
      <c r="HL43" s="98">
        <v>0</v>
      </c>
      <c r="HM43" s="97">
        <f t="shared" si="100"/>
        <v>0</v>
      </c>
      <c r="HN43" s="97">
        <f t="shared" si="101"/>
        <v>0</v>
      </c>
      <c r="HO43" s="99">
        <f t="shared" si="102"/>
        <v>0</v>
      </c>
      <c r="HP43" s="98">
        <v>0</v>
      </c>
      <c r="HQ43" s="97">
        <f t="shared" si="103"/>
        <v>0</v>
      </c>
      <c r="HR43" s="97">
        <f t="shared" si="104"/>
        <v>0</v>
      </c>
      <c r="HS43" s="99">
        <f t="shared" si="105"/>
        <v>0</v>
      </c>
      <c r="HT43" s="98">
        <v>0</v>
      </c>
      <c r="HU43" s="97">
        <f t="shared" si="106"/>
        <v>0</v>
      </c>
      <c r="HV43" s="97">
        <f t="shared" si="107"/>
        <v>0</v>
      </c>
      <c r="HW43" s="99">
        <f t="shared" si="108"/>
        <v>0</v>
      </c>
      <c r="HX43" s="98">
        <v>0</v>
      </c>
      <c r="HY43" s="97">
        <f t="shared" si="109"/>
        <v>0</v>
      </c>
      <c r="HZ43" s="97">
        <f t="shared" si="110"/>
        <v>0</v>
      </c>
      <c r="IA43" s="99">
        <f t="shared" si="111"/>
        <v>0</v>
      </c>
      <c r="IB43" s="98">
        <v>0</v>
      </c>
      <c r="IC43" s="97">
        <f t="shared" si="112"/>
        <v>0</v>
      </c>
      <c r="ID43" s="97">
        <f t="shared" si="113"/>
        <v>0</v>
      </c>
      <c r="IE43" s="99">
        <f t="shared" si="114"/>
        <v>0</v>
      </c>
      <c r="IF43" s="98">
        <v>0</v>
      </c>
      <c r="IG43" s="97">
        <f t="shared" si="115"/>
        <v>0</v>
      </c>
      <c r="IH43" s="97">
        <f t="shared" si="116"/>
        <v>0</v>
      </c>
      <c r="II43" s="99">
        <f t="shared" si="117"/>
        <v>0</v>
      </c>
      <c r="IJ43" s="98">
        <v>0</v>
      </c>
      <c r="IK43" s="97">
        <f t="shared" si="118"/>
        <v>0</v>
      </c>
      <c r="IL43" s="97">
        <f t="shared" si="119"/>
        <v>0</v>
      </c>
      <c r="IM43" s="99">
        <f t="shared" si="120"/>
        <v>0</v>
      </c>
      <c r="IN43" s="98">
        <v>0</v>
      </c>
      <c r="IO43" s="97">
        <f t="shared" si="121"/>
        <v>0</v>
      </c>
      <c r="IP43" s="97">
        <f t="shared" si="122"/>
        <v>0</v>
      </c>
      <c r="IQ43" s="99">
        <f t="shared" si="123"/>
        <v>0</v>
      </c>
      <c r="IR43" s="98">
        <v>0</v>
      </c>
      <c r="IS43" s="97">
        <f t="shared" si="124"/>
        <v>0</v>
      </c>
      <c r="IT43" s="97">
        <f t="shared" si="125"/>
        <v>0</v>
      </c>
      <c r="IU43" s="99">
        <f t="shared" si="126"/>
        <v>0</v>
      </c>
      <c r="IV43" s="98">
        <v>0</v>
      </c>
      <c r="IW43" s="97">
        <f t="shared" si="127"/>
        <v>0</v>
      </c>
      <c r="IX43" s="97">
        <f t="shared" si="128"/>
        <v>0</v>
      </c>
      <c r="IY43" s="99">
        <f t="shared" si="129"/>
        <v>0</v>
      </c>
      <c r="IZ43" s="98">
        <v>0</v>
      </c>
      <c r="JA43" s="97">
        <f t="shared" si="130"/>
        <v>0</v>
      </c>
      <c r="JB43" s="97">
        <f t="shared" si="131"/>
        <v>0</v>
      </c>
      <c r="JC43" s="99">
        <f t="shared" si="132"/>
        <v>0</v>
      </c>
      <c r="JD43" s="98">
        <v>0</v>
      </c>
      <c r="JE43" s="97">
        <f t="shared" si="133"/>
        <v>0</v>
      </c>
      <c r="JF43" s="97">
        <f t="shared" si="134"/>
        <v>0</v>
      </c>
      <c r="JG43" s="99">
        <f t="shared" si="135"/>
        <v>0</v>
      </c>
      <c r="JH43" s="98">
        <v>0</v>
      </c>
      <c r="JI43" s="97">
        <f t="shared" si="136"/>
        <v>0</v>
      </c>
      <c r="JJ43" s="97">
        <f t="shared" si="137"/>
        <v>0</v>
      </c>
      <c r="JK43" s="99">
        <f t="shared" si="138"/>
        <v>0</v>
      </c>
      <c r="JL43" s="98">
        <v>0</v>
      </c>
      <c r="JM43" s="97">
        <f t="shared" si="139"/>
        <v>0</v>
      </c>
      <c r="JN43" s="97">
        <f t="shared" si="140"/>
        <v>0</v>
      </c>
      <c r="JO43" s="99">
        <f t="shared" si="141"/>
        <v>0</v>
      </c>
      <c r="JP43" s="98">
        <v>0</v>
      </c>
      <c r="JQ43" s="97">
        <f t="shared" si="142"/>
        <v>0</v>
      </c>
      <c r="JR43" s="97">
        <f t="shared" si="143"/>
        <v>0</v>
      </c>
      <c r="JS43" s="99">
        <f t="shared" si="144"/>
        <v>0</v>
      </c>
      <c r="JT43" s="98">
        <v>0</v>
      </c>
      <c r="JU43" s="97">
        <f t="shared" si="145"/>
        <v>0</v>
      </c>
      <c r="JV43" s="97">
        <f t="shared" si="146"/>
        <v>0</v>
      </c>
      <c r="JW43" s="99">
        <f t="shared" si="147"/>
        <v>0</v>
      </c>
      <c r="JX43" s="98">
        <v>0</v>
      </c>
      <c r="JY43" s="97">
        <f t="shared" si="148"/>
        <v>0</v>
      </c>
      <c r="JZ43" s="97">
        <f t="shared" si="149"/>
        <v>0</v>
      </c>
      <c r="KA43" s="99">
        <f t="shared" si="150"/>
        <v>0</v>
      </c>
      <c r="KB43" s="98">
        <v>0</v>
      </c>
      <c r="KC43" s="97">
        <f t="shared" si="151"/>
        <v>0</v>
      </c>
      <c r="KD43" s="97">
        <f t="shared" si="152"/>
        <v>0</v>
      </c>
      <c r="KE43" s="99">
        <f t="shared" si="153"/>
        <v>0</v>
      </c>
      <c r="KF43" s="98">
        <v>0</v>
      </c>
      <c r="KG43" s="97">
        <f t="shared" si="154"/>
        <v>0</v>
      </c>
      <c r="KH43" s="97">
        <f t="shared" si="155"/>
        <v>0</v>
      </c>
      <c r="KI43" s="99">
        <f t="shared" si="156"/>
        <v>0</v>
      </c>
      <c r="KJ43" s="98">
        <v>0</v>
      </c>
      <c r="KK43" s="97">
        <f t="shared" si="157"/>
        <v>0</v>
      </c>
      <c r="KL43" s="97">
        <f t="shared" si="158"/>
        <v>0</v>
      </c>
      <c r="KM43" s="99">
        <f t="shared" si="159"/>
        <v>0</v>
      </c>
      <c r="KN43" s="98">
        <v>0</v>
      </c>
      <c r="KO43" s="97">
        <f t="shared" si="160"/>
        <v>0</v>
      </c>
      <c r="KP43" s="97">
        <f t="shared" si="161"/>
        <v>0</v>
      </c>
      <c r="KQ43" s="99">
        <f t="shared" si="162"/>
        <v>0</v>
      </c>
      <c r="KR43" s="98">
        <v>0</v>
      </c>
      <c r="KS43" s="97">
        <f t="shared" si="163"/>
        <v>0</v>
      </c>
      <c r="KT43" s="97">
        <f t="shared" si="164"/>
        <v>0</v>
      </c>
      <c r="KU43" s="99">
        <f t="shared" si="165"/>
        <v>0</v>
      </c>
      <c r="KV43" s="98">
        <v>0</v>
      </c>
      <c r="KW43" s="97">
        <f t="shared" si="166"/>
        <v>0</v>
      </c>
      <c r="KX43" s="97">
        <f t="shared" si="167"/>
        <v>0</v>
      </c>
      <c r="KY43" s="99">
        <f t="shared" si="168"/>
        <v>0</v>
      </c>
      <c r="KZ43" s="98">
        <v>0</v>
      </c>
      <c r="LA43" s="97">
        <f t="shared" si="169"/>
        <v>0</v>
      </c>
      <c r="LB43" s="97">
        <f t="shared" si="170"/>
        <v>0</v>
      </c>
      <c r="LC43" s="99">
        <f t="shared" si="171"/>
        <v>0</v>
      </c>
      <c r="LD43" s="98">
        <v>0</v>
      </c>
      <c r="LE43" s="97">
        <f t="shared" si="172"/>
        <v>0</v>
      </c>
      <c r="LF43" s="97">
        <f t="shared" si="173"/>
        <v>0</v>
      </c>
      <c r="LG43" s="99">
        <f t="shared" si="174"/>
        <v>0</v>
      </c>
      <c r="LH43" s="98">
        <v>0</v>
      </c>
      <c r="LI43" s="97">
        <f t="shared" si="175"/>
        <v>0</v>
      </c>
      <c r="LJ43" s="97">
        <f t="shared" si="176"/>
        <v>0</v>
      </c>
      <c r="LK43" s="99">
        <f t="shared" si="177"/>
        <v>0</v>
      </c>
      <c r="LL43" s="98">
        <v>0</v>
      </c>
      <c r="LM43" s="97">
        <f t="shared" si="178"/>
        <v>0</v>
      </c>
      <c r="LN43" s="97">
        <f t="shared" si="179"/>
        <v>0</v>
      </c>
      <c r="LO43" s="99">
        <f t="shared" si="180"/>
        <v>0</v>
      </c>
      <c r="LP43" s="98">
        <v>0</v>
      </c>
      <c r="LQ43" s="97">
        <f t="shared" si="181"/>
        <v>0</v>
      </c>
      <c r="LR43" s="97">
        <f t="shared" si="182"/>
        <v>0</v>
      </c>
      <c r="LS43" s="99">
        <f t="shared" si="183"/>
        <v>0</v>
      </c>
      <c r="LT43" s="98">
        <v>0</v>
      </c>
      <c r="LU43" s="97">
        <f t="shared" si="184"/>
        <v>0</v>
      </c>
      <c r="LV43" s="97">
        <f t="shared" si="185"/>
        <v>0</v>
      </c>
      <c r="LW43" s="99">
        <f t="shared" si="186"/>
        <v>0</v>
      </c>
      <c r="LX43" s="98">
        <v>0</v>
      </c>
      <c r="LY43" s="97">
        <f t="shared" si="187"/>
        <v>0</v>
      </c>
      <c r="LZ43" s="97">
        <f t="shared" si="188"/>
        <v>0</v>
      </c>
      <c r="MA43" s="99">
        <f t="shared" si="189"/>
        <v>0</v>
      </c>
      <c r="MB43" s="98">
        <v>0</v>
      </c>
      <c r="MC43" s="97">
        <f t="shared" si="190"/>
        <v>0</v>
      </c>
      <c r="MD43" s="97">
        <f t="shared" si="191"/>
        <v>0</v>
      </c>
      <c r="ME43" s="99">
        <f t="shared" si="192"/>
        <v>0</v>
      </c>
      <c r="MF43" s="98">
        <v>0</v>
      </c>
      <c r="MG43" s="97">
        <f t="shared" si="193"/>
        <v>0</v>
      </c>
      <c r="MH43" s="97">
        <f t="shared" si="194"/>
        <v>0</v>
      </c>
      <c r="MI43" s="99">
        <f t="shared" si="195"/>
        <v>0</v>
      </c>
      <c r="MJ43" s="98">
        <v>0</v>
      </c>
      <c r="MK43" s="97">
        <f t="shared" si="196"/>
        <v>0</v>
      </c>
      <c r="ML43" s="97">
        <f t="shared" si="197"/>
        <v>0</v>
      </c>
      <c r="MM43" s="99">
        <f t="shared" si="198"/>
        <v>0</v>
      </c>
      <c r="MN43" s="98">
        <v>0</v>
      </c>
      <c r="MO43" s="97">
        <f t="shared" si="199"/>
        <v>0</v>
      </c>
      <c r="MP43" s="97">
        <f t="shared" si="200"/>
        <v>0</v>
      </c>
      <c r="MQ43" s="99">
        <f t="shared" si="201"/>
        <v>0</v>
      </c>
      <c r="MR43" s="98">
        <v>0</v>
      </c>
      <c r="MS43" s="97">
        <f t="shared" si="202"/>
        <v>0</v>
      </c>
      <c r="MT43" s="97">
        <f t="shared" si="203"/>
        <v>0</v>
      </c>
      <c r="MU43" s="99">
        <f t="shared" si="204"/>
        <v>0</v>
      </c>
      <c r="MV43" s="98">
        <v>0</v>
      </c>
      <c r="MW43" s="97">
        <f t="shared" si="205"/>
        <v>0</v>
      </c>
      <c r="MX43" s="97">
        <f t="shared" si="206"/>
        <v>0</v>
      </c>
      <c r="MY43" s="99">
        <f t="shared" si="207"/>
        <v>0</v>
      </c>
      <c r="MZ43" s="98">
        <v>0</v>
      </c>
      <c r="NA43" s="97">
        <f t="shared" si="208"/>
        <v>0</v>
      </c>
      <c r="NB43" s="97">
        <f t="shared" si="209"/>
        <v>0</v>
      </c>
      <c r="NC43" s="99">
        <f t="shared" si="210"/>
        <v>0</v>
      </c>
      <c r="ND43" s="98">
        <v>0</v>
      </c>
      <c r="NE43" s="97">
        <f t="shared" si="211"/>
        <v>0</v>
      </c>
      <c r="NF43" s="97">
        <f t="shared" si="212"/>
        <v>0</v>
      </c>
      <c r="NG43" s="99">
        <f t="shared" si="213"/>
        <v>0</v>
      </c>
      <c r="NH43" s="98">
        <v>0</v>
      </c>
      <c r="NI43" s="97">
        <f t="shared" si="214"/>
        <v>0</v>
      </c>
      <c r="NJ43" s="97">
        <f t="shared" si="215"/>
        <v>0</v>
      </c>
      <c r="NK43" s="99">
        <f t="shared" si="216"/>
        <v>0</v>
      </c>
      <c r="NL43" s="98">
        <v>0</v>
      </c>
      <c r="NM43" s="97">
        <f t="shared" si="217"/>
        <v>0</v>
      </c>
      <c r="NN43" s="97">
        <f t="shared" si="218"/>
        <v>0</v>
      </c>
      <c r="NO43" s="99">
        <f t="shared" si="219"/>
        <v>0</v>
      </c>
      <c r="NP43" s="98">
        <v>0</v>
      </c>
      <c r="NQ43" s="97">
        <f t="shared" si="220"/>
        <v>0</v>
      </c>
      <c r="NR43" s="97">
        <f t="shared" si="221"/>
        <v>0</v>
      </c>
      <c r="NS43" s="99">
        <f t="shared" si="222"/>
        <v>0</v>
      </c>
      <c r="NT43" s="98">
        <v>0</v>
      </c>
      <c r="NU43" s="97">
        <f t="shared" si="223"/>
        <v>0</v>
      </c>
      <c r="NV43" s="97">
        <f t="shared" si="224"/>
        <v>0</v>
      </c>
      <c r="NW43" s="99">
        <f t="shared" si="225"/>
        <v>0</v>
      </c>
      <c r="NX43" s="98">
        <v>0</v>
      </c>
      <c r="NY43" s="97">
        <f t="shared" si="226"/>
        <v>0</v>
      </c>
      <c r="NZ43" s="97">
        <f t="shared" si="227"/>
        <v>0</v>
      </c>
      <c r="OA43" s="99">
        <f t="shared" si="228"/>
        <v>0</v>
      </c>
      <c r="OB43" s="98">
        <v>0</v>
      </c>
      <c r="OC43" s="97">
        <f t="shared" si="229"/>
        <v>0</v>
      </c>
      <c r="OD43" s="97">
        <f t="shared" si="230"/>
        <v>0</v>
      </c>
      <c r="OE43" s="99">
        <f t="shared" si="231"/>
        <v>0</v>
      </c>
      <c r="OF43" s="98">
        <v>0</v>
      </c>
      <c r="OG43" s="97">
        <f t="shared" si="232"/>
        <v>0</v>
      </c>
      <c r="OH43" s="97">
        <f t="shared" si="233"/>
        <v>0</v>
      </c>
      <c r="OI43" s="99">
        <f t="shared" si="234"/>
        <v>0</v>
      </c>
      <c r="OJ43" s="98">
        <v>0</v>
      </c>
      <c r="OK43" s="97">
        <f t="shared" si="235"/>
        <v>0</v>
      </c>
      <c r="OL43" s="97">
        <f t="shared" si="236"/>
        <v>0</v>
      </c>
      <c r="OM43" s="99">
        <f t="shared" si="237"/>
        <v>0</v>
      </c>
      <c r="ON43" s="98">
        <v>0</v>
      </c>
      <c r="OO43" s="97">
        <f t="shared" si="238"/>
        <v>0</v>
      </c>
      <c r="OP43" s="97">
        <f t="shared" si="239"/>
        <v>0</v>
      </c>
      <c r="OQ43" s="99">
        <f t="shared" si="240"/>
        <v>0</v>
      </c>
      <c r="OR43" s="98">
        <v>0</v>
      </c>
      <c r="OS43" s="97">
        <f t="shared" si="241"/>
        <v>0</v>
      </c>
      <c r="OT43" s="97">
        <f t="shared" si="242"/>
        <v>0</v>
      </c>
      <c r="OU43" s="99">
        <f t="shared" si="243"/>
        <v>0</v>
      </c>
      <c r="OV43" s="98">
        <v>0</v>
      </c>
      <c r="OW43" s="97">
        <f t="shared" si="244"/>
        <v>0</v>
      </c>
      <c r="OX43" s="97">
        <f t="shared" si="245"/>
        <v>0</v>
      </c>
      <c r="OY43" s="99">
        <f t="shared" si="246"/>
        <v>0</v>
      </c>
      <c r="PA43" s="292">
        <f t="shared" si="255"/>
        <v>0</v>
      </c>
      <c r="PB43" s="293">
        <f t="shared" si="256"/>
        <v>0</v>
      </c>
      <c r="PC43" s="104">
        <f t="shared" si="257"/>
        <v>0</v>
      </c>
    </row>
    <row r="44" spans="1:420" ht="14.4" customHeight="1" thickBot="1">
      <c r="A44" s="73"/>
      <c r="B44" s="74"/>
      <c r="C44" s="74"/>
      <c r="D44" s="73"/>
      <c r="E44" s="73"/>
      <c r="F44" s="149">
        <f t="shared" si="247"/>
        <v>0</v>
      </c>
      <c r="G44" s="111">
        <f t="shared" si="248"/>
        <v>0</v>
      </c>
      <c r="H44" s="95">
        <v>0</v>
      </c>
      <c r="I44" s="97">
        <f t="shared" si="323"/>
        <v>0</v>
      </c>
      <c r="J44" s="97">
        <f t="shared" si="324"/>
        <v>0</v>
      </c>
      <c r="K44" s="112">
        <f t="shared" si="325"/>
        <v>0</v>
      </c>
      <c r="L44" s="100">
        <v>0</v>
      </c>
      <c r="M44" s="101">
        <f t="shared" si="261"/>
        <v>0</v>
      </c>
      <c r="N44" s="101">
        <f t="shared" si="326"/>
        <v>0</v>
      </c>
      <c r="O44" s="101">
        <f t="shared" si="327"/>
        <v>0</v>
      </c>
      <c r="P44" s="102">
        <v>0</v>
      </c>
      <c r="Q44" s="101">
        <f t="shared" si="264"/>
        <v>0</v>
      </c>
      <c r="R44" s="101">
        <f t="shared" si="328"/>
        <v>0</v>
      </c>
      <c r="S44" s="101">
        <f t="shared" si="329"/>
        <v>0</v>
      </c>
      <c r="T44" s="102">
        <v>0</v>
      </c>
      <c r="U44" s="101">
        <f t="shared" si="267"/>
        <v>0</v>
      </c>
      <c r="V44" s="101">
        <f t="shared" si="330"/>
        <v>0</v>
      </c>
      <c r="W44" s="101">
        <f t="shared" si="331"/>
        <v>0</v>
      </c>
      <c r="X44" s="102">
        <v>0</v>
      </c>
      <c r="Y44" s="101">
        <f t="shared" si="270"/>
        <v>0</v>
      </c>
      <c r="Z44" s="101">
        <f t="shared" si="332"/>
        <v>0</v>
      </c>
      <c r="AA44" s="101">
        <f t="shared" si="333"/>
        <v>0</v>
      </c>
      <c r="AB44" s="102">
        <v>0</v>
      </c>
      <c r="AC44" s="101">
        <f t="shared" si="273"/>
        <v>0</v>
      </c>
      <c r="AD44" s="101">
        <f t="shared" si="334"/>
        <v>0</v>
      </c>
      <c r="AE44" s="101">
        <f t="shared" si="335"/>
        <v>0</v>
      </c>
      <c r="AF44" s="102">
        <v>0</v>
      </c>
      <c r="AG44" s="101">
        <f t="shared" si="276"/>
        <v>0</v>
      </c>
      <c r="AH44" s="101">
        <f t="shared" si="336"/>
        <v>0</v>
      </c>
      <c r="AI44" s="103">
        <f t="shared" si="337"/>
        <v>0</v>
      </c>
      <c r="AJ44" s="102">
        <v>0</v>
      </c>
      <c r="AK44" s="101">
        <f t="shared" si="279"/>
        <v>0</v>
      </c>
      <c r="AL44" s="101">
        <f t="shared" si="280"/>
        <v>0</v>
      </c>
      <c r="AM44" s="103">
        <f t="shared" si="281"/>
        <v>0</v>
      </c>
      <c r="AN44" s="102">
        <v>0</v>
      </c>
      <c r="AO44" s="101">
        <f t="shared" si="282"/>
        <v>0</v>
      </c>
      <c r="AP44" s="101">
        <f t="shared" si="283"/>
        <v>0</v>
      </c>
      <c r="AQ44" s="103">
        <f t="shared" si="284"/>
        <v>0</v>
      </c>
      <c r="AR44" s="102">
        <v>0</v>
      </c>
      <c r="AS44" s="101">
        <f t="shared" si="285"/>
        <v>0</v>
      </c>
      <c r="AT44" s="101">
        <f t="shared" si="286"/>
        <v>0</v>
      </c>
      <c r="AU44" s="103">
        <f t="shared" si="287"/>
        <v>0</v>
      </c>
      <c r="AV44" s="102">
        <v>0</v>
      </c>
      <c r="AW44" s="101">
        <f t="shared" si="288"/>
        <v>0</v>
      </c>
      <c r="AX44" s="101">
        <f t="shared" si="289"/>
        <v>0</v>
      </c>
      <c r="AY44" s="103">
        <f t="shared" si="290"/>
        <v>0</v>
      </c>
      <c r="AZ44" s="102">
        <v>0</v>
      </c>
      <c r="BA44" s="101">
        <f t="shared" si="291"/>
        <v>0</v>
      </c>
      <c r="BB44" s="101">
        <f t="shared" si="292"/>
        <v>0</v>
      </c>
      <c r="BC44" s="103">
        <f t="shared" si="293"/>
        <v>0</v>
      </c>
      <c r="BD44" s="102">
        <v>0</v>
      </c>
      <c r="BE44" s="101">
        <f t="shared" si="294"/>
        <v>0</v>
      </c>
      <c r="BF44" s="101">
        <f t="shared" si="295"/>
        <v>0</v>
      </c>
      <c r="BG44" s="103">
        <f t="shared" si="296"/>
        <v>0</v>
      </c>
      <c r="BH44" s="102">
        <v>0</v>
      </c>
      <c r="BI44" s="101">
        <f t="shared" si="297"/>
        <v>0</v>
      </c>
      <c r="BJ44" s="101">
        <f t="shared" si="298"/>
        <v>0</v>
      </c>
      <c r="BK44" s="103">
        <f t="shared" si="299"/>
        <v>0</v>
      </c>
      <c r="BL44" s="102">
        <v>0</v>
      </c>
      <c r="BM44" s="101">
        <f t="shared" si="300"/>
        <v>0</v>
      </c>
      <c r="BN44" s="101">
        <f t="shared" si="301"/>
        <v>0</v>
      </c>
      <c r="BO44" s="103">
        <f t="shared" si="302"/>
        <v>0</v>
      </c>
      <c r="BP44" s="102">
        <v>0</v>
      </c>
      <c r="BQ44" s="101">
        <f t="shared" si="303"/>
        <v>0</v>
      </c>
      <c r="BR44" s="101">
        <f t="shared" si="304"/>
        <v>0</v>
      </c>
      <c r="BS44" s="103">
        <f t="shared" si="305"/>
        <v>0</v>
      </c>
      <c r="BT44" s="102">
        <v>0</v>
      </c>
      <c r="BU44" s="101">
        <f t="shared" si="306"/>
        <v>0</v>
      </c>
      <c r="BV44" s="101">
        <f t="shared" si="307"/>
        <v>0</v>
      </c>
      <c r="BW44" s="103">
        <f t="shared" si="308"/>
        <v>0</v>
      </c>
      <c r="BX44" s="102">
        <v>0</v>
      </c>
      <c r="BY44" s="101">
        <f t="shared" si="309"/>
        <v>0</v>
      </c>
      <c r="BZ44" s="101">
        <f t="shared" si="310"/>
        <v>0</v>
      </c>
      <c r="CA44" s="103">
        <f t="shared" si="311"/>
        <v>0</v>
      </c>
      <c r="CB44" s="102">
        <v>0</v>
      </c>
      <c r="CC44" s="101">
        <f t="shared" si="312"/>
        <v>0</v>
      </c>
      <c r="CD44" s="101">
        <f t="shared" si="313"/>
        <v>0</v>
      </c>
      <c r="CE44" s="103">
        <f t="shared" si="314"/>
        <v>0</v>
      </c>
      <c r="CF44" s="102">
        <v>0</v>
      </c>
      <c r="CG44" s="101">
        <f t="shared" si="315"/>
        <v>0</v>
      </c>
      <c r="CH44" s="101">
        <f t="shared" si="316"/>
        <v>0</v>
      </c>
      <c r="CI44" s="103">
        <f t="shared" si="317"/>
        <v>0</v>
      </c>
      <c r="CJ44" s="102">
        <v>0</v>
      </c>
      <c r="CK44" s="101">
        <f t="shared" si="318"/>
        <v>0</v>
      </c>
      <c r="CL44" s="101">
        <f t="shared" si="3"/>
        <v>0</v>
      </c>
      <c r="CM44" s="103">
        <f t="shared" si="4"/>
        <v>0</v>
      </c>
      <c r="CN44" s="102">
        <v>0</v>
      </c>
      <c r="CO44" s="101">
        <f t="shared" si="319"/>
        <v>0</v>
      </c>
      <c r="CP44" s="101">
        <f t="shared" si="6"/>
        <v>0</v>
      </c>
      <c r="CQ44" s="103">
        <f t="shared" si="7"/>
        <v>0</v>
      </c>
      <c r="CR44" s="102">
        <v>0</v>
      </c>
      <c r="CS44" s="101">
        <f t="shared" si="320"/>
        <v>0</v>
      </c>
      <c r="CT44" s="101">
        <f t="shared" si="9"/>
        <v>0</v>
      </c>
      <c r="CU44" s="103">
        <f t="shared" si="10"/>
        <v>0</v>
      </c>
      <c r="CV44" s="102">
        <v>0</v>
      </c>
      <c r="CW44" s="101">
        <f t="shared" si="321"/>
        <v>0</v>
      </c>
      <c r="CX44" s="101">
        <f t="shared" si="12"/>
        <v>0</v>
      </c>
      <c r="CY44" s="103">
        <f t="shared" si="13"/>
        <v>0</v>
      </c>
      <c r="CZ44" s="102">
        <v>0</v>
      </c>
      <c r="DA44" s="101">
        <f t="shared" si="322"/>
        <v>0</v>
      </c>
      <c r="DB44" s="101">
        <f t="shared" si="15"/>
        <v>0</v>
      </c>
      <c r="DC44" s="103">
        <f t="shared" si="16"/>
        <v>0</v>
      </c>
      <c r="DD44" s="102">
        <v>0</v>
      </c>
      <c r="DE44" s="101">
        <f t="shared" si="17"/>
        <v>0</v>
      </c>
      <c r="DF44" s="101">
        <f t="shared" si="18"/>
        <v>0</v>
      </c>
      <c r="DG44" s="103">
        <f t="shared" si="19"/>
        <v>0</v>
      </c>
      <c r="DH44" s="102">
        <v>0</v>
      </c>
      <c r="DI44" s="101">
        <f t="shared" si="254"/>
        <v>0</v>
      </c>
      <c r="DJ44" s="101">
        <f t="shared" si="20"/>
        <v>0</v>
      </c>
      <c r="DK44" s="103">
        <f t="shared" si="21"/>
        <v>0</v>
      </c>
      <c r="DL44" s="102">
        <v>0</v>
      </c>
      <c r="DM44" s="101">
        <f t="shared" si="22"/>
        <v>0</v>
      </c>
      <c r="DN44" s="101">
        <f t="shared" si="23"/>
        <v>0</v>
      </c>
      <c r="DO44" s="103">
        <f t="shared" si="24"/>
        <v>0</v>
      </c>
      <c r="DP44" s="102">
        <v>0</v>
      </c>
      <c r="DQ44" s="101">
        <f t="shared" si="25"/>
        <v>0</v>
      </c>
      <c r="DR44" s="101">
        <f t="shared" si="26"/>
        <v>0</v>
      </c>
      <c r="DS44" s="103">
        <f t="shared" si="27"/>
        <v>0</v>
      </c>
      <c r="DT44" s="102">
        <v>0</v>
      </c>
      <c r="DU44" s="101">
        <f t="shared" si="28"/>
        <v>0</v>
      </c>
      <c r="DV44" s="101">
        <f t="shared" si="29"/>
        <v>0</v>
      </c>
      <c r="DW44" s="103">
        <f t="shared" si="30"/>
        <v>0</v>
      </c>
      <c r="DX44" s="102">
        <v>0</v>
      </c>
      <c r="DY44" s="101">
        <f t="shared" si="31"/>
        <v>0</v>
      </c>
      <c r="DZ44" s="101">
        <f t="shared" si="32"/>
        <v>0</v>
      </c>
      <c r="EA44" s="103">
        <f t="shared" si="33"/>
        <v>0</v>
      </c>
      <c r="EB44" s="102">
        <v>0</v>
      </c>
      <c r="EC44" s="101">
        <f t="shared" si="34"/>
        <v>0</v>
      </c>
      <c r="ED44" s="101">
        <f t="shared" si="35"/>
        <v>0</v>
      </c>
      <c r="EE44" s="103">
        <f t="shared" si="36"/>
        <v>0</v>
      </c>
      <c r="EF44" s="102">
        <v>0</v>
      </c>
      <c r="EG44" s="101">
        <f t="shared" si="37"/>
        <v>0</v>
      </c>
      <c r="EH44" s="101">
        <f t="shared" si="38"/>
        <v>0</v>
      </c>
      <c r="EI44" s="103">
        <f t="shared" si="39"/>
        <v>0</v>
      </c>
      <c r="EJ44" s="102">
        <v>0</v>
      </c>
      <c r="EK44" s="101">
        <f t="shared" si="40"/>
        <v>0</v>
      </c>
      <c r="EL44" s="101">
        <f t="shared" si="41"/>
        <v>0</v>
      </c>
      <c r="EM44" s="103">
        <f t="shared" si="42"/>
        <v>0</v>
      </c>
      <c r="EN44" s="102">
        <v>0</v>
      </c>
      <c r="EO44" s="101">
        <f t="shared" si="43"/>
        <v>0</v>
      </c>
      <c r="EP44" s="101">
        <f t="shared" si="44"/>
        <v>0</v>
      </c>
      <c r="EQ44" s="103">
        <f t="shared" si="45"/>
        <v>0</v>
      </c>
      <c r="ER44" s="102">
        <v>0</v>
      </c>
      <c r="ES44" s="101">
        <f t="shared" si="46"/>
        <v>0</v>
      </c>
      <c r="ET44" s="101">
        <f t="shared" si="47"/>
        <v>0</v>
      </c>
      <c r="EU44" s="103">
        <f t="shared" si="48"/>
        <v>0</v>
      </c>
      <c r="EV44" s="102">
        <v>0</v>
      </c>
      <c r="EW44" s="101">
        <f t="shared" si="49"/>
        <v>0</v>
      </c>
      <c r="EX44" s="101">
        <f t="shared" si="50"/>
        <v>0</v>
      </c>
      <c r="EY44" s="103">
        <f t="shared" si="51"/>
        <v>0</v>
      </c>
      <c r="EZ44" s="102">
        <v>0</v>
      </c>
      <c r="FA44" s="101">
        <f t="shared" si="52"/>
        <v>0</v>
      </c>
      <c r="FB44" s="101">
        <f t="shared" si="53"/>
        <v>0</v>
      </c>
      <c r="FC44" s="103">
        <f t="shared" si="54"/>
        <v>0</v>
      </c>
      <c r="FD44" s="102">
        <v>0</v>
      </c>
      <c r="FE44" s="101">
        <f t="shared" si="55"/>
        <v>0</v>
      </c>
      <c r="FF44" s="101">
        <f t="shared" si="56"/>
        <v>0</v>
      </c>
      <c r="FG44" s="103">
        <f t="shared" si="57"/>
        <v>0</v>
      </c>
      <c r="FH44" s="102">
        <v>0</v>
      </c>
      <c r="FI44" s="101">
        <f t="shared" si="58"/>
        <v>0</v>
      </c>
      <c r="FJ44" s="101">
        <f t="shared" si="59"/>
        <v>0</v>
      </c>
      <c r="FK44" s="103">
        <f t="shared" si="60"/>
        <v>0</v>
      </c>
      <c r="FL44" s="102">
        <v>0</v>
      </c>
      <c r="FM44" s="101">
        <f t="shared" si="61"/>
        <v>0</v>
      </c>
      <c r="FN44" s="101">
        <f t="shared" si="62"/>
        <v>0</v>
      </c>
      <c r="FO44" s="103">
        <f t="shared" si="63"/>
        <v>0</v>
      </c>
      <c r="FP44" s="102">
        <v>0</v>
      </c>
      <c r="FQ44" s="101">
        <f t="shared" si="64"/>
        <v>0</v>
      </c>
      <c r="FR44" s="101">
        <f t="shared" si="65"/>
        <v>0</v>
      </c>
      <c r="FS44" s="103">
        <f t="shared" si="66"/>
        <v>0</v>
      </c>
      <c r="FT44" s="102">
        <v>0</v>
      </c>
      <c r="FU44" s="101">
        <f t="shared" si="67"/>
        <v>0</v>
      </c>
      <c r="FV44" s="101">
        <f t="shared" si="68"/>
        <v>0</v>
      </c>
      <c r="FW44" s="103">
        <f t="shared" si="69"/>
        <v>0</v>
      </c>
      <c r="FX44" s="102">
        <v>0</v>
      </c>
      <c r="FY44" s="101">
        <f t="shared" si="70"/>
        <v>0</v>
      </c>
      <c r="FZ44" s="101">
        <f t="shared" si="71"/>
        <v>0</v>
      </c>
      <c r="GA44" s="103">
        <f t="shared" si="72"/>
        <v>0</v>
      </c>
      <c r="GB44" s="102">
        <v>0</v>
      </c>
      <c r="GC44" s="101">
        <f t="shared" si="73"/>
        <v>0</v>
      </c>
      <c r="GD44" s="101">
        <f t="shared" si="74"/>
        <v>0</v>
      </c>
      <c r="GE44" s="103">
        <f t="shared" si="75"/>
        <v>0</v>
      </c>
      <c r="GF44" s="102">
        <v>0</v>
      </c>
      <c r="GG44" s="101">
        <f t="shared" si="76"/>
        <v>0</v>
      </c>
      <c r="GH44" s="101">
        <f t="shared" si="77"/>
        <v>0</v>
      </c>
      <c r="GI44" s="103">
        <f t="shared" si="78"/>
        <v>0</v>
      </c>
      <c r="GJ44" s="102">
        <v>0</v>
      </c>
      <c r="GK44" s="101">
        <f t="shared" si="79"/>
        <v>0</v>
      </c>
      <c r="GL44" s="101">
        <f t="shared" si="80"/>
        <v>0</v>
      </c>
      <c r="GM44" s="103">
        <f t="shared" si="81"/>
        <v>0</v>
      </c>
      <c r="GN44" s="102">
        <v>0</v>
      </c>
      <c r="GO44" s="101">
        <f t="shared" si="82"/>
        <v>0</v>
      </c>
      <c r="GP44" s="101">
        <f t="shared" si="83"/>
        <v>0</v>
      </c>
      <c r="GQ44" s="103">
        <f t="shared" si="84"/>
        <v>0</v>
      </c>
      <c r="GR44" s="102">
        <v>0</v>
      </c>
      <c r="GS44" s="101">
        <f t="shared" si="85"/>
        <v>0</v>
      </c>
      <c r="GT44" s="101">
        <f t="shared" si="86"/>
        <v>0</v>
      </c>
      <c r="GU44" s="103">
        <f t="shared" si="87"/>
        <v>0</v>
      </c>
      <c r="GV44" s="102">
        <v>0</v>
      </c>
      <c r="GW44" s="101">
        <f t="shared" si="88"/>
        <v>0</v>
      </c>
      <c r="GX44" s="101">
        <f t="shared" si="89"/>
        <v>0</v>
      </c>
      <c r="GY44" s="103">
        <f t="shared" si="90"/>
        <v>0</v>
      </c>
      <c r="GZ44" s="102">
        <v>0</v>
      </c>
      <c r="HA44" s="101">
        <f t="shared" si="91"/>
        <v>0</v>
      </c>
      <c r="HB44" s="101">
        <f t="shared" si="92"/>
        <v>0</v>
      </c>
      <c r="HC44" s="103">
        <f t="shared" si="93"/>
        <v>0</v>
      </c>
      <c r="HD44" s="102">
        <v>0</v>
      </c>
      <c r="HE44" s="101">
        <f t="shared" si="94"/>
        <v>0</v>
      </c>
      <c r="HF44" s="101">
        <f t="shared" si="95"/>
        <v>0</v>
      </c>
      <c r="HG44" s="103">
        <f t="shared" si="96"/>
        <v>0</v>
      </c>
      <c r="HH44" s="102">
        <v>0</v>
      </c>
      <c r="HI44" s="101">
        <f t="shared" si="97"/>
        <v>0</v>
      </c>
      <c r="HJ44" s="101">
        <f t="shared" si="98"/>
        <v>0</v>
      </c>
      <c r="HK44" s="103">
        <f t="shared" si="99"/>
        <v>0</v>
      </c>
      <c r="HL44" s="102">
        <v>0</v>
      </c>
      <c r="HM44" s="101">
        <f t="shared" si="100"/>
        <v>0</v>
      </c>
      <c r="HN44" s="101">
        <f t="shared" si="101"/>
        <v>0</v>
      </c>
      <c r="HO44" s="103">
        <f t="shared" si="102"/>
        <v>0</v>
      </c>
      <c r="HP44" s="102">
        <v>0</v>
      </c>
      <c r="HQ44" s="101">
        <f t="shared" si="103"/>
        <v>0</v>
      </c>
      <c r="HR44" s="101">
        <f t="shared" si="104"/>
        <v>0</v>
      </c>
      <c r="HS44" s="103">
        <f t="shared" si="105"/>
        <v>0</v>
      </c>
      <c r="HT44" s="102">
        <v>0</v>
      </c>
      <c r="HU44" s="101">
        <f t="shared" si="106"/>
        <v>0</v>
      </c>
      <c r="HV44" s="101">
        <f t="shared" si="107"/>
        <v>0</v>
      </c>
      <c r="HW44" s="103">
        <f t="shared" si="108"/>
        <v>0</v>
      </c>
      <c r="HX44" s="102">
        <v>0</v>
      </c>
      <c r="HY44" s="101">
        <f t="shared" si="109"/>
        <v>0</v>
      </c>
      <c r="HZ44" s="101">
        <f t="shared" si="110"/>
        <v>0</v>
      </c>
      <c r="IA44" s="103">
        <f t="shared" si="111"/>
        <v>0</v>
      </c>
      <c r="IB44" s="102">
        <v>0</v>
      </c>
      <c r="IC44" s="101">
        <f t="shared" si="112"/>
        <v>0</v>
      </c>
      <c r="ID44" s="101">
        <f t="shared" si="113"/>
        <v>0</v>
      </c>
      <c r="IE44" s="103">
        <f t="shared" si="114"/>
        <v>0</v>
      </c>
      <c r="IF44" s="102">
        <v>0</v>
      </c>
      <c r="IG44" s="101">
        <f t="shared" si="115"/>
        <v>0</v>
      </c>
      <c r="IH44" s="101">
        <f t="shared" si="116"/>
        <v>0</v>
      </c>
      <c r="II44" s="103">
        <f t="shared" si="117"/>
        <v>0</v>
      </c>
      <c r="IJ44" s="102">
        <v>0</v>
      </c>
      <c r="IK44" s="101">
        <f t="shared" si="118"/>
        <v>0</v>
      </c>
      <c r="IL44" s="101">
        <f t="shared" si="119"/>
        <v>0</v>
      </c>
      <c r="IM44" s="103">
        <f t="shared" si="120"/>
        <v>0</v>
      </c>
      <c r="IN44" s="102">
        <v>0</v>
      </c>
      <c r="IO44" s="101">
        <f t="shared" si="121"/>
        <v>0</v>
      </c>
      <c r="IP44" s="101">
        <f t="shared" si="122"/>
        <v>0</v>
      </c>
      <c r="IQ44" s="103">
        <f t="shared" si="123"/>
        <v>0</v>
      </c>
      <c r="IR44" s="102">
        <v>0</v>
      </c>
      <c r="IS44" s="101">
        <f t="shared" si="124"/>
        <v>0</v>
      </c>
      <c r="IT44" s="101">
        <f t="shared" si="125"/>
        <v>0</v>
      </c>
      <c r="IU44" s="103">
        <f t="shared" si="126"/>
        <v>0</v>
      </c>
      <c r="IV44" s="102">
        <v>0</v>
      </c>
      <c r="IW44" s="101">
        <f t="shared" si="127"/>
        <v>0</v>
      </c>
      <c r="IX44" s="101">
        <f t="shared" si="128"/>
        <v>0</v>
      </c>
      <c r="IY44" s="103">
        <f t="shared" si="129"/>
        <v>0</v>
      </c>
      <c r="IZ44" s="102">
        <v>0</v>
      </c>
      <c r="JA44" s="101">
        <f t="shared" si="130"/>
        <v>0</v>
      </c>
      <c r="JB44" s="101">
        <f t="shared" si="131"/>
        <v>0</v>
      </c>
      <c r="JC44" s="103">
        <f t="shared" si="132"/>
        <v>0</v>
      </c>
      <c r="JD44" s="102">
        <v>0</v>
      </c>
      <c r="JE44" s="101">
        <f t="shared" si="133"/>
        <v>0</v>
      </c>
      <c r="JF44" s="101">
        <f t="shared" si="134"/>
        <v>0</v>
      </c>
      <c r="JG44" s="103">
        <f t="shared" si="135"/>
        <v>0</v>
      </c>
      <c r="JH44" s="102">
        <v>0</v>
      </c>
      <c r="JI44" s="101">
        <f t="shared" si="136"/>
        <v>0</v>
      </c>
      <c r="JJ44" s="101">
        <f t="shared" si="137"/>
        <v>0</v>
      </c>
      <c r="JK44" s="103">
        <f t="shared" si="138"/>
        <v>0</v>
      </c>
      <c r="JL44" s="102">
        <v>0</v>
      </c>
      <c r="JM44" s="101">
        <f t="shared" si="139"/>
        <v>0</v>
      </c>
      <c r="JN44" s="101">
        <f t="shared" si="140"/>
        <v>0</v>
      </c>
      <c r="JO44" s="103">
        <f t="shared" si="141"/>
        <v>0</v>
      </c>
      <c r="JP44" s="102">
        <v>0</v>
      </c>
      <c r="JQ44" s="101">
        <f t="shared" si="142"/>
        <v>0</v>
      </c>
      <c r="JR44" s="101">
        <f t="shared" si="143"/>
        <v>0</v>
      </c>
      <c r="JS44" s="103">
        <f t="shared" si="144"/>
        <v>0</v>
      </c>
      <c r="JT44" s="102">
        <v>0</v>
      </c>
      <c r="JU44" s="101">
        <f t="shared" si="145"/>
        <v>0</v>
      </c>
      <c r="JV44" s="101">
        <f t="shared" si="146"/>
        <v>0</v>
      </c>
      <c r="JW44" s="103">
        <f t="shared" si="147"/>
        <v>0</v>
      </c>
      <c r="JX44" s="102">
        <v>0</v>
      </c>
      <c r="JY44" s="101">
        <f t="shared" si="148"/>
        <v>0</v>
      </c>
      <c r="JZ44" s="101">
        <f t="shared" si="149"/>
        <v>0</v>
      </c>
      <c r="KA44" s="103">
        <f t="shared" si="150"/>
        <v>0</v>
      </c>
      <c r="KB44" s="102">
        <v>0</v>
      </c>
      <c r="KC44" s="101">
        <f t="shared" si="151"/>
        <v>0</v>
      </c>
      <c r="KD44" s="101">
        <f t="shared" si="152"/>
        <v>0</v>
      </c>
      <c r="KE44" s="103">
        <f t="shared" si="153"/>
        <v>0</v>
      </c>
      <c r="KF44" s="102">
        <v>0</v>
      </c>
      <c r="KG44" s="101">
        <f t="shared" si="154"/>
        <v>0</v>
      </c>
      <c r="KH44" s="101">
        <f t="shared" si="155"/>
        <v>0</v>
      </c>
      <c r="KI44" s="103">
        <f t="shared" si="156"/>
        <v>0</v>
      </c>
      <c r="KJ44" s="102">
        <v>0</v>
      </c>
      <c r="KK44" s="101">
        <f t="shared" si="157"/>
        <v>0</v>
      </c>
      <c r="KL44" s="101">
        <f t="shared" si="158"/>
        <v>0</v>
      </c>
      <c r="KM44" s="103">
        <f t="shared" si="159"/>
        <v>0</v>
      </c>
      <c r="KN44" s="102">
        <v>0</v>
      </c>
      <c r="KO44" s="101">
        <f t="shared" si="160"/>
        <v>0</v>
      </c>
      <c r="KP44" s="101">
        <f t="shared" si="161"/>
        <v>0</v>
      </c>
      <c r="KQ44" s="103">
        <f t="shared" si="162"/>
        <v>0</v>
      </c>
      <c r="KR44" s="102">
        <v>0</v>
      </c>
      <c r="KS44" s="101">
        <f t="shared" si="163"/>
        <v>0</v>
      </c>
      <c r="KT44" s="101">
        <f t="shared" si="164"/>
        <v>0</v>
      </c>
      <c r="KU44" s="103">
        <f t="shared" si="165"/>
        <v>0</v>
      </c>
      <c r="KV44" s="102">
        <v>0</v>
      </c>
      <c r="KW44" s="101">
        <f t="shared" si="166"/>
        <v>0</v>
      </c>
      <c r="KX44" s="101">
        <f t="shared" si="167"/>
        <v>0</v>
      </c>
      <c r="KY44" s="103">
        <f t="shared" si="168"/>
        <v>0</v>
      </c>
      <c r="KZ44" s="102">
        <v>0</v>
      </c>
      <c r="LA44" s="101">
        <f t="shared" si="169"/>
        <v>0</v>
      </c>
      <c r="LB44" s="101">
        <f t="shared" si="170"/>
        <v>0</v>
      </c>
      <c r="LC44" s="103">
        <f t="shared" si="171"/>
        <v>0</v>
      </c>
      <c r="LD44" s="102">
        <v>0</v>
      </c>
      <c r="LE44" s="101">
        <f t="shared" si="172"/>
        <v>0</v>
      </c>
      <c r="LF44" s="101">
        <f t="shared" si="173"/>
        <v>0</v>
      </c>
      <c r="LG44" s="103">
        <f t="shared" si="174"/>
        <v>0</v>
      </c>
      <c r="LH44" s="102">
        <v>0</v>
      </c>
      <c r="LI44" s="101">
        <f t="shared" si="175"/>
        <v>0</v>
      </c>
      <c r="LJ44" s="101">
        <f t="shared" si="176"/>
        <v>0</v>
      </c>
      <c r="LK44" s="103">
        <f t="shared" si="177"/>
        <v>0</v>
      </c>
      <c r="LL44" s="102">
        <v>0</v>
      </c>
      <c r="LM44" s="101">
        <f t="shared" si="178"/>
        <v>0</v>
      </c>
      <c r="LN44" s="101">
        <f t="shared" si="179"/>
        <v>0</v>
      </c>
      <c r="LO44" s="103">
        <f t="shared" si="180"/>
        <v>0</v>
      </c>
      <c r="LP44" s="102">
        <v>0</v>
      </c>
      <c r="LQ44" s="101">
        <f t="shared" si="181"/>
        <v>0</v>
      </c>
      <c r="LR44" s="101">
        <f t="shared" si="182"/>
        <v>0</v>
      </c>
      <c r="LS44" s="103">
        <f t="shared" si="183"/>
        <v>0</v>
      </c>
      <c r="LT44" s="102">
        <v>0</v>
      </c>
      <c r="LU44" s="101">
        <f t="shared" si="184"/>
        <v>0</v>
      </c>
      <c r="LV44" s="101">
        <f t="shared" si="185"/>
        <v>0</v>
      </c>
      <c r="LW44" s="103">
        <f t="shared" si="186"/>
        <v>0</v>
      </c>
      <c r="LX44" s="102">
        <v>0</v>
      </c>
      <c r="LY44" s="101">
        <f t="shared" si="187"/>
        <v>0</v>
      </c>
      <c r="LZ44" s="101">
        <f t="shared" si="188"/>
        <v>0</v>
      </c>
      <c r="MA44" s="103">
        <f t="shared" si="189"/>
        <v>0</v>
      </c>
      <c r="MB44" s="102">
        <v>0</v>
      </c>
      <c r="MC44" s="101">
        <f t="shared" si="190"/>
        <v>0</v>
      </c>
      <c r="MD44" s="101">
        <f t="shared" si="191"/>
        <v>0</v>
      </c>
      <c r="ME44" s="103">
        <f t="shared" si="192"/>
        <v>0</v>
      </c>
      <c r="MF44" s="102">
        <v>0</v>
      </c>
      <c r="MG44" s="101">
        <f t="shared" si="193"/>
        <v>0</v>
      </c>
      <c r="MH44" s="101">
        <f t="shared" si="194"/>
        <v>0</v>
      </c>
      <c r="MI44" s="103">
        <f t="shared" si="195"/>
        <v>0</v>
      </c>
      <c r="MJ44" s="102">
        <v>0</v>
      </c>
      <c r="MK44" s="101">
        <f t="shared" si="196"/>
        <v>0</v>
      </c>
      <c r="ML44" s="101">
        <f t="shared" si="197"/>
        <v>0</v>
      </c>
      <c r="MM44" s="103">
        <f t="shared" si="198"/>
        <v>0</v>
      </c>
      <c r="MN44" s="102">
        <v>0</v>
      </c>
      <c r="MO44" s="101">
        <f t="shared" si="199"/>
        <v>0</v>
      </c>
      <c r="MP44" s="101">
        <f t="shared" si="200"/>
        <v>0</v>
      </c>
      <c r="MQ44" s="103">
        <f t="shared" si="201"/>
        <v>0</v>
      </c>
      <c r="MR44" s="102">
        <v>0</v>
      </c>
      <c r="MS44" s="101">
        <f t="shared" si="202"/>
        <v>0</v>
      </c>
      <c r="MT44" s="101">
        <f t="shared" si="203"/>
        <v>0</v>
      </c>
      <c r="MU44" s="103">
        <f t="shared" si="204"/>
        <v>0</v>
      </c>
      <c r="MV44" s="102">
        <v>0</v>
      </c>
      <c r="MW44" s="101">
        <f t="shared" si="205"/>
        <v>0</v>
      </c>
      <c r="MX44" s="101">
        <f t="shared" si="206"/>
        <v>0</v>
      </c>
      <c r="MY44" s="103">
        <f t="shared" si="207"/>
        <v>0</v>
      </c>
      <c r="MZ44" s="102">
        <v>0</v>
      </c>
      <c r="NA44" s="101">
        <f t="shared" si="208"/>
        <v>0</v>
      </c>
      <c r="NB44" s="101">
        <f t="shared" si="209"/>
        <v>0</v>
      </c>
      <c r="NC44" s="103">
        <f t="shared" si="210"/>
        <v>0</v>
      </c>
      <c r="ND44" s="102">
        <v>0</v>
      </c>
      <c r="NE44" s="101">
        <f t="shared" si="211"/>
        <v>0</v>
      </c>
      <c r="NF44" s="101">
        <f t="shared" si="212"/>
        <v>0</v>
      </c>
      <c r="NG44" s="103">
        <f t="shared" si="213"/>
        <v>0</v>
      </c>
      <c r="NH44" s="102">
        <v>0</v>
      </c>
      <c r="NI44" s="101">
        <f t="shared" si="214"/>
        <v>0</v>
      </c>
      <c r="NJ44" s="101">
        <f t="shared" si="215"/>
        <v>0</v>
      </c>
      <c r="NK44" s="103">
        <f t="shared" si="216"/>
        <v>0</v>
      </c>
      <c r="NL44" s="102">
        <v>0</v>
      </c>
      <c r="NM44" s="101">
        <f t="shared" si="217"/>
        <v>0</v>
      </c>
      <c r="NN44" s="101">
        <f t="shared" si="218"/>
        <v>0</v>
      </c>
      <c r="NO44" s="103">
        <f t="shared" si="219"/>
        <v>0</v>
      </c>
      <c r="NP44" s="102">
        <v>0</v>
      </c>
      <c r="NQ44" s="101">
        <f t="shared" si="220"/>
        <v>0</v>
      </c>
      <c r="NR44" s="101">
        <f t="shared" si="221"/>
        <v>0</v>
      </c>
      <c r="NS44" s="103">
        <f t="shared" si="222"/>
        <v>0</v>
      </c>
      <c r="NT44" s="102">
        <v>0</v>
      </c>
      <c r="NU44" s="101">
        <f t="shared" si="223"/>
        <v>0</v>
      </c>
      <c r="NV44" s="101">
        <f t="shared" si="224"/>
        <v>0</v>
      </c>
      <c r="NW44" s="103">
        <f t="shared" si="225"/>
        <v>0</v>
      </c>
      <c r="NX44" s="102">
        <v>0</v>
      </c>
      <c r="NY44" s="101">
        <f t="shared" si="226"/>
        <v>0</v>
      </c>
      <c r="NZ44" s="101">
        <f t="shared" si="227"/>
        <v>0</v>
      </c>
      <c r="OA44" s="103">
        <f t="shared" si="228"/>
        <v>0</v>
      </c>
      <c r="OB44" s="102">
        <v>0</v>
      </c>
      <c r="OC44" s="101">
        <f t="shared" si="229"/>
        <v>0</v>
      </c>
      <c r="OD44" s="101">
        <f t="shared" si="230"/>
        <v>0</v>
      </c>
      <c r="OE44" s="103">
        <f t="shared" si="231"/>
        <v>0</v>
      </c>
      <c r="OF44" s="102">
        <v>0</v>
      </c>
      <c r="OG44" s="101">
        <f t="shared" si="232"/>
        <v>0</v>
      </c>
      <c r="OH44" s="101">
        <f t="shared" si="233"/>
        <v>0</v>
      </c>
      <c r="OI44" s="103">
        <f t="shared" si="234"/>
        <v>0</v>
      </c>
      <c r="OJ44" s="102">
        <v>0</v>
      </c>
      <c r="OK44" s="101">
        <f t="shared" si="235"/>
        <v>0</v>
      </c>
      <c r="OL44" s="101">
        <f t="shared" si="236"/>
        <v>0</v>
      </c>
      <c r="OM44" s="103">
        <f t="shared" si="237"/>
        <v>0</v>
      </c>
      <c r="ON44" s="102">
        <v>0</v>
      </c>
      <c r="OO44" s="101">
        <f t="shared" si="238"/>
        <v>0</v>
      </c>
      <c r="OP44" s="101">
        <f t="shared" si="239"/>
        <v>0</v>
      </c>
      <c r="OQ44" s="103">
        <f t="shared" si="240"/>
        <v>0</v>
      </c>
      <c r="OR44" s="102">
        <v>0</v>
      </c>
      <c r="OS44" s="101">
        <f t="shared" si="241"/>
        <v>0</v>
      </c>
      <c r="OT44" s="101">
        <f t="shared" si="242"/>
        <v>0</v>
      </c>
      <c r="OU44" s="103">
        <f t="shared" si="243"/>
        <v>0</v>
      </c>
      <c r="OV44" s="102">
        <v>0</v>
      </c>
      <c r="OW44" s="101">
        <f t="shared" si="244"/>
        <v>0</v>
      </c>
      <c r="OX44" s="101">
        <f t="shared" si="245"/>
        <v>0</v>
      </c>
      <c r="OY44" s="103">
        <f t="shared" si="246"/>
        <v>0</v>
      </c>
      <c r="PA44" s="292">
        <f t="shared" si="255"/>
        <v>0</v>
      </c>
      <c r="PB44" s="293">
        <f t="shared" si="256"/>
        <v>0</v>
      </c>
      <c r="PC44" s="104">
        <f t="shared" si="257"/>
        <v>0</v>
      </c>
    </row>
    <row r="45" spans="1:420" ht="14.4" customHeight="1" thickBot="1">
      <c r="I45" s="81"/>
      <c r="J45" s="81"/>
      <c r="K45" s="81"/>
      <c r="M45" s="81"/>
      <c r="N45" s="81"/>
      <c r="O45" s="81"/>
      <c r="Q45" s="81"/>
      <c r="R45" s="81"/>
      <c r="S45" s="81"/>
      <c r="U45" s="81"/>
      <c r="V45" s="81"/>
      <c r="W45" s="81"/>
      <c r="Y45" s="81"/>
      <c r="Z45" s="81"/>
      <c r="AA45" s="81"/>
      <c r="AC45" s="81"/>
      <c r="AD45" s="81"/>
      <c r="AE45" s="81"/>
      <c r="AG45" s="81"/>
      <c r="AH45" s="81"/>
      <c r="AI45" s="81"/>
      <c r="AK45" s="81"/>
      <c r="AL45" s="81"/>
      <c r="AM45" s="81"/>
      <c r="AO45" s="81"/>
      <c r="AP45" s="81"/>
      <c r="AQ45" s="81"/>
      <c r="AS45" s="81"/>
      <c r="AT45" s="81"/>
      <c r="AU45" s="81"/>
      <c r="AW45" s="81"/>
      <c r="AX45" s="81"/>
      <c r="AY45" s="81"/>
      <c r="BA45" s="81"/>
      <c r="BB45" s="81"/>
      <c r="BC45" s="81"/>
      <c r="BE45" s="81"/>
      <c r="BF45" s="81"/>
      <c r="BG45" s="81"/>
      <c r="BI45" s="81"/>
      <c r="BJ45" s="81"/>
      <c r="BK45" s="81"/>
      <c r="BM45" s="81"/>
      <c r="BN45" s="81"/>
      <c r="BO45" s="81"/>
      <c r="BQ45" s="81"/>
      <c r="BR45" s="81"/>
      <c r="BS45" s="81"/>
      <c r="BU45" s="81"/>
      <c r="BV45" s="81"/>
      <c r="BW45" s="81"/>
      <c r="BY45" s="81"/>
      <c r="BZ45" s="81"/>
      <c r="CA45" s="81"/>
      <c r="CC45" s="81"/>
      <c r="CD45" s="81"/>
      <c r="CE45" s="81"/>
      <c r="CG45" s="81"/>
      <c r="CH45" s="81"/>
      <c r="CI45" s="81"/>
      <c r="CK45" s="81"/>
      <c r="CL45" s="81"/>
      <c r="CM45" s="81"/>
      <c r="CO45" s="81"/>
      <c r="CP45" s="81"/>
      <c r="CQ45" s="81"/>
      <c r="CS45" s="81"/>
      <c r="CT45" s="81"/>
      <c r="CU45" s="81"/>
      <c r="CW45" s="81"/>
      <c r="CX45" s="81"/>
      <c r="CY45" s="81"/>
      <c r="DA45" s="81"/>
      <c r="DB45" s="81"/>
      <c r="DC45" s="81"/>
      <c r="DE45" s="81"/>
      <c r="DF45" s="81"/>
      <c r="DG45" s="81"/>
      <c r="DI45" s="81"/>
      <c r="DJ45" s="81"/>
      <c r="DK45" s="81"/>
      <c r="DM45" s="81"/>
      <c r="DN45" s="81"/>
      <c r="DO45" s="81"/>
      <c r="DQ45" s="81"/>
      <c r="DR45" s="81"/>
      <c r="DS45" s="81"/>
      <c r="DU45" s="81"/>
      <c r="DV45" s="81"/>
      <c r="DW45" s="81"/>
      <c r="DY45" s="81"/>
      <c r="DZ45" s="81"/>
      <c r="EA45" s="81"/>
      <c r="EC45" s="81"/>
      <c r="ED45" s="81"/>
      <c r="EE45" s="81"/>
      <c r="EG45" s="81"/>
      <c r="EH45" s="81"/>
      <c r="EI45" s="81"/>
      <c r="EK45" s="81"/>
      <c r="EL45" s="81"/>
      <c r="EM45" s="81"/>
      <c r="EO45" s="81"/>
      <c r="EP45" s="81"/>
      <c r="EQ45" s="81"/>
      <c r="ES45" s="81"/>
      <c r="ET45" s="81"/>
      <c r="EU45" s="81"/>
      <c r="EW45" s="81"/>
      <c r="EX45" s="81"/>
      <c r="EY45" s="81"/>
      <c r="FA45" s="81"/>
      <c r="FB45" s="81"/>
      <c r="FC45" s="81"/>
      <c r="FE45" s="81"/>
      <c r="FF45" s="81"/>
      <c r="FG45" s="81"/>
      <c r="FI45" s="81"/>
      <c r="FJ45" s="81"/>
      <c r="FK45" s="81"/>
      <c r="FM45" s="81"/>
      <c r="FN45" s="81"/>
      <c r="FO45" s="81"/>
      <c r="FQ45" s="81"/>
      <c r="FR45" s="81"/>
      <c r="FS45" s="81"/>
      <c r="FU45" s="81"/>
      <c r="FV45" s="81"/>
      <c r="FW45" s="81"/>
      <c r="FY45" s="81"/>
      <c r="FZ45" s="81"/>
      <c r="GA45" s="81"/>
      <c r="GC45" s="81"/>
      <c r="GD45" s="81"/>
      <c r="GE45" s="81"/>
      <c r="GG45" s="81"/>
      <c r="GH45" s="81"/>
      <c r="GI45" s="81"/>
      <c r="GK45" s="81"/>
      <c r="GL45" s="81"/>
      <c r="GM45" s="81"/>
      <c r="GO45" s="81"/>
      <c r="GP45" s="81"/>
      <c r="GQ45" s="81"/>
      <c r="GS45" s="81"/>
      <c r="GT45" s="81"/>
      <c r="GU45" s="81"/>
      <c r="GW45" s="81"/>
      <c r="GX45" s="81"/>
      <c r="GY45" s="81"/>
      <c r="HA45" s="81"/>
      <c r="HB45" s="81"/>
      <c r="HC45" s="81"/>
      <c r="HE45" s="81"/>
      <c r="HF45" s="81"/>
      <c r="HG45" s="81"/>
      <c r="HI45" s="81"/>
      <c r="HJ45" s="81"/>
      <c r="HK45" s="81"/>
      <c r="HM45" s="81"/>
      <c r="HN45" s="81"/>
      <c r="HO45" s="81"/>
      <c r="HQ45" s="81"/>
      <c r="HR45" s="81"/>
      <c r="HS45" s="81"/>
      <c r="HU45" s="81"/>
      <c r="HV45" s="81"/>
      <c r="HW45" s="81"/>
      <c r="HY45" s="81"/>
      <c r="HZ45" s="81"/>
      <c r="IA45" s="81"/>
      <c r="IC45" s="81"/>
      <c r="ID45" s="81"/>
      <c r="IE45" s="81"/>
      <c r="IG45" s="81"/>
      <c r="IH45" s="81"/>
      <c r="II45" s="81"/>
      <c r="IK45" s="81"/>
      <c r="IL45" s="81"/>
      <c r="IM45" s="81"/>
      <c r="IO45" s="81"/>
      <c r="IP45" s="81"/>
      <c r="IQ45" s="81"/>
      <c r="IS45" s="81"/>
      <c r="IT45" s="81"/>
      <c r="IU45" s="81"/>
      <c r="IW45" s="81"/>
      <c r="IX45" s="81"/>
      <c r="IY45" s="81"/>
      <c r="JA45" s="81"/>
      <c r="JB45" s="81"/>
      <c r="JC45" s="81"/>
      <c r="JE45" s="81"/>
      <c r="JF45" s="81"/>
      <c r="JG45" s="81"/>
      <c r="JI45" s="81"/>
      <c r="JJ45" s="81"/>
      <c r="JK45" s="81"/>
      <c r="JM45" s="81"/>
      <c r="JN45" s="81"/>
      <c r="JO45" s="81"/>
      <c r="JQ45" s="81"/>
      <c r="JR45" s="81"/>
      <c r="JS45" s="81"/>
      <c r="JU45" s="81"/>
      <c r="JV45" s="81"/>
      <c r="JW45" s="81"/>
      <c r="JY45" s="81"/>
      <c r="JZ45" s="81"/>
      <c r="KA45" s="81"/>
      <c r="KC45" s="81"/>
      <c r="KD45" s="81"/>
      <c r="KE45" s="81"/>
      <c r="KG45" s="81"/>
      <c r="KH45" s="81"/>
      <c r="KI45" s="81"/>
      <c r="KK45" s="81"/>
      <c r="KL45" s="81"/>
      <c r="KM45" s="81"/>
      <c r="KO45" s="81"/>
      <c r="KP45" s="81"/>
      <c r="KQ45" s="81"/>
      <c r="KS45" s="81"/>
      <c r="KT45" s="81"/>
      <c r="KU45" s="81"/>
      <c r="KW45" s="81"/>
      <c r="KX45" s="81"/>
      <c r="KY45" s="81"/>
      <c r="LA45" s="81"/>
      <c r="LB45" s="81"/>
      <c r="LC45" s="81"/>
      <c r="LE45" s="81"/>
      <c r="LF45" s="81"/>
      <c r="LG45" s="81"/>
      <c r="LI45" s="81"/>
      <c r="LJ45" s="81"/>
      <c r="LK45" s="81"/>
      <c r="LM45" s="81"/>
      <c r="LN45" s="81"/>
      <c r="LO45" s="81"/>
      <c r="LQ45" s="81"/>
      <c r="LR45" s="81"/>
      <c r="LS45" s="81"/>
      <c r="LU45" s="81"/>
      <c r="LV45" s="81"/>
      <c r="LW45" s="81"/>
      <c r="LY45" s="81"/>
      <c r="LZ45" s="81"/>
      <c r="MA45" s="81"/>
      <c r="MC45" s="81"/>
      <c r="MD45" s="81"/>
      <c r="ME45" s="81"/>
      <c r="MG45" s="81"/>
      <c r="MH45" s="81"/>
      <c r="MI45" s="81"/>
      <c r="MK45" s="81"/>
      <c r="ML45" s="81"/>
      <c r="MM45" s="81"/>
      <c r="MO45" s="81"/>
      <c r="MP45" s="81"/>
      <c r="MQ45" s="81"/>
      <c r="MS45" s="81"/>
      <c r="MT45" s="81"/>
      <c r="MU45" s="81"/>
      <c r="MW45" s="81"/>
      <c r="MX45" s="81"/>
      <c r="MY45" s="81"/>
      <c r="NA45" s="81"/>
      <c r="NB45" s="81"/>
      <c r="NC45" s="81"/>
      <c r="NE45" s="81"/>
      <c r="NF45" s="81"/>
      <c r="NG45" s="81"/>
      <c r="NI45" s="81"/>
      <c r="NJ45" s="81"/>
      <c r="NK45" s="81"/>
      <c r="NM45" s="81"/>
      <c r="NN45" s="81"/>
      <c r="NO45" s="81"/>
      <c r="NQ45" s="81"/>
      <c r="NR45" s="81"/>
      <c r="NS45" s="81"/>
      <c r="NU45" s="81"/>
      <c r="NV45" s="81"/>
      <c r="NW45" s="81"/>
      <c r="NY45" s="81"/>
      <c r="NZ45" s="81"/>
      <c r="OA45" s="81"/>
      <c r="OC45" s="81"/>
      <c r="OD45" s="81"/>
      <c r="OE45" s="81"/>
      <c r="OG45" s="81"/>
      <c r="OH45" s="81"/>
      <c r="OI45" s="81"/>
      <c r="OK45" s="81"/>
      <c r="OL45" s="81"/>
      <c r="OM45" s="81"/>
      <c r="OO45" s="81"/>
      <c r="OP45" s="81"/>
      <c r="OQ45" s="81"/>
      <c r="OS45" s="81"/>
      <c r="OT45" s="81"/>
      <c r="OU45" s="81"/>
      <c r="OW45" s="81"/>
      <c r="OX45" s="81"/>
      <c r="OY45" s="81"/>
      <c r="PA45" s="76"/>
      <c r="PB45" s="13"/>
      <c r="PC45" s="13"/>
    </row>
    <row r="46" spans="1:420" ht="15" thickBot="1">
      <c r="A46" s="217" t="s">
        <v>90</v>
      </c>
      <c r="B46" s="218"/>
      <c r="C46" s="218"/>
      <c r="D46" s="218"/>
      <c r="E46" s="218"/>
      <c r="F46" s="75">
        <f>SUM(F14:F44)</f>
        <v>0</v>
      </c>
      <c r="G46" s="218"/>
      <c r="H46" s="218"/>
      <c r="I46" s="82">
        <f>SUM(I14:I44)</f>
        <v>0</v>
      </c>
      <c r="J46" s="82">
        <f>SUM(J14:J44)</f>
        <v>0</v>
      </c>
      <c r="K46" s="82">
        <f>SUM(K14:K44)</f>
        <v>0</v>
      </c>
      <c r="L46" s="218"/>
      <c r="M46" s="82">
        <f>SUM(M14:M44)</f>
        <v>0</v>
      </c>
      <c r="N46" s="82">
        <f>SUM(N14:N44)</f>
        <v>0</v>
      </c>
      <c r="O46" s="82">
        <f>SUM(O14:O44)</f>
        <v>0</v>
      </c>
      <c r="P46" s="218"/>
      <c r="Q46" s="82">
        <f>SUM(Q14:Q44)</f>
        <v>0</v>
      </c>
      <c r="R46" s="82">
        <f>SUM(R14:R44)</f>
        <v>0</v>
      </c>
      <c r="S46" s="82">
        <f>SUM(S14:S44)</f>
        <v>0</v>
      </c>
      <c r="T46" s="218"/>
      <c r="U46" s="82">
        <f>SUM(U14:U44)</f>
        <v>0</v>
      </c>
      <c r="V46" s="82">
        <f>SUM(V14:V44)</f>
        <v>0</v>
      </c>
      <c r="W46" s="82">
        <f>SUM(W14:W44)</f>
        <v>0</v>
      </c>
      <c r="X46" s="218"/>
      <c r="Y46" s="82">
        <f>SUM(Y14:Y44)</f>
        <v>0</v>
      </c>
      <c r="Z46" s="82">
        <f>SUM(Z14:Z44)</f>
        <v>0</v>
      </c>
      <c r="AA46" s="82">
        <f>SUM(AA14:AA44)</f>
        <v>0</v>
      </c>
      <c r="AB46" s="218"/>
      <c r="AC46" s="82">
        <f>SUM(AC14:AC44)</f>
        <v>0</v>
      </c>
      <c r="AD46" s="82">
        <f>SUM(AD14:AD44)</f>
        <v>0</v>
      </c>
      <c r="AE46" s="82">
        <f>SUM(AE14:AE44)</f>
        <v>0</v>
      </c>
      <c r="AF46" s="218"/>
      <c r="AG46" s="82">
        <f>SUM(AG14:AG44)</f>
        <v>0</v>
      </c>
      <c r="AH46" s="82">
        <f>SUM(AH14:AH44)</f>
        <v>0</v>
      </c>
      <c r="AI46" s="82">
        <f>SUM(AI14:AI44)</f>
        <v>0</v>
      </c>
      <c r="AJ46" s="218"/>
      <c r="AK46" s="82">
        <f>SUM(AK14:AK44)</f>
        <v>0</v>
      </c>
      <c r="AL46" s="82">
        <f>SUM(AL14:AL44)</f>
        <v>0</v>
      </c>
      <c r="AM46" s="82">
        <f>SUM(AM14:AM44)</f>
        <v>0</v>
      </c>
      <c r="AN46" s="218"/>
      <c r="AO46" s="82">
        <f>SUM(AO14:AO44)</f>
        <v>0</v>
      </c>
      <c r="AP46" s="82">
        <f>SUM(AP14:AP44)</f>
        <v>0</v>
      </c>
      <c r="AQ46" s="82">
        <f>SUM(AQ14:AQ44)</f>
        <v>0</v>
      </c>
      <c r="AR46" s="218"/>
      <c r="AS46" s="82">
        <f>SUM(AS14:AS44)</f>
        <v>0</v>
      </c>
      <c r="AT46" s="82">
        <f>SUM(AT14:AT44)</f>
        <v>0</v>
      </c>
      <c r="AU46" s="82">
        <f>SUM(AU14:AU44)</f>
        <v>0</v>
      </c>
      <c r="AV46" s="218"/>
      <c r="AW46" s="82">
        <f>SUM(AW14:AW44)</f>
        <v>0</v>
      </c>
      <c r="AX46" s="82">
        <f>SUM(AX14:AX44)</f>
        <v>0</v>
      </c>
      <c r="AY46" s="82">
        <f>SUM(AY14:AY44)</f>
        <v>0</v>
      </c>
      <c r="AZ46" s="218"/>
      <c r="BA46" s="82">
        <f>SUM(BA14:BA44)</f>
        <v>0</v>
      </c>
      <c r="BB46" s="82">
        <f>SUM(BB14:BB44)</f>
        <v>0</v>
      </c>
      <c r="BC46" s="82">
        <f>SUM(BC14:BC44)</f>
        <v>0</v>
      </c>
      <c r="BD46" s="218"/>
      <c r="BE46" s="82">
        <f>SUM(BE14:BE44)</f>
        <v>0</v>
      </c>
      <c r="BF46" s="82">
        <f>SUM(BF14:BF44)</f>
        <v>0</v>
      </c>
      <c r="BG46" s="82">
        <f>SUM(BG14:BG44)</f>
        <v>0</v>
      </c>
      <c r="BH46" s="218"/>
      <c r="BI46" s="82">
        <f>SUM(BI14:BI44)</f>
        <v>0</v>
      </c>
      <c r="BJ46" s="82">
        <f>SUM(BJ14:BJ44)</f>
        <v>0</v>
      </c>
      <c r="BK46" s="82">
        <f>SUM(BK14:BK44)</f>
        <v>0</v>
      </c>
      <c r="BL46" s="218"/>
      <c r="BM46" s="82">
        <f>SUM(BM14:BM44)</f>
        <v>0</v>
      </c>
      <c r="BN46" s="82">
        <f>SUM(BN14:BN44)</f>
        <v>0</v>
      </c>
      <c r="BO46" s="82">
        <f>SUM(BO14:BO44)</f>
        <v>0</v>
      </c>
      <c r="BP46" s="218"/>
      <c r="BQ46" s="82">
        <f>SUM(BQ14:BQ44)</f>
        <v>0</v>
      </c>
      <c r="BR46" s="82">
        <f>SUM(BR14:BR44)</f>
        <v>0</v>
      </c>
      <c r="BS46" s="82">
        <f>SUM(BS14:BS44)</f>
        <v>0</v>
      </c>
      <c r="BT46" s="218"/>
      <c r="BU46" s="82">
        <f>SUM(BU14:BU44)</f>
        <v>0</v>
      </c>
      <c r="BV46" s="82">
        <f>SUM(BV14:BV44)</f>
        <v>0</v>
      </c>
      <c r="BW46" s="82">
        <f>SUM(BW14:BW44)</f>
        <v>0</v>
      </c>
      <c r="BX46" s="218"/>
      <c r="BY46" s="82">
        <f>SUM(BY14:BY44)</f>
        <v>0</v>
      </c>
      <c r="BZ46" s="82">
        <f>SUM(BZ14:BZ44)</f>
        <v>0</v>
      </c>
      <c r="CA46" s="82">
        <f>SUM(CA14:CA44)</f>
        <v>0</v>
      </c>
      <c r="CB46" s="218"/>
      <c r="CC46" s="82">
        <f>SUM(CC14:CC44)</f>
        <v>0</v>
      </c>
      <c r="CD46" s="82">
        <f>SUM(CD14:CD44)</f>
        <v>0</v>
      </c>
      <c r="CE46" s="82">
        <f>SUM(CE14:CE44)</f>
        <v>0</v>
      </c>
      <c r="CF46" s="218"/>
      <c r="CG46" s="82">
        <f>SUM(CG14:CG44)</f>
        <v>0</v>
      </c>
      <c r="CH46" s="82">
        <f>SUM(CH14:CH44)</f>
        <v>0</v>
      </c>
      <c r="CI46" s="82">
        <f>SUM(CI14:CI44)</f>
        <v>0</v>
      </c>
      <c r="CJ46" s="218"/>
      <c r="CK46" s="82">
        <f t="shared" ref="CK46:CM46" si="338">SUM(CK14:CK44)</f>
        <v>0</v>
      </c>
      <c r="CL46" s="82">
        <f t="shared" si="338"/>
        <v>0</v>
      </c>
      <c r="CM46" s="82">
        <f t="shared" si="338"/>
        <v>0</v>
      </c>
      <c r="CN46" s="218"/>
      <c r="CO46" s="82">
        <f t="shared" ref="CO46:CQ46" si="339">SUM(CO14:CO44)</f>
        <v>0</v>
      </c>
      <c r="CP46" s="82">
        <f t="shared" si="339"/>
        <v>0</v>
      </c>
      <c r="CQ46" s="82">
        <f t="shared" si="339"/>
        <v>0</v>
      </c>
      <c r="CR46" s="218"/>
      <c r="CS46" s="82">
        <f t="shared" ref="CS46:CU46" si="340">SUM(CS14:CS44)</f>
        <v>0</v>
      </c>
      <c r="CT46" s="82">
        <f t="shared" si="340"/>
        <v>0</v>
      </c>
      <c r="CU46" s="82">
        <f t="shared" si="340"/>
        <v>0</v>
      </c>
      <c r="CV46" s="218"/>
      <c r="CW46" s="82">
        <f t="shared" ref="CW46:CY46" si="341">SUM(CW14:CW44)</f>
        <v>0</v>
      </c>
      <c r="CX46" s="82">
        <f t="shared" si="341"/>
        <v>0</v>
      </c>
      <c r="CY46" s="82">
        <f t="shared" si="341"/>
        <v>0</v>
      </c>
      <c r="CZ46" s="218"/>
      <c r="DA46" s="82">
        <f t="shared" ref="DA46:DC46" si="342">SUM(DA14:DA44)</f>
        <v>0</v>
      </c>
      <c r="DB46" s="82">
        <f t="shared" si="342"/>
        <v>0</v>
      </c>
      <c r="DC46" s="82">
        <f t="shared" si="342"/>
        <v>0</v>
      </c>
      <c r="DD46" s="218"/>
      <c r="DE46" s="82">
        <f t="shared" ref="DE46:DG46" si="343">SUM(DE14:DE44)</f>
        <v>0</v>
      </c>
      <c r="DF46" s="82">
        <f t="shared" si="343"/>
        <v>0</v>
      </c>
      <c r="DG46" s="82">
        <f t="shared" si="343"/>
        <v>0</v>
      </c>
      <c r="DH46" s="218"/>
      <c r="DI46" s="82">
        <f t="shared" ref="DI46:DK46" si="344">SUM(DI14:DI44)</f>
        <v>0</v>
      </c>
      <c r="DJ46" s="82">
        <f t="shared" si="344"/>
        <v>0</v>
      </c>
      <c r="DK46" s="82">
        <f t="shared" si="344"/>
        <v>0</v>
      </c>
      <c r="DL46" s="218"/>
      <c r="DM46" s="82">
        <f t="shared" ref="DM46:DO46" si="345">SUM(DM14:DM44)</f>
        <v>0</v>
      </c>
      <c r="DN46" s="82">
        <f t="shared" si="345"/>
        <v>0</v>
      </c>
      <c r="DO46" s="82">
        <f t="shared" si="345"/>
        <v>0</v>
      </c>
      <c r="DP46" s="218"/>
      <c r="DQ46" s="82">
        <f t="shared" ref="DQ46:DS46" si="346">SUM(DQ14:DQ44)</f>
        <v>0</v>
      </c>
      <c r="DR46" s="82">
        <f t="shared" si="346"/>
        <v>0</v>
      </c>
      <c r="DS46" s="82">
        <f t="shared" si="346"/>
        <v>0</v>
      </c>
      <c r="DT46" s="218"/>
      <c r="DU46" s="82">
        <f t="shared" ref="DU46:DW46" si="347">SUM(DU14:DU44)</f>
        <v>0</v>
      </c>
      <c r="DV46" s="82">
        <f t="shared" si="347"/>
        <v>0</v>
      </c>
      <c r="DW46" s="82">
        <f t="shared" si="347"/>
        <v>0</v>
      </c>
      <c r="DX46" s="218"/>
      <c r="DY46" s="82">
        <f t="shared" ref="DY46:EA46" si="348">SUM(DY14:DY44)</f>
        <v>0</v>
      </c>
      <c r="DZ46" s="82">
        <f t="shared" si="348"/>
        <v>0</v>
      </c>
      <c r="EA46" s="82">
        <f t="shared" si="348"/>
        <v>0</v>
      </c>
      <c r="EB46" s="218"/>
      <c r="EC46" s="82">
        <f t="shared" ref="EC46:EE46" si="349">SUM(EC14:EC44)</f>
        <v>0</v>
      </c>
      <c r="ED46" s="82">
        <f t="shared" si="349"/>
        <v>0</v>
      </c>
      <c r="EE46" s="82">
        <f t="shared" si="349"/>
        <v>0</v>
      </c>
      <c r="EF46" s="218"/>
      <c r="EG46" s="82">
        <f t="shared" ref="EG46:EI46" si="350">SUM(EG14:EG44)</f>
        <v>0</v>
      </c>
      <c r="EH46" s="82">
        <f t="shared" si="350"/>
        <v>0</v>
      </c>
      <c r="EI46" s="82">
        <f t="shared" si="350"/>
        <v>0</v>
      </c>
      <c r="EJ46" s="218"/>
      <c r="EK46" s="82">
        <f t="shared" ref="EK46:EM46" si="351">SUM(EK14:EK44)</f>
        <v>0</v>
      </c>
      <c r="EL46" s="82">
        <f t="shared" si="351"/>
        <v>0</v>
      </c>
      <c r="EM46" s="82">
        <f t="shared" si="351"/>
        <v>0</v>
      </c>
      <c r="EN46" s="218"/>
      <c r="EO46" s="82">
        <f t="shared" ref="EO46:EQ46" si="352">SUM(EO14:EO44)</f>
        <v>0</v>
      </c>
      <c r="EP46" s="82">
        <f t="shared" si="352"/>
        <v>0</v>
      </c>
      <c r="EQ46" s="82">
        <f t="shared" si="352"/>
        <v>0</v>
      </c>
      <c r="ER46" s="218"/>
      <c r="ES46" s="82">
        <f t="shared" ref="ES46:EU46" si="353">SUM(ES14:ES44)</f>
        <v>0</v>
      </c>
      <c r="ET46" s="82">
        <f t="shared" si="353"/>
        <v>0</v>
      </c>
      <c r="EU46" s="82">
        <f t="shared" si="353"/>
        <v>0</v>
      </c>
      <c r="EV46" s="218"/>
      <c r="EW46" s="82">
        <f t="shared" ref="EW46:EY46" si="354">SUM(EW14:EW44)</f>
        <v>0</v>
      </c>
      <c r="EX46" s="82">
        <f t="shared" si="354"/>
        <v>0</v>
      </c>
      <c r="EY46" s="82">
        <f t="shared" si="354"/>
        <v>0</v>
      </c>
      <c r="EZ46" s="218"/>
      <c r="FA46" s="82">
        <f t="shared" ref="FA46:FC46" si="355">SUM(FA14:FA44)</f>
        <v>0</v>
      </c>
      <c r="FB46" s="82">
        <f t="shared" si="355"/>
        <v>0</v>
      </c>
      <c r="FC46" s="82">
        <f t="shared" si="355"/>
        <v>0</v>
      </c>
      <c r="FD46" s="218"/>
      <c r="FE46" s="82">
        <f t="shared" ref="FE46:FG46" si="356">SUM(FE14:FE44)</f>
        <v>0</v>
      </c>
      <c r="FF46" s="82">
        <f t="shared" si="356"/>
        <v>0</v>
      </c>
      <c r="FG46" s="82">
        <f t="shared" si="356"/>
        <v>0</v>
      </c>
      <c r="FH46" s="218"/>
      <c r="FI46" s="82">
        <f t="shared" ref="FI46:FK46" si="357">SUM(FI14:FI44)</f>
        <v>0</v>
      </c>
      <c r="FJ46" s="82">
        <f t="shared" si="357"/>
        <v>0</v>
      </c>
      <c r="FK46" s="82">
        <f t="shared" si="357"/>
        <v>0</v>
      </c>
      <c r="FL46" s="218"/>
      <c r="FM46" s="82">
        <f t="shared" ref="FM46:FO46" si="358">SUM(FM14:FM44)</f>
        <v>0</v>
      </c>
      <c r="FN46" s="82">
        <f t="shared" si="358"/>
        <v>0</v>
      </c>
      <c r="FO46" s="82">
        <f t="shared" si="358"/>
        <v>0</v>
      </c>
      <c r="FP46" s="218"/>
      <c r="FQ46" s="82">
        <f t="shared" ref="FQ46:FS46" si="359">SUM(FQ14:FQ44)</f>
        <v>0</v>
      </c>
      <c r="FR46" s="82">
        <f t="shared" si="359"/>
        <v>0</v>
      </c>
      <c r="FS46" s="82">
        <f t="shared" si="359"/>
        <v>0</v>
      </c>
      <c r="FT46" s="218"/>
      <c r="FU46" s="82">
        <f t="shared" ref="FU46:FW46" si="360">SUM(FU14:FU44)</f>
        <v>0</v>
      </c>
      <c r="FV46" s="82">
        <f t="shared" si="360"/>
        <v>0</v>
      </c>
      <c r="FW46" s="82">
        <f t="shared" si="360"/>
        <v>0</v>
      </c>
      <c r="FX46" s="218"/>
      <c r="FY46" s="82">
        <f t="shared" ref="FY46:GA46" si="361">SUM(FY14:FY44)</f>
        <v>0</v>
      </c>
      <c r="FZ46" s="82">
        <f t="shared" si="361"/>
        <v>0</v>
      </c>
      <c r="GA46" s="82">
        <f t="shared" si="361"/>
        <v>0</v>
      </c>
      <c r="GB46" s="218"/>
      <c r="GC46" s="82">
        <f t="shared" ref="GC46:GE46" si="362">SUM(GC14:GC44)</f>
        <v>0</v>
      </c>
      <c r="GD46" s="82">
        <f t="shared" si="362"/>
        <v>0</v>
      </c>
      <c r="GE46" s="82">
        <f t="shared" si="362"/>
        <v>0</v>
      </c>
      <c r="GF46" s="218"/>
      <c r="GG46" s="82">
        <f t="shared" ref="GG46:GI46" si="363">SUM(GG14:GG44)</f>
        <v>0</v>
      </c>
      <c r="GH46" s="82">
        <f t="shared" si="363"/>
        <v>0</v>
      </c>
      <c r="GI46" s="82">
        <f t="shared" si="363"/>
        <v>0</v>
      </c>
      <c r="GJ46" s="218"/>
      <c r="GK46" s="82">
        <f t="shared" ref="GK46:GM46" si="364">SUM(GK14:GK44)</f>
        <v>0</v>
      </c>
      <c r="GL46" s="82">
        <f t="shared" si="364"/>
        <v>0</v>
      </c>
      <c r="GM46" s="82">
        <f t="shared" si="364"/>
        <v>0</v>
      </c>
      <c r="GN46" s="218"/>
      <c r="GO46" s="82">
        <f t="shared" ref="GO46:GQ46" si="365">SUM(GO14:GO44)</f>
        <v>0</v>
      </c>
      <c r="GP46" s="82">
        <f t="shared" si="365"/>
        <v>0</v>
      </c>
      <c r="GQ46" s="82">
        <f t="shared" si="365"/>
        <v>0</v>
      </c>
      <c r="GR46" s="218"/>
      <c r="GS46" s="82">
        <f t="shared" ref="GS46:GU46" si="366">SUM(GS14:GS44)</f>
        <v>0</v>
      </c>
      <c r="GT46" s="82">
        <f t="shared" si="366"/>
        <v>0</v>
      </c>
      <c r="GU46" s="82">
        <f t="shared" si="366"/>
        <v>0</v>
      </c>
      <c r="GV46" s="218"/>
      <c r="GW46" s="82">
        <f t="shared" ref="GW46:GY46" si="367">SUM(GW14:GW44)</f>
        <v>0</v>
      </c>
      <c r="GX46" s="82">
        <f t="shared" si="367"/>
        <v>0</v>
      </c>
      <c r="GY46" s="82">
        <f t="shared" si="367"/>
        <v>0</v>
      </c>
      <c r="GZ46" s="218"/>
      <c r="HA46" s="82">
        <f t="shared" ref="HA46:HC46" si="368">SUM(HA14:HA44)</f>
        <v>0</v>
      </c>
      <c r="HB46" s="82">
        <f t="shared" si="368"/>
        <v>0</v>
      </c>
      <c r="HC46" s="82">
        <f t="shared" si="368"/>
        <v>0</v>
      </c>
      <c r="HD46" s="218"/>
      <c r="HE46" s="82">
        <f t="shared" ref="HE46:HG46" si="369">SUM(HE14:HE44)</f>
        <v>0</v>
      </c>
      <c r="HF46" s="82">
        <f t="shared" si="369"/>
        <v>0</v>
      </c>
      <c r="HG46" s="82">
        <f t="shared" si="369"/>
        <v>0</v>
      </c>
      <c r="HH46" s="218"/>
      <c r="HI46" s="82">
        <f t="shared" ref="HI46:HK46" si="370">SUM(HI14:HI44)</f>
        <v>0</v>
      </c>
      <c r="HJ46" s="82">
        <f t="shared" si="370"/>
        <v>0</v>
      </c>
      <c r="HK46" s="82">
        <f t="shared" si="370"/>
        <v>0</v>
      </c>
      <c r="HL46" s="218"/>
      <c r="HM46" s="82">
        <f t="shared" ref="HM46:HO46" si="371">SUM(HM14:HM44)</f>
        <v>0</v>
      </c>
      <c r="HN46" s="82">
        <f t="shared" si="371"/>
        <v>0</v>
      </c>
      <c r="HO46" s="82">
        <f t="shared" si="371"/>
        <v>0</v>
      </c>
      <c r="HP46" s="218"/>
      <c r="HQ46" s="82">
        <f t="shared" ref="HQ46:HS46" si="372">SUM(HQ14:HQ44)</f>
        <v>0</v>
      </c>
      <c r="HR46" s="82">
        <f t="shared" si="372"/>
        <v>0</v>
      </c>
      <c r="HS46" s="82">
        <f t="shared" si="372"/>
        <v>0</v>
      </c>
      <c r="HT46" s="218"/>
      <c r="HU46" s="82">
        <f t="shared" ref="HU46:HW46" si="373">SUM(HU14:HU44)</f>
        <v>0</v>
      </c>
      <c r="HV46" s="82">
        <f t="shared" si="373"/>
        <v>0</v>
      </c>
      <c r="HW46" s="82">
        <f t="shared" si="373"/>
        <v>0</v>
      </c>
      <c r="HX46" s="218"/>
      <c r="HY46" s="82">
        <f t="shared" ref="HY46:IA46" si="374">SUM(HY14:HY44)</f>
        <v>0</v>
      </c>
      <c r="HZ46" s="82">
        <f t="shared" si="374"/>
        <v>0</v>
      </c>
      <c r="IA46" s="82">
        <f t="shared" si="374"/>
        <v>0</v>
      </c>
      <c r="IB46" s="218"/>
      <c r="IC46" s="82">
        <f t="shared" ref="IC46:IE46" si="375">SUM(IC14:IC44)</f>
        <v>0</v>
      </c>
      <c r="ID46" s="82">
        <f t="shared" si="375"/>
        <v>0</v>
      </c>
      <c r="IE46" s="82">
        <f t="shared" si="375"/>
        <v>0</v>
      </c>
      <c r="IF46" s="218"/>
      <c r="IG46" s="82">
        <f t="shared" ref="IG46:II46" si="376">SUM(IG14:IG44)</f>
        <v>0</v>
      </c>
      <c r="IH46" s="82">
        <f t="shared" si="376"/>
        <v>0</v>
      </c>
      <c r="II46" s="82">
        <f t="shared" si="376"/>
        <v>0</v>
      </c>
      <c r="IJ46" s="218"/>
      <c r="IK46" s="82">
        <f t="shared" ref="IK46:IM46" si="377">SUM(IK14:IK44)</f>
        <v>0</v>
      </c>
      <c r="IL46" s="82">
        <f t="shared" si="377"/>
        <v>0</v>
      </c>
      <c r="IM46" s="82">
        <f t="shared" si="377"/>
        <v>0</v>
      </c>
      <c r="IN46" s="218"/>
      <c r="IO46" s="82">
        <f t="shared" ref="IO46:IQ46" si="378">SUM(IO14:IO44)</f>
        <v>0</v>
      </c>
      <c r="IP46" s="82">
        <f t="shared" si="378"/>
        <v>0</v>
      </c>
      <c r="IQ46" s="82">
        <f t="shared" si="378"/>
        <v>0</v>
      </c>
      <c r="IR46" s="218"/>
      <c r="IS46" s="82">
        <f t="shared" ref="IS46:IU46" si="379">SUM(IS14:IS44)</f>
        <v>0</v>
      </c>
      <c r="IT46" s="82">
        <f t="shared" si="379"/>
        <v>0</v>
      </c>
      <c r="IU46" s="82">
        <f t="shared" si="379"/>
        <v>0</v>
      </c>
      <c r="IV46" s="218"/>
      <c r="IW46" s="82">
        <f t="shared" ref="IW46:IY46" si="380">SUM(IW14:IW44)</f>
        <v>0</v>
      </c>
      <c r="IX46" s="82">
        <f t="shared" si="380"/>
        <v>0</v>
      </c>
      <c r="IY46" s="82">
        <f t="shared" si="380"/>
        <v>0</v>
      </c>
      <c r="IZ46" s="218"/>
      <c r="JA46" s="82">
        <f t="shared" ref="JA46:JC46" si="381">SUM(JA14:JA44)</f>
        <v>0</v>
      </c>
      <c r="JB46" s="82">
        <f t="shared" si="381"/>
        <v>0</v>
      </c>
      <c r="JC46" s="82">
        <f t="shared" si="381"/>
        <v>0</v>
      </c>
      <c r="JD46" s="218"/>
      <c r="JE46" s="82">
        <f t="shared" ref="JE46:JG46" si="382">SUM(JE14:JE44)</f>
        <v>0</v>
      </c>
      <c r="JF46" s="82">
        <f t="shared" si="382"/>
        <v>0</v>
      </c>
      <c r="JG46" s="82">
        <f t="shared" si="382"/>
        <v>0</v>
      </c>
      <c r="JH46" s="218"/>
      <c r="JI46" s="82">
        <f t="shared" ref="JI46:JK46" si="383">SUM(JI14:JI44)</f>
        <v>0</v>
      </c>
      <c r="JJ46" s="82">
        <f t="shared" si="383"/>
        <v>0</v>
      </c>
      <c r="JK46" s="82">
        <f t="shared" si="383"/>
        <v>0</v>
      </c>
      <c r="JL46" s="218"/>
      <c r="JM46" s="82">
        <f t="shared" ref="JM46:JO46" si="384">SUM(JM14:JM44)</f>
        <v>0</v>
      </c>
      <c r="JN46" s="82">
        <f t="shared" si="384"/>
        <v>0</v>
      </c>
      <c r="JO46" s="82">
        <f t="shared" si="384"/>
        <v>0</v>
      </c>
      <c r="JP46" s="218"/>
      <c r="JQ46" s="82">
        <f t="shared" ref="JQ46:JS46" si="385">SUM(JQ14:JQ44)</f>
        <v>0</v>
      </c>
      <c r="JR46" s="82">
        <f t="shared" si="385"/>
        <v>0</v>
      </c>
      <c r="JS46" s="82">
        <f t="shared" si="385"/>
        <v>0</v>
      </c>
      <c r="JT46" s="218"/>
      <c r="JU46" s="82">
        <f t="shared" ref="JU46:JW46" si="386">SUM(JU14:JU44)</f>
        <v>0</v>
      </c>
      <c r="JV46" s="82">
        <f t="shared" si="386"/>
        <v>0</v>
      </c>
      <c r="JW46" s="82">
        <f t="shared" si="386"/>
        <v>0</v>
      </c>
      <c r="JX46" s="218"/>
      <c r="JY46" s="82">
        <f t="shared" ref="JY46:KA46" si="387">SUM(JY14:JY44)</f>
        <v>0</v>
      </c>
      <c r="JZ46" s="82">
        <f t="shared" si="387"/>
        <v>0</v>
      </c>
      <c r="KA46" s="82">
        <f t="shared" si="387"/>
        <v>0</v>
      </c>
      <c r="KB46" s="218"/>
      <c r="KC46" s="82">
        <f t="shared" ref="KC46:KE46" si="388">SUM(KC14:KC44)</f>
        <v>0</v>
      </c>
      <c r="KD46" s="82">
        <f t="shared" si="388"/>
        <v>0</v>
      </c>
      <c r="KE46" s="82">
        <f t="shared" si="388"/>
        <v>0</v>
      </c>
      <c r="KF46" s="218"/>
      <c r="KG46" s="82">
        <f t="shared" ref="KG46:KI46" si="389">SUM(KG14:KG44)</f>
        <v>0</v>
      </c>
      <c r="KH46" s="82">
        <f t="shared" si="389"/>
        <v>0</v>
      </c>
      <c r="KI46" s="82">
        <f t="shared" si="389"/>
        <v>0</v>
      </c>
      <c r="KJ46" s="218"/>
      <c r="KK46" s="82">
        <f t="shared" ref="KK46:KM46" si="390">SUM(KK14:KK44)</f>
        <v>0</v>
      </c>
      <c r="KL46" s="82">
        <f t="shared" si="390"/>
        <v>0</v>
      </c>
      <c r="KM46" s="82">
        <f t="shared" si="390"/>
        <v>0</v>
      </c>
      <c r="KN46" s="218"/>
      <c r="KO46" s="82">
        <f t="shared" ref="KO46:KQ46" si="391">SUM(KO14:KO44)</f>
        <v>0</v>
      </c>
      <c r="KP46" s="82">
        <f t="shared" si="391"/>
        <v>0</v>
      </c>
      <c r="KQ46" s="82">
        <f t="shared" si="391"/>
        <v>0</v>
      </c>
      <c r="KR46" s="218"/>
      <c r="KS46" s="82">
        <f t="shared" ref="KS46:KU46" si="392">SUM(KS14:KS44)</f>
        <v>0</v>
      </c>
      <c r="KT46" s="82">
        <f t="shared" si="392"/>
        <v>0</v>
      </c>
      <c r="KU46" s="82">
        <f t="shared" si="392"/>
        <v>0</v>
      </c>
      <c r="KV46" s="218"/>
      <c r="KW46" s="82">
        <f t="shared" ref="KW46:KY46" si="393">SUM(KW14:KW44)</f>
        <v>0</v>
      </c>
      <c r="KX46" s="82">
        <f t="shared" si="393"/>
        <v>0</v>
      </c>
      <c r="KY46" s="82">
        <f t="shared" si="393"/>
        <v>0</v>
      </c>
      <c r="KZ46" s="218"/>
      <c r="LA46" s="82">
        <f t="shared" ref="LA46:LC46" si="394">SUM(LA14:LA44)</f>
        <v>0</v>
      </c>
      <c r="LB46" s="82">
        <f t="shared" si="394"/>
        <v>0</v>
      </c>
      <c r="LC46" s="82">
        <f t="shared" si="394"/>
        <v>0</v>
      </c>
      <c r="LD46" s="218"/>
      <c r="LE46" s="82">
        <f t="shared" ref="LE46:LG46" si="395">SUM(LE14:LE44)</f>
        <v>0</v>
      </c>
      <c r="LF46" s="82">
        <f t="shared" si="395"/>
        <v>0</v>
      </c>
      <c r="LG46" s="82">
        <f t="shared" si="395"/>
        <v>0</v>
      </c>
      <c r="LH46" s="218"/>
      <c r="LI46" s="82">
        <f t="shared" ref="LI46:LK46" si="396">SUM(LI14:LI44)</f>
        <v>0</v>
      </c>
      <c r="LJ46" s="82">
        <f t="shared" si="396"/>
        <v>0</v>
      </c>
      <c r="LK46" s="82">
        <f t="shared" si="396"/>
        <v>0</v>
      </c>
      <c r="LL46" s="218"/>
      <c r="LM46" s="82">
        <f t="shared" ref="LM46:LO46" si="397">SUM(LM14:LM44)</f>
        <v>0</v>
      </c>
      <c r="LN46" s="82">
        <f t="shared" si="397"/>
        <v>0</v>
      </c>
      <c r="LO46" s="82">
        <f t="shared" si="397"/>
        <v>0</v>
      </c>
      <c r="LP46" s="218"/>
      <c r="LQ46" s="82">
        <f t="shared" ref="LQ46:LS46" si="398">SUM(LQ14:LQ44)</f>
        <v>0</v>
      </c>
      <c r="LR46" s="82">
        <f t="shared" si="398"/>
        <v>0</v>
      </c>
      <c r="LS46" s="82">
        <f t="shared" si="398"/>
        <v>0</v>
      </c>
      <c r="LT46" s="218"/>
      <c r="LU46" s="82">
        <f t="shared" ref="LU46:LW46" si="399">SUM(LU14:LU44)</f>
        <v>0</v>
      </c>
      <c r="LV46" s="82">
        <f t="shared" si="399"/>
        <v>0</v>
      </c>
      <c r="LW46" s="82">
        <f t="shared" si="399"/>
        <v>0</v>
      </c>
      <c r="LX46" s="218"/>
      <c r="LY46" s="82">
        <f t="shared" ref="LY46:MA46" si="400">SUM(LY14:LY44)</f>
        <v>0</v>
      </c>
      <c r="LZ46" s="82">
        <f t="shared" si="400"/>
        <v>0</v>
      </c>
      <c r="MA46" s="82">
        <f t="shared" si="400"/>
        <v>0</v>
      </c>
      <c r="MB46" s="218"/>
      <c r="MC46" s="82">
        <f t="shared" ref="MC46:ME46" si="401">SUM(MC14:MC44)</f>
        <v>0</v>
      </c>
      <c r="MD46" s="82">
        <f t="shared" si="401"/>
        <v>0</v>
      </c>
      <c r="ME46" s="82">
        <f t="shared" si="401"/>
        <v>0</v>
      </c>
      <c r="MF46" s="218"/>
      <c r="MG46" s="82">
        <f t="shared" ref="MG46:MI46" si="402">SUM(MG14:MG44)</f>
        <v>0</v>
      </c>
      <c r="MH46" s="82">
        <f t="shared" si="402"/>
        <v>0</v>
      </c>
      <c r="MI46" s="82">
        <f t="shared" si="402"/>
        <v>0</v>
      </c>
      <c r="MJ46" s="218"/>
      <c r="MK46" s="82">
        <f t="shared" ref="MK46:MM46" si="403">SUM(MK14:MK44)</f>
        <v>0</v>
      </c>
      <c r="ML46" s="82">
        <f t="shared" si="403"/>
        <v>0</v>
      </c>
      <c r="MM46" s="82">
        <f t="shared" si="403"/>
        <v>0</v>
      </c>
      <c r="MN46" s="218"/>
      <c r="MO46" s="82">
        <f t="shared" ref="MO46:MQ46" si="404">SUM(MO14:MO44)</f>
        <v>0</v>
      </c>
      <c r="MP46" s="82">
        <f t="shared" si="404"/>
        <v>0</v>
      </c>
      <c r="MQ46" s="82">
        <f t="shared" si="404"/>
        <v>0</v>
      </c>
      <c r="MR46" s="218"/>
      <c r="MS46" s="82">
        <f t="shared" ref="MS46:MU46" si="405">SUM(MS14:MS44)</f>
        <v>0</v>
      </c>
      <c r="MT46" s="82">
        <f t="shared" si="405"/>
        <v>0</v>
      </c>
      <c r="MU46" s="82">
        <f t="shared" si="405"/>
        <v>0</v>
      </c>
      <c r="MV46" s="218"/>
      <c r="MW46" s="82">
        <f t="shared" ref="MW46:MY46" si="406">SUM(MW14:MW44)</f>
        <v>0</v>
      </c>
      <c r="MX46" s="82">
        <f t="shared" si="406"/>
        <v>0</v>
      </c>
      <c r="MY46" s="82">
        <f t="shared" si="406"/>
        <v>0</v>
      </c>
      <c r="MZ46" s="218"/>
      <c r="NA46" s="82">
        <f t="shared" ref="NA46:NC46" si="407">SUM(NA14:NA44)</f>
        <v>0</v>
      </c>
      <c r="NB46" s="82">
        <f t="shared" si="407"/>
        <v>0</v>
      </c>
      <c r="NC46" s="82">
        <f t="shared" si="407"/>
        <v>0</v>
      </c>
      <c r="ND46" s="218"/>
      <c r="NE46" s="82">
        <f t="shared" ref="NE46:NG46" si="408">SUM(NE14:NE44)</f>
        <v>0</v>
      </c>
      <c r="NF46" s="82">
        <f t="shared" si="408"/>
        <v>0</v>
      </c>
      <c r="NG46" s="82">
        <f t="shared" si="408"/>
        <v>0</v>
      </c>
      <c r="NH46" s="218"/>
      <c r="NI46" s="82">
        <f t="shared" ref="NI46:NK46" si="409">SUM(NI14:NI44)</f>
        <v>0</v>
      </c>
      <c r="NJ46" s="82">
        <f t="shared" si="409"/>
        <v>0</v>
      </c>
      <c r="NK46" s="82">
        <f t="shared" si="409"/>
        <v>0</v>
      </c>
      <c r="NL46" s="218"/>
      <c r="NM46" s="82">
        <f t="shared" ref="NM46:NO46" si="410">SUM(NM14:NM44)</f>
        <v>0</v>
      </c>
      <c r="NN46" s="82">
        <f t="shared" si="410"/>
        <v>0</v>
      </c>
      <c r="NO46" s="82">
        <f t="shared" si="410"/>
        <v>0</v>
      </c>
      <c r="NP46" s="218"/>
      <c r="NQ46" s="82">
        <f t="shared" ref="NQ46:NS46" si="411">SUM(NQ14:NQ44)</f>
        <v>0</v>
      </c>
      <c r="NR46" s="82">
        <f t="shared" si="411"/>
        <v>0</v>
      </c>
      <c r="NS46" s="82">
        <f t="shared" si="411"/>
        <v>0</v>
      </c>
      <c r="NT46" s="218"/>
      <c r="NU46" s="82">
        <f t="shared" ref="NU46:NW46" si="412">SUM(NU14:NU44)</f>
        <v>0</v>
      </c>
      <c r="NV46" s="82">
        <f t="shared" si="412"/>
        <v>0</v>
      </c>
      <c r="NW46" s="82">
        <f t="shared" si="412"/>
        <v>0</v>
      </c>
      <c r="NX46" s="218"/>
      <c r="NY46" s="82">
        <f t="shared" ref="NY46:OA46" si="413">SUM(NY14:NY44)</f>
        <v>0</v>
      </c>
      <c r="NZ46" s="82">
        <f t="shared" si="413"/>
        <v>0</v>
      </c>
      <c r="OA46" s="82">
        <f t="shared" si="413"/>
        <v>0</v>
      </c>
      <c r="OB46" s="218"/>
      <c r="OC46" s="82">
        <f t="shared" ref="OC46:OE46" si="414">SUM(OC14:OC44)</f>
        <v>0</v>
      </c>
      <c r="OD46" s="82">
        <f t="shared" si="414"/>
        <v>0</v>
      </c>
      <c r="OE46" s="82">
        <f t="shared" si="414"/>
        <v>0</v>
      </c>
      <c r="OF46" s="218"/>
      <c r="OG46" s="82">
        <f t="shared" ref="OG46:OI46" si="415">SUM(OG14:OG44)</f>
        <v>0</v>
      </c>
      <c r="OH46" s="82">
        <f t="shared" si="415"/>
        <v>0</v>
      </c>
      <c r="OI46" s="82">
        <f t="shared" si="415"/>
        <v>0</v>
      </c>
      <c r="OJ46" s="218"/>
      <c r="OK46" s="82">
        <f t="shared" ref="OK46:OM46" si="416">SUM(OK14:OK44)</f>
        <v>0</v>
      </c>
      <c r="OL46" s="82">
        <f t="shared" si="416"/>
        <v>0</v>
      </c>
      <c r="OM46" s="82">
        <f t="shared" si="416"/>
        <v>0</v>
      </c>
      <c r="ON46" s="218"/>
      <c r="OO46" s="82">
        <f t="shared" ref="OO46:OQ46" si="417">SUM(OO14:OO44)</f>
        <v>0</v>
      </c>
      <c r="OP46" s="82">
        <f t="shared" si="417"/>
        <v>0</v>
      </c>
      <c r="OQ46" s="82">
        <f t="shared" si="417"/>
        <v>0</v>
      </c>
      <c r="OR46" s="218"/>
      <c r="OS46" s="82">
        <f t="shared" ref="OS46:OU46" si="418">SUM(OS14:OS44)</f>
        <v>0</v>
      </c>
      <c r="OT46" s="82">
        <f t="shared" si="418"/>
        <v>0</v>
      </c>
      <c r="OU46" s="82">
        <f t="shared" si="418"/>
        <v>0</v>
      </c>
      <c r="OV46" s="218"/>
      <c r="OW46" s="82">
        <f t="shared" ref="OW46:OY46" si="419">SUM(OW14:OW44)</f>
        <v>0</v>
      </c>
      <c r="OX46" s="82">
        <f t="shared" si="419"/>
        <v>0</v>
      </c>
      <c r="OY46" s="82">
        <f t="shared" si="419"/>
        <v>0</v>
      </c>
      <c r="PB46" s="293">
        <f>M46+Q46+U46+Y46+AC46+AG46+AK46+AO46+AS46+AW46+BA46+BE46+BI46+BM46+BQ46+BU46+BY46+CC46+CG46+CK46+CO46+CS46+CW46+DA46+DE46+DI46+DM46+DQ46+DU46+DY46+EC46+EG46+EK46+EO46+ES46+EW46+FA46+FE46+FI46+FM46+FQ46+FU46+FY46+GC46+GG46+GK46+GO46+GS46+GW46+HA46+HE46+HI46+HM46+HQ46+HU46+HY46+IC46+IG46+IK46+IO46+IS46+IW46+JA46+JE46+JI46+JM46+JQ46+JU46+JY46+KC46+KG46+KK46+KO46+KS46+KW46+LA46+LE46+LI46+LM46+LQ46+LU46+LY46+MC46+MG46+MK46+MO46+MS46+MW46+NA46+NE46+NI46+NM46+NQ46+NU46+NY46+OC46+OG46+OK46+OO46+OS46+OW46</f>
        <v>0</v>
      </c>
      <c r="PC46" s="104">
        <f>PB46-K46</f>
        <v>0</v>
      </c>
    </row>
    <row r="47" spans="1:420">
      <c r="OZ47" s="76"/>
      <c r="PA47" s="76"/>
      <c r="PB47" s="219"/>
      <c r="PC47" s="219"/>
      <c r="PD47" s="76"/>
    </row>
    <row r="48" spans="1:420">
      <c r="A48" s="510" t="s">
        <v>91</v>
      </c>
      <c r="B48" s="512"/>
      <c r="C48" s="512"/>
      <c r="D48" s="512"/>
      <c r="E48" s="512"/>
      <c r="F48" s="512"/>
      <c r="G48" s="512"/>
      <c r="H48" s="514">
        <f>SUM(H14:H44)</f>
        <v>0</v>
      </c>
      <c r="I48" s="516"/>
      <c r="J48" s="512"/>
      <c r="K48" s="517"/>
      <c r="L48" s="457">
        <f>($H$14*L14)+($H$15*L15)+($H$16*L16)+($H$17*L17)+($H$18*L18)+($H$19*L19)+($H$20*L20)+($H$21*L21)+($H$22*L22)+($H$23*L23)+($H$24*L24)+($H$25*L25)+($H$26*L26)+($H$27*L27)+($H$28*L28)+($H$29*L29)+($H$30*L30)+($H$31*L31)+($H$32*L32)+($H$33*L33)+($H$34*L34)+($H$35*L35)+($H$36*L36)+($H$37*L37)+($H$38*L38)+($H$39*L39)+($H$40*L40)+($H$41*L41)+($H$42*L42)+($H$43*L43)+($H$44*L44)</f>
        <v>0</v>
      </c>
      <c r="M48" s="459"/>
      <c r="N48" s="460"/>
      <c r="O48" s="461"/>
      <c r="P48" s="457">
        <f>($H$14*P14)+($H$15*P15)+($H$16*P16)+($H$17*P17)+($H$18*P18)+($H$19*P19)+($H$20*P20)+($H$21*P21)+($H$22*P22)+($H$23*P23)+($H$24*P24)+($H$25*P25)+($H$26*P26)+($H$27*P27)+($H$28*P28)+($H$29*P29)+($H$30*P30)+($H$31*P31)+($H$32*P32)+($H$33*P33)+($H$34*P34)+($H$35*P35)+($H$36*P36)+($H$37*P37)+($H$38*P38)+($H$39*P39)+($H$40*P40)+($H$41*P41)+($H$42*P42)+($H$43*P43)+($H$44*P44)</f>
        <v>0</v>
      </c>
      <c r="Q48" s="459"/>
      <c r="R48" s="460"/>
      <c r="S48" s="461"/>
      <c r="T48" s="457">
        <f>($H$14*T14)+($H$15*T15)+($H$16*T16)+($H$17*T17)+($H$18*T18)+($H$19*T19)+($H$20*T20)+($H$21*T21)+($H$22*T22)+($H$23*T23)+($H$24*T24)+($H$25*T25)+($H$26*T26)+($H$27*T27)+($H$28*T28)+($H$29*T29)+($H$30*T30)+($H$31*T31)+($H$32*T32)+($H$33*T33)+($H$34*T34)+($H$35*T35)+($H$36*T36)+($H$37*T37)+($H$38*T38)+($H$39*T39)+($H$40*T40)+($H$41*T41)+($H$42*T42)+($H$43*T43)+($H$44*T44)</f>
        <v>0</v>
      </c>
      <c r="U48" s="459"/>
      <c r="V48" s="460"/>
      <c r="W48" s="461"/>
      <c r="X48" s="457">
        <f>($H$14*X14)+($H$15*X15)+($H$16*X16)+($H$17*X17)+($H$18*X18)+($H$19*X19)+($H$20*X20)+($H$21*X21)+($H$22*X22)+($H$23*X23)+($H$24*X24)+($H$25*X25)+($H$26*X26)+($H$27*X27)+($H$28*X28)+($H$29*X29)+($H$30*X30)+($H$31*X31)+($H$32*X32)+($H$33*X33)+($H$34*X34)+($H$35*X35)+($H$36*X36)+($H$37*X37)+($H$38*X38)+($H$39*X39)+($H$40*X40)+($H$41*X41)+($H$42*X42)+($H$43*X43)+($H$44*X44)</f>
        <v>0</v>
      </c>
      <c r="Y48" s="459"/>
      <c r="Z48" s="460"/>
      <c r="AA48" s="461"/>
      <c r="AB48" s="457">
        <f>($H$14*AB14)+($H$15*AB15)+($H$16*AB16)+($H$17*AB17)+($H$18*AB18)+($H$19*AB19)+($H$20*AB20)+($H$21*AB21)+($H$22*AB22)+($H$23*AB23)+($H$24*AB24)+($H$25*AB25)+($H$26*AB26)+($H$27*AB27)+($H$28*AB28)+($H$29*AB29)+($H$30*AB30)+($H$31*AB31)+($H$32*AB32)+($H$33*AB33)+($H$34*AB34)+($H$35*AB35)+($H$36*AB36)+($H$37*AB37)+($H$38*AB38)+($H$39*AB39)+($H$40*AB40)+($H$41*AB41)+($H$42*AB42)+($H$43*AB43)+($H$44*AB44)</f>
        <v>0</v>
      </c>
      <c r="AC48" s="459"/>
      <c r="AD48" s="460"/>
      <c r="AE48" s="461"/>
      <c r="AF48" s="457">
        <f>($H$14*AF14)+($H$15*AF15)+($H$16*AF16)+($H$17*AF17)+($H$18*AF18)+($H$19*AF19)+($H$20*AF20)+($H$21*AF21)+($H$22*AF22)+($H$23*AF23)+($H$24*AF24)+($H$25*AF25)+($H$26*AF26)+($H$27*AF27)+($H$28*AF28)+($H$29*AF29)+($H$30*AF30)+($H$31*AF31)+($H$32*AF32)+($H$33*AF33)+($H$34*AF34)+($H$35*AF35)+($H$36*AF36)+($H$37*AF37)+($H$38*AF38)+($H$39*AF39)+($H$40*AF40)+($H$41*AF41)+($H$42*AF42)+($H$43*AF43)+($H$44*AF44)</f>
        <v>0</v>
      </c>
      <c r="AG48" s="459"/>
      <c r="AH48" s="460"/>
      <c r="AI48" s="461"/>
      <c r="AJ48" s="457">
        <f>($H$14*AJ14)+($H$15*AJ15)+($H$16*AJ16)+($H$17*AJ17)+($H$18*AJ18)+($H$19*AJ19)+($H$20*AJ20)+($H$21*AJ21)+($H$22*AJ22)+($H$23*AJ23)+($H$24*AJ24)+($H$25*AJ25)+($H$26*AJ26)+($H$27*AJ27)+($H$28*AJ28)+($H$29*AJ29)+($H$30*AJ30)+($H$31*AJ31)+($H$32*AJ32)+($H$33*AJ33)+($H$34*AJ34)+($H$35*AJ35)+($H$36*AJ36)+($H$37*AJ37)+($H$38*AJ38)+($H$39*AJ39)+($H$40*AJ40)+($H$41*AJ41)+($H$42*AJ42)+($H$43*AJ43)+($H$44*AJ44)</f>
        <v>0</v>
      </c>
      <c r="AK48" s="459"/>
      <c r="AL48" s="460"/>
      <c r="AM48" s="461"/>
      <c r="AN48" s="457">
        <f>($H$14*AN14)+($H$15*AN15)+($H$16*AN16)+($H$17*AN17)+($H$18*AN18)+($H$19*AN19)+($H$20*AN20)+($H$21*AN21)+($H$22*AN22)+($H$23*AN23)+($H$24*AN24)+($H$25*AN25)+($H$26*AN26)+($H$27*AN27)+($H$28*AN28)+($H$29*AN29)+($H$30*AN30)+($H$31*AN31)+($H$32*AN32)+($H$33*AN33)+($H$34*AN34)+($H$35*AN35)+($H$36*AN36)+($H$37*AN37)+($H$38*AN38)+($H$39*AN39)+($H$40*AN40)+($H$41*AN41)+($H$42*AN42)+($H$43*AN43)+($H$44*AN44)</f>
        <v>0</v>
      </c>
      <c r="AO48" s="459"/>
      <c r="AP48" s="460"/>
      <c r="AQ48" s="461"/>
      <c r="AR48" s="457">
        <f>($H$14*AR14)+($H$15*AR15)+($H$16*AR16)+($H$17*AR17)+($H$18*AR18)+($H$19*AR19)+($H$20*AR20)+($H$21*AR21)+($H$22*AR22)+($H$23*AR23)+($H$24*AR24)+($H$25*AR25)+($H$26*AR26)+($H$27*AR27)+($H$28*AR28)+($H$29*AR29)+($H$30*AR30)+($H$31*AR31)+($H$32*AR32)+($H$33*AR33)+($H$34*AR34)+($H$35*AR35)+($H$36*AR36)+($H$37*AR37)+($H$38*AR38)+($H$39*AR39)+($H$40*AR40)+($H$41*AR41)+($H$42*AR42)+($H$43*AR43)+($H$44*AR44)</f>
        <v>0</v>
      </c>
      <c r="AS48" s="459"/>
      <c r="AT48" s="460"/>
      <c r="AU48" s="461"/>
      <c r="AV48" s="457">
        <f>($H$14*AV14)+($H$15*AV15)+($H$16*AV16)+($H$17*AV17)+($H$18*AV18)+($H$19*AV19)+($H$20*AV20)+($H$21*AV21)+($H$22*AV22)+($H$23*AV23)+($H$24*AV24)+($H$25*AV25)+($H$26*AV26)+($H$27*AV27)+($H$28*AV28)+($H$29*AV29)+($H$30*AV30)+($H$31*AV31)+($H$32*AV32)+($H$33*AV33)+($H$34*AV34)+($H$35*AV35)+($H$36*AV36)+($H$37*AV37)+($H$38*AV38)+($H$39*AV39)+($H$40*AV40)+($H$41*AV41)+($H$42*AV42)+($H$43*AV43)+($H$44*AV44)</f>
        <v>0</v>
      </c>
      <c r="AW48" s="459"/>
      <c r="AX48" s="460"/>
      <c r="AY48" s="461"/>
      <c r="AZ48" s="457">
        <f>($H$14*AZ14)+($H$15*AZ15)+($H$16*AZ16)+($H$17*AZ17)+($H$18*AZ18)+($H$19*AZ19)+($H$20*AZ20)+($H$21*AZ21)+($H$22*AZ22)+($H$23*AZ23)+($H$24*AZ24)+($H$25*AZ25)+($H$26*AZ26)+($H$27*AZ27)+($H$28*AZ28)+($H$29*AZ29)+($H$30*AZ30)+($H$31*AZ31)+($H$32*AZ32)+($H$33*AZ33)+($H$34*AZ34)+($H$35*AZ35)+($H$36*AZ36)+($H$37*AZ37)+($H$38*AZ38)+($H$39*AZ39)+($H$40*AZ40)+($H$41*AZ41)+($H$42*AZ42)+($H$43*AZ43)+($H$44*AZ44)</f>
        <v>0</v>
      </c>
      <c r="BA48" s="459"/>
      <c r="BB48" s="460"/>
      <c r="BC48" s="461"/>
      <c r="BD48" s="457">
        <f>($H$14*BD14)+($H$15*BD15)+($H$16*BD16)+($H$17*BD17)+($H$18*BD18)+($H$19*BD19)+($H$20*BD20)+($H$21*BD21)+($H$22*BD22)+($H$23*BD23)+($H$24*BD24)+($H$25*BD25)+($H$26*BD26)+($H$27*BD27)+($H$28*BD28)+($H$29*BD29)+($H$30*BD30)+($H$31*BD31)+($H$32*BD32)+($H$33*BD33)+($H$34*BD34)+($H$35*BD35)+($H$36*BD36)+($H$37*BD37)+($H$38*BD38)+($H$39*BD39)+($H$40*BD40)+($H$41*BD41)+($H$42*BD42)+($H$43*BD43)+($H$44*BD44)</f>
        <v>0</v>
      </c>
      <c r="BE48" s="459"/>
      <c r="BF48" s="460"/>
      <c r="BG48" s="461"/>
      <c r="BH48" s="457">
        <f>($H$14*BH14)+($H$15*BH15)+($H$16*BH16)+($H$17*BH17)+($H$18*BH18)+($H$19*BH19)+($H$20*BH20)+($H$21*BH21)+($H$22*BH22)+($H$23*BH23)+($H$24*BH24)+($H$25*BH25)+($H$26*BH26)+($H$27*BH27)+($H$28*BH28)+($H$29*BH29)+($H$30*BH30)+($H$31*BH31)+($H$32*BH32)+($H$33*BH33)+($H$34*BH34)+($H$35*BH35)+($H$36*BH36)+($H$37*BH37)+($H$38*BH38)+($H$39*BH39)+($H$40*BH40)+($H$41*BH41)+($H$42*BH42)+($H$43*BH43)+($H$44*BH44)</f>
        <v>0</v>
      </c>
      <c r="BI48" s="459"/>
      <c r="BJ48" s="460"/>
      <c r="BK48" s="461"/>
      <c r="BL48" s="457">
        <f>($H$14*BL14)+($H$15*BL15)+($H$16*BL16)+($H$17*BL17)+($H$18*BL18)+($H$19*BL19)+($H$20*BL20)+($H$21*BL21)+($H$22*BL22)+($H$23*BL23)+($H$24*BL24)+($H$25*BL25)+($H$26*BL26)+($H$27*BL27)+($H$28*BL28)+($H$29*BL29)+($H$30*BL30)+($H$31*BL31)+($H$32*BL32)+($H$33*BL33)+($H$34*BL34)+($H$35*BL35)+($H$36*BL36)+($H$37*BL37)+($H$38*BL38)+($H$39*BL39)+($H$40*BL40)+($H$41*BL41)+($H$42*BL42)+($H$43*BL43)+($H$44*BL44)</f>
        <v>0</v>
      </c>
      <c r="BM48" s="459"/>
      <c r="BN48" s="460"/>
      <c r="BO48" s="461"/>
      <c r="BP48" s="457">
        <f>($H$14*BP14)+($H$15*BP15)+($H$16*BP16)+($H$17*BP17)+($H$18*BP18)+($H$19*BP19)+($H$20*BP20)+($H$21*BP21)+($H$22*BP22)+($H$23*BP23)+($H$24*BP24)+($H$25*BP25)+($H$26*BP26)+($H$27*BP27)+($H$28*BP28)+($H$29*BP29)+($H$30*BP30)+($H$31*BP31)+($H$32*BP32)+($H$33*BP33)+($H$34*BP34)+($H$35*BP35)+($H$36*BP36)+($H$37*BP37)+($H$38*BP38)+($H$39*BP39)+($H$40*BP40)+($H$41*BP41)+($H$42*BP42)+($H$43*BP43)+($H$44*BP44)</f>
        <v>0</v>
      </c>
      <c r="BQ48" s="459"/>
      <c r="BR48" s="460"/>
      <c r="BS48" s="461"/>
      <c r="BT48" s="457">
        <f>($H$14*BT14)+($H$15*BT15)+($H$16*BT16)+($H$17*BT17)+($H$18*BT18)+($H$19*BT19)+($H$20*BT20)+($H$21*BT21)+($H$22*BT22)+($H$23*BT23)+($H$24*BT24)+($H$25*BT25)+($H$26*BT26)+($H$27*BT27)+($H$28*BT28)+($H$29*BT29)+($H$30*BT30)+($H$31*BT31)+($H$32*BT32)+($H$33*BT33)+($H$34*BT34)+($H$35*BT35)+($H$36*BT36)+($H$37*BT37)+($H$38*BT38)+($H$39*BT39)+($H$40*BT40)+($H$41*BT41)+($H$42*BT42)+($H$43*BT43)+($H$44*BT44)</f>
        <v>0</v>
      </c>
      <c r="BU48" s="459"/>
      <c r="BV48" s="460"/>
      <c r="BW48" s="461"/>
      <c r="BX48" s="457">
        <f>($H$14*BX14)+($H$15*BX15)+($H$16*BX16)+($H$17*BX17)+($H$18*BX18)+($H$19*BX19)+($H$20*BX20)+($H$21*BX21)+($H$22*BX22)+($H$23*BX23)+($H$24*BX24)+($H$25*BX25)+($H$26*BX26)+($H$27*BX27)+($H$28*BX28)+($H$29*BX29)+($H$30*BX30)+($H$31*BX31)+($H$32*BX32)+($H$33*BX33)+($H$34*BX34)+($H$35*BX35)+($H$36*BX36)+($H$37*BX37)+($H$38*BX38)+($H$39*BX39)+($H$40*BX40)+($H$41*BX41)+($H$42*BX42)+($H$43*BX43)+($H$44*BX44)</f>
        <v>0</v>
      </c>
      <c r="BY48" s="459"/>
      <c r="BZ48" s="460"/>
      <c r="CA48" s="461"/>
      <c r="CB48" s="457">
        <f>($H$14*CB14)+($H$15*CB15)+($H$16*CB16)+($H$17*CB17)+($H$18*CB18)+($H$19*CB19)+($H$20*CB20)+($H$21*CB21)+($H$22*CB22)+($H$23*CB23)+($H$24*CB24)+($H$25*CB25)+($H$26*CB26)+($H$27*CB27)+($H$28*CB28)+($H$29*CB29)+($H$30*CB30)+($H$31*CB31)+($H$32*CB32)+($H$33*CB33)+($H$34*CB34)+($H$35*CB35)+($H$36*CB36)+($H$37*CB37)+($H$38*CB38)+($H$39*CB39)+($H$40*CB40)+($H$41*CB41)+($H$42*CB42)+($H$43*CB43)+($H$44*CB44)</f>
        <v>0</v>
      </c>
      <c r="CC48" s="459"/>
      <c r="CD48" s="460"/>
      <c r="CE48" s="461"/>
      <c r="CF48" s="457">
        <f>($H$14*CF14)+($H$15*CF15)+($H$16*CF16)+($H$17*CF17)+($H$18*CF18)+($H$19*CF19)+($H$20*CF20)+($H$21*CF21)+($H$22*CF22)+($H$23*CF23)+($H$24*CF24)+($H$25*CF25)+($H$26*CF26)+($H$27*CF27)+($H$28*CF28)+($H$29*CF29)+($H$30*CF30)+($H$31*CF31)+($H$32*CF32)+($H$33*CF33)+($H$34*CF34)+($H$35*CF35)+($H$36*CF36)+($H$37*CF37)+($H$38*CF38)+($H$39*CF39)+($H$40*CF40)+($H$41*CF41)+($H$42*CF42)+($H$43*CF43)+($H$44*CF44)</f>
        <v>0</v>
      </c>
      <c r="CG48" s="459"/>
      <c r="CH48" s="460"/>
      <c r="CI48" s="461"/>
      <c r="CJ48" s="457">
        <f t="shared" ref="CJ48" si="420">($H$14*CJ14)+($H$15*CJ15)+($H$16*CJ16)+($H$17*CJ17)+($H$18*CJ18)+($H$19*CJ19)+($H$20*CJ20)+($H$21*CJ21)+($H$22*CJ22)+($H$23*CJ23)+($H$24*CJ24)+($H$25*CJ25)+($H$26*CJ26)+($H$27*CJ27)+($H$28*CJ28)+($H$29*CJ29)+($H$30*CJ30)+($H$31*CJ31)+($H$32*CJ32)+($H$33*CJ33)+($H$34*CJ34)+($H$35*CJ35)+($H$36*CJ36)+($H$37*CJ37)+($H$38*CJ38)+($H$39*CJ39)+($H$40*CJ40)+($H$41*CJ41)+($H$42*CJ42)+($H$43*CJ43)+($H$44*CJ44)</f>
        <v>0</v>
      </c>
      <c r="CK48" s="459"/>
      <c r="CL48" s="460"/>
      <c r="CM48" s="461"/>
      <c r="CN48" s="457">
        <f t="shared" ref="CN48" si="421">($H$14*CN14)+($H$15*CN15)+($H$16*CN16)+($H$17*CN17)+($H$18*CN18)+($H$19*CN19)+($H$20*CN20)+($H$21*CN21)+($H$22*CN22)+($H$23*CN23)+($H$24*CN24)+($H$25*CN25)+($H$26*CN26)+($H$27*CN27)+($H$28*CN28)+($H$29*CN29)+($H$30*CN30)+($H$31*CN31)+($H$32*CN32)+($H$33*CN33)+($H$34*CN34)+($H$35*CN35)+($H$36*CN36)+($H$37*CN37)+($H$38*CN38)+($H$39*CN39)+($H$40*CN40)+($H$41*CN41)+($H$42*CN42)+($H$43*CN43)+($H$44*CN44)</f>
        <v>0</v>
      </c>
      <c r="CO48" s="459"/>
      <c r="CP48" s="460"/>
      <c r="CQ48" s="461"/>
      <c r="CR48" s="457">
        <f t="shared" ref="CR48" si="422">($H$14*CR14)+($H$15*CR15)+($H$16*CR16)+($H$17*CR17)+($H$18*CR18)+($H$19*CR19)+($H$20*CR20)+($H$21*CR21)+($H$22*CR22)+($H$23*CR23)+($H$24*CR24)+($H$25*CR25)+($H$26*CR26)+($H$27*CR27)+($H$28*CR28)+($H$29*CR29)+($H$30*CR30)+($H$31*CR31)+($H$32*CR32)+($H$33*CR33)+($H$34*CR34)+($H$35*CR35)+($H$36*CR36)+($H$37*CR37)+($H$38*CR38)+($H$39*CR39)+($H$40*CR40)+($H$41*CR41)+($H$42*CR42)+($H$43*CR43)+($H$44*CR44)</f>
        <v>0</v>
      </c>
      <c r="CS48" s="459"/>
      <c r="CT48" s="460"/>
      <c r="CU48" s="461"/>
      <c r="CV48" s="457">
        <f t="shared" ref="CV48" si="423">($H$14*CV14)+($H$15*CV15)+($H$16*CV16)+($H$17*CV17)+($H$18*CV18)+($H$19*CV19)+($H$20*CV20)+($H$21*CV21)+($H$22*CV22)+($H$23*CV23)+($H$24*CV24)+($H$25*CV25)+($H$26*CV26)+($H$27*CV27)+($H$28*CV28)+($H$29*CV29)+($H$30*CV30)+($H$31*CV31)+($H$32*CV32)+($H$33*CV33)+($H$34*CV34)+($H$35*CV35)+($H$36*CV36)+($H$37*CV37)+($H$38*CV38)+($H$39*CV39)+($H$40*CV40)+($H$41*CV41)+($H$42*CV42)+($H$43*CV43)+($H$44*CV44)</f>
        <v>0</v>
      </c>
      <c r="CW48" s="459"/>
      <c r="CX48" s="460"/>
      <c r="CY48" s="461"/>
      <c r="CZ48" s="457">
        <f t="shared" ref="CZ48" si="424">($H$14*CZ14)+($H$15*CZ15)+($H$16*CZ16)+($H$17*CZ17)+($H$18*CZ18)+($H$19*CZ19)+($H$20*CZ20)+($H$21*CZ21)+($H$22*CZ22)+($H$23*CZ23)+($H$24*CZ24)+($H$25*CZ25)+($H$26*CZ26)+($H$27*CZ27)+($H$28*CZ28)+($H$29*CZ29)+($H$30*CZ30)+($H$31*CZ31)+($H$32*CZ32)+($H$33*CZ33)+($H$34*CZ34)+($H$35*CZ35)+($H$36*CZ36)+($H$37*CZ37)+($H$38*CZ38)+($H$39*CZ39)+($H$40*CZ40)+($H$41*CZ41)+($H$42*CZ42)+($H$43*CZ43)+($H$44*CZ44)</f>
        <v>0</v>
      </c>
      <c r="DA48" s="459"/>
      <c r="DB48" s="460"/>
      <c r="DC48" s="461"/>
      <c r="DD48" s="457">
        <f t="shared" ref="DD48" si="425">($H$14*DD14)+($H$15*DD15)+($H$16*DD16)+($H$17*DD17)+($H$18*DD18)+($H$19*DD19)+($H$20*DD20)+($H$21*DD21)+($H$22*DD22)+($H$23*DD23)+($H$24*DD24)+($H$25*DD25)+($H$26*DD26)+($H$27*DD27)+($H$28*DD28)+($H$29*DD29)+($H$30*DD30)+($H$31*DD31)+($H$32*DD32)+($H$33*DD33)+($H$34*DD34)+($H$35*DD35)+($H$36*DD36)+($H$37*DD37)+($H$38*DD38)+($H$39*DD39)+($H$40*DD40)+($H$41*DD41)+($H$42*DD42)+($H$43*DD43)+($H$44*DD44)</f>
        <v>0</v>
      </c>
      <c r="DE48" s="459"/>
      <c r="DF48" s="460"/>
      <c r="DG48" s="461"/>
      <c r="DH48" s="457">
        <f t="shared" ref="DH48" si="426">($H$14*DH14)+($H$15*DH15)+($H$16*DH16)+($H$17*DH17)+($H$18*DH18)+($H$19*DH19)+($H$20*DH20)+($H$21*DH21)+($H$22*DH22)+($H$23*DH23)+($H$24*DH24)+($H$25*DH25)+($H$26*DH26)+($H$27*DH27)+($H$28*DH28)+($H$29*DH29)+($H$30*DH30)+($H$31*DH31)+($H$32*DH32)+($H$33*DH33)+($H$34*DH34)+($H$35*DH35)+($H$36*DH36)+($H$37*DH37)+($H$38*DH38)+($H$39*DH39)+($H$40*DH40)+($H$41*DH41)+($H$42*DH42)+($H$43*DH43)+($H$44*DH44)</f>
        <v>0</v>
      </c>
      <c r="DI48" s="459"/>
      <c r="DJ48" s="460"/>
      <c r="DK48" s="461"/>
      <c r="DL48" s="457">
        <f t="shared" ref="DL48:FP48" si="427">($H$14*DL14)+($H$15*DL15)+($H$16*DL16)+($H$17*DL17)+($H$18*DL18)+($H$19*DL19)+($H$20*DL20)+($H$21*DL21)+($H$22*DL22)+($H$23*DL23)+($H$24*DL24)+($H$25*DL25)+($H$26*DL26)+($H$27*DL27)+($H$28*DL28)+($H$29*DL29)+($H$30*DL30)+($H$31*DL31)+($H$32*DL32)+($H$33*DL33)+($H$34*DL34)+($H$35*DL35)+($H$36*DL36)+($H$37*DL37)+($H$38*DL38)+($H$39*DL39)+($H$40*DL40)+($H$41*DL41)+($H$42*DL42)+($H$43*DL43)+($H$44*DL44)</f>
        <v>0</v>
      </c>
      <c r="DM48" s="459"/>
      <c r="DN48" s="460"/>
      <c r="DO48" s="461"/>
      <c r="DP48" s="457">
        <f t="shared" ref="DP48:FT48" si="428">($H$14*DP14)+($H$15*DP15)+($H$16*DP16)+($H$17*DP17)+($H$18*DP18)+($H$19*DP19)+($H$20*DP20)+($H$21*DP21)+($H$22*DP22)+($H$23*DP23)+($H$24*DP24)+($H$25*DP25)+($H$26*DP26)+($H$27*DP27)+($H$28*DP28)+($H$29*DP29)+($H$30*DP30)+($H$31*DP31)+($H$32*DP32)+($H$33*DP33)+($H$34*DP34)+($H$35*DP35)+($H$36*DP36)+($H$37*DP37)+($H$38*DP38)+($H$39*DP39)+($H$40*DP40)+($H$41*DP41)+($H$42*DP42)+($H$43*DP43)+($H$44*DP44)</f>
        <v>0</v>
      </c>
      <c r="DQ48" s="459"/>
      <c r="DR48" s="460"/>
      <c r="DS48" s="461"/>
      <c r="DT48" s="457">
        <f t="shared" si="427"/>
        <v>0</v>
      </c>
      <c r="DU48" s="459"/>
      <c r="DV48" s="460"/>
      <c r="DW48" s="461"/>
      <c r="DX48" s="457">
        <f t="shared" si="428"/>
        <v>0</v>
      </c>
      <c r="DY48" s="459"/>
      <c r="DZ48" s="460"/>
      <c r="EA48" s="461"/>
      <c r="EB48" s="457">
        <f t="shared" si="427"/>
        <v>0</v>
      </c>
      <c r="EC48" s="459"/>
      <c r="ED48" s="460"/>
      <c r="EE48" s="461"/>
      <c r="EF48" s="457">
        <f t="shared" si="428"/>
        <v>0</v>
      </c>
      <c r="EG48" s="459"/>
      <c r="EH48" s="460"/>
      <c r="EI48" s="461"/>
      <c r="EJ48" s="457">
        <f t="shared" si="427"/>
        <v>0</v>
      </c>
      <c r="EK48" s="459"/>
      <c r="EL48" s="460"/>
      <c r="EM48" s="461"/>
      <c r="EN48" s="457">
        <f t="shared" si="428"/>
        <v>0</v>
      </c>
      <c r="EO48" s="459"/>
      <c r="EP48" s="460"/>
      <c r="EQ48" s="461"/>
      <c r="ER48" s="457">
        <f t="shared" si="427"/>
        <v>0</v>
      </c>
      <c r="ES48" s="459"/>
      <c r="ET48" s="460"/>
      <c r="EU48" s="461"/>
      <c r="EV48" s="457">
        <f t="shared" si="428"/>
        <v>0</v>
      </c>
      <c r="EW48" s="459"/>
      <c r="EX48" s="460"/>
      <c r="EY48" s="461"/>
      <c r="EZ48" s="457">
        <f t="shared" si="427"/>
        <v>0</v>
      </c>
      <c r="FA48" s="459"/>
      <c r="FB48" s="460"/>
      <c r="FC48" s="461"/>
      <c r="FD48" s="457">
        <f t="shared" si="428"/>
        <v>0</v>
      </c>
      <c r="FE48" s="459"/>
      <c r="FF48" s="460"/>
      <c r="FG48" s="461"/>
      <c r="FH48" s="457">
        <f t="shared" si="427"/>
        <v>0</v>
      </c>
      <c r="FI48" s="459"/>
      <c r="FJ48" s="460"/>
      <c r="FK48" s="461"/>
      <c r="FL48" s="457">
        <f t="shared" si="428"/>
        <v>0</v>
      </c>
      <c r="FM48" s="459"/>
      <c r="FN48" s="460"/>
      <c r="FO48" s="461"/>
      <c r="FP48" s="457">
        <f t="shared" si="427"/>
        <v>0</v>
      </c>
      <c r="FQ48" s="459"/>
      <c r="FR48" s="460"/>
      <c r="FS48" s="461"/>
      <c r="FT48" s="457">
        <f t="shared" si="428"/>
        <v>0</v>
      </c>
      <c r="FU48" s="459"/>
      <c r="FV48" s="460"/>
      <c r="FW48" s="461"/>
      <c r="FX48" s="457">
        <f t="shared" ref="FX48:GF48" si="429">($H$14*FX14)+($H$15*FX15)+($H$16*FX16)+($H$17*FX17)+($H$18*FX18)+($H$19*FX19)+($H$20*FX20)+($H$21*FX21)+($H$22*FX22)+($H$23*FX23)+($H$24*FX24)+($H$25*FX25)+($H$26*FX26)+($H$27*FX27)+($H$28*FX28)+($H$29*FX29)+($H$30*FX30)+($H$31*FX31)+($H$32*FX32)+($H$33*FX33)+($H$34*FX34)+($H$35*FX35)+($H$36*FX36)+($H$37*FX37)+($H$38*FX38)+($H$39*FX39)+($H$40*FX40)+($H$41*FX41)+($H$42*FX42)+($H$43*FX43)+($H$44*FX44)</f>
        <v>0</v>
      </c>
      <c r="FY48" s="459"/>
      <c r="FZ48" s="460"/>
      <c r="GA48" s="461"/>
      <c r="GB48" s="457">
        <f t="shared" ref="GB48:GJ48" si="430">($H$14*GB14)+($H$15*GB15)+($H$16*GB16)+($H$17*GB17)+($H$18*GB18)+($H$19*GB19)+($H$20*GB20)+($H$21*GB21)+($H$22*GB22)+($H$23*GB23)+($H$24*GB24)+($H$25*GB25)+($H$26*GB26)+($H$27*GB27)+($H$28*GB28)+($H$29*GB29)+($H$30*GB30)+($H$31*GB31)+($H$32*GB32)+($H$33*GB33)+($H$34*GB34)+($H$35*GB35)+($H$36*GB36)+($H$37*GB37)+($H$38*GB38)+($H$39*GB39)+($H$40*GB40)+($H$41*GB41)+($H$42*GB42)+($H$43*GB43)+($H$44*GB44)</f>
        <v>0</v>
      </c>
      <c r="GC48" s="459"/>
      <c r="GD48" s="460"/>
      <c r="GE48" s="461"/>
      <c r="GF48" s="457">
        <f t="shared" si="429"/>
        <v>0</v>
      </c>
      <c r="GG48" s="459"/>
      <c r="GH48" s="460"/>
      <c r="GI48" s="461"/>
      <c r="GJ48" s="457">
        <f t="shared" si="430"/>
        <v>0</v>
      </c>
      <c r="GK48" s="459"/>
      <c r="GL48" s="460"/>
      <c r="GM48" s="461"/>
      <c r="GN48" s="457">
        <f t="shared" ref="GN48" si="431">($H$14*GN14)+($H$15*GN15)+($H$16*GN16)+($H$17*GN17)+($H$18*GN18)+($H$19*GN19)+($H$20*GN20)+($H$21*GN21)+($H$22*GN22)+($H$23*GN23)+($H$24*GN24)+($H$25*GN25)+($H$26*GN26)+($H$27*GN27)+($H$28*GN28)+($H$29*GN29)+($H$30*GN30)+($H$31*GN31)+($H$32*GN32)+($H$33*GN33)+($H$34*GN34)+($H$35*GN35)+($H$36*GN36)+($H$37*GN37)+($H$38*GN38)+($H$39*GN39)+($H$40*GN40)+($H$41*GN41)+($H$42*GN42)+($H$43*GN43)+($H$44*GN44)</f>
        <v>0</v>
      </c>
      <c r="GO48" s="459"/>
      <c r="GP48" s="460"/>
      <c r="GQ48" s="461"/>
      <c r="GR48" s="457">
        <f t="shared" ref="GR48" si="432">($H$14*GR14)+($H$15*GR15)+($H$16*GR16)+($H$17*GR17)+($H$18*GR18)+($H$19*GR19)+($H$20*GR20)+($H$21*GR21)+($H$22*GR22)+($H$23*GR23)+($H$24*GR24)+($H$25*GR25)+($H$26*GR26)+($H$27*GR27)+($H$28*GR28)+($H$29*GR29)+($H$30*GR30)+($H$31*GR31)+($H$32*GR32)+($H$33*GR33)+($H$34*GR34)+($H$35*GR35)+($H$36*GR36)+($H$37*GR37)+($H$38*GR38)+($H$39*GR39)+($H$40*GR40)+($H$41*GR41)+($H$42*GR42)+($H$43*GR43)+($H$44*GR44)</f>
        <v>0</v>
      </c>
      <c r="GS48" s="459"/>
      <c r="GT48" s="460"/>
      <c r="GU48" s="461"/>
      <c r="GV48" s="457">
        <f t="shared" ref="GV48" si="433">($H$14*GV14)+($H$15*GV15)+($H$16*GV16)+($H$17*GV17)+($H$18*GV18)+($H$19*GV19)+($H$20*GV20)+($H$21*GV21)+($H$22*GV22)+($H$23*GV23)+($H$24*GV24)+($H$25*GV25)+($H$26*GV26)+($H$27*GV27)+($H$28*GV28)+($H$29*GV29)+($H$30*GV30)+($H$31*GV31)+($H$32*GV32)+($H$33*GV33)+($H$34*GV34)+($H$35*GV35)+($H$36*GV36)+($H$37*GV37)+($H$38*GV38)+($H$39*GV39)+($H$40*GV40)+($H$41*GV41)+($H$42*GV42)+($H$43*GV43)+($H$44*GV44)</f>
        <v>0</v>
      </c>
      <c r="GW48" s="459"/>
      <c r="GX48" s="460"/>
      <c r="GY48" s="461"/>
      <c r="GZ48" s="457">
        <f t="shared" ref="GZ48" si="434">($H$14*GZ14)+($H$15*GZ15)+($H$16*GZ16)+($H$17*GZ17)+($H$18*GZ18)+($H$19*GZ19)+($H$20*GZ20)+($H$21*GZ21)+($H$22*GZ22)+($H$23*GZ23)+($H$24*GZ24)+($H$25*GZ25)+($H$26*GZ26)+($H$27*GZ27)+($H$28*GZ28)+($H$29*GZ29)+($H$30*GZ30)+($H$31*GZ31)+($H$32*GZ32)+($H$33*GZ33)+($H$34*GZ34)+($H$35*GZ35)+($H$36*GZ36)+($H$37*GZ37)+($H$38*GZ38)+($H$39*GZ39)+($H$40*GZ40)+($H$41*GZ41)+($H$42*GZ42)+($H$43*GZ43)+($H$44*GZ44)</f>
        <v>0</v>
      </c>
      <c r="HA48" s="459"/>
      <c r="HB48" s="460"/>
      <c r="HC48" s="461"/>
      <c r="HD48" s="457">
        <f t="shared" ref="HD48" si="435">($H$14*HD14)+($H$15*HD15)+($H$16*HD16)+($H$17*HD17)+($H$18*HD18)+($H$19*HD19)+($H$20*HD20)+($H$21*HD21)+($H$22*HD22)+($H$23*HD23)+($H$24*HD24)+($H$25*HD25)+($H$26*HD26)+($H$27*HD27)+($H$28*HD28)+($H$29*HD29)+($H$30*HD30)+($H$31*HD31)+($H$32*HD32)+($H$33*HD33)+($H$34*HD34)+($H$35*HD35)+($H$36*HD36)+($H$37*HD37)+($H$38*HD38)+($H$39*HD39)+($H$40*HD40)+($H$41*HD41)+($H$42*HD42)+($H$43*HD43)+($H$44*HD44)</f>
        <v>0</v>
      </c>
      <c r="HE48" s="459"/>
      <c r="HF48" s="460"/>
      <c r="HG48" s="461"/>
      <c r="HH48" s="457">
        <f t="shared" ref="HH48:JP48" si="436">($H$14*HH14)+($H$15*HH15)+($H$16*HH16)+($H$17*HH17)+($H$18*HH18)+($H$19*HH19)+($H$20*HH20)+($H$21*HH21)+($H$22*HH22)+($H$23*HH23)+($H$24*HH24)+($H$25*HH25)+($H$26*HH26)+($H$27*HH27)+($H$28*HH28)+($H$29*HH29)+($H$30*HH30)+($H$31*HH31)+($H$32*HH32)+($H$33*HH33)+($H$34*HH34)+($H$35*HH35)+($H$36*HH36)+($H$37*HH37)+($H$38*HH38)+($H$39*HH39)+($H$40*HH40)+($H$41*HH41)+($H$42*HH42)+($H$43*HH43)+($H$44*HH44)</f>
        <v>0</v>
      </c>
      <c r="HI48" s="459"/>
      <c r="HJ48" s="460"/>
      <c r="HK48" s="461"/>
      <c r="HL48" s="457">
        <f t="shared" ref="HL48:JT48" si="437">($H$14*HL14)+($H$15*HL15)+($H$16*HL16)+($H$17*HL17)+($H$18*HL18)+($H$19*HL19)+($H$20*HL20)+($H$21*HL21)+($H$22*HL22)+($H$23*HL23)+($H$24*HL24)+($H$25*HL25)+($H$26*HL26)+($H$27*HL27)+($H$28*HL28)+($H$29*HL29)+($H$30*HL30)+($H$31*HL31)+($H$32*HL32)+($H$33*HL33)+($H$34*HL34)+($H$35*HL35)+($H$36*HL36)+($H$37*HL37)+($H$38*HL38)+($H$39*HL39)+($H$40*HL40)+($H$41*HL41)+($H$42*HL42)+($H$43*HL43)+($H$44*HL44)</f>
        <v>0</v>
      </c>
      <c r="HM48" s="459"/>
      <c r="HN48" s="460"/>
      <c r="HO48" s="461"/>
      <c r="HP48" s="457">
        <f t="shared" ref="HP48:JX48" si="438">($H$14*HP14)+($H$15*HP15)+($H$16*HP16)+($H$17*HP17)+($H$18*HP18)+($H$19*HP19)+($H$20*HP20)+($H$21*HP21)+($H$22*HP22)+($H$23*HP23)+($H$24*HP24)+($H$25*HP25)+($H$26*HP26)+($H$27*HP27)+($H$28*HP28)+($H$29*HP29)+($H$30*HP30)+($H$31*HP31)+($H$32*HP32)+($H$33*HP33)+($H$34*HP34)+($H$35*HP35)+($H$36*HP36)+($H$37*HP37)+($H$38*HP38)+($H$39*HP39)+($H$40*HP40)+($H$41*HP41)+($H$42*HP42)+($H$43*HP43)+($H$44*HP44)</f>
        <v>0</v>
      </c>
      <c r="HQ48" s="459"/>
      <c r="HR48" s="460"/>
      <c r="HS48" s="461"/>
      <c r="HT48" s="457">
        <f t="shared" si="436"/>
        <v>0</v>
      </c>
      <c r="HU48" s="459"/>
      <c r="HV48" s="460"/>
      <c r="HW48" s="461"/>
      <c r="HX48" s="457">
        <f t="shared" si="437"/>
        <v>0</v>
      </c>
      <c r="HY48" s="459"/>
      <c r="HZ48" s="460"/>
      <c r="IA48" s="461"/>
      <c r="IB48" s="457">
        <f t="shared" si="438"/>
        <v>0</v>
      </c>
      <c r="IC48" s="459"/>
      <c r="ID48" s="460"/>
      <c r="IE48" s="461"/>
      <c r="IF48" s="457">
        <f t="shared" si="436"/>
        <v>0</v>
      </c>
      <c r="IG48" s="459"/>
      <c r="IH48" s="460"/>
      <c r="II48" s="461"/>
      <c r="IJ48" s="457">
        <f t="shared" si="437"/>
        <v>0</v>
      </c>
      <c r="IK48" s="459"/>
      <c r="IL48" s="460"/>
      <c r="IM48" s="461"/>
      <c r="IN48" s="457">
        <f t="shared" si="438"/>
        <v>0</v>
      </c>
      <c r="IO48" s="459"/>
      <c r="IP48" s="460"/>
      <c r="IQ48" s="461"/>
      <c r="IR48" s="457">
        <f t="shared" si="436"/>
        <v>0</v>
      </c>
      <c r="IS48" s="459"/>
      <c r="IT48" s="460"/>
      <c r="IU48" s="461"/>
      <c r="IV48" s="457">
        <f t="shared" si="437"/>
        <v>0</v>
      </c>
      <c r="IW48" s="459"/>
      <c r="IX48" s="460"/>
      <c r="IY48" s="461"/>
      <c r="IZ48" s="457">
        <f t="shared" si="438"/>
        <v>0</v>
      </c>
      <c r="JA48" s="459"/>
      <c r="JB48" s="460"/>
      <c r="JC48" s="461"/>
      <c r="JD48" s="457">
        <f t="shared" si="436"/>
        <v>0</v>
      </c>
      <c r="JE48" s="459"/>
      <c r="JF48" s="460"/>
      <c r="JG48" s="461"/>
      <c r="JH48" s="457">
        <f t="shared" si="437"/>
        <v>0</v>
      </c>
      <c r="JI48" s="459"/>
      <c r="JJ48" s="460"/>
      <c r="JK48" s="461"/>
      <c r="JL48" s="457">
        <f t="shared" si="438"/>
        <v>0</v>
      </c>
      <c r="JM48" s="459"/>
      <c r="JN48" s="460"/>
      <c r="JO48" s="461"/>
      <c r="JP48" s="457">
        <f t="shared" si="436"/>
        <v>0</v>
      </c>
      <c r="JQ48" s="459"/>
      <c r="JR48" s="460"/>
      <c r="JS48" s="461"/>
      <c r="JT48" s="457">
        <f t="shared" si="437"/>
        <v>0</v>
      </c>
      <c r="JU48" s="459"/>
      <c r="JV48" s="460"/>
      <c r="JW48" s="461"/>
      <c r="JX48" s="457">
        <f t="shared" si="438"/>
        <v>0</v>
      </c>
      <c r="JY48" s="459"/>
      <c r="JZ48" s="460"/>
      <c r="KA48" s="461"/>
      <c r="KB48" s="457">
        <f t="shared" ref="KB48:KN48" si="439">($H$14*KB14)+($H$15*KB15)+($H$16*KB16)+($H$17*KB17)+($H$18*KB18)+($H$19*KB19)+($H$20*KB20)+($H$21*KB21)+($H$22*KB22)+($H$23*KB23)+($H$24*KB24)+($H$25*KB25)+($H$26*KB26)+($H$27*KB27)+($H$28*KB28)+($H$29*KB29)+($H$30*KB30)+($H$31*KB31)+($H$32*KB32)+($H$33*KB33)+($H$34*KB34)+($H$35*KB35)+($H$36*KB36)+($H$37*KB37)+($H$38*KB38)+($H$39*KB39)+($H$40*KB40)+($H$41*KB41)+($H$42*KB42)+($H$43*KB43)+($H$44*KB44)</f>
        <v>0</v>
      </c>
      <c r="KC48" s="459"/>
      <c r="KD48" s="460"/>
      <c r="KE48" s="461"/>
      <c r="KF48" s="457">
        <f t="shared" ref="KF48:KR48" si="440">($H$14*KF14)+($H$15*KF15)+($H$16*KF16)+($H$17*KF17)+($H$18*KF18)+($H$19*KF19)+($H$20*KF20)+($H$21*KF21)+($H$22*KF22)+($H$23*KF23)+($H$24*KF24)+($H$25*KF25)+($H$26*KF26)+($H$27*KF27)+($H$28*KF28)+($H$29*KF29)+($H$30*KF30)+($H$31*KF31)+($H$32*KF32)+($H$33*KF33)+($H$34*KF34)+($H$35*KF35)+($H$36*KF36)+($H$37*KF37)+($H$38*KF38)+($H$39*KF39)+($H$40*KF40)+($H$41*KF41)+($H$42*KF42)+($H$43*KF43)+($H$44*KF44)</f>
        <v>0</v>
      </c>
      <c r="KG48" s="459"/>
      <c r="KH48" s="460"/>
      <c r="KI48" s="461"/>
      <c r="KJ48" s="457">
        <f t="shared" ref="KJ48:KV48" si="441">($H$14*KJ14)+($H$15*KJ15)+($H$16*KJ16)+($H$17*KJ17)+($H$18*KJ18)+($H$19*KJ19)+($H$20*KJ20)+($H$21*KJ21)+($H$22*KJ22)+($H$23*KJ23)+($H$24*KJ24)+($H$25*KJ25)+($H$26*KJ26)+($H$27*KJ27)+($H$28*KJ28)+($H$29*KJ29)+($H$30*KJ30)+($H$31*KJ31)+($H$32*KJ32)+($H$33*KJ33)+($H$34*KJ34)+($H$35*KJ35)+($H$36*KJ36)+($H$37*KJ37)+($H$38*KJ38)+($H$39*KJ39)+($H$40*KJ40)+($H$41*KJ41)+($H$42*KJ42)+($H$43*KJ43)+($H$44*KJ44)</f>
        <v>0</v>
      </c>
      <c r="KK48" s="459"/>
      <c r="KL48" s="460"/>
      <c r="KM48" s="461"/>
      <c r="KN48" s="457">
        <f t="shared" si="439"/>
        <v>0</v>
      </c>
      <c r="KO48" s="459"/>
      <c r="KP48" s="460"/>
      <c r="KQ48" s="461"/>
      <c r="KR48" s="457">
        <f t="shared" si="440"/>
        <v>0</v>
      </c>
      <c r="KS48" s="459"/>
      <c r="KT48" s="460"/>
      <c r="KU48" s="461"/>
      <c r="KV48" s="457">
        <f t="shared" si="441"/>
        <v>0</v>
      </c>
      <c r="KW48" s="459"/>
      <c r="KX48" s="460"/>
      <c r="KY48" s="461"/>
      <c r="KZ48" s="457">
        <f t="shared" ref="KZ48" si="442">($H$14*KZ14)+($H$15*KZ15)+($H$16*KZ16)+($H$17*KZ17)+($H$18*KZ18)+($H$19*KZ19)+($H$20*KZ20)+($H$21*KZ21)+($H$22*KZ22)+($H$23*KZ23)+($H$24*KZ24)+($H$25*KZ25)+($H$26*KZ26)+($H$27*KZ27)+($H$28*KZ28)+($H$29*KZ29)+($H$30*KZ30)+($H$31*KZ31)+($H$32*KZ32)+($H$33*KZ33)+($H$34*KZ34)+($H$35*KZ35)+($H$36*KZ36)+($H$37*KZ37)+($H$38*KZ38)+($H$39*KZ39)+($H$40*KZ40)+($H$41*KZ41)+($H$42*KZ42)+($H$43*KZ43)+($H$44*KZ44)</f>
        <v>0</v>
      </c>
      <c r="LA48" s="459"/>
      <c r="LB48" s="460"/>
      <c r="LC48" s="461"/>
      <c r="LD48" s="457">
        <f t="shared" ref="LD48" si="443">($H$14*LD14)+($H$15*LD15)+($H$16*LD16)+($H$17*LD17)+($H$18*LD18)+($H$19*LD19)+($H$20*LD20)+($H$21*LD21)+($H$22*LD22)+($H$23*LD23)+($H$24*LD24)+($H$25*LD25)+($H$26*LD26)+($H$27*LD27)+($H$28*LD28)+($H$29*LD29)+($H$30*LD30)+($H$31*LD31)+($H$32*LD32)+($H$33*LD33)+($H$34*LD34)+($H$35*LD35)+($H$36*LD36)+($H$37*LD37)+($H$38*LD38)+($H$39*LD39)+($H$40*LD40)+($H$41*LD41)+($H$42*LD42)+($H$43*LD43)+($H$44*LD44)</f>
        <v>0</v>
      </c>
      <c r="LE48" s="459"/>
      <c r="LF48" s="460"/>
      <c r="LG48" s="461"/>
      <c r="LH48" s="457">
        <f t="shared" ref="LH48" si="444">($H$14*LH14)+($H$15*LH15)+($H$16*LH16)+($H$17*LH17)+($H$18*LH18)+($H$19*LH19)+($H$20*LH20)+($H$21*LH21)+($H$22*LH22)+($H$23*LH23)+($H$24*LH24)+($H$25*LH25)+($H$26*LH26)+($H$27*LH27)+($H$28*LH28)+($H$29*LH29)+($H$30*LH30)+($H$31*LH31)+($H$32*LH32)+($H$33*LH33)+($H$34*LH34)+($H$35*LH35)+($H$36*LH36)+($H$37*LH37)+($H$38*LH38)+($H$39*LH39)+($H$40*LH40)+($H$41*LH41)+($H$42*LH42)+($H$43*LH43)+($H$44*LH44)</f>
        <v>0</v>
      </c>
      <c r="LI48" s="459"/>
      <c r="LJ48" s="460"/>
      <c r="LK48" s="461"/>
      <c r="LL48" s="457">
        <f t="shared" ref="LL48" si="445">($H$14*LL14)+($H$15*LL15)+($H$16*LL16)+($H$17*LL17)+($H$18*LL18)+($H$19*LL19)+($H$20*LL20)+($H$21*LL21)+($H$22*LL22)+($H$23*LL23)+($H$24*LL24)+($H$25*LL25)+($H$26*LL26)+($H$27*LL27)+($H$28*LL28)+($H$29*LL29)+($H$30*LL30)+($H$31*LL31)+($H$32*LL32)+($H$33*LL33)+($H$34*LL34)+($H$35*LL35)+($H$36*LL36)+($H$37*LL37)+($H$38*LL38)+($H$39*LL39)+($H$40*LL40)+($H$41*LL41)+($H$42*LL42)+($H$43*LL43)+($H$44*LL44)</f>
        <v>0</v>
      </c>
      <c r="LM48" s="459"/>
      <c r="LN48" s="460"/>
      <c r="LO48" s="461"/>
      <c r="LP48" s="457">
        <f t="shared" ref="LP48" si="446">($H$14*LP14)+($H$15*LP15)+($H$16*LP16)+($H$17*LP17)+($H$18*LP18)+($H$19*LP19)+($H$20*LP20)+($H$21*LP21)+($H$22*LP22)+($H$23*LP23)+($H$24*LP24)+($H$25*LP25)+($H$26*LP26)+($H$27*LP27)+($H$28*LP28)+($H$29*LP29)+($H$30*LP30)+($H$31*LP31)+($H$32*LP32)+($H$33*LP33)+($H$34*LP34)+($H$35*LP35)+($H$36*LP36)+($H$37*LP37)+($H$38*LP38)+($H$39*LP39)+($H$40*LP40)+($H$41*LP41)+($H$42*LP42)+($H$43*LP43)+($H$44*LP44)</f>
        <v>0</v>
      </c>
      <c r="LQ48" s="459"/>
      <c r="LR48" s="460"/>
      <c r="LS48" s="461"/>
      <c r="LT48" s="457">
        <f t="shared" ref="LT48" si="447">($H$14*LT14)+($H$15*LT15)+($H$16*LT16)+($H$17*LT17)+($H$18*LT18)+($H$19*LT19)+($H$20*LT20)+($H$21*LT21)+($H$22*LT22)+($H$23*LT23)+($H$24*LT24)+($H$25*LT25)+($H$26*LT26)+($H$27*LT27)+($H$28*LT28)+($H$29*LT29)+($H$30*LT30)+($H$31*LT31)+($H$32*LT32)+($H$33*LT33)+($H$34*LT34)+($H$35*LT35)+($H$36*LT36)+($H$37*LT37)+($H$38*LT38)+($H$39*LT39)+($H$40*LT40)+($H$41*LT41)+($H$42*LT42)+($H$43*LT43)+($H$44*LT44)</f>
        <v>0</v>
      </c>
      <c r="LU48" s="459"/>
      <c r="LV48" s="460"/>
      <c r="LW48" s="461"/>
      <c r="LX48" s="457">
        <f t="shared" ref="LX48" si="448">($H$14*LX14)+($H$15*LX15)+($H$16*LX16)+($H$17*LX17)+($H$18*LX18)+($H$19*LX19)+($H$20*LX20)+($H$21*LX21)+($H$22*LX22)+($H$23*LX23)+($H$24*LX24)+($H$25*LX25)+($H$26*LX26)+($H$27*LX27)+($H$28*LX28)+($H$29*LX29)+($H$30*LX30)+($H$31*LX31)+($H$32*LX32)+($H$33*LX33)+($H$34*LX34)+($H$35*LX35)+($H$36*LX36)+($H$37*LX37)+($H$38*LX38)+($H$39*LX39)+($H$40*LX40)+($H$41*LX41)+($H$42*LX42)+($H$43*LX43)+($H$44*LX44)</f>
        <v>0</v>
      </c>
      <c r="LY48" s="459"/>
      <c r="LZ48" s="460"/>
      <c r="MA48" s="461"/>
      <c r="MB48" s="457">
        <f t="shared" ref="MB48" si="449">($H$14*MB14)+($H$15*MB15)+($H$16*MB16)+($H$17*MB17)+($H$18*MB18)+($H$19*MB19)+($H$20*MB20)+($H$21*MB21)+($H$22*MB22)+($H$23*MB23)+($H$24*MB24)+($H$25*MB25)+($H$26*MB26)+($H$27*MB27)+($H$28*MB28)+($H$29*MB29)+($H$30*MB30)+($H$31*MB31)+($H$32*MB32)+($H$33*MB33)+($H$34*MB34)+($H$35*MB35)+($H$36*MB36)+($H$37*MB37)+($H$38*MB38)+($H$39*MB39)+($H$40*MB40)+($H$41*MB41)+($H$42*MB42)+($H$43*MB43)+($H$44*MB44)</f>
        <v>0</v>
      </c>
      <c r="MC48" s="459"/>
      <c r="MD48" s="460"/>
      <c r="ME48" s="461"/>
      <c r="MF48" s="457">
        <f t="shared" ref="MF48" si="450">($H$14*MF14)+($H$15*MF15)+($H$16*MF16)+($H$17*MF17)+($H$18*MF18)+($H$19*MF19)+($H$20*MF20)+($H$21*MF21)+($H$22*MF22)+($H$23*MF23)+($H$24*MF24)+($H$25*MF25)+($H$26*MF26)+($H$27*MF27)+($H$28*MF28)+($H$29*MF29)+($H$30*MF30)+($H$31*MF31)+($H$32*MF32)+($H$33*MF33)+($H$34*MF34)+($H$35*MF35)+($H$36*MF36)+($H$37*MF37)+($H$38*MF38)+($H$39*MF39)+($H$40*MF40)+($H$41*MF41)+($H$42*MF42)+($H$43*MF43)+($H$44*MF44)</f>
        <v>0</v>
      </c>
      <c r="MG48" s="459"/>
      <c r="MH48" s="460"/>
      <c r="MI48" s="461"/>
      <c r="MJ48" s="457">
        <f t="shared" ref="MJ48" si="451">($H$14*MJ14)+($H$15*MJ15)+($H$16*MJ16)+($H$17*MJ17)+($H$18*MJ18)+($H$19*MJ19)+($H$20*MJ20)+($H$21*MJ21)+($H$22*MJ22)+($H$23*MJ23)+($H$24*MJ24)+($H$25*MJ25)+($H$26*MJ26)+($H$27*MJ27)+($H$28*MJ28)+($H$29*MJ29)+($H$30*MJ30)+($H$31*MJ31)+($H$32*MJ32)+($H$33*MJ33)+($H$34*MJ34)+($H$35*MJ35)+($H$36*MJ36)+($H$37*MJ37)+($H$38*MJ38)+($H$39*MJ39)+($H$40*MJ40)+($H$41*MJ41)+($H$42*MJ42)+($H$43*MJ43)+($H$44*MJ44)</f>
        <v>0</v>
      </c>
      <c r="MK48" s="459"/>
      <c r="ML48" s="460"/>
      <c r="MM48" s="461"/>
      <c r="MN48" s="457">
        <f t="shared" ref="MN48" si="452">($H$14*MN14)+($H$15*MN15)+($H$16*MN16)+($H$17*MN17)+($H$18*MN18)+($H$19*MN19)+($H$20*MN20)+($H$21*MN21)+($H$22*MN22)+($H$23*MN23)+($H$24*MN24)+($H$25*MN25)+($H$26*MN26)+($H$27*MN27)+($H$28*MN28)+($H$29*MN29)+($H$30*MN30)+($H$31*MN31)+($H$32*MN32)+($H$33*MN33)+($H$34*MN34)+($H$35*MN35)+($H$36*MN36)+($H$37*MN37)+($H$38*MN38)+($H$39*MN39)+($H$40*MN40)+($H$41*MN41)+($H$42*MN42)+($H$43*MN43)+($H$44*MN44)</f>
        <v>0</v>
      </c>
      <c r="MO48" s="459"/>
      <c r="MP48" s="460"/>
      <c r="MQ48" s="461"/>
      <c r="MR48" s="457">
        <f t="shared" ref="MR48" si="453">($H$14*MR14)+($H$15*MR15)+($H$16*MR16)+($H$17*MR17)+($H$18*MR18)+($H$19*MR19)+($H$20*MR20)+($H$21*MR21)+($H$22*MR22)+($H$23*MR23)+($H$24*MR24)+($H$25*MR25)+($H$26*MR26)+($H$27*MR27)+($H$28*MR28)+($H$29*MR29)+($H$30*MR30)+($H$31*MR31)+($H$32*MR32)+($H$33*MR33)+($H$34*MR34)+($H$35*MR35)+($H$36*MR36)+($H$37*MR37)+($H$38*MR38)+($H$39*MR39)+($H$40*MR40)+($H$41*MR41)+($H$42*MR42)+($H$43*MR43)+($H$44*MR44)</f>
        <v>0</v>
      </c>
      <c r="MS48" s="459"/>
      <c r="MT48" s="460"/>
      <c r="MU48" s="461"/>
      <c r="MV48" s="457">
        <f t="shared" ref="MV48" si="454">($H$14*MV14)+($H$15*MV15)+($H$16*MV16)+($H$17*MV17)+($H$18*MV18)+($H$19*MV19)+($H$20*MV20)+($H$21*MV21)+($H$22*MV22)+($H$23*MV23)+($H$24*MV24)+($H$25*MV25)+($H$26*MV26)+($H$27*MV27)+($H$28*MV28)+($H$29*MV29)+($H$30*MV30)+($H$31*MV31)+($H$32*MV32)+($H$33*MV33)+($H$34*MV34)+($H$35*MV35)+($H$36*MV36)+($H$37*MV37)+($H$38*MV38)+($H$39*MV39)+($H$40*MV40)+($H$41*MV41)+($H$42*MV42)+($H$43*MV43)+($H$44*MV44)</f>
        <v>0</v>
      </c>
      <c r="MW48" s="459"/>
      <c r="MX48" s="460"/>
      <c r="MY48" s="461"/>
      <c r="MZ48" s="457">
        <f t="shared" ref="MZ48" si="455">($H$14*MZ14)+($H$15*MZ15)+($H$16*MZ16)+($H$17*MZ17)+($H$18*MZ18)+($H$19*MZ19)+($H$20*MZ20)+($H$21*MZ21)+($H$22*MZ22)+($H$23*MZ23)+($H$24*MZ24)+($H$25*MZ25)+($H$26*MZ26)+($H$27*MZ27)+($H$28*MZ28)+($H$29*MZ29)+($H$30*MZ30)+($H$31*MZ31)+($H$32*MZ32)+($H$33*MZ33)+($H$34*MZ34)+($H$35*MZ35)+($H$36*MZ36)+($H$37*MZ37)+($H$38*MZ38)+($H$39*MZ39)+($H$40*MZ40)+($H$41*MZ41)+($H$42*MZ42)+($H$43*MZ43)+($H$44*MZ44)</f>
        <v>0</v>
      </c>
      <c r="NA48" s="459"/>
      <c r="NB48" s="460"/>
      <c r="NC48" s="461"/>
      <c r="ND48" s="457">
        <f t="shared" ref="ND48" si="456">($H$14*ND14)+($H$15*ND15)+($H$16*ND16)+($H$17*ND17)+($H$18*ND18)+($H$19*ND19)+($H$20*ND20)+($H$21*ND21)+($H$22*ND22)+($H$23*ND23)+($H$24*ND24)+($H$25*ND25)+($H$26*ND26)+($H$27*ND27)+($H$28*ND28)+($H$29*ND29)+($H$30*ND30)+($H$31*ND31)+($H$32*ND32)+($H$33*ND33)+($H$34*ND34)+($H$35*ND35)+($H$36*ND36)+($H$37*ND37)+($H$38*ND38)+($H$39*ND39)+($H$40*ND40)+($H$41*ND41)+($H$42*ND42)+($H$43*ND43)+($H$44*ND44)</f>
        <v>0</v>
      </c>
      <c r="NE48" s="459"/>
      <c r="NF48" s="460"/>
      <c r="NG48" s="461"/>
      <c r="NH48" s="457">
        <f t="shared" ref="NH48" si="457">($H$14*NH14)+($H$15*NH15)+($H$16*NH16)+($H$17*NH17)+($H$18*NH18)+($H$19*NH19)+($H$20*NH20)+($H$21*NH21)+($H$22*NH22)+($H$23*NH23)+($H$24*NH24)+($H$25*NH25)+($H$26*NH26)+($H$27*NH27)+($H$28*NH28)+($H$29*NH29)+($H$30*NH30)+($H$31*NH31)+($H$32*NH32)+($H$33*NH33)+($H$34*NH34)+($H$35*NH35)+($H$36*NH36)+($H$37*NH37)+($H$38*NH38)+($H$39*NH39)+($H$40*NH40)+($H$41*NH41)+($H$42*NH42)+($H$43*NH43)+($H$44*NH44)</f>
        <v>0</v>
      </c>
      <c r="NI48" s="459"/>
      <c r="NJ48" s="460"/>
      <c r="NK48" s="461"/>
      <c r="NL48" s="457">
        <f t="shared" ref="NL48" si="458">($H$14*NL14)+($H$15*NL15)+($H$16*NL16)+($H$17*NL17)+($H$18*NL18)+($H$19*NL19)+($H$20*NL20)+($H$21*NL21)+($H$22*NL22)+($H$23*NL23)+($H$24*NL24)+($H$25*NL25)+($H$26*NL26)+($H$27*NL27)+($H$28*NL28)+($H$29*NL29)+($H$30*NL30)+($H$31*NL31)+($H$32*NL32)+($H$33*NL33)+($H$34*NL34)+($H$35*NL35)+($H$36*NL36)+($H$37*NL37)+($H$38*NL38)+($H$39*NL39)+($H$40*NL40)+($H$41*NL41)+($H$42*NL42)+($H$43*NL43)+($H$44*NL44)</f>
        <v>0</v>
      </c>
      <c r="NM48" s="459"/>
      <c r="NN48" s="460"/>
      <c r="NO48" s="461"/>
      <c r="NP48" s="457">
        <f t="shared" ref="NP48" si="459">($H$14*NP14)+($H$15*NP15)+($H$16*NP16)+($H$17*NP17)+($H$18*NP18)+($H$19*NP19)+($H$20*NP20)+($H$21*NP21)+($H$22*NP22)+($H$23*NP23)+($H$24*NP24)+($H$25*NP25)+($H$26*NP26)+($H$27*NP27)+($H$28*NP28)+($H$29*NP29)+($H$30*NP30)+($H$31*NP31)+($H$32*NP32)+($H$33*NP33)+($H$34*NP34)+($H$35*NP35)+($H$36*NP36)+($H$37*NP37)+($H$38*NP38)+($H$39*NP39)+($H$40*NP40)+($H$41*NP41)+($H$42*NP42)+($H$43*NP43)+($H$44*NP44)</f>
        <v>0</v>
      </c>
      <c r="NQ48" s="459"/>
      <c r="NR48" s="460"/>
      <c r="NS48" s="461"/>
      <c r="NT48" s="457">
        <f t="shared" ref="NT48" si="460">($H$14*NT14)+($H$15*NT15)+($H$16*NT16)+($H$17*NT17)+($H$18*NT18)+($H$19*NT19)+($H$20*NT20)+($H$21*NT21)+($H$22*NT22)+($H$23*NT23)+($H$24*NT24)+($H$25*NT25)+($H$26*NT26)+($H$27*NT27)+($H$28*NT28)+($H$29*NT29)+($H$30*NT30)+($H$31*NT31)+($H$32*NT32)+($H$33*NT33)+($H$34*NT34)+($H$35*NT35)+($H$36*NT36)+($H$37*NT37)+($H$38*NT38)+($H$39*NT39)+($H$40*NT40)+($H$41*NT41)+($H$42*NT42)+($H$43*NT43)+($H$44*NT44)</f>
        <v>0</v>
      </c>
      <c r="NU48" s="459"/>
      <c r="NV48" s="460"/>
      <c r="NW48" s="461"/>
      <c r="NX48" s="457">
        <f t="shared" ref="NX48" si="461">($H$14*NX14)+($H$15*NX15)+($H$16*NX16)+($H$17*NX17)+($H$18*NX18)+($H$19*NX19)+($H$20*NX20)+($H$21*NX21)+($H$22*NX22)+($H$23*NX23)+($H$24*NX24)+($H$25*NX25)+($H$26*NX26)+($H$27*NX27)+($H$28*NX28)+($H$29*NX29)+($H$30*NX30)+($H$31*NX31)+($H$32*NX32)+($H$33*NX33)+($H$34*NX34)+($H$35*NX35)+($H$36*NX36)+($H$37*NX37)+($H$38*NX38)+($H$39*NX39)+($H$40*NX40)+($H$41*NX41)+($H$42*NX42)+($H$43*NX43)+($H$44*NX44)</f>
        <v>0</v>
      </c>
      <c r="NY48" s="459"/>
      <c r="NZ48" s="460"/>
      <c r="OA48" s="461"/>
      <c r="OB48" s="457">
        <f t="shared" ref="OB48" si="462">($H$14*OB14)+($H$15*OB15)+($H$16*OB16)+($H$17*OB17)+($H$18*OB18)+($H$19*OB19)+($H$20*OB20)+($H$21*OB21)+($H$22*OB22)+($H$23*OB23)+($H$24*OB24)+($H$25*OB25)+($H$26*OB26)+($H$27*OB27)+($H$28*OB28)+($H$29*OB29)+($H$30*OB30)+($H$31*OB31)+($H$32*OB32)+($H$33*OB33)+($H$34*OB34)+($H$35*OB35)+($H$36*OB36)+($H$37*OB37)+($H$38*OB38)+($H$39*OB39)+($H$40*OB40)+($H$41*OB41)+($H$42*OB42)+($H$43*OB43)+($H$44*OB44)</f>
        <v>0</v>
      </c>
      <c r="OC48" s="459"/>
      <c r="OD48" s="460"/>
      <c r="OE48" s="461"/>
      <c r="OF48" s="457">
        <f t="shared" ref="OF48:OV48" si="463">($H$14*OF14)+($H$15*OF15)+($H$16*OF16)+($H$17*OF17)+($H$18*OF18)+($H$19*OF19)+($H$20*OF20)+($H$21*OF21)+($H$22*OF22)+($H$23*OF23)+($H$24*OF24)+($H$25*OF25)+($H$26*OF26)+($H$27*OF27)+($H$28*OF28)+($H$29*OF29)+($H$30*OF30)+($H$31*OF31)+($H$32*OF32)+($H$33*OF33)+($H$34*OF34)+($H$35*OF35)+($H$36*OF36)+($H$37*OF37)+($H$38*OF38)+($H$39*OF39)+($H$40*OF40)+($H$41*OF41)+($H$42*OF42)+($H$43*OF43)+($H$44*OF44)</f>
        <v>0</v>
      </c>
      <c r="OG48" s="459"/>
      <c r="OH48" s="460"/>
      <c r="OI48" s="461"/>
      <c r="OJ48" s="457">
        <f t="shared" ref="OJ48:OR48" si="464">($H$14*OJ14)+($H$15*OJ15)+($H$16*OJ16)+($H$17*OJ17)+($H$18*OJ18)+($H$19*OJ19)+($H$20*OJ20)+($H$21*OJ21)+($H$22*OJ22)+($H$23*OJ23)+($H$24*OJ24)+($H$25*OJ25)+($H$26*OJ26)+($H$27*OJ27)+($H$28*OJ28)+($H$29*OJ29)+($H$30*OJ30)+($H$31*OJ31)+($H$32*OJ32)+($H$33*OJ33)+($H$34*OJ34)+($H$35*OJ35)+($H$36*OJ36)+($H$37*OJ37)+($H$38*OJ38)+($H$39*OJ39)+($H$40*OJ40)+($H$41*OJ41)+($H$42*OJ42)+($H$43*OJ43)+($H$44*OJ44)</f>
        <v>0</v>
      </c>
      <c r="OK48" s="459"/>
      <c r="OL48" s="460"/>
      <c r="OM48" s="461"/>
      <c r="ON48" s="457">
        <f t="shared" si="463"/>
        <v>0</v>
      </c>
      <c r="OO48" s="459"/>
      <c r="OP48" s="460"/>
      <c r="OQ48" s="461"/>
      <c r="OR48" s="457">
        <f t="shared" si="464"/>
        <v>0</v>
      </c>
      <c r="OS48" s="459"/>
      <c r="OT48" s="460"/>
      <c r="OU48" s="461"/>
      <c r="OV48" s="457">
        <f t="shared" si="463"/>
        <v>0</v>
      </c>
      <c r="OW48" s="459"/>
      <c r="OX48" s="460"/>
      <c r="OY48" s="461"/>
      <c r="OZ48" s="76"/>
      <c r="PA48" s="76"/>
      <c r="PB48" s="219"/>
      <c r="PC48" s="219"/>
      <c r="PD48" s="76"/>
    </row>
    <row r="49" spans="1:420">
      <c r="A49" s="511"/>
      <c r="B49" s="513"/>
      <c r="C49" s="513"/>
      <c r="D49" s="513"/>
      <c r="E49" s="513"/>
      <c r="F49" s="513"/>
      <c r="G49" s="513"/>
      <c r="H49" s="515"/>
      <c r="I49" s="518"/>
      <c r="J49" s="513"/>
      <c r="K49" s="519"/>
      <c r="L49" s="458"/>
      <c r="M49" s="462"/>
      <c r="N49" s="463"/>
      <c r="O49" s="464"/>
      <c r="P49" s="458"/>
      <c r="Q49" s="462"/>
      <c r="R49" s="463"/>
      <c r="S49" s="464"/>
      <c r="T49" s="458"/>
      <c r="U49" s="462"/>
      <c r="V49" s="463"/>
      <c r="W49" s="464"/>
      <c r="X49" s="458"/>
      <c r="Y49" s="462"/>
      <c r="Z49" s="463"/>
      <c r="AA49" s="464"/>
      <c r="AB49" s="458"/>
      <c r="AC49" s="462"/>
      <c r="AD49" s="463"/>
      <c r="AE49" s="464"/>
      <c r="AF49" s="458"/>
      <c r="AG49" s="462"/>
      <c r="AH49" s="463"/>
      <c r="AI49" s="464"/>
      <c r="AJ49" s="458"/>
      <c r="AK49" s="462"/>
      <c r="AL49" s="463"/>
      <c r="AM49" s="464"/>
      <c r="AN49" s="458"/>
      <c r="AO49" s="462"/>
      <c r="AP49" s="463"/>
      <c r="AQ49" s="464"/>
      <c r="AR49" s="458"/>
      <c r="AS49" s="462"/>
      <c r="AT49" s="463"/>
      <c r="AU49" s="464"/>
      <c r="AV49" s="458"/>
      <c r="AW49" s="462"/>
      <c r="AX49" s="463"/>
      <c r="AY49" s="464"/>
      <c r="AZ49" s="458"/>
      <c r="BA49" s="462"/>
      <c r="BB49" s="463"/>
      <c r="BC49" s="464"/>
      <c r="BD49" s="458"/>
      <c r="BE49" s="462"/>
      <c r="BF49" s="463"/>
      <c r="BG49" s="464"/>
      <c r="BH49" s="458"/>
      <c r="BI49" s="462"/>
      <c r="BJ49" s="463"/>
      <c r="BK49" s="464"/>
      <c r="BL49" s="458"/>
      <c r="BM49" s="462"/>
      <c r="BN49" s="463"/>
      <c r="BO49" s="464"/>
      <c r="BP49" s="458"/>
      <c r="BQ49" s="462"/>
      <c r="BR49" s="463"/>
      <c r="BS49" s="464"/>
      <c r="BT49" s="458"/>
      <c r="BU49" s="462"/>
      <c r="BV49" s="463"/>
      <c r="BW49" s="464"/>
      <c r="BX49" s="458"/>
      <c r="BY49" s="462"/>
      <c r="BZ49" s="463"/>
      <c r="CA49" s="464"/>
      <c r="CB49" s="458"/>
      <c r="CC49" s="462"/>
      <c r="CD49" s="463"/>
      <c r="CE49" s="464"/>
      <c r="CF49" s="458"/>
      <c r="CG49" s="462"/>
      <c r="CH49" s="463"/>
      <c r="CI49" s="464"/>
      <c r="CJ49" s="458"/>
      <c r="CK49" s="462"/>
      <c r="CL49" s="463"/>
      <c r="CM49" s="464"/>
      <c r="CN49" s="458"/>
      <c r="CO49" s="462"/>
      <c r="CP49" s="463"/>
      <c r="CQ49" s="464"/>
      <c r="CR49" s="458"/>
      <c r="CS49" s="462"/>
      <c r="CT49" s="463"/>
      <c r="CU49" s="464"/>
      <c r="CV49" s="458"/>
      <c r="CW49" s="462"/>
      <c r="CX49" s="463"/>
      <c r="CY49" s="464"/>
      <c r="CZ49" s="458"/>
      <c r="DA49" s="462"/>
      <c r="DB49" s="463"/>
      <c r="DC49" s="464"/>
      <c r="DD49" s="458"/>
      <c r="DE49" s="462"/>
      <c r="DF49" s="463"/>
      <c r="DG49" s="464"/>
      <c r="DH49" s="458"/>
      <c r="DI49" s="462"/>
      <c r="DJ49" s="463"/>
      <c r="DK49" s="464"/>
      <c r="DL49" s="458"/>
      <c r="DM49" s="462"/>
      <c r="DN49" s="463"/>
      <c r="DO49" s="464"/>
      <c r="DP49" s="458"/>
      <c r="DQ49" s="462"/>
      <c r="DR49" s="463"/>
      <c r="DS49" s="464"/>
      <c r="DT49" s="458"/>
      <c r="DU49" s="462"/>
      <c r="DV49" s="463"/>
      <c r="DW49" s="464"/>
      <c r="DX49" s="458"/>
      <c r="DY49" s="462"/>
      <c r="DZ49" s="463"/>
      <c r="EA49" s="464"/>
      <c r="EB49" s="458"/>
      <c r="EC49" s="462"/>
      <c r="ED49" s="463"/>
      <c r="EE49" s="464"/>
      <c r="EF49" s="458"/>
      <c r="EG49" s="462"/>
      <c r="EH49" s="463"/>
      <c r="EI49" s="464"/>
      <c r="EJ49" s="458"/>
      <c r="EK49" s="462"/>
      <c r="EL49" s="463"/>
      <c r="EM49" s="464"/>
      <c r="EN49" s="458"/>
      <c r="EO49" s="462"/>
      <c r="EP49" s="463"/>
      <c r="EQ49" s="464"/>
      <c r="ER49" s="458"/>
      <c r="ES49" s="462"/>
      <c r="ET49" s="463"/>
      <c r="EU49" s="464"/>
      <c r="EV49" s="458"/>
      <c r="EW49" s="462"/>
      <c r="EX49" s="463"/>
      <c r="EY49" s="464"/>
      <c r="EZ49" s="458"/>
      <c r="FA49" s="462"/>
      <c r="FB49" s="463"/>
      <c r="FC49" s="464"/>
      <c r="FD49" s="458"/>
      <c r="FE49" s="462"/>
      <c r="FF49" s="463"/>
      <c r="FG49" s="464"/>
      <c r="FH49" s="458"/>
      <c r="FI49" s="462"/>
      <c r="FJ49" s="463"/>
      <c r="FK49" s="464"/>
      <c r="FL49" s="458"/>
      <c r="FM49" s="462"/>
      <c r="FN49" s="463"/>
      <c r="FO49" s="464"/>
      <c r="FP49" s="458"/>
      <c r="FQ49" s="462"/>
      <c r="FR49" s="463"/>
      <c r="FS49" s="464"/>
      <c r="FT49" s="458"/>
      <c r="FU49" s="462"/>
      <c r="FV49" s="463"/>
      <c r="FW49" s="464"/>
      <c r="FX49" s="458"/>
      <c r="FY49" s="462"/>
      <c r="FZ49" s="463"/>
      <c r="GA49" s="464"/>
      <c r="GB49" s="458"/>
      <c r="GC49" s="462"/>
      <c r="GD49" s="463"/>
      <c r="GE49" s="464"/>
      <c r="GF49" s="458"/>
      <c r="GG49" s="462"/>
      <c r="GH49" s="463"/>
      <c r="GI49" s="464"/>
      <c r="GJ49" s="458"/>
      <c r="GK49" s="462"/>
      <c r="GL49" s="463"/>
      <c r="GM49" s="464"/>
      <c r="GN49" s="458"/>
      <c r="GO49" s="462"/>
      <c r="GP49" s="463"/>
      <c r="GQ49" s="464"/>
      <c r="GR49" s="458"/>
      <c r="GS49" s="462"/>
      <c r="GT49" s="463"/>
      <c r="GU49" s="464"/>
      <c r="GV49" s="458"/>
      <c r="GW49" s="462"/>
      <c r="GX49" s="463"/>
      <c r="GY49" s="464"/>
      <c r="GZ49" s="458"/>
      <c r="HA49" s="462"/>
      <c r="HB49" s="463"/>
      <c r="HC49" s="464"/>
      <c r="HD49" s="458"/>
      <c r="HE49" s="462"/>
      <c r="HF49" s="463"/>
      <c r="HG49" s="464"/>
      <c r="HH49" s="458"/>
      <c r="HI49" s="462"/>
      <c r="HJ49" s="463"/>
      <c r="HK49" s="464"/>
      <c r="HL49" s="458"/>
      <c r="HM49" s="462"/>
      <c r="HN49" s="463"/>
      <c r="HO49" s="464"/>
      <c r="HP49" s="458"/>
      <c r="HQ49" s="462"/>
      <c r="HR49" s="463"/>
      <c r="HS49" s="464"/>
      <c r="HT49" s="458"/>
      <c r="HU49" s="462"/>
      <c r="HV49" s="463"/>
      <c r="HW49" s="464"/>
      <c r="HX49" s="458"/>
      <c r="HY49" s="462"/>
      <c r="HZ49" s="463"/>
      <c r="IA49" s="464"/>
      <c r="IB49" s="458"/>
      <c r="IC49" s="462"/>
      <c r="ID49" s="463"/>
      <c r="IE49" s="464"/>
      <c r="IF49" s="458"/>
      <c r="IG49" s="462"/>
      <c r="IH49" s="463"/>
      <c r="II49" s="464"/>
      <c r="IJ49" s="458"/>
      <c r="IK49" s="462"/>
      <c r="IL49" s="463"/>
      <c r="IM49" s="464"/>
      <c r="IN49" s="458"/>
      <c r="IO49" s="462"/>
      <c r="IP49" s="463"/>
      <c r="IQ49" s="464"/>
      <c r="IR49" s="458"/>
      <c r="IS49" s="462"/>
      <c r="IT49" s="463"/>
      <c r="IU49" s="464"/>
      <c r="IV49" s="458"/>
      <c r="IW49" s="462"/>
      <c r="IX49" s="463"/>
      <c r="IY49" s="464"/>
      <c r="IZ49" s="458"/>
      <c r="JA49" s="462"/>
      <c r="JB49" s="463"/>
      <c r="JC49" s="464"/>
      <c r="JD49" s="458"/>
      <c r="JE49" s="462"/>
      <c r="JF49" s="463"/>
      <c r="JG49" s="464"/>
      <c r="JH49" s="458"/>
      <c r="JI49" s="462"/>
      <c r="JJ49" s="463"/>
      <c r="JK49" s="464"/>
      <c r="JL49" s="458"/>
      <c r="JM49" s="462"/>
      <c r="JN49" s="463"/>
      <c r="JO49" s="464"/>
      <c r="JP49" s="458"/>
      <c r="JQ49" s="462"/>
      <c r="JR49" s="463"/>
      <c r="JS49" s="464"/>
      <c r="JT49" s="458"/>
      <c r="JU49" s="462"/>
      <c r="JV49" s="463"/>
      <c r="JW49" s="464"/>
      <c r="JX49" s="458"/>
      <c r="JY49" s="462"/>
      <c r="JZ49" s="463"/>
      <c r="KA49" s="464"/>
      <c r="KB49" s="458"/>
      <c r="KC49" s="462"/>
      <c r="KD49" s="463"/>
      <c r="KE49" s="464"/>
      <c r="KF49" s="458"/>
      <c r="KG49" s="462"/>
      <c r="KH49" s="463"/>
      <c r="KI49" s="464"/>
      <c r="KJ49" s="458"/>
      <c r="KK49" s="462"/>
      <c r="KL49" s="463"/>
      <c r="KM49" s="464"/>
      <c r="KN49" s="458"/>
      <c r="KO49" s="462"/>
      <c r="KP49" s="463"/>
      <c r="KQ49" s="464"/>
      <c r="KR49" s="458"/>
      <c r="KS49" s="462"/>
      <c r="KT49" s="463"/>
      <c r="KU49" s="464"/>
      <c r="KV49" s="458"/>
      <c r="KW49" s="462"/>
      <c r="KX49" s="463"/>
      <c r="KY49" s="464"/>
      <c r="KZ49" s="458"/>
      <c r="LA49" s="462"/>
      <c r="LB49" s="463"/>
      <c r="LC49" s="464"/>
      <c r="LD49" s="458"/>
      <c r="LE49" s="462"/>
      <c r="LF49" s="463"/>
      <c r="LG49" s="464"/>
      <c r="LH49" s="458"/>
      <c r="LI49" s="462"/>
      <c r="LJ49" s="463"/>
      <c r="LK49" s="464"/>
      <c r="LL49" s="458"/>
      <c r="LM49" s="462"/>
      <c r="LN49" s="463"/>
      <c r="LO49" s="464"/>
      <c r="LP49" s="458"/>
      <c r="LQ49" s="462"/>
      <c r="LR49" s="463"/>
      <c r="LS49" s="464"/>
      <c r="LT49" s="458"/>
      <c r="LU49" s="462"/>
      <c r="LV49" s="463"/>
      <c r="LW49" s="464"/>
      <c r="LX49" s="458"/>
      <c r="LY49" s="462"/>
      <c r="LZ49" s="463"/>
      <c r="MA49" s="464"/>
      <c r="MB49" s="458"/>
      <c r="MC49" s="462"/>
      <c r="MD49" s="463"/>
      <c r="ME49" s="464"/>
      <c r="MF49" s="458"/>
      <c r="MG49" s="462"/>
      <c r="MH49" s="463"/>
      <c r="MI49" s="464"/>
      <c r="MJ49" s="458"/>
      <c r="MK49" s="462"/>
      <c r="ML49" s="463"/>
      <c r="MM49" s="464"/>
      <c r="MN49" s="458"/>
      <c r="MO49" s="462"/>
      <c r="MP49" s="463"/>
      <c r="MQ49" s="464"/>
      <c r="MR49" s="458"/>
      <c r="MS49" s="462"/>
      <c r="MT49" s="463"/>
      <c r="MU49" s="464"/>
      <c r="MV49" s="458"/>
      <c r="MW49" s="462"/>
      <c r="MX49" s="463"/>
      <c r="MY49" s="464"/>
      <c r="MZ49" s="458"/>
      <c r="NA49" s="462"/>
      <c r="NB49" s="463"/>
      <c r="NC49" s="464"/>
      <c r="ND49" s="458"/>
      <c r="NE49" s="462"/>
      <c r="NF49" s="463"/>
      <c r="NG49" s="464"/>
      <c r="NH49" s="458"/>
      <c r="NI49" s="462"/>
      <c r="NJ49" s="463"/>
      <c r="NK49" s="464"/>
      <c r="NL49" s="458"/>
      <c r="NM49" s="462"/>
      <c r="NN49" s="463"/>
      <c r="NO49" s="464"/>
      <c r="NP49" s="458"/>
      <c r="NQ49" s="462"/>
      <c r="NR49" s="463"/>
      <c r="NS49" s="464"/>
      <c r="NT49" s="458"/>
      <c r="NU49" s="462"/>
      <c r="NV49" s="463"/>
      <c r="NW49" s="464"/>
      <c r="NX49" s="458"/>
      <c r="NY49" s="462"/>
      <c r="NZ49" s="463"/>
      <c r="OA49" s="464"/>
      <c r="OB49" s="458"/>
      <c r="OC49" s="462"/>
      <c r="OD49" s="463"/>
      <c r="OE49" s="464"/>
      <c r="OF49" s="458"/>
      <c r="OG49" s="462"/>
      <c r="OH49" s="463"/>
      <c r="OI49" s="464"/>
      <c r="OJ49" s="458"/>
      <c r="OK49" s="462"/>
      <c r="OL49" s="463"/>
      <c r="OM49" s="464"/>
      <c r="ON49" s="458"/>
      <c r="OO49" s="462"/>
      <c r="OP49" s="463"/>
      <c r="OQ49" s="464"/>
      <c r="OR49" s="458"/>
      <c r="OS49" s="462"/>
      <c r="OT49" s="463"/>
      <c r="OU49" s="464"/>
      <c r="OV49" s="458"/>
      <c r="OW49" s="462"/>
      <c r="OX49" s="463"/>
      <c r="OY49" s="464"/>
      <c r="OZ49" s="76"/>
      <c r="PA49" s="76"/>
      <c r="PB49" s="219"/>
      <c r="PC49" s="219"/>
      <c r="PD49" s="76"/>
    </row>
    <row r="50" spans="1:420" ht="14.4" thickBot="1">
      <c r="OZ50" s="76"/>
      <c r="PA50" s="76"/>
      <c r="PB50" s="219"/>
      <c r="PC50" s="219"/>
      <c r="PD50" s="76"/>
    </row>
    <row r="51" spans="1:420" ht="35.4" customHeight="1">
      <c r="A51" s="483" t="s">
        <v>58</v>
      </c>
      <c r="B51" s="483" t="s">
        <v>59</v>
      </c>
      <c r="C51" s="483" t="s">
        <v>60</v>
      </c>
      <c r="D51" s="483" t="s">
        <v>61</v>
      </c>
      <c r="E51" s="483" t="s">
        <v>62</v>
      </c>
      <c r="F51" s="477" t="s">
        <v>63</v>
      </c>
      <c r="G51" s="505" t="s">
        <v>64</v>
      </c>
      <c r="H51" s="475" t="s">
        <v>65</v>
      </c>
      <c r="I51" s="477" t="s">
        <v>66</v>
      </c>
      <c r="J51" s="477" t="s">
        <v>67</v>
      </c>
      <c r="K51" s="479" t="s">
        <v>68</v>
      </c>
      <c r="L51" s="454" t="s">
        <v>69</v>
      </c>
      <c r="M51" s="455"/>
      <c r="N51" s="455"/>
      <c r="O51" s="456"/>
      <c r="P51" s="454" t="s">
        <v>70</v>
      </c>
      <c r="Q51" s="455"/>
      <c r="R51" s="455"/>
      <c r="S51" s="456"/>
      <c r="T51" s="454" t="s">
        <v>71</v>
      </c>
      <c r="U51" s="455"/>
      <c r="V51" s="455"/>
      <c r="W51" s="456"/>
      <c r="X51" s="454" t="s">
        <v>73</v>
      </c>
      <c r="Y51" s="455"/>
      <c r="Z51" s="455"/>
      <c r="AA51" s="456"/>
      <c r="AB51" s="454" t="s">
        <v>74</v>
      </c>
      <c r="AC51" s="455"/>
      <c r="AD51" s="455"/>
      <c r="AE51" s="456"/>
      <c r="AF51" s="454" t="s">
        <v>76</v>
      </c>
      <c r="AG51" s="455"/>
      <c r="AH51" s="455"/>
      <c r="AI51" s="456"/>
      <c r="AJ51" s="454" t="s">
        <v>197</v>
      </c>
      <c r="AK51" s="455"/>
      <c r="AL51" s="455"/>
      <c r="AM51" s="456"/>
      <c r="AN51" s="454" t="s">
        <v>198</v>
      </c>
      <c r="AO51" s="455"/>
      <c r="AP51" s="455"/>
      <c r="AQ51" s="456"/>
      <c r="AR51" s="454" t="s">
        <v>199</v>
      </c>
      <c r="AS51" s="455"/>
      <c r="AT51" s="455"/>
      <c r="AU51" s="456"/>
      <c r="AV51" s="454" t="s">
        <v>200</v>
      </c>
      <c r="AW51" s="455"/>
      <c r="AX51" s="455"/>
      <c r="AY51" s="456"/>
      <c r="AZ51" s="454" t="s">
        <v>201</v>
      </c>
      <c r="BA51" s="455"/>
      <c r="BB51" s="455"/>
      <c r="BC51" s="456"/>
      <c r="BD51" s="454" t="s">
        <v>223</v>
      </c>
      <c r="BE51" s="455"/>
      <c r="BF51" s="455"/>
      <c r="BG51" s="456"/>
      <c r="BH51" s="454" t="s">
        <v>224</v>
      </c>
      <c r="BI51" s="455"/>
      <c r="BJ51" s="455"/>
      <c r="BK51" s="456"/>
      <c r="BL51" s="454" t="s">
        <v>225</v>
      </c>
      <c r="BM51" s="455"/>
      <c r="BN51" s="455"/>
      <c r="BO51" s="456"/>
      <c r="BP51" s="454" t="s">
        <v>226</v>
      </c>
      <c r="BQ51" s="455"/>
      <c r="BR51" s="455"/>
      <c r="BS51" s="456"/>
      <c r="BT51" s="454" t="s">
        <v>227</v>
      </c>
      <c r="BU51" s="455"/>
      <c r="BV51" s="455"/>
      <c r="BW51" s="456"/>
      <c r="BX51" s="454" t="s">
        <v>228</v>
      </c>
      <c r="BY51" s="455"/>
      <c r="BZ51" s="455"/>
      <c r="CA51" s="456"/>
      <c r="CB51" s="454" t="s">
        <v>229</v>
      </c>
      <c r="CC51" s="455"/>
      <c r="CD51" s="455"/>
      <c r="CE51" s="456"/>
      <c r="CF51" s="454" t="s">
        <v>230</v>
      </c>
      <c r="CG51" s="455"/>
      <c r="CH51" s="455"/>
      <c r="CI51" s="456"/>
      <c r="CJ51" s="454" t="s">
        <v>232</v>
      </c>
      <c r="CK51" s="455"/>
      <c r="CL51" s="455"/>
      <c r="CM51" s="456"/>
      <c r="CN51" s="454" t="s">
        <v>233</v>
      </c>
      <c r="CO51" s="455"/>
      <c r="CP51" s="455"/>
      <c r="CQ51" s="456"/>
      <c r="CR51" s="454" t="s">
        <v>234</v>
      </c>
      <c r="CS51" s="455"/>
      <c r="CT51" s="455"/>
      <c r="CU51" s="456"/>
      <c r="CV51" s="454" t="s">
        <v>235</v>
      </c>
      <c r="CW51" s="455"/>
      <c r="CX51" s="455"/>
      <c r="CY51" s="456"/>
      <c r="CZ51" s="454" t="s">
        <v>236</v>
      </c>
      <c r="DA51" s="455"/>
      <c r="DB51" s="455"/>
      <c r="DC51" s="456"/>
      <c r="DD51" s="454" t="s">
        <v>237</v>
      </c>
      <c r="DE51" s="455"/>
      <c r="DF51" s="455"/>
      <c r="DG51" s="456"/>
      <c r="DH51" s="454" t="s">
        <v>238</v>
      </c>
      <c r="DI51" s="455"/>
      <c r="DJ51" s="455"/>
      <c r="DK51" s="456"/>
      <c r="DL51" s="454" t="s">
        <v>312</v>
      </c>
      <c r="DM51" s="455"/>
      <c r="DN51" s="455"/>
      <c r="DO51" s="456"/>
      <c r="DP51" s="454" t="s">
        <v>314</v>
      </c>
      <c r="DQ51" s="455"/>
      <c r="DR51" s="455"/>
      <c r="DS51" s="456"/>
      <c r="DT51" s="454" t="s">
        <v>315</v>
      </c>
      <c r="DU51" s="455"/>
      <c r="DV51" s="455"/>
      <c r="DW51" s="456"/>
      <c r="DX51" s="454" t="s">
        <v>316</v>
      </c>
      <c r="DY51" s="455"/>
      <c r="DZ51" s="455"/>
      <c r="EA51" s="456"/>
      <c r="EB51" s="454" t="s">
        <v>317</v>
      </c>
      <c r="EC51" s="455"/>
      <c r="ED51" s="455"/>
      <c r="EE51" s="456"/>
      <c r="EF51" s="454" t="s">
        <v>318</v>
      </c>
      <c r="EG51" s="455"/>
      <c r="EH51" s="455"/>
      <c r="EI51" s="456"/>
      <c r="EJ51" s="454" t="s">
        <v>319</v>
      </c>
      <c r="EK51" s="455"/>
      <c r="EL51" s="455"/>
      <c r="EM51" s="456"/>
      <c r="EN51" s="454" t="s">
        <v>320</v>
      </c>
      <c r="EO51" s="455"/>
      <c r="EP51" s="455"/>
      <c r="EQ51" s="456"/>
      <c r="ER51" s="454" t="s">
        <v>321</v>
      </c>
      <c r="ES51" s="455"/>
      <c r="ET51" s="455"/>
      <c r="EU51" s="456"/>
      <c r="EV51" s="454" t="s">
        <v>322</v>
      </c>
      <c r="EW51" s="455"/>
      <c r="EX51" s="455"/>
      <c r="EY51" s="456"/>
      <c r="EZ51" s="454" t="s">
        <v>323</v>
      </c>
      <c r="FA51" s="455"/>
      <c r="FB51" s="455"/>
      <c r="FC51" s="456"/>
      <c r="FD51" s="454" t="s">
        <v>324</v>
      </c>
      <c r="FE51" s="455"/>
      <c r="FF51" s="455"/>
      <c r="FG51" s="456"/>
      <c r="FH51" s="454" t="s">
        <v>325</v>
      </c>
      <c r="FI51" s="455"/>
      <c r="FJ51" s="455"/>
      <c r="FK51" s="456"/>
      <c r="FL51" s="454" t="s">
        <v>326</v>
      </c>
      <c r="FM51" s="455"/>
      <c r="FN51" s="455"/>
      <c r="FO51" s="456"/>
      <c r="FP51" s="454" t="s">
        <v>327</v>
      </c>
      <c r="FQ51" s="455"/>
      <c r="FR51" s="455"/>
      <c r="FS51" s="456"/>
      <c r="FT51" s="454" t="s">
        <v>328</v>
      </c>
      <c r="FU51" s="455"/>
      <c r="FV51" s="455"/>
      <c r="FW51" s="456"/>
      <c r="FX51" s="454" t="s">
        <v>329</v>
      </c>
      <c r="FY51" s="455"/>
      <c r="FZ51" s="455"/>
      <c r="GA51" s="456"/>
      <c r="GB51" s="454" t="s">
        <v>330</v>
      </c>
      <c r="GC51" s="455"/>
      <c r="GD51" s="455"/>
      <c r="GE51" s="456"/>
      <c r="GF51" s="454" t="s">
        <v>331</v>
      </c>
      <c r="GG51" s="455"/>
      <c r="GH51" s="455"/>
      <c r="GI51" s="456"/>
      <c r="GJ51" s="454" t="s">
        <v>332</v>
      </c>
      <c r="GK51" s="455"/>
      <c r="GL51" s="455"/>
      <c r="GM51" s="456"/>
      <c r="GN51" s="454" t="s">
        <v>333</v>
      </c>
      <c r="GO51" s="455"/>
      <c r="GP51" s="455"/>
      <c r="GQ51" s="456"/>
      <c r="GR51" s="454" t="s">
        <v>334</v>
      </c>
      <c r="GS51" s="455"/>
      <c r="GT51" s="455"/>
      <c r="GU51" s="456"/>
      <c r="GV51" s="454" t="s">
        <v>335</v>
      </c>
      <c r="GW51" s="455"/>
      <c r="GX51" s="455"/>
      <c r="GY51" s="456"/>
      <c r="GZ51" s="454" t="s">
        <v>336</v>
      </c>
      <c r="HA51" s="455"/>
      <c r="HB51" s="455"/>
      <c r="HC51" s="456"/>
      <c r="HD51" s="454" t="s">
        <v>337</v>
      </c>
      <c r="HE51" s="455"/>
      <c r="HF51" s="455"/>
      <c r="HG51" s="456"/>
      <c r="HH51" s="454" t="s">
        <v>618</v>
      </c>
      <c r="HI51" s="455"/>
      <c r="HJ51" s="455"/>
      <c r="HK51" s="456"/>
      <c r="HL51" s="454" t="s">
        <v>619</v>
      </c>
      <c r="HM51" s="455"/>
      <c r="HN51" s="455"/>
      <c r="HO51" s="456"/>
      <c r="HP51" s="454" t="s">
        <v>620</v>
      </c>
      <c r="HQ51" s="455"/>
      <c r="HR51" s="455"/>
      <c r="HS51" s="456"/>
      <c r="HT51" s="454" t="s">
        <v>621</v>
      </c>
      <c r="HU51" s="455"/>
      <c r="HV51" s="455"/>
      <c r="HW51" s="456"/>
      <c r="HX51" s="454" t="s">
        <v>622</v>
      </c>
      <c r="HY51" s="455"/>
      <c r="HZ51" s="455"/>
      <c r="IA51" s="456"/>
      <c r="IB51" s="454" t="s">
        <v>623</v>
      </c>
      <c r="IC51" s="455"/>
      <c r="ID51" s="455"/>
      <c r="IE51" s="456"/>
      <c r="IF51" s="454" t="s">
        <v>624</v>
      </c>
      <c r="IG51" s="455"/>
      <c r="IH51" s="455"/>
      <c r="II51" s="456"/>
      <c r="IJ51" s="454" t="s">
        <v>625</v>
      </c>
      <c r="IK51" s="455"/>
      <c r="IL51" s="455"/>
      <c r="IM51" s="456"/>
      <c r="IN51" s="454" t="s">
        <v>626</v>
      </c>
      <c r="IO51" s="455"/>
      <c r="IP51" s="455"/>
      <c r="IQ51" s="456"/>
      <c r="IR51" s="454" t="s">
        <v>627</v>
      </c>
      <c r="IS51" s="455"/>
      <c r="IT51" s="455"/>
      <c r="IU51" s="456"/>
      <c r="IV51" s="454" t="s">
        <v>628</v>
      </c>
      <c r="IW51" s="455"/>
      <c r="IX51" s="455"/>
      <c r="IY51" s="456"/>
      <c r="IZ51" s="454" t="s">
        <v>629</v>
      </c>
      <c r="JA51" s="455"/>
      <c r="JB51" s="455"/>
      <c r="JC51" s="456"/>
      <c r="JD51" s="454" t="s">
        <v>630</v>
      </c>
      <c r="JE51" s="455"/>
      <c r="JF51" s="455"/>
      <c r="JG51" s="456"/>
      <c r="JH51" s="454" t="s">
        <v>631</v>
      </c>
      <c r="JI51" s="455"/>
      <c r="JJ51" s="455"/>
      <c r="JK51" s="456"/>
      <c r="JL51" s="454" t="s">
        <v>632</v>
      </c>
      <c r="JM51" s="455"/>
      <c r="JN51" s="455"/>
      <c r="JO51" s="456"/>
      <c r="JP51" s="454" t="s">
        <v>633</v>
      </c>
      <c r="JQ51" s="455"/>
      <c r="JR51" s="455"/>
      <c r="JS51" s="456"/>
      <c r="JT51" s="454" t="s">
        <v>634</v>
      </c>
      <c r="JU51" s="455"/>
      <c r="JV51" s="455"/>
      <c r="JW51" s="456"/>
      <c r="JX51" s="454" t="s">
        <v>635</v>
      </c>
      <c r="JY51" s="455"/>
      <c r="JZ51" s="455"/>
      <c r="KA51" s="456"/>
      <c r="KB51" s="454" t="s">
        <v>636</v>
      </c>
      <c r="KC51" s="455"/>
      <c r="KD51" s="455"/>
      <c r="KE51" s="456"/>
      <c r="KF51" s="454" t="s">
        <v>637</v>
      </c>
      <c r="KG51" s="455"/>
      <c r="KH51" s="455"/>
      <c r="KI51" s="456"/>
      <c r="KJ51" s="454" t="s">
        <v>638</v>
      </c>
      <c r="KK51" s="455"/>
      <c r="KL51" s="455"/>
      <c r="KM51" s="456"/>
      <c r="KN51" s="454" t="s">
        <v>639</v>
      </c>
      <c r="KO51" s="455"/>
      <c r="KP51" s="455"/>
      <c r="KQ51" s="456"/>
      <c r="KR51" s="454" t="s">
        <v>640</v>
      </c>
      <c r="KS51" s="455"/>
      <c r="KT51" s="455"/>
      <c r="KU51" s="456"/>
      <c r="KV51" s="454" t="s">
        <v>641</v>
      </c>
      <c r="KW51" s="455"/>
      <c r="KX51" s="455"/>
      <c r="KY51" s="456"/>
      <c r="KZ51" s="454" t="s">
        <v>717</v>
      </c>
      <c r="LA51" s="455"/>
      <c r="LB51" s="455"/>
      <c r="LC51" s="456"/>
      <c r="LD51" s="454" t="s">
        <v>646</v>
      </c>
      <c r="LE51" s="455"/>
      <c r="LF51" s="455"/>
      <c r="LG51" s="456"/>
      <c r="LH51" s="454" t="s">
        <v>647</v>
      </c>
      <c r="LI51" s="455"/>
      <c r="LJ51" s="455"/>
      <c r="LK51" s="456"/>
      <c r="LL51" s="454" t="s">
        <v>648</v>
      </c>
      <c r="LM51" s="455"/>
      <c r="LN51" s="455"/>
      <c r="LO51" s="456"/>
      <c r="LP51" s="454" t="s">
        <v>649</v>
      </c>
      <c r="LQ51" s="455"/>
      <c r="LR51" s="455"/>
      <c r="LS51" s="456"/>
      <c r="LT51" s="454" t="s">
        <v>650</v>
      </c>
      <c r="LU51" s="455"/>
      <c r="LV51" s="455"/>
      <c r="LW51" s="456"/>
      <c r="LX51" s="454" t="s">
        <v>651</v>
      </c>
      <c r="LY51" s="455"/>
      <c r="LZ51" s="455"/>
      <c r="MA51" s="456"/>
      <c r="MB51" s="454" t="s">
        <v>652</v>
      </c>
      <c r="MC51" s="455"/>
      <c r="MD51" s="455"/>
      <c r="ME51" s="456"/>
      <c r="MF51" s="454" t="s">
        <v>653</v>
      </c>
      <c r="MG51" s="455"/>
      <c r="MH51" s="455"/>
      <c r="MI51" s="456"/>
      <c r="MJ51" s="454" t="s">
        <v>654</v>
      </c>
      <c r="MK51" s="455"/>
      <c r="ML51" s="455"/>
      <c r="MM51" s="456"/>
      <c r="MN51" s="454" t="s">
        <v>655</v>
      </c>
      <c r="MO51" s="455"/>
      <c r="MP51" s="455"/>
      <c r="MQ51" s="456"/>
      <c r="MR51" s="454" t="s">
        <v>656</v>
      </c>
      <c r="MS51" s="455"/>
      <c r="MT51" s="455"/>
      <c r="MU51" s="456"/>
      <c r="MV51" s="454" t="s">
        <v>657</v>
      </c>
      <c r="MW51" s="455"/>
      <c r="MX51" s="455"/>
      <c r="MY51" s="456"/>
      <c r="MZ51" s="454" t="s">
        <v>658</v>
      </c>
      <c r="NA51" s="455"/>
      <c r="NB51" s="455"/>
      <c r="NC51" s="456"/>
      <c r="ND51" s="454" t="s">
        <v>659</v>
      </c>
      <c r="NE51" s="455"/>
      <c r="NF51" s="455"/>
      <c r="NG51" s="456"/>
      <c r="NH51" s="454" t="s">
        <v>660</v>
      </c>
      <c r="NI51" s="455"/>
      <c r="NJ51" s="455"/>
      <c r="NK51" s="456"/>
      <c r="NL51" s="454" t="s">
        <v>661</v>
      </c>
      <c r="NM51" s="455"/>
      <c r="NN51" s="455"/>
      <c r="NO51" s="456"/>
      <c r="NP51" s="454" t="s">
        <v>662</v>
      </c>
      <c r="NQ51" s="455"/>
      <c r="NR51" s="455"/>
      <c r="NS51" s="456"/>
      <c r="NT51" s="454" t="s">
        <v>663</v>
      </c>
      <c r="NU51" s="455"/>
      <c r="NV51" s="455"/>
      <c r="NW51" s="456"/>
      <c r="NX51" s="454" t="s">
        <v>664</v>
      </c>
      <c r="NY51" s="455"/>
      <c r="NZ51" s="455"/>
      <c r="OA51" s="456"/>
      <c r="OB51" s="454" t="s">
        <v>665</v>
      </c>
      <c r="OC51" s="455"/>
      <c r="OD51" s="455"/>
      <c r="OE51" s="456"/>
      <c r="OF51" s="454" t="s">
        <v>668</v>
      </c>
      <c r="OG51" s="455"/>
      <c r="OH51" s="455"/>
      <c r="OI51" s="456"/>
      <c r="OJ51" s="454" t="s">
        <v>669</v>
      </c>
      <c r="OK51" s="455"/>
      <c r="OL51" s="455"/>
      <c r="OM51" s="456"/>
      <c r="ON51" s="454" t="s">
        <v>670</v>
      </c>
      <c r="OO51" s="455"/>
      <c r="OP51" s="455"/>
      <c r="OQ51" s="456"/>
      <c r="OR51" s="454" t="s">
        <v>671</v>
      </c>
      <c r="OS51" s="455"/>
      <c r="OT51" s="455"/>
      <c r="OU51" s="456"/>
      <c r="OV51" s="454" t="s">
        <v>672</v>
      </c>
      <c r="OW51" s="455"/>
      <c r="OX51" s="455"/>
      <c r="OY51" s="456"/>
      <c r="PA51" s="214" t="s">
        <v>86</v>
      </c>
      <c r="PB51" s="502" t="s">
        <v>88</v>
      </c>
      <c r="PC51" s="502" t="s">
        <v>89</v>
      </c>
    </row>
    <row r="52" spans="1:420" ht="33.6" customHeight="1" thickBot="1">
      <c r="A52" s="484"/>
      <c r="B52" s="484"/>
      <c r="C52" s="484"/>
      <c r="D52" s="484"/>
      <c r="E52" s="484"/>
      <c r="F52" s="478"/>
      <c r="G52" s="506"/>
      <c r="H52" s="476"/>
      <c r="I52" s="478"/>
      <c r="J52" s="478"/>
      <c r="K52" s="480"/>
      <c r="L52" s="451" t="str">
        <f>IF(Usage!$B$8=0, "", Usage!$B$8)</f>
        <v>Center Overhead</v>
      </c>
      <c r="M52" s="452"/>
      <c r="N52" s="452"/>
      <c r="O52" s="453"/>
      <c r="P52" s="451" t="str">
        <f>IF(Usage!$B$9=0, "", Usage!$B$9)</f>
        <v/>
      </c>
      <c r="Q52" s="452"/>
      <c r="R52" s="452"/>
      <c r="S52" s="453"/>
      <c r="T52" s="451" t="str">
        <f>IF(Usage!$B$10=0, "", Usage!$B$10)</f>
        <v/>
      </c>
      <c r="U52" s="452"/>
      <c r="V52" s="452"/>
      <c r="W52" s="453"/>
      <c r="X52" s="451" t="str">
        <f>IF(Usage!$B$11=0, "", Usage!$B$11)</f>
        <v/>
      </c>
      <c r="Y52" s="452"/>
      <c r="Z52" s="452"/>
      <c r="AA52" s="453"/>
      <c r="AB52" s="451" t="str">
        <f>IF(Usage!$B$12=0, "", Usage!$B$12)</f>
        <v/>
      </c>
      <c r="AC52" s="452"/>
      <c r="AD52" s="452"/>
      <c r="AE52" s="453"/>
      <c r="AF52" s="451" t="str">
        <f>IF(Usage!$B$13=0, "", Usage!$B$13)</f>
        <v/>
      </c>
      <c r="AG52" s="452"/>
      <c r="AH52" s="452"/>
      <c r="AI52" s="453"/>
      <c r="AJ52" s="451" t="str">
        <f>IF(Usage!$B$14=0, "", Usage!$B$14)</f>
        <v/>
      </c>
      <c r="AK52" s="452"/>
      <c r="AL52" s="452"/>
      <c r="AM52" s="453"/>
      <c r="AN52" s="451" t="str">
        <f>IF(Usage!$B$15=0, "", Usage!$B$15)</f>
        <v/>
      </c>
      <c r="AO52" s="452"/>
      <c r="AP52" s="452"/>
      <c r="AQ52" s="453"/>
      <c r="AR52" s="451" t="str">
        <f>IF(Usage!$B$16=0, "", Usage!$B$16)</f>
        <v/>
      </c>
      <c r="AS52" s="452"/>
      <c r="AT52" s="452"/>
      <c r="AU52" s="453"/>
      <c r="AV52" s="451" t="str">
        <f>IF(Usage!$B$17=0, "", Usage!$B$17)</f>
        <v/>
      </c>
      <c r="AW52" s="452"/>
      <c r="AX52" s="452"/>
      <c r="AY52" s="453"/>
      <c r="AZ52" s="451" t="str">
        <f>IF(Usage!$B$18=0, "", Usage!$B$18)</f>
        <v/>
      </c>
      <c r="BA52" s="452"/>
      <c r="BB52" s="452"/>
      <c r="BC52" s="453"/>
      <c r="BD52" s="451" t="str">
        <f>IF(Usage!$B$19=0, "", Usage!$B$19)</f>
        <v/>
      </c>
      <c r="BE52" s="452"/>
      <c r="BF52" s="452"/>
      <c r="BG52" s="453"/>
      <c r="BH52" s="451" t="str">
        <f>IF(Usage!$B$20=0, "", Usage!$B$20)</f>
        <v/>
      </c>
      <c r="BI52" s="452"/>
      <c r="BJ52" s="452"/>
      <c r="BK52" s="453"/>
      <c r="BL52" s="451" t="str">
        <f>IF(Usage!$B$21=0, "", Usage!$B$21)</f>
        <v/>
      </c>
      <c r="BM52" s="452"/>
      <c r="BN52" s="452"/>
      <c r="BO52" s="453"/>
      <c r="BP52" s="451" t="str">
        <f>IF(Usage!$B$22=0, "", Usage!$B$22)</f>
        <v/>
      </c>
      <c r="BQ52" s="452"/>
      <c r="BR52" s="452"/>
      <c r="BS52" s="453"/>
      <c r="BT52" s="451" t="str">
        <f>IF(Usage!$B$23=0, "", Usage!$B$23)</f>
        <v/>
      </c>
      <c r="BU52" s="452"/>
      <c r="BV52" s="452"/>
      <c r="BW52" s="453"/>
      <c r="BX52" s="451" t="str">
        <f>IF(Usage!$B$24=0, "", Usage!$B$24)</f>
        <v/>
      </c>
      <c r="BY52" s="452"/>
      <c r="BZ52" s="452"/>
      <c r="CA52" s="453"/>
      <c r="CB52" s="451" t="str">
        <f>IF(Usage!$B$25=0, "", Usage!$B$25)</f>
        <v/>
      </c>
      <c r="CC52" s="452"/>
      <c r="CD52" s="452"/>
      <c r="CE52" s="453"/>
      <c r="CF52" s="451" t="str">
        <f>IF(Usage!$B$26=0, "", Usage!$B$26)</f>
        <v/>
      </c>
      <c r="CG52" s="452"/>
      <c r="CH52" s="452"/>
      <c r="CI52" s="453"/>
      <c r="CJ52" s="451" t="str">
        <f>IF(Usage!$B$27=0, "", Usage!$B$27)</f>
        <v/>
      </c>
      <c r="CK52" s="452"/>
      <c r="CL52" s="452"/>
      <c r="CM52" s="453"/>
      <c r="CN52" s="451" t="str">
        <f>IF(Usage!$B$28=0, "", Usage!$B$28)</f>
        <v/>
      </c>
      <c r="CO52" s="452"/>
      <c r="CP52" s="452"/>
      <c r="CQ52" s="453"/>
      <c r="CR52" s="451" t="str">
        <f>IF(Usage!$B$29=0, "", Usage!$B$29)</f>
        <v/>
      </c>
      <c r="CS52" s="452"/>
      <c r="CT52" s="452"/>
      <c r="CU52" s="453"/>
      <c r="CV52" s="451" t="str">
        <f>IF(Usage!$B$30=0, "", Usage!$B$30)</f>
        <v/>
      </c>
      <c r="CW52" s="452"/>
      <c r="CX52" s="452"/>
      <c r="CY52" s="453"/>
      <c r="CZ52" s="451" t="str">
        <f>IF(Usage!$B$31=0, "", Usage!$B$31)</f>
        <v/>
      </c>
      <c r="DA52" s="452"/>
      <c r="DB52" s="452"/>
      <c r="DC52" s="453"/>
      <c r="DD52" s="451" t="str">
        <f>IF(Usage!$B$32=0, "", Usage!$B$32)</f>
        <v/>
      </c>
      <c r="DE52" s="452"/>
      <c r="DF52" s="452"/>
      <c r="DG52" s="453"/>
      <c r="DH52" s="451" t="str">
        <f>IF(Usage!$B$33=0, "", Usage!$B$33)</f>
        <v/>
      </c>
      <c r="DI52" s="452"/>
      <c r="DJ52" s="452"/>
      <c r="DK52" s="453"/>
      <c r="DL52" s="451" t="str">
        <f>IF(Usage!$B$34=0, "", Usage!$B$34)</f>
        <v/>
      </c>
      <c r="DM52" s="452"/>
      <c r="DN52" s="452"/>
      <c r="DO52" s="453"/>
      <c r="DP52" s="451" t="str">
        <f>IF(Usage!$B$35=0, "", Usage!$B$35)</f>
        <v/>
      </c>
      <c r="DQ52" s="452"/>
      <c r="DR52" s="452"/>
      <c r="DS52" s="453"/>
      <c r="DT52" s="451" t="str">
        <f>IF(Usage!$B$36=0, "", Usage!$B$36)</f>
        <v/>
      </c>
      <c r="DU52" s="452"/>
      <c r="DV52" s="452"/>
      <c r="DW52" s="453"/>
      <c r="DX52" s="451" t="str">
        <f>IF(Usage!$B$37=0, "", Usage!$B$37)</f>
        <v/>
      </c>
      <c r="DY52" s="452"/>
      <c r="DZ52" s="452"/>
      <c r="EA52" s="453"/>
      <c r="EB52" s="451" t="str">
        <f>IF(Usage!$B$38=0, "", Usage!$B$38)</f>
        <v/>
      </c>
      <c r="EC52" s="452"/>
      <c r="ED52" s="452"/>
      <c r="EE52" s="453"/>
      <c r="EF52" s="451" t="str">
        <f>IF(Usage!$B$39=0, "", Usage!$B$39)</f>
        <v/>
      </c>
      <c r="EG52" s="452"/>
      <c r="EH52" s="452"/>
      <c r="EI52" s="453"/>
      <c r="EJ52" s="451" t="str">
        <f>IF(Usage!$B$40=0, "", Usage!$B$40)</f>
        <v/>
      </c>
      <c r="EK52" s="452"/>
      <c r="EL52" s="452"/>
      <c r="EM52" s="453"/>
      <c r="EN52" s="451" t="str">
        <f>IF(Usage!$B$41=0, "", Usage!$B$41)</f>
        <v/>
      </c>
      <c r="EO52" s="452"/>
      <c r="EP52" s="452"/>
      <c r="EQ52" s="453"/>
      <c r="ER52" s="451" t="str">
        <f>IF(Usage!$B$42=0, "", Usage!$B$42)</f>
        <v/>
      </c>
      <c r="ES52" s="452"/>
      <c r="ET52" s="452"/>
      <c r="EU52" s="453"/>
      <c r="EV52" s="451" t="str">
        <f>IF(Usage!$B$43=0, "", Usage!$B$43)</f>
        <v/>
      </c>
      <c r="EW52" s="452"/>
      <c r="EX52" s="452"/>
      <c r="EY52" s="453"/>
      <c r="EZ52" s="451" t="str">
        <f>IF(Usage!$B$44=0, "", Usage!$B$44)</f>
        <v/>
      </c>
      <c r="FA52" s="452"/>
      <c r="FB52" s="452"/>
      <c r="FC52" s="453"/>
      <c r="FD52" s="451" t="str">
        <f>IF(Usage!$B$45=0, "", Usage!$B$45)</f>
        <v/>
      </c>
      <c r="FE52" s="452"/>
      <c r="FF52" s="452"/>
      <c r="FG52" s="453"/>
      <c r="FH52" s="451" t="str">
        <f>IF(Usage!$B$46=0, "", Usage!$B$46)</f>
        <v/>
      </c>
      <c r="FI52" s="452"/>
      <c r="FJ52" s="452"/>
      <c r="FK52" s="453"/>
      <c r="FL52" s="451" t="str">
        <f>IF(Usage!$B$47=0, "", Usage!$B$47)</f>
        <v/>
      </c>
      <c r="FM52" s="452"/>
      <c r="FN52" s="452"/>
      <c r="FO52" s="453"/>
      <c r="FP52" s="451" t="str">
        <f>IF(Usage!$B$48=0, "", Usage!$B$48)</f>
        <v/>
      </c>
      <c r="FQ52" s="452"/>
      <c r="FR52" s="452"/>
      <c r="FS52" s="453"/>
      <c r="FT52" s="451" t="str">
        <f>IF(Usage!$B$49=0, "", Usage!$B$49)</f>
        <v/>
      </c>
      <c r="FU52" s="452"/>
      <c r="FV52" s="452"/>
      <c r="FW52" s="453"/>
      <c r="FX52" s="451" t="str">
        <f>IF(Usage!$B$50=0, "", Usage!$B$50)</f>
        <v/>
      </c>
      <c r="FY52" s="452"/>
      <c r="FZ52" s="452"/>
      <c r="GA52" s="453"/>
      <c r="GB52" s="451" t="str">
        <f>IF(Usage!$B$51=0, "", Usage!$B$51)</f>
        <v/>
      </c>
      <c r="GC52" s="452"/>
      <c r="GD52" s="452"/>
      <c r="GE52" s="453"/>
      <c r="GF52" s="451" t="str">
        <f>IF(Usage!$B$52=0, "", Usage!$B$52)</f>
        <v/>
      </c>
      <c r="GG52" s="452"/>
      <c r="GH52" s="452"/>
      <c r="GI52" s="453"/>
      <c r="GJ52" s="451" t="str">
        <f>IF(Usage!$B$53=0, "", Usage!$B$53)</f>
        <v/>
      </c>
      <c r="GK52" s="452"/>
      <c r="GL52" s="452"/>
      <c r="GM52" s="453"/>
      <c r="GN52" s="451" t="str">
        <f>IF(Usage!$B$54=0, "", Usage!$B$54)</f>
        <v/>
      </c>
      <c r="GO52" s="452"/>
      <c r="GP52" s="452"/>
      <c r="GQ52" s="453"/>
      <c r="GR52" s="451" t="str">
        <f>IF(Usage!$B$55=0, "", Usage!$B$55)</f>
        <v/>
      </c>
      <c r="GS52" s="452"/>
      <c r="GT52" s="452"/>
      <c r="GU52" s="453"/>
      <c r="GV52" s="451" t="str">
        <f>IF(Usage!$B$56=0, "", Usage!$B$56)</f>
        <v/>
      </c>
      <c r="GW52" s="452"/>
      <c r="GX52" s="452"/>
      <c r="GY52" s="453"/>
      <c r="GZ52" s="451" t="str">
        <f>IF(Usage!$B$57=0, "", Usage!$B$57)</f>
        <v/>
      </c>
      <c r="HA52" s="452"/>
      <c r="HB52" s="452"/>
      <c r="HC52" s="453"/>
      <c r="HD52" s="451" t="str">
        <f>IF(Usage!$B$58=0, "", Usage!$B$58)</f>
        <v/>
      </c>
      <c r="HE52" s="452"/>
      <c r="HF52" s="452"/>
      <c r="HG52" s="453"/>
      <c r="HH52" s="451" t="str">
        <f>IF(Usage!$B$59=0, "", Usage!$B$59)</f>
        <v/>
      </c>
      <c r="HI52" s="452"/>
      <c r="HJ52" s="452"/>
      <c r="HK52" s="453"/>
      <c r="HL52" s="451" t="str">
        <f>IF(Usage!$B$60=0, "", Usage!$B$60)</f>
        <v/>
      </c>
      <c r="HM52" s="452"/>
      <c r="HN52" s="452"/>
      <c r="HO52" s="453"/>
      <c r="HP52" s="451" t="str">
        <f>IF(Usage!$B$61=0, "", Usage!$B$61)</f>
        <v/>
      </c>
      <c r="HQ52" s="452"/>
      <c r="HR52" s="452"/>
      <c r="HS52" s="453"/>
      <c r="HT52" s="451" t="str">
        <f>IF(Usage!$B$62=0, "", Usage!$B$62)</f>
        <v/>
      </c>
      <c r="HU52" s="452"/>
      <c r="HV52" s="452"/>
      <c r="HW52" s="453"/>
      <c r="HX52" s="451" t="str">
        <f>IF(Usage!$B$63=0, "", Usage!$B$63)</f>
        <v/>
      </c>
      <c r="HY52" s="452"/>
      <c r="HZ52" s="452"/>
      <c r="IA52" s="453"/>
      <c r="IB52" s="451" t="str">
        <f>IF(Usage!$B$64=0, "", Usage!$B$64)</f>
        <v/>
      </c>
      <c r="IC52" s="452"/>
      <c r="ID52" s="452"/>
      <c r="IE52" s="453"/>
      <c r="IF52" s="451" t="str">
        <f>IF(Usage!$B$65=0, "", Usage!$B$65)</f>
        <v/>
      </c>
      <c r="IG52" s="452"/>
      <c r="IH52" s="452"/>
      <c r="II52" s="453"/>
      <c r="IJ52" s="451" t="str">
        <f>IF(Usage!$B$66=0, "", Usage!$B$66)</f>
        <v/>
      </c>
      <c r="IK52" s="452"/>
      <c r="IL52" s="452"/>
      <c r="IM52" s="453"/>
      <c r="IN52" s="451" t="str">
        <f>IF(Usage!$B$67=0, "", Usage!$B$67)</f>
        <v/>
      </c>
      <c r="IO52" s="452"/>
      <c r="IP52" s="452"/>
      <c r="IQ52" s="453"/>
      <c r="IR52" s="451" t="str">
        <f>IF(Usage!$B$68=0, "", Usage!$B$68)</f>
        <v/>
      </c>
      <c r="IS52" s="452"/>
      <c r="IT52" s="452"/>
      <c r="IU52" s="453"/>
      <c r="IV52" s="451" t="str">
        <f>IF(Usage!$B$69=0, "", Usage!$B$69)</f>
        <v/>
      </c>
      <c r="IW52" s="452"/>
      <c r="IX52" s="452"/>
      <c r="IY52" s="453"/>
      <c r="IZ52" s="451" t="str">
        <f>IF(Usage!$B$70=0, "", Usage!$B$70)</f>
        <v/>
      </c>
      <c r="JA52" s="452"/>
      <c r="JB52" s="452"/>
      <c r="JC52" s="453"/>
      <c r="JD52" s="451" t="str">
        <f>IF(Usage!$B$71=0, "", Usage!$B$71)</f>
        <v/>
      </c>
      <c r="JE52" s="452"/>
      <c r="JF52" s="452"/>
      <c r="JG52" s="453"/>
      <c r="JH52" s="451" t="str">
        <f>IF(Usage!$B$72=0, "", Usage!$B$72)</f>
        <v/>
      </c>
      <c r="JI52" s="452"/>
      <c r="JJ52" s="452"/>
      <c r="JK52" s="453"/>
      <c r="JL52" s="451" t="str">
        <f>IF(Usage!$B$73=0, "", Usage!$B$73)</f>
        <v/>
      </c>
      <c r="JM52" s="452"/>
      <c r="JN52" s="452"/>
      <c r="JO52" s="453"/>
      <c r="JP52" s="451" t="str">
        <f>IF(Usage!$B$74=0, "", Usage!$B$74)</f>
        <v/>
      </c>
      <c r="JQ52" s="452"/>
      <c r="JR52" s="452"/>
      <c r="JS52" s="453"/>
      <c r="JT52" s="451" t="str">
        <f>IF(Usage!$B$75=0, "", Usage!$B$75)</f>
        <v/>
      </c>
      <c r="JU52" s="452"/>
      <c r="JV52" s="452"/>
      <c r="JW52" s="453"/>
      <c r="JX52" s="451" t="str">
        <f>IF(Usage!$B$76=0, "", Usage!$B$76)</f>
        <v/>
      </c>
      <c r="JY52" s="452"/>
      <c r="JZ52" s="452"/>
      <c r="KA52" s="453"/>
      <c r="KB52" s="451" t="str">
        <f>IF(Usage!$B$77=0, "", Usage!$B$77)</f>
        <v/>
      </c>
      <c r="KC52" s="452"/>
      <c r="KD52" s="452"/>
      <c r="KE52" s="453"/>
      <c r="KF52" s="451" t="str">
        <f>IF(Usage!$B$78=0, "", Usage!$B$78)</f>
        <v/>
      </c>
      <c r="KG52" s="452"/>
      <c r="KH52" s="452"/>
      <c r="KI52" s="453"/>
      <c r="KJ52" s="451" t="str">
        <f>IF(Usage!$B$79=0, "", Usage!$B$79)</f>
        <v/>
      </c>
      <c r="KK52" s="452"/>
      <c r="KL52" s="452"/>
      <c r="KM52" s="453"/>
      <c r="KN52" s="451" t="str">
        <f>IF(Usage!$B$80=0, "", Usage!$B$80)</f>
        <v/>
      </c>
      <c r="KO52" s="452"/>
      <c r="KP52" s="452"/>
      <c r="KQ52" s="453"/>
      <c r="KR52" s="451" t="str">
        <f>IF(Usage!$B$81=0, "", Usage!$B$81)</f>
        <v/>
      </c>
      <c r="KS52" s="452"/>
      <c r="KT52" s="452"/>
      <c r="KU52" s="453"/>
      <c r="KV52" s="451" t="str">
        <f>IF(Usage!$B$82=0, "", Usage!$B$82)</f>
        <v/>
      </c>
      <c r="KW52" s="452"/>
      <c r="KX52" s="452"/>
      <c r="KY52" s="453"/>
      <c r="KZ52" s="451" t="str">
        <f>IF(Usage!$B$83=0, "", Usage!$B$83)</f>
        <v/>
      </c>
      <c r="LA52" s="452"/>
      <c r="LB52" s="452"/>
      <c r="LC52" s="453"/>
      <c r="LD52" s="451" t="str">
        <f>IF(Usage!$B$84=0, "", Usage!$B$84)</f>
        <v/>
      </c>
      <c r="LE52" s="452"/>
      <c r="LF52" s="452"/>
      <c r="LG52" s="453"/>
      <c r="LH52" s="451" t="str">
        <f>IF(Usage!$B$85=0, "", Usage!$B$85)</f>
        <v/>
      </c>
      <c r="LI52" s="452"/>
      <c r="LJ52" s="452"/>
      <c r="LK52" s="453"/>
      <c r="LL52" s="451" t="str">
        <f>IF(Usage!$B$86=0, "", Usage!$B$86)</f>
        <v/>
      </c>
      <c r="LM52" s="452"/>
      <c r="LN52" s="452"/>
      <c r="LO52" s="453"/>
      <c r="LP52" s="451" t="str">
        <f>IF(Usage!$B$87=0, "", Usage!$B$87)</f>
        <v/>
      </c>
      <c r="LQ52" s="452"/>
      <c r="LR52" s="452"/>
      <c r="LS52" s="453"/>
      <c r="LT52" s="451" t="str">
        <f>IF(Usage!$B$88=0, "", Usage!$B$88)</f>
        <v/>
      </c>
      <c r="LU52" s="452"/>
      <c r="LV52" s="452"/>
      <c r="LW52" s="453"/>
      <c r="LX52" s="451" t="str">
        <f>IF(Usage!$B$89=0, "", Usage!$B$89)</f>
        <v/>
      </c>
      <c r="LY52" s="452"/>
      <c r="LZ52" s="452"/>
      <c r="MA52" s="453"/>
      <c r="MB52" s="451" t="str">
        <f>IF(Usage!$B$90=0, "", Usage!$B$90)</f>
        <v/>
      </c>
      <c r="MC52" s="452"/>
      <c r="MD52" s="452"/>
      <c r="ME52" s="453"/>
      <c r="MF52" s="451" t="str">
        <f>IF(Usage!$B$91=0, "", Usage!$B$91)</f>
        <v/>
      </c>
      <c r="MG52" s="452"/>
      <c r="MH52" s="452"/>
      <c r="MI52" s="453"/>
      <c r="MJ52" s="451" t="str">
        <f>IF(Usage!$B$92=0, "", Usage!$B$92)</f>
        <v/>
      </c>
      <c r="MK52" s="452"/>
      <c r="ML52" s="452"/>
      <c r="MM52" s="453"/>
      <c r="MN52" s="451" t="str">
        <f>IF(Usage!$B$93=0, "", Usage!$B$93)</f>
        <v/>
      </c>
      <c r="MO52" s="452"/>
      <c r="MP52" s="452"/>
      <c r="MQ52" s="453"/>
      <c r="MR52" s="451" t="str">
        <f>IF(Usage!$B$94=0, "", Usage!$B$94)</f>
        <v/>
      </c>
      <c r="MS52" s="452"/>
      <c r="MT52" s="452"/>
      <c r="MU52" s="453"/>
      <c r="MV52" s="451" t="str">
        <f>IF(Usage!$B$95=0, "", Usage!$B$95)</f>
        <v/>
      </c>
      <c r="MW52" s="452"/>
      <c r="MX52" s="452"/>
      <c r="MY52" s="453"/>
      <c r="MZ52" s="451" t="str">
        <f>IF(Usage!$B$96=0, "", Usage!$B$96)</f>
        <v/>
      </c>
      <c r="NA52" s="452"/>
      <c r="NB52" s="452"/>
      <c r="NC52" s="453"/>
      <c r="ND52" s="451" t="str">
        <f>IF(Usage!$B$97=0, "", Usage!$B$97)</f>
        <v/>
      </c>
      <c r="NE52" s="452"/>
      <c r="NF52" s="452"/>
      <c r="NG52" s="453"/>
      <c r="NH52" s="451" t="str">
        <f>IF(Usage!$B$98=0, "", Usage!$B$98)</f>
        <v/>
      </c>
      <c r="NI52" s="452"/>
      <c r="NJ52" s="452"/>
      <c r="NK52" s="453"/>
      <c r="NL52" s="451" t="str">
        <f>IF(Usage!$B$99=0, "", Usage!$B$99)</f>
        <v/>
      </c>
      <c r="NM52" s="452"/>
      <c r="NN52" s="452"/>
      <c r="NO52" s="453"/>
      <c r="NP52" s="451" t="str">
        <f>IF(Usage!$B$100=0, "", Usage!$B$100)</f>
        <v/>
      </c>
      <c r="NQ52" s="452"/>
      <c r="NR52" s="452"/>
      <c r="NS52" s="453"/>
      <c r="NT52" s="451" t="str">
        <f>IF(Usage!$B$101=0, "", Usage!$B$101)</f>
        <v/>
      </c>
      <c r="NU52" s="452"/>
      <c r="NV52" s="452"/>
      <c r="NW52" s="453"/>
      <c r="NX52" s="451" t="str">
        <f>IF(Usage!$B$102=0, "", Usage!$B$102)</f>
        <v/>
      </c>
      <c r="NY52" s="452"/>
      <c r="NZ52" s="452"/>
      <c r="OA52" s="453"/>
      <c r="OB52" s="451" t="str">
        <f>IF(Usage!$B$103=0, "", Usage!$B$103)</f>
        <v/>
      </c>
      <c r="OC52" s="452"/>
      <c r="OD52" s="452"/>
      <c r="OE52" s="453"/>
      <c r="OF52" s="451" t="str">
        <f>IF(Usage!$B$104=0, "", Usage!$B$104)</f>
        <v/>
      </c>
      <c r="OG52" s="452"/>
      <c r="OH52" s="452"/>
      <c r="OI52" s="453"/>
      <c r="OJ52" s="451" t="str">
        <f>IF(Usage!$B$105=0, "", Usage!$B$105)</f>
        <v/>
      </c>
      <c r="OK52" s="452"/>
      <c r="OL52" s="452"/>
      <c r="OM52" s="453"/>
      <c r="ON52" s="451" t="str">
        <f>IF(Usage!$B$106=0, "", Usage!$B$106)</f>
        <v/>
      </c>
      <c r="OO52" s="452"/>
      <c r="OP52" s="452"/>
      <c r="OQ52" s="453"/>
      <c r="OR52" s="451" t="str">
        <f>IF(Usage!$B$107=0, "", Usage!$B$107)</f>
        <v/>
      </c>
      <c r="OS52" s="452"/>
      <c r="OT52" s="452"/>
      <c r="OU52" s="453"/>
      <c r="OV52" s="451" t="str">
        <f>IF(Usage!$B$108=0, "", Usage!$B$108)</f>
        <v/>
      </c>
      <c r="OW52" s="452"/>
      <c r="OX52" s="452"/>
      <c r="OY52" s="453"/>
      <c r="OZ52" s="80"/>
      <c r="PA52" s="500" t="s">
        <v>87</v>
      </c>
      <c r="PB52" s="503"/>
      <c r="PC52" s="503"/>
    </row>
    <row r="53" spans="1:420" ht="18" customHeight="1">
      <c r="A53" s="499" t="s">
        <v>92</v>
      </c>
      <c r="B53" s="499"/>
      <c r="C53" s="499"/>
      <c r="D53" s="499"/>
      <c r="E53" s="499"/>
      <c r="F53" s="499"/>
      <c r="G53" s="499"/>
      <c r="H53" s="499"/>
      <c r="I53" s="499"/>
      <c r="J53" s="499"/>
      <c r="L53" s="55" t="s">
        <v>78</v>
      </c>
      <c r="M53" s="56" t="s">
        <v>79</v>
      </c>
      <c r="N53" s="56" t="s">
        <v>80</v>
      </c>
      <c r="O53" s="56" t="s">
        <v>81</v>
      </c>
      <c r="P53" s="57" t="s">
        <v>78</v>
      </c>
      <c r="Q53" s="56" t="s">
        <v>79</v>
      </c>
      <c r="R53" s="56" t="s">
        <v>80</v>
      </c>
      <c r="S53" s="56" t="s">
        <v>81</v>
      </c>
      <c r="T53" s="57" t="s">
        <v>78</v>
      </c>
      <c r="U53" s="56" t="s">
        <v>79</v>
      </c>
      <c r="V53" s="56" t="s">
        <v>80</v>
      </c>
      <c r="W53" s="56" t="s">
        <v>81</v>
      </c>
      <c r="X53" s="57" t="s">
        <v>78</v>
      </c>
      <c r="Y53" s="56" t="s">
        <v>79</v>
      </c>
      <c r="Z53" s="56" t="s">
        <v>80</v>
      </c>
      <c r="AA53" s="56" t="s">
        <v>81</v>
      </c>
      <c r="AB53" s="57" t="s">
        <v>78</v>
      </c>
      <c r="AC53" s="56" t="s">
        <v>79</v>
      </c>
      <c r="AD53" s="56" t="s">
        <v>80</v>
      </c>
      <c r="AE53" s="56" t="s">
        <v>81</v>
      </c>
      <c r="AF53" s="57" t="s">
        <v>78</v>
      </c>
      <c r="AG53" s="56" t="s">
        <v>79</v>
      </c>
      <c r="AH53" s="56" t="s">
        <v>80</v>
      </c>
      <c r="AI53" s="58" t="s">
        <v>81</v>
      </c>
      <c r="AJ53" s="57" t="s">
        <v>78</v>
      </c>
      <c r="AK53" s="56" t="s">
        <v>79</v>
      </c>
      <c r="AL53" s="56" t="s">
        <v>80</v>
      </c>
      <c r="AM53" s="58" t="s">
        <v>81</v>
      </c>
      <c r="AN53" s="57" t="s">
        <v>78</v>
      </c>
      <c r="AO53" s="56" t="s">
        <v>79</v>
      </c>
      <c r="AP53" s="56" t="s">
        <v>80</v>
      </c>
      <c r="AQ53" s="58" t="s">
        <v>81</v>
      </c>
      <c r="AR53" s="57" t="s">
        <v>78</v>
      </c>
      <c r="AS53" s="56" t="s">
        <v>79</v>
      </c>
      <c r="AT53" s="56" t="s">
        <v>80</v>
      </c>
      <c r="AU53" s="58" t="s">
        <v>81</v>
      </c>
      <c r="AV53" s="57" t="s">
        <v>78</v>
      </c>
      <c r="AW53" s="56" t="s">
        <v>79</v>
      </c>
      <c r="AX53" s="56" t="s">
        <v>80</v>
      </c>
      <c r="AY53" s="58" t="s">
        <v>81</v>
      </c>
      <c r="AZ53" s="57" t="s">
        <v>78</v>
      </c>
      <c r="BA53" s="56" t="s">
        <v>79</v>
      </c>
      <c r="BB53" s="56" t="s">
        <v>80</v>
      </c>
      <c r="BC53" s="58" t="s">
        <v>81</v>
      </c>
      <c r="BD53" s="57" t="s">
        <v>78</v>
      </c>
      <c r="BE53" s="56" t="s">
        <v>79</v>
      </c>
      <c r="BF53" s="56" t="s">
        <v>80</v>
      </c>
      <c r="BG53" s="58" t="s">
        <v>81</v>
      </c>
      <c r="BH53" s="57" t="s">
        <v>78</v>
      </c>
      <c r="BI53" s="56" t="s">
        <v>79</v>
      </c>
      <c r="BJ53" s="56" t="s">
        <v>80</v>
      </c>
      <c r="BK53" s="58" t="s">
        <v>81</v>
      </c>
      <c r="BL53" s="57" t="s">
        <v>78</v>
      </c>
      <c r="BM53" s="56" t="s">
        <v>79</v>
      </c>
      <c r="BN53" s="56" t="s">
        <v>80</v>
      </c>
      <c r="BO53" s="58" t="s">
        <v>81</v>
      </c>
      <c r="BP53" s="57" t="s">
        <v>78</v>
      </c>
      <c r="BQ53" s="56" t="s">
        <v>79</v>
      </c>
      <c r="BR53" s="56" t="s">
        <v>80</v>
      </c>
      <c r="BS53" s="58" t="s">
        <v>81</v>
      </c>
      <c r="BT53" s="57" t="s">
        <v>78</v>
      </c>
      <c r="BU53" s="56" t="s">
        <v>79</v>
      </c>
      <c r="BV53" s="56" t="s">
        <v>80</v>
      </c>
      <c r="BW53" s="58" t="s">
        <v>81</v>
      </c>
      <c r="BX53" s="57" t="s">
        <v>78</v>
      </c>
      <c r="BY53" s="56" t="s">
        <v>79</v>
      </c>
      <c r="BZ53" s="56" t="s">
        <v>80</v>
      </c>
      <c r="CA53" s="58" t="s">
        <v>81</v>
      </c>
      <c r="CB53" s="57" t="s">
        <v>78</v>
      </c>
      <c r="CC53" s="56" t="s">
        <v>79</v>
      </c>
      <c r="CD53" s="56" t="s">
        <v>80</v>
      </c>
      <c r="CE53" s="58" t="s">
        <v>81</v>
      </c>
      <c r="CF53" s="57" t="s">
        <v>78</v>
      </c>
      <c r="CG53" s="56" t="s">
        <v>79</v>
      </c>
      <c r="CH53" s="56" t="s">
        <v>80</v>
      </c>
      <c r="CI53" s="58" t="s">
        <v>81</v>
      </c>
      <c r="CJ53" s="57" t="s">
        <v>78</v>
      </c>
      <c r="CK53" s="56" t="s">
        <v>79</v>
      </c>
      <c r="CL53" s="56" t="s">
        <v>80</v>
      </c>
      <c r="CM53" s="58" t="s">
        <v>81</v>
      </c>
      <c r="CN53" s="57" t="s">
        <v>78</v>
      </c>
      <c r="CO53" s="56" t="s">
        <v>79</v>
      </c>
      <c r="CP53" s="56" t="s">
        <v>80</v>
      </c>
      <c r="CQ53" s="58" t="s">
        <v>81</v>
      </c>
      <c r="CR53" s="57" t="s">
        <v>78</v>
      </c>
      <c r="CS53" s="56" t="s">
        <v>79</v>
      </c>
      <c r="CT53" s="56" t="s">
        <v>80</v>
      </c>
      <c r="CU53" s="58" t="s">
        <v>81</v>
      </c>
      <c r="CV53" s="57" t="s">
        <v>78</v>
      </c>
      <c r="CW53" s="56" t="s">
        <v>79</v>
      </c>
      <c r="CX53" s="56" t="s">
        <v>80</v>
      </c>
      <c r="CY53" s="58" t="s">
        <v>81</v>
      </c>
      <c r="CZ53" s="57" t="s">
        <v>78</v>
      </c>
      <c r="DA53" s="56" t="s">
        <v>79</v>
      </c>
      <c r="DB53" s="56" t="s">
        <v>80</v>
      </c>
      <c r="DC53" s="58" t="s">
        <v>81</v>
      </c>
      <c r="DD53" s="57" t="s">
        <v>78</v>
      </c>
      <c r="DE53" s="56" t="s">
        <v>79</v>
      </c>
      <c r="DF53" s="56" t="s">
        <v>80</v>
      </c>
      <c r="DG53" s="58" t="s">
        <v>81</v>
      </c>
      <c r="DH53" s="57" t="s">
        <v>78</v>
      </c>
      <c r="DI53" s="56" t="s">
        <v>79</v>
      </c>
      <c r="DJ53" s="56" t="s">
        <v>80</v>
      </c>
      <c r="DK53" s="58" t="s">
        <v>81</v>
      </c>
      <c r="DL53" s="57" t="s">
        <v>78</v>
      </c>
      <c r="DM53" s="56" t="s">
        <v>79</v>
      </c>
      <c r="DN53" s="56" t="s">
        <v>80</v>
      </c>
      <c r="DO53" s="58" t="s">
        <v>81</v>
      </c>
      <c r="DP53" s="57" t="s">
        <v>78</v>
      </c>
      <c r="DQ53" s="56" t="s">
        <v>79</v>
      </c>
      <c r="DR53" s="56" t="s">
        <v>80</v>
      </c>
      <c r="DS53" s="58" t="s">
        <v>81</v>
      </c>
      <c r="DT53" s="57" t="s">
        <v>78</v>
      </c>
      <c r="DU53" s="56" t="s">
        <v>79</v>
      </c>
      <c r="DV53" s="56" t="s">
        <v>80</v>
      </c>
      <c r="DW53" s="58" t="s">
        <v>81</v>
      </c>
      <c r="DX53" s="57" t="s">
        <v>78</v>
      </c>
      <c r="DY53" s="56" t="s">
        <v>79</v>
      </c>
      <c r="DZ53" s="56" t="s">
        <v>80</v>
      </c>
      <c r="EA53" s="58" t="s">
        <v>81</v>
      </c>
      <c r="EB53" s="57" t="s">
        <v>78</v>
      </c>
      <c r="EC53" s="56" t="s">
        <v>79</v>
      </c>
      <c r="ED53" s="56" t="s">
        <v>80</v>
      </c>
      <c r="EE53" s="58" t="s">
        <v>81</v>
      </c>
      <c r="EF53" s="57" t="s">
        <v>78</v>
      </c>
      <c r="EG53" s="56" t="s">
        <v>79</v>
      </c>
      <c r="EH53" s="56" t="s">
        <v>80</v>
      </c>
      <c r="EI53" s="58" t="s">
        <v>81</v>
      </c>
      <c r="EJ53" s="57" t="s">
        <v>78</v>
      </c>
      <c r="EK53" s="56" t="s">
        <v>79</v>
      </c>
      <c r="EL53" s="56" t="s">
        <v>80</v>
      </c>
      <c r="EM53" s="58" t="s">
        <v>81</v>
      </c>
      <c r="EN53" s="57" t="s">
        <v>78</v>
      </c>
      <c r="EO53" s="56" t="s">
        <v>79</v>
      </c>
      <c r="EP53" s="56" t="s">
        <v>80</v>
      </c>
      <c r="EQ53" s="58" t="s">
        <v>81</v>
      </c>
      <c r="ER53" s="57" t="s">
        <v>78</v>
      </c>
      <c r="ES53" s="56" t="s">
        <v>79</v>
      </c>
      <c r="ET53" s="56" t="s">
        <v>80</v>
      </c>
      <c r="EU53" s="58" t="s">
        <v>81</v>
      </c>
      <c r="EV53" s="57" t="s">
        <v>78</v>
      </c>
      <c r="EW53" s="56" t="s">
        <v>79</v>
      </c>
      <c r="EX53" s="56" t="s">
        <v>80</v>
      </c>
      <c r="EY53" s="58" t="s">
        <v>81</v>
      </c>
      <c r="EZ53" s="57" t="s">
        <v>78</v>
      </c>
      <c r="FA53" s="56" t="s">
        <v>79</v>
      </c>
      <c r="FB53" s="56" t="s">
        <v>80</v>
      </c>
      <c r="FC53" s="58" t="s">
        <v>81</v>
      </c>
      <c r="FD53" s="57" t="s">
        <v>78</v>
      </c>
      <c r="FE53" s="56" t="s">
        <v>79</v>
      </c>
      <c r="FF53" s="56" t="s">
        <v>80</v>
      </c>
      <c r="FG53" s="58" t="s">
        <v>81</v>
      </c>
      <c r="FH53" s="57" t="s">
        <v>78</v>
      </c>
      <c r="FI53" s="56" t="s">
        <v>79</v>
      </c>
      <c r="FJ53" s="56" t="s">
        <v>80</v>
      </c>
      <c r="FK53" s="58" t="s">
        <v>81</v>
      </c>
      <c r="FL53" s="57" t="s">
        <v>78</v>
      </c>
      <c r="FM53" s="56" t="s">
        <v>79</v>
      </c>
      <c r="FN53" s="56" t="s">
        <v>80</v>
      </c>
      <c r="FO53" s="58" t="s">
        <v>81</v>
      </c>
      <c r="FP53" s="57" t="s">
        <v>78</v>
      </c>
      <c r="FQ53" s="56" t="s">
        <v>79</v>
      </c>
      <c r="FR53" s="56" t="s">
        <v>80</v>
      </c>
      <c r="FS53" s="58" t="s">
        <v>81</v>
      </c>
      <c r="FT53" s="57" t="s">
        <v>78</v>
      </c>
      <c r="FU53" s="56" t="s">
        <v>79</v>
      </c>
      <c r="FV53" s="56" t="s">
        <v>80</v>
      </c>
      <c r="FW53" s="58" t="s">
        <v>81</v>
      </c>
      <c r="FX53" s="57" t="s">
        <v>78</v>
      </c>
      <c r="FY53" s="56" t="s">
        <v>79</v>
      </c>
      <c r="FZ53" s="56" t="s">
        <v>80</v>
      </c>
      <c r="GA53" s="58" t="s">
        <v>81</v>
      </c>
      <c r="GB53" s="57" t="s">
        <v>78</v>
      </c>
      <c r="GC53" s="56" t="s">
        <v>79</v>
      </c>
      <c r="GD53" s="56" t="s">
        <v>80</v>
      </c>
      <c r="GE53" s="58" t="s">
        <v>81</v>
      </c>
      <c r="GF53" s="57" t="s">
        <v>78</v>
      </c>
      <c r="GG53" s="56" t="s">
        <v>79</v>
      </c>
      <c r="GH53" s="56" t="s">
        <v>80</v>
      </c>
      <c r="GI53" s="58" t="s">
        <v>81</v>
      </c>
      <c r="GJ53" s="57" t="s">
        <v>78</v>
      </c>
      <c r="GK53" s="56" t="s">
        <v>79</v>
      </c>
      <c r="GL53" s="56" t="s">
        <v>80</v>
      </c>
      <c r="GM53" s="58" t="s">
        <v>81</v>
      </c>
      <c r="GN53" s="57" t="s">
        <v>78</v>
      </c>
      <c r="GO53" s="56" t="s">
        <v>79</v>
      </c>
      <c r="GP53" s="56" t="s">
        <v>80</v>
      </c>
      <c r="GQ53" s="58" t="s">
        <v>81</v>
      </c>
      <c r="GR53" s="57" t="s">
        <v>78</v>
      </c>
      <c r="GS53" s="56" t="s">
        <v>79</v>
      </c>
      <c r="GT53" s="56" t="s">
        <v>80</v>
      </c>
      <c r="GU53" s="58" t="s">
        <v>81</v>
      </c>
      <c r="GV53" s="57" t="s">
        <v>78</v>
      </c>
      <c r="GW53" s="56" t="s">
        <v>79</v>
      </c>
      <c r="GX53" s="56" t="s">
        <v>80</v>
      </c>
      <c r="GY53" s="58" t="s">
        <v>81</v>
      </c>
      <c r="GZ53" s="57" t="s">
        <v>78</v>
      </c>
      <c r="HA53" s="56" t="s">
        <v>79</v>
      </c>
      <c r="HB53" s="56" t="s">
        <v>80</v>
      </c>
      <c r="HC53" s="58" t="s">
        <v>81</v>
      </c>
      <c r="HD53" s="57" t="s">
        <v>78</v>
      </c>
      <c r="HE53" s="56" t="s">
        <v>79</v>
      </c>
      <c r="HF53" s="56" t="s">
        <v>80</v>
      </c>
      <c r="HG53" s="58" t="s">
        <v>81</v>
      </c>
      <c r="HH53" s="57" t="s">
        <v>78</v>
      </c>
      <c r="HI53" s="56" t="s">
        <v>79</v>
      </c>
      <c r="HJ53" s="56" t="s">
        <v>80</v>
      </c>
      <c r="HK53" s="58" t="s">
        <v>81</v>
      </c>
      <c r="HL53" s="57" t="s">
        <v>78</v>
      </c>
      <c r="HM53" s="56" t="s">
        <v>79</v>
      </c>
      <c r="HN53" s="56" t="s">
        <v>80</v>
      </c>
      <c r="HO53" s="58" t="s">
        <v>81</v>
      </c>
      <c r="HP53" s="57" t="s">
        <v>78</v>
      </c>
      <c r="HQ53" s="56" t="s">
        <v>79</v>
      </c>
      <c r="HR53" s="56" t="s">
        <v>80</v>
      </c>
      <c r="HS53" s="58" t="s">
        <v>81</v>
      </c>
      <c r="HT53" s="57" t="s">
        <v>78</v>
      </c>
      <c r="HU53" s="56" t="s">
        <v>79</v>
      </c>
      <c r="HV53" s="56" t="s">
        <v>80</v>
      </c>
      <c r="HW53" s="58" t="s">
        <v>81</v>
      </c>
      <c r="HX53" s="57" t="s">
        <v>78</v>
      </c>
      <c r="HY53" s="56" t="s">
        <v>79</v>
      </c>
      <c r="HZ53" s="56" t="s">
        <v>80</v>
      </c>
      <c r="IA53" s="58" t="s">
        <v>81</v>
      </c>
      <c r="IB53" s="57" t="s">
        <v>78</v>
      </c>
      <c r="IC53" s="56" t="s">
        <v>79</v>
      </c>
      <c r="ID53" s="56" t="s">
        <v>80</v>
      </c>
      <c r="IE53" s="58" t="s">
        <v>81</v>
      </c>
      <c r="IF53" s="57" t="s">
        <v>78</v>
      </c>
      <c r="IG53" s="56" t="s">
        <v>79</v>
      </c>
      <c r="IH53" s="56" t="s">
        <v>80</v>
      </c>
      <c r="II53" s="58" t="s">
        <v>81</v>
      </c>
      <c r="IJ53" s="57" t="s">
        <v>78</v>
      </c>
      <c r="IK53" s="56" t="s">
        <v>79</v>
      </c>
      <c r="IL53" s="56" t="s">
        <v>80</v>
      </c>
      <c r="IM53" s="58" t="s">
        <v>81</v>
      </c>
      <c r="IN53" s="57" t="s">
        <v>78</v>
      </c>
      <c r="IO53" s="56" t="s">
        <v>79</v>
      </c>
      <c r="IP53" s="56" t="s">
        <v>80</v>
      </c>
      <c r="IQ53" s="58" t="s">
        <v>81</v>
      </c>
      <c r="IR53" s="57" t="s">
        <v>78</v>
      </c>
      <c r="IS53" s="56" t="s">
        <v>79</v>
      </c>
      <c r="IT53" s="56" t="s">
        <v>80</v>
      </c>
      <c r="IU53" s="58" t="s">
        <v>81</v>
      </c>
      <c r="IV53" s="57" t="s">
        <v>78</v>
      </c>
      <c r="IW53" s="56" t="s">
        <v>79</v>
      </c>
      <c r="IX53" s="56" t="s">
        <v>80</v>
      </c>
      <c r="IY53" s="58" t="s">
        <v>81</v>
      </c>
      <c r="IZ53" s="57" t="s">
        <v>78</v>
      </c>
      <c r="JA53" s="56" t="s">
        <v>79</v>
      </c>
      <c r="JB53" s="56" t="s">
        <v>80</v>
      </c>
      <c r="JC53" s="58" t="s">
        <v>81</v>
      </c>
      <c r="JD53" s="57" t="s">
        <v>78</v>
      </c>
      <c r="JE53" s="56" t="s">
        <v>79</v>
      </c>
      <c r="JF53" s="56" t="s">
        <v>80</v>
      </c>
      <c r="JG53" s="58" t="s">
        <v>81</v>
      </c>
      <c r="JH53" s="57" t="s">
        <v>78</v>
      </c>
      <c r="JI53" s="56" t="s">
        <v>79</v>
      </c>
      <c r="JJ53" s="56" t="s">
        <v>80</v>
      </c>
      <c r="JK53" s="58" t="s">
        <v>81</v>
      </c>
      <c r="JL53" s="57" t="s">
        <v>78</v>
      </c>
      <c r="JM53" s="56" t="s">
        <v>79</v>
      </c>
      <c r="JN53" s="56" t="s">
        <v>80</v>
      </c>
      <c r="JO53" s="58" t="s">
        <v>81</v>
      </c>
      <c r="JP53" s="57" t="s">
        <v>78</v>
      </c>
      <c r="JQ53" s="56" t="s">
        <v>79</v>
      </c>
      <c r="JR53" s="56" t="s">
        <v>80</v>
      </c>
      <c r="JS53" s="58" t="s">
        <v>81</v>
      </c>
      <c r="JT53" s="57" t="s">
        <v>78</v>
      </c>
      <c r="JU53" s="56" t="s">
        <v>79</v>
      </c>
      <c r="JV53" s="56" t="s">
        <v>80</v>
      </c>
      <c r="JW53" s="58" t="s">
        <v>81</v>
      </c>
      <c r="JX53" s="57" t="s">
        <v>78</v>
      </c>
      <c r="JY53" s="56" t="s">
        <v>79</v>
      </c>
      <c r="JZ53" s="56" t="s">
        <v>80</v>
      </c>
      <c r="KA53" s="58" t="s">
        <v>81</v>
      </c>
      <c r="KB53" s="57" t="s">
        <v>78</v>
      </c>
      <c r="KC53" s="56" t="s">
        <v>79</v>
      </c>
      <c r="KD53" s="56" t="s">
        <v>80</v>
      </c>
      <c r="KE53" s="58" t="s">
        <v>81</v>
      </c>
      <c r="KF53" s="57" t="s">
        <v>78</v>
      </c>
      <c r="KG53" s="56" t="s">
        <v>79</v>
      </c>
      <c r="KH53" s="56" t="s">
        <v>80</v>
      </c>
      <c r="KI53" s="58" t="s">
        <v>81</v>
      </c>
      <c r="KJ53" s="57" t="s">
        <v>78</v>
      </c>
      <c r="KK53" s="56" t="s">
        <v>79</v>
      </c>
      <c r="KL53" s="56" t="s">
        <v>80</v>
      </c>
      <c r="KM53" s="58" t="s">
        <v>81</v>
      </c>
      <c r="KN53" s="57" t="s">
        <v>78</v>
      </c>
      <c r="KO53" s="56" t="s">
        <v>79</v>
      </c>
      <c r="KP53" s="56" t="s">
        <v>80</v>
      </c>
      <c r="KQ53" s="58" t="s">
        <v>81</v>
      </c>
      <c r="KR53" s="57" t="s">
        <v>78</v>
      </c>
      <c r="KS53" s="56" t="s">
        <v>79</v>
      </c>
      <c r="KT53" s="56" t="s">
        <v>80</v>
      </c>
      <c r="KU53" s="58" t="s">
        <v>81</v>
      </c>
      <c r="KV53" s="57" t="s">
        <v>78</v>
      </c>
      <c r="KW53" s="56" t="s">
        <v>79</v>
      </c>
      <c r="KX53" s="56" t="s">
        <v>80</v>
      </c>
      <c r="KY53" s="58" t="s">
        <v>81</v>
      </c>
      <c r="KZ53" s="57" t="s">
        <v>78</v>
      </c>
      <c r="LA53" s="56" t="s">
        <v>79</v>
      </c>
      <c r="LB53" s="56" t="s">
        <v>80</v>
      </c>
      <c r="LC53" s="58" t="s">
        <v>81</v>
      </c>
      <c r="LD53" s="57" t="s">
        <v>78</v>
      </c>
      <c r="LE53" s="56" t="s">
        <v>79</v>
      </c>
      <c r="LF53" s="56" t="s">
        <v>80</v>
      </c>
      <c r="LG53" s="58" t="s">
        <v>81</v>
      </c>
      <c r="LH53" s="57" t="s">
        <v>78</v>
      </c>
      <c r="LI53" s="56" t="s">
        <v>79</v>
      </c>
      <c r="LJ53" s="56" t="s">
        <v>80</v>
      </c>
      <c r="LK53" s="58" t="s">
        <v>81</v>
      </c>
      <c r="LL53" s="57" t="s">
        <v>78</v>
      </c>
      <c r="LM53" s="56" t="s">
        <v>79</v>
      </c>
      <c r="LN53" s="56" t="s">
        <v>80</v>
      </c>
      <c r="LO53" s="58" t="s">
        <v>81</v>
      </c>
      <c r="LP53" s="57" t="s">
        <v>78</v>
      </c>
      <c r="LQ53" s="56" t="s">
        <v>79</v>
      </c>
      <c r="LR53" s="56" t="s">
        <v>80</v>
      </c>
      <c r="LS53" s="58" t="s">
        <v>81</v>
      </c>
      <c r="LT53" s="57" t="s">
        <v>78</v>
      </c>
      <c r="LU53" s="56" t="s">
        <v>79</v>
      </c>
      <c r="LV53" s="56" t="s">
        <v>80</v>
      </c>
      <c r="LW53" s="58" t="s">
        <v>81</v>
      </c>
      <c r="LX53" s="57" t="s">
        <v>78</v>
      </c>
      <c r="LY53" s="56" t="s">
        <v>79</v>
      </c>
      <c r="LZ53" s="56" t="s">
        <v>80</v>
      </c>
      <c r="MA53" s="58" t="s">
        <v>81</v>
      </c>
      <c r="MB53" s="57" t="s">
        <v>78</v>
      </c>
      <c r="MC53" s="56" t="s">
        <v>79</v>
      </c>
      <c r="MD53" s="56" t="s">
        <v>80</v>
      </c>
      <c r="ME53" s="58" t="s">
        <v>81</v>
      </c>
      <c r="MF53" s="57" t="s">
        <v>78</v>
      </c>
      <c r="MG53" s="56" t="s">
        <v>79</v>
      </c>
      <c r="MH53" s="56" t="s">
        <v>80</v>
      </c>
      <c r="MI53" s="58" t="s">
        <v>81</v>
      </c>
      <c r="MJ53" s="57" t="s">
        <v>78</v>
      </c>
      <c r="MK53" s="56" t="s">
        <v>79</v>
      </c>
      <c r="ML53" s="56" t="s">
        <v>80</v>
      </c>
      <c r="MM53" s="58" t="s">
        <v>81</v>
      </c>
      <c r="MN53" s="57" t="s">
        <v>78</v>
      </c>
      <c r="MO53" s="56" t="s">
        <v>79</v>
      </c>
      <c r="MP53" s="56" t="s">
        <v>80</v>
      </c>
      <c r="MQ53" s="58" t="s">
        <v>81</v>
      </c>
      <c r="MR53" s="57" t="s">
        <v>78</v>
      </c>
      <c r="MS53" s="56" t="s">
        <v>79</v>
      </c>
      <c r="MT53" s="56" t="s">
        <v>80</v>
      </c>
      <c r="MU53" s="58" t="s">
        <v>81</v>
      </c>
      <c r="MV53" s="57" t="s">
        <v>78</v>
      </c>
      <c r="MW53" s="56" t="s">
        <v>79</v>
      </c>
      <c r="MX53" s="56" t="s">
        <v>80</v>
      </c>
      <c r="MY53" s="58" t="s">
        <v>81</v>
      </c>
      <c r="MZ53" s="57" t="s">
        <v>78</v>
      </c>
      <c r="NA53" s="56" t="s">
        <v>79</v>
      </c>
      <c r="NB53" s="56" t="s">
        <v>80</v>
      </c>
      <c r="NC53" s="58" t="s">
        <v>81</v>
      </c>
      <c r="ND53" s="57" t="s">
        <v>78</v>
      </c>
      <c r="NE53" s="56" t="s">
        <v>79</v>
      </c>
      <c r="NF53" s="56" t="s">
        <v>80</v>
      </c>
      <c r="NG53" s="58" t="s">
        <v>81</v>
      </c>
      <c r="NH53" s="57" t="s">
        <v>78</v>
      </c>
      <c r="NI53" s="56" t="s">
        <v>79</v>
      </c>
      <c r="NJ53" s="56" t="s">
        <v>80</v>
      </c>
      <c r="NK53" s="58" t="s">
        <v>81</v>
      </c>
      <c r="NL53" s="57" t="s">
        <v>78</v>
      </c>
      <c r="NM53" s="56" t="s">
        <v>79</v>
      </c>
      <c r="NN53" s="56" t="s">
        <v>80</v>
      </c>
      <c r="NO53" s="58" t="s">
        <v>81</v>
      </c>
      <c r="NP53" s="57" t="s">
        <v>78</v>
      </c>
      <c r="NQ53" s="56" t="s">
        <v>79</v>
      </c>
      <c r="NR53" s="56" t="s">
        <v>80</v>
      </c>
      <c r="NS53" s="58" t="s">
        <v>81</v>
      </c>
      <c r="NT53" s="57" t="s">
        <v>78</v>
      </c>
      <c r="NU53" s="56" t="s">
        <v>79</v>
      </c>
      <c r="NV53" s="56" t="s">
        <v>80</v>
      </c>
      <c r="NW53" s="58" t="s">
        <v>81</v>
      </c>
      <c r="NX53" s="57" t="s">
        <v>78</v>
      </c>
      <c r="NY53" s="56" t="s">
        <v>79</v>
      </c>
      <c r="NZ53" s="56" t="s">
        <v>80</v>
      </c>
      <c r="OA53" s="58" t="s">
        <v>81</v>
      </c>
      <c r="OB53" s="57" t="s">
        <v>78</v>
      </c>
      <c r="OC53" s="56" t="s">
        <v>79</v>
      </c>
      <c r="OD53" s="56" t="s">
        <v>80</v>
      </c>
      <c r="OE53" s="58" t="s">
        <v>81</v>
      </c>
      <c r="OF53" s="57" t="s">
        <v>78</v>
      </c>
      <c r="OG53" s="56" t="s">
        <v>79</v>
      </c>
      <c r="OH53" s="56" t="s">
        <v>80</v>
      </c>
      <c r="OI53" s="58" t="s">
        <v>81</v>
      </c>
      <c r="OJ53" s="57" t="s">
        <v>78</v>
      </c>
      <c r="OK53" s="56" t="s">
        <v>79</v>
      </c>
      <c r="OL53" s="56" t="s">
        <v>80</v>
      </c>
      <c r="OM53" s="58" t="s">
        <v>81</v>
      </c>
      <c r="ON53" s="57" t="s">
        <v>78</v>
      </c>
      <c r="OO53" s="56" t="s">
        <v>79</v>
      </c>
      <c r="OP53" s="56" t="s">
        <v>80</v>
      </c>
      <c r="OQ53" s="58" t="s">
        <v>81</v>
      </c>
      <c r="OR53" s="57" t="s">
        <v>78</v>
      </c>
      <c r="OS53" s="56" t="s">
        <v>79</v>
      </c>
      <c r="OT53" s="56" t="s">
        <v>80</v>
      </c>
      <c r="OU53" s="58" t="s">
        <v>81</v>
      </c>
      <c r="OV53" s="57" t="s">
        <v>78</v>
      </c>
      <c r="OW53" s="56" t="s">
        <v>79</v>
      </c>
      <c r="OX53" s="56" t="s">
        <v>80</v>
      </c>
      <c r="OY53" s="58" t="s">
        <v>81</v>
      </c>
      <c r="PA53" s="501"/>
      <c r="PB53" s="504"/>
      <c r="PC53" s="504"/>
    </row>
    <row r="54" spans="1:420" ht="14.4" customHeight="1">
      <c r="A54" s="73"/>
      <c r="B54" s="74"/>
      <c r="C54" s="74"/>
      <c r="D54" s="73"/>
      <c r="E54" s="73"/>
      <c r="F54" s="149">
        <f t="shared" ref="F54:F69" si="465">E54*(IF(C54="",0,IF(C54="01-70",$K$4,IF(C54="01-60",$K$5,IF(C54="01-10",$K$6,IF(C54="01-80",$K$7))))))+(IF(C54="",0,IF(C54="01-60",E54*(1+$F$5),IF(C54="01-70",E54*(1+$F$4),IF(C54="01-10",E54*(1+$F$6),IF(C54="01-80",E54*(1+$F$7)))))))*IF(C54="",0,IF(C54="01-70",$L$4,IF(C54="01-60",$L$5,IF(C54="01-10",$L$6,IF(C54="01-80",$L$7)))))</f>
        <v>0</v>
      </c>
      <c r="G54" s="111">
        <f t="shared" ref="G54:G69" si="466">IF(C54="",0,IF(C54="01-60", $G$5, IF(C54="01-70",$G$4,IF(C54="01-10", $G$6, IF(C54="01-80", $G$7)))))</f>
        <v>0</v>
      </c>
      <c r="H54" s="95">
        <v>0</v>
      </c>
      <c r="I54" s="97">
        <f>F54*H54</f>
        <v>0</v>
      </c>
      <c r="J54" s="97">
        <f>F54*G54*H54</f>
        <v>0</v>
      </c>
      <c r="K54" s="112">
        <f>F54*(1+G54)*H54</f>
        <v>0</v>
      </c>
      <c r="L54" s="96">
        <v>0</v>
      </c>
      <c r="M54" s="97">
        <f>$K54*L54</f>
        <v>0</v>
      </c>
      <c r="N54" s="97">
        <f>$I54*L54</f>
        <v>0</v>
      </c>
      <c r="O54" s="97">
        <f>$J54*L54</f>
        <v>0</v>
      </c>
      <c r="P54" s="98">
        <v>0</v>
      </c>
      <c r="Q54" s="97">
        <f>$K54*P54</f>
        <v>0</v>
      </c>
      <c r="R54" s="97">
        <f>$I54*P54</f>
        <v>0</v>
      </c>
      <c r="S54" s="97">
        <f>$J54*P54</f>
        <v>0</v>
      </c>
      <c r="T54" s="98">
        <v>0</v>
      </c>
      <c r="U54" s="97">
        <f>$K54*T54</f>
        <v>0</v>
      </c>
      <c r="V54" s="97">
        <f>$I54*T54</f>
        <v>0</v>
      </c>
      <c r="W54" s="97">
        <f>$J54*T54</f>
        <v>0</v>
      </c>
      <c r="X54" s="98">
        <v>0</v>
      </c>
      <c r="Y54" s="97">
        <f>$K54*X54</f>
        <v>0</v>
      </c>
      <c r="Z54" s="97">
        <f>$I54*X54</f>
        <v>0</v>
      </c>
      <c r="AA54" s="97">
        <f>$J54*X54</f>
        <v>0</v>
      </c>
      <c r="AB54" s="98">
        <v>0</v>
      </c>
      <c r="AC54" s="97">
        <f>$K54*AB54</f>
        <v>0</v>
      </c>
      <c r="AD54" s="97">
        <f>$I54*AB54</f>
        <v>0</v>
      </c>
      <c r="AE54" s="97">
        <f>$J54*AB54</f>
        <v>0</v>
      </c>
      <c r="AF54" s="98">
        <v>0</v>
      </c>
      <c r="AG54" s="97">
        <f>$K54*AF54</f>
        <v>0</v>
      </c>
      <c r="AH54" s="97">
        <f>$I54*AF54</f>
        <v>0</v>
      </c>
      <c r="AI54" s="99">
        <f>$J54*AF54</f>
        <v>0</v>
      </c>
      <c r="AJ54" s="98">
        <v>0</v>
      </c>
      <c r="AK54" s="97">
        <f>$K54*AJ54</f>
        <v>0</v>
      </c>
      <c r="AL54" s="97">
        <f>$I54*AJ54</f>
        <v>0</v>
      </c>
      <c r="AM54" s="99">
        <f>$J54*AJ54</f>
        <v>0</v>
      </c>
      <c r="AN54" s="98">
        <v>0</v>
      </c>
      <c r="AO54" s="97">
        <f>$K54*AN54</f>
        <v>0</v>
      </c>
      <c r="AP54" s="97">
        <f>$I54*AN54</f>
        <v>0</v>
      </c>
      <c r="AQ54" s="99">
        <f>$J54*AN54</f>
        <v>0</v>
      </c>
      <c r="AR54" s="98">
        <v>0</v>
      </c>
      <c r="AS54" s="97">
        <f>$K54*AR54</f>
        <v>0</v>
      </c>
      <c r="AT54" s="97">
        <f>$I54*AR54</f>
        <v>0</v>
      </c>
      <c r="AU54" s="99">
        <f>$J54*AR54</f>
        <v>0</v>
      </c>
      <c r="AV54" s="98">
        <v>0</v>
      </c>
      <c r="AW54" s="97">
        <f>$K54*AV54</f>
        <v>0</v>
      </c>
      <c r="AX54" s="97">
        <f>$I54*AV54</f>
        <v>0</v>
      </c>
      <c r="AY54" s="99">
        <f>$J54*AV54</f>
        <v>0</v>
      </c>
      <c r="AZ54" s="98">
        <v>0</v>
      </c>
      <c r="BA54" s="97">
        <f>$K54*AZ54</f>
        <v>0</v>
      </c>
      <c r="BB54" s="97">
        <f>$I54*AZ54</f>
        <v>0</v>
      </c>
      <c r="BC54" s="99">
        <f>$J54*AZ54</f>
        <v>0</v>
      </c>
      <c r="BD54" s="98">
        <v>0</v>
      </c>
      <c r="BE54" s="97">
        <f>$K54*BD54</f>
        <v>0</v>
      </c>
      <c r="BF54" s="97">
        <f>$I54*BD54</f>
        <v>0</v>
      </c>
      <c r="BG54" s="99">
        <f>$J54*BD54</f>
        <v>0</v>
      </c>
      <c r="BH54" s="98">
        <v>0</v>
      </c>
      <c r="BI54" s="97">
        <f>$K54*BH54</f>
        <v>0</v>
      </c>
      <c r="BJ54" s="97">
        <f>$I54*BH54</f>
        <v>0</v>
      </c>
      <c r="BK54" s="99">
        <f>$J54*BH54</f>
        <v>0</v>
      </c>
      <c r="BL54" s="98">
        <v>0</v>
      </c>
      <c r="BM54" s="97">
        <f>$K54*BL54</f>
        <v>0</v>
      </c>
      <c r="BN54" s="97">
        <f>$I54*BL54</f>
        <v>0</v>
      </c>
      <c r="BO54" s="99">
        <f>$J54*BL54</f>
        <v>0</v>
      </c>
      <c r="BP54" s="98">
        <v>0</v>
      </c>
      <c r="BQ54" s="97">
        <f>$K54*BP54</f>
        <v>0</v>
      </c>
      <c r="BR54" s="97">
        <f>$I54*BP54</f>
        <v>0</v>
      </c>
      <c r="BS54" s="99">
        <f>$J54*BP54</f>
        <v>0</v>
      </c>
      <c r="BT54" s="98">
        <v>0</v>
      </c>
      <c r="BU54" s="97">
        <f>$K54*BT54</f>
        <v>0</v>
      </c>
      <c r="BV54" s="97">
        <f>$I54*BT54</f>
        <v>0</v>
      </c>
      <c r="BW54" s="99">
        <f>$J54*BT54</f>
        <v>0</v>
      </c>
      <c r="BX54" s="98">
        <v>0</v>
      </c>
      <c r="BY54" s="97">
        <f>$K54*BX54</f>
        <v>0</v>
      </c>
      <c r="BZ54" s="97">
        <f>$I54*BX54</f>
        <v>0</v>
      </c>
      <c r="CA54" s="99">
        <f>$J54*BX54</f>
        <v>0</v>
      </c>
      <c r="CB54" s="98">
        <v>0</v>
      </c>
      <c r="CC54" s="97">
        <f>$K54*CB54</f>
        <v>0</v>
      </c>
      <c r="CD54" s="97">
        <f>$I54*CB54</f>
        <v>0</v>
      </c>
      <c r="CE54" s="99">
        <f>$J54*CB54</f>
        <v>0</v>
      </c>
      <c r="CF54" s="98">
        <v>0</v>
      </c>
      <c r="CG54" s="97">
        <f>$K54*CF54</f>
        <v>0</v>
      </c>
      <c r="CH54" s="97">
        <f>$I54*CF54</f>
        <v>0</v>
      </c>
      <c r="CI54" s="99">
        <f>$J54*CF54</f>
        <v>0</v>
      </c>
      <c r="CJ54" s="98">
        <v>0</v>
      </c>
      <c r="CK54" s="97">
        <f t="shared" ref="CK54" si="467">$K54*CJ54</f>
        <v>0</v>
      </c>
      <c r="CL54" s="97">
        <f t="shared" ref="CL54:CL69" si="468">$I54*CJ54</f>
        <v>0</v>
      </c>
      <c r="CM54" s="99">
        <f t="shared" ref="CM54:CM69" si="469">$J54*CJ54</f>
        <v>0</v>
      </c>
      <c r="CN54" s="98">
        <v>0</v>
      </c>
      <c r="CO54" s="97">
        <f t="shared" ref="CO54" si="470">$K54*CN54</f>
        <v>0</v>
      </c>
      <c r="CP54" s="97">
        <f t="shared" ref="CP54:CP69" si="471">$I54*CN54</f>
        <v>0</v>
      </c>
      <c r="CQ54" s="99">
        <f t="shared" ref="CQ54:CQ69" si="472">$J54*CN54</f>
        <v>0</v>
      </c>
      <c r="CR54" s="98">
        <v>0</v>
      </c>
      <c r="CS54" s="97">
        <f t="shared" ref="CS54" si="473">$K54*CR54</f>
        <v>0</v>
      </c>
      <c r="CT54" s="97">
        <f t="shared" ref="CT54:CT69" si="474">$I54*CR54</f>
        <v>0</v>
      </c>
      <c r="CU54" s="99">
        <f t="shared" ref="CU54:CU69" si="475">$J54*CR54</f>
        <v>0</v>
      </c>
      <c r="CV54" s="98">
        <v>0</v>
      </c>
      <c r="CW54" s="97">
        <f t="shared" ref="CW54" si="476">$K54*CV54</f>
        <v>0</v>
      </c>
      <c r="CX54" s="97">
        <f t="shared" ref="CX54:CX69" si="477">$I54*CV54</f>
        <v>0</v>
      </c>
      <c r="CY54" s="99">
        <f t="shared" ref="CY54:CY69" si="478">$J54*CV54</f>
        <v>0</v>
      </c>
      <c r="CZ54" s="98">
        <v>0</v>
      </c>
      <c r="DA54" s="97">
        <f t="shared" ref="DA54" si="479">$K54*CZ54</f>
        <v>0</v>
      </c>
      <c r="DB54" s="97">
        <f t="shared" ref="DB54:DB69" si="480">$I54*CZ54</f>
        <v>0</v>
      </c>
      <c r="DC54" s="99">
        <f t="shared" ref="DC54:DC69" si="481">$J54*CZ54</f>
        <v>0</v>
      </c>
      <c r="DD54" s="98">
        <v>0</v>
      </c>
      <c r="DE54" s="97">
        <f t="shared" ref="DE54:DE69" si="482">$K54*DD54</f>
        <v>0</v>
      </c>
      <c r="DF54" s="97">
        <f t="shared" ref="DF54:DF69" si="483">$I54*DD54</f>
        <v>0</v>
      </c>
      <c r="DG54" s="99">
        <f t="shared" ref="DG54:DG69" si="484">$J54*DD54</f>
        <v>0</v>
      </c>
      <c r="DH54" s="98">
        <v>0</v>
      </c>
      <c r="DI54" s="97">
        <f t="shared" ref="DI54:DI69" si="485">$K54*DH54</f>
        <v>0</v>
      </c>
      <c r="DJ54" s="97">
        <f t="shared" ref="DJ54:DJ69" si="486">$I54*DH54</f>
        <v>0</v>
      </c>
      <c r="DK54" s="99">
        <f t="shared" ref="DK54:DK69" si="487">$J54*DH54</f>
        <v>0</v>
      </c>
      <c r="DL54" s="98">
        <v>0</v>
      </c>
      <c r="DM54" s="97">
        <f t="shared" ref="DM54:DM69" si="488">$K54*DL54</f>
        <v>0</v>
      </c>
      <c r="DN54" s="97">
        <f t="shared" ref="DN54:DN69" si="489">$I54*DL54</f>
        <v>0</v>
      </c>
      <c r="DO54" s="99">
        <f t="shared" ref="DO54:DO69" si="490">$J54*DL54</f>
        <v>0</v>
      </c>
      <c r="DP54" s="98">
        <v>0</v>
      </c>
      <c r="DQ54" s="97">
        <f t="shared" ref="DQ54:DQ69" si="491">$K54*DP54</f>
        <v>0</v>
      </c>
      <c r="DR54" s="97">
        <f t="shared" ref="DR54:DR69" si="492">$I54*DP54</f>
        <v>0</v>
      </c>
      <c r="DS54" s="99">
        <f t="shared" ref="DS54:DS69" si="493">$J54*DP54</f>
        <v>0</v>
      </c>
      <c r="DT54" s="98">
        <v>0</v>
      </c>
      <c r="DU54" s="97">
        <f t="shared" ref="DU54:DU69" si="494">$K54*DT54</f>
        <v>0</v>
      </c>
      <c r="DV54" s="97">
        <f t="shared" ref="DV54:DV69" si="495">$I54*DT54</f>
        <v>0</v>
      </c>
      <c r="DW54" s="99">
        <f t="shared" ref="DW54:DW69" si="496">$J54*DT54</f>
        <v>0</v>
      </c>
      <c r="DX54" s="98">
        <v>0</v>
      </c>
      <c r="DY54" s="97">
        <f t="shared" ref="DY54:DY69" si="497">$K54*DX54</f>
        <v>0</v>
      </c>
      <c r="DZ54" s="97">
        <f t="shared" ref="DZ54:DZ69" si="498">$I54*DX54</f>
        <v>0</v>
      </c>
      <c r="EA54" s="99">
        <f t="shared" ref="EA54:EA69" si="499">$J54*DX54</f>
        <v>0</v>
      </c>
      <c r="EB54" s="98">
        <v>0</v>
      </c>
      <c r="EC54" s="97">
        <f t="shared" ref="EC54:EC69" si="500">$K54*EB54</f>
        <v>0</v>
      </c>
      <c r="ED54" s="97">
        <f t="shared" ref="ED54:ED69" si="501">$I54*EB54</f>
        <v>0</v>
      </c>
      <c r="EE54" s="99">
        <f t="shared" ref="EE54:EE69" si="502">$J54*EB54</f>
        <v>0</v>
      </c>
      <c r="EF54" s="98">
        <v>0</v>
      </c>
      <c r="EG54" s="97">
        <f t="shared" ref="EG54:EG69" si="503">$K54*EF54</f>
        <v>0</v>
      </c>
      <c r="EH54" s="97">
        <f t="shared" ref="EH54:EH69" si="504">$I54*EF54</f>
        <v>0</v>
      </c>
      <c r="EI54" s="99">
        <f t="shared" ref="EI54:EI69" si="505">$J54*EF54</f>
        <v>0</v>
      </c>
      <c r="EJ54" s="98">
        <v>0</v>
      </c>
      <c r="EK54" s="97">
        <f t="shared" ref="EK54:EK69" si="506">$K54*EJ54</f>
        <v>0</v>
      </c>
      <c r="EL54" s="97">
        <f t="shared" ref="EL54:EL69" si="507">$I54*EJ54</f>
        <v>0</v>
      </c>
      <c r="EM54" s="99">
        <f t="shared" ref="EM54:EM69" si="508">$J54*EJ54</f>
        <v>0</v>
      </c>
      <c r="EN54" s="98">
        <v>0</v>
      </c>
      <c r="EO54" s="97">
        <f t="shared" ref="EO54:EO69" si="509">$K54*EN54</f>
        <v>0</v>
      </c>
      <c r="EP54" s="97">
        <f t="shared" ref="EP54:EP69" si="510">$I54*EN54</f>
        <v>0</v>
      </c>
      <c r="EQ54" s="99">
        <f t="shared" ref="EQ54:EQ69" si="511">$J54*EN54</f>
        <v>0</v>
      </c>
      <c r="ER54" s="98">
        <v>0</v>
      </c>
      <c r="ES54" s="97">
        <f t="shared" ref="ES54:ES69" si="512">$K54*ER54</f>
        <v>0</v>
      </c>
      <c r="ET54" s="97">
        <f t="shared" ref="ET54:ET69" si="513">$I54*ER54</f>
        <v>0</v>
      </c>
      <c r="EU54" s="99">
        <f t="shared" ref="EU54:EU69" si="514">$J54*ER54</f>
        <v>0</v>
      </c>
      <c r="EV54" s="98">
        <v>0</v>
      </c>
      <c r="EW54" s="97">
        <f t="shared" ref="EW54:EW69" si="515">$K54*EV54</f>
        <v>0</v>
      </c>
      <c r="EX54" s="97">
        <f t="shared" ref="EX54:EX69" si="516">$I54*EV54</f>
        <v>0</v>
      </c>
      <c r="EY54" s="99">
        <f t="shared" ref="EY54:EY69" si="517">$J54*EV54</f>
        <v>0</v>
      </c>
      <c r="EZ54" s="98">
        <v>0</v>
      </c>
      <c r="FA54" s="97">
        <f t="shared" ref="FA54:FA69" si="518">$K54*EZ54</f>
        <v>0</v>
      </c>
      <c r="FB54" s="97">
        <f t="shared" ref="FB54:FB69" si="519">$I54*EZ54</f>
        <v>0</v>
      </c>
      <c r="FC54" s="99">
        <f t="shared" ref="FC54:FC69" si="520">$J54*EZ54</f>
        <v>0</v>
      </c>
      <c r="FD54" s="98">
        <v>0</v>
      </c>
      <c r="FE54" s="97">
        <f t="shared" ref="FE54:FE69" si="521">$K54*FD54</f>
        <v>0</v>
      </c>
      <c r="FF54" s="97">
        <f t="shared" ref="FF54:FF69" si="522">$I54*FD54</f>
        <v>0</v>
      </c>
      <c r="FG54" s="99">
        <f t="shared" ref="FG54:FG69" si="523">$J54*FD54</f>
        <v>0</v>
      </c>
      <c r="FH54" s="98">
        <v>0</v>
      </c>
      <c r="FI54" s="97">
        <f t="shared" ref="FI54:FI69" si="524">$K54*FH54</f>
        <v>0</v>
      </c>
      <c r="FJ54" s="97">
        <f t="shared" ref="FJ54:FJ69" si="525">$I54*FH54</f>
        <v>0</v>
      </c>
      <c r="FK54" s="99">
        <f t="shared" ref="FK54:FK69" si="526">$J54*FH54</f>
        <v>0</v>
      </c>
      <c r="FL54" s="98">
        <v>0</v>
      </c>
      <c r="FM54" s="97">
        <f t="shared" ref="FM54:FM69" si="527">$K54*FL54</f>
        <v>0</v>
      </c>
      <c r="FN54" s="97">
        <f t="shared" ref="FN54:FN69" si="528">$I54*FL54</f>
        <v>0</v>
      </c>
      <c r="FO54" s="99">
        <f t="shared" ref="FO54:FO69" si="529">$J54*FL54</f>
        <v>0</v>
      </c>
      <c r="FP54" s="98">
        <v>0</v>
      </c>
      <c r="FQ54" s="97">
        <f t="shared" ref="FQ54:FQ69" si="530">$K54*FP54</f>
        <v>0</v>
      </c>
      <c r="FR54" s="97">
        <f t="shared" ref="FR54:FR69" si="531">$I54*FP54</f>
        <v>0</v>
      </c>
      <c r="FS54" s="99">
        <f t="shared" ref="FS54:FS69" si="532">$J54*FP54</f>
        <v>0</v>
      </c>
      <c r="FT54" s="98">
        <v>0</v>
      </c>
      <c r="FU54" s="97">
        <f t="shared" ref="FU54:FU69" si="533">$K54*FT54</f>
        <v>0</v>
      </c>
      <c r="FV54" s="97">
        <f t="shared" ref="FV54:FV69" si="534">$I54*FT54</f>
        <v>0</v>
      </c>
      <c r="FW54" s="99">
        <f t="shared" ref="FW54:FW69" si="535">$J54*FT54</f>
        <v>0</v>
      </c>
      <c r="FX54" s="98">
        <v>0</v>
      </c>
      <c r="FY54" s="97">
        <f t="shared" ref="FY54:FY69" si="536">$K54*FX54</f>
        <v>0</v>
      </c>
      <c r="FZ54" s="97">
        <f t="shared" ref="FZ54:FZ69" si="537">$I54*FX54</f>
        <v>0</v>
      </c>
      <c r="GA54" s="99">
        <f t="shared" ref="GA54:GA69" si="538">$J54*FX54</f>
        <v>0</v>
      </c>
      <c r="GB54" s="98">
        <v>0</v>
      </c>
      <c r="GC54" s="97">
        <f t="shared" ref="GC54:GC69" si="539">$K54*GB54</f>
        <v>0</v>
      </c>
      <c r="GD54" s="97">
        <f t="shared" ref="GD54:GD69" si="540">$I54*GB54</f>
        <v>0</v>
      </c>
      <c r="GE54" s="99">
        <f t="shared" ref="GE54:GE69" si="541">$J54*GB54</f>
        <v>0</v>
      </c>
      <c r="GF54" s="98">
        <v>0</v>
      </c>
      <c r="GG54" s="97">
        <f t="shared" ref="GG54:GG69" si="542">$K54*GF54</f>
        <v>0</v>
      </c>
      <c r="GH54" s="97">
        <f t="shared" ref="GH54:GH69" si="543">$I54*GF54</f>
        <v>0</v>
      </c>
      <c r="GI54" s="99">
        <f t="shared" ref="GI54:GI69" si="544">$J54*GF54</f>
        <v>0</v>
      </c>
      <c r="GJ54" s="98">
        <v>0</v>
      </c>
      <c r="GK54" s="97">
        <f t="shared" ref="GK54:GK69" si="545">$K54*GJ54</f>
        <v>0</v>
      </c>
      <c r="GL54" s="97">
        <f t="shared" ref="GL54:GL69" si="546">$I54*GJ54</f>
        <v>0</v>
      </c>
      <c r="GM54" s="99">
        <f t="shared" ref="GM54:GM69" si="547">$J54*GJ54</f>
        <v>0</v>
      </c>
      <c r="GN54" s="98">
        <v>0</v>
      </c>
      <c r="GO54" s="97">
        <f t="shared" ref="GO54:GO69" si="548">$K54*GN54</f>
        <v>0</v>
      </c>
      <c r="GP54" s="97">
        <f t="shared" ref="GP54:GP69" si="549">$I54*GN54</f>
        <v>0</v>
      </c>
      <c r="GQ54" s="99">
        <f t="shared" ref="GQ54:GQ69" si="550">$J54*GN54</f>
        <v>0</v>
      </c>
      <c r="GR54" s="98">
        <v>0</v>
      </c>
      <c r="GS54" s="97">
        <f t="shared" ref="GS54:GS69" si="551">$K54*GR54</f>
        <v>0</v>
      </c>
      <c r="GT54" s="97">
        <f t="shared" ref="GT54:GT69" si="552">$I54*GR54</f>
        <v>0</v>
      </c>
      <c r="GU54" s="99">
        <f t="shared" ref="GU54:GU69" si="553">$J54*GR54</f>
        <v>0</v>
      </c>
      <c r="GV54" s="98">
        <v>0</v>
      </c>
      <c r="GW54" s="97">
        <f t="shared" ref="GW54:GW69" si="554">$K54*GV54</f>
        <v>0</v>
      </c>
      <c r="GX54" s="97">
        <f t="shared" ref="GX54:GX69" si="555">$I54*GV54</f>
        <v>0</v>
      </c>
      <c r="GY54" s="99">
        <f t="shared" ref="GY54:GY69" si="556">$J54*GV54</f>
        <v>0</v>
      </c>
      <c r="GZ54" s="98">
        <v>0</v>
      </c>
      <c r="HA54" s="97">
        <f t="shared" ref="HA54:HA69" si="557">$K54*GZ54</f>
        <v>0</v>
      </c>
      <c r="HB54" s="97">
        <f t="shared" ref="HB54:HB69" si="558">$I54*GZ54</f>
        <v>0</v>
      </c>
      <c r="HC54" s="99">
        <f t="shared" ref="HC54:HC69" si="559">$J54*GZ54</f>
        <v>0</v>
      </c>
      <c r="HD54" s="98">
        <v>0</v>
      </c>
      <c r="HE54" s="97">
        <f t="shared" ref="HE54:HE69" si="560">$K54*HD54</f>
        <v>0</v>
      </c>
      <c r="HF54" s="97">
        <f t="shared" ref="HF54:HF69" si="561">$I54*HD54</f>
        <v>0</v>
      </c>
      <c r="HG54" s="99">
        <f t="shared" ref="HG54:HG69" si="562">$J54*HD54</f>
        <v>0</v>
      </c>
      <c r="HH54" s="98">
        <v>0</v>
      </c>
      <c r="HI54" s="97">
        <f t="shared" ref="HI54:HI69" si="563">$K54*HH54</f>
        <v>0</v>
      </c>
      <c r="HJ54" s="97">
        <f t="shared" ref="HJ54:HJ69" si="564">$I54*HH54</f>
        <v>0</v>
      </c>
      <c r="HK54" s="99">
        <f t="shared" ref="HK54:HK69" si="565">$J54*HH54</f>
        <v>0</v>
      </c>
      <c r="HL54" s="98">
        <v>0</v>
      </c>
      <c r="HM54" s="97">
        <f t="shared" ref="HM54:HM69" si="566">$K54*HL54</f>
        <v>0</v>
      </c>
      <c r="HN54" s="97">
        <f t="shared" ref="HN54:HN69" si="567">$I54*HL54</f>
        <v>0</v>
      </c>
      <c r="HO54" s="99">
        <f t="shared" ref="HO54:HO69" si="568">$J54*HL54</f>
        <v>0</v>
      </c>
      <c r="HP54" s="98">
        <v>0</v>
      </c>
      <c r="HQ54" s="97">
        <f t="shared" ref="HQ54:HQ69" si="569">$K54*HP54</f>
        <v>0</v>
      </c>
      <c r="HR54" s="97">
        <f t="shared" ref="HR54:HR69" si="570">$I54*HP54</f>
        <v>0</v>
      </c>
      <c r="HS54" s="99">
        <f t="shared" ref="HS54:HS69" si="571">$J54*HP54</f>
        <v>0</v>
      </c>
      <c r="HT54" s="98">
        <v>0</v>
      </c>
      <c r="HU54" s="97">
        <f t="shared" ref="HU54:HU69" si="572">$K54*HT54</f>
        <v>0</v>
      </c>
      <c r="HV54" s="97">
        <f t="shared" ref="HV54:HV69" si="573">$I54*HT54</f>
        <v>0</v>
      </c>
      <c r="HW54" s="99">
        <f t="shared" ref="HW54:HW69" si="574">$J54*HT54</f>
        <v>0</v>
      </c>
      <c r="HX54" s="98">
        <v>0</v>
      </c>
      <c r="HY54" s="97">
        <f t="shared" ref="HY54:HY69" si="575">$K54*HX54</f>
        <v>0</v>
      </c>
      <c r="HZ54" s="97">
        <f t="shared" ref="HZ54:HZ69" si="576">$I54*HX54</f>
        <v>0</v>
      </c>
      <c r="IA54" s="99">
        <f t="shared" ref="IA54:IA69" si="577">$J54*HX54</f>
        <v>0</v>
      </c>
      <c r="IB54" s="98">
        <v>0</v>
      </c>
      <c r="IC54" s="97">
        <f t="shared" ref="IC54:IC69" si="578">$K54*IB54</f>
        <v>0</v>
      </c>
      <c r="ID54" s="97">
        <f t="shared" ref="ID54:ID69" si="579">$I54*IB54</f>
        <v>0</v>
      </c>
      <c r="IE54" s="99">
        <f t="shared" ref="IE54:IE69" si="580">$J54*IB54</f>
        <v>0</v>
      </c>
      <c r="IF54" s="98">
        <v>0</v>
      </c>
      <c r="IG54" s="97">
        <f t="shared" ref="IG54:IG69" si="581">$K54*IF54</f>
        <v>0</v>
      </c>
      <c r="IH54" s="97">
        <f t="shared" ref="IH54:IH69" si="582">$I54*IF54</f>
        <v>0</v>
      </c>
      <c r="II54" s="99">
        <f t="shared" ref="II54:II69" si="583">$J54*IF54</f>
        <v>0</v>
      </c>
      <c r="IJ54" s="98">
        <v>0</v>
      </c>
      <c r="IK54" s="97">
        <f t="shared" ref="IK54:IK69" si="584">$K54*IJ54</f>
        <v>0</v>
      </c>
      <c r="IL54" s="97">
        <f t="shared" ref="IL54:IL69" si="585">$I54*IJ54</f>
        <v>0</v>
      </c>
      <c r="IM54" s="99">
        <f t="shared" ref="IM54:IM69" si="586">$J54*IJ54</f>
        <v>0</v>
      </c>
      <c r="IN54" s="98">
        <v>0</v>
      </c>
      <c r="IO54" s="97">
        <f t="shared" ref="IO54:IO69" si="587">$K54*IN54</f>
        <v>0</v>
      </c>
      <c r="IP54" s="97">
        <f t="shared" ref="IP54:IP69" si="588">$I54*IN54</f>
        <v>0</v>
      </c>
      <c r="IQ54" s="99">
        <f t="shared" ref="IQ54:IQ69" si="589">$J54*IN54</f>
        <v>0</v>
      </c>
      <c r="IR54" s="98">
        <v>0</v>
      </c>
      <c r="IS54" s="97">
        <f t="shared" ref="IS54:IS69" si="590">$K54*IR54</f>
        <v>0</v>
      </c>
      <c r="IT54" s="97">
        <f t="shared" ref="IT54:IT69" si="591">$I54*IR54</f>
        <v>0</v>
      </c>
      <c r="IU54" s="99">
        <f t="shared" ref="IU54:IU69" si="592">$J54*IR54</f>
        <v>0</v>
      </c>
      <c r="IV54" s="98">
        <v>0</v>
      </c>
      <c r="IW54" s="97">
        <f t="shared" ref="IW54:IW69" si="593">$K54*IV54</f>
        <v>0</v>
      </c>
      <c r="IX54" s="97">
        <f t="shared" ref="IX54:IX69" si="594">$I54*IV54</f>
        <v>0</v>
      </c>
      <c r="IY54" s="99">
        <f t="shared" ref="IY54:IY69" si="595">$J54*IV54</f>
        <v>0</v>
      </c>
      <c r="IZ54" s="98">
        <v>0</v>
      </c>
      <c r="JA54" s="97">
        <f t="shared" ref="JA54:JA69" si="596">$K54*IZ54</f>
        <v>0</v>
      </c>
      <c r="JB54" s="97">
        <f t="shared" ref="JB54:JB69" si="597">$I54*IZ54</f>
        <v>0</v>
      </c>
      <c r="JC54" s="99">
        <f t="shared" ref="JC54:JC69" si="598">$J54*IZ54</f>
        <v>0</v>
      </c>
      <c r="JD54" s="98">
        <v>0</v>
      </c>
      <c r="JE54" s="97">
        <f t="shared" ref="JE54:JE69" si="599">$K54*JD54</f>
        <v>0</v>
      </c>
      <c r="JF54" s="97">
        <f t="shared" ref="JF54:JF69" si="600">$I54*JD54</f>
        <v>0</v>
      </c>
      <c r="JG54" s="99">
        <f t="shared" ref="JG54:JG69" si="601">$J54*JD54</f>
        <v>0</v>
      </c>
      <c r="JH54" s="98">
        <v>0</v>
      </c>
      <c r="JI54" s="97">
        <f t="shared" ref="JI54:JI69" si="602">$K54*JH54</f>
        <v>0</v>
      </c>
      <c r="JJ54" s="97">
        <f t="shared" ref="JJ54:JJ69" si="603">$I54*JH54</f>
        <v>0</v>
      </c>
      <c r="JK54" s="99">
        <f t="shared" ref="JK54:JK69" si="604">$J54*JH54</f>
        <v>0</v>
      </c>
      <c r="JL54" s="98">
        <v>0</v>
      </c>
      <c r="JM54" s="97">
        <f t="shared" ref="JM54:JM69" si="605">$K54*JL54</f>
        <v>0</v>
      </c>
      <c r="JN54" s="97">
        <f t="shared" ref="JN54:JN69" si="606">$I54*JL54</f>
        <v>0</v>
      </c>
      <c r="JO54" s="99">
        <f t="shared" ref="JO54:JO69" si="607">$J54*JL54</f>
        <v>0</v>
      </c>
      <c r="JP54" s="98">
        <v>0</v>
      </c>
      <c r="JQ54" s="97">
        <f t="shared" ref="JQ54:JQ69" si="608">$K54*JP54</f>
        <v>0</v>
      </c>
      <c r="JR54" s="97">
        <f t="shared" ref="JR54:JR69" si="609">$I54*JP54</f>
        <v>0</v>
      </c>
      <c r="JS54" s="99">
        <f t="shared" ref="JS54:JS69" si="610">$J54*JP54</f>
        <v>0</v>
      </c>
      <c r="JT54" s="98">
        <v>0</v>
      </c>
      <c r="JU54" s="97">
        <f t="shared" ref="JU54:JU69" si="611">$K54*JT54</f>
        <v>0</v>
      </c>
      <c r="JV54" s="97">
        <f t="shared" ref="JV54:JV69" si="612">$I54*JT54</f>
        <v>0</v>
      </c>
      <c r="JW54" s="99">
        <f t="shared" ref="JW54:JW69" si="613">$J54*JT54</f>
        <v>0</v>
      </c>
      <c r="JX54" s="98">
        <v>0</v>
      </c>
      <c r="JY54" s="97">
        <f t="shared" ref="JY54:JY69" si="614">$K54*JX54</f>
        <v>0</v>
      </c>
      <c r="JZ54" s="97">
        <f t="shared" ref="JZ54:JZ69" si="615">$I54*JX54</f>
        <v>0</v>
      </c>
      <c r="KA54" s="99">
        <f t="shared" ref="KA54:KA69" si="616">$J54*JX54</f>
        <v>0</v>
      </c>
      <c r="KB54" s="98">
        <v>0</v>
      </c>
      <c r="KC54" s="97">
        <f t="shared" ref="KC54:KC69" si="617">$K54*KB54</f>
        <v>0</v>
      </c>
      <c r="KD54" s="97">
        <f t="shared" ref="KD54:KD69" si="618">$I54*KB54</f>
        <v>0</v>
      </c>
      <c r="KE54" s="99">
        <f t="shared" ref="KE54:KE69" si="619">$J54*KB54</f>
        <v>0</v>
      </c>
      <c r="KF54" s="98">
        <v>0</v>
      </c>
      <c r="KG54" s="97">
        <f t="shared" ref="KG54:KG69" si="620">$K54*KF54</f>
        <v>0</v>
      </c>
      <c r="KH54" s="97">
        <f t="shared" ref="KH54:KH69" si="621">$I54*KF54</f>
        <v>0</v>
      </c>
      <c r="KI54" s="99">
        <f t="shared" ref="KI54:KI69" si="622">$J54*KF54</f>
        <v>0</v>
      </c>
      <c r="KJ54" s="98">
        <v>0</v>
      </c>
      <c r="KK54" s="97">
        <f t="shared" ref="KK54:KK69" si="623">$K54*KJ54</f>
        <v>0</v>
      </c>
      <c r="KL54" s="97">
        <f t="shared" ref="KL54:KL69" si="624">$I54*KJ54</f>
        <v>0</v>
      </c>
      <c r="KM54" s="99">
        <f t="shared" ref="KM54:KM69" si="625">$J54*KJ54</f>
        <v>0</v>
      </c>
      <c r="KN54" s="98">
        <v>0</v>
      </c>
      <c r="KO54" s="97">
        <f t="shared" ref="KO54:KO69" si="626">$K54*KN54</f>
        <v>0</v>
      </c>
      <c r="KP54" s="97">
        <f t="shared" ref="KP54:KP69" si="627">$I54*KN54</f>
        <v>0</v>
      </c>
      <c r="KQ54" s="99">
        <f t="shared" ref="KQ54:KQ69" si="628">$J54*KN54</f>
        <v>0</v>
      </c>
      <c r="KR54" s="98">
        <v>0</v>
      </c>
      <c r="KS54" s="97">
        <f t="shared" ref="KS54:KS69" si="629">$K54*KR54</f>
        <v>0</v>
      </c>
      <c r="KT54" s="97">
        <f t="shared" ref="KT54:KT69" si="630">$I54*KR54</f>
        <v>0</v>
      </c>
      <c r="KU54" s="99">
        <f t="shared" ref="KU54:KU69" si="631">$J54*KR54</f>
        <v>0</v>
      </c>
      <c r="KV54" s="98">
        <v>0</v>
      </c>
      <c r="KW54" s="97">
        <f t="shared" ref="KW54:KW69" si="632">$K54*KV54</f>
        <v>0</v>
      </c>
      <c r="KX54" s="97">
        <f t="shared" ref="KX54:KX69" si="633">$I54*KV54</f>
        <v>0</v>
      </c>
      <c r="KY54" s="99">
        <f t="shared" ref="KY54:KY69" si="634">$J54*KV54</f>
        <v>0</v>
      </c>
      <c r="KZ54" s="98">
        <v>0</v>
      </c>
      <c r="LA54" s="97">
        <f t="shared" ref="LA54:LA69" si="635">$K54*KZ54</f>
        <v>0</v>
      </c>
      <c r="LB54" s="97">
        <f t="shared" ref="LB54:LB69" si="636">$I54*KZ54</f>
        <v>0</v>
      </c>
      <c r="LC54" s="99">
        <f t="shared" ref="LC54:LC69" si="637">$J54*KZ54</f>
        <v>0</v>
      </c>
      <c r="LD54" s="98">
        <v>0</v>
      </c>
      <c r="LE54" s="97">
        <f t="shared" ref="LE54:LE69" si="638">$K54*LD54</f>
        <v>0</v>
      </c>
      <c r="LF54" s="97">
        <f t="shared" ref="LF54:LF69" si="639">$I54*LD54</f>
        <v>0</v>
      </c>
      <c r="LG54" s="99">
        <f t="shared" ref="LG54:LG69" si="640">$J54*LD54</f>
        <v>0</v>
      </c>
      <c r="LH54" s="98">
        <v>0</v>
      </c>
      <c r="LI54" s="97">
        <f t="shared" ref="LI54:LI69" si="641">$K54*LH54</f>
        <v>0</v>
      </c>
      <c r="LJ54" s="97">
        <f t="shared" ref="LJ54:LJ69" si="642">$I54*LH54</f>
        <v>0</v>
      </c>
      <c r="LK54" s="99">
        <f t="shared" ref="LK54:LK69" si="643">$J54*LH54</f>
        <v>0</v>
      </c>
      <c r="LL54" s="98">
        <v>0</v>
      </c>
      <c r="LM54" s="97">
        <f t="shared" ref="LM54:LM69" si="644">$K54*LL54</f>
        <v>0</v>
      </c>
      <c r="LN54" s="97">
        <f t="shared" ref="LN54:LN69" si="645">$I54*LL54</f>
        <v>0</v>
      </c>
      <c r="LO54" s="99">
        <f t="shared" ref="LO54:LO69" si="646">$J54*LL54</f>
        <v>0</v>
      </c>
      <c r="LP54" s="98">
        <v>0</v>
      </c>
      <c r="LQ54" s="97">
        <f t="shared" ref="LQ54:LQ69" si="647">$K54*LP54</f>
        <v>0</v>
      </c>
      <c r="LR54" s="97">
        <f t="shared" ref="LR54:LR69" si="648">$I54*LP54</f>
        <v>0</v>
      </c>
      <c r="LS54" s="99">
        <f t="shared" ref="LS54:LS69" si="649">$J54*LP54</f>
        <v>0</v>
      </c>
      <c r="LT54" s="98">
        <v>0</v>
      </c>
      <c r="LU54" s="97">
        <f t="shared" ref="LU54:LU69" si="650">$K54*LT54</f>
        <v>0</v>
      </c>
      <c r="LV54" s="97">
        <f t="shared" ref="LV54:LV69" si="651">$I54*LT54</f>
        <v>0</v>
      </c>
      <c r="LW54" s="99">
        <f t="shared" ref="LW54:LW69" si="652">$J54*LT54</f>
        <v>0</v>
      </c>
      <c r="LX54" s="98">
        <v>0</v>
      </c>
      <c r="LY54" s="97">
        <f t="shared" ref="LY54:LY69" si="653">$K54*LX54</f>
        <v>0</v>
      </c>
      <c r="LZ54" s="97">
        <f t="shared" ref="LZ54:LZ69" si="654">$I54*LX54</f>
        <v>0</v>
      </c>
      <c r="MA54" s="99">
        <f t="shared" ref="MA54:MA69" si="655">$J54*LX54</f>
        <v>0</v>
      </c>
      <c r="MB54" s="98">
        <v>0</v>
      </c>
      <c r="MC54" s="97">
        <f t="shared" ref="MC54:MC69" si="656">$K54*MB54</f>
        <v>0</v>
      </c>
      <c r="MD54" s="97">
        <f t="shared" ref="MD54:MD69" si="657">$I54*MB54</f>
        <v>0</v>
      </c>
      <c r="ME54" s="99">
        <f t="shared" ref="ME54:ME69" si="658">$J54*MB54</f>
        <v>0</v>
      </c>
      <c r="MF54" s="98">
        <v>0</v>
      </c>
      <c r="MG54" s="97">
        <f t="shared" ref="MG54:MG69" si="659">$K54*MF54</f>
        <v>0</v>
      </c>
      <c r="MH54" s="97">
        <f t="shared" ref="MH54:MH69" si="660">$I54*MF54</f>
        <v>0</v>
      </c>
      <c r="MI54" s="99">
        <f t="shared" ref="MI54:MI69" si="661">$J54*MF54</f>
        <v>0</v>
      </c>
      <c r="MJ54" s="98">
        <v>0</v>
      </c>
      <c r="MK54" s="97">
        <f t="shared" ref="MK54:MK69" si="662">$K54*MJ54</f>
        <v>0</v>
      </c>
      <c r="ML54" s="97">
        <f t="shared" ref="ML54:ML69" si="663">$I54*MJ54</f>
        <v>0</v>
      </c>
      <c r="MM54" s="99">
        <f t="shared" ref="MM54:MM69" si="664">$J54*MJ54</f>
        <v>0</v>
      </c>
      <c r="MN54" s="98">
        <v>0</v>
      </c>
      <c r="MO54" s="97">
        <f t="shared" ref="MO54:MO69" si="665">$K54*MN54</f>
        <v>0</v>
      </c>
      <c r="MP54" s="97">
        <f t="shared" ref="MP54:MP69" si="666">$I54*MN54</f>
        <v>0</v>
      </c>
      <c r="MQ54" s="99">
        <f t="shared" ref="MQ54:MQ69" si="667">$J54*MN54</f>
        <v>0</v>
      </c>
      <c r="MR54" s="98">
        <v>0</v>
      </c>
      <c r="MS54" s="97">
        <f t="shared" ref="MS54:MS69" si="668">$K54*MR54</f>
        <v>0</v>
      </c>
      <c r="MT54" s="97">
        <f t="shared" ref="MT54:MT69" si="669">$I54*MR54</f>
        <v>0</v>
      </c>
      <c r="MU54" s="99">
        <f t="shared" ref="MU54:MU69" si="670">$J54*MR54</f>
        <v>0</v>
      </c>
      <c r="MV54" s="98">
        <v>0</v>
      </c>
      <c r="MW54" s="97">
        <f t="shared" ref="MW54:MW69" si="671">$K54*MV54</f>
        <v>0</v>
      </c>
      <c r="MX54" s="97">
        <f t="shared" ref="MX54:MX69" si="672">$I54*MV54</f>
        <v>0</v>
      </c>
      <c r="MY54" s="99">
        <f t="shared" ref="MY54:MY69" si="673">$J54*MV54</f>
        <v>0</v>
      </c>
      <c r="MZ54" s="98">
        <v>0</v>
      </c>
      <c r="NA54" s="97">
        <f t="shared" ref="NA54:NA69" si="674">$K54*MZ54</f>
        <v>0</v>
      </c>
      <c r="NB54" s="97">
        <f t="shared" ref="NB54:NB69" si="675">$I54*MZ54</f>
        <v>0</v>
      </c>
      <c r="NC54" s="99">
        <f t="shared" ref="NC54:NC69" si="676">$J54*MZ54</f>
        <v>0</v>
      </c>
      <c r="ND54" s="98">
        <v>0</v>
      </c>
      <c r="NE54" s="97">
        <f t="shared" ref="NE54:NE69" si="677">$K54*ND54</f>
        <v>0</v>
      </c>
      <c r="NF54" s="97">
        <f t="shared" ref="NF54:NF69" si="678">$I54*ND54</f>
        <v>0</v>
      </c>
      <c r="NG54" s="99">
        <f t="shared" ref="NG54:NG69" si="679">$J54*ND54</f>
        <v>0</v>
      </c>
      <c r="NH54" s="98">
        <v>0</v>
      </c>
      <c r="NI54" s="97">
        <f t="shared" ref="NI54:NI69" si="680">$K54*NH54</f>
        <v>0</v>
      </c>
      <c r="NJ54" s="97">
        <f t="shared" ref="NJ54:NJ69" si="681">$I54*NH54</f>
        <v>0</v>
      </c>
      <c r="NK54" s="99">
        <f t="shared" ref="NK54:NK69" si="682">$J54*NH54</f>
        <v>0</v>
      </c>
      <c r="NL54" s="98">
        <v>0</v>
      </c>
      <c r="NM54" s="97">
        <f t="shared" ref="NM54:NM69" si="683">$K54*NL54</f>
        <v>0</v>
      </c>
      <c r="NN54" s="97">
        <f t="shared" ref="NN54:NN69" si="684">$I54*NL54</f>
        <v>0</v>
      </c>
      <c r="NO54" s="99">
        <f t="shared" ref="NO54:NO69" si="685">$J54*NL54</f>
        <v>0</v>
      </c>
      <c r="NP54" s="98">
        <v>0</v>
      </c>
      <c r="NQ54" s="97">
        <f t="shared" ref="NQ54:NQ69" si="686">$K54*NP54</f>
        <v>0</v>
      </c>
      <c r="NR54" s="97">
        <f t="shared" ref="NR54:NR69" si="687">$I54*NP54</f>
        <v>0</v>
      </c>
      <c r="NS54" s="99">
        <f t="shared" ref="NS54:NS69" si="688">$J54*NP54</f>
        <v>0</v>
      </c>
      <c r="NT54" s="98">
        <v>0</v>
      </c>
      <c r="NU54" s="97">
        <f t="shared" ref="NU54:NU69" si="689">$K54*NT54</f>
        <v>0</v>
      </c>
      <c r="NV54" s="97">
        <f t="shared" ref="NV54:NV69" si="690">$I54*NT54</f>
        <v>0</v>
      </c>
      <c r="NW54" s="99">
        <f t="shared" ref="NW54:NW69" si="691">$J54*NT54</f>
        <v>0</v>
      </c>
      <c r="NX54" s="98">
        <v>0</v>
      </c>
      <c r="NY54" s="97">
        <f t="shared" ref="NY54:NY69" si="692">$K54*NX54</f>
        <v>0</v>
      </c>
      <c r="NZ54" s="97">
        <f t="shared" ref="NZ54:NZ69" si="693">$I54*NX54</f>
        <v>0</v>
      </c>
      <c r="OA54" s="99">
        <f t="shared" ref="OA54:OA69" si="694">$J54*NX54</f>
        <v>0</v>
      </c>
      <c r="OB54" s="98">
        <v>0</v>
      </c>
      <c r="OC54" s="97">
        <f t="shared" ref="OC54:OC69" si="695">$K54*OB54</f>
        <v>0</v>
      </c>
      <c r="OD54" s="97">
        <f t="shared" ref="OD54:OD69" si="696">$I54*OB54</f>
        <v>0</v>
      </c>
      <c r="OE54" s="99">
        <f t="shared" ref="OE54:OE69" si="697">$J54*OB54</f>
        <v>0</v>
      </c>
      <c r="OF54" s="98">
        <v>0</v>
      </c>
      <c r="OG54" s="97">
        <f t="shared" ref="OG54:OG69" si="698">$K54*OF54</f>
        <v>0</v>
      </c>
      <c r="OH54" s="97">
        <f t="shared" ref="OH54:OH69" si="699">$I54*OF54</f>
        <v>0</v>
      </c>
      <c r="OI54" s="99">
        <f t="shared" ref="OI54:OI69" si="700">$J54*OF54</f>
        <v>0</v>
      </c>
      <c r="OJ54" s="98">
        <v>0</v>
      </c>
      <c r="OK54" s="97">
        <f t="shared" ref="OK54:OK69" si="701">$K54*OJ54</f>
        <v>0</v>
      </c>
      <c r="OL54" s="97">
        <f t="shared" ref="OL54:OL69" si="702">$I54*OJ54</f>
        <v>0</v>
      </c>
      <c r="OM54" s="99">
        <f t="shared" ref="OM54:OM69" si="703">$J54*OJ54</f>
        <v>0</v>
      </c>
      <c r="ON54" s="98">
        <v>0</v>
      </c>
      <c r="OO54" s="97">
        <f t="shared" ref="OO54:OO69" si="704">$K54*ON54</f>
        <v>0</v>
      </c>
      <c r="OP54" s="97">
        <f t="shared" ref="OP54:OP69" si="705">$I54*ON54</f>
        <v>0</v>
      </c>
      <c r="OQ54" s="99">
        <f t="shared" ref="OQ54:OQ69" si="706">$J54*ON54</f>
        <v>0</v>
      </c>
      <c r="OR54" s="98">
        <v>0</v>
      </c>
      <c r="OS54" s="97">
        <f t="shared" ref="OS54:OS69" si="707">$K54*OR54</f>
        <v>0</v>
      </c>
      <c r="OT54" s="97">
        <f t="shared" ref="OT54:OT69" si="708">$I54*OR54</f>
        <v>0</v>
      </c>
      <c r="OU54" s="99">
        <f t="shared" ref="OU54:OU69" si="709">$J54*OR54</f>
        <v>0</v>
      </c>
      <c r="OV54" s="98">
        <v>0</v>
      </c>
      <c r="OW54" s="97">
        <f t="shared" ref="OW54:OW69" si="710">$K54*OV54</f>
        <v>0</v>
      </c>
      <c r="OX54" s="97">
        <f t="shared" ref="OX54:OX69" si="711">$I54*OV54</f>
        <v>0</v>
      </c>
      <c r="OY54" s="99">
        <f t="shared" ref="OY54:OY69" si="712">$J54*OV54</f>
        <v>0</v>
      </c>
      <c r="PA54" s="292">
        <f t="shared" ref="PA54:PA69" si="713">L54+P54+T54+X54+AB54+AF54+AJ54+AN54+AR54+AV54+AZ54+BD54+BH54+BL54+BP54+BT54+BX54+CB54+CF54+CJ54+CN54+CR54+CV54+CZ54+DD54+DH54+DL54+DP54+DT54+DX54+EB54+EF54+EJ54+EN54+ER54+EV54+EZ54+FD54+FH54+FL54+FP54+FT54+FX54+GB54+GF54+GJ54+GN54+GR54+GV54+GZ54+HD54+HH54+HL54+HP54+HT54+HX54+IB54+IF54+IJ54+IN54+IR54+IV54+IZ54+JD54+JH54+JL54+JP54+JT54+JX54+KB54+KF54+KJ54+KN54+KR54+KV54+KZ54+LD54+LH54+LL54+LP54+LT54+LX54+MB54+MF54+MJ54+MN54+MR54+MV54+MZ54+ND54+NH54+NL54+NP54+NT54+NX54+OB54+OF54+OJ54+ON54+OR54+OV54</f>
        <v>0</v>
      </c>
      <c r="PB54" s="293">
        <f t="shared" ref="PB54:PB69" si="714">M54+Q54+U54+Y54+AC54+AG54+AK54+AO54+AS54+AW54+BA54+BE54+BI54+BM54+BQ54+BU54+BY54+CC54+CG54+CK54+CO54+CS54+CW54+DA54+DE54+DI54+DM54+DQ54+DU54+DY54+EC54+EG54+EK54+EO54+ES54+EW54+FA54+FE54+FI54+FM54+FQ54+FU54+FY54+GC54+GG54+GK54+GO54+GS54+GW54+HA54+HE54+HI54+HM54+HQ54+HU54+HY54+IC54+IG54+IK54+IO54+IS54+IW54+JA54+JE54+JI54+JM54+JQ54+JU54+JY54+KC54+KG54+KK54+KO54+KS54+KW54+LA54+LE54+LI54+LM54+LQ54+LU54+LY54+MC54+MG54+MK54+MO54+MS54+MW54+NA54+NE54+NI54+NM54+NQ54+NU54+NY54+OC54+OG54+OK54+OO54+OS54+OW54</f>
        <v>0</v>
      </c>
      <c r="PC54" s="104">
        <f t="shared" ref="PC54:PC69" si="715">PB54-K54</f>
        <v>0</v>
      </c>
    </row>
    <row r="55" spans="1:420">
      <c r="A55" s="73"/>
      <c r="B55" s="74"/>
      <c r="C55" s="74"/>
      <c r="D55" s="73"/>
      <c r="E55" s="73"/>
      <c r="F55" s="149">
        <f t="shared" si="465"/>
        <v>0</v>
      </c>
      <c r="G55" s="111">
        <f t="shared" si="466"/>
        <v>0</v>
      </c>
      <c r="H55" s="95">
        <v>0</v>
      </c>
      <c r="I55" s="97">
        <f>F55*H55</f>
        <v>0</v>
      </c>
      <c r="J55" s="97">
        <f>F55*G55*H55</f>
        <v>0</v>
      </c>
      <c r="K55" s="112">
        <f>F55*(1+G55)*H55</f>
        <v>0</v>
      </c>
      <c r="L55" s="96">
        <v>0</v>
      </c>
      <c r="M55" s="97">
        <f>$K55*L55</f>
        <v>0</v>
      </c>
      <c r="N55" s="97">
        <f>$I55*L55</f>
        <v>0</v>
      </c>
      <c r="O55" s="97">
        <f>$J55*L55</f>
        <v>0</v>
      </c>
      <c r="P55" s="98">
        <v>0</v>
      </c>
      <c r="Q55" s="97">
        <f>$K55*P55</f>
        <v>0</v>
      </c>
      <c r="R55" s="97">
        <f>$I55*P55</f>
        <v>0</v>
      </c>
      <c r="S55" s="97">
        <f>$J55*P55</f>
        <v>0</v>
      </c>
      <c r="T55" s="98">
        <v>0</v>
      </c>
      <c r="U55" s="97">
        <f>$K55*T55</f>
        <v>0</v>
      </c>
      <c r="V55" s="97">
        <f>$I55*T55</f>
        <v>0</v>
      </c>
      <c r="W55" s="97">
        <f>$J55*T55</f>
        <v>0</v>
      </c>
      <c r="X55" s="98">
        <v>0</v>
      </c>
      <c r="Y55" s="97">
        <f>$K55*X55</f>
        <v>0</v>
      </c>
      <c r="Z55" s="97">
        <f>$I55*X55</f>
        <v>0</v>
      </c>
      <c r="AA55" s="97">
        <f>$J55*X55</f>
        <v>0</v>
      </c>
      <c r="AB55" s="98">
        <v>0</v>
      </c>
      <c r="AC55" s="97">
        <f>$K55*AB55</f>
        <v>0</v>
      </c>
      <c r="AD55" s="97">
        <f>$I55*AB55</f>
        <v>0</v>
      </c>
      <c r="AE55" s="97">
        <f>$J55*AB55</f>
        <v>0</v>
      </c>
      <c r="AF55" s="98">
        <v>0</v>
      </c>
      <c r="AG55" s="97">
        <f>$K55*AF55</f>
        <v>0</v>
      </c>
      <c r="AH55" s="97">
        <f>$I55*AF55</f>
        <v>0</v>
      </c>
      <c r="AI55" s="99">
        <f>$J55*AF55</f>
        <v>0</v>
      </c>
      <c r="AJ55" s="98">
        <v>0</v>
      </c>
      <c r="AK55" s="97">
        <f>$K55*AJ55</f>
        <v>0</v>
      </c>
      <c r="AL55" s="97">
        <f>$I55*AJ55</f>
        <v>0</v>
      </c>
      <c r="AM55" s="99">
        <f>$J55*AJ55</f>
        <v>0</v>
      </c>
      <c r="AN55" s="98">
        <v>0</v>
      </c>
      <c r="AO55" s="97">
        <f>$K55*AN55</f>
        <v>0</v>
      </c>
      <c r="AP55" s="97">
        <f>$I55*AN55</f>
        <v>0</v>
      </c>
      <c r="AQ55" s="99">
        <f>$J55*AN55</f>
        <v>0</v>
      </c>
      <c r="AR55" s="98">
        <v>0</v>
      </c>
      <c r="AS55" s="97">
        <f>$K55*AR55</f>
        <v>0</v>
      </c>
      <c r="AT55" s="97">
        <f>$I55*AR55</f>
        <v>0</v>
      </c>
      <c r="AU55" s="99">
        <f>$J55*AR55</f>
        <v>0</v>
      </c>
      <c r="AV55" s="98">
        <v>0</v>
      </c>
      <c r="AW55" s="97">
        <f>$K55*AV55</f>
        <v>0</v>
      </c>
      <c r="AX55" s="97">
        <f>$I55*AV55</f>
        <v>0</v>
      </c>
      <c r="AY55" s="99">
        <f>$J55*AV55</f>
        <v>0</v>
      </c>
      <c r="AZ55" s="98">
        <v>0</v>
      </c>
      <c r="BA55" s="97">
        <f>$K55*AZ55</f>
        <v>0</v>
      </c>
      <c r="BB55" s="97">
        <f>$I55*AZ55</f>
        <v>0</v>
      </c>
      <c r="BC55" s="99">
        <f>$J55*AZ55</f>
        <v>0</v>
      </c>
      <c r="BD55" s="98">
        <v>0</v>
      </c>
      <c r="BE55" s="97">
        <f>$K55*BD55</f>
        <v>0</v>
      </c>
      <c r="BF55" s="97">
        <f>$I55*BD55</f>
        <v>0</v>
      </c>
      <c r="BG55" s="99">
        <f>$J55*BD55</f>
        <v>0</v>
      </c>
      <c r="BH55" s="98">
        <v>0</v>
      </c>
      <c r="BI55" s="97">
        <f>$K55*BH55</f>
        <v>0</v>
      </c>
      <c r="BJ55" s="97">
        <f>$I55*BH55</f>
        <v>0</v>
      </c>
      <c r="BK55" s="99">
        <f>$J55*BH55</f>
        <v>0</v>
      </c>
      <c r="BL55" s="98">
        <v>0</v>
      </c>
      <c r="BM55" s="97">
        <f>$K55*BL55</f>
        <v>0</v>
      </c>
      <c r="BN55" s="97">
        <f>$I55*BL55</f>
        <v>0</v>
      </c>
      <c r="BO55" s="99">
        <f>$J55*BL55</f>
        <v>0</v>
      </c>
      <c r="BP55" s="98">
        <v>0</v>
      </c>
      <c r="BQ55" s="97">
        <f>$K55*BP55</f>
        <v>0</v>
      </c>
      <c r="BR55" s="97">
        <f>$I55*BP55</f>
        <v>0</v>
      </c>
      <c r="BS55" s="99">
        <f>$J55*BP55</f>
        <v>0</v>
      </c>
      <c r="BT55" s="98">
        <v>0</v>
      </c>
      <c r="BU55" s="97">
        <f>$K55*BT55</f>
        <v>0</v>
      </c>
      <c r="BV55" s="97">
        <f>$I55*BT55</f>
        <v>0</v>
      </c>
      <c r="BW55" s="99">
        <f>$J55*BT55</f>
        <v>0</v>
      </c>
      <c r="BX55" s="98">
        <v>0</v>
      </c>
      <c r="BY55" s="97">
        <f>$K55*BX55</f>
        <v>0</v>
      </c>
      <c r="BZ55" s="97">
        <f>$I55*BX55</f>
        <v>0</v>
      </c>
      <c r="CA55" s="99">
        <f>$J55*BX55</f>
        <v>0</v>
      </c>
      <c r="CB55" s="98">
        <v>0</v>
      </c>
      <c r="CC55" s="97">
        <f>$K55*CB55</f>
        <v>0</v>
      </c>
      <c r="CD55" s="97">
        <f>$I55*CB55</f>
        <v>0</v>
      </c>
      <c r="CE55" s="99">
        <f>$J55*CB55</f>
        <v>0</v>
      </c>
      <c r="CF55" s="98">
        <v>0</v>
      </c>
      <c r="CG55" s="97">
        <f>$K55*CF55</f>
        <v>0</v>
      </c>
      <c r="CH55" s="97">
        <f>$I55*CF55</f>
        <v>0</v>
      </c>
      <c r="CI55" s="99">
        <f>$J55*CF55</f>
        <v>0</v>
      </c>
      <c r="CJ55" s="98">
        <v>0</v>
      </c>
      <c r="CK55" s="97">
        <f t="shared" ref="CK55:CK69" si="716">$K55*CJ55</f>
        <v>0</v>
      </c>
      <c r="CL55" s="97">
        <f t="shared" si="468"/>
        <v>0</v>
      </c>
      <c r="CM55" s="99">
        <f t="shared" si="469"/>
        <v>0</v>
      </c>
      <c r="CN55" s="98">
        <v>0</v>
      </c>
      <c r="CO55" s="97">
        <f t="shared" ref="CO55:CO69" si="717">$K55*CN55</f>
        <v>0</v>
      </c>
      <c r="CP55" s="97">
        <f t="shared" si="471"/>
        <v>0</v>
      </c>
      <c r="CQ55" s="99">
        <f t="shared" si="472"/>
        <v>0</v>
      </c>
      <c r="CR55" s="98">
        <v>0</v>
      </c>
      <c r="CS55" s="97">
        <f t="shared" ref="CS55:CS69" si="718">$K55*CR55</f>
        <v>0</v>
      </c>
      <c r="CT55" s="97">
        <f t="shared" si="474"/>
        <v>0</v>
      </c>
      <c r="CU55" s="99">
        <f t="shared" si="475"/>
        <v>0</v>
      </c>
      <c r="CV55" s="98">
        <v>0</v>
      </c>
      <c r="CW55" s="97">
        <f t="shared" ref="CW55:CW69" si="719">$K55*CV55</f>
        <v>0</v>
      </c>
      <c r="CX55" s="97">
        <f t="shared" si="477"/>
        <v>0</v>
      </c>
      <c r="CY55" s="99">
        <f t="shared" si="478"/>
        <v>0</v>
      </c>
      <c r="CZ55" s="98">
        <v>0</v>
      </c>
      <c r="DA55" s="97">
        <f t="shared" ref="DA55:DA69" si="720">$K55*CZ55</f>
        <v>0</v>
      </c>
      <c r="DB55" s="97">
        <f t="shared" si="480"/>
        <v>0</v>
      </c>
      <c r="DC55" s="99">
        <f t="shared" si="481"/>
        <v>0</v>
      </c>
      <c r="DD55" s="98">
        <v>0</v>
      </c>
      <c r="DE55" s="97">
        <f t="shared" si="482"/>
        <v>0</v>
      </c>
      <c r="DF55" s="97">
        <f t="shared" si="483"/>
        <v>0</v>
      </c>
      <c r="DG55" s="99">
        <f t="shared" si="484"/>
        <v>0</v>
      </c>
      <c r="DH55" s="98">
        <v>0</v>
      </c>
      <c r="DI55" s="97">
        <f t="shared" si="485"/>
        <v>0</v>
      </c>
      <c r="DJ55" s="97">
        <f t="shared" si="486"/>
        <v>0</v>
      </c>
      <c r="DK55" s="99">
        <f t="shared" si="487"/>
        <v>0</v>
      </c>
      <c r="DL55" s="98">
        <v>0</v>
      </c>
      <c r="DM55" s="97">
        <f t="shared" si="488"/>
        <v>0</v>
      </c>
      <c r="DN55" s="97">
        <f t="shared" si="489"/>
        <v>0</v>
      </c>
      <c r="DO55" s="99">
        <f t="shared" si="490"/>
        <v>0</v>
      </c>
      <c r="DP55" s="98">
        <v>0</v>
      </c>
      <c r="DQ55" s="97">
        <f t="shared" si="491"/>
        <v>0</v>
      </c>
      <c r="DR55" s="97">
        <f t="shared" si="492"/>
        <v>0</v>
      </c>
      <c r="DS55" s="99">
        <f t="shared" si="493"/>
        <v>0</v>
      </c>
      <c r="DT55" s="98">
        <v>0</v>
      </c>
      <c r="DU55" s="97">
        <f t="shared" si="494"/>
        <v>0</v>
      </c>
      <c r="DV55" s="97">
        <f t="shared" si="495"/>
        <v>0</v>
      </c>
      <c r="DW55" s="99">
        <f t="shared" si="496"/>
        <v>0</v>
      </c>
      <c r="DX55" s="98">
        <v>0</v>
      </c>
      <c r="DY55" s="97">
        <f t="shared" si="497"/>
        <v>0</v>
      </c>
      <c r="DZ55" s="97">
        <f t="shared" si="498"/>
        <v>0</v>
      </c>
      <c r="EA55" s="99">
        <f t="shared" si="499"/>
        <v>0</v>
      </c>
      <c r="EB55" s="98">
        <v>0</v>
      </c>
      <c r="EC55" s="97">
        <f t="shared" si="500"/>
        <v>0</v>
      </c>
      <c r="ED55" s="97">
        <f t="shared" si="501"/>
        <v>0</v>
      </c>
      <c r="EE55" s="99">
        <f t="shared" si="502"/>
        <v>0</v>
      </c>
      <c r="EF55" s="98">
        <v>0</v>
      </c>
      <c r="EG55" s="97">
        <f t="shared" si="503"/>
        <v>0</v>
      </c>
      <c r="EH55" s="97">
        <f t="shared" si="504"/>
        <v>0</v>
      </c>
      <c r="EI55" s="99">
        <f t="shared" si="505"/>
        <v>0</v>
      </c>
      <c r="EJ55" s="98">
        <v>0</v>
      </c>
      <c r="EK55" s="97">
        <f t="shared" si="506"/>
        <v>0</v>
      </c>
      <c r="EL55" s="97">
        <f t="shared" si="507"/>
        <v>0</v>
      </c>
      <c r="EM55" s="99">
        <f t="shared" si="508"/>
        <v>0</v>
      </c>
      <c r="EN55" s="98">
        <v>0</v>
      </c>
      <c r="EO55" s="97">
        <f t="shared" si="509"/>
        <v>0</v>
      </c>
      <c r="EP55" s="97">
        <f t="shared" si="510"/>
        <v>0</v>
      </c>
      <c r="EQ55" s="99">
        <f t="shared" si="511"/>
        <v>0</v>
      </c>
      <c r="ER55" s="98">
        <v>0</v>
      </c>
      <c r="ES55" s="97">
        <f t="shared" si="512"/>
        <v>0</v>
      </c>
      <c r="ET55" s="97">
        <f t="shared" si="513"/>
        <v>0</v>
      </c>
      <c r="EU55" s="99">
        <f t="shared" si="514"/>
        <v>0</v>
      </c>
      <c r="EV55" s="98">
        <v>0</v>
      </c>
      <c r="EW55" s="97">
        <f t="shared" si="515"/>
        <v>0</v>
      </c>
      <c r="EX55" s="97">
        <f t="shared" si="516"/>
        <v>0</v>
      </c>
      <c r="EY55" s="99">
        <f t="shared" si="517"/>
        <v>0</v>
      </c>
      <c r="EZ55" s="98">
        <v>0</v>
      </c>
      <c r="FA55" s="97">
        <f t="shared" si="518"/>
        <v>0</v>
      </c>
      <c r="FB55" s="97">
        <f t="shared" si="519"/>
        <v>0</v>
      </c>
      <c r="FC55" s="99">
        <f t="shared" si="520"/>
        <v>0</v>
      </c>
      <c r="FD55" s="98">
        <v>0</v>
      </c>
      <c r="FE55" s="97">
        <f t="shared" si="521"/>
        <v>0</v>
      </c>
      <c r="FF55" s="97">
        <f t="shared" si="522"/>
        <v>0</v>
      </c>
      <c r="FG55" s="99">
        <f t="shared" si="523"/>
        <v>0</v>
      </c>
      <c r="FH55" s="98">
        <v>0</v>
      </c>
      <c r="FI55" s="97">
        <f t="shared" si="524"/>
        <v>0</v>
      </c>
      <c r="FJ55" s="97">
        <f t="shared" si="525"/>
        <v>0</v>
      </c>
      <c r="FK55" s="99">
        <f t="shared" si="526"/>
        <v>0</v>
      </c>
      <c r="FL55" s="98">
        <v>0</v>
      </c>
      <c r="FM55" s="97">
        <f t="shared" si="527"/>
        <v>0</v>
      </c>
      <c r="FN55" s="97">
        <f t="shared" si="528"/>
        <v>0</v>
      </c>
      <c r="FO55" s="99">
        <f t="shared" si="529"/>
        <v>0</v>
      </c>
      <c r="FP55" s="98">
        <v>0</v>
      </c>
      <c r="FQ55" s="97">
        <f t="shared" si="530"/>
        <v>0</v>
      </c>
      <c r="FR55" s="97">
        <f t="shared" si="531"/>
        <v>0</v>
      </c>
      <c r="FS55" s="99">
        <f t="shared" si="532"/>
        <v>0</v>
      </c>
      <c r="FT55" s="98">
        <v>0</v>
      </c>
      <c r="FU55" s="97">
        <f t="shared" si="533"/>
        <v>0</v>
      </c>
      <c r="FV55" s="97">
        <f t="shared" si="534"/>
        <v>0</v>
      </c>
      <c r="FW55" s="99">
        <f t="shared" si="535"/>
        <v>0</v>
      </c>
      <c r="FX55" s="98">
        <v>0</v>
      </c>
      <c r="FY55" s="97">
        <f t="shared" si="536"/>
        <v>0</v>
      </c>
      <c r="FZ55" s="97">
        <f t="shared" si="537"/>
        <v>0</v>
      </c>
      <c r="GA55" s="99">
        <f t="shared" si="538"/>
        <v>0</v>
      </c>
      <c r="GB55" s="98">
        <v>0</v>
      </c>
      <c r="GC55" s="97">
        <f t="shared" si="539"/>
        <v>0</v>
      </c>
      <c r="GD55" s="97">
        <f t="shared" si="540"/>
        <v>0</v>
      </c>
      <c r="GE55" s="99">
        <f t="shared" si="541"/>
        <v>0</v>
      </c>
      <c r="GF55" s="98">
        <v>0</v>
      </c>
      <c r="GG55" s="97">
        <f t="shared" si="542"/>
        <v>0</v>
      </c>
      <c r="GH55" s="97">
        <f t="shared" si="543"/>
        <v>0</v>
      </c>
      <c r="GI55" s="99">
        <f t="shared" si="544"/>
        <v>0</v>
      </c>
      <c r="GJ55" s="98">
        <v>0</v>
      </c>
      <c r="GK55" s="97">
        <f t="shared" si="545"/>
        <v>0</v>
      </c>
      <c r="GL55" s="97">
        <f t="shared" si="546"/>
        <v>0</v>
      </c>
      <c r="GM55" s="99">
        <f t="shared" si="547"/>
        <v>0</v>
      </c>
      <c r="GN55" s="98">
        <v>0</v>
      </c>
      <c r="GO55" s="97">
        <f t="shared" si="548"/>
        <v>0</v>
      </c>
      <c r="GP55" s="97">
        <f t="shared" si="549"/>
        <v>0</v>
      </c>
      <c r="GQ55" s="99">
        <f t="shared" si="550"/>
        <v>0</v>
      </c>
      <c r="GR55" s="98">
        <v>0</v>
      </c>
      <c r="GS55" s="97">
        <f t="shared" si="551"/>
        <v>0</v>
      </c>
      <c r="GT55" s="97">
        <f t="shared" si="552"/>
        <v>0</v>
      </c>
      <c r="GU55" s="99">
        <f t="shared" si="553"/>
        <v>0</v>
      </c>
      <c r="GV55" s="98">
        <v>0</v>
      </c>
      <c r="GW55" s="97">
        <f t="shared" si="554"/>
        <v>0</v>
      </c>
      <c r="GX55" s="97">
        <f t="shared" si="555"/>
        <v>0</v>
      </c>
      <c r="GY55" s="99">
        <f t="shared" si="556"/>
        <v>0</v>
      </c>
      <c r="GZ55" s="98">
        <v>0</v>
      </c>
      <c r="HA55" s="97">
        <f t="shared" si="557"/>
        <v>0</v>
      </c>
      <c r="HB55" s="97">
        <f t="shared" si="558"/>
        <v>0</v>
      </c>
      <c r="HC55" s="99">
        <f t="shared" si="559"/>
        <v>0</v>
      </c>
      <c r="HD55" s="98">
        <v>0</v>
      </c>
      <c r="HE55" s="97">
        <f t="shared" si="560"/>
        <v>0</v>
      </c>
      <c r="HF55" s="97">
        <f t="shared" si="561"/>
        <v>0</v>
      </c>
      <c r="HG55" s="99">
        <f t="shared" si="562"/>
        <v>0</v>
      </c>
      <c r="HH55" s="98">
        <v>0</v>
      </c>
      <c r="HI55" s="97">
        <f t="shared" si="563"/>
        <v>0</v>
      </c>
      <c r="HJ55" s="97">
        <f t="shared" si="564"/>
        <v>0</v>
      </c>
      <c r="HK55" s="99">
        <f t="shared" si="565"/>
        <v>0</v>
      </c>
      <c r="HL55" s="98">
        <v>0</v>
      </c>
      <c r="HM55" s="97">
        <f t="shared" si="566"/>
        <v>0</v>
      </c>
      <c r="HN55" s="97">
        <f t="shared" si="567"/>
        <v>0</v>
      </c>
      <c r="HO55" s="99">
        <f t="shared" si="568"/>
        <v>0</v>
      </c>
      <c r="HP55" s="98">
        <v>0</v>
      </c>
      <c r="HQ55" s="97">
        <f t="shared" si="569"/>
        <v>0</v>
      </c>
      <c r="HR55" s="97">
        <f t="shared" si="570"/>
        <v>0</v>
      </c>
      <c r="HS55" s="99">
        <f t="shared" si="571"/>
        <v>0</v>
      </c>
      <c r="HT55" s="98">
        <v>0</v>
      </c>
      <c r="HU55" s="97">
        <f t="shared" si="572"/>
        <v>0</v>
      </c>
      <c r="HV55" s="97">
        <f t="shared" si="573"/>
        <v>0</v>
      </c>
      <c r="HW55" s="99">
        <f t="shared" si="574"/>
        <v>0</v>
      </c>
      <c r="HX55" s="98">
        <v>0</v>
      </c>
      <c r="HY55" s="97">
        <f t="shared" si="575"/>
        <v>0</v>
      </c>
      <c r="HZ55" s="97">
        <f t="shared" si="576"/>
        <v>0</v>
      </c>
      <c r="IA55" s="99">
        <f t="shared" si="577"/>
        <v>0</v>
      </c>
      <c r="IB55" s="98">
        <v>0</v>
      </c>
      <c r="IC55" s="97">
        <f t="shared" si="578"/>
        <v>0</v>
      </c>
      <c r="ID55" s="97">
        <f t="shared" si="579"/>
        <v>0</v>
      </c>
      <c r="IE55" s="99">
        <f t="shared" si="580"/>
        <v>0</v>
      </c>
      <c r="IF55" s="98">
        <v>0</v>
      </c>
      <c r="IG55" s="97">
        <f t="shared" si="581"/>
        <v>0</v>
      </c>
      <c r="IH55" s="97">
        <f t="shared" si="582"/>
        <v>0</v>
      </c>
      <c r="II55" s="99">
        <f t="shared" si="583"/>
        <v>0</v>
      </c>
      <c r="IJ55" s="98">
        <v>0</v>
      </c>
      <c r="IK55" s="97">
        <f t="shared" si="584"/>
        <v>0</v>
      </c>
      <c r="IL55" s="97">
        <f t="shared" si="585"/>
        <v>0</v>
      </c>
      <c r="IM55" s="99">
        <f t="shared" si="586"/>
        <v>0</v>
      </c>
      <c r="IN55" s="98">
        <v>0</v>
      </c>
      <c r="IO55" s="97">
        <f t="shared" si="587"/>
        <v>0</v>
      </c>
      <c r="IP55" s="97">
        <f t="shared" si="588"/>
        <v>0</v>
      </c>
      <c r="IQ55" s="99">
        <f t="shared" si="589"/>
        <v>0</v>
      </c>
      <c r="IR55" s="98">
        <v>0</v>
      </c>
      <c r="IS55" s="97">
        <f t="shared" si="590"/>
        <v>0</v>
      </c>
      <c r="IT55" s="97">
        <f t="shared" si="591"/>
        <v>0</v>
      </c>
      <c r="IU55" s="99">
        <f t="shared" si="592"/>
        <v>0</v>
      </c>
      <c r="IV55" s="98">
        <v>0</v>
      </c>
      <c r="IW55" s="97">
        <f t="shared" si="593"/>
        <v>0</v>
      </c>
      <c r="IX55" s="97">
        <f t="shared" si="594"/>
        <v>0</v>
      </c>
      <c r="IY55" s="99">
        <f t="shared" si="595"/>
        <v>0</v>
      </c>
      <c r="IZ55" s="98">
        <v>0</v>
      </c>
      <c r="JA55" s="97">
        <f t="shared" si="596"/>
        <v>0</v>
      </c>
      <c r="JB55" s="97">
        <f t="shared" si="597"/>
        <v>0</v>
      </c>
      <c r="JC55" s="99">
        <f t="shared" si="598"/>
        <v>0</v>
      </c>
      <c r="JD55" s="98">
        <v>0</v>
      </c>
      <c r="JE55" s="97">
        <f t="shared" si="599"/>
        <v>0</v>
      </c>
      <c r="JF55" s="97">
        <f t="shared" si="600"/>
        <v>0</v>
      </c>
      <c r="JG55" s="99">
        <f t="shared" si="601"/>
        <v>0</v>
      </c>
      <c r="JH55" s="98">
        <v>0</v>
      </c>
      <c r="JI55" s="97">
        <f t="shared" si="602"/>
        <v>0</v>
      </c>
      <c r="JJ55" s="97">
        <f t="shared" si="603"/>
        <v>0</v>
      </c>
      <c r="JK55" s="99">
        <f t="shared" si="604"/>
        <v>0</v>
      </c>
      <c r="JL55" s="98">
        <v>0</v>
      </c>
      <c r="JM55" s="97">
        <f t="shared" si="605"/>
        <v>0</v>
      </c>
      <c r="JN55" s="97">
        <f t="shared" si="606"/>
        <v>0</v>
      </c>
      <c r="JO55" s="99">
        <f t="shared" si="607"/>
        <v>0</v>
      </c>
      <c r="JP55" s="98">
        <v>0</v>
      </c>
      <c r="JQ55" s="97">
        <f t="shared" si="608"/>
        <v>0</v>
      </c>
      <c r="JR55" s="97">
        <f t="shared" si="609"/>
        <v>0</v>
      </c>
      <c r="JS55" s="99">
        <f t="shared" si="610"/>
        <v>0</v>
      </c>
      <c r="JT55" s="98">
        <v>0</v>
      </c>
      <c r="JU55" s="97">
        <f t="shared" si="611"/>
        <v>0</v>
      </c>
      <c r="JV55" s="97">
        <f t="shared" si="612"/>
        <v>0</v>
      </c>
      <c r="JW55" s="99">
        <f t="shared" si="613"/>
        <v>0</v>
      </c>
      <c r="JX55" s="98">
        <v>0</v>
      </c>
      <c r="JY55" s="97">
        <f t="shared" si="614"/>
        <v>0</v>
      </c>
      <c r="JZ55" s="97">
        <f t="shared" si="615"/>
        <v>0</v>
      </c>
      <c r="KA55" s="99">
        <f t="shared" si="616"/>
        <v>0</v>
      </c>
      <c r="KB55" s="98">
        <v>0</v>
      </c>
      <c r="KC55" s="97">
        <f t="shared" si="617"/>
        <v>0</v>
      </c>
      <c r="KD55" s="97">
        <f t="shared" si="618"/>
        <v>0</v>
      </c>
      <c r="KE55" s="99">
        <f t="shared" si="619"/>
        <v>0</v>
      </c>
      <c r="KF55" s="98">
        <v>0</v>
      </c>
      <c r="KG55" s="97">
        <f t="shared" si="620"/>
        <v>0</v>
      </c>
      <c r="KH55" s="97">
        <f t="shared" si="621"/>
        <v>0</v>
      </c>
      <c r="KI55" s="99">
        <f t="shared" si="622"/>
        <v>0</v>
      </c>
      <c r="KJ55" s="98">
        <v>0</v>
      </c>
      <c r="KK55" s="97">
        <f t="shared" si="623"/>
        <v>0</v>
      </c>
      <c r="KL55" s="97">
        <f t="shared" si="624"/>
        <v>0</v>
      </c>
      <c r="KM55" s="99">
        <f t="shared" si="625"/>
        <v>0</v>
      </c>
      <c r="KN55" s="98">
        <v>0</v>
      </c>
      <c r="KO55" s="97">
        <f t="shared" si="626"/>
        <v>0</v>
      </c>
      <c r="KP55" s="97">
        <f t="shared" si="627"/>
        <v>0</v>
      </c>
      <c r="KQ55" s="99">
        <f t="shared" si="628"/>
        <v>0</v>
      </c>
      <c r="KR55" s="98">
        <v>0</v>
      </c>
      <c r="KS55" s="97">
        <f t="shared" si="629"/>
        <v>0</v>
      </c>
      <c r="KT55" s="97">
        <f t="shared" si="630"/>
        <v>0</v>
      </c>
      <c r="KU55" s="99">
        <f t="shared" si="631"/>
        <v>0</v>
      </c>
      <c r="KV55" s="98">
        <v>0</v>
      </c>
      <c r="KW55" s="97">
        <f t="shared" si="632"/>
        <v>0</v>
      </c>
      <c r="KX55" s="97">
        <f t="shared" si="633"/>
        <v>0</v>
      </c>
      <c r="KY55" s="99">
        <f t="shared" si="634"/>
        <v>0</v>
      </c>
      <c r="KZ55" s="98">
        <v>0</v>
      </c>
      <c r="LA55" s="97">
        <f t="shared" si="635"/>
        <v>0</v>
      </c>
      <c r="LB55" s="97">
        <f t="shared" si="636"/>
        <v>0</v>
      </c>
      <c r="LC55" s="99">
        <f t="shared" si="637"/>
        <v>0</v>
      </c>
      <c r="LD55" s="98">
        <v>0</v>
      </c>
      <c r="LE55" s="97">
        <f t="shared" si="638"/>
        <v>0</v>
      </c>
      <c r="LF55" s="97">
        <f t="shared" si="639"/>
        <v>0</v>
      </c>
      <c r="LG55" s="99">
        <f t="shared" si="640"/>
        <v>0</v>
      </c>
      <c r="LH55" s="98">
        <v>0</v>
      </c>
      <c r="LI55" s="97">
        <f t="shared" si="641"/>
        <v>0</v>
      </c>
      <c r="LJ55" s="97">
        <f t="shared" si="642"/>
        <v>0</v>
      </c>
      <c r="LK55" s="99">
        <f t="shared" si="643"/>
        <v>0</v>
      </c>
      <c r="LL55" s="98">
        <v>0</v>
      </c>
      <c r="LM55" s="97">
        <f t="shared" si="644"/>
        <v>0</v>
      </c>
      <c r="LN55" s="97">
        <f t="shared" si="645"/>
        <v>0</v>
      </c>
      <c r="LO55" s="99">
        <f t="shared" si="646"/>
        <v>0</v>
      </c>
      <c r="LP55" s="98">
        <v>0</v>
      </c>
      <c r="LQ55" s="97">
        <f t="shared" si="647"/>
        <v>0</v>
      </c>
      <c r="LR55" s="97">
        <f t="shared" si="648"/>
        <v>0</v>
      </c>
      <c r="LS55" s="99">
        <f t="shared" si="649"/>
        <v>0</v>
      </c>
      <c r="LT55" s="98">
        <v>0</v>
      </c>
      <c r="LU55" s="97">
        <f t="shared" si="650"/>
        <v>0</v>
      </c>
      <c r="LV55" s="97">
        <f t="shared" si="651"/>
        <v>0</v>
      </c>
      <c r="LW55" s="99">
        <f t="shared" si="652"/>
        <v>0</v>
      </c>
      <c r="LX55" s="98">
        <v>0</v>
      </c>
      <c r="LY55" s="97">
        <f t="shared" si="653"/>
        <v>0</v>
      </c>
      <c r="LZ55" s="97">
        <f t="shared" si="654"/>
        <v>0</v>
      </c>
      <c r="MA55" s="99">
        <f t="shared" si="655"/>
        <v>0</v>
      </c>
      <c r="MB55" s="98">
        <v>0</v>
      </c>
      <c r="MC55" s="97">
        <f t="shared" si="656"/>
        <v>0</v>
      </c>
      <c r="MD55" s="97">
        <f t="shared" si="657"/>
        <v>0</v>
      </c>
      <c r="ME55" s="99">
        <f t="shared" si="658"/>
        <v>0</v>
      </c>
      <c r="MF55" s="98">
        <v>0</v>
      </c>
      <c r="MG55" s="97">
        <f t="shared" si="659"/>
        <v>0</v>
      </c>
      <c r="MH55" s="97">
        <f t="shared" si="660"/>
        <v>0</v>
      </c>
      <c r="MI55" s="99">
        <f t="shared" si="661"/>
        <v>0</v>
      </c>
      <c r="MJ55" s="98">
        <v>0</v>
      </c>
      <c r="MK55" s="97">
        <f t="shared" si="662"/>
        <v>0</v>
      </c>
      <c r="ML55" s="97">
        <f t="shared" si="663"/>
        <v>0</v>
      </c>
      <c r="MM55" s="99">
        <f t="shared" si="664"/>
        <v>0</v>
      </c>
      <c r="MN55" s="98">
        <v>0</v>
      </c>
      <c r="MO55" s="97">
        <f t="shared" si="665"/>
        <v>0</v>
      </c>
      <c r="MP55" s="97">
        <f t="shared" si="666"/>
        <v>0</v>
      </c>
      <c r="MQ55" s="99">
        <f t="shared" si="667"/>
        <v>0</v>
      </c>
      <c r="MR55" s="98">
        <v>0</v>
      </c>
      <c r="MS55" s="97">
        <f t="shared" si="668"/>
        <v>0</v>
      </c>
      <c r="MT55" s="97">
        <f t="shared" si="669"/>
        <v>0</v>
      </c>
      <c r="MU55" s="99">
        <f t="shared" si="670"/>
        <v>0</v>
      </c>
      <c r="MV55" s="98">
        <v>0</v>
      </c>
      <c r="MW55" s="97">
        <f t="shared" si="671"/>
        <v>0</v>
      </c>
      <c r="MX55" s="97">
        <f t="shared" si="672"/>
        <v>0</v>
      </c>
      <c r="MY55" s="99">
        <f t="shared" si="673"/>
        <v>0</v>
      </c>
      <c r="MZ55" s="98">
        <v>0</v>
      </c>
      <c r="NA55" s="97">
        <f t="shared" si="674"/>
        <v>0</v>
      </c>
      <c r="NB55" s="97">
        <f t="shared" si="675"/>
        <v>0</v>
      </c>
      <c r="NC55" s="99">
        <f t="shared" si="676"/>
        <v>0</v>
      </c>
      <c r="ND55" s="98">
        <v>0</v>
      </c>
      <c r="NE55" s="97">
        <f t="shared" si="677"/>
        <v>0</v>
      </c>
      <c r="NF55" s="97">
        <f t="shared" si="678"/>
        <v>0</v>
      </c>
      <c r="NG55" s="99">
        <f t="shared" si="679"/>
        <v>0</v>
      </c>
      <c r="NH55" s="98">
        <v>0</v>
      </c>
      <c r="NI55" s="97">
        <f t="shared" si="680"/>
        <v>0</v>
      </c>
      <c r="NJ55" s="97">
        <f t="shared" si="681"/>
        <v>0</v>
      </c>
      <c r="NK55" s="99">
        <f t="shared" si="682"/>
        <v>0</v>
      </c>
      <c r="NL55" s="98">
        <v>0</v>
      </c>
      <c r="NM55" s="97">
        <f t="shared" si="683"/>
        <v>0</v>
      </c>
      <c r="NN55" s="97">
        <f t="shared" si="684"/>
        <v>0</v>
      </c>
      <c r="NO55" s="99">
        <f t="shared" si="685"/>
        <v>0</v>
      </c>
      <c r="NP55" s="98">
        <v>0</v>
      </c>
      <c r="NQ55" s="97">
        <f t="shared" si="686"/>
        <v>0</v>
      </c>
      <c r="NR55" s="97">
        <f t="shared" si="687"/>
        <v>0</v>
      </c>
      <c r="NS55" s="99">
        <f t="shared" si="688"/>
        <v>0</v>
      </c>
      <c r="NT55" s="98">
        <v>0</v>
      </c>
      <c r="NU55" s="97">
        <f t="shared" si="689"/>
        <v>0</v>
      </c>
      <c r="NV55" s="97">
        <f t="shared" si="690"/>
        <v>0</v>
      </c>
      <c r="NW55" s="99">
        <f t="shared" si="691"/>
        <v>0</v>
      </c>
      <c r="NX55" s="98">
        <v>0</v>
      </c>
      <c r="NY55" s="97">
        <f t="shared" si="692"/>
        <v>0</v>
      </c>
      <c r="NZ55" s="97">
        <f t="shared" si="693"/>
        <v>0</v>
      </c>
      <c r="OA55" s="99">
        <f t="shared" si="694"/>
        <v>0</v>
      </c>
      <c r="OB55" s="98">
        <v>0</v>
      </c>
      <c r="OC55" s="97">
        <f t="shared" si="695"/>
        <v>0</v>
      </c>
      <c r="OD55" s="97">
        <f t="shared" si="696"/>
        <v>0</v>
      </c>
      <c r="OE55" s="99">
        <f t="shared" si="697"/>
        <v>0</v>
      </c>
      <c r="OF55" s="98">
        <v>0</v>
      </c>
      <c r="OG55" s="97">
        <f t="shared" si="698"/>
        <v>0</v>
      </c>
      <c r="OH55" s="97">
        <f t="shared" si="699"/>
        <v>0</v>
      </c>
      <c r="OI55" s="99">
        <f t="shared" si="700"/>
        <v>0</v>
      </c>
      <c r="OJ55" s="98">
        <v>0</v>
      </c>
      <c r="OK55" s="97">
        <f t="shared" si="701"/>
        <v>0</v>
      </c>
      <c r="OL55" s="97">
        <f t="shared" si="702"/>
        <v>0</v>
      </c>
      <c r="OM55" s="99">
        <f t="shared" si="703"/>
        <v>0</v>
      </c>
      <c r="ON55" s="98">
        <v>0</v>
      </c>
      <c r="OO55" s="97">
        <f t="shared" si="704"/>
        <v>0</v>
      </c>
      <c r="OP55" s="97">
        <f t="shared" si="705"/>
        <v>0</v>
      </c>
      <c r="OQ55" s="99">
        <f t="shared" si="706"/>
        <v>0</v>
      </c>
      <c r="OR55" s="98">
        <v>0</v>
      </c>
      <c r="OS55" s="97">
        <f t="shared" si="707"/>
        <v>0</v>
      </c>
      <c r="OT55" s="97">
        <f t="shared" si="708"/>
        <v>0</v>
      </c>
      <c r="OU55" s="99">
        <f t="shared" si="709"/>
        <v>0</v>
      </c>
      <c r="OV55" s="98">
        <v>0</v>
      </c>
      <c r="OW55" s="97">
        <f t="shared" si="710"/>
        <v>0</v>
      </c>
      <c r="OX55" s="97">
        <f t="shared" si="711"/>
        <v>0</v>
      </c>
      <c r="OY55" s="99">
        <f t="shared" si="712"/>
        <v>0</v>
      </c>
      <c r="PA55" s="292">
        <f t="shared" si="713"/>
        <v>0</v>
      </c>
      <c r="PB55" s="293">
        <f>M55+Q55+U55+Y55+AC55+AG55+AK55+AO55+AS55+AW55+BA55+BE55+BI55+BM55+BQ55+BU55+BY55+CC55+CG55+CK55+CO55+CS55+CW55+DA55+DE55+DI55+DM55+DQ55+DU55+DY55+EC55+EG55+EK55+EO55+ES55+EW55+FA55+FE55+FI55+FM55+FQ55+FU55+FY55+GC55+GG55+GK55+GO55+GS55+GW55+HA55+HE55+HI55+HM55+HQ55+HU55+HY55+IC55+IG55+IK55+IO55+IS55+IW55+JA55+JE55+JI55+JM55+JQ55+JU55+JY55+KC55+KG55+KK55+KO55+KS55+KW55+LA55+LE55+LI55+LM55+LQ55+LU55+LY55+MC55+MG55+MK55+MO55+MS55+MW55+NA55+NE55+NI55+NM55+NQ55+NU55+NY55+OC55+OG55+OK55+OO55+OS55+OW55</f>
        <v>0</v>
      </c>
      <c r="PC55" s="104">
        <f t="shared" si="715"/>
        <v>0</v>
      </c>
    </row>
    <row r="56" spans="1:420">
      <c r="A56" s="73"/>
      <c r="B56" s="74"/>
      <c r="C56" s="74"/>
      <c r="D56" s="73"/>
      <c r="E56" s="73"/>
      <c r="F56" s="149">
        <f t="shared" si="465"/>
        <v>0</v>
      </c>
      <c r="G56" s="111">
        <f t="shared" si="466"/>
        <v>0</v>
      </c>
      <c r="H56" s="95">
        <v>0</v>
      </c>
      <c r="I56" s="97">
        <f t="shared" ref="I56:I69" si="721">F56*H56</f>
        <v>0</v>
      </c>
      <c r="J56" s="97">
        <f t="shared" ref="J56:J69" si="722">F56*G56*H56</f>
        <v>0</v>
      </c>
      <c r="K56" s="112">
        <f t="shared" ref="K56:K69" si="723">F56*(1+G56)*H56</f>
        <v>0</v>
      </c>
      <c r="L56" s="96">
        <v>0</v>
      </c>
      <c r="M56" s="97">
        <f t="shared" ref="M56:M69" si="724">$K56*L56</f>
        <v>0</v>
      </c>
      <c r="N56" s="97">
        <f t="shared" ref="N56:N69" si="725">$I56*L56</f>
        <v>0</v>
      </c>
      <c r="O56" s="97">
        <f t="shared" ref="O56:O69" si="726">$J56*L56</f>
        <v>0</v>
      </c>
      <c r="P56" s="98">
        <v>0</v>
      </c>
      <c r="Q56" s="97">
        <f t="shared" ref="Q56:Q69" si="727">$K56*P56</f>
        <v>0</v>
      </c>
      <c r="R56" s="97">
        <f t="shared" ref="R56:R69" si="728">$I56*P56</f>
        <v>0</v>
      </c>
      <c r="S56" s="97">
        <f t="shared" ref="S56:S69" si="729">$J56*P56</f>
        <v>0</v>
      </c>
      <c r="T56" s="98">
        <v>0</v>
      </c>
      <c r="U56" s="97">
        <f t="shared" ref="U56:U69" si="730">$K56*T56</f>
        <v>0</v>
      </c>
      <c r="V56" s="97">
        <f t="shared" ref="V56:V69" si="731">$I56*T56</f>
        <v>0</v>
      </c>
      <c r="W56" s="97">
        <f t="shared" ref="W56:W69" si="732">$J56*T56</f>
        <v>0</v>
      </c>
      <c r="X56" s="98">
        <v>0</v>
      </c>
      <c r="Y56" s="97">
        <f t="shared" ref="Y56:Y69" si="733">$K56*X56</f>
        <v>0</v>
      </c>
      <c r="Z56" s="97">
        <f t="shared" ref="Z56:Z69" si="734">$I56*X56</f>
        <v>0</v>
      </c>
      <c r="AA56" s="97">
        <f t="shared" ref="AA56:AA69" si="735">$J56*X56</f>
        <v>0</v>
      </c>
      <c r="AB56" s="98">
        <v>0</v>
      </c>
      <c r="AC56" s="97">
        <f t="shared" ref="AC56:AC69" si="736">$K56*AB56</f>
        <v>0</v>
      </c>
      <c r="AD56" s="97">
        <f t="shared" ref="AD56:AD69" si="737">$I56*AB56</f>
        <v>0</v>
      </c>
      <c r="AE56" s="97">
        <f t="shared" ref="AE56:AE69" si="738">$J56*AB56</f>
        <v>0</v>
      </c>
      <c r="AF56" s="98">
        <v>0</v>
      </c>
      <c r="AG56" s="97">
        <f t="shared" ref="AG56:AG69" si="739">$K56*AF56</f>
        <v>0</v>
      </c>
      <c r="AH56" s="97">
        <f t="shared" ref="AH56:AH69" si="740">$I56*AF56</f>
        <v>0</v>
      </c>
      <c r="AI56" s="99">
        <f t="shared" ref="AI56:AI69" si="741">$J56*AF56</f>
        <v>0</v>
      </c>
      <c r="AJ56" s="98">
        <v>0</v>
      </c>
      <c r="AK56" s="97">
        <f t="shared" ref="AK56:AK69" si="742">$K56*AJ56</f>
        <v>0</v>
      </c>
      <c r="AL56" s="97">
        <f t="shared" ref="AL56:AL69" si="743">$I56*AJ56</f>
        <v>0</v>
      </c>
      <c r="AM56" s="99">
        <f t="shared" ref="AM56:AM69" si="744">$J56*AJ56</f>
        <v>0</v>
      </c>
      <c r="AN56" s="98">
        <v>0</v>
      </c>
      <c r="AO56" s="97">
        <f t="shared" ref="AO56:AO69" si="745">$K56*AN56</f>
        <v>0</v>
      </c>
      <c r="AP56" s="97">
        <f t="shared" ref="AP56:AP69" si="746">$I56*AN56</f>
        <v>0</v>
      </c>
      <c r="AQ56" s="99">
        <f t="shared" ref="AQ56:AQ69" si="747">$J56*AN56</f>
        <v>0</v>
      </c>
      <c r="AR56" s="98">
        <v>0</v>
      </c>
      <c r="AS56" s="97">
        <f t="shared" ref="AS56:AS69" si="748">$K56*AR56</f>
        <v>0</v>
      </c>
      <c r="AT56" s="97">
        <f t="shared" ref="AT56:AT69" si="749">$I56*AR56</f>
        <v>0</v>
      </c>
      <c r="AU56" s="99">
        <f t="shared" ref="AU56:AU69" si="750">$J56*AR56</f>
        <v>0</v>
      </c>
      <c r="AV56" s="98">
        <v>0</v>
      </c>
      <c r="AW56" s="97">
        <f t="shared" ref="AW56:AW69" si="751">$K56*AV56</f>
        <v>0</v>
      </c>
      <c r="AX56" s="97">
        <f t="shared" ref="AX56:AX69" si="752">$I56*AV56</f>
        <v>0</v>
      </c>
      <c r="AY56" s="99">
        <f t="shared" ref="AY56:AY69" si="753">$J56*AV56</f>
        <v>0</v>
      </c>
      <c r="AZ56" s="98">
        <v>0</v>
      </c>
      <c r="BA56" s="97">
        <f t="shared" ref="BA56:BA69" si="754">$K56*AZ56</f>
        <v>0</v>
      </c>
      <c r="BB56" s="97">
        <f t="shared" ref="BB56:BB69" si="755">$I56*AZ56</f>
        <v>0</v>
      </c>
      <c r="BC56" s="99">
        <f t="shared" ref="BC56:BC69" si="756">$J56*AZ56</f>
        <v>0</v>
      </c>
      <c r="BD56" s="98">
        <v>0</v>
      </c>
      <c r="BE56" s="97">
        <f t="shared" ref="BE56:BE69" si="757">$K56*BD56</f>
        <v>0</v>
      </c>
      <c r="BF56" s="97">
        <f t="shared" ref="BF56:BF69" si="758">$I56*BD56</f>
        <v>0</v>
      </c>
      <c r="BG56" s="99">
        <f t="shared" ref="BG56:BG69" si="759">$J56*BD56</f>
        <v>0</v>
      </c>
      <c r="BH56" s="98">
        <v>0</v>
      </c>
      <c r="BI56" s="97">
        <f t="shared" ref="BI56:BI69" si="760">$K56*BH56</f>
        <v>0</v>
      </c>
      <c r="BJ56" s="97">
        <f t="shared" ref="BJ56:BJ69" si="761">$I56*BH56</f>
        <v>0</v>
      </c>
      <c r="BK56" s="99">
        <f t="shared" ref="BK56:BK69" si="762">$J56*BH56</f>
        <v>0</v>
      </c>
      <c r="BL56" s="98">
        <v>0</v>
      </c>
      <c r="BM56" s="97">
        <f t="shared" ref="BM56:BM69" si="763">$K56*BL56</f>
        <v>0</v>
      </c>
      <c r="BN56" s="97">
        <f t="shared" ref="BN56:BN69" si="764">$I56*BL56</f>
        <v>0</v>
      </c>
      <c r="BO56" s="99">
        <f t="shared" ref="BO56:BO69" si="765">$J56*BL56</f>
        <v>0</v>
      </c>
      <c r="BP56" s="98">
        <v>0</v>
      </c>
      <c r="BQ56" s="97">
        <f t="shared" ref="BQ56:BQ69" si="766">$K56*BP56</f>
        <v>0</v>
      </c>
      <c r="BR56" s="97">
        <f t="shared" ref="BR56:BR69" si="767">$I56*BP56</f>
        <v>0</v>
      </c>
      <c r="BS56" s="99">
        <f t="shared" ref="BS56:BS69" si="768">$J56*BP56</f>
        <v>0</v>
      </c>
      <c r="BT56" s="98">
        <v>0</v>
      </c>
      <c r="BU56" s="97">
        <f t="shared" ref="BU56:BU69" si="769">$K56*BT56</f>
        <v>0</v>
      </c>
      <c r="BV56" s="97">
        <f t="shared" ref="BV56:BV69" si="770">$I56*BT56</f>
        <v>0</v>
      </c>
      <c r="BW56" s="99">
        <f t="shared" ref="BW56:BW69" si="771">$J56*BT56</f>
        <v>0</v>
      </c>
      <c r="BX56" s="98">
        <v>0</v>
      </c>
      <c r="BY56" s="97">
        <f t="shared" ref="BY56:BY69" si="772">$K56*BX56</f>
        <v>0</v>
      </c>
      <c r="BZ56" s="97">
        <f t="shared" ref="BZ56:BZ69" si="773">$I56*BX56</f>
        <v>0</v>
      </c>
      <c r="CA56" s="99">
        <f t="shared" ref="CA56:CA69" si="774">$J56*BX56</f>
        <v>0</v>
      </c>
      <c r="CB56" s="98">
        <v>0</v>
      </c>
      <c r="CC56" s="97">
        <f t="shared" ref="CC56:CC69" si="775">$K56*CB56</f>
        <v>0</v>
      </c>
      <c r="CD56" s="97">
        <f t="shared" ref="CD56:CD69" si="776">$I56*CB56</f>
        <v>0</v>
      </c>
      <c r="CE56" s="99">
        <f t="shared" ref="CE56:CE69" si="777">$J56*CB56</f>
        <v>0</v>
      </c>
      <c r="CF56" s="98">
        <v>0</v>
      </c>
      <c r="CG56" s="97">
        <f t="shared" ref="CG56:CG69" si="778">$K56*CF56</f>
        <v>0</v>
      </c>
      <c r="CH56" s="97">
        <f t="shared" ref="CH56:CH69" si="779">$I56*CF56</f>
        <v>0</v>
      </c>
      <c r="CI56" s="99">
        <f t="shared" ref="CI56:CI69" si="780">$J56*CF56</f>
        <v>0</v>
      </c>
      <c r="CJ56" s="98">
        <v>0</v>
      </c>
      <c r="CK56" s="97">
        <f t="shared" si="716"/>
        <v>0</v>
      </c>
      <c r="CL56" s="97">
        <f t="shared" si="468"/>
        <v>0</v>
      </c>
      <c r="CM56" s="99">
        <f t="shared" si="469"/>
        <v>0</v>
      </c>
      <c r="CN56" s="98">
        <v>0</v>
      </c>
      <c r="CO56" s="97">
        <f t="shared" si="717"/>
        <v>0</v>
      </c>
      <c r="CP56" s="97">
        <f t="shared" si="471"/>
        <v>0</v>
      </c>
      <c r="CQ56" s="99">
        <f t="shared" si="472"/>
        <v>0</v>
      </c>
      <c r="CR56" s="98">
        <v>0</v>
      </c>
      <c r="CS56" s="97">
        <f t="shared" si="718"/>
        <v>0</v>
      </c>
      <c r="CT56" s="97">
        <f t="shared" si="474"/>
        <v>0</v>
      </c>
      <c r="CU56" s="99">
        <f t="shared" si="475"/>
        <v>0</v>
      </c>
      <c r="CV56" s="98">
        <v>0</v>
      </c>
      <c r="CW56" s="97">
        <f t="shared" si="719"/>
        <v>0</v>
      </c>
      <c r="CX56" s="97">
        <f t="shared" si="477"/>
        <v>0</v>
      </c>
      <c r="CY56" s="99">
        <f t="shared" si="478"/>
        <v>0</v>
      </c>
      <c r="CZ56" s="98">
        <v>0</v>
      </c>
      <c r="DA56" s="97">
        <f t="shared" si="720"/>
        <v>0</v>
      </c>
      <c r="DB56" s="97">
        <f t="shared" si="480"/>
        <v>0</v>
      </c>
      <c r="DC56" s="99">
        <f t="shared" si="481"/>
        <v>0</v>
      </c>
      <c r="DD56" s="98">
        <v>0</v>
      </c>
      <c r="DE56" s="97">
        <f t="shared" si="482"/>
        <v>0</v>
      </c>
      <c r="DF56" s="97">
        <f t="shared" si="483"/>
        <v>0</v>
      </c>
      <c r="DG56" s="99">
        <f t="shared" si="484"/>
        <v>0</v>
      </c>
      <c r="DH56" s="98">
        <v>0</v>
      </c>
      <c r="DI56" s="97">
        <f t="shared" si="485"/>
        <v>0</v>
      </c>
      <c r="DJ56" s="97">
        <f t="shared" si="486"/>
        <v>0</v>
      </c>
      <c r="DK56" s="99">
        <f t="shared" si="487"/>
        <v>0</v>
      </c>
      <c r="DL56" s="98">
        <v>0</v>
      </c>
      <c r="DM56" s="97">
        <f t="shared" si="488"/>
        <v>0</v>
      </c>
      <c r="DN56" s="97">
        <f t="shared" si="489"/>
        <v>0</v>
      </c>
      <c r="DO56" s="99">
        <f t="shared" si="490"/>
        <v>0</v>
      </c>
      <c r="DP56" s="98">
        <v>0</v>
      </c>
      <c r="DQ56" s="97">
        <f t="shared" si="491"/>
        <v>0</v>
      </c>
      <c r="DR56" s="97">
        <f t="shared" si="492"/>
        <v>0</v>
      </c>
      <c r="DS56" s="99">
        <f t="shared" si="493"/>
        <v>0</v>
      </c>
      <c r="DT56" s="98">
        <v>0</v>
      </c>
      <c r="DU56" s="97">
        <f t="shared" si="494"/>
        <v>0</v>
      </c>
      <c r="DV56" s="97">
        <f t="shared" si="495"/>
        <v>0</v>
      </c>
      <c r="DW56" s="99">
        <f t="shared" si="496"/>
        <v>0</v>
      </c>
      <c r="DX56" s="98">
        <v>0</v>
      </c>
      <c r="DY56" s="97">
        <f t="shared" si="497"/>
        <v>0</v>
      </c>
      <c r="DZ56" s="97">
        <f t="shared" si="498"/>
        <v>0</v>
      </c>
      <c r="EA56" s="99">
        <f t="shared" si="499"/>
        <v>0</v>
      </c>
      <c r="EB56" s="98">
        <v>0</v>
      </c>
      <c r="EC56" s="97">
        <f t="shared" si="500"/>
        <v>0</v>
      </c>
      <c r="ED56" s="97">
        <f t="shared" si="501"/>
        <v>0</v>
      </c>
      <c r="EE56" s="99">
        <f t="shared" si="502"/>
        <v>0</v>
      </c>
      <c r="EF56" s="98">
        <v>0</v>
      </c>
      <c r="EG56" s="97">
        <f t="shared" si="503"/>
        <v>0</v>
      </c>
      <c r="EH56" s="97">
        <f t="shared" si="504"/>
        <v>0</v>
      </c>
      <c r="EI56" s="99">
        <f t="shared" si="505"/>
        <v>0</v>
      </c>
      <c r="EJ56" s="98">
        <v>0</v>
      </c>
      <c r="EK56" s="97">
        <f t="shared" si="506"/>
        <v>0</v>
      </c>
      <c r="EL56" s="97">
        <f t="shared" si="507"/>
        <v>0</v>
      </c>
      <c r="EM56" s="99">
        <f t="shared" si="508"/>
        <v>0</v>
      </c>
      <c r="EN56" s="98">
        <v>0</v>
      </c>
      <c r="EO56" s="97">
        <f t="shared" si="509"/>
        <v>0</v>
      </c>
      <c r="EP56" s="97">
        <f t="shared" si="510"/>
        <v>0</v>
      </c>
      <c r="EQ56" s="99">
        <f t="shared" si="511"/>
        <v>0</v>
      </c>
      <c r="ER56" s="98">
        <v>0</v>
      </c>
      <c r="ES56" s="97">
        <f t="shared" si="512"/>
        <v>0</v>
      </c>
      <c r="ET56" s="97">
        <f t="shared" si="513"/>
        <v>0</v>
      </c>
      <c r="EU56" s="99">
        <f t="shared" si="514"/>
        <v>0</v>
      </c>
      <c r="EV56" s="98">
        <v>0</v>
      </c>
      <c r="EW56" s="97">
        <f t="shared" si="515"/>
        <v>0</v>
      </c>
      <c r="EX56" s="97">
        <f t="shared" si="516"/>
        <v>0</v>
      </c>
      <c r="EY56" s="99">
        <f t="shared" si="517"/>
        <v>0</v>
      </c>
      <c r="EZ56" s="98">
        <v>0</v>
      </c>
      <c r="FA56" s="97">
        <f t="shared" si="518"/>
        <v>0</v>
      </c>
      <c r="FB56" s="97">
        <f t="shared" si="519"/>
        <v>0</v>
      </c>
      <c r="FC56" s="99">
        <f t="shared" si="520"/>
        <v>0</v>
      </c>
      <c r="FD56" s="98">
        <v>0</v>
      </c>
      <c r="FE56" s="97">
        <f t="shared" si="521"/>
        <v>0</v>
      </c>
      <c r="FF56" s="97">
        <f t="shared" si="522"/>
        <v>0</v>
      </c>
      <c r="FG56" s="99">
        <f t="shared" si="523"/>
        <v>0</v>
      </c>
      <c r="FH56" s="98">
        <v>0</v>
      </c>
      <c r="FI56" s="97">
        <f t="shared" si="524"/>
        <v>0</v>
      </c>
      <c r="FJ56" s="97">
        <f t="shared" si="525"/>
        <v>0</v>
      </c>
      <c r="FK56" s="99">
        <f t="shared" si="526"/>
        <v>0</v>
      </c>
      <c r="FL56" s="98">
        <v>0</v>
      </c>
      <c r="FM56" s="97">
        <f t="shared" si="527"/>
        <v>0</v>
      </c>
      <c r="FN56" s="97">
        <f t="shared" si="528"/>
        <v>0</v>
      </c>
      <c r="FO56" s="99">
        <f t="shared" si="529"/>
        <v>0</v>
      </c>
      <c r="FP56" s="98">
        <v>0</v>
      </c>
      <c r="FQ56" s="97">
        <f t="shared" si="530"/>
        <v>0</v>
      </c>
      <c r="FR56" s="97">
        <f t="shared" si="531"/>
        <v>0</v>
      </c>
      <c r="FS56" s="99">
        <f t="shared" si="532"/>
        <v>0</v>
      </c>
      <c r="FT56" s="98">
        <v>0</v>
      </c>
      <c r="FU56" s="97">
        <f t="shared" si="533"/>
        <v>0</v>
      </c>
      <c r="FV56" s="97">
        <f t="shared" si="534"/>
        <v>0</v>
      </c>
      <c r="FW56" s="99">
        <f t="shared" si="535"/>
        <v>0</v>
      </c>
      <c r="FX56" s="98">
        <v>0</v>
      </c>
      <c r="FY56" s="97">
        <f t="shared" si="536"/>
        <v>0</v>
      </c>
      <c r="FZ56" s="97">
        <f t="shared" si="537"/>
        <v>0</v>
      </c>
      <c r="GA56" s="99">
        <f t="shared" si="538"/>
        <v>0</v>
      </c>
      <c r="GB56" s="98">
        <v>0</v>
      </c>
      <c r="GC56" s="97">
        <f t="shared" si="539"/>
        <v>0</v>
      </c>
      <c r="GD56" s="97">
        <f t="shared" si="540"/>
        <v>0</v>
      </c>
      <c r="GE56" s="99">
        <f t="shared" si="541"/>
        <v>0</v>
      </c>
      <c r="GF56" s="98">
        <v>0</v>
      </c>
      <c r="GG56" s="97">
        <f t="shared" si="542"/>
        <v>0</v>
      </c>
      <c r="GH56" s="97">
        <f t="shared" si="543"/>
        <v>0</v>
      </c>
      <c r="GI56" s="99">
        <f t="shared" si="544"/>
        <v>0</v>
      </c>
      <c r="GJ56" s="98">
        <v>0</v>
      </c>
      <c r="GK56" s="97">
        <f t="shared" si="545"/>
        <v>0</v>
      </c>
      <c r="GL56" s="97">
        <f t="shared" si="546"/>
        <v>0</v>
      </c>
      <c r="GM56" s="99">
        <f t="shared" si="547"/>
        <v>0</v>
      </c>
      <c r="GN56" s="98">
        <v>0</v>
      </c>
      <c r="GO56" s="97">
        <f t="shared" si="548"/>
        <v>0</v>
      </c>
      <c r="GP56" s="97">
        <f t="shared" si="549"/>
        <v>0</v>
      </c>
      <c r="GQ56" s="99">
        <f t="shared" si="550"/>
        <v>0</v>
      </c>
      <c r="GR56" s="98">
        <v>0</v>
      </c>
      <c r="GS56" s="97">
        <f t="shared" si="551"/>
        <v>0</v>
      </c>
      <c r="GT56" s="97">
        <f t="shared" si="552"/>
        <v>0</v>
      </c>
      <c r="GU56" s="99">
        <f t="shared" si="553"/>
        <v>0</v>
      </c>
      <c r="GV56" s="98">
        <v>0</v>
      </c>
      <c r="GW56" s="97">
        <f t="shared" si="554"/>
        <v>0</v>
      </c>
      <c r="GX56" s="97">
        <f t="shared" si="555"/>
        <v>0</v>
      </c>
      <c r="GY56" s="99">
        <f t="shared" si="556"/>
        <v>0</v>
      </c>
      <c r="GZ56" s="98">
        <v>0</v>
      </c>
      <c r="HA56" s="97">
        <f t="shared" si="557"/>
        <v>0</v>
      </c>
      <c r="HB56" s="97">
        <f t="shared" si="558"/>
        <v>0</v>
      </c>
      <c r="HC56" s="99">
        <f t="shared" si="559"/>
        <v>0</v>
      </c>
      <c r="HD56" s="98">
        <v>0</v>
      </c>
      <c r="HE56" s="97">
        <f t="shared" si="560"/>
        <v>0</v>
      </c>
      <c r="HF56" s="97">
        <f t="shared" si="561"/>
        <v>0</v>
      </c>
      <c r="HG56" s="99">
        <f t="shared" si="562"/>
        <v>0</v>
      </c>
      <c r="HH56" s="98">
        <v>0</v>
      </c>
      <c r="HI56" s="97">
        <f t="shared" si="563"/>
        <v>0</v>
      </c>
      <c r="HJ56" s="97">
        <f t="shared" si="564"/>
        <v>0</v>
      </c>
      <c r="HK56" s="99">
        <f t="shared" si="565"/>
        <v>0</v>
      </c>
      <c r="HL56" s="98">
        <v>0</v>
      </c>
      <c r="HM56" s="97">
        <f t="shared" si="566"/>
        <v>0</v>
      </c>
      <c r="HN56" s="97">
        <f t="shared" si="567"/>
        <v>0</v>
      </c>
      <c r="HO56" s="99">
        <f t="shared" si="568"/>
        <v>0</v>
      </c>
      <c r="HP56" s="98">
        <v>0</v>
      </c>
      <c r="HQ56" s="97">
        <f t="shared" si="569"/>
        <v>0</v>
      </c>
      <c r="HR56" s="97">
        <f t="shared" si="570"/>
        <v>0</v>
      </c>
      <c r="HS56" s="99">
        <f t="shared" si="571"/>
        <v>0</v>
      </c>
      <c r="HT56" s="98">
        <v>0</v>
      </c>
      <c r="HU56" s="97">
        <f t="shared" si="572"/>
        <v>0</v>
      </c>
      <c r="HV56" s="97">
        <f t="shared" si="573"/>
        <v>0</v>
      </c>
      <c r="HW56" s="99">
        <f t="shared" si="574"/>
        <v>0</v>
      </c>
      <c r="HX56" s="98">
        <v>0</v>
      </c>
      <c r="HY56" s="97">
        <f t="shared" si="575"/>
        <v>0</v>
      </c>
      <c r="HZ56" s="97">
        <f t="shared" si="576"/>
        <v>0</v>
      </c>
      <c r="IA56" s="99">
        <f t="shared" si="577"/>
        <v>0</v>
      </c>
      <c r="IB56" s="98">
        <v>0</v>
      </c>
      <c r="IC56" s="97">
        <f t="shared" si="578"/>
        <v>0</v>
      </c>
      <c r="ID56" s="97">
        <f t="shared" si="579"/>
        <v>0</v>
      </c>
      <c r="IE56" s="99">
        <f t="shared" si="580"/>
        <v>0</v>
      </c>
      <c r="IF56" s="98">
        <v>0</v>
      </c>
      <c r="IG56" s="97">
        <f t="shared" si="581"/>
        <v>0</v>
      </c>
      <c r="IH56" s="97">
        <f t="shared" si="582"/>
        <v>0</v>
      </c>
      <c r="II56" s="99">
        <f t="shared" si="583"/>
        <v>0</v>
      </c>
      <c r="IJ56" s="98">
        <v>0</v>
      </c>
      <c r="IK56" s="97">
        <f t="shared" si="584"/>
        <v>0</v>
      </c>
      <c r="IL56" s="97">
        <f t="shared" si="585"/>
        <v>0</v>
      </c>
      <c r="IM56" s="99">
        <f t="shared" si="586"/>
        <v>0</v>
      </c>
      <c r="IN56" s="98">
        <v>0</v>
      </c>
      <c r="IO56" s="97">
        <f t="shared" si="587"/>
        <v>0</v>
      </c>
      <c r="IP56" s="97">
        <f t="shared" si="588"/>
        <v>0</v>
      </c>
      <c r="IQ56" s="99">
        <f t="shared" si="589"/>
        <v>0</v>
      </c>
      <c r="IR56" s="98">
        <v>0</v>
      </c>
      <c r="IS56" s="97">
        <f t="shared" si="590"/>
        <v>0</v>
      </c>
      <c r="IT56" s="97">
        <f t="shared" si="591"/>
        <v>0</v>
      </c>
      <c r="IU56" s="99">
        <f t="shared" si="592"/>
        <v>0</v>
      </c>
      <c r="IV56" s="98">
        <v>0</v>
      </c>
      <c r="IW56" s="97">
        <f t="shared" si="593"/>
        <v>0</v>
      </c>
      <c r="IX56" s="97">
        <f t="shared" si="594"/>
        <v>0</v>
      </c>
      <c r="IY56" s="99">
        <f t="shared" si="595"/>
        <v>0</v>
      </c>
      <c r="IZ56" s="98">
        <v>0</v>
      </c>
      <c r="JA56" s="97">
        <f t="shared" si="596"/>
        <v>0</v>
      </c>
      <c r="JB56" s="97">
        <f t="shared" si="597"/>
        <v>0</v>
      </c>
      <c r="JC56" s="99">
        <f t="shared" si="598"/>
        <v>0</v>
      </c>
      <c r="JD56" s="98">
        <v>0</v>
      </c>
      <c r="JE56" s="97">
        <f t="shared" si="599"/>
        <v>0</v>
      </c>
      <c r="JF56" s="97">
        <f t="shared" si="600"/>
        <v>0</v>
      </c>
      <c r="JG56" s="99">
        <f t="shared" si="601"/>
        <v>0</v>
      </c>
      <c r="JH56" s="98">
        <v>0</v>
      </c>
      <c r="JI56" s="97">
        <f t="shared" si="602"/>
        <v>0</v>
      </c>
      <c r="JJ56" s="97">
        <f t="shared" si="603"/>
        <v>0</v>
      </c>
      <c r="JK56" s="99">
        <f t="shared" si="604"/>
        <v>0</v>
      </c>
      <c r="JL56" s="98">
        <v>0</v>
      </c>
      <c r="JM56" s="97">
        <f t="shared" si="605"/>
        <v>0</v>
      </c>
      <c r="JN56" s="97">
        <f t="shared" si="606"/>
        <v>0</v>
      </c>
      <c r="JO56" s="99">
        <f t="shared" si="607"/>
        <v>0</v>
      </c>
      <c r="JP56" s="98">
        <v>0</v>
      </c>
      <c r="JQ56" s="97">
        <f t="shared" si="608"/>
        <v>0</v>
      </c>
      <c r="JR56" s="97">
        <f t="shared" si="609"/>
        <v>0</v>
      </c>
      <c r="JS56" s="99">
        <f t="shared" si="610"/>
        <v>0</v>
      </c>
      <c r="JT56" s="98">
        <v>0</v>
      </c>
      <c r="JU56" s="97">
        <f t="shared" si="611"/>
        <v>0</v>
      </c>
      <c r="JV56" s="97">
        <f t="shared" si="612"/>
        <v>0</v>
      </c>
      <c r="JW56" s="99">
        <f t="shared" si="613"/>
        <v>0</v>
      </c>
      <c r="JX56" s="98">
        <v>0</v>
      </c>
      <c r="JY56" s="97">
        <f t="shared" si="614"/>
        <v>0</v>
      </c>
      <c r="JZ56" s="97">
        <f t="shared" si="615"/>
        <v>0</v>
      </c>
      <c r="KA56" s="99">
        <f t="shared" si="616"/>
        <v>0</v>
      </c>
      <c r="KB56" s="98">
        <v>0</v>
      </c>
      <c r="KC56" s="97">
        <f t="shared" si="617"/>
        <v>0</v>
      </c>
      <c r="KD56" s="97">
        <f t="shared" si="618"/>
        <v>0</v>
      </c>
      <c r="KE56" s="99">
        <f t="shared" si="619"/>
        <v>0</v>
      </c>
      <c r="KF56" s="98">
        <v>0</v>
      </c>
      <c r="KG56" s="97">
        <f t="shared" si="620"/>
        <v>0</v>
      </c>
      <c r="KH56" s="97">
        <f t="shared" si="621"/>
        <v>0</v>
      </c>
      <c r="KI56" s="99">
        <f t="shared" si="622"/>
        <v>0</v>
      </c>
      <c r="KJ56" s="98">
        <v>0</v>
      </c>
      <c r="KK56" s="97">
        <f t="shared" si="623"/>
        <v>0</v>
      </c>
      <c r="KL56" s="97">
        <f t="shared" si="624"/>
        <v>0</v>
      </c>
      <c r="KM56" s="99">
        <f t="shared" si="625"/>
        <v>0</v>
      </c>
      <c r="KN56" s="98">
        <v>0</v>
      </c>
      <c r="KO56" s="97">
        <f t="shared" si="626"/>
        <v>0</v>
      </c>
      <c r="KP56" s="97">
        <f t="shared" si="627"/>
        <v>0</v>
      </c>
      <c r="KQ56" s="99">
        <f t="shared" si="628"/>
        <v>0</v>
      </c>
      <c r="KR56" s="98">
        <v>0</v>
      </c>
      <c r="KS56" s="97">
        <f t="shared" si="629"/>
        <v>0</v>
      </c>
      <c r="KT56" s="97">
        <f t="shared" si="630"/>
        <v>0</v>
      </c>
      <c r="KU56" s="99">
        <f t="shared" si="631"/>
        <v>0</v>
      </c>
      <c r="KV56" s="98">
        <v>0</v>
      </c>
      <c r="KW56" s="97">
        <f t="shared" si="632"/>
        <v>0</v>
      </c>
      <c r="KX56" s="97">
        <f t="shared" si="633"/>
        <v>0</v>
      </c>
      <c r="KY56" s="99">
        <f t="shared" si="634"/>
        <v>0</v>
      </c>
      <c r="KZ56" s="98">
        <v>0</v>
      </c>
      <c r="LA56" s="97">
        <f t="shared" si="635"/>
        <v>0</v>
      </c>
      <c r="LB56" s="97">
        <f t="shared" si="636"/>
        <v>0</v>
      </c>
      <c r="LC56" s="99">
        <f t="shared" si="637"/>
        <v>0</v>
      </c>
      <c r="LD56" s="98">
        <v>0</v>
      </c>
      <c r="LE56" s="97">
        <f t="shared" si="638"/>
        <v>0</v>
      </c>
      <c r="LF56" s="97">
        <f t="shared" si="639"/>
        <v>0</v>
      </c>
      <c r="LG56" s="99">
        <f t="shared" si="640"/>
        <v>0</v>
      </c>
      <c r="LH56" s="98">
        <v>0</v>
      </c>
      <c r="LI56" s="97">
        <f t="shared" si="641"/>
        <v>0</v>
      </c>
      <c r="LJ56" s="97">
        <f t="shared" si="642"/>
        <v>0</v>
      </c>
      <c r="LK56" s="99">
        <f t="shared" si="643"/>
        <v>0</v>
      </c>
      <c r="LL56" s="98">
        <v>0</v>
      </c>
      <c r="LM56" s="97">
        <f t="shared" si="644"/>
        <v>0</v>
      </c>
      <c r="LN56" s="97">
        <f t="shared" si="645"/>
        <v>0</v>
      </c>
      <c r="LO56" s="99">
        <f t="shared" si="646"/>
        <v>0</v>
      </c>
      <c r="LP56" s="98">
        <v>0</v>
      </c>
      <c r="LQ56" s="97">
        <f t="shared" si="647"/>
        <v>0</v>
      </c>
      <c r="LR56" s="97">
        <f t="shared" si="648"/>
        <v>0</v>
      </c>
      <c r="LS56" s="99">
        <f t="shared" si="649"/>
        <v>0</v>
      </c>
      <c r="LT56" s="98">
        <v>0</v>
      </c>
      <c r="LU56" s="97">
        <f t="shared" si="650"/>
        <v>0</v>
      </c>
      <c r="LV56" s="97">
        <f t="shared" si="651"/>
        <v>0</v>
      </c>
      <c r="LW56" s="99">
        <f t="shared" si="652"/>
        <v>0</v>
      </c>
      <c r="LX56" s="98">
        <v>0</v>
      </c>
      <c r="LY56" s="97">
        <f t="shared" si="653"/>
        <v>0</v>
      </c>
      <c r="LZ56" s="97">
        <f t="shared" si="654"/>
        <v>0</v>
      </c>
      <c r="MA56" s="99">
        <f t="shared" si="655"/>
        <v>0</v>
      </c>
      <c r="MB56" s="98">
        <v>0</v>
      </c>
      <c r="MC56" s="97">
        <f t="shared" si="656"/>
        <v>0</v>
      </c>
      <c r="MD56" s="97">
        <f t="shared" si="657"/>
        <v>0</v>
      </c>
      <c r="ME56" s="99">
        <f t="shared" si="658"/>
        <v>0</v>
      </c>
      <c r="MF56" s="98">
        <v>0</v>
      </c>
      <c r="MG56" s="97">
        <f t="shared" si="659"/>
        <v>0</v>
      </c>
      <c r="MH56" s="97">
        <f t="shared" si="660"/>
        <v>0</v>
      </c>
      <c r="MI56" s="99">
        <f t="shared" si="661"/>
        <v>0</v>
      </c>
      <c r="MJ56" s="98">
        <v>0</v>
      </c>
      <c r="MK56" s="97">
        <f t="shared" si="662"/>
        <v>0</v>
      </c>
      <c r="ML56" s="97">
        <f t="shared" si="663"/>
        <v>0</v>
      </c>
      <c r="MM56" s="99">
        <f t="shared" si="664"/>
        <v>0</v>
      </c>
      <c r="MN56" s="98">
        <v>0</v>
      </c>
      <c r="MO56" s="97">
        <f t="shared" si="665"/>
        <v>0</v>
      </c>
      <c r="MP56" s="97">
        <f t="shared" si="666"/>
        <v>0</v>
      </c>
      <c r="MQ56" s="99">
        <f t="shared" si="667"/>
        <v>0</v>
      </c>
      <c r="MR56" s="98">
        <v>0</v>
      </c>
      <c r="MS56" s="97">
        <f t="shared" si="668"/>
        <v>0</v>
      </c>
      <c r="MT56" s="97">
        <f t="shared" si="669"/>
        <v>0</v>
      </c>
      <c r="MU56" s="99">
        <f t="shared" si="670"/>
        <v>0</v>
      </c>
      <c r="MV56" s="98">
        <v>0</v>
      </c>
      <c r="MW56" s="97">
        <f t="shared" si="671"/>
        <v>0</v>
      </c>
      <c r="MX56" s="97">
        <f t="shared" si="672"/>
        <v>0</v>
      </c>
      <c r="MY56" s="99">
        <f t="shared" si="673"/>
        <v>0</v>
      </c>
      <c r="MZ56" s="98">
        <v>0</v>
      </c>
      <c r="NA56" s="97">
        <f t="shared" si="674"/>
        <v>0</v>
      </c>
      <c r="NB56" s="97">
        <f t="shared" si="675"/>
        <v>0</v>
      </c>
      <c r="NC56" s="99">
        <f t="shared" si="676"/>
        <v>0</v>
      </c>
      <c r="ND56" s="98">
        <v>0</v>
      </c>
      <c r="NE56" s="97">
        <f t="shared" si="677"/>
        <v>0</v>
      </c>
      <c r="NF56" s="97">
        <f t="shared" si="678"/>
        <v>0</v>
      </c>
      <c r="NG56" s="99">
        <f t="shared" si="679"/>
        <v>0</v>
      </c>
      <c r="NH56" s="98">
        <v>0</v>
      </c>
      <c r="NI56" s="97">
        <f t="shared" si="680"/>
        <v>0</v>
      </c>
      <c r="NJ56" s="97">
        <f t="shared" si="681"/>
        <v>0</v>
      </c>
      <c r="NK56" s="99">
        <f t="shared" si="682"/>
        <v>0</v>
      </c>
      <c r="NL56" s="98">
        <v>0</v>
      </c>
      <c r="NM56" s="97">
        <f t="shared" si="683"/>
        <v>0</v>
      </c>
      <c r="NN56" s="97">
        <f t="shared" si="684"/>
        <v>0</v>
      </c>
      <c r="NO56" s="99">
        <f t="shared" si="685"/>
        <v>0</v>
      </c>
      <c r="NP56" s="98">
        <v>0</v>
      </c>
      <c r="NQ56" s="97">
        <f t="shared" si="686"/>
        <v>0</v>
      </c>
      <c r="NR56" s="97">
        <f t="shared" si="687"/>
        <v>0</v>
      </c>
      <c r="NS56" s="99">
        <f t="shared" si="688"/>
        <v>0</v>
      </c>
      <c r="NT56" s="98">
        <v>0</v>
      </c>
      <c r="NU56" s="97">
        <f t="shared" si="689"/>
        <v>0</v>
      </c>
      <c r="NV56" s="97">
        <f t="shared" si="690"/>
        <v>0</v>
      </c>
      <c r="NW56" s="99">
        <f t="shared" si="691"/>
        <v>0</v>
      </c>
      <c r="NX56" s="98">
        <v>0</v>
      </c>
      <c r="NY56" s="97">
        <f t="shared" si="692"/>
        <v>0</v>
      </c>
      <c r="NZ56" s="97">
        <f t="shared" si="693"/>
        <v>0</v>
      </c>
      <c r="OA56" s="99">
        <f t="shared" si="694"/>
        <v>0</v>
      </c>
      <c r="OB56" s="98">
        <v>0</v>
      </c>
      <c r="OC56" s="97">
        <f t="shared" si="695"/>
        <v>0</v>
      </c>
      <c r="OD56" s="97">
        <f t="shared" si="696"/>
        <v>0</v>
      </c>
      <c r="OE56" s="99">
        <f t="shared" si="697"/>
        <v>0</v>
      </c>
      <c r="OF56" s="98">
        <v>0</v>
      </c>
      <c r="OG56" s="97">
        <f t="shared" si="698"/>
        <v>0</v>
      </c>
      <c r="OH56" s="97">
        <f t="shared" si="699"/>
        <v>0</v>
      </c>
      <c r="OI56" s="99">
        <f t="shared" si="700"/>
        <v>0</v>
      </c>
      <c r="OJ56" s="98">
        <v>0</v>
      </c>
      <c r="OK56" s="97">
        <f t="shared" si="701"/>
        <v>0</v>
      </c>
      <c r="OL56" s="97">
        <f t="shared" si="702"/>
        <v>0</v>
      </c>
      <c r="OM56" s="99">
        <f t="shared" si="703"/>
        <v>0</v>
      </c>
      <c r="ON56" s="98">
        <v>0</v>
      </c>
      <c r="OO56" s="97">
        <f t="shared" si="704"/>
        <v>0</v>
      </c>
      <c r="OP56" s="97">
        <f t="shared" si="705"/>
        <v>0</v>
      </c>
      <c r="OQ56" s="99">
        <f t="shared" si="706"/>
        <v>0</v>
      </c>
      <c r="OR56" s="98">
        <v>0</v>
      </c>
      <c r="OS56" s="97">
        <f t="shared" si="707"/>
        <v>0</v>
      </c>
      <c r="OT56" s="97">
        <f t="shared" si="708"/>
        <v>0</v>
      </c>
      <c r="OU56" s="99">
        <f t="shared" si="709"/>
        <v>0</v>
      </c>
      <c r="OV56" s="98">
        <v>0</v>
      </c>
      <c r="OW56" s="97">
        <f t="shared" si="710"/>
        <v>0</v>
      </c>
      <c r="OX56" s="97">
        <f t="shared" si="711"/>
        <v>0</v>
      </c>
      <c r="OY56" s="99">
        <f t="shared" si="712"/>
        <v>0</v>
      </c>
      <c r="PA56" s="292">
        <f t="shared" si="713"/>
        <v>0</v>
      </c>
      <c r="PB56" s="293">
        <f t="shared" si="714"/>
        <v>0</v>
      </c>
      <c r="PC56" s="104">
        <f t="shared" si="715"/>
        <v>0</v>
      </c>
    </row>
    <row r="57" spans="1:420">
      <c r="A57" s="73"/>
      <c r="B57" s="74"/>
      <c r="C57" s="74"/>
      <c r="D57" s="73"/>
      <c r="E57" s="73"/>
      <c r="F57" s="149">
        <f t="shared" si="465"/>
        <v>0</v>
      </c>
      <c r="G57" s="111">
        <f t="shared" si="466"/>
        <v>0</v>
      </c>
      <c r="H57" s="95">
        <v>0</v>
      </c>
      <c r="I57" s="97">
        <f t="shared" si="721"/>
        <v>0</v>
      </c>
      <c r="J57" s="97">
        <f t="shared" si="722"/>
        <v>0</v>
      </c>
      <c r="K57" s="112">
        <f t="shared" si="723"/>
        <v>0</v>
      </c>
      <c r="L57" s="96">
        <v>0</v>
      </c>
      <c r="M57" s="97">
        <f t="shared" si="724"/>
        <v>0</v>
      </c>
      <c r="N57" s="97">
        <f t="shared" si="725"/>
        <v>0</v>
      </c>
      <c r="O57" s="97">
        <f t="shared" si="726"/>
        <v>0</v>
      </c>
      <c r="P57" s="98">
        <v>0</v>
      </c>
      <c r="Q57" s="97">
        <f t="shared" si="727"/>
        <v>0</v>
      </c>
      <c r="R57" s="97">
        <f t="shared" si="728"/>
        <v>0</v>
      </c>
      <c r="S57" s="97">
        <f t="shared" si="729"/>
        <v>0</v>
      </c>
      <c r="T57" s="98">
        <v>0</v>
      </c>
      <c r="U57" s="97">
        <f t="shared" si="730"/>
        <v>0</v>
      </c>
      <c r="V57" s="97">
        <f t="shared" si="731"/>
        <v>0</v>
      </c>
      <c r="W57" s="97">
        <f t="shared" si="732"/>
        <v>0</v>
      </c>
      <c r="X57" s="98">
        <v>0</v>
      </c>
      <c r="Y57" s="97">
        <f t="shared" si="733"/>
        <v>0</v>
      </c>
      <c r="Z57" s="97">
        <f t="shared" si="734"/>
        <v>0</v>
      </c>
      <c r="AA57" s="97">
        <f t="shared" si="735"/>
        <v>0</v>
      </c>
      <c r="AB57" s="98">
        <v>0</v>
      </c>
      <c r="AC57" s="97">
        <f t="shared" si="736"/>
        <v>0</v>
      </c>
      <c r="AD57" s="97">
        <f t="shared" si="737"/>
        <v>0</v>
      </c>
      <c r="AE57" s="97">
        <f t="shared" si="738"/>
        <v>0</v>
      </c>
      <c r="AF57" s="98">
        <v>0</v>
      </c>
      <c r="AG57" s="97">
        <f t="shared" si="739"/>
        <v>0</v>
      </c>
      <c r="AH57" s="97">
        <f t="shared" si="740"/>
        <v>0</v>
      </c>
      <c r="AI57" s="99">
        <f t="shared" si="741"/>
        <v>0</v>
      </c>
      <c r="AJ57" s="98">
        <v>0</v>
      </c>
      <c r="AK57" s="97">
        <f t="shared" si="742"/>
        <v>0</v>
      </c>
      <c r="AL57" s="97">
        <f t="shared" si="743"/>
        <v>0</v>
      </c>
      <c r="AM57" s="99">
        <f t="shared" si="744"/>
        <v>0</v>
      </c>
      <c r="AN57" s="98">
        <v>0</v>
      </c>
      <c r="AO57" s="97">
        <f t="shared" si="745"/>
        <v>0</v>
      </c>
      <c r="AP57" s="97">
        <f t="shared" si="746"/>
        <v>0</v>
      </c>
      <c r="AQ57" s="99">
        <f t="shared" si="747"/>
        <v>0</v>
      </c>
      <c r="AR57" s="98">
        <v>0</v>
      </c>
      <c r="AS57" s="97">
        <f t="shared" si="748"/>
        <v>0</v>
      </c>
      <c r="AT57" s="97">
        <f t="shared" si="749"/>
        <v>0</v>
      </c>
      <c r="AU57" s="99">
        <f t="shared" si="750"/>
        <v>0</v>
      </c>
      <c r="AV57" s="98">
        <v>0</v>
      </c>
      <c r="AW57" s="97">
        <f t="shared" si="751"/>
        <v>0</v>
      </c>
      <c r="AX57" s="97">
        <f t="shared" si="752"/>
        <v>0</v>
      </c>
      <c r="AY57" s="99">
        <f t="shared" si="753"/>
        <v>0</v>
      </c>
      <c r="AZ57" s="98">
        <v>0</v>
      </c>
      <c r="BA57" s="97">
        <f t="shared" si="754"/>
        <v>0</v>
      </c>
      <c r="BB57" s="97">
        <f t="shared" si="755"/>
        <v>0</v>
      </c>
      <c r="BC57" s="99">
        <f t="shared" si="756"/>
        <v>0</v>
      </c>
      <c r="BD57" s="98">
        <v>0</v>
      </c>
      <c r="BE57" s="97">
        <f t="shared" si="757"/>
        <v>0</v>
      </c>
      <c r="BF57" s="97">
        <f t="shared" si="758"/>
        <v>0</v>
      </c>
      <c r="BG57" s="99">
        <f t="shared" si="759"/>
        <v>0</v>
      </c>
      <c r="BH57" s="98">
        <v>0</v>
      </c>
      <c r="BI57" s="97">
        <f t="shared" si="760"/>
        <v>0</v>
      </c>
      <c r="BJ57" s="97">
        <f t="shared" si="761"/>
        <v>0</v>
      </c>
      <c r="BK57" s="99">
        <f t="shared" si="762"/>
        <v>0</v>
      </c>
      <c r="BL57" s="98">
        <v>0</v>
      </c>
      <c r="BM57" s="97">
        <f t="shared" si="763"/>
        <v>0</v>
      </c>
      <c r="BN57" s="97">
        <f t="shared" si="764"/>
        <v>0</v>
      </c>
      <c r="BO57" s="99">
        <f t="shared" si="765"/>
        <v>0</v>
      </c>
      <c r="BP57" s="98">
        <v>0</v>
      </c>
      <c r="BQ57" s="97">
        <f t="shared" si="766"/>
        <v>0</v>
      </c>
      <c r="BR57" s="97">
        <f t="shared" si="767"/>
        <v>0</v>
      </c>
      <c r="BS57" s="99">
        <f t="shared" si="768"/>
        <v>0</v>
      </c>
      <c r="BT57" s="98">
        <v>0</v>
      </c>
      <c r="BU57" s="97">
        <f t="shared" si="769"/>
        <v>0</v>
      </c>
      <c r="BV57" s="97">
        <f t="shared" si="770"/>
        <v>0</v>
      </c>
      <c r="BW57" s="99">
        <f t="shared" si="771"/>
        <v>0</v>
      </c>
      <c r="BX57" s="98">
        <v>0</v>
      </c>
      <c r="BY57" s="97">
        <f t="shared" si="772"/>
        <v>0</v>
      </c>
      <c r="BZ57" s="97">
        <f t="shared" si="773"/>
        <v>0</v>
      </c>
      <c r="CA57" s="99">
        <f t="shared" si="774"/>
        <v>0</v>
      </c>
      <c r="CB57" s="98">
        <v>0</v>
      </c>
      <c r="CC57" s="97">
        <f t="shared" si="775"/>
        <v>0</v>
      </c>
      <c r="CD57" s="97">
        <f t="shared" si="776"/>
        <v>0</v>
      </c>
      <c r="CE57" s="99">
        <f t="shared" si="777"/>
        <v>0</v>
      </c>
      <c r="CF57" s="98">
        <v>0</v>
      </c>
      <c r="CG57" s="97">
        <f t="shared" si="778"/>
        <v>0</v>
      </c>
      <c r="CH57" s="97">
        <f t="shared" si="779"/>
        <v>0</v>
      </c>
      <c r="CI57" s="99">
        <f t="shared" si="780"/>
        <v>0</v>
      </c>
      <c r="CJ57" s="98">
        <v>0</v>
      </c>
      <c r="CK57" s="97">
        <f t="shared" si="716"/>
        <v>0</v>
      </c>
      <c r="CL57" s="97">
        <f t="shared" si="468"/>
        <v>0</v>
      </c>
      <c r="CM57" s="99">
        <f t="shared" si="469"/>
        <v>0</v>
      </c>
      <c r="CN57" s="98">
        <v>0</v>
      </c>
      <c r="CO57" s="97">
        <f t="shared" si="717"/>
        <v>0</v>
      </c>
      <c r="CP57" s="97">
        <f t="shared" si="471"/>
        <v>0</v>
      </c>
      <c r="CQ57" s="99">
        <f t="shared" si="472"/>
        <v>0</v>
      </c>
      <c r="CR57" s="98">
        <v>0</v>
      </c>
      <c r="CS57" s="97">
        <f t="shared" si="718"/>
        <v>0</v>
      </c>
      <c r="CT57" s="97">
        <f t="shared" si="474"/>
        <v>0</v>
      </c>
      <c r="CU57" s="99">
        <f t="shared" si="475"/>
        <v>0</v>
      </c>
      <c r="CV57" s="98">
        <v>0</v>
      </c>
      <c r="CW57" s="97">
        <f t="shared" si="719"/>
        <v>0</v>
      </c>
      <c r="CX57" s="97">
        <f t="shared" si="477"/>
        <v>0</v>
      </c>
      <c r="CY57" s="99">
        <f t="shared" si="478"/>
        <v>0</v>
      </c>
      <c r="CZ57" s="98">
        <v>0</v>
      </c>
      <c r="DA57" s="97">
        <f t="shared" si="720"/>
        <v>0</v>
      </c>
      <c r="DB57" s="97">
        <f t="shared" si="480"/>
        <v>0</v>
      </c>
      <c r="DC57" s="99">
        <f t="shared" si="481"/>
        <v>0</v>
      </c>
      <c r="DD57" s="98">
        <v>0</v>
      </c>
      <c r="DE57" s="97">
        <f t="shared" si="482"/>
        <v>0</v>
      </c>
      <c r="DF57" s="97">
        <f t="shared" si="483"/>
        <v>0</v>
      </c>
      <c r="DG57" s="99">
        <f t="shared" si="484"/>
        <v>0</v>
      </c>
      <c r="DH57" s="98">
        <v>0</v>
      </c>
      <c r="DI57" s="97">
        <f t="shared" si="485"/>
        <v>0</v>
      </c>
      <c r="DJ57" s="97">
        <f t="shared" si="486"/>
        <v>0</v>
      </c>
      <c r="DK57" s="99">
        <f t="shared" si="487"/>
        <v>0</v>
      </c>
      <c r="DL57" s="98">
        <v>0</v>
      </c>
      <c r="DM57" s="97">
        <f t="shared" si="488"/>
        <v>0</v>
      </c>
      <c r="DN57" s="97">
        <f t="shared" si="489"/>
        <v>0</v>
      </c>
      <c r="DO57" s="99">
        <f t="shared" si="490"/>
        <v>0</v>
      </c>
      <c r="DP57" s="98">
        <v>0</v>
      </c>
      <c r="DQ57" s="97">
        <f t="shared" si="491"/>
        <v>0</v>
      </c>
      <c r="DR57" s="97">
        <f t="shared" si="492"/>
        <v>0</v>
      </c>
      <c r="DS57" s="99">
        <f t="shared" si="493"/>
        <v>0</v>
      </c>
      <c r="DT57" s="98">
        <v>0</v>
      </c>
      <c r="DU57" s="97">
        <f t="shared" si="494"/>
        <v>0</v>
      </c>
      <c r="DV57" s="97">
        <f t="shared" si="495"/>
        <v>0</v>
      </c>
      <c r="DW57" s="99">
        <f t="shared" si="496"/>
        <v>0</v>
      </c>
      <c r="DX57" s="98">
        <v>0</v>
      </c>
      <c r="DY57" s="97">
        <f t="shared" si="497"/>
        <v>0</v>
      </c>
      <c r="DZ57" s="97">
        <f t="shared" si="498"/>
        <v>0</v>
      </c>
      <c r="EA57" s="99">
        <f t="shared" si="499"/>
        <v>0</v>
      </c>
      <c r="EB57" s="98">
        <v>0</v>
      </c>
      <c r="EC57" s="97">
        <f t="shared" si="500"/>
        <v>0</v>
      </c>
      <c r="ED57" s="97">
        <f t="shared" si="501"/>
        <v>0</v>
      </c>
      <c r="EE57" s="99">
        <f t="shared" si="502"/>
        <v>0</v>
      </c>
      <c r="EF57" s="98">
        <v>0</v>
      </c>
      <c r="EG57" s="97">
        <f t="shared" si="503"/>
        <v>0</v>
      </c>
      <c r="EH57" s="97">
        <f t="shared" si="504"/>
        <v>0</v>
      </c>
      <c r="EI57" s="99">
        <f t="shared" si="505"/>
        <v>0</v>
      </c>
      <c r="EJ57" s="98">
        <v>0</v>
      </c>
      <c r="EK57" s="97">
        <f t="shared" si="506"/>
        <v>0</v>
      </c>
      <c r="EL57" s="97">
        <f t="shared" si="507"/>
        <v>0</v>
      </c>
      <c r="EM57" s="99">
        <f t="shared" si="508"/>
        <v>0</v>
      </c>
      <c r="EN57" s="98">
        <v>0</v>
      </c>
      <c r="EO57" s="97">
        <f t="shared" si="509"/>
        <v>0</v>
      </c>
      <c r="EP57" s="97">
        <f t="shared" si="510"/>
        <v>0</v>
      </c>
      <c r="EQ57" s="99">
        <f t="shared" si="511"/>
        <v>0</v>
      </c>
      <c r="ER57" s="98">
        <v>0</v>
      </c>
      <c r="ES57" s="97">
        <f t="shared" si="512"/>
        <v>0</v>
      </c>
      <c r="ET57" s="97">
        <f t="shared" si="513"/>
        <v>0</v>
      </c>
      <c r="EU57" s="99">
        <f t="shared" si="514"/>
        <v>0</v>
      </c>
      <c r="EV57" s="98">
        <v>0</v>
      </c>
      <c r="EW57" s="97">
        <f t="shared" si="515"/>
        <v>0</v>
      </c>
      <c r="EX57" s="97">
        <f t="shared" si="516"/>
        <v>0</v>
      </c>
      <c r="EY57" s="99">
        <f t="shared" si="517"/>
        <v>0</v>
      </c>
      <c r="EZ57" s="98">
        <v>0</v>
      </c>
      <c r="FA57" s="97">
        <f t="shared" si="518"/>
        <v>0</v>
      </c>
      <c r="FB57" s="97">
        <f t="shared" si="519"/>
        <v>0</v>
      </c>
      <c r="FC57" s="99">
        <f t="shared" si="520"/>
        <v>0</v>
      </c>
      <c r="FD57" s="98">
        <v>0</v>
      </c>
      <c r="FE57" s="97">
        <f t="shared" si="521"/>
        <v>0</v>
      </c>
      <c r="FF57" s="97">
        <f t="shared" si="522"/>
        <v>0</v>
      </c>
      <c r="FG57" s="99">
        <f t="shared" si="523"/>
        <v>0</v>
      </c>
      <c r="FH57" s="98">
        <v>0</v>
      </c>
      <c r="FI57" s="97">
        <f t="shared" si="524"/>
        <v>0</v>
      </c>
      <c r="FJ57" s="97">
        <f t="shared" si="525"/>
        <v>0</v>
      </c>
      <c r="FK57" s="99">
        <f t="shared" si="526"/>
        <v>0</v>
      </c>
      <c r="FL57" s="98">
        <v>0</v>
      </c>
      <c r="FM57" s="97">
        <f t="shared" si="527"/>
        <v>0</v>
      </c>
      <c r="FN57" s="97">
        <f t="shared" si="528"/>
        <v>0</v>
      </c>
      <c r="FO57" s="99">
        <f t="shared" si="529"/>
        <v>0</v>
      </c>
      <c r="FP57" s="98">
        <v>0</v>
      </c>
      <c r="FQ57" s="97">
        <f t="shared" si="530"/>
        <v>0</v>
      </c>
      <c r="FR57" s="97">
        <f t="shared" si="531"/>
        <v>0</v>
      </c>
      <c r="FS57" s="99">
        <f t="shared" si="532"/>
        <v>0</v>
      </c>
      <c r="FT57" s="98">
        <v>0</v>
      </c>
      <c r="FU57" s="97">
        <f t="shared" si="533"/>
        <v>0</v>
      </c>
      <c r="FV57" s="97">
        <f t="shared" si="534"/>
        <v>0</v>
      </c>
      <c r="FW57" s="99">
        <f t="shared" si="535"/>
        <v>0</v>
      </c>
      <c r="FX57" s="98">
        <v>0</v>
      </c>
      <c r="FY57" s="97">
        <f t="shared" si="536"/>
        <v>0</v>
      </c>
      <c r="FZ57" s="97">
        <f t="shared" si="537"/>
        <v>0</v>
      </c>
      <c r="GA57" s="99">
        <f t="shared" si="538"/>
        <v>0</v>
      </c>
      <c r="GB57" s="98">
        <v>0</v>
      </c>
      <c r="GC57" s="97">
        <f t="shared" si="539"/>
        <v>0</v>
      </c>
      <c r="GD57" s="97">
        <f t="shared" si="540"/>
        <v>0</v>
      </c>
      <c r="GE57" s="99">
        <f t="shared" si="541"/>
        <v>0</v>
      </c>
      <c r="GF57" s="98">
        <v>0</v>
      </c>
      <c r="GG57" s="97">
        <f t="shared" si="542"/>
        <v>0</v>
      </c>
      <c r="GH57" s="97">
        <f t="shared" si="543"/>
        <v>0</v>
      </c>
      <c r="GI57" s="99">
        <f t="shared" si="544"/>
        <v>0</v>
      </c>
      <c r="GJ57" s="98">
        <v>0</v>
      </c>
      <c r="GK57" s="97">
        <f t="shared" si="545"/>
        <v>0</v>
      </c>
      <c r="GL57" s="97">
        <f t="shared" si="546"/>
        <v>0</v>
      </c>
      <c r="GM57" s="99">
        <f t="shared" si="547"/>
        <v>0</v>
      </c>
      <c r="GN57" s="98">
        <v>0</v>
      </c>
      <c r="GO57" s="97">
        <f t="shared" si="548"/>
        <v>0</v>
      </c>
      <c r="GP57" s="97">
        <f t="shared" si="549"/>
        <v>0</v>
      </c>
      <c r="GQ57" s="99">
        <f t="shared" si="550"/>
        <v>0</v>
      </c>
      <c r="GR57" s="98">
        <v>0</v>
      </c>
      <c r="GS57" s="97">
        <f t="shared" si="551"/>
        <v>0</v>
      </c>
      <c r="GT57" s="97">
        <f t="shared" si="552"/>
        <v>0</v>
      </c>
      <c r="GU57" s="99">
        <f t="shared" si="553"/>
        <v>0</v>
      </c>
      <c r="GV57" s="98">
        <v>0</v>
      </c>
      <c r="GW57" s="97">
        <f t="shared" si="554"/>
        <v>0</v>
      </c>
      <c r="GX57" s="97">
        <f t="shared" si="555"/>
        <v>0</v>
      </c>
      <c r="GY57" s="99">
        <f t="shared" si="556"/>
        <v>0</v>
      </c>
      <c r="GZ57" s="98">
        <v>0</v>
      </c>
      <c r="HA57" s="97">
        <f t="shared" si="557"/>
        <v>0</v>
      </c>
      <c r="HB57" s="97">
        <f t="shared" si="558"/>
        <v>0</v>
      </c>
      <c r="HC57" s="99">
        <f t="shared" si="559"/>
        <v>0</v>
      </c>
      <c r="HD57" s="98">
        <v>0</v>
      </c>
      <c r="HE57" s="97">
        <f t="shared" si="560"/>
        <v>0</v>
      </c>
      <c r="HF57" s="97">
        <f t="shared" si="561"/>
        <v>0</v>
      </c>
      <c r="HG57" s="99">
        <f t="shared" si="562"/>
        <v>0</v>
      </c>
      <c r="HH57" s="98">
        <v>0</v>
      </c>
      <c r="HI57" s="97">
        <f t="shared" si="563"/>
        <v>0</v>
      </c>
      <c r="HJ57" s="97">
        <f t="shared" si="564"/>
        <v>0</v>
      </c>
      <c r="HK57" s="99">
        <f t="shared" si="565"/>
        <v>0</v>
      </c>
      <c r="HL57" s="98">
        <v>0</v>
      </c>
      <c r="HM57" s="97">
        <f t="shared" si="566"/>
        <v>0</v>
      </c>
      <c r="HN57" s="97">
        <f t="shared" si="567"/>
        <v>0</v>
      </c>
      <c r="HO57" s="99">
        <f t="shared" si="568"/>
        <v>0</v>
      </c>
      <c r="HP57" s="98">
        <v>0</v>
      </c>
      <c r="HQ57" s="97">
        <f t="shared" si="569"/>
        <v>0</v>
      </c>
      <c r="HR57" s="97">
        <f t="shared" si="570"/>
        <v>0</v>
      </c>
      <c r="HS57" s="99">
        <f t="shared" si="571"/>
        <v>0</v>
      </c>
      <c r="HT57" s="98">
        <v>0</v>
      </c>
      <c r="HU57" s="97">
        <f t="shared" si="572"/>
        <v>0</v>
      </c>
      <c r="HV57" s="97">
        <f t="shared" si="573"/>
        <v>0</v>
      </c>
      <c r="HW57" s="99">
        <f t="shared" si="574"/>
        <v>0</v>
      </c>
      <c r="HX57" s="98">
        <v>0</v>
      </c>
      <c r="HY57" s="97">
        <f t="shared" si="575"/>
        <v>0</v>
      </c>
      <c r="HZ57" s="97">
        <f t="shared" si="576"/>
        <v>0</v>
      </c>
      <c r="IA57" s="99">
        <f t="shared" si="577"/>
        <v>0</v>
      </c>
      <c r="IB57" s="98">
        <v>0</v>
      </c>
      <c r="IC57" s="97">
        <f t="shared" si="578"/>
        <v>0</v>
      </c>
      <c r="ID57" s="97">
        <f t="shared" si="579"/>
        <v>0</v>
      </c>
      <c r="IE57" s="99">
        <f t="shared" si="580"/>
        <v>0</v>
      </c>
      <c r="IF57" s="98">
        <v>0</v>
      </c>
      <c r="IG57" s="97">
        <f t="shared" si="581"/>
        <v>0</v>
      </c>
      <c r="IH57" s="97">
        <f t="shared" si="582"/>
        <v>0</v>
      </c>
      <c r="II57" s="99">
        <f t="shared" si="583"/>
        <v>0</v>
      </c>
      <c r="IJ57" s="98">
        <v>0</v>
      </c>
      <c r="IK57" s="97">
        <f t="shared" si="584"/>
        <v>0</v>
      </c>
      <c r="IL57" s="97">
        <f t="shared" si="585"/>
        <v>0</v>
      </c>
      <c r="IM57" s="99">
        <f t="shared" si="586"/>
        <v>0</v>
      </c>
      <c r="IN57" s="98">
        <v>0</v>
      </c>
      <c r="IO57" s="97">
        <f t="shared" si="587"/>
        <v>0</v>
      </c>
      <c r="IP57" s="97">
        <f t="shared" si="588"/>
        <v>0</v>
      </c>
      <c r="IQ57" s="99">
        <f t="shared" si="589"/>
        <v>0</v>
      </c>
      <c r="IR57" s="98">
        <v>0</v>
      </c>
      <c r="IS57" s="97">
        <f t="shared" si="590"/>
        <v>0</v>
      </c>
      <c r="IT57" s="97">
        <f t="shared" si="591"/>
        <v>0</v>
      </c>
      <c r="IU57" s="99">
        <f t="shared" si="592"/>
        <v>0</v>
      </c>
      <c r="IV57" s="98">
        <v>0</v>
      </c>
      <c r="IW57" s="97">
        <f t="shared" si="593"/>
        <v>0</v>
      </c>
      <c r="IX57" s="97">
        <f t="shared" si="594"/>
        <v>0</v>
      </c>
      <c r="IY57" s="99">
        <f t="shared" si="595"/>
        <v>0</v>
      </c>
      <c r="IZ57" s="98">
        <v>0</v>
      </c>
      <c r="JA57" s="97">
        <f t="shared" si="596"/>
        <v>0</v>
      </c>
      <c r="JB57" s="97">
        <f t="shared" si="597"/>
        <v>0</v>
      </c>
      <c r="JC57" s="99">
        <f t="shared" si="598"/>
        <v>0</v>
      </c>
      <c r="JD57" s="98">
        <v>0</v>
      </c>
      <c r="JE57" s="97">
        <f t="shared" si="599"/>
        <v>0</v>
      </c>
      <c r="JF57" s="97">
        <f t="shared" si="600"/>
        <v>0</v>
      </c>
      <c r="JG57" s="99">
        <f t="shared" si="601"/>
        <v>0</v>
      </c>
      <c r="JH57" s="98">
        <v>0</v>
      </c>
      <c r="JI57" s="97">
        <f t="shared" si="602"/>
        <v>0</v>
      </c>
      <c r="JJ57" s="97">
        <f t="shared" si="603"/>
        <v>0</v>
      </c>
      <c r="JK57" s="99">
        <f t="shared" si="604"/>
        <v>0</v>
      </c>
      <c r="JL57" s="98">
        <v>0</v>
      </c>
      <c r="JM57" s="97">
        <f t="shared" si="605"/>
        <v>0</v>
      </c>
      <c r="JN57" s="97">
        <f t="shared" si="606"/>
        <v>0</v>
      </c>
      <c r="JO57" s="99">
        <f t="shared" si="607"/>
        <v>0</v>
      </c>
      <c r="JP57" s="98">
        <v>0</v>
      </c>
      <c r="JQ57" s="97">
        <f t="shared" si="608"/>
        <v>0</v>
      </c>
      <c r="JR57" s="97">
        <f t="shared" si="609"/>
        <v>0</v>
      </c>
      <c r="JS57" s="99">
        <f t="shared" si="610"/>
        <v>0</v>
      </c>
      <c r="JT57" s="98">
        <v>0</v>
      </c>
      <c r="JU57" s="97">
        <f t="shared" si="611"/>
        <v>0</v>
      </c>
      <c r="JV57" s="97">
        <f t="shared" si="612"/>
        <v>0</v>
      </c>
      <c r="JW57" s="99">
        <f t="shared" si="613"/>
        <v>0</v>
      </c>
      <c r="JX57" s="98">
        <v>0</v>
      </c>
      <c r="JY57" s="97">
        <f t="shared" si="614"/>
        <v>0</v>
      </c>
      <c r="JZ57" s="97">
        <f t="shared" si="615"/>
        <v>0</v>
      </c>
      <c r="KA57" s="99">
        <f t="shared" si="616"/>
        <v>0</v>
      </c>
      <c r="KB57" s="98">
        <v>0</v>
      </c>
      <c r="KC57" s="97">
        <f t="shared" si="617"/>
        <v>0</v>
      </c>
      <c r="KD57" s="97">
        <f t="shared" si="618"/>
        <v>0</v>
      </c>
      <c r="KE57" s="99">
        <f t="shared" si="619"/>
        <v>0</v>
      </c>
      <c r="KF57" s="98">
        <v>0</v>
      </c>
      <c r="KG57" s="97">
        <f t="shared" si="620"/>
        <v>0</v>
      </c>
      <c r="KH57" s="97">
        <f t="shared" si="621"/>
        <v>0</v>
      </c>
      <c r="KI57" s="99">
        <f t="shared" si="622"/>
        <v>0</v>
      </c>
      <c r="KJ57" s="98">
        <v>0</v>
      </c>
      <c r="KK57" s="97">
        <f t="shared" si="623"/>
        <v>0</v>
      </c>
      <c r="KL57" s="97">
        <f t="shared" si="624"/>
        <v>0</v>
      </c>
      <c r="KM57" s="99">
        <f t="shared" si="625"/>
        <v>0</v>
      </c>
      <c r="KN57" s="98">
        <v>0</v>
      </c>
      <c r="KO57" s="97">
        <f t="shared" si="626"/>
        <v>0</v>
      </c>
      <c r="KP57" s="97">
        <f t="shared" si="627"/>
        <v>0</v>
      </c>
      <c r="KQ57" s="99">
        <f t="shared" si="628"/>
        <v>0</v>
      </c>
      <c r="KR57" s="98">
        <v>0</v>
      </c>
      <c r="KS57" s="97">
        <f t="shared" si="629"/>
        <v>0</v>
      </c>
      <c r="KT57" s="97">
        <f t="shared" si="630"/>
        <v>0</v>
      </c>
      <c r="KU57" s="99">
        <f t="shared" si="631"/>
        <v>0</v>
      </c>
      <c r="KV57" s="98">
        <v>0</v>
      </c>
      <c r="KW57" s="97">
        <f t="shared" si="632"/>
        <v>0</v>
      </c>
      <c r="KX57" s="97">
        <f t="shared" si="633"/>
        <v>0</v>
      </c>
      <c r="KY57" s="99">
        <f t="shared" si="634"/>
        <v>0</v>
      </c>
      <c r="KZ57" s="98">
        <v>0</v>
      </c>
      <c r="LA57" s="97">
        <f t="shared" si="635"/>
        <v>0</v>
      </c>
      <c r="LB57" s="97">
        <f t="shared" si="636"/>
        <v>0</v>
      </c>
      <c r="LC57" s="99">
        <f t="shared" si="637"/>
        <v>0</v>
      </c>
      <c r="LD57" s="98">
        <v>0</v>
      </c>
      <c r="LE57" s="97">
        <f t="shared" si="638"/>
        <v>0</v>
      </c>
      <c r="LF57" s="97">
        <f t="shared" si="639"/>
        <v>0</v>
      </c>
      <c r="LG57" s="99">
        <f t="shared" si="640"/>
        <v>0</v>
      </c>
      <c r="LH57" s="98">
        <v>0</v>
      </c>
      <c r="LI57" s="97">
        <f t="shared" si="641"/>
        <v>0</v>
      </c>
      <c r="LJ57" s="97">
        <f t="shared" si="642"/>
        <v>0</v>
      </c>
      <c r="LK57" s="99">
        <f t="shared" si="643"/>
        <v>0</v>
      </c>
      <c r="LL57" s="98">
        <v>0</v>
      </c>
      <c r="LM57" s="97">
        <f t="shared" si="644"/>
        <v>0</v>
      </c>
      <c r="LN57" s="97">
        <f t="shared" si="645"/>
        <v>0</v>
      </c>
      <c r="LO57" s="99">
        <f t="shared" si="646"/>
        <v>0</v>
      </c>
      <c r="LP57" s="98">
        <v>0</v>
      </c>
      <c r="LQ57" s="97">
        <f t="shared" si="647"/>
        <v>0</v>
      </c>
      <c r="LR57" s="97">
        <f t="shared" si="648"/>
        <v>0</v>
      </c>
      <c r="LS57" s="99">
        <f t="shared" si="649"/>
        <v>0</v>
      </c>
      <c r="LT57" s="98">
        <v>0</v>
      </c>
      <c r="LU57" s="97">
        <f t="shared" si="650"/>
        <v>0</v>
      </c>
      <c r="LV57" s="97">
        <f t="shared" si="651"/>
        <v>0</v>
      </c>
      <c r="LW57" s="99">
        <f t="shared" si="652"/>
        <v>0</v>
      </c>
      <c r="LX57" s="98">
        <v>0</v>
      </c>
      <c r="LY57" s="97">
        <f t="shared" si="653"/>
        <v>0</v>
      </c>
      <c r="LZ57" s="97">
        <f t="shared" si="654"/>
        <v>0</v>
      </c>
      <c r="MA57" s="99">
        <f t="shared" si="655"/>
        <v>0</v>
      </c>
      <c r="MB57" s="98">
        <v>0</v>
      </c>
      <c r="MC57" s="97">
        <f t="shared" si="656"/>
        <v>0</v>
      </c>
      <c r="MD57" s="97">
        <f t="shared" si="657"/>
        <v>0</v>
      </c>
      <c r="ME57" s="99">
        <f t="shared" si="658"/>
        <v>0</v>
      </c>
      <c r="MF57" s="98">
        <v>0</v>
      </c>
      <c r="MG57" s="97">
        <f t="shared" si="659"/>
        <v>0</v>
      </c>
      <c r="MH57" s="97">
        <f t="shared" si="660"/>
        <v>0</v>
      </c>
      <c r="MI57" s="99">
        <f t="shared" si="661"/>
        <v>0</v>
      </c>
      <c r="MJ57" s="98">
        <v>0</v>
      </c>
      <c r="MK57" s="97">
        <f t="shared" si="662"/>
        <v>0</v>
      </c>
      <c r="ML57" s="97">
        <f t="shared" si="663"/>
        <v>0</v>
      </c>
      <c r="MM57" s="99">
        <f t="shared" si="664"/>
        <v>0</v>
      </c>
      <c r="MN57" s="98">
        <v>0</v>
      </c>
      <c r="MO57" s="97">
        <f t="shared" si="665"/>
        <v>0</v>
      </c>
      <c r="MP57" s="97">
        <f t="shared" si="666"/>
        <v>0</v>
      </c>
      <c r="MQ57" s="99">
        <f t="shared" si="667"/>
        <v>0</v>
      </c>
      <c r="MR57" s="98">
        <v>0</v>
      </c>
      <c r="MS57" s="97">
        <f t="shared" si="668"/>
        <v>0</v>
      </c>
      <c r="MT57" s="97">
        <f t="shared" si="669"/>
        <v>0</v>
      </c>
      <c r="MU57" s="99">
        <f t="shared" si="670"/>
        <v>0</v>
      </c>
      <c r="MV57" s="98">
        <v>0</v>
      </c>
      <c r="MW57" s="97">
        <f t="shared" si="671"/>
        <v>0</v>
      </c>
      <c r="MX57" s="97">
        <f t="shared" si="672"/>
        <v>0</v>
      </c>
      <c r="MY57" s="99">
        <f t="shared" si="673"/>
        <v>0</v>
      </c>
      <c r="MZ57" s="98">
        <v>0</v>
      </c>
      <c r="NA57" s="97">
        <f t="shared" si="674"/>
        <v>0</v>
      </c>
      <c r="NB57" s="97">
        <f t="shared" si="675"/>
        <v>0</v>
      </c>
      <c r="NC57" s="99">
        <f t="shared" si="676"/>
        <v>0</v>
      </c>
      <c r="ND57" s="98">
        <v>0</v>
      </c>
      <c r="NE57" s="97">
        <f t="shared" si="677"/>
        <v>0</v>
      </c>
      <c r="NF57" s="97">
        <f t="shared" si="678"/>
        <v>0</v>
      </c>
      <c r="NG57" s="99">
        <f t="shared" si="679"/>
        <v>0</v>
      </c>
      <c r="NH57" s="98">
        <v>0</v>
      </c>
      <c r="NI57" s="97">
        <f t="shared" si="680"/>
        <v>0</v>
      </c>
      <c r="NJ57" s="97">
        <f t="shared" si="681"/>
        <v>0</v>
      </c>
      <c r="NK57" s="99">
        <f t="shared" si="682"/>
        <v>0</v>
      </c>
      <c r="NL57" s="98">
        <v>0</v>
      </c>
      <c r="NM57" s="97">
        <f t="shared" si="683"/>
        <v>0</v>
      </c>
      <c r="NN57" s="97">
        <f t="shared" si="684"/>
        <v>0</v>
      </c>
      <c r="NO57" s="99">
        <f t="shared" si="685"/>
        <v>0</v>
      </c>
      <c r="NP57" s="98">
        <v>0</v>
      </c>
      <c r="NQ57" s="97">
        <f t="shared" si="686"/>
        <v>0</v>
      </c>
      <c r="NR57" s="97">
        <f t="shared" si="687"/>
        <v>0</v>
      </c>
      <c r="NS57" s="99">
        <f t="shared" si="688"/>
        <v>0</v>
      </c>
      <c r="NT57" s="98">
        <v>0</v>
      </c>
      <c r="NU57" s="97">
        <f t="shared" si="689"/>
        <v>0</v>
      </c>
      <c r="NV57" s="97">
        <f t="shared" si="690"/>
        <v>0</v>
      </c>
      <c r="NW57" s="99">
        <f t="shared" si="691"/>
        <v>0</v>
      </c>
      <c r="NX57" s="98">
        <v>0</v>
      </c>
      <c r="NY57" s="97">
        <f t="shared" si="692"/>
        <v>0</v>
      </c>
      <c r="NZ57" s="97">
        <f t="shared" si="693"/>
        <v>0</v>
      </c>
      <c r="OA57" s="99">
        <f t="shared" si="694"/>
        <v>0</v>
      </c>
      <c r="OB57" s="98">
        <v>0</v>
      </c>
      <c r="OC57" s="97">
        <f t="shared" si="695"/>
        <v>0</v>
      </c>
      <c r="OD57" s="97">
        <f t="shared" si="696"/>
        <v>0</v>
      </c>
      <c r="OE57" s="99">
        <f t="shared" si="697"/>
        <v>0</v>
      </c>
      <c r="OF57" s="98">
        <v>0</v>
      </c>
      <c r="OG57" s="97">
        <f t="shared" si="698"/>
        <v>0</v>
      </c>
      <c r="OH57" s="97">
        <f t="shared" si="699"/>
        <v>0</v>
      </c>
      <c r="OI57" s="99">
        <f t="shared" si="700"/>
        <v>0</v>
      </c>
      <c r="OJ57" s="98">
        <v>0</v>
      </c>
      <c r="OK57" s="97">
        <f t="shared" si="701"/>
        <v>0</v>
      </c>
      <c r="OL57" s="97">
        <f t="shared" si="702"/>
        <v>0</v>
      </c>
      <c r="OM57" s="99">
        <f t="shared" si="703"/>
        <v>0</v>
      </c>
      <c r="ON57" s="98">
        <v>0</v>
      </c>
      <c r="OO57" s="97">
        <f t="shared" si="704"/>
        <v>0</v>
      </c>
      <c r="OP57" s="97">
        <f t="shared" si="705"/>
        <v>0</v>
      </c>
      <c r="OQ57" s="99">
        <f t="shared" si="706"/>
        <v>0</v>
      </c>
      <c r="OR57" s="98">
        <v>0</v>
      </c>
      <c r="OS57" s="97">
        <f t="shared" si="707"/>
        <v>0</v>
      </c>
      <c r="OT57" s="97">
        <f t="shared" si="708"/>
        <v>0</v>
      </c>
      <c r="OU57" s="99">
        <f t="shared" si="709"/>
        <v>0</v>
      </c>
      <c r="OV57" s="98">
        <v>0</v>
      </c>
      <c r="OW57" s="97">
        <f t="shared" si="710"/>
        <v>0</v>
      </c>
      <c r="OX57" s="97">
        <f t="shared" si="711"/>
        <v>0</v>
      </c>
      <c r="OY57" s="99">
        <f t="shared" si="712"/>
        <v>0</v>
      </c>
      <c r="PA57" s="292">
        <f t="shared" si="713"/>
        <v>0</v>
      </c>
      <c r="PB57" s="293">
        <f t="shared" si="714"/>
        <v>0</v>
      </c>
      <c r="PC57" s="104">
        <f t="shared" si="715"/>
        <v>0</v>
      </c>
    </row>
    <row r="58" spans="1:420">
      <c r="A58" s="73"/>
      <c r="B58" s="74"/>
      <c r="C58" s="74"/>
      <c r="D58" s="73"/>
      <c r="E58" s="73"/>
      <c r="F58" s="149">
        <f t="shared" si="465"/>
        <v>0</v>
      </c>
      <c r="G58" s="111">
        <f t="shared" si="466"/>
        <v>0</v>
      </c>
      <c r="H58" s="95">
        <v>0</v>
      </c>
      <c r="I58" s="97">
        <f t="shared" si="721"/>
        <v>0</v>
      </c>
      <c r="J58" s="97">
        <f t="shared" si="722"/>
        <v>0</v>
      </c>
      <c r="K58" s="112">
        <f t="shared" si="723"/>
        <v>0</v>
      </c>
      <c r="L58" s="96">
        <v>0</v>
      </c>
      <c r="M58" s="97">
        <f t="shared" si="724"/>
        <v>0</v>
      </c>
      <c r="N58" s="97">
        <f t="shared" si="725"/>
        <v>0</v>
      </c>
      <c r="O58" s="97">
        <f t="shared" si="726"/>
        <v>0</v>
      </c>
      <c r="P58" s="98">
        <v>0</v>
      </c>
      <c r="Q58" s="97">
        <f t="shared" si="727"/>
        <v>0</v>
      </c>
      <c r="R58" s="97">
        <f t="shared" si="728"/>
        <v>0</v>
      </c>
      <c r="S58" s="97">
        <f t="shared" si="729"/>
        <v>0</v>
      </c>
      <c r="T58" s="98">
        <v>0</v>
      </c>
      <c r="U58" s="97">
        <f t="shared" si="730"/>
        <v>0</v>
      </c>
      <c r="V58" s="97">
        <f t="shared" si="731"/>
        <v>0</v>
      </c>
      <c r="W58" s="97">
        <f t="shared" si="732"/>
        <v>0</v>
      </c>
      <c r="X58" s="98">
        <v>0</v>
      </c>
      <c r="Y58" s="97">
        <f t="shared" si="733"/>
        <v>0</v>
      </c>
      <c r="Z58" s="97">
        <f t="shared" si="734"/>
        <v>0</v>
      </c>
      <c r="AA58" s="97">
        <f t="shared" si="735"/>
        <v>0</v>
      </c>
      <c r="AB58" s="98">
        <v>0</v>
      </c>
      <c r="AC58" s="97">
        <f t="shared" si="736"/>
        <v>0</v>
      </c>
      <c r="AD58" s="97">
        <f t="shared" si="737"/>
        <v>0</v>
      </c>
      <c r="AE58" s="97">
        <f t="shared" si="738"/>
        <v>0</v>
      </c>
      <c r="AF58" s="98">
        <v>0</v>
      </c>
      <c r="AG58" s="97">
        <f t="shared" si="739"/>
        <v>0</v>
      </c>
      <c r="AH58" s="97">
        <f t="shared" si="740"/>
        <v>0</v>
      </c>
      <c r="AI58" s="99">
        <f t="shared" si="741"/>
        <v>0</v>
      </c>
      <c r="AJ58" s="98">
        <v>0</v>
      </c>
      <c r="AK58" s="97">
        <f t="shared" si="742"/>
        <v>0</v>
      </c>
      <c r="AL58" s="97">
        <f t="shared" si="743"/>
        <v>0</v>
      </c>
      <c r="AM58" s="99">
        <f t="shared" si="744"/>
        <v>0</v>
      </c>
      <c r="AN58" s="98">
        <v>0</v>
      </c>
      <c r="AO58" s="97">
        <f t="shared" si="745"/>
        <v>0</v>
      </c>
      <c r="AP58" s="97">
        <f t="shared" si="746"/>
        <v>0</v>
      </c>
      <c r="AQ58" s="99">
        <f t="shared" si="747"/>
        <v>0</v>
      </c>
      <c r="AR58" s="98">
        <v>0</v>
      </c>
      <c r="AS58" s="97">
        <f t="shared" si="748"/>
        <v>0</v>
      </c>
      <c r="AT58" s="97">
        <f t="shared" si="749"/>
        <v>0</v>
      </c>
      <c r="AU58" s="99">
        <f t="shared" si="750"/>
        <v>0</v>
      </c>
      <c r="AV58" s="98">
        <v>0</v>
      </c>
      <c r="AW58" s="97">
        <f t="shared" si="751"/>
        <v>0</v>
      </c>
      <c r="AX58" s="97">
        <f t="shared" si="752"/>
        <v>0</v>
      </c>
      <c r="AY58" s="99">
        <f t="shared" si="753"/>
        <v>0</v>
      </c>
      <c r="AZ58" s="98">
        <v>0</v>
      </c>
      <c r="BA58" s="97">
        <f t="shared" si="754"/>
        <v>0</v>
      </c>
      <c r="BB58" s="97">
        <f t="shared" si="755"/>
        <v>0</v>
      </c>
      <c r="BC58" s="99">
        <f t="shared" si="756"/>
        <v>0</v>
      </c>
      <c r="BD58" s="98">
        <v>0</v>
      </c>
      <c r="BE58" s="97">
        <f t="shared" si="757"/>
        <v>0</v>
      </c>
      <c r="BF58" s="97">
        <f t="shared" si="758"/>
        <v>0</v>
      </c>
      <c r="BG58" s="99">
        <f t="shared" si="759"/>
        <v>0</v>
      </c>
      <c r="BH58" s="98">
        <v>0</v>
      </c>
      <c r="BI58" s="97">
        <f t="shared" si="760"/>
        <v>0</v>
      </c>
      <c r="BJ58" s="97">
        <f t="shared" si="761"/>
        <v>0</v>
      </c>
      <c r="BK58" s="99">
        <f t="shared" si="762"/>
        <v>0</v>
      </c>
      <c r="BL58" s="98">
        <v>0</v>
      </c>
      <c r="BM58" s="97">
        <f t="shared" si="763"/>
        <v>0</v>
      </c>
      <c r="BN58" s="97">
        <f t="shared" si="764"/>
        <v>0</v>
      </c>
      <c r="BO58" s="99">
        <f t="shared" si="765"/>
        <v>0</v>
      </c>
      <c r="BP58" s="98">
        <v>0</v>
      </c>
      <c r="BQ58" s="97">
        <f t="shared" si="766"/>
        <v>0</v>
      </c>
      <c r="BR58" s="97">
        <f t="shared" si="767"/>
        <v>0</v>
      </c>
      <c r="BS58" s="99">
        <f t="shared" si="768"/>
        <v>0</v>
      </c>
      <c r="BT58" s="98">
        <v>0</v>
      </c>
      <c r="BU58" s="97">
        <f t="shared" si="769"/>
        <v>0</v>
      </c>
      <c r="BV58" s="97">
        <f t="shared" si="770"/>
        <v>0</v>
      </c>
      <c r="BW58" s="99">
        <f t="shared" si="771"/>
        <v>0</v>
      </c>
      <c r="BX58" s="98">
        <v>0</v>
      </c>
      <c r="BY58" s="97">
        <f t="shared" si="772"/>
        <v>0</v>
      </c>
      <c r="BZ58" s="97">
        <f t="shared" si="773"/>
        <v>0</v>
      </c>
      <c r="CA58" s="99">
        <f t="shared" si="774"/>
        <v>0</v>
      </c>
      <c r="CB58" s="98">
        <v>0</v>
      </c>
      <c r="CC58" s="97">
        <f t="shared" si="775"/>
        <v>0</v>
      </c>
      <c r="CD58" s="97">
        <f t="shared" si="776"/>
        <v>0</v>
      </c>
      <c r="CE58" s="99">
        <f t="shared" si="777"/>
        <v>0</v>
      </c>
      <c r="CF58" s="98">
        <v>0</v>
      </c>
      <c r="CG58" s="97">
        <f t="shared" si="778"/>
        <v>0</v>
      </c>
      <c r="CH58" s="97">
        <f t="shared" si="779"/>
        <v>0</v>
      </c>
      <c r="CI58" s="99">
        <f t="shared" si="780"/>
        <v>0</v>
      </c>
      <c r="CJ58" s="98">
        <v>0</v>
      </c>
      <c r="CK58" s="97">
        <f t="shared" si="716"/>
        <v>0</v>
      </c>
      <c r="CL58" s="97">
        <f t="shared" si="468"/>
        <v>0</v>
      </c>
      <c r="CM58" s="99">
        <f t="shared" si="469"/>
        <v>0</v>
      </c>
      <c r="CN58" s="98">
        <v>0</v>
      </c>
      <c r="CO58" s="97">
        <f t="shared" si="717"/>
        <v>0</v>
      </c>
      <c r="CP58" s="97">
        <f t="shared" si="471"/>
        <v>0</v>
      </c>
      <c r="CQ58" s="99">
        <f t="shared" si="472"/>
        <v>0</v>
      </c>
      <c r="CR58" s="98">
        <v>0</v>
      </c>
      <c r="CS58" s="97">
        <f t="shared" si="718"/>
        <v>0</v>
      </c>
      <c r="CT58" s="97">
        <f t="shared" si="474"/>
        <v>0</v>
      </c>
      <c r="CU58" s="99">
        <f t="shared" si="475"/>
        <v>0</v>
      </c>
      <c r="CV58" s="98">
        <v>0</v>
      </c>
      <c r="CW58" s="97">
        <f t="shared" si="719"/>
        <v>0</v>
      </c>
      <c r="CX58" s="97">
        <f t="shared" si="477"/>
        <v>0</v>
      </c>
      <c r="CY58" s="99">
        <f t="shared" si="478"/>
        <v>0</v>
      </c>
      <c r="CZ58" s="98">
        <v>0</v>
      </c>
      <c r="DA58" s="97">
        <f t="shared" si="720"/>
        <v>0</v>
      </c>
      <c r="DB58" s="97">
        <f t="shared" si="480"/>
        <v>0</v>
      </c>
      <c r="DC58" s="99">
        <f t="shared" si="481"/>
        <v>0</v>
      </c>
      <c r="DD58" s="98">
        <v>0</v>
      </c>
      <c r="DE58" s="97">
        <f t="shared" si="482"/>
        <v>0</v>
      </c>
      <c r="DF58" s="97">
        <f t="shared" si="483"/>
        <v>0</v>
      </c>
      <c r="DG58" s="99">
        <f t="shared" si="484"/>
        <v>0</v>
      </c>
      <c r="DH58" s="98">
        <v>0</v>
      </c>
      <c r="DI58" s="97">
        <f t="shared" si="485"/>
        <v>0</v>
      </c>
      <c r="DJ58" s="97">
        <f t="shared" si="486"/>
        <v>0</v>
      </c>
      <c r="DK58" s="99">
        <f t="shared" si="487"/>
        <v>0</v>
      </c>
      <c r="DL58" s="98">
        <v>0</v>
      </c>
      <c r="DM58" s="97">
        <f t="shared" si="488"/>
        <v>0</v>
      </c>
      <c r="DN58" s="97">
        <f t="shared" si="489"/>
        <v>0</v>
      </c>
      <c r="DO58" s="99">
        <f t="shared" si="490"/>
        <v>0</v>
      </c>
      <c r="DP58" s="98">
        <v>0</v>
      </c>
      <c r="DQ58" s="97">
        <f t="shared" si="491"/>
        <v>0</v>
      </c>
      <c r="DR58" s="97">
        <f t="shared" si="492"/>
        <v>0</v>
      </c>
      <c r="DS58" s="99">
        <f t="shared" si="493"/>
        <v>0</v>
      </c>
      <c r="DT58" s="98">
        <v>0</v>
      </c>
      <c r="DU58" s="97">
        <f t="shared" si="494"/>
        <v>0</v>
      </c>
      <c r="DV58" s="97">
        <f t="shared" si="495"/>
        <v>0</v>
      </c>
      <c r="DW58" s="99">
        <f t="shared" si="496"/>
        <v>0</v>
      </c>
      <c r="DX58" s="98">
        <v>0</v>
      </c>
      <c r="DY58" s="97">
        <f t="shared" si="497"/>
        <v>0</v>
      </c>
      <c r="DZ58" s="97">
        <f t="shared" si="498"/>
        <v>0</v>
      </c>
      <c r="EA58" s="99">
        <f t="shared" si="499"/>
        <v>0</v>
      </c>
      <c r="EB58" s="98">
        <v>0</v>
      </c>
      <c r="EC58" s="97">
        <f t="shared" si="500"/>
        <v>0</v>
      </c>
      <c r="ED58" s="97">
        <f t="shared" si="501"/>
        <v>0</v>
      </c>
      <c r="EE58" s="99">
        <f t="shared" si="502"/>
        <v>0</v>
      </c>
      <c r="EF58" s="98">
        <v>0</v>
      </c>
      <c r="EG58" s="97">
        <f t="shared" si="503"/>
        <v>0</v>
      </c>
      <c r="EH58" s="97">
        <f t="shared" si="504"/>
        <v>0</v>
      </c>
      <c r="EI58" s="99">
        <f t="shared" si="505"/>
        <v>0</v>
      </c>
      <c r="EJ58" s="98">
        <v>0</v>
      </c>
      <c r="EK58" s="97">
        <f t="shared" si="506"/>
        <v>0</v>
      </c>
      <c r="EL58" s="97">
        <f t="shared" si="507"/>
        <v>0</v>
      </c>
      <c r="EM58" s="99">
        <f t="shared" si="508"/>
        <v>0</v>
      </c>
      <c r="EN58" s="98">
        <v>0</v>
      </c>
      <c r="EO58" s="97">
        <f t="shared" si="509"/>
        <v>0</v>
      </c>
      <c r="EP58" s="97">
        <f t="shared" si="510"/>
        <v>0</v>
      </c>
      <c r="EQ58" s="99">
        <f t="shared" si="511"/>
        <v>0</v>
      </c>
      <c r="ER58" s="98">
        <v>0</v>
      </c>
      <c r="ES58" s="97">
        <f t="shared" si="512"/>
        <v>0</v>
      </c>
      <c r="ET58" s="97">
        <f t="shared" si="513"/>
        <v>0</v>
      </c>
      <c r="EU58" s="99">
        <f t="shared" si="514"/>
        <v>0</v>
      </c>
      <c r="EV58" s="98">
        <v>0</v>
      </c>
      <c r="EW58" s="97">
        <f t="shared" si="515"/>
        <v>0</v>
      </c>
      <c r="EX58" s="97">
        <f t="shared" si="516"/>
        <v>0</v>
      </c>
      <c r="EY58" s="99">
        <f t="shared" si="517"/>
        <v>0</v>
      </c>
      <c r="EZ58" s="98">
        <v>0</v>
      </c>
      <c r="FA58" s="97">
        <f t="shared" si="518"/>
        <v>0</v>
      </c>
      <c r="FB58" s="97">
        <f t="shared" si="519"/>
        <v>0</v>
      </c>
      <c r="FC58" s="99">
        <f t="shared" si="520"/>
        <v>0</v>
      </c>
      <c r="FD58" s="98">
        <v>0</v>
      </c>
      <c r="FE58" s="97">
        <f t="shared" si="521"/>
        <v>0</v>
      </c>
      <c r="FF58" s="97">
        <f t="shared" si="522"/>
        <v>0</v>
      </c>
      <c r="FG58" s="99">
        <f t="shared" si="523"/>
        <v>0</v>
      </c>
      <c r="FH58" s="98">
        <v>0</v>
      </c>
      <c r="FI58" s="97">
        <f t="shared" si="524"/>
        <v>0</v>
      </c>
      <c r="FJ58" s="97">
        <f t="shared" si="525"/>
        <v>0</v>
      </c>
      <c r="FK58" s="99">
        <f t="shared" si="526"/>
        <v>0</v>
      </c>
      <c r="FL58" s="98">
        <v>0</v>
      </c>
      <c r="FM58" s="97">
        <f t="shared" si="527"/>
        <v>0</v>
      </c>
      <c r="FN58" s="97">
        <f t="shared" si="528"/>
        <v>0</v>
      </c>
      <c r="FO58" s="99">
        <f t="shared" si="529"/>
        <v>0</v>
      </c>
      <c r="FP58" s="98">
        <v>0</v>
      </c>
      <c r="FQ58" s="97">
        <f t="shared" si="530"/>
        <v>0</v>
      </c>
      <c r="FR58" s="97">
        <f t="shared" si="531"/>
        <v>0</v>
      </c>
      <c r="FS58" s="99">
        <f t="shared" si="532"/>
        <v>0</v>
      </c>
      <c r="FT58" s="98">
        <v>0</v>
      </c>
      <c r="FU58" s="97">
        <f t="shared" si="533"/>
        <v>0</v>
      </c>
      <c r="FV58" s="97">
        <f t="shared" si="534"/>
        <v>0</v>
      </c>
      <c r="FW58" s="99">
        <f t="shared" si="535"/>
        <v>0</v>
      </c>
      <c r="FX58" s="98">
        <v>0</v>
      </c>
      <c r="FY58" s="97">
        <f t="shared" si="536"/>
        <v>0</v>
      </c>
      <c r="FZ58" s="97">
        <f t="shared" si="537"/>
        <v>0</v>
      </c>
      <c r="GA58" s="99">
        <f t="shared" si="538"/>
        <v>0</v>
      </c>
      <c r="GB58" s="98">
        <v>0</v>
      </c>
      <c r="GC58" s="97">
        <f t="shared" si="539"/>
        <v>0</v>
      </c>
      <c r="GD58" s="97">
        <f t="shared" si="540"/>
        <v>0</v>
      </c>
      <c r="GE58" s="99">
        <f t="shared" si="541"/>
        <v>0</v>
      </c>
      <c r="GF58" s="98">
        <v>0</v>
      </c>
      <c r="GG58" s="97">
        <f t="shared" si="542"/>
        <v>0</v>
      </c>
      <c r="GH58" s="97">
        <f t="shared" si="543"/>
        <v>0</v>
      </c>
      <c r="GI58" s="99">
        <f t="shared" si="544"/>
        <v>0</v>
      </c>
      <c r="GJ58" s="98">
        <v>0</v>
      </c>
      <c r="GK58" s="97">
        <f t="shared" si="545"/>
        <v>0</v>
      </c>
      <c r="GL58" s="97">
        <f t="shared" si="546"/>
        <v>0</v>
      </c>
      <c r="GM58" s="99">
        <f t="shared" si="547"/>
        <v>0</v>
      </c>
      <c r="GN58" s="98">
        <v>0</v>
      </c>
      <c r="GO58" s="97">
        <f t="shared" si="548"/>
        <v>0</v>
      </c>
      <c r="GP58" s="97">
        <f t="shared" si="549"/>
        <v>0</v>
      </c>
      <c r="GQ58" s="99">
        <f t="shared" si="550"/>
        <v>0</v>
      </c>
      <c r="GR58" s="98">
        <v>0</v>
      </c>
      <c r="GS58" s="97">
        <f t="shared" si="551"/>
        <v>0</v>
      </c>
      <c r="GT58" s="97">
        <f t="shared" si="552"/>
        <v>0</v>
      </c>
      <c r="GU58" s="99">
        <f t="shared" si="553"/>
        <v>0</v>
      </c>
      <c r="GV58" s="98">
        <v>0</v>
      </c>
      <c r="GW58" s="97">
        <f t="shared" si="554"/>
        <v>0</v>
      </c>
      <c r="GX58" s="97">
        <f t="shared" si="555"/>
        <v>0</v>
      </c>
      <c r="GY58" s="99">
        <f t="shared" si="556"/>
        <v>0</v>
      </c>
      <c r="GZ58" s="98">
        <v>0</v>
      </c>
      <c r="HA58" s="97">
        <f t="shared" si="557"/>
        <v>0</v>
      </c>
      <c r="HB58" s="97">
        <f t="shared" si="558"/>
        <v>0</v>
      </c>
      <c r="HC58" s="99">
        <f t="shared" si="559"/>
        <v>0</v>
      </c>
      <c r="HD58" s="98">
        <v>0</v>
      </c>
      <c r="HE58" s="97">
        <f t="shared" si="560"/>
        <v>0</v>
      </c>
      <c r="HF58" s="97">
        <f t="shared" si="561"/>
        <v>0</v>
      </c>
      <c r="HG58" s="99">
        <f t="shared" si="562"/>
        <v>0</v>
      </c>
      <c r="HH58" s="98">
        <v>0</v>
      </c>
      <c r="HI58" s="97">
        <f t="shared" si="563"/>
        <v>0</v>
      </c>
      <c r="HJ58" s="97">
        <f t="shared" si="564"/>
        <v>0</v>
      </c>
      <c r="HK58" s="99">
        <f t="shared" si="565"/>
        <v>0</v>
      </c>
      <c r="HL58" s="98">
        <v>0</v>
      </c>
      <c r="HM58" s="97">
        <f t="shared" si="566"/>
        <v>0</v>
      </c>
      <c r="HN58" s="97">
        <f t="shared" si="567"/>
        <v>0</v>
      </c>
      <c r="HO58" s="99">
        <f t="shared" si="568"/>
        <v>0</v>
      </c>
      <c r="HP58" s="98">
        <v>0</v>
      </c>
      <c r="HQ58" s="97">
        <f t="shared" si="569"/>
        <v>0</v>
      </c>
      <c r="HR58" s="97">
        <f t="shared" si="570"/>
        <v>0</v>
      </c>
      <c r="HS58" s="99">
        <f t="shared" si="571"/>
        <v>0</v>
      </c>
      <c r="HT58" s="98">
        <v>0</v>
      </c>
      <c r="HU58" s="97">
        <f t="shared" si="572"/>
        <v>0</v>
      </c>
      <c r="HV58" s="97">
        <f t="shared" si="573"/>
        <v>0</v>
      </c>
      <c r="HW58" s="99">
        <f t="shared" si="574"/>
        <v>0</v>
      </c>
      <c r="HX58" s="98">
        <v>0</v>
      </c>
      <c r="HY58" s="97">
        <f t="shared" si="575"/>
        <v>0</v>
      </c>
      <c r="HZ58" s="97">
        <f t="shared" si="576"/>
        <v>0</v>
      </c>
      <c r="IA58" s="99">
        <f t="shared" si="577"/>
        <v>0</v>
      </c>
      <c r="IB58" s="98">
        <v>0</v>
      </c>
      <c r="IC58" s="97">
        <f t="shared" si="578"/>
        <v>0</v>
      </c>
      <c r="ID58" s="97">
        <f t="shared" si="579"/>
        <v>0</v>
      </c>
      <c r="IE58" s="99">
        <f t="shared" si="580"/>
        <v>0</v>
      </c>
      <c r="IF58" s="98">
        <v>0</v>
      </c>
      <c r="IG58" s="97">
        <f t="shared" si="581"/>
        <v>0</v>
      </c>
      <c r="IH58" s="97">
        <f t="shared" si="582"/>
        <v>0</v>
      </c>
      <c r="II58" s="99">
        <f t="shared" si="583"/>
        <v>0</v>
      </c>
      <c r="IJ58" s="98">
        <v>0</v>
      </c>
      <c r="IK58" s="97">
        <f t="shared" si="584"/>
        <v>0</v>
      </c>
      <c r="IL58" s="97">
        <f t="shared" si="585"/>
        <v>0</v>
      </c>
      <c r="IM58" s="99">
        <f t="shared" si="586"/>
        <v>0</v>
      </c>
      <c r="IN58" s="98">
        <v>0</v>
      </c>
      <c r="IO58" s="97">
        <f t="shared" si="587"/>
        <v>0</v>
      </c>
      <c r="IP58" s="97">
        <f t="shared" si="588"/>
        <v>0</v>
      </c>
      <c r="IQ58" s="99">
        <f t="shared" si="589"/>
        <v>0</v>
      </c>
      <c r="IR58" s="98">
        <v>0</v>
      </c>
      <c r="IS58" s="97">
        <f t="shared" si="590"/>
        <v>0</v>
      </c>
      <c r="IT58" s="97">
        <f t="shared" si="591"/>
        <v>0</v>
      </c>
      <c r="IU58" s="99">
        <f t="shared" si="592"/>
        <v>0</v>
      </c>
      <c r="IV58" s="98">
        <v>0</v>
      </c>
      <c r="IW58" s="97">
        <f t="shared" si="593"/>
        <v>0</v>
      </c>
      <c r="IX58" s="97">
        <f t="shared" si="594"/>
        <v>0</v>
      </c>
      <c r="IY58" s="99">
        <f t="shared" si="595"/>
        <v>0</v>
      </c>
      <c r="IZ58" s="98">
        <v>0</v>
      </c>
      <c r="JA58" s="97">
        <f t="shared" si="596"/>
        <v>0</v>
      </c>
      <c r="JB58" s="97">
        <f t="shared" si="597"/>
        <v>0</v>
      </c>
      <c r="JC58" s="99">
        <f t="shared" si="598"/>
        <v>0</v>
      </c>
      <c r="JD58" s="98">
        <v>0</v>
      </c>
      <c r="JE58" s="97">
        <f t="shared" si="599"/>
        <v>0</v>
      </c>
      <c r="JF58" s="97">
        <f t="shared" si="600"/>
        <v>0</v>
      </c>
      <c r="JG58" s="99">
        <f t="shared" si="601"/>
        <v>0</v>
      </c>
      <c r="JH58" s="98">
        <v>0</v>
      </c>
      <c r="JI58" s="97">
        <f t="shared" si="602"/>
        <v>0</v>
      </c>
      <c r="JJ58" s="97">
        <f t="shared" si="603"/>
        <v>0</v>
      </c>
      <c r="JK58" s="99">
        <f t="shared" si="604"/>
        <v>0</v>
      </c>
      <c r="JL58" s="98">
        <v>0</v>
      </c>
      <c r="JM58" s="97">
        <f t="shared" si="605"/>
        <v>0</v>
      </c>
      <c r="JN58" s="97">
        <f t="shared" si="606"/>
        <v>0</v>
      </c>
      <c r="JO58" s="99">
        <f t="shared" si="607"/>
        <v>0</v>
      </c>
      <c r="JP58" s="98">
        <v>0</v>
      </c>
      <c r="JQ58" s="97">
        <f t="shared" si="608"/>
        <v>0</v>
      </c>
      <c r="JR58" s="97">
        <f t="shared" si="609"/>
        <v>0</v>
      </c>
      <c r="JS58" s="99">
        <f t="shared" si="610"/>
        <v>0</v>
      </c>
      <c r="JT58" s="98">
        <v>0</v>
      </c>
      <c r="JU58" s="97">
        <f t="shared" si="611"/>
        <v>0</v>
      </c>
      <c r="JV58" s="97">
        <f t="shared" si="612"/>
        <v>0</v>
      </c>
      <c r="JW58" s="99">
        <f t="shared" si="613"/>
        <v>0</v>
      </c>
      <c r="JX58" s="98">
        <v>0</v>
      </c>
      <c r="JY58" s="97">
        <f t="shared" si="614"/>
        <v>0</v>
      </c>
      <c r="JZ58" s="97">
        <f t="shared" si="615"/>
        <v>0</v>
      </c>
      <c r="KA58" s="99">
        <f t="shared" si="616"/>
        <v>0</v>
      </c>
      <c r="KB58" s="98">
        <v>0</v>
      </c>
      <c r="KC58" s="97">
        <f t="shared" si="617"/>
        <v>0</v>
      </c>
      <c r="KD58" s="97">
        <f t="shared" si="618"/>
        <v>0</v>
      </c>
      <c r="KE58" s="99">
        <f t="shared" si="619"/>
        <v>0</v>
      </c>
      <c r="KF58" s="98">
        <v>0</v>
      </c>
      <c r="KG58" s="97">
        <f t="shared" si="620"/>
        <v>0</v>
      </c>
      <c r="KH58" s="97">
        <f t="shared" si="621"/>
        <v>0</v>
      </c>
      <c r="KI58" s="99">
        <f t="shared" si="622"/>
        <v>0</v>
      </c>
      <c r="KJ58" s="98">
        <v>0</v>
      </c>
      <c r="KK58" s="97">
        <f t="shared" si="623"/>
        <v>0</v>
      </c>
      <c r="KL58" s="97">
        <f t="shared" si="624"/>
        <v>0</v>
      </c>
      <c r="KM58" s="99">
        <f t="shared" si="625"/>
        <v>0</v>
      </c>
      <c r="KN58" s="98">
        <v>0</v>
      </c>
      <c r="KO58" s="97">
        <f t="shared" si="626"/>
        <v>0</v>
      </c>
      <c r="KP58" s="97">
        <f t="shared" si="627"/>
        <v>0</v>
      </c>
      <c r="KQ58" s="99">
        <f t="shared" si="628"/>
        <v>0</v>
      </c>
      <c r="KR58" s="98">
        <v>0</v>
      </c>
      <c r="KS58" s="97">
        <f t="shared" si="629"/>
        <v>0</v>
      </c>
      <c r="KT58" s="97">
        <f t="shared" si="630"/>
        <v>0</v>
      </c>
      <c r="KU58" s="99">
        <f t="shared" si="631"/>
        <v>0</v>
      </c>
      <c r="KV58" s="98">
        <v>0</v>
      </c>
      <c r="KW58" s="97">
        <f t="shared" si="632"/>
        <v>0</v>
      </c>
      <c r="KX58" s="97">
        <f t="shared" si="633"/>
        <v>0</v>
      </c>
      <c r="KY58" s="99">
        <f t="shared" si="634"/>
        <v>0</v>
      </c>
      <c r="KZ58" s="98">
        <v>0</v>
      </c>
      <c r="LA58" s="97">
        <f t="shared" si="635"/>
        <v>0</v>
      </c>
      <c r="LB58" s="97">
        <f t="shared" si="636"/>
        <v>0</v>
      </c>
      <c r="LC58" s="99">
        <f t="shared" si="637"/>
        <v>0</v>
      </c>
      <c r="LD58" s="98">
        <v>0</v>
      </c>
      <c r="LE58" s="97">
        <f t="shared" si="638"/>
        <v>0</v>
      </c>
      <c r="LF58" s="97">
        <f t="shared" si="639"/>
        <v>0</v>
      </c>
      <c r="LG58" s="99">
        <f t="shared" si="640"/>
        <v>0</v>
      </c>
      <c r="LH58" s="98">
        <v>0</v>
      </c>
      <c r="LI58" s="97">
        <f t="shared" si="641"/>
        <v>0</v>
      </c>
      <c r="LJ58" s="97">
        <f t="shared" si="642"/>
        <v>0</v>
      </c>
      <c r="LK58" s="99">
        <f t="shared" si="643"/>
        <v>0</v>
      </c>
      <c r="LL58" s="98">
        <v>0</v>
      </c>
      <c r="LM58" s="97">
        <f t="shared" si="644"/>
        <v>0</v>
      </c>
      <c r="LN58" s="97">
        <f t="shared" si="645"/>
        <v>0</v>
      </c>
      <c r="LO58" s="99">
        <f t="shared" si="646"/>
        <v>0</v>
      </c>
      <c r="LP58" s="98">
        <v>0</v>
      </c>
      <c r="LQ58" s="97">
        <f t="shared" si="647"/>
        <v>0</v>
      </c>
      <c r="LR58" s="97">
        <f t="shared" si="648"/>
        <v>0</v>
      </c>
      <c r="LS58" s="99">
        <f t="shared" si="649"/>
        <v>0</v>
      </c>
      <c r="LT58" s="98">
        <v>0</v>
      </c>
      <c r="LU58" s="97">
        <f t="shared" si="650"/>
        <v>0</v>
      </c>
      <c r="LV58" s="97">
        <f t="shared" si="651"/>
        <v>0</v>
      </c>
      <c r="LW58" s="99">
        <f t="shared" si="652"/>
        <v>0</v>
      </c>
      <c r="LX58" s="98">
        <v>0</v>
      </c>
      <c r="LY58" s="97">
        <f t="shared" si="653"/>
        <v>0</v>
      </c>
      <c r="LZ58" s="97">
        <f t="shared" si="654"/>
        <v>0</v>
      </c>
      <c r="MA58" s="99">
        <f t="shared" si="655"/>
        <v>0</v>
      </c>
      <c r="MB58" s="98">
        <v>0</v>
      </c>
      <c r="MC58" s="97">
        <f t="shared" si="656"/>
        <v>0</v>
      </c>
      <c r="MD58" s="97">
        <f t="shared" si="657"/>
        <v>0</v>
      </c>
      <c r="ME58" s="99">
        <f t="shared" si="658"/>
        <v>0</v>
      </c>
      <c r="MF58" s="98">
        <v>0</v>
      </c>
      <c r="MG58" s="97">
        <f t="shared" si="659"/>
        <v>0</v>
      </c>
      <c r="MH58" s="97">
        <f t="shared" si="660"/>
        <v>0</v>
      </c>
      <c r="MI58" s="99">
        <f t="shared" si="661"/>
        <v>0</v>
      </c>
      <c r="MJ58" s="98">
        <v>0</v>
      </c>
      <c r="MK58" s="97">
        <f t="shared" si="662"/>
        <v>0</v>
      </c>
      <c r="ML58" s="97">
        <f t="shared" si="663"/>
        <v>0</v>
      </c>
      <c r="MM58" s="99">
        <f t="shared" si="664"/>
        <v>0</v>
      </c>
      <c r="MN58" s="98">
        <v>0</v>
      </c>
      <c r="MO58" s="97">
        <f t="shared" si="665"/>
        <v>0</v>
      </c>
      <c r="MP58" s="97">
        <f t="shared" si="666"/>
        <v>0</v>
      </c>
      <c r="MQ58" s="99">
        <f t="shared" si="667"/>
        <v>0</v>
      </c>
      <c r="MR58" s="98">
        <v>0</v>
      </c>
      <c r="MS58" s="97">
        <f t="shared" si="668"/>
        <v>0</v>
      </c>
      <c r="MT58" s="97">
        <f t="shared" si="669"/>
        <v>0</v>
      </c>
      <c r="MU58" s="99">
        <f t="shared" si="670"/>
        <v>0</v>
      </c>
      <c r="MV58" s="98">
        <v>0</v>
      </c>
      <c r="MW58" s="97">
        <f t="shared" si="671"/>
        <v>0</v>
      </c>
      <c r="MX58" s="97">
        <f t="shared" si="672"/>
        <v>0</v>
      </c>
      <c r="MY58" s="99">
        <f t="shared" si="673"/>
        <v>0</v>
      </c>
      <c r="MZ58" s="98">
        <v>0</v>
      </c>
      <c r="NA58" s="97">
        <f t="shared" si="674"/>
        <v>0</v>
      </c>
      <c r="NB58" s="97">
        <f t="shared" si="675"/>
        <v>0</v>
      </c>
      <c r="NC58" s="99">
        <f t="shared" si="676"/>
        <v>0</v>
      </c>
      <c r="ND58" s="98">
        <v>0</v>
      </c>
      <c r="NE58" s="97">
        <f t="shared" si="677"/>
        <v>0</v>
      </c>
      <c r="NF58" s="97">
        <f t="shared" si="678"/>
        <v>0</v>
      </c>
      <c r="NG58" s="99">
        <f t="shared" si="679"/>
        <v>0</v>
      </c>
      <c r="NH58" s="98">
        <v>0</v>
      </c>
      <c r="NI58" s="97">
        <f t="shared" si="680"/>
        <v>0</v>
      </c>
      <c r="NJ58" s="97">
        <f t="shared" si="681"/>
        <v>0</v>
      </c>
      <c r="NK58" s="99">
        <f t="shared" si="682"/>
        <v>0</v>
      </c>
      <c r="NL58" s="98">
        <v>0</v>
      </c>
      <c r="NM58" s="97">
        <f t="shared" si="683"/>
        <v>0</v>
      </c>
      <c r="NN58" s="97">
        <f t="shared" si="684"/>
        <v>0</v>
      </c>
      <c r="NO58" s="99">
        <f t="shared" si="685"/>
        <v>0</v>
      </c>
      <c r="NP58" s="98">
        <v>0</v>
      </c>
      <c r="NQ58" s="97">
        <f t="shared" si="686"/>
        <v>0</v>
      </c>
      <c r="NR58" s="97">
        <f t="shared" si="687"/>
        <v>0</v>
      </c>
      <c r="NS58" s="99">
        <f t="shared" si="688"/>
        <v>0</v>
      </c>
      <c r="NT58" s="98">
        <v>0</v>
      </c>
      <c r="NU58" s="97">
        <f t="shared" si="689"/>
        <v>0</v>
      </c>
      <c r="NV58" s="97">
        <f t="shared" si="690"/>
        <v>0</v>
      </c>
      <c r="NW58" s="99">
        <f t="shared" si="691"/>
        <v>0</v>
      </c>
      <c r="NX58" s="98">
        <v>0</v>
      </c>
      <c r="NY58" s="97">
        <f t="shared" si="692"/>
        <v>0</v>
      </c>
      <c r="NZ58" s="97">
        <f t="shared" si="693"/>
        <v>0</v>
      </c>
      <c r="OA58" s="99">
        <f t="shared" si="694"/>
        <v>0</v>
      </c>
      <c r="OB58" s="98">
        <v>0</v>
      </c>
      <c r="OC58" s="97">
        <f t="shared" si="695"/>
        <v>0</v>
      </c>
      <c r="OD58" s="97">
        <f t="shared" si="696"/>
        <v>0</v>
      </c>
      <c r="OE58" s="99">
        <f t="shared" si="697"/>
        <v>0</v>
      </c>
      <c r="OF58" s="98">
        <v>0</v>
      </c>
      <c r="OG58" s="97">
        <f t="shared" si="698"/>
        <v>0</v>
      </c>
      <c r="OH58" s="97">
        <f t="shared" si="699"/>
        <v>0</v>
      </c>
      <c r="OI58" s="99">
        <f t="shared" si="700"/>
        <v>0</v>
      </c>
      <c r="OJ58" s="98">
        <v>0</v>
      </c>
      <c r="OK58" s="97">
        <f t="shared" si="701"/>
        <v>0</v>
      </c>
      <c r="OL58" s="97">
        <f t="shared" si="702"/>
        <v>0</v>
      </c>
      <c r="OM58" s="99">
        <f t="shared" si="703"/>
        <v>0</v>
      </c>
      <c r="ON58" s="98">
        <v>0</v>
      </c>
      <c r="OO58" s="97">
        <f t="shared" si="704"/>
        <v>0</v>
      </c>
      <c r="OP58" s="97">
        <f t="shared" si="705"/>
        <v>0</v>
      </c>
      <c r="OQ58" s="99">
        <f t="shared" si="706"/>
        <v>0</v>
      </c>
      <c r="OR58" s="98">
        <v>0</v>
      </c>
      <c r="OS58" s="97">
        <f t="shared" si="707"/>
        <v>0</v>
      </c>
      <c r="OT58" s="97">
        <f t="shared" si="708"/>
        <v>0</v>
      </c>
      <c r="OU58" s="99">
        <f t="shared" si="709"/>
        <v>0</v>
      </c>
      <c r="OV58" s="98">
        <v>0</v>
      </c>
      <c r="OW58" s="97">
        <f t="shared" si="710"/>
        <v>0</v>
      </c>
      <c r="OX58" s="97">
        <f t="shared" si="711"/>
        <v>0</v>
      </c>
      <c r="OY58" s="99">
        <f t="shared" si="712"/>
        <v>0</v>
      </c>
      <c r="PA58" s="292">
        <f t="shared" si="713"/>
        <v>0</v>
      </c>
      <c r="PB58" s="293">
        <f t="shared" si="714"/>
        <v>0</v>
      </c>
      <c r="PC58" s="104">
        <f t="shared" si="715"/>
        <v>0</v>
      </c>
    </row>
    <row r="59" spans="1:420">
      <c r="A59" s="73"/>
      <c r="B59" s="74"/>
      <c r="C59" s="74"/>
      <c r="D59" s="73"/>
      <c r="E59" s="73"/>
      <c r="F59" s="149">
        <f t="shared" si="465"/>
        <v>0</v>
      </c>
      <c r="G59" s="111">
        <f t="shared" si="466"/>
        <v>0</v>
      </c>
      <c r="H59" s="95">
        <v>0</v>
      </c>
      <c r="I59" s="97">
        <f t="shared" si="721"/>
        <v>0</v>
      </c>
      <c r="J59" s="97">
        <f t="shared" si="722"/>
        <v>0</v>
      </c>
      <c r="K59" s="112">
        <f t="shared" si="723"/>
        <v>0</v>
      </c>
      <c r="L59" s="96">
        <v>0</v>
      </c>
      <c r="M59" s="97">
        <f t="shared" si="724"/>
        <v>0</v>
      </c>
      <c r="N59" s="97">
        <f t="shared" si="725"/>
        <v>0</v>
      </c>
      <c r="O59" s="97">
        <f t="shared" si="726"/>
        <v>0</v>
      </c>
      <c r="P59" s="98">
        <v>0</v>
      </c>
      <c r="Q59" s="97">
        <f t="shared" si="727"/>
        <v>0</v>
      </c>
      <c r="R59" s="97">
        <f t="shared" si="728"/>
        <v>0</v>
      </c>
      <c r="S59" s="97">
        <f t="shared" si="729"/>
        <v>0</v>
      </c>
      <c r="T59" s="98">
        <v>0</v>
      </c>
      <c r="U59" s="97">
        <f t="shared" si="730"/>
        <v>0</v>
      </c>
      <c r="V59" s="97">
        <f t="shared" si="731"/>
        <v>0</v>
      </c>
      <c r="W59" s="97">
        <f t="shared" si="732"/>
        <v>0</v>
      </c>
      <c r="X59" s="98">
        <v>0</v>
      </c>
      <c r="Y59" s="97">
        <f t="shared" si="733"/>
        <v>0</v>
      </c>
      <c r="Z59" s="97">
        <f t="shared" si="734"/>
        <v>0</v>
      </c>
      <c r="AA59" s="97">
        <f t="shared" si="735"/>
        <v>0</v>
      </c>
      <c r="AB59" s="98">
        <v>0</v>
      </c>
      <c r="AC59" s="97">
        <f t="shared" si="736"/>
        <v>0</v>
      </c>
      <c r="AD59" s="97">
        <f t="shared" si="737"/>
        <v>0</v>
      </c>
      <c r="AE59" s="97">
        <f t="shared" si="738"/>
        <v>0</v>
      </c>
      <c r="AF59" s="98">
        <v>0</v>
      </c>
      <c r="AG59" s="97">
        <f t="shared" si="739"/>
        <v>0</v>
      </c>
      <c r="AH59" s="97">
        <f t="shared" si="740"/>
        <v>0</v>
      </c>
      <c r="AI59" s="99">
        <f t="shared" si="741"/>
        <v>0</v>
      </c>
      <c r="AJ59" s="98">
        <v>0</v>
      </c>
      <c r="AK59" s="97">
        <f t="shared" si="742"/>
        <v>0</v>
      </c>
      <c r="AL59" s="97">
        <f t="shared" si="743"/>
        <v>0</v>
      </c>
      <c r="AM59" s="99">
        <f t="shared" si="744"/>
        <v>0</v>
      </c>
      <c r="AN59" s="98">
        <v>0</v>
      </c>
      <c r="AO59" s="97">
        <f t="shared" si="745"/>
        <v>0</v>
      </c>
      <c r="AP59" s="97">
        <f t="shared" si="746"/>
        <v>0</v>
      </c>
      <c r="AQ59" s="99">
        <f t="shared" si="747"/>
        <v>0</v>
      </c>
      <c r="AR59" s="98">
        <v>0</v>
      </c>
      <c r="AS59" s="97">
        <f t="shared" si="748"/>
        <v>0</v>
      </c>
      <c r="AT59" s="97">
        <f t="shared" si="749"/>
        <v>0</v>
      </c>
      <c r="AU59" s="99">
        <f t="shared" si="750"/>
        <v>0</v>
      </c>
      <c r="AV59" s="98">
        <v>0</v>
      </c>
      <c r="AW59" s="97">
        <f t="shared" si="751"/>
        <v>0</v>
      </c>
      <c r="AX59" s="97">
        <f t="shared" si="752"/>
        <v>0</v>
      </c>
      <c r="AY59" s="99">
        <f t="shared" si="753"/>
        <v>0</v>
      </c>
      <c r="AZ59" s="98">
        <v>0</v>
      </c>
      <c r="BA59" s="97">
        <f t="shared" si="754"/>
        <v>0</v>
      </c>
      <c r="BB59" s="97">
        <f t="shared" si="755"/>
        <v>0</v>
      </c>
      <c r="BC59" s="99">
        <f t="shared" si="756"/>
        <v>0</v>
      </c>
      <c r="BD59" s="98">
        <v>0</v>
      </c>
      <c r="BE59" s="97">
        <f t="shared" si="757"/>
        <v>0</v>
      </c>
      <c r="BF59" s="97">
        <f t="shared" si="758"/>
        <v>0</v>
      </c>
      <c r="BG59" s="99">
        <f t="shared" si="759"/>
        <v>0</v>
      </c>
      <c r="BH59" s="98">
        <v>0</v>
      </c>
      <c r="BI59" s="97">
        <f t="shared" si="760"/>
        <v>0</v>
      </c>
      <c r="BJ59" s="97">
        <f t="shared" si="761"/>
        <v>0</v>
      </c>
      <c r="BK59" s="99">
        <f t="shared" si="762"/>
        <v>0</v>
      </c>
      <c r="BL59" s="98">
        <v>0</v>
      </c>
      <c r="BM59" s="97">
        <f t="shared" si="763"/>
        <v>0</v>
      </c>
      <c r="BN59" s="97">
        <f t="shared" si="764"/>
        <v>0</v>
      </c>
      <c r="BO59" s="99">
        <f t="shared" si="765"/>
        <v>0</v>
      </c>
      <c r="BP59" s="98">
        <v>0</v>
      </c>
      <c r="BQ59" s="97">
        <f t="shared" si="766"/>
        <v>0</v>
      </c>
      <c r="BR59" s="97">
        <f t="shared" si="767"/>
        <v>0</v>
      </c>
      <c r="BS59" s="99">
        <f t="shared" si="768"/>
        <v>0</v>
      </c>
      <c r="BT59" s="98">
        <v>0</v>
      </c>
      <c r="BU59" s="97">
        <f t="shared" si="769"/>
        <v>0</v>
      </c>
      <c r="BV59" s="97">
        <f t="shared" si="770"/>
        <v>0</v>
      </c>
      <c r="BW59" s="99">
        <f t="shared" si="771"/>
        <v>0</v>
      </c>
      <c r="BX59" s="98">
        <v>0</v>
      </c>
      <c r="BY59" s="97">
        <f t="shared" si="772"/>
        <v>0</v>
      </c>
      <c r="BZ59" s="97">
        <f t="shared" si="773"/>
        <v>0</v>
      </c>
      <c r="CA59" s="99">
        <f t="shared" si="774"/>
        <v>0</v>
      </c>
      <c r="CB59" s="98">
        <v>0</v>
      </c>
      <c r="CC59" s="97">
        <f t="shared" si="775"/>
        <v>0</v>
      </c>
      <c r="CD59" s="97">
        <f t="shared" si="776"/>
        <v>0</v>
      </c>
      <c r="CE59" s="99">
        <f t="shared" si="777"/>
        <v>0</v>
      </c>
      <c r="CF59" s="98">
        <v>0</v>
      </c>
      <c r="CG59" s="97">
        <f t="shared" si="778"/>
        <v>0</v>
      </c>
      <c r="CH59" s="97">
        <f t="shared" si="779"/>
        <v>0</v>
      </c>
      <c r="CI59" s="99">
        <f t="shared" si="780"/>
        <v>0</v>
      </c>
      <c r="CJ59" s="98">
        <v>0</v>
      </c>
      <c r="CK59" s="97">
        <f t="shared" si="716"/>
        <v>0</v>
      </c>
      <c r="CL59" s="97">
        <f t="shared" si="468"/>
        <v>0</v>
      </c>
      <c r="CM59" s="99">
        <f t="shared" si="469"/>
        <v>0</v>
      </c>
      <c r="CN59" s="98">
        <v>0</v>
      </c>
      <c r="CO59" s="97">
        <f t="shared" si="717"/>
        <v>0</v>
      </c>
      <c r="CP59" s="97">
        <f t="shared" si="471"/>
        <v>0</v>
      </c>
      <c r="CQ59" s="99">
        <f t="shared" si="472"/>
        <v>0</v>
      </c>
      <c r="CR59" s="98">
        <v>0</v>
      </c>
      <c r="CS59" s="97">
        <f t="shared" si="718"/>
        <v>0</v>
      </c>
      <c r="CT59" s="97">
        <f t="shared" si="474"/>
        <v>0</v>
      </c>
      <c r="CU59" s="99">
        <f t="shared" si="475"/>
        <v>0</v>
      </c>
      <c r="CV59" s="98">
        <v>0</v>
      </c>
      <c r="CW59" s="97">
        <f t="shared" si="719"/>
        <v>0</v>
      </c>
      <c r="CX59" s="97">
        <f t="shared" si="477"/>
        <v>0</v>
      </c>
      <c r="CY59" s="99">
        <f t="shared" si="478"/>
        <v>0</v>
      </c>
      <c r="CZ59" s="98">
        <v>0</v>
      </c>
      <c r="DA59" s="97">
        <f t="shared" si="720"/>
        <v>0</v>
      </c>
      <c r="DB59" s="97">
        <f t="shared" si="480"/>
        <v>0</v>
      </c>
      <c r="DC59" s="99">
        <f t="shared" si="481"/>
        <v>0</v>
      </c>
      <c r="DD59" s="98">
        <v>0</v>
      </c>
      <c r="DE59" s="97">
        <f t="shared" si="482"/>
        <v>0</v>
      </c>
      <c r="DF59" s="97">
        <f t="shared" si="483"/>
        <v>0</v>
      </c>
      <c r="DG59" s="99">
        <f t="shared" si="484"/>
        <v>0</v>
      </c>
      <c r="DH59" s="98">
        <v>0</v>
      </c>
      <c r="DI59" s="97">
        <f t="shared" si="485"/>
        <v>0</v>
      </c>
      <c r="DJ59" s="97">
        <f t="shared" si="486"/>
        <v>0</v>
      </c>
      <c r="DK59" s="99">
        <f t="shared" si="487"/>
        <v>0</v>
      </c>
      <c r="DL59" s="98">
        <v>0</v>
      </c>
      <c r="DM59" s="97">
        <f t="shared" si="488"/>
        <v>0</v>
      </c>
      <c r="DN59" s="97">
        <f t="shared" si="489"/>
        <v>0</v>
      </c>
      <c r="DO59" s="99">
        <f t="shared" si="490"/>
        <v>0</v>
      </c>
      <c r="DP59" s="98">
        <v>0</v>
      </c>
      <c r="DQ59" s="97">
        <f t="shared" si="491"/>
        <v>0</v>
      </c>
      <c r="DR59" s="97">
        <f t="shared" si="492"/>
        <v>0</v>
      </c>
      <c r="DS59" s="99">
        <f t="shared" si="493"/>
        <v>0</v>
      </c>
      <c r="DT59" s="98">
        <v>0</v>
      </c>
      <c r="DU59" s="97">
        <f t="shared" si="494"/>
        <v>0</v>
      </c>
      <c r="DV59" s="97">
        <f t="shared" si="495"/>
        <v>0</v>
      </c>
      <c r="DW59" s="99">
        <f t="shared" si="496"/>
        <v>0</v>
      </c>
      <c r="DX59" s="98">
        <v>0</v>
      </c>
      <c r="DY59" s="97">
        <f t="shared" si="497"/>
        <v>0</v>
      </c>
      <c r="DZ59" s="97">
        <f t="shared" si="498"/>
        <v>0</v>
      </c>
      <c r="EA59" s="99">
        <f t="shared" si="499"/>
        <v>0</v>
      </c>
      <c r="EB59" s="98">
        <v>0</v>
      </c>
      <c r="EC59" s="97">
        <f t="shared" si="500"/>
        <v>0</v>
      </c>
      <c r="ED59" s="97">
        <f t="shared" si="501"/>
        <v>0</v>
      </c>
      <c r="EE59" s="99">
        <f t="shared" si="502"/>
        <v>0</v>
      </c>
      <c r="EF59" s="98">
        <v>0</v>
      </c>
      <c r="EG59" s="97">
        <f t="shared" si="503"/>
        <v>0</v>
      </c>
      <c r="EH59" s="97">
        <f t="shared" si="504"/>
        <v>0</v>
      </c>
      <c r="EI59" s="99">
        <f t="shared" si="505"/>
        <v>0</v>
      </c>
      <c r="EJ59" s="98">
        <v>0</v>
      </c>
      <c r="EK59" s="97">
        <f t="shared" si="506"/>
        <v>0</v>
      </c>
      <c r="EL59" s="97">
        <f t="shared" si="507"/>
        <v>0</v>
      </c>
      <c r="EM59" s="99">
        <f t="shared" si="508"/>
        <v>0</v>
      </c>
      <c r="EN59" s="98">
        <v>0</v>
      </c>
      <c r="EO59" s="97">
        <f t="shared" si="509"/>
        <v>0</v>
      </c>
      <c r="EP59" s="97">
        <f t="shared" si="510"/>
        <v>0</v>
      </c>
      <c r="EQ59" s="99">
        <f t="shared" si="511"/>
        <v>0</v>
      </c>
      <c r="ER59" s="98">
        <v>0</v>
      </c>
      <c r="ES59" s="97">
        <f t="shared" si="512"/>
        <v>0</v>
      </c>
      <c r="ET59" s="97">
        <f t="shared" si="513"/>
        <v>0</v>
      </c>
      <c r="EU59" s="99">
        <f t="shared" si="514"/>
        <v>0</v>
      </c>
      <c r="EV59" s="98">
        <v>0</v>
      </c>
      <c r="EW59" s="97">
        <f t="shared" si="515"/>
        <v>0</v>
      </c>
      <c r="EX59" s="97">
        <f t="shared" si="516"/>
        <v>0</v>
      </c>
      <c r="EY59" s="99">
        <f t="shared" si="517"/>
        <v>0</v>
      </c>
      <c r="EZ59" s="98">
        <v>0</v>
      </c>
      <c r="FA59" s="97">
        <f t="shared" si="518"/>
        <v>0</v>
      </c>
      <c r="FB59" s="97">
        <f t="shared" si="519"/>
        <v>0</v>
      </c>
      <c r="FC59" s="99">
        <f t="shared" si="520"/>
        <v>0</v>
      </c>
      <c r="FD59" s="98">
        <v>0</v>
      </c>
      <c r="FE59" s="97">
        <f t="shared" si="521"/>
        <v>0</v>
      </c>
      <c r="FF59" s="97">
        <f t="shared" si="522"/>
        <v>0</v>
      </c>
      <c r="FG59" s="99">
        <f t="shared" si="523"/>
        <v>0</v>
      </c>
      <c r="FH59" s="98">
        <v>0</v>
      </c>
      <c r="FI59" s="97">
        <f t="shared" si="524"/>
        <v>0</v>
      </c>
      <c r="FJ59" s="97">
        <f t="shared" si="525"/>
        <v>0</v>
      </c>
      <c r="FK59" s="99">
        <f t="shared" si="526"/>
        <v>0</v>
      </c>
      <c r="FL59" s="98">
        <v>0</v>
      </c>
      <c r="FM59" s="97">
        <f t="shared" si="527"/>
        <v>0</v>
      </c>
      <c r="FN59" s="97">
        <f t="shared" si="528"/>
        <v>0</v>
      </c>
      <c r="FO59" s="99">
        <f t="shared" si="529"/>
        <v>0</v>
      </c>
      <c r="FP59" s="98">
        <v>0</v>
      </c>
      <c r="FQ59" s="97">
        <f t="shared" si="530"/>
        <v>0</v>
      </c>
      <c r="FR59" s="97">
        <f t="shared" si="531"/>
        <v>0</v>
      </c>
      <c r="FS59" s="99">
        <f t="shared" si="532"/>
        <v>0</v>
      </c>
      <c r="FT59" s="98">
        <v>0</v>
      </c>
      <c r="FU59" s="97">
        <f t="shared" si="533"/>
        <v>0</v>
      </c>
      <c r="FV59" s="97">
        <f t="shared" si="534"/>
        <v>0</v>
      </c>
      <c r="FW59" s="99">
        <f t="shared" si="535"/>
        <v>0</v>
      </c>
      <c r="FX59" s="98">
        <v>0</v>
      </c>
      <c r="FY59" s="97">
        <f t="shared" si="536"/>
        <v>0</v>
      </c>
      <c r="FZ59" s="97">
        <f t="shared" si="537"/>
        <v>0</v>
      </c>
      <c r="GA59" s="99">
        <f t="shared" si="538"/>
        <v>0</v>
      </c>
      <c r="GB59" s="98">
        <v>0</v>
      </c>
      <c r="GC59" s="97">
        <f t="shared" si="539"/>
        <v>0</v>
      </c>
      <c r="GD59" s="97">
        <f t="shared" si="540"/>
        <v>0</v>
      </c>
      <c r="GE59" s="99">
        <f t="shared" si="541"/>
        <v>0</v>
      </c>
      <c r="GF59" s="98">
        <v>0</v>
      </c>
      <c r="GG59" s="97">
        <f t="shared" si="542"/>
        <v>0</v>
      </c>
      <c r="GH59" s="97">
        <f t="shared" si="543"/>
        <v>0</v>
      </c>
      <c r="GI59" s="99">
        <f t="shared" si="544"/>
        <v>0</v>
      </c>
      <c r="GJ59" s="98">
        <v>0</v>
      </c>
      <c r="GK59" s="97">
        <f t="shared" si="545"/>
        <v>0</v>
      </c>
      <c r="GL59" s="97">
        <f t="shared" si="546"/>
        <v>0</v>
      </c>
      <c r="GM59" s="99">
        <f t="shared" si="547"/>
        <v>0</v>
      </c>
      <c r="GN59" s="98">
        <v>0</v>
      </c>
      <c r="GO59" s="97">
        <f t="shared" si="548"/>
        <v>0</v>
      </c>
      <c r="GP59" s="97">
        <f t="shared" si="549"/>
        <v>0</v>
      </c>
      <c r="GQ59" s="99">
        <f t="shared" si="550"/>
        <v>0</v>
      </c>
      <c r="GR59" s="98">
        <v>0</v>
      </c>
      <c r="GS59" s="97">
        <f t="shared" si="551"/>
        <v>0</v>
      </c>
      <c r="GT59" s="97">
        <f t="shared" si="552"/>
        <v>0</v>
      </c>
      <c r="GU59" s="99">
        <f t="shared" si="553"/>
        <v>0</v>
      </c>
      <c r="GV59" s="98">
        <v>0</v>
      </c>
      <c r="GW59" s="97">
        <f t="shared" si="554"/>
        <v>0</v>
      </c>
      <c r="GX59" s="97">
        <f t="shared" si="555"/>
        <v>0</v>
      </c>
      <c r="GY59" s="99">
        <f t="shared" si="556"/>
        <v>0</v>
      </c>
      <c r="GZ59" s="98">
        <v>0</v>
      </c>
      <c r="HA59" s="97">
        <f t="shared" si="557"/>
        <v>0</v>
      </c>
      <c r="HB59" s="97">
        <f t="shared" si="558"/>
        <v>0</v>
      </c>
      <c r="HC59" s="99">
        <f t="shared" si="559"/>
        <v>0</v>
      </c>
      <c r="HD59" s="98">
        <v>0</v>
      </c>
      <c r="HE59" s="97">
        <f t="shared" si="560"/>
        <v>0</v>
      </c>
      <c r="HF59" s="97">
        <f t="shared" si="561"/>
        <v>0</v>
      </c>
      <c r="HG59" s="99">
        <f t="shared" si="562"/>
        <v>0</v>
      </c>
      <c r="HH59" s="98">
        <v>0</v>
      </c>
      <c r="HI59" s="97">
        <f t="shared" si="563"/>
        <v>0</v>
      </c>
      <c r="HJ59" s="97">
        <f t="shared" si="564"/>
        <v>0</v>
      </c>
      <c r="HK59" s="99">
        <f t="shared" si="565"/>
        <v>0</v>
      </c>
      <c r="HL59" s="98">
        <v>0</v>
      </c>
      <c r="HM59" s="97">
        <f t="shared" si="566"/>
        <v>0</v>
      </c>
      <c r="HN59" s="97">
        <f t="shared" si="567"/>
        <v>0</v>
      </c>
      <c r="HO59" s="99">
        <f t="shared" si="568"/>
        <v>0</v>
      </c>
      <c r="HP59" s="98">
        <v>0</v>
      </c>
      <c r="HQ59" s="97">
        <f t="shared" si="569"/>
        <v>0</v>
      </c>
      <c r="HR59" s="97">
        <f t="shared" si="570"/>
        <v>0</v>
      </c>
      <c r="HS59" s="99">
        <f t="shared" si="571"/>
        <v>0</v>
      </c>
      <c r="HT59" s="98">
        <v>0</v>
      </c>
      <c r="HU59" s="97">
        <f t="shared" si="572"/>
        <v>0</v>
      </c>
      <c r="HV59" s="97">
        <f t="shared" si="573"/>
        <v>0</v>
      </c>
      <c r="HW59" s="99">
        <f t="shared" si="574"/>
        <v>0</v>
      </c>
      <c r="HX59" s="98">
        <v>0</v>
      </c>
      <c r="HY59" s="97">
        <f t="shared" si="575"/>
        <v>0</v>
      </c>
      <c r="HZ59" s="97">
        <f t="shared" si="576"/>
        <v>0</v>
      </c>
      <c r="IA59" s="99">
        <f t="shared" si="577"/>
        <v>0</v>
      </c>
      <c r="IB59" s="98">
        <v>0</v>
      </c>
      <c r="IC59" s="97">
        <f t="shared" si="578"/>
        <v>0</v>
      </c>
      <c r="ID59" s="97">
        <f t="shared" si="579"/>
        <v>0</v>
      </c>
      <c r="IE59" s="99">
        <f t="shared" si="580"/>
        <v>0</v>
      </c>
      <c r="IF59" s="98">
        <v>0</v>
      </c>
      <c r="IG59" s="97">
        <f t="shared" si="581"/>
        <v>0</v>
      </c>
      <c r="IH59" s="97">
        <f t="shared" si="582"/>
        <v>0</v>
      </c>
      <c r="II59" s="99">
        <f t="shared" si="583"/>
        <v>0</v>
      </c>
      <c r="IJ59" s="98">
        <v>0</v>
      </c>
      <c r="IK59" s="97">
        <f t="shared" si="584"/>
        <v>0</v>
      </c>
      <c r="IL59" s="97">
        <f t="shared" si="585"/>
        <v>0</v>
      </c>
      <c r="IM59" s="99">
        <f t="shared" si="586"/>
        <v>0</v>
      </c>
      <c r="IN59" s="98">
        <v>0</v>
      </c>
      <c r="IO59" s="97">
        <f t="shared" si="587"/>
        <v>0</v>
      </c>
      <c r="IP59" s="97">
        <f t="shared" si="588"/>
        <v>0</v>
      </c>
      <c r="IQ59" s="99">
        <f t="shared" si="589"/>
        <v>0</v>
      </c>
      <c r="IR59" s="98">
        <v>0</v>
      </c>
      <c r="IS59" s="97">
        <f t="shared" si="590"/>
        <v>0</v>
      </c>
      <c r="IT59" s="97">
        <f t="shared" si="591"/>
        <v>0</v>
      </c>
      <c r="IU59" s="99">
        <f t="shared" si="592"/>
        <v>0</v>
      </c>
      <c r="IV59" s="98">
        <v>0</v>
      </c>
      <c r="IW59" s="97">
        <f t="shared" si="593"/>
        <v>0</v>
      </c>
      <c r="IX59" s="97">
        <f t="shared" si="594"/>
        <v>0</v>
      </c>
      <c r="IY59" s="99">
        <f t="shared" si="595"/>
        <v>0</v>
      </c>
      <c r="IZ59" s="98">
        <v>0</v>
      </c>
      <c r="JA59" s="97">
        <f t="shared" si="596"/>
        <v>0</v>
      </c>
      <c r="JB59" s="97">
        <f t="shared" si="597"/>
        <v>0</v>
      </c>
      <c r="JC59" s="99">
        <f t="shared" si="598"/>
        <v>0</v>
      </c>
      <c r="JD59" s="98">
        <v>0</v>
      </c>
      <c r="JE59" s="97">
        <f t="shared" si="599"/>
        <v>0</v>
      </c>
      <c r="JF59" s="97">
        <f t="shared" si="600"/>
        <v>0</v>
      </c>
      <c r="JG59" s="99">
        <f t="shared" si="601"/>
        <v>0</v>
      </c>
      <c r="JH59" s="98">
        <v>0</v>
      </c>
      <c r="JI59" s="97">
        <f t="shared" si="602"/>
        <v>0</v>
      </c>
      <c r="JJ59" s="97">
        <f t="shared" si="603"/>
        <v>0</v>
      </c>
      <c r="JK59" s="99">
        <f t="shared" si="604"/>
        <v>0</v>
      </c>
      <c r="JL59" s="98">
        <v>0</v>
      </c>
      <c r="JM59" s="97">
        <f t="shared" si="605"/>
        <v>0</v>
      </c>
      <c r="JN59" s="97">
        <f t="shared" si="606"/>
        <v>0</v>
      </c>
      <c r="JO59" s="99">
        <f t="shared" si="607"/>
        <v>0</v>
      </c>
      <c r="JP59" s="98">
        <v>0</v>
      </c>
      <c r="JQ59" s="97">
        <f t="shared" si="608"/>
        <v>0</v>
      </c>
      <c r="JR59" s="97">
        <f t="shared" si="609"/>
        <v>0</v>
      </c>
      <c r="JS59" s="99">
        <f t="shared" si="610"/>
        <v>0</v>
      </c>
      <c r="JT59" s="98">
        <v>0</v>
      </c>
      <c r="JU59" s="97">
        <f t="shared" si="611"/>
        <v>0</v>
      </c>
      <c r="JV59" s="97">
        <f t="shared" si="612"/>
        <v>0</v>
      </c>
      <c r="JW59" s="99">
        <f t="shared" si="613"/>
        <v>0</v>
      </c>
      <c r="JX59" s="98">
        <v>0</v>
      </c>
      <c r="JY59" s="97">
        <f t="shared" si="614"/>
        <v>0</v>
      </c>
      <c r="JZ59" s="97">
        <f t="shared" si="615"/>
        <v>0</v>
      </c>
      <c r="KA59" s="99">
        <f t="shared" si="616"/>
        <v>0</v>
      </c>
      <c r="KB59" s="98">
        <v>0</v>
      </c>
      <c r="KC59" s="97">
        <f t="shared" si="617"/>
        <v>0</v>
      </c>
      <c r="KD59" s="97">
        <f t="shared" si="618"/>
        <v>0</v>
      </c>
      <c r="KE59" s="99">
        <f t="shared" si="619"/>
        <v>0</v>
      </c>
      <c r="KF59" s="98">
        <v>0</v>
      </c>
      <c r="KG59" s="97">
        <f t="shared" si="620"/>
        <v>0</v>
      </c>
      <c r="KH59" s="97">
        <f t="shared" si="621"/>
        <v>0</v>
      </c>
      <c r="KI59" s="99">
        <f t="shared" si="622"/>
        <v>0</v>
      </c>
      <c r="KJ59" s="98">
        <v>0</v>
      </c>
      <c r="KK59" s="97">
        <f t="shared" si="623"/>
        <v>0</v>
      </c>
      <c r="KL59" s="97">
        <f t="shared" si="624"/>
        <v>0</v>
      </c>
      <c r="KM59" s="99">
        <f t="shared" si="625"/>
        <v>0</v>
      </c>
      <c r="KN59" s="98">
        <v>0</v>
      </c>
      <c r="KO59" s="97">
        <f t="shared" si="626"/>
        <v>0</v>
      </c>
      <c r="KP59" s="97">
        <f t="shared" si="627"/>
        <v>0</v>
      </c>
      <c r="KQ59" s="99">
        <f t="shared" si="628"/>
        <v>0</v>
      </c>
      <c r="KR59" s="98">
        <v>0</v>
      </c>
      <c r="KS59" s="97">
        <f t="shared" si="629"/>
        <v>0</v>
      </c>
      <c r="KT59" s="97">
        <f t="shared" si="630"/>
        <v>0</v>
      </c>
      <c r="KU59" s="99">
        <f t="shared" si="631"/>
        <v>0</v>
      </c>
      <c r="KV59" s="98">
        <v>0</v>
      </c>
      <c r="KW59" s="97">
        <f t="shared" si="632"/>
        <v>0</v>
      </c>
      <c r="KX59" s="97">
        <f t="shared" si="633"/>
        <v>0</v>
      </c>
      <c r="KY59" s="99">
        <f t="shared" si="634"/>
        <v>0</v>
      </c>
      <c r="KZ59" s="98">
        <v>0</v>
      </c>
      <c r="LA59" s="97">
        <f t="shared" si="635"/>
        <v>0</v>
      </c>
      <c r="LB59" s="97">
        <f t="shared" si="636"/>
        <v>0</v>
      </c>
      <c r="LC59" s="99">
        <f t="shared" si="637"/>
        <v>0</v>
      </c>
      <c r="LD59" s="98">
        <v>0</v>
      </c>
      <c r="LE59" s="97">
        <f t="shared" si="638"/>
        <v>0</v>
      </c>
      <c r="LF59" s="97">
        <f t="shared" si="639"/>
        <v>0</v>
      </c>
      <c r="LG59" s="99">
        <f t="shared" si="640"/>
        <v>0</v>
      </c>
      <c r="LH59" s="98">
        <v>0</v>
      </c>
      <c r="LI59" s="97">
        <f t="shared" si="641"/>
        <v>0</v>
      </c>
      <c r="LJ59" s="97">
        <f t="shared" si="642"/>
        <v>0</v>
      </c>
      <c r="LK59" s="99">
        <f t="shared" si="643"/>
        <v>0</v>
      </c>
      <c r="LL59" s="98">
        <v>0</v>
      </c>
      <c r="LM59" s="97">
        <f t="shared" si="644"/>
        <v>0</v>
      </c>
      <c r="LN59" s="97">
        <f t="shared" si="645"/>
        <v>0</v>
      </c>
      <c r="LO59" s="99">
        <f t="shared" si="646"/>
        <v>0</v>
      </c>
      <c r="LP59" s="98">
        <v>0</v>
      </c>
      <c r="LQ59" s="97">
        <f t="shared" si="647"/>
        <v>0</v>
      </c>
      <c r="LR59" s="97">
        <f t="shared" si="648"/>
        <v>0</v>
      </c>
      <c r="LS59" s="99">
        <f t="shared" si="649"/>
        <v>0</v>
      </c>
      <c r="LT59" s="98">
        <v>0</v>
      </c>
      <c r="LU59" s="97">
        <f t="shared" si="650"/>
        <v>0</v>
      </c>
      <c r="LV59" s="97">
        <f t="shared" si="651"/>
        <v>0</v>
      </c>
      <c r="LW59" s="99">
        <f t="shared" si="652"/>
        <v>0</v>
      </c>
      <c r="LX59" s="98">
        <v>0</v>
      </c>
      <c r="LY59" s="97">
        <f t="shared" si="653"/>
        <v>0</v>
      </c>
      <c r="LZ59" s="97">
        <f t="shared" si="654"/>
        <v>0</v>
      </c>
      <c r="MA59" s="99">
        <f t="shared" si="655"/>
        <v>0</v>
      </c>
      <c r="MB59" s="98">
        <v>0</v>
      </c>
      <c r="MC59" s="97">
        <f t="shared" si="656"/>
        <v>0</v>
      </c>
      <c r="MD59" s="97">
        <f t="shared" si="657"/>
        <v>0</v>
      </c>
      <c r="ME59" s="99">
        <f t="shared" si="658"/>
        <v>0</v>
      </c>
      <c r="MF59" s="98">
        <v>0</v>
      </c>
      <c r="MG59" s="97">
        <f t="shared" si="659"/>
        <v>0</v>
      </c>
      <c r="MH59" s="97">
        <f t="shared" si="660"/>
        <v>0</v>
      </c>
      <c r="MI59" s="99">
        <f t="shared" si="661"/>
        <v>0</v>
      </c>
      <c r="MJ59" s="98">
        <v>0</v>
      </c>
      <c r="MK59" s="97">
        <f t="shared" si="662"/>
        <v>0</v>
      </c>
      <c r="ML59" s="97">
        <f t="shared" si="663"/>
        <v>0</v>
      </c>
      <c r="MM59" s="99">
        <f t="shared" si="664"/>
        <v>0</v>
      </c>
      <c r="MN59" s="98">
        <v>0</v>
      </c>
      <c r="MO59" s="97">
        <f t="shared" si="665"/>
        <v>0</v>
      </c>
      <c r="MP59" s="97">
        <f t="shared" si="666"/>
        <v>0</v>
      </c>
      <c r="MQ59" s="99">
        <f t="shared" si="667"/>
        <v>0</v>
      </c>
      <c r="MR59" s="98">
        <v>0</v>
      </c>
      <c r="MS59" s="97">
        <f t="shared" si="668"/>
        <v>0</v>
      </c>
      <c r="MT59" s="97">
        <f t="shared" si="669"/>
        <v>0</v>
      </c>
      <c r="MU59" s="99">
        <f t="shared" si="670"/>
        <v>0</v>
      </c>
      <c r="MV59" s="98">
        <v>0</v>
      </c>
      <c r="MW59" s="97">
        <f t="shared" si="671"/>
        <v>0</v>
      </c>
      <c r="MX59" s="97">
        <f t="shared" si="672"/>
        <v>0</v>
      </c>
      <c r="MY59" s="99">
        <f t="shared" si="673"/>
        <v>0</v>
      </c>
      <c r="MZ59" s="98">
        <v>0</v>
      </c>
      <c r="NA59" s="97">
        <f t="shared" si="674"/>
        <v>0</v>
      </c>
      <c r="NB59" s="97">
        <f t="shared" si="675"/>
        <v>0</v>
      </c>
      <c r="NC59" s="99">
        <f t="shared" si="676"/>
        <v>0</v>
      </c>
      <c r="ND59" s="98">
        <v>0</v>
      </c>
      <c r="NE59" s="97">
        <f t="shared" si="677"/>
        <v>0</v>
      </c>
      <c r="NF59" s="97">
        <f t="shared" si="678"/>
        <v>0</v>
      </c>
      <c r="NG59" s="99">
        <f t="shared" si="679"/>
        <v>0</v>
      </c>
      <c r="NH59" s="98">
        <v>0</v>
      </c>
      <c r="NI59" s="97">
        <f t="shared" si="680"/>
        <v>0</v>
      </c>
      <c r="NJ59" s="97">
        <f t="shared" si="681"/>
        <v>0</v>
      </c>
      <c r="NK59" s="99">
        <f t="shared" si="682"/>
        <v>0</v>
      </c>
      <c r="NL59" s="98">
        <v>0</v>
      </c>
      <c r="NM59" s="97">
        <f t="shared" si="683"/>
        <v>0</v>
      </c>
      <c r="NN59" s="97">
        <f t="shared" si="684"/>
        <v>0</v>
      </c>
      <c r="NO59" s="99">
        <f t="shared" si="685"/>
        <v>0</v>
      </c>
      <c r="NP59" s="98">
        <v>0</v>
      </c>
      <c r="NQ59" s="97">
        <f t="shared" si="686"/>
        <v>0</v>
      </c>
      <c r="NR59" s="97">
        <f t="shared" si="687"/>
        <v>0</v>
      </c>
      <c r="NS59" s="99">
        <f t="shared" si="688"/>
        <v>0</v>
      </c>
      <c r="NT59" s="98">
        <v>0</v>
      </c>
      <c r="NU59" s="97">
        <f t="shared" si="689"/>
        <v>0</v>
      </c>
      <c r="NV59" s="97">
        <f t="shared" si="690"/>
        <v>0</v>
      </c>
      <c r="NW59" s="99">
        <f t="shared" si="691"/>
        <v>0</v>
      </c>
      <c r="NX59" s="98">
        <v>0</v>
      </c>
      <c r="NY59" s="97">
        <f t="shared" si="692"/>
        <v>0</v>
      </c>
      <c r="NZ59" s="97">
        <f t="shared" si="693"/>
        <v>0</v>
      </c>
      <c r="OA59" s="99">
        <f t="shared" si="694"/>
        <v>0</v>
      </c>
      <c r="OB59" s="98">
        <v>0</v>
      </c>
      <c r="OC59" s="97">
        <f t="shared" si="695"/>
        <v>0</v>
      </c>
      <c r="OD59" s="97">
        <f t="shared" si="696"/>
        <v>0</v>
      </c>
      <c r="OE59" s="99">
        <f t="shared" si="697"/>
        <v>0</v>
      </c>
      <c r="OF59" s="98">
        <v>0</v>
      </c>
      <c r="OG59" s="97">
        <f t="shared" si="698"/>
        <v>0</v>
      </c>
      <c r="OH59" s="97">
        <f t="shared" si="699"/>
        <v>0</v>
      </c>
      <c r="OI59" s="99">
        <f t="shared" si="700"/>
        <v>0</v>
      </c>
      <c r="OJ59" s="98">
        <v>0</v>
      </c>
      <c r="OK59" s="97">
        <f t="shared" si="701"/>
        <v>0</v>
      </c>
      <c r="OL59" s="97">
        <f t="shared" si="702"/>
        <v>0</v>
      </c>
      <c r="OM59" s="99">
        <f t="shared" si="703"/>
        <v>0</v>
      </c>
      <c r="ON59" s="98">
        <v>0</v>
      </c>
      <c r="OO59" s="97">
        <f t="shared" si="704"/>
        <v>0</v>
      </c>
      <c r="OP59" s="97">
        <f t="shared" si="705"/>
        <v>0</v>
      </c>
      <c r="OQ59" s="99">
        <f t="shared" si="706"/>
        <v>0</v>
      </c>
      <c r="OR59" s="98">
        <v>0</v>
      </c>
      <c r="OS59" s="97">
        <f t="shared" si="707"/>
        <v>0</v>
      </c>
      <c r="OT59" s="97">
        <f t="shared" si="708"/>
        <v>0</v>
      </c>
      <c r="OU59" s="99">
        <f t="shared" si="709"/>
        <v>0</v>
      </c>
      <c r="OV59" s="98">
        <v>0</v>
      </c>
      <c r="OW59" s="97">
        <f t="shared" si="710"/>
        <v>0</v>
      </c>
      <c r="OX59" s="97">
        <f t="shared" si="711"/>
        <v>0</v>
      </c>
      <c r="OY59" s="99">
        <f t="shared" si="712"/>
        <v>0</v>
      </c>
      <c r="PA59" s="292">
        <f t="shared" si="713"/>
        <v>0</v>
      </c>
      <c r="PB59" s="293">
        <f t="shared" si="714"/>
        <v>0</v>
      </c>
      <c r="PC59" s="104">
        <f t="shared" si="715"/>
        <v>0</v>
      </c>
    </row>
    <row r="60" spans="1:420">
      <c r="A60" s="73"/>
      <c r="B60" s="74"/>
      <c r="C60" s="74"/>
      <c r="D60" s="73"/>
      <c r="E60" s="73"/>
      <c r="F60" s="149">
        <f t="shared" si="465"/>
        <v>0</v>
      </c>
      <c r="G60" s="111">
        <f t="shared" si="466"/>
        <v>0</v>
      </c>
      <c r="H60" s="95">
        <v>0</v>
      </c>
      <c r="I60" s="97">
        <f t="shared" si="721"/>
        <v>0</v>
      </c>
      <c r="J60" s="97">
        <f t="shared" si="722"/>
        <v>0</v>
      </c>
      <c r="K60" s="112">
        <f t="shared" si="723"/>
        <v>0</v>
      </c>
      <c r="L60" s="96">
        <v>0</v>
      </c>
      <c r="M60" s="97">
        <f t="shared" si="724"/>
        <v>0</v>
      </c>
      <c r="N60" s="97">
        <f t="shared" si="725"/>
        <v>0</v>
      </c>
      <c r="O60" s="97">
        <f t="shared" si="726"/>
        <v>0</v>
      </c>
      <c r="P60" s="98">
        <v>0</v>
      </c>
      <c r="Q60" s="97">
        <f t="shared" si="727"/>
        <v>0</v>
      </c>
      <c r="R60" s="97">
        <f t="shared" si="728"/>
        <v>0</v>
      </c>
      <c r="S60" s="97">
        <f t="shared" si="729"/>
        <v>0</v>
      </c>
      <c r="T60" s="98">
        <v>0</v>
      </c>
      <c r="U60" s="97">
        <f t="shared" si="730"/>
        <v>0</v>
      </c>
      <c r="V60" s="97">
        <f t="shared" si="731"/>
        <v>0</v>
      </c>
      <c r="W60" s="97">
        <f t="shared" si="732"/>
        <v>0</v>
      </c>
      <c r="X60" s="98">
        <v>0</v>
      </c>
      <c r="Y60" s="97">
        <f t="shared" si="733"/>
        <v>0</v>
      </c>
      <c r="Z60" s="97">
        <f t="shared" si="734"/>
        <v>0</v>
      </c>
      <c r="AA60" s="97">
        <f t="shared" si="735"/>
        <v>0</v>
      </c>
      <c r="AB60" s="98">
        <v>0</v>
      </c>
      <c r="AC60" s="97">
        <f t="shared" si="736"/>
        <v>0</v>
      </c>
      <c r="AD60" s="97">
        <f t="shared" si="737"/>
        <v>0</v>
      </c>
      <c r="AE60" s="97">
        <f t="shared" si="738"/>
        <v>0</v>
      </c>
      <c r="AF60" s="98">
        <v>0</v>
      </c>
      <c r="AG60" s="97">
        <f t="shared" si="739"/>
        <v>0</v>
      </c>
      <c r="AH60" s="97">
        <f t="shared" si="740"/>
        <v>0</v>
      </c>
      <c r="AI60" s="99">
        <f t="shared" si="741"/>
        <v>0</v>
      </c>
      <c r="AJ60" s="98">
        <v>0</v>
      </c>
      <c r="AK60" s="97">
        <f t="shared" si="742"/>
        <v>0</v>
      </c>
      <c r="AL60" s="97">
        <f t="shared" si="743"/>
        <v>0</v>
      </c>
      <c r="AM60" s="99">
        <f t="shared" si="744"/>
        <v>0</v>
      </c>
      <c r="AN60" s="98">
        <v>0</v>
      </c>
      <c r="AO60" s="97">
        <f t="shared" si="745"/>
        <v>0</v>
      </c>
      <c r="AP60" s="97">
        <f t="shared" si="746"/>
        <v>0</v>
      </c>
      <c r="AQ60" s="99">
        <f t="shared" si="747"/>
        <v>0</v>
      </c>
      <c r="AR60" s="98">
        <v>0</v>
      </c>
      <c r="AS60" s="97">
        <f t="shared" si="748"/>
        <v>0</v>
      </c>
      <c r="AT60" s="97">
        <f t="shared" si="749"/>
        <v>0</v>
      </c>
      <c r="AU60" s="99">
        <f t="shared" si="750"/>
        <v>0</v>
      </c>
      <c r="AV60" s="98">
        <v>0</v>
      </c>
      <c r="AW60" s="97">
        <f t="shared" si="751"/>
        <v>0</v>
      </c>
      <c r="AX60" s="97">
        <f t="shared" si="752"/>
        <v>0</v>
      </c>
      <c r="AY60" s="99">
        <f t="shared" si="753"/>
        <v>0</v>
      </c>
      <c r="AZ60" s="98">
        <v>0</v>
      </c>
      <c r="BA60" s="97">
        <f t="shared" si="754"/>
        <v>0</v>
      </c>
      <c r="BB60" s="97">
        <f t="shared" si="755"/>
        <v>0</v>
      </c>
      <c r="BC60" s="99">
        <f t="shared" si="756"/>
        <v>0</v>
      </c>
      <c r="BD60" s="98">
        <v>0</v>
      </c>
      <c r="BE60" s="97">
        <f t="shared" si="757"/>
        <v>0</v>
      </c>
      <c r="BF60" s="97">
        <f t="shared" si="758"/>
        <v>0</v>
      </c>
      <c r="BG60" s="99">
        <f t="shared" si="759"/>
        <v>0</v>
      </c>
      <c r="BH60" s="98">
        <v>0</v>
      </c>
      <c r="BI60" s="97">
        <f t="shared" si="760"/>
        <v>0</v>
      </c>
      <c r="BJ60" s="97">
        <f t="shared" si="761"/>
        <v>0</v>
      </c>
      <c r="BK60" s="99">
        <f t="shared" si="762"/>
        <v>0</v>
      </c>
      <c r="BL60" s="98">
        <v>0</v>
      </c>
      <c r="BM60" s="97">
        <f t="shared" si="763"/>
        <v>0</v>
      </c>
      <c r="BN60" s="97">
        <f t="shared" si="764"/>
        <v>0</v>
      </c>
      <c r="BO60" s="99">
        <f t="shared" si="765"/>
        <v>0</v>
      </c>
      <c r="BP60" s="98">
        <v>0</v>
      </c>
      <c r="BQ60" s="97">
        <f t="shared" si="766"/>
        <v>0</v>
      </c>
      <c r="BR60" s="97">
        <f t="shared" si="767"/>
        <v>0</v>
      </c>
      <c r="BS60" s="99">
        <f t="shared" si="768"/>
        <v>0</v>
      </c>
      <c r="BT60" s="98">
        <v>0</v>
      </c>
      <c r="BU60" s="97">
        <f t="shared" si="769"/>
        <v>0</v>
      </c>
      <c r="BV60" s="97">
        <f t="shared" si="770"/>
        <v>0</v>
      </c>
      <c r="BW60" s="99">
        <f t="shared" si="771"/>
        <v>0</v>
      </c>
      <c r="BX60" s="98">
        <v>0</v>
      </c>
      <c r="BY60" s="97">
        <f t="shared" si="772"/>
        <v>0</v>
      </c>
      <c r="BZ60" s="97">
        <f t="shared" si="773"/>
        <v>0</v>
      </c>
      <c r="CA60" s="99">
        <f t="shared" si="774"/>
        <v>0</v>
      </c>
      <c r="CB60" s="98">
        <v>0</v>
      </c>
      <c r="CC60" s="97">
        <f t="shared" si="775"/>
        <v>0</v>
      </c>
      <c r="CD60" s="97">
        <f t="shared" si="776"/>
        <v>0</v>
      </c>
      <c r="CE60" s="99">
        <f t="shared" si="777"/>
        <v>0</v>
      </c>
      <c r="CF60" s="98">
        <v>0</v>
      </c>
      <c r="CG60" s="97">
        <f t="shared" si="778"/>
        <v>0</v>
      </c>
      <c r="CH60" s="97">
        <f t="shared" si="779"/>
        <v>0</v>
      </c>
      <c r="CI60" s="99">
        <f t="shared" si="780"/>
        <v>0</v>
      </c>
      <c r="CJ60" s="98">
        <v>0</v>
      </c>
      <c r="CK60" s="97">
        <f t="shared" si="716"/>
        <v>0</v>
      </c>
      <c r="CL60" s="97">
        <f t="shared" si="468"/>
        <v>0</v>
      </c>
      <c r="CM60" s="99">
        <f t="shared" si="469"/>
        <v>0</v>
      </c>
      <c r="CN60" s="98">
        <v>0</v>
      </c>
      <c r="CO60" s="97">
        <f t="shared" si="717"/>
        <v>0</v>
      </c>
      <c r="CP60" s="97">
        <f t="shared" si="471"/>
        <v>0</v>
      </c>
      <c r="CQ60" s="99">
        <f t="shared" si="472"/>
        <v>0</v>
      </c>
      <c r="CR60" s="98">
        <v>0</v>
      </c>
      <c r="CS60" s="97">
        <f t="shared" si="718"/>
        <v>0</v>
      </c>
      <c r="CT60" s="97">
        <f t="shared" si="474"/>
        <v>0</v>
      </c>
      <c r="CU60" s="99">
        <f t="shared" si="475"/>
        <v>0</v>
      </c>
      <c r="CV60" s="98">
        <v>0</v>
      </c>
      <c r="CW60" s="97">
        <f t="shared" si="719"/>
        <v>0</v>
      </c>
      <c r="CX60" s="97">
        <f t="shared" si="477"/>
        <v>0</v>
      </c>
      <c r="CY60" s="99">
        <f t="shared" si="478"/>
        <v>0</v>
      </c>
      <c r="CZ60" s="98">
        <v>0</v>
      </c>
      <c r="DA60" s="97">
        <f t="shared" si="720"/>
        <v>0</v>
      </c>
      <c r="DB60" s="97">
        <f t="shared" si="480"/>
        <v>0</v>
      </c>
      <c r="DC60" s="99">
        <f t="shared" si="481"/>
        <v>0</v>
      </c>
      <c r="DD60" s="98">
        <v>0</v>
      </c>
      <c r="DE60" s="97">
        <f t="shared" si="482"/>
        <v>0</v>
      </c>
      <c r="DF60" s="97">
        <f t="shared" si="483"/>
        <v>0</v>
      </c>
      <c r="DG60" s="99">
        <f t="shared" si="484"/>
        <v>0</v>
      </c>
      <c r="DH60" s="98">
        <v>0</v>
      </c>
      <c r="DI60" s="97">
        <f t="shared" si="485"/>
        <v>0</v>
      </c>
      <c r="DJ60" s="97">
        <f t="shared" si="486"/>
        <v>0</v>
      </c>
      <c r="DK60" s="99">
        <f t="shared" si="487"/>
        <v>0</v>
      </c>
      <c r="DL60" s="98">
        <v>0</v>
      </c>
      <c r="DM60" s="97">
        <f t="shared" si="488"/>
        <v>0</v>
      </c>
      <c r="DN60" s="97">
        <f t="shared" si="489"/>
        <v>0</v>
      </c>
      <c r="DO60" s="99">
        <f t="shared" si="490"/>
        <v>0</v>
      </c>
      <c r="DP60" s="98">
        <v>0</v>
      </c>
      <c r="DQ60" s="97">
        <f t="shared" si="491"/>
        <v>0</v>
      </c>
      <c r="DR60" s="97">
        <f t="shared" si="492"/>
        <v>0</v>
      </c>
      <c r="DS60" s="99">
        <f t="shared" si="493"/>
        <v>0</v>
      </c>
      <c r="DT60" s="98">
        <v>0</v>
      </c>
      <c r="DU60" s="97">
        <f t="shared" si="494"/>
        <v>0</v>
      </c>
      <c r="DV60" s="97">
        <f t="shared" si="495"/>
        <v>0</v>
      </c>
      <c r="DW60" s="99">
        <f t="shared" si="496"/>
        <v>0</v>
      </c>
      <c r="DX60" s="98">
        <v>0</v>
      </c>
      <c r="DY60" s="97">
        <f t="shared" si="497"/>
        <v>0</v>
      </c>
      <c r="DZ60" s="97">
        <f t="shared" si="498"/>
        <v>0</v>
      </c>
      <c r="EA60" s="99">
        <f t="shared" si="499"/>
        <v>0</v>
      </c>
      <c r="EB60" s="98">
        <v>0</v>
      </c>
      <c r="EC60" s="97">
        <f t="shared" si="500"/>
        <v>0</v>
      </c>
      <c r="ED60" s="97">
        <f t="shared" si="501"/>
        <v>0</v>
      </c>
      <c r="EE60" s="99">
        <f t="shared" si="502"/>
        <v>0</v>
      </c>
      <c r="EF60" s="98">
        <v>0</v>
      </c>
      <c r="EG60" s="97">
        <f t="shared" si="503"/>
        <v>0</v>
      </c>
      <c r="EH60" s="97">
        <f t="shared" si="504"/>
        <v>0</v>
      </c>
      <c r="EI60" s="99">
        <f t="shared" si="505"/>
        <v>0</v>
      </c>
      <c r="EJ60" s="98">
        <v>0</v>
      </c>
      <c r="EK60" s="97">
        <f t="shared" si="506"/>
        <v>0</v>
      </c>
      <c r="EL60" s="97">
        <f t="shared" si="507"/>
        <v>0</v>
      </c>
      <c r="EM60" s="99">
        <f t="shared" si="508"/>
        <v>0</v>
      </c>
      <c r="EN60" s="98">
        <v>0</v>
      </c>
      <c r="EO60" s="97">
        <f t="shared" si="509"/>
        <v>0</v>
      </c>
      <c r="EP60" s="97">
        <f t="shared" si="510"/>
        <v>0</v>
      </c>
      <c r="EQ60" s="99">
        <f t="shared" si="511"/>
        <v>0</v>
      </c>
      <c r="ER60" s="98">
        <v>0</v>
      </c>
      <c r="ES60" s="97">
        <f t="shared" si="512"/>
        <v>0</v>
      </c>
      <c r="ET60" s="97">
        <f t="shared" si="513"/>
        <v>0</v>
      </c>
      <c r="EU60" s="99">
        <f t="shared" si="514"/>
        <v>0</v>
      </c>
      <c r="EV60" s="98">
        <v>0</v>
      </c>
      <c r="EW60" s="97">
        <f t="shared" si="515"/>
        <v>0</v>
      </c>
      <c r="EX60" s="97">
        <f t="shared" si="516"/>
        <v>0</v>
      </c>
      <c r="EY60" s="99">
        <f t="shared" si="517"/>
        <v>0</v>
      </c>
      <c r="EZ60" s="98">
        <v>0</v>
      </c>
      <c r="FA60" s="97">
        <f t="shared" si="518"/>
        <v>0</v>
      </c>
      <c r="FB60" s="97">
        <f t="shared" si="519"/>
        <v>0</v>
      </c>
      <c r="FC60" s="99">
        <f t="shared" si="520"/>
        <v>0</v>
      </c>
      <c r="FD60" s="98">
        <v>0</v>
      </c>
      <c r="FE60" s="97">
        <f t="shared" si="521"/>
        <v>0</v>
      </c>
      <c r="FF60" s="97">
        <f t="shared" si="522"/>
        <v>0</v>
      </c>
      <c r="FG60" s="99">
        <f t="shared" si="523"/>
        <v>0</v>
      </c>
      <c r="FH60" s="98">
        <v>0</v>
      </c>
      <c r="FI60" s="97">
        <f t="shared" si="524"/>
        <v>0</v>
      </c>
      <c r="FJ60" s="97">
        <f t="shared" si="525"/>
        <v>0</v>
      </c>
      <c r="FK60" s="99">
        <f t="shared" si="526"/>
        <v>0</v>
      </c>
      <c r="FL60" s="98">
        <v>0</v>
      </c>
      <c r="FM60" s="97">
        <f t="shared" si="527"/>
        <v>0</v>
      </c>
      <c r="FN60" s="97">
        <f t="shared" si="528"/>
        <v>0</v>
      </c>
      <c r="FO60" s="99">
        <f t="shared" si="529"/>
        <v>0</v>
      </c>
      <c r="FP60" s="98">
        <v>0</v>
      </c>
      <c r="FQ60" s="97">
        <f t="shared" si="530"/>
        <v>0</v>
      </c>
      <c r="FR60" s="97">
        <f t="shared" si="531"/>
        <v>0</v>
      </c>
      <c r="FS60" s="99">
        <f t="shared" si="532"/>
        <v>0</v>
      </c>
      <c r="FT60" s="98">
        <v>0</v>
      </c>
      <c r="FU60" s="97">
        <f t="shared" si="533"/>
        <v>0</v>
      </c>
      <c r="FV60" s="97">
        <f t="shared" si="534"/>
        <v>0</v>
      </c>
      <c r="FW60" s="99">
        <f t="shared" si="535"/>
        <v>0</v>
      </c>
      <c r="FX60" s="98">
        <v>0</v>
      </c>
      <c r="FY60" s="97">
        <f t="shared" si="536"/>
        <v>0</v>
      </c>
      <c r="FZ60" s="97">
        <f t="shared" si="537"/>
        <v>0</v>
      </c>
      <c r="GA60" s="99">
        <f t="shared" si="538"/>
        <v>0</v>
      </c>
      <c r="GB60" s="98">
        <v>0</v>
      </c>
      <c r="GC60" s="97">
        <f t="shared" si="539"/>
        <v>0</v>
      </c>
      <c r="GD60" s="97">
        <f t="shared" si="540"/>
        <v>0</v>
      </c>
      <c r="GE60" s="99">
        <f t="shared" si="541"/>
        <v>0</v>
      </c>
      <c r="GF60" s="98">
        <v>0</v>
      </c>
      <c r="GG60" s="97">
        <f t="shared" si="542"/>
        <v>0</v>
      </c>
      <c r="GH60" s="97">
        <f t="shared" si="543"/>
        <v>0</v>
      </c>
      <c r="GI60" s="99">
        <f t="shared" si="544"/>
        <v>0</v>
      </c>
      <c r="GJ60" s="98">
        <v>0</v>
      </c>
      <c r="GK60" s="97">
        <f t="shared" si="545"/>
        <v>0</v>
      </c>
      <c r="GL60" s="97">
        <f t="shared" si="546"/>
        <v>0</v>
      </c>
      <c r="GM60" s="99">
        <f t="shared" si="547"/>
        <v>0</v>
      </c>
      <c r="GN60" s="98">
        <v>0</v>
      </c>
      <c r="GO60" s="97">
        <f t="shared" si="548"/>
        <v>0</v>
      </c>
      <c r="GP60" s="97">
        <f t="shared" si="549"/>
        <v>0</v>
      </c>
      <c r="GQ60" s="99">
        <f t="shared" si="550"/>
        <v>0</v>
      </c>
      <c r="GR60" s="98">
        <v>0</v>
      </c>
      <c r="GS60" s="97">
        <f t="shared" si="551"/>
        <v>0</v>
      </c>
      <c r="GT60" s="97">
        <f t="shared" si="552"/>
        <v>0</v>
      </c>
      <c r="GU60" s="99">
        <f t="shared" si="553"/>
        <v>0</v>
      </c>
      <c r="GV60" s="98">
        <v>0</v>
      </c>
      <c r="GW60" s="97">
        <f t="shared" si="554"/>
        <v>0</v>
      </c>
      <c r="GX60" s="97">
        <f t="shared" si="555"/>
        <v>0</v>
      </c>
      <c r="GY60" s="99">
        <f t="shared" si="556"/>
        <v>0</v>
      </c>
      <c r="GZ60" s="98">
        <v>0</v>
      </c>
      <c r="HA60" s="97">
        <f t="shared" si="557"/>
        <v>0</v>
      </c>
      <c r="HB60" s="97">
        <f t="shared" si="558"/>
        <v>0</v>
      </c>
      <c r="HC60" s="99">
        <f t="shared" si="559"/>
        <v>0</v>
      </c>
      <c r="HD60" s="98">
        <v>0</v>
      </c>
      <c r="HE60" s="97">
        <f t="shared" si="560"/>
        <v>0</v>
      </c>
      <c r="HF60" s="97">
        <f t="shared" si="561"/>
        <v>0</v>
      </c>
      <c r="HG60" s="99">
        <f t="shared" si="562"/>
        <v>0</v>
      </c>
      <c r="HH60" s="98">
        <v>0</v>
      </c>
      <c r="HI60" s="97">
        <f t="shared" si="563"/>
        <v>0</v>
      </c>
      <c r="HJ60" s="97">
        <f t="shared" si="564"/>
        <v>0</v>
      </c>
      <c r="HK60" s="99">
        <f t="shared" si="565"/>
        <v>0</v>
      </c>
      <c r="HL60" s="98">
        <v>0</v>
      </c>
      <c r="HM60" s="97">
        <f t="shared" si="566"/>
        <v>0</v>
      </c>
      <c r="HN60" s="97">
        <f t="shared" si="567"/>
        <v>0</v>
      </c>
      <c r="HO60" s="99">
        <f t="shared" si="568"/>
        <v>0</v>
      </c>
      <c r="HP60" s="98">
        <v>0</v>
      </c>
      <c r="HQ60" s="97">
        <f t="shared" si="569"/>
        <v>0</v>
      </c>
      <c r="HR60" s="97">
        <f t="shared" si="570"/>
        <v>0</v>
      </c>
      <c r="HS60" s="99">
        <f t="shared" si="571"/>
        <v>0</v>
      </c>
      <c r="HT60" s="98">
        <v>0</v>
      </c>
      <c r="HU60" s="97">
        <f t="shared" si="572"/>
        <v>0</v>
      </c>
      <c r="HV60" s="97">
        <f t="shared" si="573"/>
        <v>0</v>
      </c>
      <c r="HW60" s="99">
        <f t="shared" si="574"/>
        <v>0</v>
      </c>
      <c r="HX60" s="98">
        <v>0</v>
      </c>
      <c r="HY60" s="97">
        <f t="shared" si="575"/>
        <v>0</v>
      </c>
      <c r="HZ60" s="97">
        <f t="shared" si="576"/>
        <v>0</v>
      </c>
      <c r="IA60" s="99">
        <f t="shared" si="577"/>
        <v>0</v>
      </c>
      <c r="IB60" s="98">
        <v>0</v>
      </c>
      <c r="IC60" s="97">
        <f t="shared" si="578"/>
        <v>0</v>
      </c>
      <c r="ID60" s="97">
        <f t="shared" si="579"/>
        <v>0</v>
      </c>
      <c r="IE60" s="99">
        <f t="shared" si="580"/>
        <v>0</v>
      </c>
      <c r="IF60" s="98">
        <v>0</v>
      </c>
      <c r="IG60" s="97">
        <f t="shared" si="581"/>
        <v>0</v>
      </c>
      <c r="IH60" s="97">
        <f t="shared" si="582"/>
        <v>0</v>
      </c>
      <c r="II60" s="99">
        <f t="shared" si="583"/>
        <v>0</v>
      </c>
      <c r="IJ60" s="98">
        <v>0</v>
      </c>
      <c r="IK60" s="97">
        <f t="shared" si="584"/>
        <v>0</v>
      </c>
      <c r="IL60" s="97">
        <f t="shared" si="585"/>
        <v>0</v>
      </c>
      <c r="IM60" s="99">
        <f t="shared" si="586"/>
        <v>0</v>
      </c>
      <c r="IN60" s="98">
        <v>0</v>
      </c>
      <c r="IO60" s="97">
        <f t="shared" si="587"/>
        <v>0</v>
      </c>
      <c r="IP60" s="97">
        <f t="shared" si="588"/>
        <v>0</v>
      </c>
      <c r="IQ60" s="99">
        <f t="shared" si="589"/>
        <v>0</v>
      </c>
      <c r="IR60" s="98">
        <v>0</v>
      </c>
      <c r="IS60" s="97">
        <f t="shared" si="590"/>
        <v>0</v>
      </c>
      <c r="IT60" s="97">
        <f t="shared" si="591"/>
        <v>0</v>
      </c>
      <c r="IU60" s="99">
        <f t="shared" si="592"/>
        <v>0</v>
      </c>
      <c r="IV60" s="98">
        <v>0</v>
      </c>
      <c r="IW60" s="97">
        <f t="shared" si="593"/>
        <v>0</v>
      </c>
      <c r="IX60" s="97">
        <f t="shared" si="594"/>
        <v>0</v>
      </c>
      <c r="IY60" s="99">
        <f t="shared" si="595"/>
        <v>0</v>
      </c>
      <c r="IZ60" s="98">
        <v>0</v>
      </c>
      <c r="JA60" s="97">
        <f t="shared" si="596"/>
        <v>0</v>
      </c>
      <c r="JB60" s="97">
        <f t="shared" si="597"/>
        <v>0</v>
      </c>
      <c r="JC60" s="99">
        <f t="shared" si="598"/>
        <v>0</v>
      </c>
      <c r="JD60" s="98">
        <v>0</v>
      </c>
      <c r="JE60" s="97">
        <f t="shared" si="599"/>
        <v>0</v>
      </c>
      <c r="JF60" s="97">
        <f t="shared" si="600"/>
        <v>0</v>
      </c>
      <c r="JG60" s="99">
        <f t="shared" si="601"/>
        <v>0</v>
      </c>
      <c r="JH60" s="98">
        <v>0</v>
      </c>
      <c r="JI60" s="97">
        <f t="shared" si="602"/>
        <v>0</v>
      </c>
      <c r="JJ60" s="97">
        <f t="shared" si="603"/>
        <v>0</v>
      </c>
      <c r="JK60" s="99">
        <f t="shared" si="604"/>
        <v>0</v>
      </c>
      <c r="JL60" s="98">
        <v>0</v>
      </c>
      <c r="JM60" s="97">
        <f t="shared" si="605"/>
        <v>0</v>
      </c>
      <c r="JN60" s="97">
        <f t="shared" si="606"/>
        <v>0</v>
      </c>
      <c r="JO60" s="99">
        <f t="shared" si="607"/>
        <v>0</v>
      </c>
      <c r="JP60" s="98">
        <v>0</v>
      </c>
      <c r="JQ60" s="97">
        <f t="shared" si="608"/>
        <v>0</v>
      </c>
      <c r="JR60" s="97">
        <f t="shared" si="609"/>
        <v>0</v>
      </c>
      <c r="JS60" s="99">
        <f t="shared" si="610"/>
        <v>0</v>
      </c>
      <c r="JT60" s="98">
        <v>0</v>
      </c>
      <c r="JU60" s="97">
        <f t="shared" si="611"/>
        <v>0</v>
      </c>
      <c r="JV60" s="97">
        <f t="shared" si="612"/>
        <v>0</v>
      </c>
      <c r="JW60" s="99">
        <f t="shared" si="613"/>
        <v>0</v>
      </c>
      <c r="JX60" s="98">
        <v>0</v>
      </c>
      <c r="JY60" s="97">
        <f t="shared" si="614"/>
        <v>0</v>
      </c>
      <c r="JZ60" s="97">
        <f t="shared" si="615"/>
        <v>0</v>
      </c>
      <c r="KA60" s="99">
        <f t="shared" si="616"/>
        <v>0</v>
      </c>
      <c r="KB60" s="98">
        <v>0</v>
      </c>
      <c r="KC60" s="97">
        <f t="shared" si="617"/>
        <v>0</v>
      </c>
      <c r="KD60" s="97">
        <f t="shared" si="618"/>
        <v>0</v>
      </c>
      <c r="KE60" s="99">
        <f t="shared" si="619"/>
        <v>0</v>
      </c>
      <c r="KF60" s="98">
        <v>0</v>
      </c>
      <c r="KG60" s="97">
        <f t="shared" si="620"/>
        <v>0</v>
      </c>
      <c r="KH60" s="97">
        <f t="shared" si="621"/>
        <v>0</v>
      </c>
      <c r="KI60" s="99">
        <f t="shared" si="622"/>
        <v>0</v>
      </c>
      <c r="KJ60" s="98">
        <v>0</v>
      </c>
      <c r="KK60" s="97">
        <f t="shared" si="623"/>
        <v>0</v>
      </c>
      <c r="KL60" s="97">
        <f t="shared" si="624"/>
        <v>0</v>
      </c>
      <c r="KM60" s="99">
        <f t="shared" si="625"/>
        <v>0</v>
      </c>
      <c r="KN60" s="98">
        <v>0</v>
      </c>
      <c r="KO60" s="97">
        <f t="shared" si="626"/>
        <v>0</v>
      </c>
      <c r="KP60" s="97">
        <f t="shared" si="627"/>
        <v>0</v>
      </c>
      <c r="KQ60" s="99">
        <f t="shared" si="628"/>
        <v>0</v>
      </c>
      <c r="KR60" s="98">
        <v>0</v>
      </c>
      <c r="KS60" s="97">
        <f t="shared" si="629"/>
        <v>0</v>
      </c>
      <c r="KT60" s="97">
        <f t="shared" si="630"/>
        <v>0</v>
      </c>
      <c r="KU60" s="99">
        <f t="shared" si="631"/>
        <v>0</v>
      </c>
      <c r="KV60" s="98">
        <v>0</v>
      </c>
      <c r="KW60" s="97">
        <f t="shared" si="632"/>
        <v>0</v>
      </c>
      <c r="KX60" s="97">
        <f t="shared" si="633"/>
        <v>0</v>
      </c>
      <c r="KY60" s="99">
        <f t="shared" si="634"/>
        <v>0</v>
      </c>
      <c r="KZ60" s="98">
        <v>0</v>
      </c>
      <c r="LA60" s="97">
        <f t="shared" si="635"/>
        <v>0</v>
      </c>
      <c r="LB60" s="97">
        <f t="shared" si="636"/>
        <v>0</v>
      </c>
      <c r="LC60" s="99">
        <f t="shared" si="637"/>
        <v>0</v>
      </c>
      <c r="LD60" s="98">
        <v>0</v>
      </c>
      <c r="LE60" s="97">
        <f t="shared" si="638"/>
        <v>0</v>
      </c>
      <c r="LF60" s="97">
        <f t="shared" si="639"/>
        <v>0</v>
      </c>
      <c r="LG60" s="99">
        <f t="shared" si="640"/>
        <v>0</v>
      </c>
      <c r="LH60" s="98">
        <v>0</v>
      </c>
      <c r="LI60" s="97">
        <f t="shared" si="641"/>
        <v>0</v>
      </c>
      <c r="LJ60" s="97">
        <f t="shared" si="642"/>
        <v>0</v>
      </c>
      <c r="LK60" s="99">
        <f t="shared" si="643"/>
        <v>0</v>
      </c>
      <c r="LL60" s="98">
        <v>0</v>
      </c>
      <c r="LM60" s="97">
        <f t="shared" si="644"/>
        <v>0</v>
      </c>
      <c r="LN60" s="97">
        <f t="shared" si="645"/>
        <v>0</v>
      </c>
      <c r="LO60" s="99">
        <f t="shared" si="646"/>
        <v>0</v>
      </c>
      <c r="LP60" s="98">
        <v>0</v>
      </c>
      <c r="LQ60" s="97">
        <f t="shared" si="647"/>
        <v>0</v>
      </c>
      <c r="LR60" s="97">
        <f t="shared" si="648"/>
        <v>0</v>
      </c>
      <c r="LS60" s="99">
        <f t="shared" si="649"/>
        <v>0</v>
      </c>
      <c r="LT60" s="98">
        <v>0</v>
      </c>
      <c r="LU60" s="97">
        <f t="shared" si="650"/>
        <v>0</v>
      </c>
      <c r="LV60" s="97">
        <f t="shared" si="651"/>
        <v>0</v>
      </c>
      <c r="LW60" s="99">
        <f t="shared" si="652"/>
        <v>0</v>
      </c>
      <c r="LX60" s="98">
        <v>0</v>
      </c>
      <c r="LY60" s="97">
        <f t="shared" si="653"/>
        <v>0</v>
      </c>
      <c r="LZ60" s="97">
        <f t="shared" si="654"/>
        <v>0</v>
      </c>
      <c r="MA60" s="99">
        <f t="shared" si="655"/>
        <v>0</v>
      </c>
      <c r="MB60" s="98">
        <v>0</v>
      </c>
      <c r="MC60" s="97">
        <f t="shared" si="656"/>
        <v>0</v>
      </c>
      <c r="MD60" s="97">
        <f t="shared" si="657"/>
        <v>0</v>
      </c>
      <c r="ME60" s="99">
        <f t="shared" si="658"/>
        <v>0</v>
      </c>
      <c r="MF60" s="98">
        <v>0</v>
      </c>
      <c r="MG60" s="97">
        <f t="shared" si="659"/>
        <v>0</v>
      </c>
      <c r="MH60" s="97">
        <f t="shared" si="660"/>
        <v>0</v>
      </c>
      <c r="MI60" s="99">
        <f t="shared" si="661"/>
        <v>0</v>
      </c>
      <c r="MJ60" s="98">
        <v>0</v>
      </c>
      <c r="MK60" s="97">
        <f t="shared" si="662"/>
        <v>0</v>
      </c>
      <c r="ML60" s="97">
        <f t="shared" si="663"/>
        <v>0</v>
      </c>
      <c r="MM60" s="99">
        <f t="shared" si="664"/>
        <v>0</v>
      </c>
      <c r="MN60" s="98">
        <v>0</v>
      </c>
      <c r="MO60" s="97">
        <f t="shared" si="665"/>
        <v>0</v>
      </c>
      <c r="MP60" s="97">
        <f t="shared" si="666"/>
        <v>0</v>
      </c>
      <c r="MQ60" s="99">
        <f t="shared" si="667"/>
        <v>0</v>
      </c>
      <c r="MR60" s="98">
        <v>0</v>
      </c>
      <c r="MS60" s="97">
        <f t="shared" si="668"/>
        <v>0</v>
      </c>
      <c r="MT60" s="97">
        <f t="shared" si="669"/>
        <v>0</v>
      </c>
      <c r="MU60" s="99">
        <f t="shared" si="670"/>
        <v>0</v>
      </c>
      <c r="MV60" s="98">
        <v>0</v>
      </c>
      <c r="MW60" s="97">
        <f t="shared" si="671"/>
        <v>0</v>
      </c>
      <c r="MX60" s="97">
        <f t="shared" si="672"/>
        <v>0</v>
      </c>
      <c r="MY60" s="99">
        <f t="shared" si="673"/>
        <v>0</v>
      </c>
      <c r="MZ60" s="98">
        <v>0</v>
      </c>
      <c r="NA60" s="97">
        <f t="shared" si="674"/>
        <v>0</v>
      </c>
      <c r="NB60" s="97">
        <f t="shared" si="675"/>
        <v>0</v>
      </c>
      <c r="NC60" s="99">
        <f t="shared" si="676"/>
        <v>0</v>
      </c>
      <c r="ND60" s="98">
        <v>0</v>
      </c>
      <c r="NE60" s="97">
        <f t="shared" si="677"/>
        <v>0</v>
      </c>
      <c r="NF60" s="97">
        <f t="shared" si="678"/>
        <v>0</v>
      </c>
      <c r="NG60" s="99">
        <f t="shared" si="679"/>
        <v>0</v>
      </c>
      <c r="NH60" s="98">
        <v>0</v>
      </c>
      <c r="NI60" s="97">
        <f t="shared" si="680"/>
        <v>0</v>
      </c>
      <c r="NJ60" s="97">
        <f t="shared" si="681"/>
        <v>0</v>
      </c>
      <c r="NK60" s="99">
        <f t="shared" si="682"/>
        <v>0</v>
      </c>
      <c r="NL60" s="98">
        <v>0</v>
      </c>
      <c r="NM60" s="97">
        <f t="shared" si="683"/>
        <v>0</v>
      </c>
      <c r="NN60" s="97">
        <f t="shared" si="684"/>
        <v>0</v>
      </c>
      <c r="NO60" s="99">
        <f t="shared" si="685"/>
        <v>0</v>
      </c>
      <c r="NP60" s="98">
        <v>0</v>
      </c>
      <c r="NQ60" s="97">
        <f t="shared" si="686"/>
        <v>0</v>
      </c>
      <c r="NR60" s="97">
        <f t="shared" si="687"/>
        <v>0</v>
      </c>
      <c r="NS60" s="99">
        <f t="shared" si="688"/>
        <v>0</v>
      </c>
      <c r="NT60" s="98">
        <v>0</v>
      </c>
      <c r="NU60" s="97">
        <f t="shared" si="689"/>
        <v>0</v>
      </c>
      <c r="NV60" s="97">
        <f t="shared" si="690"/>
        <v>0</v>
      </c>
      <c r="NW60" s="99">
        <f t="shared" si="691"/>
        <v>0</v>
      </c>
      <c r="NX60" s="98">
        <v>0</v>
      </c>
      <c r="NY60" s="97">
        <f t="shared" si="692"/>
        <v>0</v>
      </c>
      <c r="NZ60" s="97">
        <f t="shared" si="693"/>
        <v>0</v>
      </c>
      <c r="OA60" s="99">
        <f t="shared" si="694"/>
        <v>0</v>
      </c>
      <c r="OB60" s="98">
        <v>0</v>
      </c>
      <c r="OC60" s="97">
        <f t="shared" si="695"/>
        <v>0</v>
      </c>
      <c r="OD60" s="97">
        <f t="shared" si="696"/>
        <v>0</v>
      </c>
      <c r="OE60" s="99">
        <f t="shared" si="697"/>
        <v>0</v>
      </c>
      <c r="OF60" s="98">
        <v>0</v>
      </c>
      <c r="OG60" s="97">
        <f t="shared" si="698"/>
        <v>0</v>
      </c>
      <c r="OH60" s="97">
        <f t="shared" si="699"/>
        <v>0</v>
      </c>
      <c r="OI60" s="99">
        <f t="shared" si="700"/>
        <v>0</v>
      </c>
      <c r="OJ60" s="98">
        <v>0</v>
      </c>
      <c r="OK60" s="97">
        <f t="shared" si="701"/>
        <v>0</v>
      </c>
      <c r="OL60" s="97">
        <f t="shared" si="702"/>
        <v>0</v>
      </c>
      <c r="OM60" s="99">
        <f t="shared" si="703"/>
        <v>0</v>
      </c>
      <c r="ON60" s="98">
        <v>0</v>
      </c>
      <c r="OO60" s="97">
        <f t="shared" si="704"/>
        <v>0</v>
      </c>
      <c r="OP60" s="97">
        <f t="shared" si="705"/>
        <v>0</v>
      </c>
      <c r="OQ60" s="99">
        <f t="shared" si="706"/>
        <v>0</v>
      </c>
      <c r="OR60" s="98">
        <v>0</v>
      </c>
      <c r="OS60" s="97">
        <f t="shared" si="707"/>
        <v>0</v>
      </c>
      <c r="OT60" s="97">
        <f t="shared" si="708"/>
        <v>0</v>
      </c>
      <c r="OU60" s="99">
        <f t="shared" si="709"/>
        <v>0</v>
      </c>
      <c r="OV60" s="98">
        <v>0</v>
      </c>
      <c r="OW60" s="97">
        <f t="shared" si="710"/>
        <v>0</v>
      </c>
      <c r="OX60" s="97">
        <f t="shared" si="711"/>
        <v>0</v>
      </c>
      <c r="OY60" s="99">
        <f t="shared" si="712"/>
        <v>0</v>
      </c>
      <c r="PA60" s="292">
        <f t="shared" si="713"/>
        <v>0</v>
      </c>
      <c r="PB60" s="293">
        <f t="shared" si="714"/>
        <v>0</v>
      </c>
      <c r="PC60" s="104">
        <f t="shared" si="715"/>
        <v>0</v>
      </c>
    </row>
    <row r="61" spans="1:420">
      <c r="A61" s="73"/>
      <c r="B61" s="74"/>
      <c r="C61" s="74"/>
      <c r="D61" s="73"/>
      <c r="E61" s="73"/>
      <c r="F61" s="149">
        <f t="shared" si="465"/>
        <v>0</v>
      </c>
      <c r="G61" s="111">
        <f t="shared" si="466"/>
        <v>0</v>
      </c>
      <c r="H61" s="95">
        <v>0</v>
      </c>
      <c r="I61" s="97">
        <f t="shared" si="721"/>
        <v>0</v>
      </c>
      <c r="J61" s="97">
        <f t="shared" si="722"/>
        <v>0</v>
      </c>
      <c r="K61" s="112">
        <f t="shared" si="723"/>
        <v>0</v>
      </c>
      <c r="L61" s="96">
        <v>0</v>
      </c>
      <c r="M61" s="97">
        <f t="shared" si="724"/>
        <v>0</v>
      </c>
      <c r="N61" s="97">
        <f t="shared" si="725"/>
        <v>0</v>
      </c>
      <c r="O61" s="97">
        <f t="shared" si="726"/>
        <v>0</v>
      </c>
      <c r="P61" s="98">
        <v>0</v>
      </c>
      <c r="Q61" s="97">
        <f t="shared" si="727"/>
        <v>0</v>
      </c>
      <c r="R61" s="97">
        <f t="shared" si="728"/>
        <v>0</v>
      </c>
      <c r="S61" s="97">
        <f t="shared" si="729"/>
        <v>0</v>
      </c>
      <c r="T61" s="98">
        <v>0</v>
      </c>
      <c r="U61" s="97">
        <f t="shared" si="730"/>
        <v>0</v>
      </c>
      <c r="V61" s="97">
        <f t="shared" si="731"/>
        <v>0</v>
      </c>
      <c r="W61" s="97">
        <f t="shared" si="732"/>
        <v>0</v>
      </c>
      <c r="X61" s="98">
        <v>0</v>
      </c>
      <c r="Y61" s="97">
        <f t="shared" si="733"/>
        <v>0</v>
      </c>
      <c r="Z61" s="97">
        <f t="shared" si="734"/>
        <v>0</v>
      </c>
      <c r="AA61" s="97">
        <f t="shared" si="735"/>
        <v>0</v>
      </c>
      <c r="AB61" s="98">
        <v>0</v>
      </c>
      <c r="AC61" s="97">
        <f t="shared" si="736"/>
        <v>0</v>
      </c>
      <c r="AD61" s="97">
        <f t="shared" si="737"/>
        <v>0</v>
      </c>
      <c r="AE61" s="97">
        <f t="shared" si="738"/>
        <v>0</v>
      </c>
      <c r="AF61" s="98">
        <v>0</v>
      </c>
      <c r="AG61" s="97">
        <f t="shared" si="739"/>
        <v>0</v>
      </c>
      <c r="AH61" s="97">
        <f t="shared" si="740"/>
        <v>0</v>
      </c>
      <c r="AI61" s="99">
        <f t="shared" si="741"/>
        <v>0</v>
      </c>
      <c r="AJ61" s="98">
        <v>0</v>
      </c>
      <c r="AK61" s="97">
        <f t="shared" si="742"/>
        <v>0</v>
      </c>
      <c r="AL61" s="97">
        <f t="shared" si="743"/>
        <v>0</v>
      </c>
      <c r="AM61" s="99">
        <f t="shared" si="744"/>
        <v>0</v>
      </c>
      <c r="AN61" s="98">
        <v>0</v>
      </c>
      <c r="AO61" s="97">
        <f t="shared" si="745"/>
        <v>0</v>
      </c>
      <c r="AP61" s="97">
        <f t="shared" si="746"/>
        <v>0</v>
      </c>
      <c r="AQ61" s="99">
        <f t="shared" si="747"/>
        <v>0</v>
      </c>
      <c r="AR61" s="98">
        <v>0</v>
      </c>
      <c r="AS61" s="97">
        <f t="shared" si="748"/>
        <v>0</v>
      </c>
      <c r="AT61" s="97">
        <f t="shared" si="749"/>
        <v>0</v>
      </c>
      <c r="AU61" s="99">
        <f t="shared" si="750"/>
        <v>0</v>
      </c>
      <c r="AV61" s="98">
        <v>0</v>
      </c>
      <c r="AW61" s="97">
        <f t="shared" si="751"/>
        <v>0</v>
      </c>
      <c r="AX61" s="97">
        <f t="shared" si="752"/>
        <v>0</v>
      </c>
      <c r="AY61" s="99">
        <f t="shared" si="753"/>
        <v>0</v>
      </c>
      <c r="AZ61" s="98">
        <v>0</v>
      </c>
      <c r="BA61" s="97">
        <f t="shared" si="754"/>
        <v>0</v>
      </c>
      <c r="BB61" s="97">
        <f t="shared" si="755"/>
        <v>0</v>
      </c>
      <c r="BC61" s="99">
        <f t="shared" si="756"/>
        <v>0</v>
      </c>
      <c r="BD61" s="98">
        <v>0</v>
      </c>
      <c r="BE61" s="97">
        <f t="shared" si="757"/>
        <v>0</v>
      </c>
      <c r="BF61" s="97">
        <f t="shared" si="758"/>
        <v>0</v>
      </c>
      <c r="BG61" s="99">
        <f t="shared" si="759"/>
        <v>0</v>
      </c>
      <c r="BH61" s="98">
        <v>0</v>
      </c>
      <c r="BI61" s="97">
        <f t="shared" si="760"/>
        <v>0</v>
      </c>
      <c r="BJ61" s="97">
        <f t="shared" si="761"/>
        <v>0</v>
      </c>
      <c r="BK61" s="99">
        <f t="shared" si="762"/>
        <v>0</v>
      </c>
      <c r="BL61" s="98">
        <v>0</v>
      </c>
      <c r="BM61" s="97">
        <f t="shared" si="763"/>
        <v>0</v>
      </c>
      <c r="BN61" s="97">
        <f t="shared" si="764"/>
        <v>0</v>
      </c>
      <c r="BO61" s="99">
        <f t="shared" si="765"/>
        <v>0</v>
      </c>
      <c r="BP61" s="98">
        <v>0</v>
      </c>
      <c r="BQ61" s="97">
        <f t="shared" si="766"/>
        <v>0</v>
      </c>
      <c r="BR61" s="97">
        <f t="shared" si="767"/>
        <v>0</v>
      </c>
      <c r="BS61" s="99">
        <f t="shared" si="768"/>
        <v>0</v>
      </c>
      <c r="BT61" s="98">
        <v>0</v>
      </c>
      <c r="BU61" s="97">
        <f t="shared" si="769"/>
        <v>0</v>
      </c>
      <c r="BV61" s="97">
        <f t="shared" si="770"/>
        <v>0</v>
      </c>
      <c r="BW61" s="99">
        <f t="shared" si="771"/>
        <v>0</v>
      </c>
      <c r="BX61" s="98">
        <v>0</v>
      </c>
      <c r="BY61" s="97">
        <f t="shared" si="772"/>
        <v>0</v>
      </c>
      <c r="BZ61" s="97">
        <f t="shared" si="773"/>
        <v>0</v>
      </c>
      <c r="CA61" s="99">
        <f t="shared" si="774"/>
        <v>0</v>
      </c>
      <c r="CB61" s="98">
        <v>0</v>
      </c>
      <c r="CC61" s="97">
        <f t="shared" si="775"/>
        <v>0</v>
      </c>
      <c r="CD61" s="97">
        <f t="shared" si="776"/>
        <v>0</v>
      </c>
      <c r="CE61" s="99">
        <f t="shared" si="777"/>
        <v>0</v>
      </c>
      <c r="CF61" s="98">
        <v>0</v>
      </c>
      <c r="CG61" s="97">
        <f t="shared" si="778"/>
        <v>0</v>
      </c>
      <c r="CH61" s="97">
        <f t="shared" si="779"/>
        <v>0</v>
      </c>
      <c r="CI61" s="99">
        <f t="shared" si="780"/>
        <v>0</v>
      </c>
      <c r="CJ61" s="98">
        <v>0</v>
      </c>
      <c r="CK61" s="97">
        <f t="shared" si="716"/>
        <v>0</v>
      </c>
      <c r="CL61" s="97">
        <f t="shared" si="468"/>
        <v>0</v>
      </c>
      <c r="CM61" s="99">
        <f t="shared" si="469"/>
        <v>0</v>
      </c>
      <c r="CN61" s="98">
        <v>0</v>
      </c>
      <c r="CO61" s="97">
        <f t="shared" si="717"/>
        <v>0</v>
      </c>
      <c r="CP61" s="97">
        <f t="shared" si="471"/>
        <v>0</v>
      </c>
      <c r="CQ61" s="99">
        <f t="shared" si="472"/>
        <v>0</v>
      </c>
      <c r="CR61" s="98">
        <v>0</v>
      </c>
      <c r="CS61" s="97">
        <f t="shared" si="718"/>
        <v>0</v>
      </c>
      <c r="CT61" s="97">
        <f t="shared" si="474"/>
        <v>0</v>
      </c>
      <c r="CU61" s="99">
        <f t="shared" si="475"/>
        <v>0</v>
      </c>
      <c r="CV61" s="98">
        <v>0</v>
      </c>
      <c r="CW61" s="97">
        <f t="shared" si="719"/>
        <v>0</v>
      </c>
      <c r="CX61" s="97">
        <f t="shared" si="477"/>
        <v>0</v>
      </c>
      <c r="CY61" s="99">
        <f t="shared" si="478"/>
        <v>0</v>
      </c>
      <c r="CZ61" s="98">
        <v>0</v>
      </c>
      <c r="DA61" s="97">
        <f t="shared" si="720"/>
        <v>0</v>
      </c>
      <c r="DB61" s="97">
        <f t="shared" si="480"/>
        <v>0</v>
      </c>
      <c r="DC61" s="99">
        <f t="shared" si="481"/>
        <v>0</v>
      </c>
      <c r="DD61" s="98">
        <v>0</v>
      </c>
      <c r="DE61" s="97">
        <f t="shared" si="482"/>
        <v>0</v>
      </c>
      <c r="DF61" s="97">
        <f t="shared" si="483"/>
        <v>0</v>
      </c>
      <c r="DG61" s="99">
        <f t="shared" si="484"/>
        <v>0</v>
      </c>
      <c r="DH61" s="98">
        <v>0</v>
      </c>
      <c r="DI61" s="97">
        <f t="shared" si="485"/>
        <v>0</v>
      </c>
      <c r="DJ61" s="97">
        <f t="shared" si="486"/>
        <v>0</v>
      </c>
      <c r="DK61" s="99">
        <f t="shared" si="487"/>
        <v>0</v>
      </c>
      <c r="DL61" s="98">
        <v>0</v>
      </c>
      <c r="DM61" s="97">
        <f t="shared" si="488"/>
        <v>0</v>
      </c>
      <c r="DN61" s="97">
        <f t="shared" si="489"/>
        <v>0</v>
      </c>
      <c r="DO61" s="99">
        <f t="shared" si="490"/>
        <v>0</v>
      </c>
      <c r="DP61" s="98">
        <v>0</v>
      </c>
      <c r="DQ61" s="97">
        <f t="shared" si="491"/>
        <v>0</v>
      </c>
      <c r="DR61" s="97">
        <f t="shared" si="492"/>
        <v>0</v>
      </c>
      <c r="DS61" s="99">
        <f t="shared" si="493"/>
        <v>0</v>
      </c>
      <c r="DT61" s="98">
        <v>0</v>
      </c>
      <c r="DU61" s="97">
        <f t="shared" si="494"/>
        <v>0</v>
      </c>
      <c r="DV61" s="97">
        <f t="shared" si="495"/>
        <v>0</v>
      </c>
      <c r="DW61" s="99">
        <f t="shared" si="496"/>
        <v>0</v>
      </c>
      <c r="DX61" s="98">
        <v>0</v>
      </c>
      <c r="DY61" s="97">
        <f t="shared" si="497"/>
        <v>0</v>
      </c>
      <c r="DZ61" s="97">
        <f t="shared" si="498"/>
        <v>0</v>
      </c>
      <c r="EA61" s="99">
        <f t="shared" si="499"/>
        <v>0</v>
      </c>
      <c r="EB61" s="98">
        <v>0</v>
      </c>
      <c r="EC61" s="97">
        <f t="shared" si="500"/>
        <v>0</v>
      </c>
      <c r="ED61" s="97">
        <f t="shared" si="501"/>
        <v>0</v>
      </c>
      <c r="EE61" s="99">
        <f t="shared" si="502"/>
        <v>0</v>
      </c>
      <c r="EF61" s="98">
        <v>0</v>
      </c>
      <c r="EG61" s="97">
        <f t="shared" si="503"/>
        <v>0</v>
      </c>
      <c r="EH61" s="97">
        <f t="shared" si="504"/>
        <v>0</v>
      </c>
      <c r="EI61" s="99">
        <f t="shared" si="505"/>
        <v>0</v>
      </c>
      <c r="EJ61" s="98">
        <v>0</v>
      </c>
      <c r="EK61" s="97">
        <f t="shared" si="506"/>
        <v>0</v>
      </c>
      <c r="EL61" s="97">
        <f t="shared" si="507"/>
        <v>0</v>
      </c>
      <c r="EM61" s="99">
        <f t="shared" si="508"/>
        <v>0</v>
      </c>
      <c r="EN61" s="98">
        <v>0</v>
      </c>
      <c r="EO61" s="97">
        <f t="shared" si="509"/>
        <v>0</v>
      </c>
      <c r="EP61" s="97">
        <f t="shared" si="510"/>
        <v>0</v>
      </c>
      <c r="EQ61" s="99">
        <f t="shared" si="511"/>
        <v>0</v>
      </c>
      <c r="ER61" s="98">
        <v>0</v>
      </c>
      <c r="ES61" s="97">
        <f t="shared" si="512"/>
        <v>0</v>
      </c>
      <c r="ET61" s="97">
        <f t="shared" si="513"/>
        <v>0</v>
      </c>
      <c r="EU61" s="99">
        <f t="shared" si="514"/>
        <v>0</v>
      </c>
      <c r="EV61" s="98">
        <v>0</v>
      </c>
      <c r="EW61" s="97">
        <f t="shared" si="515"/>
        <v>0</v>
      </c>
      <c r="EX61" s="97">
        <f t="shared" si="516"/>
        <v>0</v>
      </c>
      <c r="EY61" s="99">
        <f t="shared" si="517"/>
        <v>0</v>
      </c>
      <c r="EZ61" s="98">
        <v>0</v>
      </c>
      <c r="FA61" s="97">
        <f t="shared" si="518"/>
        <v>0</v>
      </c>
      <c r="FB61" s="97">
        <f t="shared" si="519"/>
        <v>0</v>
      </c>
      <c r="FC61" s="99">
        <f t="shared" si="520"/>
        <v>0</v>
      </c>
      <c r="FD61" s="98">
        <v>0</v>
      </c>
      <c r="FE61" s="97">
        <f t="shared" si="521"/>
        <v>0</v>
      </c>
      <c r="FF61" s="97">
        <f t="shared" si="522"/>
        <v>0</v>
      </c>
      <c r="FG61" s="99">
        <f t="shared" si="523"/>
        <v>0</v>
      </c>
      <c r="FH61" s="98">
        <v>0</v>
      </c>
      <c r="FI61" s="97">
        <f t="shared" si="524"/>
        <v>0</v>
      </c>
      <c r="FJ61" s="97">
        <f t="shared" si="525"/>
        <v>0</v>
      </c>
      <c r="FK61" s="99">
        <f t="shared" si="526"/>
        <v>0</v>
      </c>
      <c r="FL61" s="98">
        <v>0</v>
      </c>
      <c r="FM61" s="97">
        <f t="shared" si="527"/>
        <v>0</v>
      </c>
      <c r="FN61" s="97">
        <f t="shared" si="528"/>
        <v>0</v>
      </c>
      <c r="FO61" s="99">
        <f t="shared" si="529"/>
        <v>0</v>
      </c>
      <c r="FP61" s="98">
        <v>0</v>
      </c>
      <c r="FQ61" s="97">
        <f t="shared" si="530"/>
        <v>0</v>
      </c>
      <c r="FR61" s="97">
        <f t="shared" si="531"/>
        <v>0</v>
      </c>
      <c r="FS61" s="99">
        <f t="shared" si="532"/>
        <v>0</v>
      </c>
      <c r="FT61" s="98">
        <v>0</v>
      </c>
      <c r="FU61" s="97">
        <f t="shared" si="533"/>
        <v>0</v>
      </c>
      <c r="FV61" s="97">
        <f t="shared" si="534"/>
        <v>0</v>
      </c>
      <c r="FW61" s="99">
        <f t="shared" si="535"/>
        <v>0</v>
      </c>
      <c r="FX61" s="98">
        <v>0</v>
      </c>
      <c r="FY61" s="97">
        <f t="shared" si="536"/>
        <v>0</v>
      </c>
      <c r="FZ61" s="97">
        <f t="shared" si="537"/>
        <v>0</v>
      </c>
      <c r="GA61" s="99">
        <f t="shared" si="538"/>
        <v>0</v>
      </c>
      <c r="GB61" s="98">
        <v>0</v>
      </c>
      <c r="GC61" s="97">
        <f t="shared" si="539"/>
        <v>0</v>
      </c>
      <c r="GD61" s="97">
        <f t="shared" si="540"/>
        <v>0</v>
      </c>
      <c r="GE61" s="99">
        <f t="shared" si="541"/>
        <v>0</v>
      </c>
      <c r="GF61" s="98">
        <v>0</v>
      </c>
      <c r="GG61" s="97">
        <f t="shared" si="542"/>
        <v>0</v>
      </c>
      <c r="GH61" s="97">
        <f t="shared" si="543"/>
        <v>0</v>
      </c>
      <c r="GI61" s="99">
        <f t="shared" si="544"/>
        <v>0</v>
      </c>
      <c r="GJ61" s="98">
        <v>0</v>
      </c>
      <c r="GK61" s="97">
        <f t="shared" si="545"/>
        <v>0</v>
      </c>
      <c r="GL61" s="97">
        <f t="shared" si="546"/>
        <v>0</v>
      </c>
      <c r="GM61" s="99">
        <f t="shared" si="547"/>
        <v>0</v>
      </c>
      <c r="GN61" s="98">
        <v>0</v>
      </c>
      <c r="GO61" s="97">
        <f t="shared" si="548"/>
        <v>0</v>
      </c>
      <c r="GP61" s="97">
        <f t="shared" si="549"/>
        <v>0</v>
      </c>
      <c r="GQ61" s="99">
        <f t="shared" si="550"/>
        <v>0</v>
      </c>
      <c r="GR61" s="98">
        <v>0</v>
      </c>
      <c r="GS61" s="97">
        <f t="shared" si="551"/>
        <v>0</v>
      </c>
      <c r="GT61" s="97">
        <f t="shared" si="552"/>
        <v>0</v>
      </c>
      <c r="GU61" s="99">
        <f t="shared" si="553"/>
        <v>0</v>
      </c>
      <c r="GV61" s="98">
        <v>0</v>
      </c>
      <c r="GW61" s="97">
        <f t="shared" si="554"/>
        <v>0</v>
      </c>
      <c r="GX61" s="97">
        <f t="shared" si="555"/>
        <v>0</v>
      </c>
      <c r="GY61" s="99">
        <f t="shared" si="556"/>
        <v>0</v>
      </c>
      <c r="GZ61" s="98">
        <v>0</v>
      </c>
      <c r="HA61" s="97">
        <f t="shared" si="557"/>
        <v>0</v>
      </c>
      <c r="HB61" s="97">
        <f t="shared" si="558"/>
        <v>0</v>
      </c>
      <c r="HC61" s="99">
        <f t="shared" si="559"/>
        <v>0</v>
      </c>
      <c r="HD61" s="98">
        <v>0</v>
      </c>
      <c r="HE61" s="97">
        <f t="shared" si="560"/>
        <v>0</v>
      </c>
      <c r="HF61" s="97">
        <f t="shared" si="561"/>
        <v>0</v>
      </c>
      <c r="HG61" s="99">
        <f t="shared" si="562"/>
        <v>0</v>
      </c>
      <c r="HH61" s="98">
        <v>0</v>
      </c>
      <c r="HI61" s="97">
        <f t="shared" si="563"/>
        <v>0</v>
      </c>
      <c r="HJ61" s="97">
        <f t="shared" si="564"/>
        <v>0</v>
      </c>
      <c r="HK61" s="99">
        <f t="shared" si="565"/>
        <v>0</v>
      </c>
      <c r="HL61" s="98">
        <v>0</v>
      </c>
      <c r="HM61" s="97">
        <f t="shared" si="566"/>
        <v>0</v>
      </c>
      <c r="HN61" s="97">
        <f t="shared" si="567"/>
        <v>0</v>
      </c>
      <c r="HO61" s="99">
        <f t="shared" si="568"/>
        <v>0</v>
      </c>
      <c r="HP61" s="98">
        <v>0</v>
      </c>
      <c r="HQ61" s="97">
        <f t="shared" si="569"/>
        <v>0</v>
      </c>
      <c r="HR61" s="97">
        <f t="shared" si="570"/>
        <v>0</v>
      </c>
      <c r="HS61" s="99">
        <f t="shared" si="571"/>
        <v>0</v>
      </c>
      <c r="HT61" s="98">
        <v>0</v>
      </c>
      <c r="HU61" s="97">
        <f t="shared" si="572"/>
        <v>0</v>
      </c>
      <c r="HV61" s="97">
        <f t="shared" si="573"/>
        <v>0</v>
      </c>
      <c r="HW61" s="99">
        <f t="shared" si="574"/>
        <v>0</v>
      </c>
      <c r="HX61" s="98">
        <v>0</v>
      </c>
      <c r="HY61" s="97">
        <f t="shared" si="575"/>
        <v>0</v>
      </c>
      <c r="HZ61" s="97">
        <f t="shared" si="576"/>
        <v>0</v>
      </c>
      <c r="IA61" s="99">
        <f t="shared" si="577"/>
        <v>0</v>
      </c>
      <c r="IB61" s="98">
        <v>0</v>
      </c>
      <c r="IC61" s="97">
        <f t="shared" si="578"/>
        <v>0</v>
      </c>
      <c r="ID61" s="97">
        <f t="shared" si="579"/>
        <v>0</v>
      </c>
      <c r="IE61" s="99">
        <f t="shared" si="580"/>
        <v>0</v>
      </c>
      <c r="IF61" s="98">
        <v>0</v>
      </c>
      <c r="IG61" s="97">
        <f t="shared" si="581"/>
        <v>0</v>
      </c>
      <c r="IH61" s="97">
        <f t="shared" si="582"/>
        <v>0</v>
      </c>
      <c r="II61" s="99">
        <f t="shared" si="583"/>
        <v>0</v>
      </c>
      <c r="IJ61" s="98">
        <v>0</v>
      </c>
      <c r="IK61" s="97">
        <f t="shared" si="584"/>
        <v>0</v>
      </c>
      <c r="IL61" s="97">
        <f t="shared" si="585"/>
        <v>0</v>
      </c>
      <c r="IM61" s="99">
        <f t="shared" si="586"/>
        <v>0</v>
      </c>
      <c r="IN61" s="98">
        <v>0</v>
      </c>
      <c r="IO61" s="97">
        <f t="shared" si="587"/>
        <v>0</v>
      </c>
      <c r="IP61" s="97">
        <f t="shared" si="588"/>
        <v>0</v>
      </c>
      <c r="IQ61" s="99">
        <f t="shared" si="589"/>
        <v>0</v>
      </c>
      <c r="IR61" s="98">
        <v>0</v>
      </c>
      <c r="IS61" s="97">
        <f t="shared" si="590"/>
        <v>0</v>
      </c>
      <c r="IT61" s="97">
        <f t="shared" si="591"/>
        <v>0</v>
      </c>
      <c r="IU61" s="99">
        <f t="shared" si="592"/>
        <v>0</v>
      </c>
      <c r="IV61" s="98">
        <v>0</v>
      </c>
      <c r="IW61" s="97">
        <f t="shared" si="593"/>
        <v>0</v>
      </c>
      <c r="IX61" s="97">
        <f t="shared" si="594"/>
        <v>0</v>
      </c>
      <c r="IY61" s="99">
        <f t="shared" si="595"/>
        <v>0</v>
      </c>
      <c r="IZ61" s="98">
        <v>0</v>
      </c>
      <c r="JA61" s="97">
        <f t="shared" si="596"/>
        <v>0</v>
      </c>
      <c r="JB61" s="97">
        <f t="shared" si="597"/>
        <v>0</v>
      </c>
      <c r="JC61" s="99">
        <f t="shared" si="598"/>
        <v>0</v>
      </c>
      <c r="JD61" s="98">
        <v>0</v>
      </c>
      <c r="JE61" s="97">
        <f t="shared" si="599"/>
        <v>0</v>
      </c>
      <c r="JF61" s="97">
        <f t="shared" si="600"/>
        <v>0</v>
      </c>
      <c r="JG61" s="99">
        <f t="shared" si="601"/>
        <v>0</v>
      </c>
      <c r="JH61" s="98">
        <v>0</v>
      </c>
      <c r="JI61" s="97">
        <f t="shared" si="602"/>
        <v>0</v>
      </c>
      <c r="JJ61" s="97">
        <f t="shared" si="603"/>
        <v>0</v>
      </c>
      <c r="JK61" s="99">
        <f t="shared" si="604"/>
        <v>0</v>
      </c>
      <c r="JL61" s="98">
        <v>0</v>
      </c>
      <c r="JM61" s="97">
        <f t="shared" si="605"/>
        <v>0</v>
      </c>
      <c r="JN61" s="97">
        <f t="shared" si="606"/>
        <v>0</v>
      </c>
      <c r="JO61" s="99">
        <f t="shared" si="607"/>
        <v>0</v>
      </c>
      <c r="JP61" s="98">
        <v>0</v>
      </c>
      <c r="JQ61" s="97">
        <f t="shared" si="608"/>
        <v>0</v>
      </c>
      <c r="JR61" s="97">
        <f t="shared" si="609"/>
        <v>0</v>
      </c>
      <c r="JS61" s="99">
        <f t="shared" si="610"/>
        <v>0</v>
      </c>
      <c r="JT61" s="98">
        <v>0</v>
      </c>
      <c r="JU61" s="97">
        <f t="shared" si="611"/>
        <v>0</v>
      </c>
      <c r="JV61" s="97">
        <f t="shared" si="612"/>
        <v>0</v>
      </c>
      <c r="JW61" s="99">
        <f t="shared" si="613"/>
        <v>0</v>
      </c>
      <c r="JX61" s="98">
        <v>0</v>
      </c>
      <c r="JY61" s="97">
        <f t="shared" si="614"/>
        <v>0</v>
      </c>
      <c r="JZ61" s="97">
        <f t="shared" si="615"/>
        <v>0</v>
      </c>
      <c r="KA61" s="99">
        <f t="shared" si="616"/>
        <v>0</v>
      </c>
      <c r="KB61" s="98">
        <v>0</v>
      </c>
      <c r="KC61" s="97">
        <f t="shared" si="617"/>
        <v>0</v>
      </c>
      <c r="KD61" s="97">
        <f t="shared" si="618"/>
        <v>0</v>
      </c>
      <c r="KE61" s="99">
        <f t="shared" si="619"/>
        <v>0</v>
      </c>
      <c r="KF61" s="98">
        <v>0</v>
      </c>
      <c r="KG61" s="97">
        <f t="shared" si="620"/>
        <v>0</v>
      </c>
      <c r="KH61" s="97">
        <f t="shared" si="621"/>
        <v>0</v>
      </c>
      <c r="KI61" s="99">
        <f t="shared" si="622"/>
        <v>0</v>
      </c>
      <c r="KJ61" s="98">
        <v>0</v>
      </c>
      <c r="KK61" s="97">
        <f t="shared" si="623"/>
        <v>0</v>
      </c>
      <c r="KL61" s="97">
        <f t="shared" si="624"/>
        <v>0</v>
      </c>
      <c r="KM61" s="99">
        <f t="shared" si="625"/>
        <v>0</v>
      </c>
      <c r="KN61" s="98">
        <v>0</v>
      </c>
      <c r="KO61" s="97">
        <f t="shared" si="626"/>
        <v>0</v>
      </c>
      <c r="KP61" s="97">
        <f t="shared" si="627"/>
        <v>0</v>
      </c>
      <c r="KQ61" s="99">
        <f t="shared" si="628"/>
        <v>0</v>
      </c>
      <c r="KR61" s="98">
        <v>0</v>
      </c>
      <c r="KS61" s="97">
        <f t="shared" si="629"/>
        <v>0</v>
      </c>
      <c r="KT61" s="97">
        <f t="shared" si="630"/>
        <v>0</v>
      </c>
      <c r="KU61" s="99">
        <f t="shared" si="631"/>
        <v>0</v>
      </c>
      <c r="KV61" s="98">
        <v>0</v>
      </c>
      <c r="KW61" s="97">
        <f t="shared" si="632"/>
        <v>0</v>
      </c>
      <c r="KX61" s="97">
        <f t="shared" si="633"/>
        <v>0</v>
      </c>
      <c r="KY61" s="99">
        <f t="shared" si="634"/>
        <v>0</v>
      </c>
      <c r="KZ61" s="98">
        <v>0</v>
      </c>
      <c r="LA61" s="97">
        <f t="shared" si="635"/>
        <v>0</v>
      </c>
      <c r="LB61" s="97">
        <f t="shared" si="636"/>
        <v>0</v>
      </c>
      <c r="LC61" s="99">
        <f t="shared" si="637"/>
        <v>0</v>
      </c>
      <c r="LD61" s="98">
        <v>0</v>
      </c>
      <c r="LE61" s="97">
        <f t="shared" si="638"/>
        <v>0</v>
      </c>
      <c r="LF61" s="97">
        <f t="shared" si="639"/>
        <v>0</v>
      </c>
      <c r="LG61" s="99">
        <f t="shared" si="640"/>
        <v>0</v>
      </c>
      <c r="LH61" s="98">
        <v>0</v>
      </c>
      <c r="LI61" s="97">
        <f t="shared" si="641"/>
        <v>0</v>
      </c>
      <c r="LJ61" s="97">
        <f t="shared" si="642"/>
        <v>0</v>
      </c>
      <c r="LK61" s="99">
        <f t="shared" si="643"/>
        <v>0</v>
      </c>
      <c r="LL61" s="98">
        <v>0</v>
      </c>
      <c r="LM61" s="97">
        <f t="shared" si="644"/>
        <v>0</v>
      </c>
      <c r="LN61" s="97">
        <f t="shared" si="645"/>
        <v>0</v>
      </c>
      <c r="LO61" s="99">
        <f t="shared" si="646"/>
        <v>0</v>
      </c>
      <c r="LP61" s="98">
        <v>0</v>
      </c>
      <c r="LQ61" s="97">
        <f t="shared" si="647"/>
        <v>0</v>
      </c>
      <c r="LR61" s="97">
        <f t="shared" si="648"/>
        <v>0</v>
      </c>
      <c r="LS61" s="99">
        <f t="shared" si="649"/>
        <v>0</v>
      </c>
      <c r="LT61" s="98">
        <v>0</v>
      </c>
      <c r="LU61" s="97">
        <f t="shared" si="650"/>
        <v>0</v>
      </c>
      <c r="LV61" s="97">
        <f t="shared" si="651"/>
        <v>0</v>
      </c>
      <c r="LW61" s="99">
        <f t="shared" si="652"/>
        <v>0</v>
      </c>
      <c r="LX61" s="98">
        <v>0</v>
      </c>
      <c r="LY61" s="97">
        <f t="shared" si="653"/>
        <v>0</v>
      </c>
      <c r="LZ61" s="97">
        <f t="shared" si="654"/>
        <v>0</v>
      </c>
      <c r="MA61" s="99">
        <f t="shared" si="655"/>
        <v>0</v>
      </c>
      <c r="MB61" s="98">
        <v>0</v>
      </c>
      <c r="MC61" s="97">
        <f t="shared" si="656"/>
        <v>0</v>
      </c>
      <c r="MD61" s="97">
        <f t="shared" si="657"/>
        <v>0</v>
      </c>
      <c r="ME61" s="99">
        <f t="shared" si="658"/>
        <v>0</v>
      </c>
      <c r="MF61" s="98">
        <v>0</v>
      </c>
      <c r="MG61" s="97">
        <f t="shared" si="659"/>
        <v>0</v>
      </c>
      <c r="MH61" s="97">
        <f t="shared" si="660"/>
        <v>0</v>
      </c>
      <c r="MI61" s="99">
        <f t="shared" si="661"/>
        <v>0</v>
      </c>
      <c r="MJ61" s="98">
        <v>0</v>
      </c>
      <c r="MK61" s="97">
        <f t="shared" si="662"/>
        <v>0</v>
      </c>
      <c r="ML61" s="97">
        <f t="shared" si="663"/>
        <v>0</v>
      </c>
      <c r="MM61" s="99">
        <f t="shared" si="664"/>
        <v>0</v>
      </c>
      <c r="MN61" s="98">
        <v>0</v>
      </c>
      <c r="MO61" s="97">
        <f t="shared" si="665"/>
        <v>0</v>
      </c>
      <c r="MP61" s="97">
        <f t="shared" si="666"/>
        <v>0</v>
      </c>
      <c r="MQ61" s="99">
        <f t="shared" si="667"/>
        <v>0</v>
      </c>
      <c r="MR61" s="98">
        <v>0</v>
      </c>
      <c r="MS61" s="97">
        <f t="shared" si="668"/>
        <v>0</v>
      </c>
      <c r="MT61" s="97">
        <f t="shared" si="669"/>
        <v>0</v>
      </c>
      <c r="MU61" s="99">
        <f t="shared" si="670"/>
        <v>0</v>
      </c>
      <c r="MV61" s="98">
        <v>0</v>
      </c>
      <c r="MW61" s="97">
        <f t="shared" si="671"/>
        <v>0</v>
      </c>
      <c r="MX61" s="97">
        <f t="shared" si="672"/>
        <v>0</v>
      </c>
      <c r="MY61" s="99">
        <f t="shared" si="673"/>
        <v>0</v>
      </c>
      <c r="MZ61" s="98">
        <v>0</v>
      </c>
      <c r="NA61" s="97">
        <f t="shared" si="674"/>
        <v>0</v>
      </c>
      <c r="NB61" s="97">
        <f t="shared" si="675"/>
        <v>0</v>
      </c>
      <c r="NC61" s="99">
        <f t="shared" si="676"/>
        <v>0</v>
      </c>
      <c r="ND61" s="98">
        <v>0</v>
      </c>
      <c r="NE61" s="97">
        <f t="shared" si="677"/>
        <v>0</v>
      </c>
      <c r="NF61" s="97">
        <f t="shared" si="678"/>
        <v>0</v>
      </c>
      <c r="NG61" s="99">
        <f t="shared" si="679"/>
        <v>0</v>
      </c>
      <c r="NH61" s="98">
        <v>0</v>
      </c>
      <c r="NI61" s="97">
        <f t="shared" si="680"/>
        <v>0</v>
      </c>
      <c r="NJ61" s="97">
        <f t="shared" si="681"/>
        <v>0</v>
      </c>
      <c r="NK61" s="99">
        <f t="shared" si="682"/>
        <v>0</v>
      </c>
      <c r="NL61" s="98">
        <v>0</v>
      </c>
      <c r="NM61" s="97">
        <f t="shared" si="683"/>
        <v>0</v>
      </c>
      <c r="NN61" s="97">
        <f t="shared" si="684"/>
        <v>0</v>
      </c>
      <c r="NO61" s="99">
        <f t="shared" si="685"/>
        <v>0</v>
      </c>
      <c r="NP61" s="98">
        <v>0</v>
      </c>
      <c r="NQ61" s="97">
        <f t="shared" si="686"/>
        <v>0</v>
      </c>
      <c r="NR61" s="97">
        <f t="shared" si="687"/>
        <v>0</v>
      </c>
      <c r="NS61" s="99">
        <f t="shared" si="688"/>
        <v>0</v>
      </c>
      <c r="NT61" s="98">
        <v>0</v>
      </c>
      <c r="NU61" s="97">
        <f t="shared" si="689"/>
        <v>0</v>
      </c>
      <c r="NV61" s="97">
        <f t="shared" si="690"/>
        <v>0</v>
      </c>
      <c r="NW61" s="99">
        <f t="shared" si="691"/>
        <v>0</v>
      </c>
      <c r="NX61" s="98">
        <v>0</v>
      </c>
      <c r="NY61" s="97">
        <f t="shared" si="692"/>
        <v>0</v>
      </c>
      <c r="NZ61" s="97">
        <f t="shared" si="693"/>
        <v>0</v>
      </c>
      <c r="OA61" s="99">
        <f t="shared" si="694"/>
        <v>0</v>
      </c>
      <c r="OB61" s="98">
        <v>0</v>
      </c>
      <c r="OC61" s="97">
        <f t="shared" si="695"/>
        <v>0</v>
      </c>
      <c r="OD61" s="97">
        <f t="shared" si="696"/>
        <v>0</v>
      </c>
      <c r="OE61" s="99">
        <f t="shared" si="697"/>
        <v>0</v>
      </c>
      <c r="OF61" s="98">
        <v>0</v>
      </c>
      <c r="OG61" s="97">
        <f t="shared" si="698"/>
        <v>0</v>
      </c>
      <c r="OH61" s="97">
        <f t="shared" si="699"/>
        <v>0</v>
      </c>
      <c r="OI61" s="99">
        <f t="shared" si="700"/>
        <v>0</v>
      </c>
      <c r="OJ61" s="98">
        <v>0</v>
      </c>
      <c r="OK61" s="97">
        <f t="shared" si="701"/>
        <v>0</v>
      </c>
      <c r="OL61" s="97">
        <f t="shared" si="702"/>
        <v>0</v>
      </c>
      <c r="OM61" s="99">
        <f t="shared" si="703"/>
        <v>0</v>
      </c>
      <c r="ON61" s="98">
        <v>0</v>
      </c>
      <c r="OO61" s="97">
        <f t="shared" si="704"/>
        <v>0</v>
      </c>
      <c r="OP61" s="97">
        <f t="shared" si="705"/>
        <v>0</v>
      </c>
      <c r="OQ61" s="99">
        <f t="shared" si="706"/>
        <v>0</v>
      </c>
      <c r="OR61" s="98">
        <v>0</v>
      </c>
      <c r="OS61" s="97">
        <f t="shared" si="707"/>
        <v>0</v>
      </c>
      <c r="OT61" s="97">
        <f t="shared" si="708"/>
        <v>0</v>
      </c>
      <c r="OU61" s="99">
        <f t="shared" si="709"/>
        <v>0</v>
      </c>
      <c r="OV61" s="98">
        <v>0</v>
      </c>
      <c r="OW61" s="97">
        <f t="shared" si="710"/>
        <v>0</v>
      </c>
      <c r="OX61" s="97">
        <f t="shared" si="711"/>
        <v>0</v>
      </c>
      <c r="OY61" s="99">
        <f t="shared" si="712"/>
        <v>0</v>
      </c>
      <c r="PA61" s="292">
        <f t="shared" si="713"/>
        <v>0</v>
      </c>
      <c r="PB61" s="293">
        <f t="shared" si="714"/>
        <v>0</v>
      </c>
      <c r="PC61" s="104">
        <f t="shared" si="715"/>
        <v>0</v>
      </c>
    </row>
    <row r="62" spans="1:420">
      <c r="A62" s="73"/>
      <c r="B62" s="74"/>
      <c r="C62" s="74"/>
      <c r="D62" s="73"/>
      <c r="E62" s="73"/>
      <c r="F62" s="149">
        <f t="shared" si="465"/>
        <v>0</v>
      </c>
      <c r="G62" s="111">
        <f t="shared" si="466"/>
        <v>0</v>
      </c>
      <c r="H62" s="95">
        <v>0</v>
      </c>
      <c r="I62" s="97">
        <f t="shared" si="721"/>
        <v>0</v>
      </c>
      <c r="J62" s="97">
        <f t="shared" si="722"/>
        <v>0</v>
      </c>
      <c r="K62" s="112">
        <f t="shared" si="723"/>
        <v>0</v>
      </c>
      <c r="L62" s="96">
        <v>0</v>
      </c>
      <c r="M62" s="97">
        <f t="shared" si="724"/>
        <v>0</v>
      </c>
      <c r="N62" s="97">
        <f t="shared" si="725"/>
        <v>0</v>
      </c>
      <c r="O62" s="97">
        <f t="shared" si="726"/>
        <v>0</v>
      </c>
      <c r="P62" s="98">
        <v>0</v>
      </c>
      <c r="Q62" s="97">
        <f t="shared" si="727"/>
        <v>0</v>
      </c>
      <c r="R62" s="97">
        <f t="shared" si="728"/>
        <v>0</v>
      </c>
      <c r="S62" s="97">
        <f t="shared" si="729"/>
        <v>0</v>
      </c>
      <c r="T62" s="98">
        <v>0</v>
      </c>
      <c r="U62" s="97">
        <f t="shared" si="730"/>
        <v>0</v>
      </c>
      <c r="V62" s="97">
        <f t="shared" si="731"/>
        <v>0</v>
      </c>
      <c r="W62" s="97">
        <f t="shared" si="732"/>
        <v>0</v>
      </c>
      <c r="X62" s="98">
        <v>0</v>
      </c>
      <c r="Y62" s="97">
        <f t="shared" si="733"/>
        <v>0</v>
      </c>
      <c r="Z62" s="97">
        <f t="shared" si="734"/>
        <v>0</v>
      </c>
      <c r="AA62" s="97">
        <f t="shared" si="735"/>
        <v>0</v>
      </c>
      <c r="AB62" s="98">
        <v>0</v>
      </c>
      <c r="AC62" s="97">
        <f t="shared" si="736"/>
        <v>0</v>
      </c>
      <c r="AD62" s="97">
        <f t="shared" si="737"/>
        <v>0</v>
      </c>
      <c r="AE62" s="97">
        <f t="shared" si="738"/>
        <v>0</v>
      </c>
      <c r="AF62" s="98">
        <v>0</v>
      </c>
      <c r="AG62" s="97">
        <f t="shared" si="739"/>
        <v>0</v>
      </c>
      <c r="AH62" s="97">
        <f t="shared" si="740"/>
        <v>0</v>
      </c>
      <c r="AI62" s="99">
        <f t="shared" si="741"/>
        <v>0</v>
      </c>
      <c r="AJ62" s="98">
        <v>0</v>
      </c>
      <c r="AK62" s="97">
        <f t="shared" si="742"/>
        <v>0</v>
      </c>
      <c r="AL62" s="97">
        <f t="shared" si="743"/>
        <v>0</v>
      </c>
      <c r="AM62" s="99">
        <f t="shared" si="744"/>
        <v>0</v>
      </c>
      <c r="AN62" s="98">
        <v>0</v>
      </c>
      <c r="AO62" s="97">
        <f t="shared" si="745"/>
        <v>0</v>
      </c>
      <c r="AP62" s="97">
        <f t="shared" si="746"/>
        <v>0</v>
      </c>
      <c r="AQ62" s="99">
        <f t="shared" si="747"/>
        <v>0</v>
      </c>
      <c r="AR62" s="98">
        <v>0</v>
      </c>
      <c r="AS62" s="97">
        <f t="shared" si="748"/>
        <v>0</v>
      </c>
      <c r="AT62" s="97">
        <f t="shared" si="749"/>
        <v>0</v>
      </c>
      <c r="AU62" s="99">
        <f t="shared" si="750"/>
        <v>0</v>
      </c>
      <c r="AV62" s="98">
        <v>0</v>
      </c>
      <c r="AW62" s="97">
        <f t="shared" si="751"/>
        <v>0</v>
      </c>
      <c r="AX62" s="97">
        <f t="shared" si="752"/>
        <v>0</v>
      </c>
      <c r="AY62" s="99">
        <f t="shared" si="753"/>
        <v>0</v>
      </c>
      <c r="AZ62" s="98">
        <v>0</v>
      </c>
      <c r="BA62" s="97">
        <f t="shared" si="754"/>
        <v>0</v>
      </c>
      <c r="BB62" s="97">
        <f t="shared" si="755"/>
        <v>0</v>
      </c>
      <c r="BC62" s="99">
        <f t="shared" si="756"/>
        <v>0</v>
      </c>
      <c r="BD62" s="98">
        <v>0</v>
      </c>
      <c r="BE62" s="97">
        <f t="shared" si="757"/>
        <v>0</v>
      </c>
      <c r="BF62" s="97">
        <f t="shared" si="758"/>
        <v>0</v>
      </c>
      <c r="BG62" s="99">
        <f t="shared" si="759"/>
        <v>0</v>
      </c>
      <c r="BH62" s="98">
        <v>0</v>
      </c>
      <c r="BI62" s="97">
        <f t="shared" si="760"/>
        <v>0</v>
      </c>
      <c r="BJ62" s="97">
        <f t="shared" si="761"/>
        <v>0</v>
      </c>
      <c r="BK62" s="99">
        <f t="shared" si="762"/>
        <v>0</v>
      </c>
      <c r="BL62" s="98">
        <v>0</v>
      </c>
      <c r="BM62" s="97">
        <f t="shared" si="763"/>
        <v>0</v>
      </c>
      <c r="BN62" s="97">
        <f t="shared" si="764"/>
        <v>0</v>
      </c>
      <c r="BO62" s="99">
        <f t="shared" si="765"/>
        <v>0</v>
      </c>
      <c r="BP62" s="98">
        <v>0</v>
      </c>
      <c r="BQ62" s="97">
        <f t="shared" si="766"/>
        <v>0</v>
      </c>
      <c r="BR62" s="97">
        <f t="shared" si="767"/>
        <v>0</v>
      </c>
      <c r="BS62" s="99">
        <f t="shared" si="768"/>
        <v>0</v>
      </c>
      <c r="BT62" s="98">
        <v>0</v>
      </c>
      <c r="BU62" s="97">
        <f t="shared" si="769"/>
        <v>0</v>
      </c>
      <c r="BV62" s="97">
        <f t="shared" si="770"/>
        <v>0</v>
      </c>
      <c r="BW62" s="99">
        <f t="shared" si="771"/>
        <v>0</v>
      </c>
      <c r="BX62" s="98">
        <v>0</v>
      </c>
      <c r="BY62" s="97">
        <f t="shared" si="772"/>
        <v>0</v>
      </c>
      <c r="BZ62" s="97">
        <f t="shared" si="773"/>
        <v>0</v>
      </c>
      <c r="CA62" s="99">
        <f t="shared" si="774"/>
        <v>0</v>
      </c>
      <c r="CB62" s="98">
        <v>0</v>
      </c>
      <c r="CC62" s="97">
        <f t="shared" si="775"/>
        <v>0</v>
      </c>
      <c r="CD62" s="97">
        <f t="shared" si="776"/>
        <v>0</v>
      </c>
      <c r="CE62" s="99">
        <f t="shared" si="777"/>
        <v>0</v>
      </c>
      <c r="CF62" s="98">
        <v>0</v>
      </c>
      <c r="CG62" s="97">
        <f t="shared" si="778"/>
        <v>0</v>
      </c>
      <c r="CH62" s="97">
        <f t="shared" si="779"/>
        <v>0</v>
      </c>
      <c r="CI62" s="99">
        <f t="shared" si="780"/>
        <v>0</v>
      </c>
      <c r="CJ62" s="98">
        <v>0</v>
      </c>
      <c r="CK62" s="97">
        <f t="shared" si="716"/>
        <v>0</v>
      </c>
      <c r="CL62" s="97">
        <f t="shared" si="468"/>
        <v>0</v>
      </c>
      <c r="CM62" s="99">
        <f t="shared" si="469"/>
        <v>0</v>
      </c>
      <c r="CN62" s="98">
        <v>0</v>
      </c>
      <c r="CO62" s="97">
        <f t="shared" si="717"/>
        <v>0</v>
      </c>
      <c r="CP62" s="97">
        <f t="shared" si="471"/>
        <v>0</v>
      </c>
      <c r="CQ62" s="99">
        <f t="shared" si="472"/>
        <v>0</v>
      </c>
      <c r="CR62" s="98">
        <v>0</v>
      </c>
      <c r="CS62" s="97">
        <f t="shared" si="718"/>
        <v>0</v>
      </c>
      <c r="CT62" s="97">
        <f t="shared" si="474"/>
        <v>0</v>
      </c>
      <c r="CU62" s="99">
        <f t="shared" si="475"/>
        <v>0</v>
      </c>
      <c r="CV62" s="98">
        <v>0</v>
      </c>
      <c r="CW62" s="97">
        <f t="shared" si="719"/>
        <v>0</v>
      </c>
      <c r="CX62" s="97">
        <f t="shared" si="477"/>
        <v>0</v>
      </c>
      <c r="CY62" s="99">
        <f t="shared" si="478"/>
        <v>0</v>
      </c>
      <c r="CZ62" s="98">
        <v>0</v>
      </c>
      <c r="DA62" s="97">
        <f t="shared" si="720"/>
        <v>0</v>
      </c>
      <c r="DB62" s="97">
        <f t="shared" si="480"/>
        <v>0</v>
      </c>
      <c r="DC62" s="99">
        <f t="shared" si="481"/>
        <v>0</v>
      </c>
      <c r="DD62" s="98">
        <v>0</v>
      </c>
      <c r="DE62" s="97">
        <f t="shared" si="482"/>
        <v>0</v>
      </c>
      <c r="DF62" s="97">
        <f t="shared" si="483"/>
        <v>0</v>
      </c>
      <c r="DG62" s="99">
        <f t="shared" si="484"/>
        <v>0</v>
      </c>
      <c r="DH62" s="98">
        <v>0</v>
      </c>
      <c r="DI62" s="97">
        <f t="shared" si="485"/>
        <v>0</v>
      </c>
      <c r="DJ62" s="97">
        <f t="shared" si="486"/>
        <v>0</v>
      </c>
      <c r="DK62" s="99">
        <f t="shared" si="487"/>
        <v>0</v>
      </c>
      <c r="DL62" s="98">
        <v>0</v>
      </c>
      <c r="DM62" s="97">
        <f t="shared" si="488"/>
        <v>0</v>
      </c>
      <c r="DN62" s="97">
        <f t="shared" si="489"/>
        <v>0</v>
      </c>
      <c r="DO62" s="99">
        <f t="shared" si="490"/>
        <v>0</v>
      </c>
      <c r="DP62" s="98">
        <v>0</v>
      </c>
      <c r="DQ62" s="97">
        <f t="shared" si="491"/>
        <v>0</v>
      </c>
      <c r="DR62" s="97">
        <f t="shared" si="492"/>
        <v>0</v>
      </c>
      <c r="DS62" s="99">
        <f t="shared" si="493"/>
        <v>0</v>
      </c>
      <c r="DT62" s="98">
        <v>0</v>
      </c>
      <c r="DU62" s="97">
        <f t="shared" si="494"/>
        <v>0</v>
      </c>
      <c r="DV62" s="97">
        <f t="shared" si="495"/>
        <v>0</v>
      </c>
      <c r="DW62" s="99">
        <f t="shared" si="496"/>
        <v>0</v>
      </c>
      <c r="DX62" s="98">
        <v>0</v>
      </c>
      <c r="DY62" s="97">
        <f t="shared" si="497"/>
        <v>0</v>
      </c>
      <c r="DZ62" s="97">
        <f t="shared" si="498"/>
        <v>0</v>
      </c>
      <c r="EA62" s="99">
        <f t="shared" si="499"/>
        <v>0</v>
      </c>
      <c r="EB62" s="98">
        <v>0</v>
      </c>
      <c r="EC62" s="97">
        <f t="shared" si="500"/>
        <v>0</v>
      </c>
      <c r="ED62" s="97">
        <f t="shared" si="501"/>
        <v>0</v>
      </c>
      <c r="EE62" s="99">
        <f t="shared" si="502"/>
        <v>0</v>
      </c>
      <c r="EF62" s="98">
        <v>0</v>
      </c>
      <c r="EG62" s="97">
        <f t="shared" si="503"/>
        <v>0</v>
      </c>
      <c r="EH62" s="97">
        <f t="shared" si="504"/>
        <v>0</v>
      </c>
      <c r="EI62" s="99">
        <f t="shared" si="505"/>
        <v>0</v>
      </c>
      <c r="EJ62" s="98">
        <v>0</v>
      </c>
      <c r="EK62" s="97">
        <f t="shared" si="506"/>
        <v>0</v>
      </c>
      <c r="EL62" s="97">
        <f t="shared" si="507"/>
        <v>0</v>
      </c>
      <c r="EM62" s="99">
        <f t="shared" si="508"/>
        <v>0</v>
      </c>
      <c r="EN62" s="98">
        <v>0</v>
      </c>
      <c r="EO62" s="97">
        <f t="shared" si="509"/>
        <v>0</v>
      </c>
      <c r="EP62" s="97">
        <f t="shared" si="510"/>
        <v>0</v>
      </c>
      <c r="EQ62" s="99">
        <f t="shared" si="511"/>
        <v>0</v>
      </c>
      <c r="ER62" s="98">
        <v>0</v>
      </c>
      <c r="ES62" s="97">
        <f t="shared" si="512"/>
        <v>0</v>
      </c>
      <c r="ET62" s="97">
        <f t="shared" si="513"/>
        <v>0</v>
      </c>
      <c r="EU62" s="99">
        <f t="shared" si="514"/>
        <v>0</v>
      </c>
      <c r="EV62" s="98">
        <v>0</v>
      </c>
      <c r="EW62" s="97">
        <f t="shared" si="515"/>
        <v>0</v>
      </c>
      <c r="EX62" s="97">
        <f t="shared" si="516"/>
        <v>0</v>
      </c>
      <c r="EY62" s="99">
        <f t="shared" si="517"/>
        <v>0</v>
      </c>
      <c r="EZ62" s="98">
        <v>0</v>
      </c>
      <c r="FA62" s="97">
        <f t="shared" si="518"/>
        <v>0</v>
      </c>
      <c r="FB62" s="97">
        <f t="shared" si="519"/>
        <v>0</v>
      </c>
      <c r="FC62" s="99">
        <f t="shared" si="520"/>
        <v>0</v>
      </c>
      <c r="FD62" s="98">
        <v>0</v>
      </c>
      <c r="FE62" s="97">
        <f t="shared" si="521"/>
        <v>0</v>
      </c>
      <c r="FF62" s="97">
        <f t="shared" si="522"/>
        <v>0</v>
      </c>
      <c r="FG62" s="99">
        <f t="shared" si="523"/>
        <v>0</v>
      </c>
      <c r="FH62" s="98">
        <v>0</v>
      </c>
      <c r="FI62" s="97">
        <f t="shared" si="524"/>
        <v>0</v>
      </c>
      <c r="FJ62" s="97">
        <f t="shared" si="525"/>
        <v>0</v>
      </c>
      <c r="FK62" s="99">
        <f t="shared" si="526"/>
        <v>0</v>
      </c>
      <c r="FL62" s="98">
        <v>0</v>
      </c>
      <c r="FM62" s="97">
        <f t="shared" si="527"/>
        <v>0</v>
      </c>
      <c r="FN62" s="97">
        <f t="shared" si="528"/>
        <v>0</v>
      </c>
      <c r="FO62" s="99">
        <f t="shared" si="529"/>
        <v>0</v>
      </c>
      <c r="FP62" s="98">
        <v>0</v>
      </c>
      <c r="FQ62" s="97">
        <f t="shared" si="530"/>
        <v>0</v>
      </c>
      <c r="FR62" s="97">
        <f t="shared" si="531"/>
        <v>0</v>
      </c>
      <c r="FS62" s="99">
        <f t="shared" si="532"/>
        <v>0</v>
      </c>
      <c r="FT62" s="98">
        <v>0</v>
      </c>
      <c r="FU62" s="97">
        <f t="shared" si="533"/>
        <v>0</v>
      </c>
      <c r="FV62" s="97">
        <f t="shared" si="534"/>
        <v>0</v>
      </c>
      <c r="FW62" s="99">
        <f t="shared" si="535"/>
        <v>0</v>
      </c>
      <c r="FX62" s="98">
        <v>0</v>
      </c>
      <c r="FY62" s="97">
        <f t="shared" si="536"/>
        <v>0</v>
      </c>
      <c r="FZ62" s="97">
        <f t="shared" si="537"/>
        <v>0</v>
      </c>
      <c r="GA62" s="99">
        <f t="shared" si="538"/>
        <v>0</v>
      </c>
      <c r="GB62" s="98">
        <v>0</v>
      </c>
      <c r="GC62" s="97">
        <f t="shared" si="539"/>
        <v>0</v>
      </c>
      <c r="GD62" s="97">
        <f t="shared" si="540"/>
        <v>0</v>
      </c>
      <c r="GE62" s="99">
        <f t="shared" si="541"/>
        <v>0</v>
      </c>
      <c r="GF62" s="98">
        <v>0</v>
      </c>
      <c r="GG62" s="97">
        <f t="shared" si="542"/>
        <v>0</v>
      </c>
      <c r="GH62" s="97">
        <f t="shared" si="543"/>
        <v>0</v>
      </c>
      <c r="GI62" s="99">
        <f t="shared" si="544"/>
        <v>0</v>
      </c>
      <c r="GJ62" s="98">
        <v>0</v>
      </c>
      <c r="GK62" s="97">
        <f t="shared" si="545"/>
        <v>0</v>
      </c>
      <c r="GL62" s="97">
        <f t="shared" si="546"/>
        <v>0</v>
      </c>
      <c r="GM62" s="99">
        <f t="shared" si="547"/>
        <v>0</v>
      </c>
      <c r="GN62" s="98">
        <v>0</v>
      </c>
      <c r="GO62" s="97">
        <f t="shared" si="548"/>
        <v>0</v>
      </c>
      <c r="GP62" s="97">
        <f t="shared" si="549"/>
        <v>0</v>
      </c>
      <c r="GQ62" s="99">
        <f t="shared" si="550"/>
        <v>0</v>
      </c>
      <c r="GR62" s="98">
        <v>0</v>
      </c>
      <c r="GS62" s="97">
        <f t="shared" si="551"/>
        <v>0</v>
      </c>
      <c r="GT62" s="97">
        <f t="shared" si="552"/>
        <v>0</v>
      </c>
      <c r="GU62" s="99">
        <f t="shared" si="553"/>
        <v>0</v>
      </c>
      <c r="GV62" s="98">
        <v>0</v>
      </c>
      <c r="GW62" s="97">
        <f t="shared" si="554"/>
        <v>0</v>
      </c>
      <c r="GX62" s="97">
        <f t="shared" si="555"/>
        <v>0</v>
      </c>
      <c r="GY62" s="99">
        <f t="shared" si="556"/>
        <v>0</v>
      </c>
      <c r="GZ62" s="98">
        <v>0</v>
      </c>
      <c r="HA62" s="97">
        <f t="shared" si="557"/>
        <v>0</v>
      </c>
      <c r="HB62" s="97">
        <f t="shared" si="558"/>
        <v>0</v>
      </c>
      <c r="HC62" s="99">
        <f t="shared" si="559"/>
        <v>0</v>
      </c>
      <c r="HD62" s="98">
        <v>0</v>
      </c>
      <c r="HE62" s="97">
        <f t="shared" si="560"/>
        <v>0</v>
      </c>
      <c r="HF62" s="97">
        <f t="shared" si="561"/>
        <v>0</v>
      </c>
      <c r="HG62" s="99">
        <f t="shared" si="562"/>
        <v>0</v>
      </c>
      <c r="HH62" s="98">
        <v>0</v>
      </c>
      <c r="HI62" s="97">
        <f t="shared" si="563"/>
        <v>0</v>
      </c>
      <c r="HJ62" s="97">
        <f t="shared" si="564"/>
        <v>0</v>
      </c>
      <c r="HK62" s="99">
        <f t="shared" si="565"/>
        <v>0</v>
      </c>
      <c r="HL62" s="98">
        <v>0</v>
      </c>
      <c r="HM62" s="97">
        <f t="shared" si="566"/>
        <v>0</v>
      </c>
      <c r="HN62" s="97">
        <f t="shared" si="567"/>
        <v>0</v>
      </c>
      <c r="HO62" s="99">
        <f t="shared" si="568"/>
        <v>0</v>
      </c>
      <c r="HP62" s="98">
        <v>0</v>
      </c>
      <c r="HQ62" s="97">
        <f t="shared" si="569"/>
        <v>0</v>
      </c>
      <c r="HR62" s="97">
        <f t="shared" si="570"/>
        <v>0</v>
      </c>
      <c r="HS62" s="99">
        <f t="shared" si="571"/>
        <v>0</v>
      </c>
      <c r="HT62" s="98">
        <v>0</v>
      </c>
      <c r="HU62" s="97">
        <f t="shared" si="572"/>
        <v>0</v>
      </c>
      <c r="HV62" s="97">
        <f t="shared" si="573"/>
        <v>0</v>
      </c>
      <c r="HW62" s="99">
        <f t="shared" si="574"/>
        <v>0</v>
      </c>
      <c r="HX62" s="98">
        <v>0</v>
      </c>
      <c r="HY62" s="97">
        <f t="shared" si="575"/>
        <v>0</v>
      </c>
      <c r="HZ62" s="97">
        <f t="shared" si="576"/>
        <v>0</v>
      </c>
      <c r="IA62" s="99">
        <f t="shared" si="577"/>
        <v>0</v>
      </c>
      <c r="IB62" s="98">
        <v>0</v>
      </c>
      <c r="IC62" s="97">
        <f t="shared" si="578"/>
        <v>0</v>
      </c>
      <c r="ID62" s="97">
        <f t="shared" si="579"/>
        <v>0</v>
      </c>
      <c r="IE62" s="99">
        <f t="shared" si="580"/>
        <v>0</v>
      </c>
      <c r="IF62" s="98">
        <v>0</v>
      </c>
      <c r="IG62" s="97">
        <f t="shared" si="581"/>
        <v>0</v>
      </c>
      <c r="IH62" s="97">
        <f t="shared" si="582"/>
        <v>0</v>
      </c>
      <c r="II62" s="99">
        <f t="shared" si="583"/>
        <v>0</v>
      </c>
      <c r="IJ62" s="98">
        <v>0</v>
      </c>
      <c r="IK62" s="97">
        <f t="shared" si="584"/>
        <v>0</v>
      </c>
      <c r="IL62" s="97">
        <f t="shared" si="585"/>
        <v>0</v>
      </c>
      <c r="IM62" s="99">
        <f t="shared" si="586"/>
        <v>0</v>
      </c>
      <c r="IN62" s="98">
        <v>0</v>
      </c>
      <c r="IO62" s="97">
        <f t="shared" si="587"/>
        <v>0</v>
      </c>
      <c r="IP62" s="97">
        <f t="shared" si="588"/>
        <v>0</v>
      </c>
      <c r="IQ62" s="99">
        <f t="shared" si="589"/>
        <v>0</v>
      </c>
      <c r="IR62" s="98">
        <v>0</v>
      </c>
      <c r="IS62" s="97">
        <f t="shared" si="590"/>
        <v>0</v>
      </c>
      <c r="IT62" s="97">
        <f t="shared" si="591"/>
        <v>0</v>
      </c>
      <c r="IU62" s="99">
        <f t="shared" si="592"/>
        <v>0</v>
      </c>
      <c r="IV62" s="98">
        <v>0</v>
      </c>
      <c r="IW62" s="97">
        <f t="shared" si="593"/>
        <v>0</v>
      </c>
      <c r="IX62" s="97">
        <f t="shared" si="594"/>
        <v>0</v>
      </c>
      <c r="IY62" s="99">
        <f t="shared" si="595"/>
        <v>0</v>
      </c>
      <c r="IZ62" s="98">
        <v>0</v>
      </c>
      <c r="JA62" s="97">
        <f t="shared" si="596"/>
        <v>0</v>
      </c>
      <c r="JB62" s="97">
        <f t="shared" si="597"/>
        <v>0</v>
      </c>
      <c r="JC62" s="99">
        <f t="shared" si="598"/>
        <v>0</v>
      </c>
      <c r="JD62" s="98">
        <v>0</v>
      </c>
      <c r="JE62" s="97">
        <f t="shared" si="599"/>
        <v>0</v>
      </c>
      <c r="JF62" s="97">
        <f t="shared" si="600"/>
        <v>0</v>
      </c>
      <c r="JG62" s="99">
        <f t="shared" si="601"/>
        <v>0</v>
      </c>
      <c r="JH62" s="98">
        <v>0</v>
      </c>
      <c r="JI62" s="97">
        <f t="shared" si="602"/>
        <v>0</v>
      </c>
      <c r="JJ62" s="97">
        <f t="shared" si="603"/>
        <v>0</v>
      </c>
      <c r="JK62" s="99">
        <f t="shared" si="604"/>
        <v>0</v>
      </c>
      <c r="JL62" s="98">
        <v>0</v>
      </c>
      <c r="JM62" s="97">
        <f t="shared" si="605"/>
        <v>0</v>
      </c>
      <c r="JN62" s="97">
        <f t="shared" si="606"/>
        <v>0</v>
      </c>
      <c r="JO62" s="99">
        <f t="shared" si="607"/>
        <v>0</v>
      </c>
      <c r="JP62" s="98">
        <v>0</v>
      </c>
      <c r="JQ62" s="97">
        <f t="shared" si="608"/>
        <v>0</v>
      </c>
      <c r="JR62" s="97">
        <f t="shared" si="609"/>
        <v>0</v>
      </c>
      <c r="JS62" s="99">
        <f t="shared" si="610"/>
        <v>0</v>
      </c>
      <c r="JT62" s="98">
        <v>0</v>
      </c>
      <c r="JU62" s="97">
        <f t="shared" si="611"/>
        <v>0</v>
      </c>
      <c r="JV62" s="97">
        <f t="shared" si="612"/>
        <v>0</v>
      </c>
      <c r="JW62" s="99">
        <f t="shared" si="613"/>
        <v>0</v>
      </c>
      <c r="JX62" s="98">
        <v>0</v>
      </c>
      <c r="JY62" s="97">
        <f t="shared" si="614"/>
        <v>0</v>
      </c>
      <c r="JZ62" s="97">
        <f t="shared" si="615"/>
        <v>0</v>
      </c>
      <c r="KA62" s="99">
        <f t="shared" si="616"/>
        <v>0</v>
      </c>
      <c r="KB62" s="98">
        <v>0</v>
      </c>
      <c r="KC62" s="97">
        <f t="shared" si="617"/>
        <v>0</v>
      </c>
      <c r="KD62" s="97">
        <f t="shared" si="618"/>
        <v>0</v>
      </c>
      <c r="KE62" s="99">
        <f t="shared" si="619"/>
        <v>0</v>
      </c>
      <c r="KF62" s="98">
        <v>0</v>
      </c>
      <c r="KG62" s="97">
        <f t="shared" si="620"/>
        <v>0</v>
      </c>
      <c r="KH62" s="97">
        <f t="shared" si="621"/>
        <v>0</v>
      </c>
      <c r="KI62" s="99">
        <f t="shared" si="622"/>
        <v>0</v>
      </c>
      <c r="KJ62" s="98">
        <v>0</v>
      </c>
      <c r="KK62" s="97">
        <f t="shared" si="623"/>
        <v>0</v>
      </c>
      <c r="KL62" s="97">
        <f t="shared" si="624"/>
        <v>0</v>
      </c>
      <c r="KM62" s="99">
        <f t="shared" si="625"/>
        <v>0</v>
      </c>
      <c r="KN62" s="98">
        <v>0</v>
      </c>
      <c r="KO62" s="97">
        <f t="shared" si="626"/>
        <v>0</v>
      </c>
      <c r="KP62" s="97">
        <f t="shared" si="627"/>
        <v>0</v>
      </c>
      <c r="KQ62" s="99">
        <f t="shared" si="628"/>
        <v>0</v>
      </c>
      <c r="KR62" s="98">
        <v>0</v>
      </c>
      <c r="KS62" s="97">
        <f t="shared" si="629"/>
        <v>0</v>
      </c>
      <c r="KT62" s="97">
        <f t="shared" si="630"/>
        <v>0</v>
      </c>
      <c r="KU62" s="99">
        <f t="shared" si="631"/>
        <v>0</v>
      </c>
      <c r="KV62" s="98">
        <v>0</v>
      </c>
      <c r="KW62" s="97">
        <f t="shared" si="632"/>
        <v>0</v>
      </c>
      <c r="KX62" s="97">
        <f t="shared" si="633"/>
        <v>0</v>
      </c>
      <c r="KY62" s="99">
        <f t="shared" si="634"/>
        <v>0</v>
      </c>
      <c r="KZ62" s="98">
        <v>0</v>
      </c>
      <c r="LA62" s="97">
        <f t="shared" si="635"/>
        <v>0</v>
      </c>
      <c r="LB62" s="97">
        <f t="shared" si="636"/>
        <v>0</v>
      </c>
      <c r="LC62" s="99">
        <f t="shared" si="637"/>
        <v>0</v>
      </c>
      <c r="LD62" s="98">
        <v>0</v>
      </c>
      <c r="LE62" s="97">
        <f t="shared" si="638"/>
        <v>0</v>
      </c>
      <c r="LF62" s="97">
        <f t="shared" si="639"/>
        <v>0</v>
      </c>
      <c r="LG62" s="99">
        <f t="shared" si="640"/>
        <v>0</v>
      </c>
      <c r="LH62" s="98">
        <v>0</v>
      </c>
      <c r="LI62" s="97">
        <f t="shared" si="641"/>
        <v>0</v>
      </c>
      <c r="LJ62" s="97">
        <f t="shared" si="642"/>
        <v>0</v>
      </c>
      <c r="LK62" s="99">
        <f t="shared" si="643"/>
        <v>0</v>
      </c>
      <c r="LL62" s="98">
        <v>0</v>
      </c>
      <c r="LM62" s="97">
        <f t="shared" si="644"/>
        <v>0</v>
      </c>
      <c r="LN62" s="97">
        <f t="shared" si="645"/>
        <v>0</v>
      </c>
      <c r="LO62" s="99">
        <f t="shared" si="646"/>
        <v>0</v>
      </c>
      <c r="LP62" s="98">
        <v>0</v>
      </c>
      <c r="LQ62" s="97">
        <f t="shared" si="647"/>
        <v>0</v>
      </c>
      <c r="LR62" s="97">
        <f t="shared" si="648"/>
        <v>0</v>
      </c>
      <c r="LS62" s="99">
        <f t="shared" si="649"/>
        <v>0</v>
      </c>
      <c r="LT62" s="98">
        <v>0</v>
      </c>
      <c r="LU62" s="97">
        <f t="shared" si="650"/>
        <v>0</v>
      </c>
      <c r="LV62" s="97">
        <f t="shared" si="651"/>
        <v>0</v>
      </c>
      <c r="LW62" s="99">
        <f t="shared" si="652"/>
        <v>0</v>
      </c>
      <c r="LX62" s="98">
        <v>0</v>
      </c>
      <c r="LY62" s="97">
        <f t="shared" si="653"/>
        <v>0</v>
      </c>
      <c r="LZ62" s="97">
        <f t="shared" si="654"/>
        <v>0</v>
      </c>
      <c r="MA62" s="99">
        <f t="shared" si="655"/>
        <v>0</v>
      </c>
      <c r="MB62" s="98">
        <v>0</v>
      </c>
      <c r="MC62" s="97">
        <f t="shared" si="656"/>
        <v>0</v>
      </c>
      <c r="MD62" s="97">
        <f t="shared" si="657"/>
        <v>0</v>
      </c>
      <c r="ME62" s="99">
        <f t="shared" si="658"/>
        <v>0</v>
      </c>
      <c r="MF62" s="98">
        <v>0</v>
      </c>
      <c r="MG62" s="97">
        <f t="shared" si="659"/>
        <v>0</v>
      </c>
      <c r="MH62" s="97">
        <f t="shared" si="660"/>
        <v>0</v>
      </c>
      <c r="MI62" s="99">
        <f t="shared" si="661"/>
        <v>0</v>
      </c>
      <c r="MJ62" s="98">
        <v>0</v>
      </c>
      <c r="MK62" s="97">
        <f t="shared" si="662"/>
        <v>0</v>
      </c>
      <c r="ML62" s="97">
        <f t="shared" si="663"/>
        <v>0</v>
      </c>
      <c r="MM62" s="99">
        <f t="shared" si="664"/>
        <v>0</v>
      </c>
      <c r="MN62" s="98">
        <v>0</v>
      </c>
      <c r="MO62" s="97">
        <f t="shared" si="665"/>
        <v>0</v>
      </c>
      <c r="MP62" s="97">
        <f t="shared" si="666"/>
        <v>0</v>
      </c>
      <c r="MQ62" s="99">
        <f t="shared" si="667"/>
        <v>0</v>
      </c>
      <c r="MR62" s="98">
        <v>0</v>
      </c>
      <c r="MS62" s="97">
        <f t="shared" si="668"/>
        <v>0</v>
      </c>
      <c r="MT62" s="97">
        <f t="shared" si="669"/>
        <v>0</v>
      </c>
      <c r="MU62" s="99">
        <f t="shared" si="670"/>
        <v>0</v>
      </c>
      <c r="MV62" s="98">
        <v>0</v>
      </c>
      <c r="MW62" s="97">
        <f t="shared" si="671"/>
        <v>0</v>
      </c>
      <c r="MX62" s="97">
        <f t="shared" si="672"/>
        <v>0</v>
      </c>
      <c r="MY62" s="99">
        <f t="shared" si="673"/>
        <v>0</v>
      </c>
      <c r="MZ62" s="98">
        <v>0</v>
      </c>
      <c r="NA62" s="97">
        <f t="shared" si="674"/>
        <v>0</v>
      </c>
      <c r="NB62" s="97">
        <f t="shared" si="675"/>
        <v>0</v>
      </c>
      <c r="NC62" s="99">
        <f t="shared" si="676"/>
        <v>0</v>
      </c>
      <c r="ND62" s="98">
        <v>0</v>
      </c>
      <c r="NE62" s="97">
        <f t="shared" si="677"/>
        <v>0</v>
      </c>
      <c r="NF62" s="97">
        <f t="shared" si="678"/>
        <v>0</v>
      </c>
      <c r="NG62" s="99">
        <f t="shared" si="679"/>
        <v>0</v>
      </c>
      <c r="NH62" s="98">
        <v>0</v>
      </c>
      <c r="NI62" s="97">
        <f t="shared" si="680"/>
        <v>0</v>
      </c>
      <c r="NJ62" s="97">
        <f t="shared" si="681"/>
        <v>0</v>
      </c>
      <c r="NK62" s="99">
        <f t="shared" si="682"/>
        <v>0</v>
      </c>
      <c r="NL62" s="98">
        <v>0</v>
      </c>
      <c r="NM62" s="97">
        <f t="shared" si="683"/>
        <v>0</v>
      </c>
      <c r="NN62" s="97">
        <f t="shared" si="684"/>
        <v>0</v>
      </c>
      <c r="NO62" s="99">
        <f t="shared" si="685"/>
        <v>0</v>
      </c>
      <c r="NP62" s="98">
        <v>0</v>
      </c>
      <c r="NQ62" s="97">
        <f t="shared" si="686"/>
        <v>0</v>
      </c>
      <c r="NR62" s="97">
        <f t="shared" si="687"/>
        <v>0</v>
      </c>
      <c r="NS62" s="99">
        <f t="shared" si="688"/>
        <v>0</v>
      </c>
      <c r="NT62" s="98">
        <v>0</v>
      </c>
      <c r="NU62" s="97">
        <f t="shared" si="689"/>
        <v>0</v>
      </c>
      <c r="NV62" s="97">
        <f t="shared" si="690"/>
        <v>0</v>
      </c>
      <c r="NW62" s="99">
        <f t="shared" si="691"/>
        <v>0</v>
      </c>
      <c r="NX62" s="98">
        <v>0</v>
      </c>
      <c r="NY62" s="97">
        <f t="shared" si="692"/>
        <v>0</v>
      </c>
      <c r="NZ62" s="97">
        <f t="shared" si="693"/>
        <v>0</v>
      </c>
      <c r="OA62" s="99">
        <f t="shared" si="694"/>
        <v>0</v>
      </c>
      <c r="OB62" s="98">
        <v>0</v>
      </c>
      <c r="OC62" s="97">
        <f t="shared" si="695"/>
        <v>0</v>
      </c>
      <c r="OD62" s="97">
        <f t="shared" si="696"/>
        <v>0</v>
      </c>
      <c r="OE62" s="99">
        <f t="shared" si="697"/>
        <v>0</v>
      </c>
      <c r="OF62" s="98">
        <v>0</v>
      </c>
      <c r="OG62" s="97">
        <f t="shared" si="698"/>
        <v>0</v>
      </c>
      <c r="OH62" s="97">
        <f t="shared" si="699"/>
        <v>0</v>
      </c>
      <c r="OI62" s="99">
        <f t="shared" si="700"/>
        <v>0</v>
      </c>
      <c r="OJ62" s="98">
        <v>0</v>
      </c>
      <c r="OK62" s="97">
        <f t="shared" si="701"/>
        <v>0</v>
      </c>
      <c r="OL62" s="97">
        <f t="shared" si="702"/>
        <v>0</v>
      </c>
      <c r="OM62" s="99">
        <f t="shared" si="703"/>
        <v>0</v>
      </c>
      <c r="ON62" s="98">
        <v>0</v>
      </c>
      <c r="OO62" s="97">
        <f t="shared" si="704"/>
        <v>0</v>
      </c>
      <c r="OP62" s="97">
        <f t="shared" si="705"/>
        <v>0</v>
      </c>
      <c r="OQ62" s="99">
        <f t="shared" si="706"/>
        <v>0</v>
      </c>
      <c r="OR62" s="98">
        <v>0</v>
      </c>
      <c r="OS62" s="97">
        <f t="shared" si="707"/>
        <v>0</v>
      </c>
      <c r="OT62" s="97">
        <f t="shared" si="708"/>
        <v>0</v>
      </c>
      <c r="OU62" s="99">
        <f t="shared" si="709"/>
        <v>0</v>
      </c>
      <c r="OV62" s="98">
        <v>0</v>
      </c>
      <c r="OW62" s="97">
        <f t="shared" si="710"/>
        <v>0</v>
      </c>
      <c r="OX62" s="97">
        <f t="shared" si="711"/>
        <v>0</v>
      </c>
      <c r="OY62" s="99">
        <f t="shared" si="712"/>
        <v>0</v>
      </c>
      <c r="PA62" s="292">
        <f t="shared" si="713"/>
        <v>0</v>
      </c>
      <c r="PB62" s="293">
        <f>M62+Q62+U62+Y62+AC62+AG62+AK62+AO62+AS62+AW62+BA62+BE62+BI62+BM62+BQ62+BU62+BY62+CC62+CG62+CK62+CO62+CS62+CW62+DA62+DE62+DI62+DM62+DQ62+DU62+DY62+EC62+EG62+EK62+EO62+ES62+EW62+FA62+FE62+FI62+FM62+FQ62+FU62+FY62+GC62+GG62+GK62+GO62+GS62+GW62+HA62+HE62+HI62+HM62+HQ62+HU62+HY62+IC62+IG62+IK62+IO62+IS62+IW62+JA62+JE62+JI62+JM62+JQ62+JU62+JY62+KC62+KG62+KK62+KO62+KS62+KW62+LA62+LE62+LI62+LM62+LQ62+LU62+LY62+MC62+MG62+MK62+MO62+MS62+MW62+NA62+NE62+NI62+NM62+NQ62+NU62+NY62+OC62+OG62+OK62+OO62+OS62+OW62</f>
        <v>0</v>
      </c>
      <c r="PC62" s="104">
        <f t="shared" si="715"/>
        <v>0</v>
      </c>
    </row>
    <row r="63" spans="1:420">
      <c r="A63" s="73"/>
      <c r="B63" s="74"/>
      <c r="C63" s="74"/>
      <c r="D63" s="73"/>
      <c r="E63" s="73"/>
      <c r="F63" s="149">
        <f t="shared" si="465"/>
        <v>0</v>
      </c>
      <c r="G63" s="111">
        <f t="shared" si="466"/>
        <v>0</v>
      </c>
      <c r="H63" s="95">
        <v>0</v>
      </c>
      <c r="I63" s="97">
        <f t="shared" si="721"/>
        <v>0</v>
      </c>
      <c r="J63" s="97">
        <f t="shared" si="722"/>
        <v>0</v>
      </c>
      <c r="K63" s="112">
        <f t="shared" si="723"/>
        <v>0</v>
      </c>
      <c r="L63" s="96">
        <v>0</v>
      </c>
      <c r="M63" s="97">
        <f t="shared" si="724"/>
        <v>0</v>
      </c>
      <c r="N63" s="97">
        <f t="shared" si="725"/>
        <v>0</v>
      </c>
      <c r="O63" s="97">
        <f t="shared" si="726"/>
        <v>0</v>
      </c>
      <c r="P63" s="98">
        <v>0</v>
      </c>
      <c r="Q63" s="97">
        <f t="shared" si="727"/>
        <v>0</v>
      </c>
      <c r="R63" s="97">
        <f t="shared" si="728"/>
        <v>0</v>
      </c>
      <c r="S63" s="97">
        <f t="shared" si="729"/>
        <v>0</v>
      </c>
      <c r="T63" s="98">
        <v>0</v>
      </c>
      <c r="U63" s="97">
        <f t="shared" si="730"/>
        <v>0</v>
      </c>
      <c r="V63" s="97">
        <f t="shared" si="731"/>
        <v>0</v>
      </c>
      <c r="W63" s="97">
        <f t="shared" si="732"/>
        <v>0</v>
      </c>
      <c r="X63" s="98">
        <v>0</v>
      </c>
      <c r="Y63" s="97">
        <f t="shared" si="733"/>
        <v>0</v>
      </c>
      <c r="Z63" s="97">
        <f t="shared" si="734"/>
        <v>0</v>
      </c>
      <c r="AA63" s="97">
        <f t="shared" si="735"/>
        <v>0</v>
      </c>
      <c r="AB63" s="98">
        <v>0</v>
      </c>
      <c r="AC63" s="97">
        <f t="shared" si="736"/>
        <v>0</v>
      </c>
      <c r="AD63" s="97">
        <f t="shared" si="737"/>
        <v>0</v>
      </c>
      <c r="AE63" s="97">
        <f t="shared" si="738"/>
        <v>0</v>
      </c>
      <c r="AF63" s="98">
        <v>0</v>
      </c>
      <c r="AG63" s="97">
        <f t="shared" si="739"/>
        <v>0</v>
      </c>
      <c r="AH63" s="97">
        <f t="shared" si="740"/>
        <v>0</v>
      </c>
      <c r="AI63" s="99">
        <f t="shared" si="741"/>
        <v>0</v>
      </c>
      <c r="AJ63" s="98">
        <v>0</v>
      </c>
      <c r="AK63" s="97">
        <f t="shared" si="742"/>
        <v>0</v>
      </c>
      <c r="AL63" s="97">
        <f t="shared" si="743"/>
        <v>0</v>
      </c>
      <c r="AM63" s="99">
        <f t="shared" si="744"/>
        <v>0</v>
      </c>
      <c r="AN63" s="98">
        <v>0</v>
      </c>
      <c r="AO63" s="97">
        <f t="shared" si="745"/>
        <v>0</v>
      </c>
      <c r="AP63" s="97">
        <f t="shared" si="746"/>
        <v>0</v>
      </c>
      <c r="AQ63" s="99">
        <f t="shared" si="747"/>
        <v>0</v>
      </c>
      <c r="AR63" s="98">
        <v>0</v>
      </c>
      <c r="AS63" s="97">
        <f t="shared" si="748"/>
        <v>0</v>
      </c>
      <c r="AT63" s="97">
        <f t="shared" si="749"/>
        <v>0</v>
      </c>
      <c r="AU63" s="99">
        <f t="shared" si="750"/>
        <v>0</v>
      </c>
      <c r="AV63" s="98">
        <v>0</v>
      </c>
      <c r="AW63" s="97">
        <f t="shared" si="751"/>
        <v>0</v>
      </c>
      <c r="AX63" s="97">
        <f t="shared" si="752"/>
        <v>0</v>
      </c>
      <c r="AY63" s="99">
        <f t="shared" si="753"/>
        <v>0</v>
      </c>
      <c r="AZ63" s="98">
        <v>0</v>
      </c>
      <c r="BA63" s="97">
        <f t="shared" si="754"/>
        <v>0</v>
      </c>
      <c r="BB63" s="97">
        <f t="shared" si="755"/>
        <v>0</v>
      </c>
      <c r="BC63" s="99">
        <f t="shared" si="756"/>
        <v>0</v>
      </c>
      <c r="BD63" s="98">
        <v>0</v>
      </c>
      <c r="BE63" s="97">
        <f t="shared" si="757"/>
        <v>0</v>
      </c>
      <c r="BF63" s="97">
        <f t="shared" si="758"/>
        <v>0</v>
      </c>
      <c r="BG63" s="99">
        <f t="shared" si="759"/>
        <v>0</v>
      </c>
      <c r="BH63" s="98">
        <v>0</v>
      </c>
      <c r="BI63" s="97">
        <f t="shared" si="760"/>
        <v>0</v>
      </c>
      <c r="BJ63" s="97">
        <f t="shared" si="761"/>
        <v>0</v>
      </c>
      <c r="BK63" s="99">
        <f t="shared" si="762"/>
        <v>0</v>
      </c>
      <c r="BL63" s="98">
        <v>0</v>
      </c>
      <c r="BM63" s="97">
        <f t="shared" si="763"/>
        <v>0</v>
      </c>
      <c r="BN63" s="97">
        <f t="shared" si="764"/>
        <v>0</v>
      </c>
      <c r="BO63" s="99">
        <f t="shared" si="765"/>
        <v>0</v>
      </c>
      <c r="BP63" s="98">
        <v>0</v>
      </c>
      <c r="BQ63" s="97">
        <f t="shared" si="766"/>
        <v>0</v>
      </c>
      <c r="BR63" s="97">
        <f t="shared" si="767"/>
        <v>0</v>
      </c>
      <c r="BS63" s="99">
        <f t="shared" si="768"/>
        <v>0</v>
      </c>
      <c r="BT63" s="98">
        <v>0</v>
      </c>
      <c r="BU63" s="97">
        <f t="shared" si="769"/>
        <v>0</v>
      </c>
      <c r="BV63" s="97">
        <f t="shared" si="770"/>
        <v>0</v>
      </c>
      <c r="BW63" s="99">
        <f t="shared" si="771"/>
        <v>0</v>
      </c>
      <c r="BX63" s="98">
        <v>0</v>
      </c>
      <c r="BY63" s="97">
        <f t="shared" si="772"/>
        <v>0</v>
      </c>
      <c r="BZ63" s="97">
        <f t="shared" si="773"/>
        <v>0</v>
      </c>
      <c r="CA63" s="99">
        <f t="shared" si="774"/>
        <v>0</v>
      </c>
      <c r="CB63" s="98">
        <v>0</v>
      </c>
      <c r="CC63" s="97">
        <f t="shared" si="775"/>
        <v>0</v>
      </c>
      <c r="CD63" s="97">
        <f t="shared" si="776"/>
        <v>0</v>
      </c>
      <c r="CE63" s="99">
        <f t="shared" si="777"/>
        <v>0</v>
      </c>
      <c r="CF63" s="98">
        <v>0</v>
      </c>
      <c r="CG63" s="97">
        <f t="shared" si="778"/>
        <v>0</v>
      </c>
      <c r="CH63" s="97">
        <f t="shared" si="779"/>
        <v>0</v>
      </c>
      <c r="CI63" s="99">
        <f t="shared" si="780"/>
        <v>0</v>
      </c>
      <c r="CJ63" s="98">
        <v>0</v>
      </c>
      <c r="CK63" s="97">
        <f t="shared" si="716"/>
        <v>0</v>
      </c>
      <c r="CL63" s="97">
        <f t="shared" si="468"/>
        <v>0</v>
      </c>
      <c r="CM63" s="99">
        <f t="shared" si="469"/>
        <v>0</v>
      </c>
      <c r="CN63" s="98">
        <v>0</v>
      </c>
      <c r="CO63" s="97">
        <f t="shared" si="717"/>
        <v>0</v>
      </c>
      <c r="CP63" s="97">
        <f t="shared" si="471"/>
        <v>0</v>
      </c>
      <c r="CQ63" s="99">
        <f t="shared" si="472"/>
        <v>0</v>
      </c>
      <c r="CR63" s="98">
        <v>0</v>
      </c>
      <c r="CS63" s="97">
        <f t="shared" si="718"/>
        <v>0</v>
      </c>
      <c r="CT63" s="97">
        <f t="shared" si="474"/>
        <v>0</v>
      </c>
      <c r="CU63" s="99">
        <f t="shared" si="475"/>
        <v>0</v>
      </c>
      <c r="CV63" s="98">
        <v>0</v>
      </c>
      <c r="CW63" s="97">
        <f t="shared" si="719"/>
        <v>0</v>
      </c>
      <c r="CX63" s="97">
        <f t="shared" si="477"/>
        <v>0</v>
      </c>
      <c r="CY63" s="99">
        <f t="shared" si="478"/>
        <v>0</v>
      </c>
      <c r="CZ63" s="98">
        <v>0</v>
      </c>
      <c r="DA63" s="97">
        <f t="shared" si="720"/>
        <v>0</v>
      </c>
      <c r="DB63" s="97">
        <f t="shared" si="480"/>
        <v>0</v>
      </c>
      <c r="DC63" s="99">
        <f t="shared" si="481"/>
        <v>0</v>
      </c>
      <c r="DD63" s="98">
        <v>0</v>
      </c>
      <c r="DE63" s="97">
        <f t="shared" si="482"/>
        <v>0</v>
      </c>
      <c r="DF63" s="97">
        <f t="shared" si="483"/>
        <v>0</v>
      </c>
      <c r="DG63" s="99">
        <f t="shared" si="484"/>
        <v>0</v>
      </c>
      <c r="DH63" s="98">
        <v>0</v>
      </c>
      <c r="DI63" s="97">
        <f t="shared" si="485"/>
        <v>0</v>
      </c>
      <c r="DJ63" s="97">
        <f t="shared" si="486"/>
        <v>0</v>
      </c>
      <c r="DK63" s="99">
        <f t="shared" si="487"/>
        <v>0</v>
      </c>
      <c r="DL63" s="98">
        <v>0</v>
      </c>
      <c r="DM63" s="97">
        <f t="shared" si="488"/>
        <v>0</v>
      </c>
      <c r="DN63" s="97">
        <f t="shared" si="489"/>
        <v>0</v>
      </c>
      <c r="DO63" s="99">
        <f t="shared" si="490"/>
        <v>0</v>
      </c>
      <c r="DP63" s="98">
        <v>0</v>
      </c>
      <c r="DQ63" s="97">
        <f t="shared" si="491"/>
        <v>0</v>
      </c>
      <c r="DR63" s="97">
        <f t="shared" si="492"/>
        <v>0</v>
      </c>
      <c r="DS63" s="99">
        <f t="shared" si="493"/>
        <v>0</v>
      </c>
      <c r="DT63" s="98">
        <v>0</v>
      </c>
      <c r="DU63" s="97">
        <f t="shared" si="494"/>
        <v>0</v>
      </c>
      <c r="DV63" s="97">
        <f t="shared" si="495"/>
        <v>0</v>
      </c>
      <c r="DW63" s="99">
        <f t="shared" si="496"/>
        <v>0</v>
      </c>
      <c r="DX63" s="98">
        <v>0</v>
      </c>
      <c r="DY63" s="97">
        <f t="shared" si="497"/>
        <v>0</v>
      </c>
      <c r="DZ63" s="97">
        <f t="shared" si="498"/>
        <v>0</v>
      </c>
      <c r="EA63" s="99">
        <f t="shared" si="499"/>
        <v>0</v>
      </c>
      <c r="EB63" s="98">
        <v>0</v>
      </c>
      <c r="EC63" s="97">
        <f t="shared" si="500"/>
        <v>0</v>
      </c>
      <c r="ED63" s="97">
        <f t="shared" si="501"/>
        <v>0</v>
      </c>
      <c r="EE63" s="99">
        <f t="shared" si="502"/>
        <v>0</v>
      </c>
      <c r="EF63" s="98">
        <v>0</v>
      </c>
      <c r="EG63" s="97">
        <f t="shared" si="503"/>
        <v>0</v>
      </c>
      <c r="EH63" s="97">
        <f t="shared" si="504"/>
        <v>0</v>
      </c>
      <c r="EI63" s="99">
        <f t="shared" si="505"/>
        <v>0</v>
      </c>
      <c r="EJ63" s="98">
        <v>0</v>
      </c>
      <c r="EK63" s="97">
        <f t="shared" si="506"/>
        <v>0</v>
      </c>
      <c r="EL63" s="97">
        <f t="shared" si="507"/>
        <v>0</v>
      </c>
      <c r="EM63" s="99">
        <f t="shared" si="508"/>
        <v>0</v>
      </c>
      <c r="EN63" s="98">
        <v>0</v>
      </c>
      <c r="EO63" s="97">
        <f t="shared" si="509"/>
        <v>0</v>
      </c>
      <c r="EP63" s="97">
        <f t="shared" si="510"/>
        <v>0</v>
      </c>
      <c r="EQ63" s="99">
        <f t="shared" si="511"/>
        <v>0</v>
      </c>
      <c r="ER63" s="98">
        <v>0</v>
      </c>
      <c r="ES63" s="97">
        <f t="shared" si="512"/>
        <v>0</v>
      </c>
      <c r="ET63" s="97">
        <f t="shared" si="513"/>
        <v>0</v>
      </c>
      <c r="EU63" s="99">
        <f t="shared" si="514"/>
        <v>0</v>
      </c>
      <c r="EV63" s="98">
        <v>0</v>
      </c>
      <c r="EW63" s="97">
        <f t="shared" si="515"/>
        <v>0</v>
      </c>
      <c r="EX63" s="97">
        <f t="shared" si="516"/>
        <v>0</v>
      </c>
      <c r="EY63" s="99">
        <f t="shared" si="517"/>
        <v>0</v>
      </c>
      <c r="EZ63" s="98">
        <v>0</v>
      </c>
      <c r="FA63" s="97">
        <f t="shared" si="518"/>
        <v>0</v>
      </c>
      <c r="FB63" s="97">
        <f t="shared" si="519"/>
        <v>0</v>
      </c>
      <c r="FC63" s="99">
        <f t="shared" si="520"/>
        <v>0</v>
      </c>
      <c r="FD63" s="98">
        <v>0</v>
      </c>
      <c r="FE63" s="97">
        <f t="shared" si="521"/>
        <v>0</v>
      </c>
      <c r="FF63" s="97">
        <f t="shared" si="522"/>
        <v>0</v>
      </c>
      <c r="FG63" s="99">
        <f t="shared" si="523"/>
        <v>0</v>
      </c>
      <c r="FH63" s="98">
        <v>0</v>
      </c>
      <c r="FI63" s="97">
        <f t="shared" si="524"/>
        <v>0</v>
      </c>
      <c r="FJ63" s="97">
        <f t="shared" si="525"/>
        <v>0</v>
      </c>
      <c r="FK63" s="99">
        <f t="shared" si="526"/>
        <v>0</v>
      </c>
      <c r="FL63" s="98">
        <v>0</v>
      </c>
      <c r="FM63" s="97">
        <f t="shared" si="527"/>
        <v>0</v>
      </c>
      <c r="FN63" s="97">
        <f t="shared" si="528"/>
        <v>0</v>
      </c>
      <c r="FO63" s="99">
        <f t="shared" si="529"/>
        <v>0</v>
      </c>
      <c r="FP63" s="98">
        <v>0</v>
      </c>
      <c r="FQ63" s="97">
        <f t="shared" si="530"/>
        <v>0</v>
      </c>
      <c r="FR63" s="97">
        <f t="shared" si="531"/>
        <v>0</v>
      </c>
      <c r="FS63" s="99">
        <f t="shared" si="532"/>
        <v>0</v>
      </c>
      <c r="FT63" s="98">
        <v>0</v>
      </c>
      <c r="FU63" s="97">
        <f t="shared" si="533"/>
        <v>0</v>
      </c>
      <c r="FV63" s="97">
        <f t="shared" si="534"/>
        <v>0</v>
      </c>
      <c r="FW63" s="99">
        <f t="shared" si="535"/>
        <v>0</v>
      </c>
      <c r="FX63" s="98">
        <v>0</v>
      </c>
      <c r="FY63" s="97">
        <f t="shared" si="536"/>
        <v>0</v>
      </c>
      <c r="FZ63" s="97">
        <f t="shared" si="537"/>
        <v>0</v>
      </c>
      <c r="GA63" s="99">
        <f t="shared" si="538"/>
        <v>0</v>
      </c>
      <c r="GB63" s="98">
        <v>0</v>
      </c>
      <c r="GC63" s="97">
        <f t="shared" si="539"/>
        <v>0</v>
      </c>
      <c r="GD63" s="97">
        <f t="shared" si="540"/>
        <v>0</v>
      </c>
      <c r="GE63" s="99">
        <f t="shared" si="541"/>
        <v>0</v>
      </c>
      <c r="GF63" s="98">
        <v>0</v>
      </c>
      <c r="GG63" s="97">
        <f t="shared" si="542"/>
        <v>0</v>
      </c>
      <c r="GH63" s="97">
        <f t="shared" si="543"/>
        <v>0</v>
      </c>
      <c r="GI63" s="99">
        <f t="shared" si="544"/>
        <v>0</v>
      </c>
      <c r="GJ63" s="98">
        <v>0</v>
      </c>
      <c r="GK63" s="97">
        <f t="shared" si="545"/>
        <v>0</v>
      </c>
      <c r="GL63" s="97">
        <f t="shared" si="546"/>
        <v>0</v>
      </c>
      <c r="GM63" s="99">
        <f t="shared" si="547"/>
        <v>0</v>
      </c>
      <c r="GN63" s="98">
        <v>0</v>
      </c>
      <c r="GO63" s="97">
        <f t="shared" si="548"/>
        <v>0</v>
      </c>
      <c r="GP63" s="97">
        <f t="shared" si="549"/>
        <v>0</v>
      </c>
      <c r="GQ63" s="99">
        <f t="shared" si="550"/>
        <v>0</v>
      </c>
      <c r="GR63" s="98">
        <v>0</v>
      </c>
      <c r="GS63" s="97">
        <f t="shared" si="551"/>
        <v>0</v>
      </c>
      <c r="GT63" s="97">
        <f t="shared" si="552"/>
        <v>0</v>
      </c>
      <c r="GU63" s="99">
        <f t="shared" si="553"/>
        <v>0</v>
      </c>
      <c r="GV63" s="98">
        <v>0</v>
      </c>
      <c r="GW63" s="97">
        <f t="shared" si="554"/>
        <v>0</v>
      </c>
      <c r="GX63" s="97">
        <f t="shared" si="555"/>
        <v>0</v>
      </c>
      <c r="GY63" s="99">
        <f t="shared" si="556"/>
        <v>0</v>
      </c>
      <c r="GZ63" s="98">
        <v>0</v>
      </c>
      <c r="HA63" s="97">
        <f t="shared" si="557"/>
        <v>0</v>
      </c>
      <c r="HB63" s="97">
        <f t="shared" si="558"/>
        <v>0</v>
      </c>
      <c r="HC63" s="99">
        <f t="shared" si="559"/>
        <v>0</v>
      </c>
      <c r="HD63" s="98">
        <v>0</v>
      </c>
      <c r="HE63" s="97">
        <f t="shared" si="560"/>
        <v>0</v>
      </c>
      <c r="HF63" s="97">
        <f t="shared" si="561"/>
        <v>0</v>
      </c>
      <c r="HG63" s="99">
        <f t="shared" si="562"/>
        <v>0</v>
      </c>
      <c r="HH63" s="98">
        <v>0</v>
      </c>
      <c r="HI63" s="97">
        <f t="shared" si="563"/>
        <v>0</v>
      </c>
      <c r="HJ63" s="97">
        <f t="shared" si="564"/>
        <v>0</v>
      </c>
      <c r="HK63" s="99">
        <f t="shared" si="565"/>
        <v>0</v>
      </c>
      <c r="HL63" s="98">
        <v>0</v>
      </c>
      <c r="HM63" s="97">
        <f t="shared" si="566"/>
        <v>0</v>
      </c>
      <c r="HN63" s="97">
        <f t="shared" si="567"/>
        <v>0</v>
      </c>
      <c r="HO63" s="99">
        <f t="shared" si="568"/>
        <v>0</v>
      </c>
      <c r="HP63" s="98">
        <v>0</v>
      </c>
      <c r="HQ63" s="97">
        <f t="shared" si="569"/>
        <v>0</v>
      </c>
      <c r="HR63" s="97">
        <f t="shared" si="570"/>
        <v>0</v>
      </c>
      <c r="HS63" s="99">
        <f t="shared" si="571"/>
        <v>0</v>
      </c>
      <c r="HT63" s="98">
        <v>0</v>
      </c>
      <c r="HU63" s="97">
        <f t="shared" si="572"/>
        <v>0</v>
      </c>
      <c r="HV63" s="97">
        <f t="shared" si="573"/>
        <v>0</v>
      </c>
      <c r="HW63" s="99">
        <f t="shared" si="574"/>
        <v>0</v>
      </c>
      <c r="HX63" s="98">
        <v>0</v>
      </c>
      <c r="HY63" s="97">
        <f t="shared" si="575"/>
        <v>0</v>
      </c>
      <c r="HZ63" s="97">
        <f t="shared" si="576"/>
        <v>0</v>
      </c>
      <c r="IA63" s="99">
        <f t="shared" si="577"/>
        <v>0</v>
      </c>
      <c r="IB63" s="98">
        <v>0</v>
      </c>
      <c r="IC63" s="97">
        <f t="shared" si="578"/>
        <v>0</v>
      </c>
      <c r="ID63" s="97">
        <f t="shared" si="579"/>
        <v>0</v>
      </c>
      <c r="IE63" s="99">
        <f t="shared" si="580"/>
        <v>0</v>
      </c>
      <c r="IF63" s="98">
        <v>0</v>
      </c>
      <c r="IG63" s="97">
        <f t="shared" si="581"/>
        <v>0</v>
      </c>
      <c r="IH63" s="97">
        <f t="shared" si="582"/>
        <v>0</v>
      </c>
      <c r="II63" s="99">
        <f t="shared" si="583"/>
        <v>0</v>
      </c>
      <c r="IJ63" s="98">
        <v>0</v>
      </c>
      <c r="IK63" s="97">
        <f t="shared" si="584"/>
        <v>0</v>
      </c>
      <c r="IL63" s="97">
        <f t="shared" si="585"/>
        <v>0</v>
      </c>
      <c r="IM63" s="99">
        <f t="shared" si="586"/>
        <v>0</v>
      </c>
      <c r="IN63" s="98">
        <v>0</v>
      </c>
      <c r="IO63" s="97">
        <f t="shared" si="587"/>
        <v>0</v>
      </c>
      <c r="IP63" s="97">
        <f t="shared" si="588"/>
        <v>0</v>
      </c>
      <c r="IQ63" s="99">
        <f t="shared" si="589"/>
        <v>0</v>
      </c>
      <c r="IR63" s="98">
        <v>0</v>
      </c>
      <c r="IS63" s="97">
        <f t="shared" si="590"/>
        <v>0</v>
      </c>
      <c r="IT63" s="97">
        <f t="shared" si="591"/>
        <v>0</v>
      </c>
      <c r="IU63" s="99">
        <f t="shared" si="592"/>
        <v>0</v>
      </c>
      <c r="IV63" s="98">
        <v>0</v>
      </c>
      <c r="IW63" s="97">
        <f t="shared" si="593"/>
        <v>0</v>
      </c>
      <c r="IX63" s="97">
        <f t="shared" si="594"/>
        <v>0</v>
      </c>
      <c r="IY63" s="99">
        <f t="shared" si="595"/>
        <v>0</v>
      </c>
      <c r="IZ63" s="98">
        <v>0</v>
      </c>
      <c r="JA63" s="97">
        <f t="shared" si="596"/>
        <v>0</v>
      </c>
      <c r="JB63" s="97">
        <f t="shared" si="597"/>
        <v>0</v>
      </c>
      <c r="JC63" s="99">
        <f t="shared" si="598"/>
        <v>0</v>
      </c>
      <c r="JD63" s="98">
        <v>0</v>
      </c>
      <c r="JE63" s="97">
        <f t="shared" si="599"/>
        <v>0</v>
      </c>
      <c r="JF63" s="97">
        <f t="shared" si="600"/>
        <v>0</v>
      </c>
      <c r="JG63" s="99">
        <f t="shared" si="601"/>
        <v>0</v>
      </c>
      <c r="JH63" s="98">
        <v>0</v>
      </c>
      <c r="JI63" s="97">
        <f t="shared" si="602"/>
        <v>0</v>
      </c>
      <c r="JJ63" s="97">
        <f t="shared" si="603"/>
        <v>0</v>
      </c>
      <c r="JK63" s="99">
        <f t="shared" si="604"/>
        <v>0</v>
      </c>
      <c r="JL63" s="98">
        <v>0</v>
      </c>
      <c r="JM63" s="97">
        <f t="shared" si="605"/>
        <v>0</v>
      </c>
      <c r="JN63" s="97">
        <f t="shared" si="606"/>
        <v>0</v>
      </c>
      <c r="JO63" s="99">
        <f t="shared" si="607"/>
        <v>0</v>
      </c>
      <c r="JP63" s="98">
        <v>0</v>
      </c>
      <c r="JQ63" s="97">
        <f t="shared" si="608"/>
        <v>0</v>
      </c>
      <c r="JR63" s="97">
        <f t="shared" si="609"/>
        <v>0</v>
      </c>
      <c r="JS63" s="99">
        <f t="shared" si="610"/>
        <v>0</v>
      </c>
      <c r="JT63" s="98">
        <v>0</v>
      </c>
      <c r="JU63" s="97">
        <f t="shared" si="611"/>
        <v>0</v>
      </c>
      <c r="JV63" s="97">
        <f t="shared" si="612"/>
        <v>0</v>
      </c>
      <c r="JW63" s="99">
        <f t="shared" si="613"/>
        <v>0</v>
      </c>
      <c r="JX63" s="98">
        <v>0</v>
      </c>
      <c r="JY63" s="97">
        <f t="shared" si="614"/>
        <v>0</v>
      </c>
      <c r="JZ63" s="97">
        <f t="shared" si="615"/>
        <v>0</v>
      </c>
      <c r="KA63" s="99">
        <f t="shared" si="616"/>
        <v>0</v>
      </c>
      <c r="KB63" s="98">
        <v>0</v>
      </c>
      <c r="KC63" s="97">
        <f t="shared" si="617"/>
        <v>0</v>
      </c>
      <c r="KD63" s="97">
        <f t="shared" si="618"/>
        <v>0</v>
      </c>
      <c r="KE63" s="99">
        <f t="shared" si="619"/>
        <v>0</v>
      </c>
      <c r="KF63" s="98">
        <v>0</v>
      </c>
      <c r="KG63" s="97">
        <f t="shared" si="620"/>
        <v>0</v>
      </c>
      <c r="KH63" s="97">
        <f t="shared" si="621"/>
        <v>0</v>
      </c>
      <c r="KI63" s="99">
        <f t="shared" si="622"/>
        <v>0</v>
      </c>
      <c r="KJ63" s="98">
        <v>0</v>
      </c>
      <c r="KK63" s="97">
        <f t="shared" si="623"/>
        <v>0</v>
      </c>
      <c r="KL63" s="97">
        <f t="shared" si="624"/>
        <v>0</v>
      </c>
      <c r="KM63" s="99">
        <f t="shared" si="625"/>
        <v>0</v>
      </c>
      <c r="KN63" s="98">
        <v>0</v>
      </c>
      <c r="KO63" s="97">
        <f t="shared" si="626"/>
        <v>0</v>
      </c>
      <c r="KP63" s="97">
        <f t="shared" si="627"/>
        <v>0</v>
      </c>
      <c r="KQ63" s="99">
        <f t="shared" si="628"/>
        <v>0</v>
      </c>
      <c r="KR63" s="98">
        <v>0</v>
      </c>
      <c r="KS63" s="97">
        <f t="shared" si="629"/>
        <v>0</v>
      </c>
      <c r="KT63" s="97">
        <f t="shared" si="630"/>
        <v>0</v>
      </c>
      <c r="KU63" s="99">
        <f t="shared" si="631"/>
        <v>0</v>
      </c>
      <c r="KV63" s="98">
        <v>0</v>
      </c>
      <c r="KW63" s="97">
        <f t="shared" si="632"/>
        <v>0</v>
      </c>
      <c r="KX63" s="97">
        <f t="shared" si="633"/>
        <v>0</v>
      </c>
      <c r="KY63" s="99">
        <f t="shared" si="634"/>
        <v>0</v>
      </c>
      <c r="KZ63" s="98">
        <v>0</v>
      </c>
      <c r="LA63" s="97">
        <f t="shared" si="635"/>
        <v>0</v>
      </c>
      <c r="LB63" s="97">
        <f t="shared" si="636"/>
        <v>0</v>
      </c>
      <c r="LC63" s="99">
        <f t="shared" si="637"/>
        <v>0</v>
      </c>
      <c r="LD63" s="98">
        <v>0</v>
      </c>
      <c r="LE63" s="97">
        <f t="shared" si="638"/>
        <v>0</v>
      </c>
      <c r="LF63" s="97">
        <f t="shared" si="639"/>
        <v>0</v>
      </c>
      <c r="LG63" s="99">
        <f t="shared" si="640"/>
        <v>0</v>
      </c>
      <c r="LH63" s="98">
        <v>0</v>
      </c>
      <c r="LI63" s="97">
        <f t="shared" si="641"/>
        <v>0</v>
      </c>
      <c r="LJ63" s="97">
        <f t="shared" si="642"/>
        <v>0</v>
      </c>
      <c r="LK63" s="99">
        <f t="shared" si="643"/>
        <v>0</v>
      </c>
      <c r="LL63" s="98">
        <v>0</v>
      </c>
      <c r="LM63" s="97">
        <f t="shared" si="644"/>
        <v>0</v>
      </c>
      <c r="LN63" s="97">
        <f t="shared" si="645"/>
        <v>0</v>
      </c>
      <c r="LO63" s="99">
        <f t="shared" si="646"/>
        <v>0</v>
      </c>
      <c r="LP63" s="98">
        <v>0</v>
      </c>
      <c r="LQ63" s="97">
        <f t="shared" si="647"/>
        <v>0</v>
      </c>
      <c r="LR63" s="97">
        <f t="shared" si="648"/>
        <v>0</v>
      </c>
      <c r="LS63" s="99">
        <f t="shared" si="649"/>
        <v>0</v>
      </c>
      <c r="LT63" s="98">
        <v>0</v>
      </c>
      <c r="LU63" s="97">
        <f t="shared" si="650"/>
        <v>0</v>
      </c>
      <c r="LV63" s="97">
        <f t="shared" si="651"/>
        <v>0</v>
      </c>
      <c r="LW63" s="99">
        <f t="shared" si="652"/>
        <v>0</v>
      </c>
      <c r="LX63" s="98">
        <v>0</v>
      </c>
      <c r="LY63" s="97">
        <f t="shared" si="653"/>
        <v>0</v>
      </c>
      <c r="LZ63" s="97">
        <f t="shared" si="654"/>
        <v>0</v>
      </c>
      <c r="MA63" s="99">
        <f t="shared" si="655"/>
        <v>0</v>
      </c>
      <c r="MB63" s="98">
        <v>0</v>
      </c>
      <c r="MC63" s="97">
        <f t="shared" si="656"/>
        <v>0</v>
      </c>
      <c r="MD63" s="97">
        <f t="shared" si="657"/>
        <v>0</v>
      </c>
      <c r="ME63" s="99">
        <f t="shared" si="658"/>
        <v>0</v>
      </c>
      <c r="MF63" s="98">
        <v>0</v>
      </c>
      <c r="MG63" s="97">
        <f t="shared" si="659"/>
        <v>0</v>
      </c>
      <c r="MH63" s="97">
        <f t="shared" si="660"/>
        <v>0</v>
      </c>
      <c r="MI63" s="99">
        <f t="shared" si="661"/>
        <v>0</v>
      </c>
      <c r="MJ63" s="98">
        <v>0</v>
      </c>
      <c r="MK63" s="97">
        <f t="shared" si="662"/>
        <v>0</v>
      </c>
      <c r="ML63" s="97">
        <f t="shared" si="663"/>
        <v>0</v>
      </c>
      <c r="MM63" s="99">
        <f t="shared" si="664"/>
        <v>0</v>
      </c>
      <c r="MN63" s="98">
        <v>0</v>
      </c>
      <c r="MO63" s="97">
        <f t="shared" si="665"/>
        <v>0</v>
      </c>
      <c r="MP63" s="97">
        <f t="shared" si="666"/>
        <v>0</v>
      </c>
      <c r="MQ63" s="99">
        <f t="shared" si="667"/>
        <v>0</v>
      </c>
      <c r="MR63" s="98">
        <v>0</v>
      </c>
      <c r="MS63" s="97">
        <f t="shared" si="668"/>
        <v>0</v>
      </c>
      <c r="MT63" s="97">
        <f t="shared" si="669"/>
        <v>0</v>
      </c>
      <c r="MU63" s="99">
        <f t="shared" si="670"/>
        <v>0</v>
      </c>
      <c r="MV63" s="98">
        <v>0</v>
      </c>
      <c r="MW63" s="97">
        <f t="shared" si="671"/>
        <v>0</v>
      </c>
      <c r="MX63" s="97">
        <f t="shared" si="672"/>
        <v>0</v>
      </c>
      <c r="MY63" s="99">
        <f t="shared" si="673"/>
        <v>0</v>
      </c>
      <c r="MZ63" s="98">
        <v>0</v>
      </c>
      <c r="NA63" s="97">
        <f t="shared" si="674"/>
        <v>0</v>
      </c>
      <c r="NB63" s="97">
        <f t="shared" si="675"/>
        <v>0</v>
      </c>
      <c r="NC63" s="99">
        <f t="shared" si="676"/>
        <v>0</v>
      </c>
      <c r="ND63" s="98">
        <v>0</v>
      </c>
      <c r="NE63" s="97">
        <f t="shared" si="677"/>
        <v>0</v>
      </c>
      <c r="NF63" s="97">
        <f t="shared" si="678"/>
        <v>0</v>
      </c>
      <c r="NG63" s="99">
        <f t="shared" si="679"/>
        <v>0</v>
      </c>
      <c r="NH63" s="98">
        <v>0</v>
      </c>
      <c r="NI63" s="97">
        <f t="shared" si="680"/>
        <v>0</v>
      </c>
      <c r="NJ63" s="97">
        <f t="shared" si="681"/>
        <v>0</v>
      </c>
      <c r="NK63" s="99">
        <f t="shared" si="682"/>
        <v>0</v>
      </c>
      <c r="NL63" s="98">
        <v>0</v>
      </c>
      <c r="NM63" s="97">
        <f t="shared" si="683"/>
        <v>0</v>
      </c>
      <c r="NN63" s="97">
        <f t="shared" si="684"/>
        <v>0</v>
      </c>
      <c r="NO63" s="99">
        <f t="shared" si="685"/>
        <v>0</v>
      </c>
      <c r="NP63" s="98">
        <v>0</v>
      </c>
      <c r="NQ63" s="97">
        <f t="shared" si="686"/>
        <v>0</v>
      </c>
      <c r="NR63" s="97">
        <f t="shared" si="687"/>
        <v>0</v>
      </c>
      <c r="NS63" s="99">
        <f t="shared" si="688"/>
        <v>0</v>
      </c>
      <c r="NT63" s="98">
        <v>0</v>
      </c>
      <c r="NU63" s="97">
        <f t="shared" si="689"/>
        <v>0</v>
      </c>
      <c r="NV63" s="97">
        <f t="shared" si="690"/>
        <v>0</v>
      </c>
      <c r="NW63" s="99">
        <f t="shared" si="691"/>
        <v>0</v>
      </c>
      <c r="NX63" s="98">
        <v>0</v>
      </c>
      <c r="NY63" s="97">
        <f t="shared" si="692"/>
        <v>0</v>
      </c>
      <c r="NZ63" s="97">
        <f t="shared" si="693"/>
        <v>0</v>
      </c>
      <c r="OA63" s="99">
        <f t="shared" si="694"/>
        <v>0</v>
      </c>
      <c r="OB63" s="98">
        <v>0</v>
      </c>
      <c r="OC63" s="97">
        <f t="shared" si="695"/>
        <v>0</v>
      </c>
      <c r="OD63" s="97">
        <f t="shared" si="696"/>
        <v>0</v>
      </c>
      <c r="OE63" s="99">
        <f t="shared" si="697"/>
        <v>0</v>
      </c>
      <c r="OF63" s="98">
        <v>0</v>
      </c>
      <c r="OG63" s="97">
        <f t="shared" si="698"/>
        <v>0</v>
      </c>
      <c r="OH63" s="97">
        <f t="shared" si="699"/>
        <v>0</v>
      </c>
      <c r="OI63" s="99">
        <f t="shared" si="700"/>
        <v>0</v>
      </c>
      <c r="OJ63" s="98">
        <v>0</v>
      </c>
      <c r="OK63" s="97">
        <f t="shared" si="701"/>
        <v>0</v>
      </c>
      <c r="OL63" s="97">
        <f t="shared" si="702"/>
        <v>0</v>
      </c>
      <c r="OM63" s="99">
        <f t="shared" si="703"/>
        <v>0</v>
      </c>
      <c r="ON63" s="98">
        <v>0</v>
      </c>
      <c r="OO63" s="97">
        <f t="shared" si="704"/>
        <v>0</v>
      </c>
      <c r="OP63" s="97">
        <f t="shared" si="705"/>
        <v>0</v>
      </c>
      <c r="OQ63" s="99">
        <f t="shared" si="706"/>
        <v>0</v>
      </c>
      <c r="OR63" s="98">
        <v>0</v>
      </c>
      <c r="OS63" s="97">
        <f t="shared" si="707"/>
        <v>0</v>
      </c>
      <c r="OT63" s="97">
        <f t="shared" si="708"/>
        <v>0</v>
      </c>
      <c r="OU63" s="99">
        <f t="shared" si="709"/>
        <v>0</v>
      </c>
      <c r="OV63" s="98">
        <v>0</v>
      </c>
      <c r="OW63" s="97">
        <f t="shared" si="710"/>
        <v>0</v>
      </c>
      <c r="OX63" s="97">
        <f t="shared" si="711"/>
        <v>0</v>
      </c>
      <c r="OY63" s="99">
        <f t="shared" si="712"/>
        <v>0</v>
      </c>
      <c r="PA63" s="292">
        <f t="shared" si="713"/>
        <v>0</v>
      </c>
      <c r="PB63" s="293">
        <f t="shared" si="714"/>
        <v>0</v>
      </c>
      <c r="PC63" s="104">
        <f t="shared" si="715"/>
        <v>0</v>
      </c>
    </row>
    <row r="64" spans="1:420">
      <c r="A64" s="73"/>
      <c r="B64" s="74"/>
      <c r="C64" s="74"/>
      <c r="D64" s="73"/>
      <c r="E64" s="73"/>
      <c r="F64" s="149">
        <f t="shared" si="465"/>
        <v>0</v>
      </c>
      <c r="G64" s="111">
        <f t="shared" si="466"/>
        <v>0</v>
      </c>
      <c r="H64" s="95">
        <v>0</v>
      </c>
      <c r="I64" s="97">
        <f t="shared" si="721"/>
        <v>0</v>
      </c>
      <c r="J64" s="97">
        <f t="shared" si="722"/>
        <v>0</v>
      </c>
      <c r="K64" s="112">
        <f t="shared" si="723"/>
        <v>0</v>
      </c>
      <c r="L64" s="96">
        <v>0</v>
      </c>
      <c r="M64" s="97">
        <f t="shared" si="724"/>
        <v>0</v>
      </c>
      <c r="N64" s="97">
        <f t="shared" si="725"/>
        <v>0</v>
      </c>
      <c r="O64" s="97">
        <f t="shared" si="726"/>
        <v>0</v>
      </c>
      <c r="P64" s="98">
        <v>0</v>
      </c>
      <c r="Q64" s="97">
        <f t="shared" si="727"/>
        <v>0</v>
      </c>
      <c r="R64" s="97">
        <f t="shared" si="728"/>
        <v>0</v>
      </c>
      <c r="S64" s="97">
        <f t="shared" si="729"/>
        <v>0</v>
      </c>
      <c r="T64" s="98">
        <v>0</v>
      </c>
      <c r="U64" s="97">
        <f t="shared" si="730"/>
        <v>0</v>
      </c>
      <c r="V64" s="97">
        <f t="shared" si="731"/>
        <v>0</v>
      </c>
      <c r="W64" s="97">
        <f t="shared" si="732"/>
        <v>0</v>
      </c>
      <c r="X64" s="98">
        <v>0</v>
      </c>
      <c r="Y64" s="97">
        <f t="shared" si="733"/>
        <v>0</v>
      </c>
      <c r="Z64" s="97">
        <f t="shared" si="734"/>
        <v>0</v>
      </c>
      <c r="AA64" s="97">
        <f t="shared" si="735"/>
        <v>0</v>
      </c>
      <c r="AB64" s="98">
        <v>0</v>
      </c>
      <c r="AC64" s="97">
        <f t="shared" si="736"/>
        <v>0</v>
      </c>
      <c r="AD64" s="97">
        <f t="shared" si="737"/>
        <v>0</v>
      </c>
      <c r="AE64" s="97">
        <f t="shared" si="738"/>
        <v>0</v>
      </c>
      <c r="AF64" s="98">
        <v>0</v>
      </c>
      <c r="AG64" s="97">
        <f t="shared" si="739"/>
        <v>0</v>
      </c>
      <c r="AH64" s="97">
        <f t="shared" si="740"/>
        <v>0</v>
      </c>
      <c r="AI64" s="99">
        <f t="shared" si="741"/>
        <v>0</v>
      </c>
      <c r="AJ64" s="98">
        <v>0</v>
      </c>
      <c r="AK64" s="97">
        <f t="shared" si="742"/>
        <v>0</v>
      </c>
      <c r="AL64" s="97">
        <f t="shared" si="743"/>
        <v>0</v>
      </c>
      <c r="AM64" s="99">
        <f t="shared" si="744"/>
        <v>0</v>
      </c>
      <c r="AN64" s="98">
        <v>0</v>
      </c>
      <c r="AO64" s="97">
        <f t="shared" si="745"/>
        <v>0</v>
      </c>
      <c r="AP64" s="97">
        <f t="shared" si="746"/>
        <v>0</v>
      </c>
      <c r="AQ64" s="99">
        <f t="shared" si="747"/>
        <v>0</v>
      </c>
      <c r="AR64" s="98">
        <v>0</v>
      </c>
      <c r="AS64" s="97">
        <f t="shared" si="748"/>
        <v>0</v>
      </c>
      <c r="AT64" s="97">
        <f t="shared" si="749"/>
        <v>0</v>
      </c>
      <c r="AU64" s="99">
        <f t="shared" si="750"/>
        <v>0</v>
      </c>
      <c r="AV64" s="98">
        <v>0</v>
      </c>
      <c r="AW64" s="97">
        <f t="shared" si="751"/>
        <v>0</v>
      </c>
      <c r="AX64" s="97">
        <f t="shared" si="752"/>
        <v>0</v>
      </c>
      <c r="AY64" s="99">
        <f t="shared" si="753"/>
        <v>0</v>
      </c>
      <c r="AZ64" s="98">
        <v>0</v>
      </c>
      <c r="BA64" s="97">
        <f t="shared" si="754"/>
        <v>0</v>
      </c>
      <c r="BB64" s="97">
        <f t="shared" si="755"/>
        <v>0</v>
      </c>
      <c r="BC64" s="99">
        <f t="shared" si="756"/>
        <v>0</v>
      </c>
      <c r="BD64" s="98">
        <v>0</v>
      </c>
      <c r="BE64" s="97">
        <f t="shared" si="757"/>
        <v>0</v>
      </c>
      <c r="BF64" s="97">
        <f t="shared" si="758"/>
        <v>0</v>
      </c>
      <c r="BG64" s="99">
        <f t="shared" si="759"/>
        <v>0</v>
      </c>
      <c r="BH64" s="98">
        <v>0</v>
      </c>
      <c r="BI64" s="97">
        <f t="shared" si="760"/>
        <v>0</v>
      </c>
      <c r="BJ64" s="97">
        <f t="shared" si="761"/>
        <v>0</v>
      </c>
      <c r="BK64" s="99">
        <f t="shared" si="762"/>
        <v>0</v>
      </c>
      <c r="BL64" s="98">
        <v>0</v>
      </c>
      <c r="BM64" s="97">
        <f t="shared" si="763"/>
        <v>0</v>
      </c>
      <c r="BN64" s="97">
        <f t="shared" si="764"/>
        <v>0</v>
      </c>
      <c r="BO64" s="99">
        <f t="shared" si="765"/>
        <v>0</v>
      </c>
      <c r="BP64" s="98">
        <v>0</v>
      </c>
      <c r="BQ64" s="97">
        <f t="shared" si="766"/>
        <v>0</v>
      </c>
      <c r="BR64" s="97">
        <f t="shared" si="767"/>
        <v>0</v>
      </c>
      <c r="BS64" s="99">
        <f t="shared" si="768"/>
        <v>0</v>
      </c>
      <c r="BT64" s="98">
        <v>0</v>
      </c>
      <c r="BU64" s="97">
        <f t="shared" si="769"/>
        <v>0</v>
      </c>
      <c r="BV64" s="97">
        <f t="shared" si="770"/>
        <v>0</v>
      </c>
      <c r="BW64" s="99">
        <f t="shared" si="771"/>
        <v>0</v>
      </c>
      <c r="BX64" s="98">
        <v>0</v>
      </c>
      <c r="BY64" s="97">
        <f t="shared" si="772"/>
        <v>0</v>
      </c>
      <c r="BZ64" s="97">
        <f t="shared" si="773"/>
        <v>0</v>
      </c>
      <c r="CA64" s="99">
        <f t="shared" si="774"/>
        <v>0</v>
      </c>
      <c r="CB64" s="98">
        <v>0</v>
      </c>
      <c r="CC64" s="97">
        <f t="shared" si="775"/>
        <v>0</v>
      </c>
      <c r="CD64" s="97">
        <f t="shared" si="776"/>
        <v>0</v>
      </c>
      <c r="CE64" s="99">
        <f t="shared" si="777"/>
        <v>0</v>
      </c>
      <c r="CF64" s="98">
        <v>0</v>
      </c>
      <c r="CG64" s="97">
        <f t="shared" si="778"/>
        <v>0</v>
      </c>
      <c r="CH64" s="97">
        <f t="shared" si="779"/>
        <v>0</v>
      </c>
      <c r="CI64" s="99">
        <f t="shared" si="780"/>
        <v>0</v>
      </c>
      <c r="CJ64" s="98">
        <v>0</v>
      </c>
      <c r="CK64" s="97">
        <f t="shared" si="716"/>
        <v>0</v>
      </c>
      <c r="CL64" s="97">
        <f t="shared" si="468"/>
        <v>0</v>
      </c>
      <c r="CM64" s="99">
        <f t="shared" si="469"/>
        <v>0</v>
      </c>
      <c r="CN64" s="98">
        <v>0</v>
      </c>
      <c r="CO64" s="97">
        <f t="shared" si="717"/>
        <v>0</v>
      </c>
      <c r="CP64" s="97">
        <f t="shared" si="471"/>
        <v>0</v>
      </c>
      <c r="CQ64" s="99">
        <f t="shared" si="472"/>
        <v>0</v>
      </c>
      <c r="CR64" s="98">
        <v>0</v>
      </c>
      <c r="CS64" s="97">
        <f t="shared" si="718"/>
        <v>0</v>
      </c>
      <c r="CT64" s="97">
        <f t="shared" si="474"/>
        <v>0</v>
      </c>
      <c r="CU64" s="99">
        <f t="shared" si="475"/>
        <v>0</v>
      </c>
      <c r="CV64" s="98">
        <v>0</v>
      </c>
      <c r="CW64" s="97">
        <f t="shared" si="719"/>
        <v>0</v>
      </c>
      <c r="CX64" s="97">
        <f t="shared" si="477"/>
        <v>0</v>
      </c>
      <c r="CY64" s="99">
        <f t="shared" si="478"/>
        <v>0</v>
      </c>
      <c r="CZ64" s="98">
        <v>0</v>
      </c>
      <c r="DA64" s="97">
        <f t="shared" si="720"/>
        <v>0</v>
      </c>
      <c r="DB64" s="97">
        <f t="shared" si="480"/>
        <v>0</v>
      </c>
      <c r="DC64" s="99">
        <f t="shared" si="481"/>
        <v>0</v>
      </c>
      <c r="DD64" s="98">
        <v>0</v>
      </c>
      <c r="DE64" s="97">
        <f t="shared" si="482"/>
        <v>0</v>
      </c>
      <c r="DF64" s="97">
        <f t="shared" si="483"/>
        <v>0</v>
      </c>
      <c r="DG64" s="99">
        <f t="shared" si="484"/>
        <v>0</v>
      </c>
      <c r="DH64" s="98">
        <v>0</v>
      </c>
      <c r="DI64" s="97">
        <f t="shared" si="485"/>
        <v>0</v>
      </c>
      <c r="DJ64" s="97">
        <f t="shared" si="486"/>
        <v>0</v>
      </c>
      <c r="DK64" s="99">
        <f t="shared" si="487"/>
        <v>0</v>
      </c>
      <c r="DL64" s="98">
        <v>0</v>
      </c>
      <c r="DM64" s="97">
        <f t="shared" si="488"/>
        <v>0</v>
      </c>
      <c r="DN64" s="97">
        <f t="shared" si="489"/>
        <v>0</v>
      </c>
      <c r="DO64" s="99">
        <f t="shared" si="490"/>
        <v>0</v>
      </c>
      <c r="DP64" s="98">
        <v>0</v>
      </c>
      <c r="DQ64" s="97">
        <f t="shared" si="491"/>
        <v>0</v>
      </c>
      <c r="DR64" s="97">
        <f t="shared" si="492"/>
        <v>0</v>
      </c>
      <c r="DS64" s="99">
        <f t="shared" si="493"/>
        <v>0</v>
      </c>
      <c r="DT64" s="98">
        <v>0</v>
      </c>
      <c r="DU64" s="97">
        <f t="shared" si="494"/>
        <v>0</v>
      </c>
      <c r="DV64" s="97">
        <f t="shared" si="495"/>
        <v>0</v>
      </c>
      <c r="DW64" s="99">
        <f t="shared" si="496"/>
        <v>0</v>
      </c>
      <c r="DX64" s="98">
        <v>0</v>
      </c>
      <c r="DY64" s="97">
        <f t="shared" si="497"/>
        <v>0</v>
      </c>
      <c r="DZ64" s="97">
        <f t="shared" si="498"/>
        <v>0</v>
      </c>
      <c r="EA64" s="99">
        <f t="shared" si="499"/>
        <v>0</v>
      </c>
      <c r="EB64" s="98">
        <v>0</v>
      </c>
      <c r="EC64" s="97">
        <f t="shared" si="500"/>
        <v>0</v>
      </c>
      <c r="ED64" s="97">
        <f t="shared" si="501"/>
        <v>0</v>
      </c>
      <c r="EE64" s="99">
        <f t="shared" si="502"/>
        <v>0</v>
      </c>
      <c r="EF64" s="98">
        <v>0</v>
      </c>
      <c r="EG64" s="97">
        <f t="shared" si="503"/>
        <v>0</v>
      </c>
      <c r="EH64" s="97">
        <f t="shared" si="504"/>
        <v>0</v>
      </c>
      <c r="EI64" s="99">
        <f t="shared" si="505"/>
        <v>0</v>
      </c>
      <c r="EJ64" s="98">
        <v>0</v>
      </c>
      <c r="EK64" s="97">
        <f t="shared" si="506"/>
        <v>0</v>
      </c>
      <c r="EL64" s="97">
        <f t="shared" si="507"/>
        <v>0</v>
      </c>
      <c r="EM64" s="99">
        <f t="shared" si="508"/>
        <v>0</v>
      </c>
      <c r="EN64" s="98">
        <v>0</v>
      </c>
      <c r="EO64" s="97">
        <f t="shared" si="509"/>
        <v>0</v>
      </c>
      <c r="EP64" s="97">
        <f t="shared" si="510"/>
        <v>0</v>
      </c>
      <c r="EQ64" s="99">
        <f t="shared" si="511"/>
        <v>0</v>
      </c>
      <c r="ER64" s="98">
        <v>0</v>
      </c>
      <c r="ES64" s="97">
        <f t="shared" si="512"/>
        <v>0</v>
      </c>
      <c r="ET64" s="97">
        <f t="shared" si="513"/>
        <v>0</v>
      </c>
      <c r="EU64" s="99">
        <f t="shared" si="514"/>
        <v>0</v>
      </c>
      <c r="EV64" s="98">
        <v>0</v>
      </c>
      <c r="EW64" s="97">
        <f t="shared" si="515"/>
        <v>0</v>
      </c>
      <c r="EX64" s="97">
        <f t="shared" si="516"/>
        <v>0</v>
      </c>
      <c r="EY64" s="99">
        <f t="shared" si="517"/>
        <v>0</v>
      </c>
      <c r="EZ64" s="98">
        <v>0</v>
      </c>
      <c r="FA64" s="97">
        <f t="shared" si="518"/>
        <v>0</v>
      </c>
      <c r="FB64" s="97">
        <f t="shared" si="519"/>
        <v>0</v>
      </c>
      <c r="FC64" s="99">
        <f t="shared" si="520"/>
        <v>0</v>
      </c>
      <c r="FD64" s="98">
        <v>0</v>
      </c>
      <c r="FE64" s="97">
        <f t="shared" si="521"/>
        <v>0</v>
      </c>
      <c r="FF64" s="97">
        <f t="shared" si="522"/>
        <v>0</v>
      </c>
      <c r="FG64" s="99">
        <f t="shared" si="523"/>
        <v>0</v>
      </c>
      <c r="FH64" s="98">
        <v>0</v>
      </c>
      <c r="FI64" s="97">
        <f t="shared" si="524"/>
        <v>0</v>
      </c>
      <c r="FJ64" s="97">
        <f t="shared" si="525"/>
        <v>0</v>
      </c>
      <c r="FK64" s="99">
        <f t="shared" si="526"/>
        <v>0</v>
      </c>
      <c r="FL64" s="98">
        <v>0</v>
      </c>
      <c r="FM64" s="97">
        <f t="shared" si="527"/>
        <v>0</v>
      </c>
      <c r="FN64" s="97">
        <f t="shared" si="528"/>
        <v>0</v>
      </c>
      <c r="FO64" s="99">
        <f t="shared" si="529"/>
        <v>0</v>
      </c>
      <c r="FP64" s="98">
        <v>0</v>
      </c>
      <c r="FQ64" s="97">
        <f t="shared" si="530"/>
        <v>0</v>
      </c>
      <c r="FR64" s="97">
        <f t="shared" si="531"/>
        <v>0</v>
      </c>
      <c r="FS64" s="99">
        <f t="shared" si="532"/>
        <v>0</v>
      </c>
      <c r="FT64" s="98">
        <v>0</v>
      </c>
      <c r="FU64" s="97">
        <f t="shared" si="533"/>
        <v>0</v>
      </c>
      <c r="FV64" s="97">
        <f t="shared" si="534"/>
        <v>0</v>
      </c>
      <c r="FW64" s="99">
        <f t="shared" si="535"/>
        <v>0</v>
      </c>
      <c r="FX64" s="98">
        <v>0</v>
      </c>
      <c r="FY64" s="97">
        <f t="shared" si="536"/>
        <v>0</v>
      </c>
      <c r="FZ64" s="97">
        <f t="shared" si="537"/>
        <v>0</v>
      </c>
      <c r="GA64" s="99">
        <f t="shared" si="538"/>
        <v>0</v>
      </c>
      <c r="GB64" s="98">
        <v>0</v>
      </c>
      <c r="GC64" s="97">
        <f t="shared" si="539"/>
        <v>0</v>
      </c>
      <c r="GD64" s="97">
        <f t="shared" si="540"/>
        <v>0</v>
      </c>
      <c r="GE64" s="99">
        <f t="shared" si="541"/>
        <v>0</v>
      </c>
      <c r="GF64" s="98">
        <v>0</v>
      </c>
      <c r="GG64" s="97">
        <f t="shared" si="542"/>
        <v>0</v>
      </c>
      <c r="GH64" s="97">
        <f t="shared" si="543"/>
        <v>0</v>
      </c>
      <c r="GI64" s="99">
        <f t="shared" si="544"/>
        <v>0</v>
      </c>
      <c r="GJ64" s="98">
        <v>0</v>
      </c>
      <c r="GK64" s="97">
        <f t="shared" si="545"/>
        <v>0</v>
      </c>
      <c r="GL64" s="97">
        <f t="shared" si="546"/>
        <v>0</v>
      </c>
      <c r="GM64" s="99">
        <f t="shared" si="547"/>
        <v>0</v>
      </c>
      <c r="GN64" s="98">
        <v>0</v>
      </c>
      <c r="GO64" s="97">
        <f t="shared" si="548"/>
        <v>0</v>
      </c>
      <c r="GP64" s="97">
        <f t="shared" si="549"/>
        <v>0</v>
      </c>
      <c r="GQ64" s="99">
        <f t="shared" si="550"/>
        <v>0</v>
      </c>
      <c r="GR64" s="98">
        <v>0</v>
      </c>
      <c r="GS64" s="97">
        <f t="shared" si="551"/>
        <v>0</v>
      </c>
      <c r="GT64" s="97">
        <f t="shared" si="552"/>
        <v>0</v>
      </c>
      <c r="GU64" s="99">
        <f t="shared" si="553"/>
        <v>0</v>
      </c>
      <c r="GV64" s="98">
        <v>0</v>
      </c>
      <c r="GW64" s="97">
        <f t="shared" si="554"/>
        <v>0</v>
      </c>
      <c r="GX64" s="97">
        <f t="shared" si="555"/>
        <v>0</v>
      </c>
      <c r="GY64" s="99">
        <f t="shared" si="556"/>
        <v>0</v>
      </c>
      <c r="GZ64" s="98">
        <v>0</v>
      </c>
      <c r="HA64" s="97">
        <f t="shared" si="557"/>
        <v>0</v>
      </c>
      <c r="HB64" s="97">
        <f t="shared" si="558"/>
        <v>0</v>
      </c>
      <c r="HC64" s="99">
        <f t="shared" si="559"/>
        <v>0</v>
      </c>
      <c r="HD64" s="98">
        <v>0</v>
      </c>
      <c r="HE64" s="97">
        <f t="shared" si="560"/>
        <v>0</v>
      </c>
      <c r="HF64" s="97">
        <f t="shared" si="561"/>
        <v>0</v>
      </c>
      <c r="HG64" s="99">
        <f t="shared" si="562"/>
        <v>0</v>
      </c>
      <c r="HH64" s="98">
        <v>0</v>
      </c>
      <c r="HI64" s="97">
        <f t="shared" si="563"/>
        <v>0</v>
      </c>
      <c r="HJ64" s="97">
        <f t="shared" si="564"/>
        <v>0</v>
      </c>
      <c r="HK64" s="99">
        <f t="shared" si="565"/>
        <v>0</v>
      </c>
      <c r="HL64" s="98">
        <v>0</v>
      </c>
      <c r="HM64" s="97">
        <f t="shared" si="566"/>
        <v>0</v>
      </c>
      <c r="HN64" s="97">
        <f t="shared" si="567"/>
        <v>0</v>
      </c>
      <c r="HO64" s="99">
        <f t="shared" si="568"/>
        <v>0</v>
      </c>
      <c r="HP64" s="98">
        <v>0</v>
      </c>
      <c r="HQ64" s="97">
        <f t="shared" si="569"/>
        <v>0</v>
      </c>
      <c r="HR64" s="97">
        <f t="shared" si="570"/>
        <v>0</v>
      </c>
      <c r="HS64" s="99">
        <f t="shared" si="571"/>
        <v>0</v>
      </c>
      <c r="HT64" s="98">
        <v>0</v>
      </c>
      <c r="HU64" s="97">
        <f t="shared" si="572"/>
        <v>0</v>
      </c>
      <c r="HV64" s="97">
        <f t="shared" si="573"/>
        <v>0</v>
      </c>
      <c r="HW64" s="99">
        <f t="shared" si="574"/>
        <v>0</v>
      </c>
      <c r="HX64" s="98">
        <v>0</v>
      </c>
      <c r="HY64" s="97">
        <f t="shared" si="575"/>
        <v>0</v>
      </c>
      <c r="HZ64" s="97">
        <f t="shared" si="576"/>
        <v>0</v>
      </c>
      <c r="IA64" s="99">
        <f t="shared" si="577"/>
        <v>0</v>
      </c>
      <c r="IB64" s="98">
        <v>0</v>
      </c>
      <c r="IC64" s="97">
        <f t="shared" si="578"/>
        <v>0</v>
      </c>
      <c r="ID64" s="97">
        <f t="shared" si="579"/>
        <v>0</v>
      </c>
      <c r="IE64" s="99">
        <f t="shared" si="580"/>
        <v>0</v>
      </c>
      <c r="IF64" s="98">
        <v>0</v>
      </c>
      <c r="IG64" s="97">
        <f t="shared" si="581"/>
        <v>0</v>
      </c>
      <c r="IH64" s="97">
        <f t="shared" si="582"/>
        <v>0</v>
      </c>
      <c r="II64" s="99">
        <f t="shared" si="583"/>
        <v>0</v>
      </c>
      <c r="IJ64" s="98">
        <v>0</v>
      </c>
      <c r="IK64" s="97">
        <f t="shared" si="584"/>
        <v>0</v>
      </c>
      <c r="IL64" s="97">
        <f t="shared" si="585"/>
        <v>0</v>
      </c>
      <c r="IM64" s="99">
        <f t="shared" si="586"/>
        <v>0</v>
      </c>
      <c r="IN64" s="98">
        <v>0</v>
      </c>
      <c r="IO64" s="97">
        <f t="shared" si="587"/>
        <v>0</v>
      </c>
      <c r="IP64" s="97">
        <f t="shared" si="588"/>
        <v>0</v>
      </c>
      <c r="IQ64" s="99">
        <f t="shared" si="589"/>
        <v>0</v>
      </c>
      <c r="IR64" s="98">
        <v>0</v>
      </c>
      <c r="IS64" s="97">
        <f t="shared" si="590"/>
        <v>0</v>
      </c>
      <c r="IT64" s="97">
        <f t="shared" si="591"/>
        <v>0</v>
      </c>
      <c r="IU64" s="99">
        <f t="shared" si="592"/>
        <v>0</v>
      </c>
      <c r="IV64" s="98">
        <v>0</v>
      </c>
      <c r="IW64" s="97">
        <f t="shared" si="593"/>
        <v>0</v>
      </c>
      <c r="IX64" s="97">
        <f t="shared" si="594"/>
        <v>0</v>
      </c>
      <c r="IY64" s="99">
        <f t="shared" si="595"/>
        <v>0</v>
      </c>
      <c r="IZ64" s="98">
        <v>0</v>
      </c>
      <c r="JA64" s="97">
        <f t="shared" si="596"/>
        <v>0</v>
      </c>
      <c r="JB64" s="97">
        <f t="shared" si="597"/>
        <v>0</v>
      </c>
      <c r="JC64" s="99">
        <f t="shared" si="598"/>
        <v>0</v>
      </c>
      <c r="JD64" s="98">
        <v>0</v>
      </c>
      <c r="JE64" s="97">
        <f t="shared" si="599"/>
        <v>0</v>
      </c>
      <c r="JF64" s="97">
        <f t="shared" si="600"/>
        <v>0</v>
      </c>
      <c r="JG64" s="99">
        <f t="shared" si="601"/>
        <v>0</v>
      </c>
      <c r="JH64" s="98">
        <v>0</v>
      </c>
      <c r="JI64" s="97">
        <f t="shared" si="602"/>
        <v>0</v>
      </c>
      <c r="JJ64" s="97">
        <f t="shared" si="603"/>
        <v>0</v>
      </c>
      <c r="JK64" s="99">
        <f t="shared" si="604"/>
        <v>0</v>
      </c>
      <c r="JL64" s="98">
        <v>0</v>
      </c>
      <c r="JM64" s="97">
        <f t="shared" si="605"/>
        <v>0</v>
      </c>
      <c r="JN64" s="97">
        <f t="shared" si="606"/>
        <v>0</v>
      </c>
      <c r="JO64" s="99">
        <f t="shared" si="607"/>
        <v>0</v>
      </c>
      <c r="JP64" s="98">
        <v>0</v>
      </c>
      <c r="JQ64" s="97">
        <f t="shared" si="608"/>
        <v>0</v>
      </c>
      <c r="JR64" s="97">
        <f t="shared" si="609"/>
        <v>0</v>
      </c>
      <c r="JS64" s="99">
        <f t="shared" si="610"/>
        <v>0</v>
      </c>
      <c r="JT64" s="98">
        <v>0</v>
      </c>
      <c r="JU64" s="97">
        <f t="shared" si="611"/>
        <v>0</v>
      </c>
      <c r="JV64" s="97">
        <f t="shared" si="612"/>
        <v>0</v>
      </c>
      <c r="JW64" s="99">
        <f t="shared" si="613"/>
        <v>0</v>
      </c>
      <c r="JX64" s="98">
        <v>0</v>
      </c>
      <c r="JY64" s="97">
        <f t="shared" si="614"/>
        <v>0</v>
      </c>
      <c r="JZ64" s="97">
        <f t="shared" si="615"/>
        <v>0</v>
      </c>
      <c r="KA64" s="99">
        <f t="shared" si="616"/>
        <v>0</v>
      </c>
      <c r="KB64" s="98">
        <v>0</v>
      </c>
      <c r="KC64" s="97">
        <f t="shared" si="617"/>
        <v>0</v>
      </c>
      <c r="KD64" s="97">
        <f t="shared" si="618"/>
        <v>0</v>
      </c>
      <c r="KE64" s="99">
        <f t="shared" si="619"/>
        <v>0</v>
      </c>
      <c r="KF64" s="98">
        <v>0</v>
      </c>
      <c r="KG64" s="97">
        <f t="shared" si="620"/>
        <v>0</v>
      </c>
      <c r="KH64" s="97">
        <f t="shared" si="621"/>
        <v>0</v>
      </c>
      <c r="KI64" s="99">
        <f t="shared" si="622"/>
        <v>0</v>
      </c>
      <c r="KJ64" s="98">
        <v>0</v>
      </c>
      <c r="KK64" s="97">
        <f t="shared" si="623"/>
        <v>0</v>
      </c>
      <c r="KL64" s="97">
        <f t="shared" si="624"/>
        <v>0</v>
      </c>
      <c r="KM64" s="99">
        <f t="shared" si="625"/>
        <v>0</v>
      </c>
      <c r="KN64" s="98">
        <v>0</v>
      </c>
      <c r="KO64" s="97">
        <f t="shared" si="626"/>
        <v>0</v>
      </c>
      <c r="KP64" s="97">
        <f t="shared" si="627"/>
        <v>0</v>
      </c>
      <c r="KQ64" s="99">
        <f t="shared" si="628"/>
        <v>0</v>
      </c>
      <c r="KR64" s="98">
        <v>0</v>
      </c>
      <c r="KS64" s="97">
        <f t="shared" si="629"/>
        <v>0</v>
      </c>
      <c r="KT64" s="97">
        <f t="shared" si="630"/>
        <v>0</v>
      </c>
      <c r="KU64" s="99">
        <f t="shared" si="631"/>
        <v>0</v>
      </c>
      <c r="KV64" s="98">
        <v>0</v>
      </c>
      <c r="KW64" s="97">
        <f t="shared" si="632"/>
        <v>0</v>
      </c>
      <c r="KX64" s="97">
        <f t="shared" si="633"/>
        <v>0</v>
      </c>
      <c r="KY64" s="99">
        <f t="shared" si="634"/>
        <v>0</v>
      </c>
      <c r="KZ64" s="98">
        <v>0</v>
      </c>
      <c r="LA64" s="97">
        <f t="shared" si="635"/>
        <v>0</v>
      </c>
      <c r="LB64" s="97">
        <f t="shared" si="636"/>
        <v>0</v>
      </c>
      <c r="LC64" s="99">
        <f t="shared" si="637"/>
        <v>0</v>
      </c>
      <c r="LD64" s="98">
        <v>0</v>
      </c>
      <c r="LE64" s="97">
        <f t="shared" si="638"/>
        <v>0</v>
      </c>
      <c r="LF64" s="97">
        <f t="shared" si="639"/>
        <v>0</v>
      </c>
      <c r="LG64" s="99">
        <f t="shared" si="640"/>
        <v>0</v>
      </c>
      <c r="LH64" s="98">
        <v>0</v>
      </c>
      <c r="LI64" s="97">
        <f t="shared" si="641"/>
        <v>0</v>
      </c>
      <c r="LJ64" s="97">
        <f t="shared" si="642"/>
        <v>0</v>
      </c>
      <c r="LK64" s="99">
        <f t="shared" si="643"/>
        <v>0</v>
      </c>
      <c r="LL64" s="98">
        <v>0</v>
      </c>
      <c r="LM64" s="97">
        <f t="shared" si="644"/>
        <v>0</v>
      </c>
      <c r="LN64" s="97">
        <f t="shared" si="645"/>
        <v>0</v>
      </c>
      <c r="LO64" s="99">
        <f t="shared" si="646"/>
        <v>0</v>
      </c>
      <c r="LP64" s="98">
        <v>0</v>
      </c>
      <c r="LQ64" s="97">
        <f t="shared" si="647"/>
        <v>0</v>
      </c>
      <c r="LR64" s="97">
        <f t="shared" si="648"/>
        <v>0</v>
      </c>
      <c r="LS64" s="99">
        <f t="shared" si="649"/>
        <v>0</v>
      </c>
      <c r="LT64" s="98">
        <v>0</v>
      </c>
      <c r="LU64" s="97">
        <f t="shared" si="650"/>
        <v>0</v>
      </c>
      <c r="LV64" s="97">
        <f t="shared" si="651"/>
        <v>0</v>
      </c>
      <c r="LW64" s="99">
        <f t="shared" si="652"/>
        <v>0</v>
      </c>
      <c r="LX64" s="98">
        <v>0</v>
      </c>
      <c r="LY64" s="97">
        <f t="shared" si="653"/>
        <v>0</v>
      </c>
      <c r="LZ64" s="97">
        <f t="shared" si="654"/>
        <v>0</v>
      </c>
      <c r="MA64" s="99">
        <f t="shared" si="655"/>
        <v>0</v>
      </c>
      <c r="MB64" s="98">
        <v>0</v>
      </c>
      <c r="MC64" s="97">
        <f t="shared" si="656"/>
        <v>0</v>
      </c>
      <c r="MD64" s="97">
        <f t="shared" si="657"/>
        <v>0</v>
      </c>
      <c r="ME64" s="99">
        <f t="shared" si="658"/>
        <v>0</v>
      </c>
      <c r="MF64" s="98">
        <v>0</v>
      </c>
      <c r="MG64" s="97">
        <f t="shared" si="659"/>
        <v>0</v>
      </c>
      <c r="MH64" s="97">
        <f t="shared" si="660"/>
        <v>0</v>
      </c>
      <c r="MI64" s="99">
        <f t="shared" si="661"/>
        <v>0</v>
      </c>
      <c r="MJ64" s="98">
        <v>0</v>
      </c>
      <c r="MK64" s="97">
        <f t="shared" si="662"/>
        <v>0</v>
      </c>
      <c r="ML64" s="97">
        <f t="shared" si="663"/>
        <v>0</v>
      </c>
      <c r="MM64" s="99">
        <f t="shared" si="664"/>
        <v>0</v>
      </c>
      <c r="MN64" s="98">
        <v>0</v>
      </c>
      <c r="MO64" s="97">
        <f t="shared" si="665"/>
        <v>0</v>
      </c>
      <c r="MP64" s="97">
        <f t="shared" si="666"/>
        <v>0</v>
      </c>
      <c r="MQ64" s="99">
        <f t="shared" si="667"/>
        <v>0</v>
      </c>
      <c r="MR64" s="98">
        <v>0</v>
      </c>
      <c r="MS64" s="97">
        <f t="shared" si="668"/>
        <v>0</v>
      </c>
      <c r="MT64" s="97">
        <f t="shared" si="669"/>
        <v>0</v>
      </c>
      <c r="MU64" s="99">
        <f t="shared" si="670"/>
        <v>0</v>
      </c>
      <c r="MV64" s="98">
        <v>0</v>
      </c>
      <c r="MW64" s="97">
        <f t="shared" si="671"/>
        <v>0</v>
      </c>
      <c r="MX64" s="97">
        <f t="shared" si="672"/>
        <v>0</v>
      </c>
      <c r="MY64" s="99">
        <f t="shared" si="673"/>
        <v>0</v>
      </c>
      <c r="MZ64" s="98">
        <v>0</v>
      </c>
      <c r="NA64" s="97">
        <f t="shared" si="674"/>
        <v>0</v>
      </c>
      <c r="NB64" s="97">
        <f t="shared" si="675"/>
        <v>0</v>
      </c>
      <c r="NC64" s="99">
        <f t="shared" si="676"/>
        <v>0</v>
      </c>
      <c r="ND64" s="98">
        <v>0</v>
      </c>
      <c r="NE64" s="97">
        <f t="shared" si="677"/>
        <v>0</v>
      </c>
      <c r="NF64" s="97">
        <f t="shared" si="678"/>
        <v>0</v>
      </c>
      <c r="NG64" s="99">
        <f t="shared" si="679"/>
        <v>0</v>
      </c>
      <c r="NH64" s="98">
        <v>0</v>
      </c>
      <c r="NI64" s="97">
        <f t="shared" si="680"/>
        <v>0</v>
      </c>
      <c r="NJ64" s="97">
        <f t="shared" si="681"/>
        <v>0</v>
      </c>
      <c r="NK64" s="99">
        <f t="shared" si="682"/>
        <v>0</v>
      </c>
      <c r="NL64" s="98">
        <v>0</v>
      </c>
      <c r="NM64" s="97">
        <f t="shared" si="683"/>
        <v>0</v>
      </c>
      <c r="NN64" s="97">
        <f t="shared" si="684"/>
        <v>0</v>
      </c>
      <c r="NO64" s="99">
        <f t="shared" si="685"/>
        <v>0</v>
      </c>
      <c r="NP64" s="98">
        <v>0</v>
      </c>
      <c r="NQ64" s="97">
        <f t="shared" si="686"/>
        <v>0</v>
      </c>
      <c r="NR64" s="97">
        <f t="shared" si="687"/>
        <v>0</v>
      </c>
      <c r="NS64" s="99">
        <f t="shared" si="688"/>
        <v>0</v>
      </c>
      <c r="NT64" s="98">
        <v>0</v>
      </c>
      <c r="NU64" s="97">
        <f t="shared" si="689"/>
        <v>0</v>
      </c>
      <c r="NV64" s="97">
        <f t="shared" si="690"/>
        <v>0</v>
      </c>
      <c r="NW64" s="99">
        <f t="shared" si="691"/>
        <v>0</v>
      </c>
      <c r="NX64" s="98">
        <v>0</v>
      </c>
      <c r="NY64" s="97">
        <f t="shared" si="692"/>
        <v>0</v>
      </c>
      <c r="NZ64" s="97">
        <f t="shared" si="693"/>
        <v>0</v>
      </c>
      <c r="OA64" s="99">
        <f t="shared" si="694"/>
        <v>0</v>
      </c>
      <c r="OB64" s="98">
        <v>0</v>
      </c>
      <c r="OC64" s="97">
        <f t="shared" si="695"/>
        <v>0</v>
      </c>
      <c r="OD64" s="97">
        <f t="shared" si="696"/>
        <v>0</v>
      </c>
      <c r="OE64" s="99">
        <f t="shared" si="697"/>
        <v>0</v>
      </c>
      <c r="OF64" s="98">
        <v>0</v>
      </c>
      <c r="OG64" s="97">
        <f t="shared" si="698"/>
        <v>0</v>
      </c>
      <c r="OH64" s="97">
        <f t="shared" si="699"/>
        <v>0</v>
      </c>
      <c r="OI64" s="99">
        <f t="shared" si="700"/>
        <v>0</v>
      </c>
      <c r="OJ64" s="98">
        <v>0</v>
      </c>
      <c r="OK64" s="97">
        <f t="shared" si="701"/>
        <v>0</v>
      </c>
      <c r="OL64" s="97">
        <f t="shared" si="702"/>
        <v>0</v>
      </c>
      <c r="OM64" s="99">
        <f t="shared" si="703"/>
        <v>0</v>
      </c>
      <c r="ON64" s="98">
        <v>0</v>
      </c>
      <c r="OO64" s="97">
        <f t="shared" si="704"/>
        <v>0</v>
      </c>
      <c r="OP64" s="97">
        <f t="shared" si="705"/>
        <v>0</v>
      </c>
      <c r="OQ64" s="99">
        <f t="shared" si="706"/>
        <v>0</v>
      </c>
      <c r="OR64" s="98">
        <v>0</v>
      </c>
      <c r="OS64" s="97">
        <f t="shared" si="707"/>
        <v>0</v>
      </c>
      <c r="OT64" s="97">
        <f t="shared" si="708"/>
        <v>0</v>
      </c>
      <c r="OU64" s="99">
        <f t="shared" si="709"/>
        <v>0</v>
      </c>
      <c r="OV64" s="98">
        <v>0</v>
      </c>
      <c r="OW64" s="97">
        <f t="shared" si="710"/>
        <v>0</v>
      </c>
      <c r="OX64" s="97">
        <f t="shared" si="711"/>
        <v>0</v>
      </c>
      <c r="OY64" s="99">
        <f t="shared" si="712"/>
        <v>0</v>
      </c>
      <c r="PA64" s="292">
        <f>L64+P64+T64+X64+AB64+AF64+AJ64+AN64+AR64+AV64+AZ64+BD64+BH64+BL64+BP64+BT64+BX64+CB64+CF64+CJ64+CN64+CR64+CV64+CZ64+DD64+DH64+DL64+DP64+DT64+DX64+EB64+EF64+EJ64+EN64+ER64+EV64+EZ64+FD64+FH64+FL64+FP64+FT64+FX64+GB64+GF64+GJ64+GN64+GR64+GV64+GZ64+HD64+HH64+HL64+HP64+HT64+HX64+IB64+IF64+IJ64+IN64+IR64+IV64+IZ64+JD64+JH64+JL64+JP64+JT64+JX64+KB64+KF64+KJ64+KN64+KR64+KV64+KZ64+LD64+LH64+LL64+LP64+LT64+LX64+MB64+MF64+MJ64+MN64+MR64+MV64+MZ64+ND64+NH64+NL64+NP64+NT64+NX64+OB64+OF64+OJ64+ON64+OR64+OV64</f>
        <v>0</v>
      </c>
      <c r="PB64" s="293">
        <f t="shared" si="714"/>
        <v>0</v>
      </c>
      <c r="PC64" s="104">
        <f t="shared" si="715"/>
        <v>0</v>
      </c>
    </row>
    <row r="65" spans="1:419" ht="14.1" customHeight="1">
      <c r="A65" s="73"/>
      <c r="B65" s="74"/>
      <c r="C65" s="74"/>
      <c r="D65" s="73"/>
      <c r="E65" s="73"/>
      <c r="F65" s="149">
        <f t="shared" si="465"/>
        <v>0</v>
      </c>
      <c r="G65" s="111">
        <f t="shared" si="466"/>
        <v>0</v>
      </c>
      <c r="H65" s="95">
        <v>0</v>
      </c>
      <c r="I65" s="97">
        <f t="shared" si="721"/>
        <v>0</v>
      </c>
      <c r="J65" s="97">
        <f t="shared" si="722"/>
        <v>0</v>
      </c>
      <c r="K65" s="112">
        <f t="shared" si="723"/>
        <v>0</v>
      </c>
      <c r="L65" s="96">
        <v>0</v>
      </c>
      <c r="M65" s="97">
        <f t="shared" si="724"/>
        <v>0</v>
      </c>
      <c r="N65" s="97">
        <f t="shared" si="725"/>
        <v>0</v>
      </c>
      <c r="O65" s="97">
        <f t="shared" si="726"/>
        <v>0</v>
      </c>
      <c r="P65" s="98">
        <v>0</v>
      </c>
      <c r="Q65" s="97">
        <f t="shared" si="727"/>
        <v>0</v>
      </c>
      <c r="R65" s="97">
        <f t="shared" si="728"/>
        <v>0</v>
      </c>
      <c r="S65" s="97">
        <f t="shared" si="729"/>
        <v>0</v>
      </c>
      <c r="T65" s="98">
        <v>0</v>
      </c>
      <c r="U65" s="97">
        <f t="shared" si="730"/>
        <v>0</v>
      </c>
      <c r="V65" s="97">
        <f t="shared" si="731"/>
        <v>0</v>
      </c>
      <c r="W65" s="97">
        <f t="shared" si="732"/>
        <v>0</v>
      </c>
      <c r="X65" s="98">
        <v>0</v>
      </c>
      <c r="Y65" s="97">
        <f t="shared" si="733"/>
        <v>0</v>
      </c>
      <c r="Z65" s="97">
        <f t="shared" si="734"/>
        <v>0</v>
      </c>
      <c r="AA65" s="97">
        <f t="shared" si="735"/>
        <v>0</v>
      </c>
      <c r="AB65" s="98">
        <v>0</v>
      </c>
      <c r="AC65" s="97">
        <f t="shared" si="736"/>
        <v>0</v>
      </c>
      <c r="AD65" s="97">
        <f t="shared" si="737"/>
        <v>0</v>
      </c>
      <c r="AE65" s="97">
        <f t="shared" si="738"/>
        <v>0</v>
      </c>
      <c r="AF65" s="98">
        <v>0</v>
      </c>
      <c r="AG65" s="97">
        <f t="shared" si="739"/>
        <v>0</v>
      </c>
      <c r="AH65" s="97">
        <f t="shared" si="740"/>
        <v>0</v>
      </c>
      <c r="AI65" s="99">
        <f t="shared" si="741"/>
        <v>0</v>
      </c>
      <c r="AJ65" s="98">
        <v>0</v>
      </c>
      <c r="AK65" s="97">
        <f t="shared" si="742"/>
        <v>0</v>
      </c>
      <c r="AL65" s="97">
        <f t="shared" si="743"/>
        <v>0</v>
      </c>
      <c r="AM65" s="99">
        <f t="shared" si="744"/>
        <v>0</v>
      </c>
      <c r="AN65" s="98">
        <v>0</v>
      </c>
      <c r="AO65" s="97">
        <f t="shared" si="745"/>
        <v>0</v>
      </c>
      <c r="AP65" s="97">
        <f t="shared" si="746"/>
        <v>0</v>
      </c>
      <c r="AQ65" s="99">
        <f t="shared" si="747"/>
        <v>0</v>
      </c>
      <c r="AR65" s="98">
        <v>0</v>
      </c>
      <c r="AS65" s="97">
        <f t="shared" si="748"/>
        <v>0</v>
      </c>
      <c r="AT65" s="97">
        <f t="shared" si="749"/>
        <v>0</v>
      </c>
      <c r="AU65" s="99">
        <f t="shared" si="750"/>
        <v>0</v>
      </c>
      <c r="AV65" s="98">
        <v>0</v>
      </c>
      <c r="AW65" s="97">
        <f t="shared" si="751"/>
        <v>0</v>
      </c>
      <c r="AX65" s="97">
        <f t="shared" si="752"/>
        <v>0</v>
      </c>
      <c r="AY65" s="99">
        <f t="shared" si="753"/>
        <v>0</v>
      </c>
      <c r="AZ65" s="98">
        <v>0</v>
      </c>
      <c r="BA65" s="97">
        <f t="shared" si="754"/>
        <v>0</v>
      </c>
      <c r="BB65" s="97">
        <f t="shared" si="755"/>
        <v>0</v>
      </c>
      <c r="BC65" s="99">
        <f t="shared" si="756"/>
        <v>0</v>
      </c>
      <c r="BD65" s="98">
        <v>0</v>
      </c>
      <c r="BE65" s="97">
        <f t="shared" si="757"/>
        <v>0</v>
      </c>
      <c r="BF65" s="97">
        <f t="shared" si="758"/>
        <v>0</v>
      </c>
      <c r="BG65" s="99">
        <f t="shared" si="759"/>
        <v>0</v>
      </c>
      <c r="BH65" s="98">
        <v>0</v>
      </c>
      <c r="BI65" s="97">
        <f t="shared" si="760"/>
        <v>0</v>
      </c>
      <c r="BJ65" s="97">
        <f t="shared" si="761"/>
        <v>0</v>
      </c>
      <c r="BK65" s="99">
        <f t="shared" si="762"/>
        <v>0</v>
      </c>
      <c r="BL65" s="98">
        <v>0</v>
      </c>
      <c r="BM65" s="97">
        <f t="shared" si="763"/>
        <v>0</v>
      </c>
      <c r="BN65" s="97">
        <f t="shared" si="764"/>
        <v>0</v>
      </c>
      <c r="BO65" s="99">
        <f t="shared" si="765"/>
        <v>0</v>
      </c>
      <c r="BP65" s="98">
        <v>0</v>
      </c>
      <c r="BQ65" s="97">
        <f t="shared" si="766"/>
        <v>0</v>
      </c>
      <c r="BR65" s="97">
        <f t="shared" si="767"/>
        <v>0</v>
      </c>
      <c r="BS65" s="99">
        <f t="shared" si="768"/>
        <v>0</v>
      </c>
      <c r="BT65" s="98">
        <v>0</v>
      </c>
      <c r="BU65" s="97">
        <f t="shared" si="769"/>
        <v>0</v>
      </c>
      <c r="BV65" s="97">
        <f t="shared" si="770"/>
        <v>0</v>
      </c>
      <c r="BW65" s="99">
        <f t="shared" si="771"/>
        <v>0</v>
      </c>
      <c r="BX65" s="98">
        <v>0</v>
      </c>
      <c r="BY65" s="97">
        <f t="shared" si="772"/>
        <v>0</v>
      </c>
      <c r="BZ65" s="97">
        <f t="shared" si="773"/>
        <v>0</v>
      </c>
      <c r="CA65" s="99">
        <f t="shared" si="774"/>
        <v>0</v>
      </c>
      <c r="CB65" s="98">
        <v>0</v>
      </c>
      <c r="CC65" s="97">
        <f t="shared" si="775"/>
        <v>0</v>
      </c>
      <c r="CD65" s="97">
        <f t="shared" si="776"/>
        <v>0</v>
      </c>
      <c r="CE65" s="99">
        <f t="shared" si="777"/>
        <v>0</v>
      </c>
      <c r="CF65" s="98">
        <v>0</v>
      </c>
      <c r="CG65" s="97">
        <f t="shared" si="778"/>
        <v>0</v>
      </c>
      <c r="CH65" s="97">
        <f t="shared" si="779"/>
        <v>0</v>
      </c>
      <c r="CI65" s="99">
        <f t="shared" si="780"/>
        <v>0</v>
      </c>
      <c r="CJ65" s="98">
        <v>0</v>
      </c>
      <c r="CK65" s="97">
        <f t="shared" si="716"/>
        <v>0</v>
      </c>
      <c r="CL65" s="97">
        <f t="shared" si="468"/>
        <v>0</v>
      </c>
      <c r="CM65" s="99">
        <f t="shared" si="469"/>
        <v>0</v>
      </c>
      <c r="CN65" s="98">
        <v>0</v>
      </c>
      <c r="CO65" s="97">
        <f t="shared" si="717"/>
        <v>0</v>
      </c>
      <c r="CP65" s="97">
        <f t="shared" si="471"/>
        <v>0</v>
      </c>
      <c r="CQ65" s="99">
        <f t="shared" si="472"/>
        <v>0</v>
      </c>
      <c r="CR65" s="98">
        <v>0</v>
      </c>
      <c r="CS65" s="97">
        <f t="shared" si="718"/>
        <v>0</v>
      </c>
      <c r="CT65" s="97">
        <f t="shared" si="474"/>
        <v>0</v>
      </c>
      <c r="CU65" s="99">
        <f t="shared" si="475"/>
        <v>0</v>
      </c>
      <c r="CV65" s="98">
        <v>0</v>
      </c>
      <c r="CW65" s="97">
        <f t="shared" si="719"/>
        <v>0</v>
      </c>
      <c r="CX65" s="97">
        <f t="shared" si="477"/>
        <v>0</v>
      </c>
      <c r="CY65" s="99">
        <f t="shared" si="478"/>
        <v>0</v>
      </c>
      <c r="CZ65" s="98">
        <v>0</v>
      </c>
      <c r="DA65" s="97">
        <f t="shared" si="720"/>
        <v>0</v>
      </c>
      <c r="DB65" s="97">
        <f t="shared" si="480"/>
        <v>0</v>
      </c>
      <c r="DC65" s="99">
        <f t="shared" si="481"/>
        <v>0</v>
      </c>
      <c r="DD65" s="98">
        <v>0</v>
      </c>
      <c r="DE65" s="97">
        <f t="shared" si="482"/>
        <v>0</v>
      </c>
      <c r="DF65" s="97">
        <f t="shared" si="483"/>
        <v>0</v>
      </c>
      <c r="DG65" s="99">
        <f t="shared" si="484"/>
        <v>0</v>
      </c>
      <c r="DH65" s="98">
        <v>0</v>
      </c>
      <c r="DI65" s="97">
        <f t="shared" si="485"/>
        <v>0</v>
      </c>
      <c r="DJ65" s="97">
        <f t="shared" si="486"/>
        <v>0</v>
      </c>
      <c r="DK65" s="99">
        <f t="shared" si="487"/>
        <v>0</v>
      </c>
      <c r="DL65" s="98">
        <v>0</v>
      </c>
      <c r="DM65" s="97">
        <f t="shared" si="488"/>
        <v>0</v>
      </c>
      <c r="DN65" s="97">
        <f t="shared" si="489"/>
        <v>0</v>
      </c>
      <c r="DO65" s="99">
        <f t="shared" si="490"/>
        <v>0</v>
      </c>
      <c r="DP65" s="98">
        <v>0</v>
      </c>
      <c r="DQ65" s="97">
        <f t="shared" si="491"/>
        <v>0</v>
      </c>
      <c r="DR65" s="97">
        <f t="shared" si="492"/>
        <v>0</v>
      </c>
      <c r="DS65" s="99">
        <f t="shared" si="493"/>
        <v>0</v>
      </c>
      <c r="DT65" s="98">
        <v>0</v>
      </c>
      <c r="DU65" s="97">
        <f t="shared" si="494"/>
        <v>0</v>
      </c>
      <c r="DV65" s="97">
        <f t="shared" si="495"/>
        <v>0</v>
      </c>
      <c r="DW65" s="99">
        <f t="shared" si="496"/>
        <v>0</v>
      </c>
      <c r="DX65" s="98">
        <v>0</v>
      </c>
      <c r="DY65" s="97">
        <f t="shared" si="497"/>
        <v>0</v>
      </c>
      <c r="DZ65" s="97">
        <f t="shared" si="498"/>
        <v>0</v>
      </c>
      <c r="EA65" s="99">
        <f t="shared" si="499"/>
        <v>0</v>
      </c>
      <c r="EB65" s="98">
        <v>0</v>
      </c>
      <c r="EC65" s="97">
        <f t="shared" si="500"/>
        <v>0</v>
      </c>
      <c r="ED65" s="97">
        <f t="shared" si="501"/>
        <v>0</v>
      </c>
      <c r="EE65" s="99">
        <f t="shared" si="502"/>
        <v>0</v>
      </c>
      <c r="EF65" s="98">
        <v>0</v>
      </c>
      <c r="EG65" s="97">
        <f t="shared" si="503"/>
        <v>0</v>
      </c>
      <c r="EH65" s="97">
        <f t="shared" si="504"/>
        <v>0</v>
      </c>
      <c r="EI65" s="99">
        <f t="shared" si="505"/>
        <v>0</v>
      </c>
      <c r="EJ65" s="98">
        <v>0</v>
      </c>
      <c r="EK65" s="97">
        <f t="shared" si="506"/>
        <v>0</v>
      </c>
      <c r="EL65" s="97">
        <f t="shared" si="507"/>
        <v>0</v>
      </c>
      <c r="EM65" s="99">
        <f t="shared" si="508"/>
        <v>0</v>
      </c>
      <c r="EN65" s="98">
        <v>0</v>
      </c>
      <c r="EO65" s="97">
        <f t="shared" si="509"/>
        <v>0</v>
      </c>
      <c r="EP65" s="97">
        <f t="shared" si="510"/>
        <v>0</v>
      </c>
      <c r="EQ65" s="99">
        <f t="shared" si="511"/>
        <v>0</v>
      </c>
      <c r="ER65" s="98">
        <v>0</v>
      </c>
      <c r="ES65" s="97">
        <f t="shared" si="512"/>
        <v>0</v>
      </c>
      <c r="ET65" s="97">
        <f t="shared" si="513"/>
        <v>0</v>
      </c>
      <c r="EU65" s="99">
        <f t="shared" si="514"/>
        <v>0</v>
      </c>
      <c r="EV65" s="98">
        <v>0</v>
      </c>
      <c r="EW65" s="97">
        <f t="shared" si="515"/>
        <v>0</v>
      </c>
      <c r="EX65" s="97">
        <f t="shared" si="516"/>
        <v>0</v>
      </c>
      <c r="EY65" s="99">
        <f t="shared" si="517"/>
        <v>0</v>
      </c>
      <c r="EZ65" s="98">
        <v>0</v>
      </c>
      <c r="FA65" s="97">
        <f t="shared" si="518"/>
        <v>0</v>
      </c>
      <c r="FB65" s="97">
        <f t="shared" si="519"/>
        <v>0</v>
      </c>
      <c r="FC65" s="99">
        <f t="shared" si="520"/>
        <v>0</v>
      </c>
      <c r="FD65" s="98">
        <v>0</v>
      </c>
      <c r="FE65" s="97">
        <f t="shared" si="521"/>
        <v>0</v>
      </c>
      <c r="FF65" s="97">
        <f t="shared" si="522"/>
        <v>0</v>
      </c>
      <c r="FG65" s="99">
        <f t="shared" si="523"/>
        <v>0</v>
      </c>
      <c r="FH65" s="98">
        <v>0</v>
      </c>
      <c r="FI65" s="97">
        <f t="shared" si="524"/>
        <v>0</v>
      </c>
      <c r="FJ65" s="97">
        <f t="shared" si="525"/>
        <v>0</v>
      </c>
      <c r="FK65" s="99">
        <f t="shared" si="526"/>
        <v>0</v>
      </c>
      <c r="FL65" s="98">
        <v>0</v>
      </c>
      <c r="FM65" s="97">
        <f t="shared" si="527"/>
        <v>0</v>
      </c>
      <c r="FN65" s="97">
        <f t="shared" si="528"/>
        <v>0</v>
      </c>
      <c r="FO65" s="99">
        <f t="shared" si="529"/>
        <v>0</v>
      </c>
      <c r="FP65" s="98">
        <v>0</v>
      </c>
      <c r="FQ65" s="97">
        <f t="shared" si="530"/>
        <v>0</v>
      </c>
      <c r="FR65" s="97">
        <f t="shared" si="531"/>
        <v>0</v>
      </c>
      <c r="FS65" s="99">
        <f t="shared" si="532"/>
        <v>0</v>
      </c>
      <c r="FT65" s="98">
        <v>0</v>
      </c>
      <c r="FU65" s="97">
        <f t="shared" si="533"/>
        <v>0</v>
      </c>
      <c r="FV65" s="97">
        <f t="shared" si="534"/>
        <v>0</v>
      </c>
      <c r="FW65" s="99">
        <f t="shared" si="535"/>
        <v>0</v>
      </c>
      <c r="FX65" s="98">
        <v>0</v>
      </c>
      <c r="FY65" s="97">
        <f t="shared" si="536"/>
        <v>0</v>
      </c>
      <c r="FZ65" s="97">
        <f t="shared" si="537"/>
        <v>0</v>
      </c>
      <c r="GA65" s="99">
        <f t="shared" si="538"/>
        <v>0</v>
      </c>
      <c r="GB65" s="98">
        <v>0</v>
      </c>
      <c r="GC65" s="97">
        <f t="shared" si="539"/>
        <v>0</v>
      </c>
      <c r="GD65" s="97">
        <f t="shared" si="540"/>
        <v>0</v>
      </c>
      <c r="GE65" s="99">
        <f t="shared" si="541"/>
        <v>0</v>
      </c>
      <c r="GF65" s="98">
        <v>0</v>
      </c>
      <c r="GG65" s="97">
        <f t="shared" si="542"/>
        <v>0</v>
      </c>
      <c r="GH65" s="97">
        <f t="shared" si="543"/>
        <v>0</v>
      </c>
      <c r="GI65" s="99">
        <f t="shared" si="544"/>
        <v>0</v>
      </c>
      <c r="GJ65" s="98">
        <v>0</v>
      </c>
      <c r="GK65" s="97">
        <f t="shared" si="545"/>
        <v>0</v>
      </c>
      <c r="GL65" s="97">
        <f t="shared" si="546"/>
        <v>0</v>
      </c>
      <c r="GM65" s="99">
        <f t="shared" si="547"/>
        <v>0</v>
      </c>
      <c r="GN65" s="98">
        <v>0</v>
      </c>
      <c r="GO65" s="97">
        <f t="shared" si="548"/>
        <v>0</v>
      </c>
      <c r="GP65" s="97">
        <f t="shared" si="549"/>
        <v>0</v>
      </c>
      <c r="GQ65" s="99">
        <f t="shared" si="550"/>
        <v>0</v>
      </c>
      <c r="GR65" s="98">
        <v>0</v>
      </c>
      <c r="GS65" s="97">
        <f t="shared" si="551"/>
        <v>0</v>
      </c>
      <c r="GT65" s="97">
        <f t="shared" si="552"/>
        <v>0</v>
      </c>
      <c r="GU65" s="99">
        <f t="shared" si="553"/>
        <v>0</v>
      </c>
      <c r="GV65" s="98">
        <v>0</v>
      </c>
      <c r="GW65" s="97">
        <f t="shared" si="554"/>
        <v>0</v>
      </c>
      <c r="GX65" s="97">
        <f t="shared" si="555"/>
        <v>0</v>
      </c>
      <c r="GY65" s="99">
        <f t="shared" si="556"/>
        <v>0</v>
      </c>
      <c r="GZ65" s="98">
        <v>0</v>
      </c>
      <c r="HA65" s="97">
        <f t="shared" si="557"/>
        <v>0</v>
      </c>
      <c r="HB65" s="97">
        <f t="shared" si="558"/>
        <v>0</v>
      </c>
      <c r="HC65" s="99">
        <f t="shared" si="559"/>
        <v>0</v>
      </c>
      <c r="HD65" s="98">
        <v>0</v>
      </c>
      <c r="HE65" s="97">
        <f t="shared" si="560"/>
        <v>0</v>
      </c>
      <c r="HF65" s="97">
        <f t="shared" si="561"/>
        <v>0</v>
      </c>
      <c r="HG65" s="99">
        <f t="shared" si="562"/>
        <v>0</v>
      </c>
      <c r="HH65" s="98">
        <v>0</v>
      </c>
      <c r="HI65" s="97">
        <f t="shared" si="563"/>
        <v>0</v>
      </c>
      <c r="HJ65" s="97">
        <f t="shared" si="564"/>
        <v>0</v>
      </c>
      <c r="HK65" s="99">
        <f t="shared" si="565"/>
        <v>0</v>
      </c>
      <c r="HL65" s="98">
        <v>0</v>
      </c>
      <c r="HM65" s="97">
        <f t="shared" si="566"/>
        <v>0</v>
      </c>
      <c r="HN65" s="97">
        <f t="shared" si="567"/>
        <v>0</v>
      </c>
      <c r="HO65" s="99">
        <f t="shared" si="568"/>
        <v>0</v>
      </c>
      <c r="HP65" s="98">
        <v>0</v>
      </c>
      <c r="HQ65" s="97">
        <f t="shared" si="569"/>
        <v>0</v>
      </c>
      <c r="HR65" s="97">
        <f t="shared" si="570"/>
        <v>0</v>
      </c>
      <c r="HS65" s="99">
        <f t="shared" si="571"/>
        <v>0</v>
      </c>
      <c r="HT65" s="98">
        <v>0</v>
      </c>
      <c r="HU65" s="97">
        <f t="shared" si="572"/>
        <v>0</v>
      </c>
      <c r="HV65" s="97">
        <f t="shared" si="573"/>
        <v>0</v>
      </c>
      <c r="HW65" s="99">
        <f t="shared" si="574"/>
        <v>0</v>
      </c>
      <c r="HX65" s="98">
        <v>0</v>
      </c>
      <c r="HY65" s="97">
        <f t="shared" si="575"/>
        <v>0</v>
      </c>
      <c r="HZ65" s="97">
        <f t="shared" si="576"/>
        <v>0</v>
      </c>
      <c r="IA65" s="99">
        <f t="shared" si="577"/>
        <v>0</v>
      </c>
      <c r="IB65" s="98">
        <v>0</v>
      </c>
      <c r="IC65" s="97">
        <f t="shared" si="578"/>
        <v>0</v>
      </c>
      <c r="ID65" s="97">
        <f t="shared" si="579"/>
        <v>0</v>
      </c>
      <c r="IE65" s="99">
        <f t="shared" si="580"/>
        <v>0</v>
      </c>
      <c r="IF65" s="98">
        <v>0</v>
      </c>
      <c r="IG65" s="97">
        <f t="shared" si="581"/>
        <v>0</v>
      </c>
      <c r="IH65" s="97">
        <f t="shared" si="582"/>
        <v>0</v>
      </c>
      <c r="II65" s="99">
        <f t="shared" si="583"/>
        <v>0</v>
      </c>
      <c r="IJ65" s="98">
        <v>0</v>
      </c>
      <c r="IK65" s="97">
        <f t="shared" si="584"/>
        <v>0</v>
      </c>
      <c r="IL65" s="97">
        <f t="shared" si="585"/>
        <v>0</v>
      </c>
      <c r="IM65" s="99">
        <f t="shared" si="586"/>
        <v>0</v>
      </c>
      <c r="IN65" s="98">
        <v>0</v>
      </c>
      <c r="IO65" s="97">
        <f t="shared" si="587"/>
        <v>0</v>
      </c>
      <c r="IP65" s="97">
        <f t="shared" si="588"/>
        <v>0</v>
      </c>
      <c r="IQ65" s="99">
        <f t="shared" si="589"/>
        <v>0</v>
      </c>
      <c r="IR65" s="98">
        <v>0</v>
      </c>
      <c r="IS65" s="97">
        <f t="shared" si="590"/>
        <v>0</v>
      </c>
      <c r="IT65" s="97">
        <f t="shared" si="591"/>
        <v>0</v>
      </c>
      <c r="IU65" s="99">
        <f t="shared" si="592"/>
        <v>0</v>
      </c>
      <c r="IV65" s="98">
        <v>0</v>
      </c>
      <c r="IW65" s="97">
        <f t="shared" si="593"/>
        <v>0</v>
      </c>
      <c r="IX65" s="97">
        <f t="shared" si="594"/>
        <v>0</v>
      </c>
      <c r="IY65" s="99">
        <f t="shared" si="595"/>
        <v>0</v>
      </c>
      <c r="IZ65" s="98">
        <v>0</v>
      </c>
      <c r="JA65" s="97">
        <f t="shared" si="596"/>
        <v>0</v>
      </c>
      <c r="JB65" s="97">
        <f t="shared" si="597"/>
        <v>0</v>
      </c>
      <c r="JC65" s="99">
        <f t="shared" si="598"/>
        <v>0</v>
      </c>
      <c r="JD65" s="98">
        <v>0</v>
      </c>
      <c r="JE65" s="97">
        <f t="shared" si="599"/>
        <v>0</v>
      </c>
      <c r="JF65" s="97">
        <f t="shared" si="600"/>
        <v>0</v>
      </c>
      <c r="JG65" s="99">
        <f t="shared" si="601"/>
        <v>0</v>
      </c>
      <c r="JH65" s="98">
        <v>0</v>
      </c>
      <c r="JI65" s="97">
        <f t="shared" si="602"/>
        <v>0</v>
      </c>
      <c r="JJ65" s="97">
        <f t="shared" si="603"/>
        <v>0</v>
      </c>
      <c r="JK65" s="99">
        <f t="shared" si="604"/>
        <v>0</v>
      </c>
      <c r="JL65" s="98">
        <v>0</v>
      </c>
      <c r="JM65" s="97">
        <f t="shared" si="605"/>
        <v>0</v>
      </c>
      <c r="JN65" s="97">
        <f t="shared" si="606"/>
        <v>0</v>
      </c>
      <c r="JO65" s="99">
        <f t="shared" si="607"/>
        <v>0</v>
      </c>
      <c r="JP65" s="98">
        <v>0</v>
      </c>
      <c r="JQ65" s="97">
        <f t="shared" si="608"/>
        <v>0</v>
      </c>
      <c r="JR65" s="97">
        <f t="shared" si="609"/>
        <v>0</v>
      </c>
      <c r="JS65" s="99">
        <f t="shared" si="610"/>
        <v>0</v>
      </c>
      <c r="JT65" s="98">
        <v>0</v>
      </c>
      <c r="JU65" s="97">
        <f t="shared" si="611"/>
        <v>0</v>
      </c>
      <c r="JV65" s="97">
        <f t="shared" si="612"/>
        <v>0</v>
      </c>
      <c r="JW65" s="99">
        <f t="shared" si="613"/>
        <v>0</v>
      </c>
      <c r="JX65" s="98">
        <v>0</v>
      </c>
      <c r="JY65" s="97">
        <f t="shared" si="614"/>
        <v>0</v>
      </c>
      <c r="JZ65" s="97">
        <f t="shared" si="615"/>
        <v>0</v>
      </c>
      <c r="KA65" s="99">
        <f t="shared" si="616"/>
        <v>0</v>
      </c>
      <c r="KB65" s="98">
        <v>0</v>
      </c>
      <c r="KC65" s="97">
        <f t="shared" si="617"/>
        <v>0</v>
      </c>
      <c r="KD65" s="97">
        <f t="shared" si="618"/>
        <v>0</v>
      </c>
      <c r="KE65" s="99">
        <f t="shared" si="619"/>
        <v>0</v>
      </c>
      <c r="KF65" s="98">
        <v>0</v>
      </c>
      <c r="KG65" s="97">
        <f t="shared" si="620"/>
        <v>0</v>
      </c>
      <c r="KH65" s="97">
        <f t="shared" si="621"/>
        <v>0</v>
      </c>
      <c r="KI65" s="99">
        <f t="shared" si="622"/>
        <v>0</v>
      </c>
      <c r="KJ65" s="98">
        <v>0</v>
      </c>
      <c r="KK65" s="97">
        <f t="shared" si="623"/>
        <v>0</v>
      </c>
      <c r="KL65" s="97">
        <f t="shared" si="624"/>
        <v>0</v>
      </c>
      <c r="KM65" s="99">
        <f t="shared" si="625"/>
        <v>0</v>
      </c>
      <c r="KN65" s="98">
        <v>0</v>
      </c>
      <c r="KO65" s="97">
        <f t="shared" si="626"/>
        <v>0</v>
      </c>
      <c r="KP65" s="97">
        <f t="shared" si="627"/>
        <v>0</v>
      </c>
      <c r="KQ65" s="99">
        <f t="shared" si="628"/>
        <v>0</v>
      </c>
      <c r="KR65" s="98">
        <v>0</v>
      </c>
      <c r="KS65" s="97">
        <f t="shared" si="629"/>
        <v>0</v>
      </c>
      <c r="KT65" s="97">
        <f t="shared" si="630"/>
        <v>0</v>
      </c>
      <c r="KU65" s="99">
        <f t="shared" si="631"/>
        <v>0</v>
      </c>
      <c r="KV65" s="98">
        <v>0</v>
      </c>
      <c r="KW65" s="97">
        <f t="shared" si="632"/>
        <v>0</v>
      </c>
      <c r="KX65" s="97">
        <f t="shared" si="633"/>
        <v>0</v>
      </c>
      <c r="KY65" s="99">
        <f t="shared" si="634"/>
        <v>0</v>
      </c>
      <c r="KZ65" s="98">
        <v>0</v>
      </c>
      <c r="LA65" s="97">
        <f t="shared" si="635"/>
        <v>0</v>
      </c>
      <c r="LB65" s="97">
        <f t="shared" si="636"/>
        <v>0</v>
      </c>
      <c r="LC65" s="99">
        <f t="shared" si="637"/>
        <v>0</v>
      </c>
      <c r="LD65" s="98">
        <v>0</v>
      </c>
      <c r="LE65" s="97">
        <f t="shared" si="638"/>
        <v>0</v>
      </c>
      <c r="LF65" s="97">
        <f t="shared" si="639"/>
        <v>0</v>
      </c>
      <c r="LG65" s="99">
        <f t="shared" si="640"/>
        <v>0</v>
      </c>
      <c r="LH65" s="98">
        <v>0</v>
      </c>
      <c r="LI65" s="97">
        <f t="shared" si="641"/>
        <v>0</v>
      </c>
      <c r="LJ65" s="97">
        <f t="shared" si="642"/>
        <v>0</v>
      </c>
      <c r="LK65" s="99">
        <f t="shared" si="643"/>
        <v>0</v>
      </c>
      <c r="LL65" s="98">
        <v>0</v>
      </c>
      <c r="LM65" s="97">
        <f t="shared" si="644"/>
        <v>0</v>
      </c>
      <c r="LN65" s="97">
        <f t="shared" si="645"/>
        <v>0</v>
      </c>
      <c r="LO65" s="99">
        <f t="shared" si="646"/>
        <v>0</v>
      </c>
      <c r="LP65" s="98">
        <v>0</v>
      </c>
      <c r="LQ65" s="97">
        <f t="shared" si="647"/>
        <v>0</v>
      </c>
      <c r="LR65" s="97">
        <f t="shared" si="648"/>
        <v>0</v>
      </c>
      <c r="LS65" s="99">
        <f t="shared" si="649"/>
        <v>0</v>
      </c>
      <c r="LT65" s="98">
        <v>0</v>
      </c>
      <c r="LU65" s="97">
        <f t="shared" si="650"/>
        <v>0</v>
      </c>
      <c r="LV65" s="97">
        <f t="shared" si="651"/>
        <v>0</v>
      </c>
      <c r="LW65" s="99">
        <f t="shared" si="652"/>
        <v>0</v>
      </c>
      <c r="LX65" s="98">
        <v>0</v>
      </c>
      <c r="LY65" s="97">
        <f t="shared" si="653"/>
        <v>0</v>
      </c>
      <c r="LZ65" s="97">
        <f t="shared" si="654"/>
        <v>0</v>
      </c>
      <c r="MA65" s="99">
        <f t="shared" si="655"/>
        <v>0</v>
      </c>
      <c r="MB65" s="98">
        <v>0</v>
      </c>
      <c r="MC65" s="97">
        <f t="shared" si="656"/>
        <v>0</v>
      </c>
      <c r="MD65" s="97">
        <f t="shared" si="657"/>
        <v>0</v>
      </c>
      <c r="ME65" s="99">
        <f t="shared" si="658"/>
        <v>0</v>
      </c>
      <c r="MF65" s="98">
        <v>0</v>
      </c>
      <c r="MG65" s="97">
        <f t="shared" si="659"/>
        <v>0</v>
      </c>
      <c r="MH65" s="97">
        <f t="shared" si="660"/>
        <v>0</v>
      </c>
      <c r="MI65" s="99">
        <f t="shared" si="661"/>
        <v>0</v>
      </c>
      <c r="MJ65" s="98">
        <v>0</v>
      </c>
      <c r="MK65" s="97">
        <f t="shared" si="662"/>
        <v>0</v>
      </c>
      <c r="ML65" s="97">
        <f t="shared" si="663"/>
        <v>0</v>
      </c>
      <c r="MM65" s="99">
        <f t="shared" si="664"/>
        <v>0</v>
      </c>
      <c r="MN65" s="98">
        <v>0</v>
      </c>
      <c r="MO65" s="97">
        <f t="shared" si="665"/>
        <v>0</v>
      </c>
      <c r="MP65" s="97">
        <f t="shared" si="666"/>
        <v>0</v>
      </c>
      <c r="MQ65" s="99">
        <f t="shared" si="667"/>
        <v>0</v>
      </c>
      <c r="MR65" s="98">
        <v>0</v>
      </c>
      <c r="MS65" s="97">
        <f t="shared" si="668"/>
        <v>0</v>
      </c>
      <c r="MT65" s="97">
        <f t="shared" si="669"/>
        <v>0</v>
      </c>
      <c r="MU65" s="99">
        <f t="shared" si="670"/>
        <v>0</v>
      </c>
      <c r="MV65" s="98">
        <v>0</v>
      </c>
      <c r="MW65" s="97">
        <f t="shared" si="671"/>
        <v>0</v>
      </c>
      <c r="MX65" s="97">
        <f t="shared" si="672"/>
        <v>0</v>
      </c>
      <c r="MY65" s="99">
        <f t="shared" si="673"/>
        <v>0</v>
      </c>
      <c r="MZ65" s="98">
        <v>0</v>
      </c>
      <c r="NA65" s="97">
        <f t="shared" si="674"/>
        <v>0</v>
      </c>
      <c r="NB65" s="97">
        <f t="shared" si="675"/>
        <v>0</v>
      </c>
      <c r="NC65" s="99">
        <f t="shared" si="676"/>
        <v>0</v>
      </c>
      <c r="ND65" s="98">
        <v>0</v>
      </c>
      <c r="NE65" s="97">
        <f t="shared" si="677"/>
        <v>0</v>
      </c>
      <c r="NF65" s="97">
        <f t="shared" si="678"/>
        <v>0</v>
      </c>
      <c r="NG65" s="99">
        <f t="shared" si="679"/>
        <v>0</v>
      </c>
      <c r="NH65" s="98">
        <v>0</v>
      </c>
      <c r="NI65" s="97">
        <f t="shared" si="680"/>
        <v>0</v>
      </c>
      <c r="NJ65" s="97">
        <f t="shared" si="681"/>
        <v>0</v>
      </c>
      <c r="NK65" s="99">
        <f t="shared" si="682"/>
        <v>0</v>
      </c>
      <c r="NL65" s="98">
        <v>0</v>
      </c>
      <c r="NM65" s="97">
        <f t="shared" si="683"/>
        <v>0</v>
      </c>
      <c r="NN65" s="97">
        <f t="shared" si="684"/>
        <v>0</v>
      </c>
      <c r="NO65" s="99">
        <f t="shared" si="685"/>
        <v>0</v>
      </c>
      <c r="NP65" s="98">
        <v>0</v>
      </c>
      <c r="NQ65" s="97">
        <f t="shared" si="686"/>
        <v>0</v>
      </c>
      <c r="NR65" s="97">
        <f t="shared" si="687"/>
        <v>0</v>
      </c>
      <c r="NS65" s="99">
        <f t="shared" si="688"/>
        <v>0</v>
      </c>
      <c r="NT65" s="98">
        <v>0</v>
      </c>
      <c r="NU65" s="97">
        <f t="shared" si="689"/>
        <v>0</v>
      </c>
      <c r="NV65" s="97">
        <f t="shared" si="690"/>
        <v>0</v>
      </c>
      <c r="NW65" s="99">
        <f t="shared" si="691"/>
        <v>0</v>
      </c>
      <c r="NX65" s="98">
        <v>0</v>
      </c>
      <c r="NY65" s="97">
        <f t="shared" si="692"/>
        <v>0</v>
      </c>
      <c r="NZ65" s="97">
        <f t="shared" si="693"/>
        <v>0</v>
      </c>
      <c r="OA65" s="99">
        <f t="shared" si="694"/>
        <v>0</v>
      </c>
      <c r="OB65" s="98">
        <v>0</v>
      </c>
      <c r="OC65" s="97">
        <f t="shared" si="695"/>
        <v>0</v>
      </c>
      <c r="OD65" s="97">
        <f t="shared" si="696"/>
        <v>0</v>
      </c>
      <c r="OE65" s="99">
        <f t="shared" si="697"/>
        <v>0</v>
      </c>
      <c r="OF65" s="98">
        <v>0</v>
      </c>
      <c r="OG65" s="97">
        <f t="shared" si="698"/>
        <v>0</v>
      </c>
      <c r="OH65" s="97">
        <f t="shared" si="699"/>
        <v>0</v>
      </c>
      <c r="OI65" s="99">
        <f t="shared" si="700"/>
        <v>0</v>
      </c>
      <c r="OJ65" s="98">
        <v>0</v>
      </c>
      <c r="OK65" s="97">
        <f t="shared" si="701"/>
        <v>0</v>
      </c>
      <c r="OL65" s="97">
        <f t="shared" si="702"/>
        <v>0</v>
      </c>
      <c r="OM65" s="99">
        <f t="shared" si="703"/>
        <v>0</v>
      </c>
      <c r="ON65" s="98">
        <v>0</v>
      </c>
      <c r="OO65" s="97">
        <f t="shared" si="704"/>
        <v>0</v>
      </c>
      <c r="OP65" s="97">
        <f t="shared" si="705"/>
        <v>0</v>
      </c>
      <c r="OQ65" s="99">
        <f t="shared" si="706"/>
        <v>0</v>
      </c>
      <c r="OR65" s="98">
        <v>0</v>
      </c>
      <c r="OS65" s="97">
        <f t="shared" si="707"/>
        <v>0</v>
      </c>
      <c r="OT65" s="97">
        <f t="shared" si="708"/>
        <v>0</v>
      </c>
      <c r="OU65" s="99">
        <f t="shared" si="709"/>
        <v>0</v>
      </c>
      <c r="OV65" s="98">
        <v>0</v>
      </c>
      <c r="OW65" s="97">
        <f t="shared" si="710"/>
        <v>0</v>
      </c>
      <c r="OX65" s="97">
        <f t="shared" si="711"/>
        <v>0</v>
      </c>
      <c r="OY65" s="99">
        <f t="shared" si="712"/>
        <v>0</v>
      </c>
      <c r="PA65" s="292">
        <f>L65+P65+T65+X65+AB65+AF65+AJ65+AN65+AR65+AV65+AZ65+BD65+BH65+BL65+BP65+BT65+BX65+CB65+CF65+CJ65+CN65+CR65+CV65+CZ65+DD65+DH65+DL65+DP65+DT65+DX65+EB65+EF65+EJ65+EN65+ER65+EV65+EZ65+FD65+FH65+FL65+FP65+FT65+FX65+GB65+GF65+GJ65+GN65+GR65+GV65+GZ65+HD65+HH65+HL65+HP65+HT65+HX65+IB65+IF65+IJ65+IN65+IR65+IV65+IZ65+JD65+JH65+JL65+JP65+JT65+JX65+KB65+KF65+KJ65+KN65+KR65+KV65+KZ65+LD65+LH65+LL65+LP65+LT65+LX65+MB65+MF65+MJ65+MN65+MR65+MV65+MZ65+ND65+NH65+NL65+NP65+NT65+NX65+OB65+OF65+OJ65+ON65+OR65+OV65</f>
        <v>0</v>
      </c>
      <c r="PB65" s="293">
        <f t="shared" si="714"/>
        <v>0</v>
      </c>
      <c r="PC65" s="104">
        <f t="shared" si="715"/>
        <v>0</v>
      </c>
    </row>
    <row r="66" spans="1:419" ht="14.1" customHeight="1">
      <c r="A66" s="73"/>
      <c r="B66" s="74"/>
      <c r="C66" s="74"/>
      <c r="D66" s="73"/>
      <c r="E66" s="73"/>
      <c r="F66" s="149">
        <f t="shared" si="465"/>
        <v>0</v>
      </c>
      <c r="G66" s="111">
        <f t="shared" si="466"/>
        <v>0</v>
      </c>
      <c r="H66" s="95">
        <v>0</v>
      </c>
      <c r="I66" s="97">
        <f t="shared" si="721"/>
        <v>0</v>
      </c>
      <c r="J66" s="97">
        <f t="shared" si="722"/>
        <v>0</v>
      </c>
      <c r="K66" s="112">
        <f t="shared" si="723"/>
        <v>0</v>
      </c>
      <c r="L66" s="96">
        <v>0</v>
      </c>
      <c r="M66" s="97">
        <f t="shared" si="724"/>
        <v>0</v>
      </c>
      <c r="N66" s="97">
        <f t="shared" si="725"/>
        <v>0</v>
      </c>
      <c r="O66" s="97">
        <f t="shared" si="726"/>
        <v>0</v>
      </c>
      <c r="P66" s="98">
        <v>0</v>
      </c>
      <c r="Q66" s="97">
        <f t="shared" si="727"/>
        <v>0</v>
      </c>
      <c r="R66" s="97">
        <f t="shared" si="728"/>
        <v>0</v>
      </c>
      <c r="S66" s="97">
        <f t="shared" si="729"/>
        <v>0</v>
      </c>
      <c r="T66" s="98">
        <v>0</v>
      </c>
      <c r="U66" s="97">
        <f t="shared" si="730"/>
        <v>0</v>
      </c>
      <c r="V66" s="97">
        <f t="shared" si="731"/>
        <v>0</v>
      </c>
      <c r="W66" s="97">
        <f t="shared" si="732"/>
        <v>0</v>
      </c>
      <c r="X66" s="98">
        <v>0</v>
      </c>
      <c r="Y66" s="97">
        <f t="shared" si="733"/>
        <v>0</v>
      </c>
      <c r="Z66" s="97">
        <f t="shared" si="734"/>
        <v>0</v>
      </c>
      <c r="AA66" s="97">
        <f t="shared" si="735"/>
        <v>0</v>
      </c>
      <c r="AB66" s="98">
        <v>0</v>
      </c>
      <c r="AC66" s="97">
        <f t="shared" si="736"/>
        <v>0</v>
      </c>
      <c r="AD66" s="97">
        <f t="shared" si="737"/>
        <v>0</v>
      </c>
      <c r="AE66" s="97">
        <f t="shared" si="738"/>
        <v>0</v>
      </c>
      <c r="AF66" s="98">
        <v>0</v>
      </c>
      <c r="AG66" s="97">
        <f t="shared" si="739"/>
        <v>0</v>
      </c>
      <c r="AH66" s="97">
        <f t="shared" si="740"/>
        <v>0</v>
      </c>
      <c r="AI66" s="99">
        <f t="shared" si="741"/>
        <v>0</v>
      </c>
      <c r="AJ66" s="98">
        <v>0</v>
      </c>
      <c r="AK66" s="97">
        <f t="shared" si="742"/>
        <v>0</v>
      </c>
      <c r="AL66" s="97">
        <f t="shared" si="743"/>
        <v>0</v>
      </c>
      <c r="AM66" s="99">
        <f t="shared" si="744"/>
        <v>0</v>
      </c>
      <c r="AN66" s="98">
        <v>0</v>
      </c>
      <c r="AO66" s="97">
        <f t="shared" si="745"/>
        <v>0</v>
      </c>
      <c r="AP66" s="97">
        <f t="shared" si="746"/>
        <v>0</v>
      </c>
      <c r="AQ66" s="99">
        <f t="shared" si="747"/>
        <v>0</v>
      </c>
      <c r="AR66" s="98">
        <v>0</v>
      </c>
      <c r="AS66" s="97">
        <f t="shared" si="748"/>
        <v>0</v>
      </c>
      <c r="AT66" s="97">
        <f t="shared" si="749"/>
        <v>0</v>
      </c>
      <c r="AU66" s="99">
        <f t="shared" si="750"/>
        <v>0</v>
      </c>
      <c r="AV66" s="98">
        <v>0</v>
      </c>
      <c r="AW66" s="97">
        <f t="shared" si="751"/>
        <v>0</v>
      </c>
      <c r="AX66" s="97">
        <f t="shared" si="752"/>
        <v>0</v>
      </c>
      <c r="AY66" s="99">
        <f t="shared" si="753"/>
        <v>0</v>
      </c>
      <c r="AZ66" s="98">
        <v>0</v>
      </c>
      <c r="BA66" s="97">
        <f t="shared" si="754"/>
        <v>0</v>
      </c>
      <c r="BB66" s="97">
        <f t="shared" si="755"/>
        <v>0</v>
      </c>
      <c r="BC66" s="99">
        <f t="shared" si="756"/>
        <v>0</v>
      </c>
      <c r="BD66" s="98">
        <v>0</v>
      </c>
      <c r="BE66" s="97">
        <f t="shared" si="757"/>
        <v>0</v>
      </c>
      <c r="BF66" s="97">
        <f t="shared" si="758"/>
        <v>0</v>
      </c>
      <c r="BG66" s="99">
        <f t="shared" si="759"/>
        <v>0</v>
      </c>
      <c r="BH66" s="98">
        <v>0</v>
      </c>
      <c r="BI66" s="97">
        <f t="shared" si="760"/>
        <v>0</v>
      </c>
      <c r="BJ66" s="97">
        <f t="shared" si="761"/>
        <v>0</v>
      </c>
      <c r="BK66" s="99">
        <f t="shared" si="762"/>
        <v>0</v>
      </c>
      <c r="BL66" s="98">
        <v>0</v>
      </c>
      <c r="BM66" s="97">
        <f t="shared" si="763"/>
        <v>0</v>
      </c>
      <c r="BN66" s="97">
        <f t="shared" si="764"/>
        <v>0</v>
      </c>
      <c r="BO66" s="99">
        <f t="shared" si="765"/>
        <v>0</v>
      </c>
      <c r="BP66" s="98">
        <v>0</v>
      </c>
      <c r="BQ66" s="97">
        <f t="shared" si="766"/>
        <v>0</v>
      </c>
      <c r="BR66" s="97">
        <f t="shared" si="767"/>
        <v>0</v>
      </c>
      <c r="BS66" s="99">
        <f t="shared" si="768"/>
        <v>0</v>
      </c>
      <c r="BT66" s="98">
        <v>0</v>
      </c>
      <c r="BU66" s="97">
        <f t="shared" si="769"/>
        <v>0</v>
      </c>
      <c r="BV66" s="97">
        <f t="shared" si="770"/>
        <v>0</v>
      </c>
      <c r="BW66" s="99">
        <f t="shared" si="771"/>
        <v>0</v>
      </c>
      <c r="BX66" s="98">
        <v>0</v>
      </c>
      <c r="BY66" s="97">
        <f t="shared" si="772"/>
        <v>0</v>
      </c>
      <c r="BZ66" s="97">
        <f t="shared" si="773"/>
        <v>0</v>
      </c>
      <c r="CA66" s="99">
        <f t="shared" si="774"/>
        <v>0</v>
      </c>
      <c r="CB66" s="98">
        <v>0</v>
      </c>
      <c r="CC66" s="97">
        <f t="shared" si="775"/>
        <v>0</v>
      </c>
      <c r="CD66" s="97">
        <f t="shared" si="776"/>
        <v>0</v>
      </c>
      <c r="CE66" s="99">
        <f t="shared" si="777"/>
        <v>0</v>
      </c>
      <c r="CF66" s="98">
        <v>0</v>
      </c>
      <c r="CG66" s="97">
        <f t="shared" si="778"/>
        <v>0</v>
      </c>
      <c r="CH66" s="97">
        <f t="shared" si="779"/>
        <v>0</v>
      </c>
      <c r="CI66" s="99">
        <f t="shared" si="780"/>
        <v>0</v>
      </c>
      <c r="CJ66" s="98">
        <v>0</v>
      </c>
      <c r="CK66" s="97">
        <f t="shared" si="716"/>
        <v>0</v>
      </c>
      <c r="CL66" s="97">
        <f t="shared" si="468"/>
        <v>0</v>
      </c>
      <c r="CM66" s="99">
        <f t="shared" si="469"/>
        <v>0</v>
      </c>
      <c r="CN66" s="98">
        <v>0</v>
      </c>
      <c r="CO66" s="97">
        <f t="shared" si="717"/>
        <v>0</v>
      </c>
      <c r="CP66" s="97">
        <f t="shared" si="471"/>
        <v>0</v>
      </c>
      <c r="CQ66" s="99">
        <f t="shared" si="472"/>
        <v>0</v>
      </c>
      <c r="CR66" s="98">
        <v>0</v>
      </c>
      <c r="CS66" s="97">
        <f t="shared" si="718"/>
        <v>0</v>
      </c>
      <c r="CT66" s="97">
        <f t="shared" si="474"/>
        <v>0</v>
      </c>
      <c r="CU66" s="99">
        <f t="shared" si="475"/>
        <v>0</v>
      </c>
      <c r="CV66" s="98">
        <v>0</v>
      </c>
      <c r="CW66" s="97">
        <f t="shared" si="719"/>
        <v>0</v>
      </c>
      <c r="CX66" s="97">
        <f t="shared" si="477"/>
        <v>0</v>
      </c>
      <c r="CY66" s="99">
        <f t="shared" si="478"/>
        <v>0</v>
      </c>
      <c r="CZ66" s="98">
        <v>0</v>
      </c>
      <c r="DA66" s="97">
        <f t="shared" si="720"/>
        <v>0</v>
      </c>
      <c r="DB66" s="97">
        <f t="shared" si="480"/>
        <v>0</v>
      </c>
      <c r="DC66" s="99">
        <f t="shared" si="481"/>
        <v>0</v>
      </c>
      <c r="DD66" s="98">
        <v>0</v>
      </c>
      <c r="DE66" s="97">
        <f t="shared" si="482"/>
        <v>0</v>
      </c>
      <c r="DF66" s="97">
        <f t="shared" si="483"/>
        <v>0</v>
      </c>
      <c r="DG66" s="99">
        <f t="shared" si="484"/>
        <v>0</v>
      </c>
      <c r="DH66" s="98">
        <v>0</v>
      </c>
      <c r="DI66" s="97">
        <f t="shared" si="485"/>
        <v>0</v>
      </c>
      <c r="DJ66" s="97">
        <f t="shared" si="486"/>
        <v>0</v>
      </c>
      <c r="DK66" s="99">
        <f t="shared" si="487"/>
        <v>0</v>
      </c>
      <c r="DL66" s="98">
        <v>0</v>
      </c>
      <c r="DM66" s="97">
        <f t="shared" si="488"/>
        <v>0</v>
      </c>
      <c r="DN66" s="97">
        <f t="shared" si="489"/>
        <v>0</v>
      </c>
      <c r="DO66" s="99">
        <f t="shared" si="490"/>
        <v>0</v>
      </c>
      <c r="DP66" s="98">
        <v>0</v>
      </c>
      <c r="DQ66" s="97">
        <f t="shared" si="491"/>
        <v>0</v>
      </c>
      <c r="DR66" s="97">
        <f t="shared" si="492"/>
        <v>0</v>
      </c>
      <c r="DS66" s="99">
        <f t="shared" si="493"/>
        <v>0</v>
      </c>
      <c r="DT66" s="98">
        <v>0</v>
      </c>
      <c r="DU66" s="97">
        <f t="shared" si="494"/>
        <v>0</v>
      </c>
      <c r="DV66" s="97">
        <f t="shared" si="495"/>
        <v>0</v>
      </c>
      <c r="DW66" s="99">
        <f t="shared" si="496"/>
        <v>0</v>
      </c>
      <c r="DX66" s="98">
        <v>0</v>
      </c>
      <c r="DY66" s="97">
        <f t="shared" si="497"/>
        <v>0</v>
      </c>
      <c r="DZ66" s="97">
        <f t="shared" si="498"/>
        <v>0</v>
      </c>
      <c r="EA66" s="99">
        <f t="shared" si="499"/>
        <v>0</v>
      </c>
      <c r="EB66" s="98">
        <v>0</v>
      </c>
      <c r="EC66" s="97">
        <f t="shared" si="500"/>
        <v>0</v>
      </c>
      <c r="ED66" s="97">
        <f t="shared" si="501"/>
        <v>0</v>
      </c>
      <c r="EE66" s="99">
        <f t="shared" si="502"/>
        <v>0</v>
      </c>
      <c r="EF66" s="98">
        <v>0</v>
      </c>
      <c r="EG66" s="97">
        <f t="shared" si="503"/>
        <v>0</v>
      </c>
      <c r="EH66" s="97">
        <f t="shared" si="504"/>
        <v>0</v>
      </c>
      <c r="EI66" s="99">
        <f t="shared" si="505"/>
        <v>0</v>
      </c>
      <c r="EJ66" s="98">
        <v>0</v>
      </c>
      <c r="EK66" s="97">
        <f t="shared" si="506"/>
        <v>0</v>
      </c>
      <c r="EL66" s="97">
        <f t="shared" si="507"/>
        <v>0</v>
      </c>
      <c r="EM66" s="99">
        <f t="shared" si="508"/>
        <v>0</v>
      </c>
      <c r="EN66" s="98">
        <v>0</v>
      </c>
      <c r="EO66" s="97">
        <f t="shared" si="509"/>
        <v>0</v>
      </c>
      <c r="EP66" s="97">
        <f t="shared" si="510"/>
        <v>0</v>
      </c>
      <c r="EQ66" s="99">
        <f t="shared" si="511"/>
        <v>0</v>
      </c>
      <c r="ER66" s="98">
        <v>0</v>
      </c>
      <c r="ES66" s="97">
        <f t="shared" si="512"/>
        <v>0</v>
      </c>
      <c r="ET66" s="97">
        <f t="shared" si="513"/>
        <v>0</v>
      </c>
      <c r="EU66" s="99">
        <f t="shared" si="514"/>
        <v>0</v>
      </c>
      <c r="EV66" s="98">
        <v>0</v>
      </c>
      <c r="EW66" s="97">
        <f t="shared" si="515"/>
        <v>0</v>
      </c>
      <c r="EX66" s="97">
        <f t="shared" si="516"/>
        <v>0</v>
      </c>
      <c r="EY66" s="99">
        <f t="shared" si="517"/>
        <v>0</v>
      </c>
      <c r="EZ66" s="98">
        <v>0</v>
      </c>
      <c r="FA66" s="97">
        <f t="shared" si="518"/>
        <v>0</v>
      </c>
      <c r="FB66" s="97">
        <f t="shared" si="519"/>
        <v>0</v>
      </c>
      <c r="FC66" s="99">
        <f t="shared" si="520"/>
        <v>0</v>
      </c>
      <c r="FD66" s="98">
        <v>0</v>
      </c>
      <c r="FE66" s="97">
        <f t="shared" si="521"/>
        <v>0</v>
      </c>
      <c r="FF66" s="97">
        <f t="shared" si="522"/>
        <v>0</v>
      </c>
      <c r="FG66" s="99">
        <f t="shared" si="523"/>
        <v>0</v>
      </c>
      <c r="FH66" s="98">
        <v>0</v>
      </c>
      <c r="FI66" s="97">
        <f t="shared" si="524"/>
        <v>0</v>
      </c>
      <c r="FJ66" s="97">
        <f t="shared" si="525"/>
        <v>0</v>
      </c>
      <c r="FK66" s="99">
        <f t="shared" si="526"/>
        <v>0</v>
      </c>
      <c r="FL66" s="98">
        <v>0</v>
      </c>
      <c r="FM66" s="97">
        <f t="shared" si="527"/>
        <v>0</v>
      </c>
      <c r="FN66" s="97">
        <f t="shared" si="528"/>
        <v>0</v>
      </c>
      <c r="FO66" s="99">
        <f t="shared" si="529"/>
        <v>0</v>
      </c>
      <c r="FP66" s="98">
        <v>0</v>
      </c>
      <c r="FQ66" s="97">
        <f t="shared" si="530"/>
        <v>0</v>
      </c>
      <c r="FR66" s="97">
        <f t="shared" si="531"/>
        <v>0</v>
      </c>
      <c r="FS66" s="99">
        <f t="shared" si="532"/>
        <v>0</v>
      </c>
      <c r="FT66" s="98">
        <v>0</v>
      </c>
      <c r="FU66" s="97">
        <f t="shared" si="533"/>
        <v>0</v>
      </c>
      <c r="FV66" s="97">
        <f t="shared" si="534"/>
        <v>0</v>
      </c>
      <c r="FW66" s="99">
        <f t="shared" si="535"/>
        <v>0</v>
      </c>
      <c r="FX66" s="98">
        <v>0</v>
      </c>
      <c r="FY66" s="97">
        <f t="shared" si="536"/>
        <v>0</v>
      </c>
      <c r="FZ66" s="97">
        <f t="shared" si="537"/>
        <v>0</v>
      </c>
      <c r="GA66" s="99">
        <f t="shared" si="538"/>
        <v>0</v>
      </c>
      <c r="GB66" s="98">
        <v>0</v>
      </c>
      <c r="GC66" s="97">
        <f t="shared" si="539"/>
        <v>0</v>
      </c>
      <c r="GD66" s="97">
        <f t="shared" si="540"/>
        <v>0</v>
      </c>
      <c r="GE66" s="99">
        <f t="shared" si="541"/>
        <v>0</v>
      </c>
      <c r="GF66" s="98">
        <v>0</v>
      </c>
      <c r="GG66" s="97">
        <f t="shared" si="542"/>
        <v>0</v>
      </c>
      <c r="GH66" s="97">
        <f t="shared" si="543"/>
        <v>0</v>
      </c>
      <c r="GI66" s="99">
        <f t="shared" si="544"/>
        <v>0</v>
      </c>
      <c r="GJ66" s="98">
        <v>0</v>
      </c>
      <c r="GK66" s="97">
        <f t="shared" si="545"/>
        <v>0</v>
      </c>
      <c r="GL66" s="97">
        <f t="shared" si="546"/>
        <v>0</v>
      </c>
      <c r="GM66" s="99">
        <f t="shared" si="547"/>
        <v>0</v>
      </c>
      <c r="GN66" s="98">
        <v>0</v>
      </c>
      <c r="GO66" s="97">
        <f t="shared" si="548"/>
        <v>0</v>
      </c>
      <c r="GP66" s="97">
        <f t="shared" si="549"/>
        <v>0</v>
      </c>
      <c r="GQ66" s="99">
        <f t="shared" si="550"/>
        <v>0</v>
      </c>
      <c r="GR66" s="98">
        <v>0</v>
      </c>
      <c r="GS66" s="97">
        <f t="shared" si="551"/>
        <v>0</v>
      </c>
      <c r="GT66" s="97">
        <f t="shared" si="552"/>
        <v>0</v>
      </c>
      <c r="GU66" s="99">
        <f t="shared" si="553"/>
        <v>0</v>
      </c>
      <c r="GV66" s="98">
        <v>0</v>
      </c>
      <c r="GW66" s="97">
        <f t="shared" si="554"/>
        <v>0</v>
      </c>
      <c r="GX66" s="97">
        <f t="shared" si="555"/>
        <v>0</v>
      </c>
      <c r="GY66" s="99">
        <f t="shared" si="556"/>
        <v>0</v>
      </c>
      <c r="GZ66" s="98">
        <v>0</v>
      </c>
      <c r="HA66" s="97">
        <f t="shared" si="557"/>
        <v>0</v>
      </c>
      <c r="HB66" s="97">
        <f t="shared" si="558"/>
        <v>0</v>
      </c>
      <c r="HC66" s="99">
        <f t="shared" si="559"/>
        <v>0</v>
      </c>
      <c r="HD66" s="98">
        <v>0</v>
      </c>
      <c r="HE66" s="97">
        <f t="shared" si="560"/>
        <v>0</v>
      </c>
      <c r="HF66" s="97">
        <f t="shared" si="561"/>
        <v>0</v>
      </c>
      <c r="HG66" s="99">
        <f t="shared" si="562"/>
        <v>0</v>
      </c>
      <c r="HH66" s="98">
        <v>0</v>
      </c>
      <c r="HI66" s="97">
        <f t="shared" si="563"/>
        <v>0</v>
      </c>
      <c r="HJ66" s="97">
        <f t="shared" si="564"/>
        <v>0</v>
      </c>
      <c r="HK66" s="99">
        <f t="shared" si="565"/>
        <v>0</v>
      </c>
      <c r="HL66" s="98">
        <v>0</v>
      </c>
      <c r="HM66" s="97">
        <f t="shared" si="566"/>
        <v>0</v>
      </c>
      <c r="HN66" s="97">
        <f t="shared" si="567"/>
        <v>0</v>
      </c>
      <c r="HO66" s="99">
        <f t="shared" si="568"/>
        <v>0</v>
      </c>
      <c r="HP66" s="98">
        <v>0</v>
      </c>
      <c r="HQ66" s="97">
        <f t="shared" si="569"/>
        <v>0</v>
      </c>
      <c r="HR66" s="97">
        <f t="shared" si="570"/>
        <v>0</v>
      </c>
      <c r="HS66" s="99">
        <f t="shared" si="571"/>
        <v>0</v>
      </c>
      <c r="HT66" s="98">
        <v>0</v>
      </c>
      <c r="HU66" s="97">
        <f t="shared" si="572"/>
        <v>0</v>
      </c>
      <c r="HV66" s="97">
        <f t="shared" si="573"/>
        <v>0</v>
      </c>
      <c r="HW66" s="99">
        <f t="shared" si="574"/>
        <v>0</v>
      </c>
      <c r="HX66" s="98">
        <v>0</v>
      </c>
      <c r="HY66" s="97">
        <f t="shared" si="575"/>
        <v>0</v>
      </c>
      <c r="HZ66" s="97">
        <f t="shared" si="576"/>
        <v>0</v>
      </c>
      <c r="IA66" s="99">
        <f t="shared" si="577"/>
        <v>0</v>
      </c>
      <c r="IB66" s="98">
        <v>0</v>
      </c>
      <c r="IC66" s="97">
        <f t="shared" si="578"/>
        <v>0</v>
      </c>
      <c r="ID66" s="97">
        <f t="shared" si="579"/>
        <v>0</v>
      </c>
      <c r="IE66" s="99">
        <f t="shared" si="580"/>
        <v>0</v>
      </c>
      <c r="IF66" s="98">
        <v>0</v>
      </c>
      <c r="IG66" s="97">
        <f t="shared" si="581"/>
        <v>0</v>
      </c>
      <c r="IH66" s="97">
        <f t="shared" si="582"/>
        <v>0</v>
      </c>
      <c r="II66" s="99">
        <f t="shared" si="583"/>
        <v>0</v>
      </c>
      <c r="IJ66" s="98">
        <v>0</v>
      </c>
      <c r="IK66" s="97">
        <f t="shared" si="584"/>
        <v>0</v>
      </c>
      <c r="IL66" s="97">
        <f t="shared" si="585"/>
        <v>0</v>
      </c>
      <c r="IM66" s="99">
        <f t="shared" si="586"/>
        <v>0</v>
      </c>
      <c r="IN66" s="98">
        <v>0</v>
      </c>
      <c r="IO66" s="97">
        <f t="shared" si="587"/>
        <v>0</v>
      </c>
      <c r="IP66" s="97">
        <f t="shared" si="588"/>
        <v>0</v>
      </c>
      <c r="IQ66" s="99">
        <f t="shared" si="589"/>
        <v>0</v>
      </c>
      <c r="IR66" s="98">
        <v>0</v>
      </c>
      <c r="IS66" s="97">
        <f t="shared" si="590"/>
        <v>0</v>
      </c>
      <c r="IT66" s="97">
        <f t="shared" si="591"/>
        <v>0</v>
      </c>
      <c r="IU66" s="99">
        <f t="shared" si="592"/>
        <v>0</v>
      </c>
      <c r="IV66" s="98">
        <v>0</v>
      </c>
      <c r="IW66" s="97">
        <f t="shared" si="593"/>
        <v>0</v>
      </c>
      <c r="IX66" s="97">
        <f t="shared" si="594"/>
        <v>0</v>
      </c>
      <c r="IY66" s="99">
        <f t="shared" si="595"/>
        <v>0</v>
      </c>
      <c r="IZ66" s="98">
        <v>0</v>
      </c>
      <c r="JA66" s="97">
        <f t="shared" si="596"/>
        <v>0</v>
      </c>
      <c r="JB66" s="97">
        <f t="shared" si="597"/>
        <v>0</v>
      </c>
      <c r="JC66" s="99">
        <f t="shared" si="598"/>
        <v>0</v>
      </c>
      <c r="JD66" s="98">
        <v>0</v>
      </c>
      <c r="JE66" s="97">
        <f t="shared" si="599"/>
        <v>0</v>
      </c>
      <c r="JF66" s="97">
        <f t="shared" si="600"/>
        <v>0</v>
      </c>
      <c r="JG66" s="99">
        <f t="shared" si="601"/>
        <v>0</v>
      </c>
      <c r="JH66" s="98">
        <v>0</v>
      </c>
      <c r="JI66" s="97">
        <f t="shared" si="602"/>
        <v>0</v>
      </c>
      <c r="JJ66" s="97">
        <f t="shared" si="603"/>
        <v>0</v>
      </c>
      <c r="JK66" s="99">
        <f t="shared" si="604"/>
        <v>0</v>
      </c>
      <c r="JL66" s="98">
        <v>0</v>
      </c>
      <c r="JM66" s="97">
        <f t="shared" si="605"/>
        <v>0</v>
      </c>
      <c r="JN66" s="97">
        <f t="shared" si="606"/>
        <v>0</v>
      </c>
      <c r="JO66" s="99">
        <f t="shared" si="607"/>
        <v>0</v>
      </c>
      <c r="JP66" s="98">
        <v>0</v>
      </c>
      <c r="JQ66" s="97">
        <f t="shared" si="608"/>
        <v>0</v>
      </c>
      <c r="JR66" s="97">
        <f t="shared" si="609"/>
        <v>0</v>
      </c>
      <c r="JS66" s="99">
        <f t="shared" si="610"/>
        <v>0</v>
      </c>
      <c r="JT66" s="98">
        <v>0</v>
      </c>
      <c r="JU66" s="97">
        <f t="shared" si="611"/>
        <v>0</v>
      </c>
      <c r="JV66" s="97">
        <f t="shared" si="612"/>
        <v>0</v>
      </c>
      <c r="JW66" s="99">
        <f t="shared" si="613"/>
        <v>0</v>
      </c>
      <c r="JX66" s="98">
        <v>0</v>
      </c>
      <c r="JY66" s="97">
        <f t="shared" si="614"/>
        <v>0</v>
      </c>
      <c r="JZ66" s="97">
        <f t="shared" si="615"/>
        <v>0</v>
      </c>
      <c r="KA66" s="99">
        <f t="shared" si="616"/>
        <v>0</v>
      </c>
      <c r="KB66" s="98">
        <v>0</v>
      </c>
      <c r="KC66" s="97">
        <f t="shared" si="617"/>
        <v>0</v>
      </c>
      <c r="KD66" s="97">
        <f t="shared" si="618"/>
        <v>0</v>
      </c>
      <c r="KE66" s="99">
        <f t="shared" si="619"/>
        <v>0</v>
      </c>
      <c r="KF66" s="98">
        <v>0</v>
      </c>
      <c r="KG66" s="97">
        <f t="shared" si="620"/>
        <v>0</v>
      </c>
      <c r="KH66" s="97">
        <f t="shared" si="621"/>
        <v>0</v>
      </c>
      <c r="KI66" s="99">
        <f t="shared" si="622"/>
        <v>0</v>
      </c>
      <c r="KJ66" s="98">
        <v>0</v>
      </c>
      <c r="KK66" s="97">
        <f t="shared" si="623"/>
        <v>0</v>
      </c>
      <c r="KL66" s="97">
        <f t="shared" si="624"/>
        <v>0</v>
      </c>
      <c r="KM66" s="99">
        <f t="shared" si="625"/>
        <v>0</v>
      </c>
      <c r="KN66" s="98">
        <v>0</v>
      </c>
      <c r="KO66" s="97">
        <f t="shared" si="626"/>
        <v>0</v>
      </c>
      <c r="KP66" s="97">
        <f t="shared" si="627"/>
        <v>0</v>
      </c>
      <c r="KQ66" s="99">
        <f t="shared" si="628"/>
        <v>0</v>
      </c>
      <c r="KR66" s="98">
        <v>0</v>
      </c>
      <c r="KS66" s="97">
        <f t="shared" si="629"/>
        <v>0</v>
      </c>
      <c r="KT66" s="97">
        <f t="shared" si="630"/>
        <v>0</v>
      </c>
      <c r="KU66" s="99">
        <f t="shared" si="631"/>
        <v>0</v>
      </c>
      <c r="KV66" s="98">
        <v>0</v>
      </c>
      <c r="KW66" s="97">
        <f t="shared" si="632"/>
        <v>0</v>
      </c>
      <c r="KX66" s="97">
        <f t="shared" si="633"/>
        <v>0</v>
      </c>
      <c r="KY66" s="99">
        <f t="shared" si="634"/>
        <v>0</v>
      </c>
      <c r="KZ66" s="98">
        <v>0</v>
      </c>
      <c r="LA66" s="97">
        <f t="shared" si="635"/>
        <v>0</v>
      </c>
      <c r="LB66" s="97">
        <f t="shared" si="636"/>
        <v>0</v>
      </c>
      <c r="LC66" s="99">
        <f t="shared" si="637"/>
        <v>0</v>
      </c>
      <c r="LD66" s="98">
        <v>0</v>
      </c>
      <c r="LE66" s="97">
        <f t="shared" si="638"/>
        <v>0</v>
      </c>
      <c r="LF66" s="97">
        <f t="shared" si="639"/>
        <v>0</v>
      </c>
      <c r="LG66" s="99">
        <f t="shared" si="640"/>
        <v>0</v>
      </c>
      <c r="LH66" s="98">
        <v>0</v>
      </c>
      <c r="LI66" s="97">
        <f t="shared" si="641"/>
        <v>0</v>
      </c>
      <c r="LJ66" s="97">
        <f t="shared" si="642"/>
        <v>0</v>
      </c>
      <c r="LK66" s="99">
        <f t="shared" si="643"/>
        <v>0</v>
      </c>
      <c r="LL66" s="98">
        <v>0</v>
      </c>
      <c r="LM66" s="97">
        <f t="shared" si="644"/>
        <v>0</v>
      </c>
      <c r="LN66" s="97">
        <f t="shared" si="645"/>
        <v>0</v>
      </c>
      <c r="LO66" s="99">
        <f t="shared" si="646"/>
        <v>0</v>
      </c>
      <c r="LP66" s="98">
        <v>0</v>
      </c>
      <c r="LQ66" s="97">
        <f t="shared" si="647"/>
        <v>0</v>
      </c>
      <c r="LR66" s="97">
        <f t="shared" si="648"/>
        <v>0</v>
      </c>
      <c r="LS66" s="99">
        <f t="shared" si="649"/>
        <v>0</v>
      </c>
      <c r="LT66" s="98">
        <v>0</v>
      </c>
      <c r="LU66" s="97">
        <f t="shared" si="650"/>
        <v>0</v>
      </c>
      <c r="LV66" s="97">
        <f t="shared" si="651"/>
        <v>0</v>
      </c>
      <c r="LW66" s="99">
        <f t="shared" si="652"/>
        <v>0</v>
      </c>
      <c r="LX66" s="98">
        <v>0</v>
      </c>
      <c r="LY66" s="97">
        <f t="shared" si="653"/>
        <v>0</v>
      </c>
      <c r="LZ66" s="97">
        <f t="shared" si="654"/>
        <v>0</v>
      </c>
      <c r="MA66" s="99">
        <f t="shared" si="655"/>
        <v>0</v>
      </c>
      <c r="MB66" s="98">
        <v>0</v>
      </c>
      <c r="MC66" s="97">
        <f t="shared" si="656"/>
        <v>0</v>
      </c>
      <c r="MD66" s="97">
        <f t="shared" si="657"/>
        <v>0</v>
      </c>
      <c r="ME66" s="99">
        <f t="shared" si="658"/>
        <v>0</v>
      </c>
      <c r="MF66" s="98">
        <v>0</v>
      </c>
      <c r="MG66" s="97">
        <f t="shared" si="659"/>
        <v>0</v>
      </c>
      <c r="MH66" s="97">
        <f t="shared" si="660"/>
        <v>0</v>
      </c>
      <c r="MI66" s="99">
        <f t="shared" si="661"/>
        <v>0</v>
      </c>
      <c r="MJ66" s="98">
        <v>0</v>
      </c>
      <c r="MK66" s="97">
        <f t="shared" si="662"/>
        <v>0</v>
      </c>
      <c r="ML66" s="97">
        <f t="shared" si="663"/>
        <v>0</v>
      </c>
      <c r="MM66" s="99">
        <f t="shared" si="664"/>
        <v>0</v>
      </c>
      <c r="MN66" s="98">
        <v>0</v>
      </c>
      <c r="MO66" s="97">
        <f t="shared" si="665"/>
        <v>0</v>
      </c>
      <c r="MP66" s="97">
        <f t="shared" si="666"/>
        <v>0</v>
      </c>
      <c r="MQ66" s="99">
        <f t="shared" si="667"/>
        <v>0</v>
      </c>
      <c r="MR66" s="98">
        <v>0</v>
      </c>
      <c r="MS66" s="97">
        <f t="shared" si="668"/>
        <v>0</v>
      </c>
      <c r="MT66" s="97">
        <f t="shared" si="669"/>
        <v>0</v>
      </c>
      <c r="MU66" s="99">
        <f t="shared" si="670"/>
        <v>0</v>
      </c>
      <c r="MV66" s="98">
        <v>0</v>
      </c>
      <c r="MW66" s="97">
        <f t="shared" si="671"/>
        <v>0</v>
      </c>
      <c r="MX66" s="97">
        <f t="shared" si="672"/>
        <v>0</v>
      </c>
      <c r="MY66" s="99">
        <f t="shared" si="673"/>
        <v>0</v>
      </c>
      <c r="MZ66" s="98">
        <v>0</v>
      </c>
      <c r="NA66" s="97">
        <f t="shared" si="674"/>
        <v>0</v>
      </c>
      <c r="NB66" s="97">
        <f t="shared" si="675"/>
        <v>0</v>
      </c>
      <c r="NC66" s="99">
        <f t="shared" si="676"/>
        <v>0</v>
      </c>
      <c r="ND66" s="98">
        <v>0</v>
      </c>
      <c r="NE66" s="97">
        <f t="shared" si="677"/>
        <v>0</v>
      </c>
      <c r="NF66" s="97">
        <f t="shared" si="678"/>
        <v>0</v>
      </c>
      <c r="NG66" s="99">
        <f t="shared" si="679"/>
        <v>0</v>
      </c>
      <c r="NH66" s="98">
        <v>0</v>
      </c>
      <c r="NI66" s="97">
        <f t="shared" si="680"/>
        <v>0</v>
      </c>
      <c r="NJ66" s="97">
        <f t="shared" si="681"/>
        <v>0</v>
      </c>
      <c r="NK66" s="99">
        <f t="shared" si="682"/>
        <v>0</v>
      </c>
      <c r="NL66" s="98">
        <v>0</v>
      </c>
      <c r="NM66" s="97">
        <f t="shared" si="683"/>
        <v>0</v>
      </c>
      <c r="NN66" s="97">
        <f t="shared" si="684"/>
        <v>0</v>
      </c>
      <c r="NO66" s="99">
        <f t="shared" si="685"/>
        <v>0</v>
      </c>
      <c r="NP66" s="98">
        <v>0</v>
      </c>
      <c r="NQ66" s="97">
        <f t="shared" si="686"/>
        <v>0</v>
      </c>
      <c r="NR66" s="97">
        <f t="shared" si="687"/>
        <v>0</v>
      </c>
      <c r="NS66" s="99">
        <f t="shared" si="688"/>
        <v>0</v>
      </c>
      <c r="NT66" s="98">
        <v>0</v>
      </c>
      <c r="NU66" s="97">
        <f t="shared" si="689"/>
        <v>0</v>
      </c>
      <c r="NV66" s="97">
        <f t="shared" si="690"/>
        <v>0</v>
      </c>
      <c r="NW66" s="99">
        <f t="shared" si="691"/>
        <v>0</v>
      </c>
      <c r="NX66" s="98">
        <v>0</v>
      </c>
      <c r="NY66" s="97">
        <f t="shared" si="692"/>
        <v>0</v>
      </c>
      <c r="NZ66" s="97">
        <f t="shared" si="693"/>
        <v>0</v>
      </c>
      <c r="OA66" s="99">
        <f t="shared" si="694"/>
        <v>0</v>
      </c>
      <c r="OB66" s="98">
        <v>0</v>
      </c>
      <c r="OC66" s="97">
        <f t="shared" si="695"/>
        <v>0</v>
      </c>
      <c r="OD66" s="97">
        <f t="shared" si="696"/>
        <v>0</v>
      </c>
      <c r="OE66" s="99">
        <f t="shared" si="697"/>
        <v>0</v>
      </c>
      <c r="OF66" s="98">
        <v>0</v>
      </c>
      <c r="OG66" s="97">
        <f t="shared" si="698"/>
        <v>0</v>
      </c>
      <c r="OH66" s="97">
        <f t="shared" si="699"/>
        <v>0</v>
      </c>
      <c r="OI66" s="99">
        <f t="shared" si="700"/>
        <v>0</v>
      </c>
      <c r="OJ66" s="98">
        <v>0</v>
      </c>
      <c r="OK66" s="97">
        <f t="shared" si="701"/>
        <v>0</v>
      </c>
      <c r="OL66" s="97">
        <f t="shared" si="702"/>
        <v>0</v>
      </c>
      <c r="OM66" s="99">
        <f t="shared" si="703"/>
        <v>0</v>
      </c>
      <c r="ON66" s="98">
        <v>0</v>
      </c>
      <c r="OO66" s="97">
        <f t="shared" si="704"/>
        <v>0</v>
      </c>
      <c r="OP66" s="97">
        <f t="shared" si="705"/>
        <v>0</v>
      </c>
      <c r="OQ66" s="99">
        <f t="shared" si="706"/>
        <v>0</v>
      </c>
      <c r="OR66" s="98">
        <v>0</v>
      </c>
      <c r="OS66" s="97">
        <f t="shared" si="707"/>
        <v>0</v>
      </c>
      <c r="OT66" s="97">
        <f t="shared" si="708"/>
        <v>0</v>
      </c>
      <c r="OU66" s="99">
        <f t="shared" si="709"/>
        <v>0</v>
      </c>
      <c r="OV66" s="98">
        <v>0</v>
      </c>
      <c r="OW66" s="97">
        <f t="shared" si="710"/>
        <v>0</v>
      </c>
      <c r="OX66" s="97">
        <f t="shared" si="711"/>
        <v>0</v>
      </c>
      <c r="OY66" s="99">
        <f t="shared" si="712"/>
        <v>0</v>
      </c>
      <c r="PA66" s="292">
        <f t="shared" si="713"/>
        <v>0</v>
      </c>
      <c r="PB66" s="293">
        <f t="shared" si="714"/>
        <v>0</v>
      </c>
      <c r="PC66" s="104">
        <f t="shared" si="715"/>
        <v>0</v>
      </c>
    </row>
    <row r="67" spans="1:419" ht="14.1" customHeight="1">
      <c r="A67" s="73"/>
      <c r="B67" s="74"/>
      <c r="C67" s="74"/>
      <c r="D67" s="73"/>
      <c r="E67" s="73"/>
      <c r="F67" s="149">
        <f t="shared" si="465"/>
        <v>0</v>
      </c>
      <c r="G67" s="111">
        <f t="shared" si="466"/>
        <v>0</v>
      </c>
      <c r="H67" s="95">
        <v>0</v>
      </c>
      <c r="I67" s="97">
        <f t="shared" si="721"/>
        <v>0</v>
      </c>
      <c r="J67" s="97">
        <f t="shared" si="722"/>
        <v>0</v>
      </c>
      <c r="K67" s="112">
        <f t="shared" si="723"/>
        <v>0</v>
      </c>
      <c r="L67" s="96">
        <v>0</v>
      </c>
      <c r="M67" s="97">
        <f t="shared" si="724"/>
        <v>0</v>
      </c>
      <c r="N67" s="97">
        <f t="shared" si="725"/>
        <v>0</v>
      </c>
      <c r="O67" s="97">
        <f t="shared" si="726"/>
        <v>0</v>
      </c>
      <c r="P67" s="98">
        <v>0</v>
      </c>
      <c r="Q67" s="97">
        <f t="shared" si="727"/>
        <v>0</v>
      </c>
      <c r="R67" s="97">
        <f t="shared" si="728"/>
        <v>0</v>
      </c>
      <c r="S67" s="97">
        <f t="shared" si="729"/>
        <v>0</v>
      </c>
      <c r="T67" s="98">
        <v>0</v>
      </c>
      <c r="U67" s="97">
        <f t="shared" si="730"/>
        <v>0</v>
      </c>
      <c r="V67" s="97">
        <f t="shared" si="731"/>
        <v>0</v>
      </c>
      <c r="W67" s="97">
        <f t="shared" si="732"/>
        <v>0</v>
      </c>
      <c r="X67" s="98">
        <v>0</v>
      </c>
      <c r="Y67" s="97">
        <f t="shared" si="733"/>
        <v>0</v>
      </c>
      <c r="Z67" s="97">
        <f t="shared" si="734"/>
        <v>0</v>
      </c>
      <c r="AA67" s="97">
        <f t="shared" si="735"/>
        <v>0</v>
      </c>
      <c r="AB67" s="98">
        <v>0</v>
      </c>
      <c r="AC67" s="97">
        <f t="shared" si="736"/>
        <v>0</v>
      </c>
      <c r="AD67" s="97">
        <f t="shared" si="737"/>
        <v>0</v>
      </c>
      <c r="AE67" s="97">
        <f t="shared" si="738"/>
        <v>0</v>
      </c>
      <c r="AF67" s="98">
        <v>0</v>
      </c>
      <c r="AG67" s="97">
        <f t="shared" si="739"/>
        <v>0</v>
      </c>
      <c r="AH67" s="97">
        <f t="shared" si="740"/>
        <v>0</v>
      </c>
      <c r="AI67" s="99">
        <f t="shared" si="741"/>
        <v>0</v>
      </c>
      <c r="AJ67" s="98">
        <v>0</v>
      </c>
      <c r="AK67" s="97">
        <f t="shared" si="742"/>
        <v>0</v>
      </c>
      <c r="AL67" s="97">
        <f t="shared" si="743"/>
        <v>0</v>
      </c>
      <c r="AM67" s="99">
        <f t="shared" si="744"/>
        <v>0</v>
      </c>
      <c r="AN67" s="98">
        <v>0</v>
      </c>
      <c r="AO67" s="97">
        <f t="shared" si="745"/>
        <v>0</v>
      </c>
      <c r="AP67" s="97">
        <f t="shared" si="746"/>
        <v>0</v>
      </c>
      <c r="AQ67" s="99">
        <f t="shared" si="747"/>
        <v>0</v>
      </c>
      <c r="AR67" s="98">
        <v>0</v>
      </c>
      <c r="AS67" s="97">
        <f t="shared" si="748"/>
        <v>0</v>
      </c>
      <c r="AT67" s="97">
        <f t="shared" si="749"/>
        <v>0</v>
      </c>
      <c r="AU67" s="99">
        <f t="shared" si="750"/>
        <v>0</v>
      </c>
      <c r="AV67" s="98">
        <v>0</v>
      </c>
      <c r="AW67" s="97">
        <f t="shared" si="751"/>
        <v>0</v>
      </c>
      <c r="AX67" s="97">
        <f t="shared" si="752"/>
        <v>0</v>
      </c>
      <c r="AY67" s="99">
        <f t="shared" si="753"/>
        <v>0</v>
      </c>
      <c r="AZ67" s="98">
        <v>0</v>
      </c>
      <c r="BA67" s="97">
        <f t="shared" si="754"/>
        <v>0</v>
      </c>
      <c r="BB67" s="97">
        <f t="shared" si="755"/>
        <v>0</v>
      </c>
      <c r="BC67" s="99">
        <f t="shared" si="756"/>
        <v>0</v>
      </c>
      <c r="BD67" s="98">
        <v>0</v>
      </c>
      <c r="BE67" s="97">
        <f t="shared" si="757"/>
        <v>0</v>
      </c>
      <c r="BF67" s="97">
        <f t="shared" si="758"/>
        <v>0</v>
      </c>
      <c r="BG67" s="99">
        <f t="shared" si="759"/>
        <v>0</v>
      </c>
      <c r="BH67" s="98">
        <v>0</v>
      </c>
      <c r="BI67" s="97">
        <f t="shared" si="760"/>
        <v>0</v>
      </c>
      <c r="BJ67" s="97">
        <f t="shared" si="761"/>
        <v>0</v>
      </c>
      <c r="BK67" s="99">
        <f t="shared" si="762"/>
        <v>0</v>
      </c>
      <c r="BL67" s="98">
        <v>0</v>
      </c>
      <c r="BM67" s="97">
        <f t="shared" si="763"/>
        <v>0</v>
      </c>
      <c r="BN67" s="97">
        <f t="shared" si="764"/>
        <v>0</v>
      </c>
      <c r="BO67" s="99">
        <f t="shared" si="765"/>
        <v>0</v>
      </c>
      <c r="BP67" s="98">
        <v>0</v>
      </c>
      <c r="BQ67" s="97">
        <f t="shared" si="766"/>
        <v>0</v>
      </c>
      <c r="BR67" s="97">
        <f t="shared" si="767"/>
        <v>0</v>
      </c>
      <c r="BS67" s="99">
        <f t="shared" si="768"/>
        <v>0</v>
      </c>
      <c r="BT67" s="98">
        <v>0</v>
      </c>
      <c r="BU67" s="97">
        <f t="shared" si="769"/>
        <v>0</v>
      </c>
      <c r="BV67" s="97">
        <f t="shared" si="770"/>
        <v>0</v>
      </c>
      <c r="BW67" s="99">
        <f t="shared" si="771"/>
        <v>0</v>
      </c>
      <c r="BX67" s="98">
        <v>0</v>
      </c>
      <c r="BY67" s="97">
        <f t="shared" si="772"/>
        <v>0</v>
      </c>
      <c r="BZ67" s="97">
        <f t="shared" si="773"/>
        <v>0</v>
      </c>
      <c r="CA67" s="99">
        <f t="shared" si="774"/>
        <v>0</v>
      </c>
      <c r="CB67" s="98">
        <v>0</v>
      </c>
      <c r="CC67" s="97">
        <f t="shared" si="775"/>
        <v>0</v>
      </c>
      <c r="CD67" s="97">
        <f t="shared" si="776"/>
        <v>0</v>
      </c>
      <c r="CE67" s="99">
        <f t="shared" si="777"/>
        <v>0</v>
      </c>
      <c r="CF67" s="98">
        <v>0</v>
      </c>
      <c r="CG67" s="97">
        <f t="shared" si="778"/>
        <v>0</v>
      </c>
      <c r="CH67" s="97">
        <f t="shared" si="779"/>
        <v>0</v>
      </c>
      <c r="CI67" s="99">
        <f t="shared" si="780"/>
        <v>0</v>
      </c>
      <c r="CJ67" s="98">
        <v>0</v>
      </c>
      <c r="CK67" s="97">
        <f t="shared" si="716"/>
        <v>0</v>
      </c>
      <c r="CL67" s="97">
        <f t="shared" si="468"/>
        <v>0</v>
      </c>
      <c r="CM67" s="99">
        <f t="shared" si="469"/>
        <v>0</v>
      </c>
      <c r="CN67" s="98">
        <v>0</v>
      </c>
      <c r="CO67" s="97">
        <f t="shared" si="717"/>
        <v>0</v>
      </c>
      <c r="CP67" s="97">
        <f t="shared" si="471"/>
        <v>0</v>
      </c>
      <c r="CQ67" s="99">
        <f t="shared" si="472"/>
        <v>0</v>
      </c>
      <c r="CR67" s="98">
        <v>0</v>
      </c>
      <c r="CS67" s="97">
        <f t="shared" si="718"/>
        <v>0</v>
      </c>
      <c r="CT67" s="97">
        <f t="shared" si="474"/>
        <v>0</v>
      </c>
      <c r="CU67" s="99">
        <f t="shared" si="475"/>
        <v>0</v>
      </c>
      <c r="CV67" s="98">
        <v>0</v>
      </c>
      <c r="CW67" s="97">
        <f t="shared" si="719"/>
        <v>0</v>
      </c>
      <c r="CX67" s="97">
        <f t="shared" si="477"/>
        <v>0</v>
      </c>
      <c r="CY67" s="99">
        <f t="shared" si="478"/>
        <v>0</v>
      </c>
      <c r="CZ67" s="98">
        <v>0</v>
      </c>
      <c r="DA67" s="97">
        <f t="shared" si="720"/>
        <v>0</v>
      </c>
      <c r="DB67" s="97">
        <f t="shared" si="480"/>
        <v>0</v>
      </c>
      <c r="DC67" s="99">
        <f t="shared" si="481"/>
        <v>0</v>
      </c>
      <c r="DD67" s="98">
        <v>0</v>
      </c>
      <c r="DE67" s="97">
        <f t="shared" si="482"/>
        <v>0</v>
      </c>
      <c r="DF67" s="97">
        <f t="shared" si="483"/>
        <v>0</v>
      </c>
      <c r="DG67" s="99">
        <f t="shared" si="484"/>
        <v>0</v>
      </c>
      <c r="DH67" s="98">
        <v>0</v>
      </c>
      <c r="DI67" s="97">
        <f t="shared" si="485"/>
        <v>0</v>
      </c>
      <c r="DJ67" s="97">
        <f t="shared" si="486"/>
        <v>0</v>
      </c>
      <c r="DK67" s="99">
        <f t="shared" si="487"/>
        <v>0</v>
      </c>
      <c r="DL67" s="98">
        <v>0</v>
      </c>
      <c r="DM67" s="97">
        <f t="shared" si="488"/>
        <v>0</v>
      </c>
      <c r="DN67" s="97">
        <f t="shared" si="489"/>
        <v>0</v>
      </c>
      <c r="DO67" s="99">
        <f t="shared" si="490"/>
        <v>0</v>
      </c>
      <c r="DP67" s="98">
        <v>0</v>
      </c>
      <c r="DQ67" s="97">
        <f t="shared" si="491"/>
        <v>0</v>
      </c>
      <c r="DR67" s="97">
        <f t="shared" si="492"/>
        <v>0</v>
      </c>
      <c r="DS67" s="99">
        <f t="shared" si="493"/>
        <v>0</v>
      </c>
      <c r="DT67" s="98">
        <v>0</v>
      </c>
      <c r="DU67" s="97">
        <f t="shared" si="494"/>
        <v>0</v>
      </c>
      <c r="DV67" s="97">
        <f t="shared" si="495"/>
        <v>0</v>
      </c>
      <c r="DW67" s="99">
        <f t="shared" si="496"/>
        <v>0</v>
      </c>
      <c r="DX67" s="98">
        <v>0</v>
      </c>
      <c r="DY67" s="97">
        <f t="shared" si="497"/>
        <v>0</v>
      </c>
      <c r="DZ67" s="97">
        <f t="shared" si="498"/>
        <v>0</v>
      </c>
      <c r="EA67" s="99">
        <f t="shared" si="499"/>
        <v>0</v>
      </c>
      <c r="EB67" s="98">
        <v>0</v>
      </c>
      <c r="EC67" s="97">
        <f t="shared" si="500"/>
        <v>0</v>
      </c>
      <c r="ED67" s="97">
        <f t="shared" si="501"/>
        <v>0</v>
      </c>
      <c r="EE67" s="99">
        <f t="shared" si="502"/>
        <v>0</v>
      </c>
      <c r="EF67" s="98">
        <v>0</v>
      </c>
      <c r="EG67" s="97">
        <f t="shared" si="503"/>
        <v>0</v>
      </c>
      <c r="EH67" s="97">
        <f t="shared" si="504"/>
        <v>0</v>
      </c>
      <c r="EI67" s="99">
        <f t="shared" si="505"/>
        <v>0</v>
      </c>
      <c r="EJ67" s="98">
        <v>0</v>
      </c>
      <c r="EK67" s="97">
        <f t="shared" si="506"/>
        <v>0</v>
      </c>
      <c r="EL67" s="97">
        <f t="shared" si="507"/>
        <v>0</v>
      </c>
      <c r="EM67" s="99">
        <f t="shared" si="508"/>
        <v>0</v>
      </c>
      <c r="EN67" s="98">
        <v>0</v>
      </c>
      <c r="EO67" s="97">
        <f t="shared" si="509"/>
        <v>0</v>
      </c>
      <c r="EP67" s="97">
        <f t="shared" si="510"/>
        <v>0</v>
      </c>
      <c r="EQ67" s="99">
        <f t="shared" si="511"/>
        <v>0</v>
      </c>
      <c r="ER67" s="98">
        <v>0</v>
      </c>
      <c r="ES67" s="97">
        <f t="shared" si="512"/>
        <v>0</v>
      </c>
      <c r="ET67" s="97">
        <f t="shared" si="513"/>
        <v>0</v>
      </c>
      <c r="EU67" s="99">
        <f t="shared" si="514"/>
        <v>0</v>
      </c>
      <c r="EV67" s="98">
        <v>0</v>
      </c>
      <c r="EW67" s="97">
        <f t="shared" si="515"/>
        <v>0</v>
      </c>
      <c r="EX67" s="97">
        <f t="shared" si="516"/>
        <v>0</v>
      </c>
      <c r="EY67" s="99">
        <f t="shared" si="517"/>
        <v>0</v>
      </c>
      <c r="EZ67" s="98">
        <v>0</v>
      </c>
      <c r="FA67" s="97">
        <f t="shared" si="518"/>
        <v>0</v>
      </c>
      <c r="FB67" s="97">
        <f t="shared" si="519"/>
        <v>0</v>
      </c>
      <c r="FC67" s="99">
        <f t="shared" si="520"/>
        <v>0</v>
      </c>
      <c r="FD67" s="98">
        <v>0</v>
      </c>
      <c r="FE67" s="97">
        <f t="shared" si="521"/>
        <v>0</v>
      </c>
      <c r="FF67" s="97">
        <f t="shared" si="522"/>
        <v>0</v>
      </c>
      <c r="FG67" s="99">
        <f t="shared" si="523"/>
        <v>0</v>
      </c>
      <c r="FH67" s="98">
        <v>0</v>
      </c>
      <c r="FI67" s="97">
        <f t="shared" si="524"/>
        <v>0</v>
      </c>
      <c r="FJ67" s="97">
        <f t="shared" si="525"/>
        <v>0</v>
      </c>
      <c r="FK67" s="99">
        <f t="shared" si="526"/>
        <v>0</v>
      </c>
      <c r="FL67" s="98">
        <v>0</v>
      </c>
      <c r="FM67" s="97">
        <f t="shared" si="527"/>
        <v>0</v>
      </c>
      <c r="FN67" s="97">
        <f t="shared" si="528"/>
        <v>0</v>
      </c>
      <c r="FO67" s="99">
        <f t="shared" si="529"/>
        <v>0</v>
      </c>
      <c r="FP67" s="98">
        <v>0</v>
      </c>
      <c r="FQ67" s="97">
        <f t="shared" si="530"/>
        <v>0</v>
      </c>
      <c r="FR67" s="97">
        <f t="shared" si="531"/>
        <v>0</v>
      </c>
      <c r="FS67" s="99">
        <f t="shared" si="532"/>
        <v>0</v>
      </c>
      <c r="FT67" s="98">
        <v>0</v>
      </c>
      <c r="FU67" s="97">
        <f t="shared" si="533"/>
        <v>0</v>
      </c>
      <c r="FV67" s="97">
        <f t="shared" si="534"/>
        <v>0</v>
      </c>
      <c r="FW67" s="99">
        <f t="shared" si="535"/>
        <v>0</v>
      </c>
      <c r="FX67" s="98">
        <v>0</v>
      </c>
      <c r="FY67" s="97">
        <f t="shared" si="536"/>
        <v>0</v>
      </c>
      <c r="FZ67" s="97">
        <f t="shared" si="537"/>
        <v>0</v>
      </c>
      <c r="GA67" s="99">
        <f t="shared" si="538"/>
        <v>0</v>
      </c>
      <c r="GB67" s="98">
        <v>0</v>
      </c>
      <c r="GC67" s="97">
        <f t="shared" si="539"/>
        <v>0</v>
      </c>
      <c r="GD67" s="97">
        <f t="shared" si="540"/>
        <v>0</v>
      </c>
      <c r="GE67" s="99">
        <f t="shared" si="541"/>
        <v>0</v>
      </c>
      <c r="GF67" s="98">
        <v>0</v>
      </c>
      <c r="GG67" s="97">
        <f t="shared" si="542"/>
        <v>0</v>
      </c>
      <c r="GH67" s="97">
        <f t="shared" si="543"/>
        <v>0</v>
      </c>
      <c r="GI67" s="99">
        <f t="shared" si="544"/>
        <v>0</v>
      </c>
      <c r="GJ67" s="98">
        <v>0</v>
      </c>
      <c r="GK67" s="97">
        <f t="shared" si="545"/>
        <v>0</v>
      </c>
      <c r="GL67" s="97">
        <f t="shared" si="546"/>
        <v>0</v>
      </c>
      <c r="GM67" s="99">
        <f t="shared" si="547"/>
        <v>0</v>
      </c>
      <c r="GN67" s="98">
        <v>0</v>
      </c>
      <c r="GO67" s="97">
        <f t="shared" si="548"/>
        <v>0</v>
      </c>
      <c r="GP67" s="97">
        <f t="shared" si="549"/>
        <v>0</v>
      </c>
      <c r="GQ67" s="99">
        <f t="shared" si="550"/>
        <v>0</v>
      </c>
      <c r="GR67" s="98">
        <v>0</v>
      </c>
      <c r="GS67" s="97">
        <f t="shared" si="551"/>
        <v>0</v>
      </c>
      <c r="GT67" s="97">
        <f t="shared" si="552"/>
        <v>0</v>
      </c>
      <c r="GU67" s="99">
        <f t="shared" si="553"/>
        <v>0</v>
      </c>
      <c r="GV67" s="98">
        <v>0</v>
      </c>
      <c r="GW67" s="97">
        <f t="shared" si="554"/>
        <v>0</v>
      </c>
      <c r="GX67" s="97">
        <f t="shared" si="555"/>
        <v>0</v>
      </c>
      <c r="GY67" s="99">
        <f t="shared" si="556"/>
        <v>0</v>
      </c>
      <c r="GZ67" s="98">
        <v>0</v>
      </c>
      <c r="HA67" s="97">
        <f t="shared" si="557"/>
        <v>0</v>
      </c>
      <c r="HB67" s="97">
        <f t="shared" si="558"/>
        <v>0</v>
      </c>
      <c r="HC67" s="99">
        <f t="shared" si="559"/>
        <v>0</v>
      </c>
      <c r="HD67" s="98">
        <v>0</v>
      </c>
      <c r="HE67" s="97">
        <f t="shared" si="560"/>
        <v>0</v>
      </c>
      <c r="HF67" s="97">
        <f t="shared" si="561"/>
        <v>0</v>
      </c>
      <c r="HG67" s="99">
        <f t="shared" si="562"/>
        <v>0</v>
      </c>
      <c r="HH67" s="98">
        <v>0</v>
      </c>
      <c r="HI67" s="97">
        <f t="shared" si="563"/>
        <v>0</v>
      </c>
      <c r="HJ67" s="97">
        <f t="shared" si="564"/>
        <v>0</v>
      </c>
      <c r="HK67" s="99">
        <f t="shared" si="565"/>
        <v>0</v>
      </c>
      <c r="HL67" s="98">
        <v>0</v>
      </c>
      <c r="HM67" s="97">
        <f t="shared" si="566"/>
        <v>0</v>
      </c>
      <c r="HN67" s="97">
        <f t="shared" si="567"/>
        <v>0</v>
      </c>
      <c r="HO67" s="99">
        <f t="shared" si="568"/>
        <v>0</v>
      </c>
      <c r="HP67" s="98">
        <v>0</v>
      </c>
      <c r="HQ67" s="97">
        <f t="shared" si="569"/>
        <v>0</v>
      </c>
      <c r="HR67" s="97">
        <f t="shared" si="570"/>
        <v>0</v>
      </c>
      <c r="HS67" s="99">
        <f t="shared" si="571"/>
        <v>0</v>
      </c>
      <c r="HT67" s="98">
        <v>0</v>
      </c>
      <c r="HU67" s="97">
        <f t="shared" si="572"/>
        <v>0</v>
      </c>
      <c r="HV67" s="97">
        <f t="shared" si="573"/>
        <v>0</v>
      </c>
      <c r="HW67" s="99">
        <f t="shared" si="574"/>
        <v>0</v>
      </c>
      <c r="HX67" s="98">
        <v>0</v>
      </c>
      <c r="HY67" s="97">
        <f t="shared" si="575"/>
        <v>0</v>
      </c>
      <c r="HZ67" s="97">
        <f t="shared" si="576"/>
        <v>0</v>
      </c>
      <c r="IA67" s="99">
        <f t="shared" si="577"/>
        <v>0</v>
      </c>
      <c r="IB67" s="98">
        <v>0</v>
      </c>
      <c r="IC67" s="97">
        <f t="shared" si="578"/>
        <v>0</v>
      </c>
      <c r="ID67" s="97">
        <f t="shared" si="579"/>
        <v>0</v>
      </c>
      <c r="IE67" s="99">
        <f t="shared" si="580"/>
        <v>0</v>
      </c>
      <c r="IF67" s="98">
        <v>0</v>
      </c>
      <c r="IG67" s="97">
        <f t="shared" si="581"/>
        <v>0</v>
      </c>
      <c r="IH67" s="97">
        <f t="shared" si="582"/>
        <v>0</v>
      </c>
      <c r="II67" s="99">
        <f t="shared" si="583"/>
        <v>0</v>
      </c>
      <c r="IJ67" s="98">
        <v>0</v>
      </c>
      <c r="IK67" s="97">
        <f t="shared" si="584"/>
        <v>0</v>
      </c>
      <c r="IL67" s="97">
        <f t="shared" si="585"/>
        <v>0</v>
      </c>
      <c r="IM67" s="99">
        <f t="shared" si="586"/>
        <v>0</v>
      </c>
      <c r="IN67" s="98">
        <v>0</v>
      </c>
      <c r="IO67" s="97">
        <f t="shared" si="587"/>
        <v>0</v>
      </c>
      <c r="IP67" s="97">
        <f t="shared" si="588"/>
        <v>0</v>
      </c>
      <c r="IQ67" s="99">
        <f t="shared" si="589"/>
        <v>0</v>
      </c>
      <c r="IR67" s="98">
        <v>0</v>
      </c>
      <c r="IS67" s="97">
        <f t="shared" si="590"/>
        <v>0</v>
      </c>
      <c r="IT67" s="97">
        <f t="shared" si="591"/>
        <v>0</v>
      </c>
      <c r="IU67" s="99">
        <f t="shared" si="592"/>
        <v>0</v>
      </c>
      <c r="IV67" s="98">
        <v>0</v>
      </c>
      <c r="IW67" s="97">
        <f t="shared" si="593"/>
        <v>0</v>
      </c>
      <c r="IX67" s="97">
        <f t="shared" si="594"/>
        <v>0</v>
      </c>
      <c r="IY67" s="99">
        <f t="shared" si="595"/>
        <v>0</v>
      </c>
      <c r="IZ67" s="98">
        <v>0</v>
      </c>
      <c r="JA67" s="97">
        <f t="shared" si="596"/>
        <v>0</v>
      </c>
      <c r="JB67" s="97">
        <f t="shared" si="597"/>
        <v>0</v>
      </c>
      <c r="JC67" s="99">
        <f t="shared" si="598"/>
        <v>0</v>
      </c>
      <c r="JD67" s="98">
        <v>0</v>
      </c>
      <c r="JE67" s="97">
        <f t="shared" si="599"/>
        <v>0</v>
      </c>
      <c r="JF67" s="97">
        <f t="shared" si="600"/>
        <v>0</v>
      </c>
      <c r="JG67" s="99">
        <f t="shared" si="601"/>
        <v>0</v>
      </c>
      <c r="JH67" s="98">
        <v>0</v>
      </c>
      <c r="JI67" s="97">
        <f t="shared" si="602"/>
        <v>0</v>
      </c>
      <c r="JJ67" s="97">
        <f t="shared" si="603"/>
        <v>0</v>
      </c>
      <c r="JK67" s="99">
        <f t="shared" si="604"/>
        <v>0</v>
      </c>
      <c r="JL67" s="98">
        <v>0</v>
      </c>
      <c r="JM67" s="97">
        <f t="shared" si="605"/>
        <v>0</v>
      </c>
      <c r="JN67" s="97">
        <f t="shared" si="606"/>
        <v>0</v>
      </c>
      <c r="JO67" s="99">
        <f t="shared" si="607"/>
        <v>0</v>
      </c>
      <c r="JP67" s="98">
        <v>0</v>
      </c>
      <c r="JQ67" s="97">
        <f t="shared" si="608"/>
        <v>0</v>
      </c>
      <c r="JR67" s="97">
        <f t="shared" si="609"/>
        <v>0</v>
      </c>
      <c r="JS67" s="99">
        <f t="shared" si="610"/>
        <v>0</v>
      </c>
      <c r="JT67" s="98">
        <v>0</v>
      </c>
      <c r="JU67" s="97">
        <f t="shared" si="611"/>
        <v>0</v>
      </c>
      <c r="JV67" s="97">
        <f t="shared" si="612"/>
        <v>0</v>
      </c>
      <c r="JW67" s="99">
        <f t="shared" si="613"/>
        <v>0</v>
      </c>
      <c r="JX67" s="98">
        <v>0</v>
      </c>
      <c r="JY67" s="97">
        <f t="shared" si="614"/>
        <v>0</v>
      </c>
      <c r="JZ67" s="97">
        <f t="shared" si="615"/>
        <v>0</v>
      </c>
      <c r="KA67" s="99">
        <f t="shared" si="616"/>
        <v>0</v>
      </c>
      <c r="KB67" s="98">
        <v>0</v>
      </c>
      <c r="KC67" s="97">
        <f t="shared" si="617"/>
        <v>0</v>
      </c>
      <c r="KD67" s="97">
        <f t="shared" si="618"/>
        <v>0</v>
      </c>
      <c r="KE67" s="99">
        <f t="shared" si="619"/>
        <v>0</v>
      </c>
      <c r="KF67" s="98">
        <v>0</v>
      </c>
      <c r="KG67" s="97">
        <f t="shared" si="620"/>
        <v>0</v>
      </c>
      <c r="KH67" s="97">
        <f t="shared" si="621"/>
        <v>0</v>
      </c>
      <c r="KI67" s="99">
        <f t="shared" si="622"/>
        <v>0</v>
      </c>
      <c r="KJ67" s="98">
        <v>0</v>
      </c>
      <c r="KK67" s="97">
        <f t="shared" si="623"/>
        <v>0</v>
      </c>
      <c r="KL67" s="97">
        <f t="shared" si="624"/>
        <v>0</v>
      </c>
      <c r="KM67" s="99">
        <f t="shared" si="625"/>
        <v>0</v>
      </c>
      <c r="KN67" s="98">
        <v>0</v>
      </c>
      <c r="KO67" s="97">
        <f t="shared" si="626"/>
        <v>0</v>
      </c>
      <c r="KP67" s="97">
        <f t="shared" si="627"/>
        <v>0</v>
      </c>
      <c r="KQ67" s="99">
        <f t="shared" si="628"/>
        <v>0</v>
      </c>
      <c r="KR67" s="98">
        <v>0</v>
      </c>
      <c r="KS67" s="97">
        <f t="shared" si="629"/>
        <v>0</v>
      </c>
      <c r="KT67" s="97">
        <f t="shared" si="630"/>
        <v>0</v>
      </c>
      <c r="KU67" s="99">
        <f t="shared" si="631"/>
        <v>0</v>
      </c>
      <c r="KV67" s="98">
        <v>0</v>
      </c>
      <c r="KW67" s="97">
        <f t="shared" si="632"/>
        <v>0</v>
      </c>
      <c r="KX67" s="97">
        <f t="shared" si="633"/>
        <v>0</v>
      </c>
      <c r="KY67" s="99">
        <f t="shared" si="634"/>
        <v>0</v>
      </c>
      <c r="KZ67" s="98">
        <v>0</v>
      </c>
      <c r="LA67" s="97">
        <f t="shared" si="635"/>
        <v>0</v>
      </c>
      <c r="LB67" s="97">
        <f t="shared" si="636"/>
        <v>0</v>
      </c>
      <c r="LC67" s="99">
        <f t="shared" si="637"/>
        <v>0</v>
      </c>
      <c r="LD67" s="98">
        <v>0</v>
      </c>
      <c r="LE67" s="97">
        <f t="shared" si="638"/>
        <v>0</v>
      </c>
      <c r="LF67" s="97">
        <f t="shared" si="639"/>
        <v>0</v>
      </c>
      <c r="LG67" s="99">
        <f t="shared" si="640"/>
        <v>0</v>
      </c>
      <c r="LH67" s="98">
        <v>0</v>
      </c>
      <c r="LI67" s="97">
        <f t="shared" si="641"/>
        <v>0</v>
      </c>
      <c r="LJ67" s="97">
        <f t="shared" si="642"/>
        <v>0</v>
      </c>
      <c r="LK67" s="99">
        <f t="shared" si="643"/>
        <v>0</v>
      </c>
      <c r="LL67" s="98">
        <v>0</v>
      </c>
      <c r="LM67" s="97">
        <f t="shared" si="644"/>
        <v>0</v>
      </c>
      <c r="LN67" s="97">
        <f t="shared" si="645"/>
        <v>0</v>
      </c>
      <c r="LO67" s="99">
        <f t="shared" si="646"/>
        <v>0</v>
      </c>
      <c r="LP67" s="98">
        <v>0</v>
      </c>
      <c r="LQ67" s="97">
        <f t="shared" si="647"/>
        <v>0</v>
      </c>
      <c r="LR67" s="97">
        <f t="shared" si="648"/>
        <v>0</v>
      </c>
      <c r="LS67" s="99">
        <f t="shared" si="649"/>
        <v>0</v>
      </c>
      <c r="LT67" s="98">
        <v>0</v>
      </c>
      <c r="LU67" s="97">
        <f t="shared" si="650"/>
        <v>0</v>
      </c>
      <c r="LV67" s="97">
        <f t="shared" si="651"/>
        <v>0</v>
      </c>
      <c r="LW67" s="99">
        <f t="shared" si="652"/>
        <v>0</v>
      </c>
      <c r="LX67" s="98">
        <v>0</v>
      </c>
      <c r="LY67" s="97">
        <f t="shared" si="653"/>
        <v>0</v>
      </c>
      <c r="LZ67" s="97">
        <f t="shared" si="654"/>
        <v>0</v>
      </c>
      <c r="MA67" s="99">
        <f t="shared" si="655"/>
        <v>0</v>
      </c>
      <c r="MB67" s="98">
        <v>0</v>
      </c>
      <c r="MC67" s="97">
        <f t="shared" si="656"/>
        <v>0</v>
      </c>
      <c r="MD67" s="97">
        <f t="shared" si="657"/>
        <v>0</v>
      </c>
      <c r="ME67" s="99">
        <f t="shared" si="658"/>
        <v>0</v>
      </c>
      <c r="MF67" s="98">
        <v>0</v>
      </c>
      <c r="MG67" s="97">
        <f t="shared" si="659"/>
        <v>0</v>
      </c>
      <c r="MH67" s="97">
        <f t="shared" si="660"/>
        <v>0</v>
      </c>
      <c r="MI67" s="99">
        <f t="shared" si="661"/>
        <v>0</v>
      </c>
      <c r="MJ67" s="98">
        <v>0</v>
      </c>
      <c r="MK67" s="97">
        <f t="shared" si="662"/>
        <v>0</v>
      </c>
      <c r="ML67" s="97">
        <f t="shared" si="663"/>
        <v>0</v>
      </c>
      <c r="MM67" s="99">
        <f t="shared" si="664"/>
        <v>0</v>
      </c>
      <c r="MN67" s="98">
        <v>0</v>
      </c>
      <c r="MO67" s="97">
        <f t="shared" si="665"/>
        <v>0</v>
      </c>
      <c r="MP67" s="97">
        <f t="shared" si="666"/>
        <v>0</v>
      </c>
      <c r="MQ67" s="99">
        <f t="shared" si="667"/>
        <v>0</v>
      </c>
      <c r="MR67" s="98">
        <v>0</v>
      </c>
      <c r="MS67" s="97">
        <f t="shared" si="668"/>
        <v>0</v>
      </c>
      <c r="MT67" s="97">
        <f t="shared" si="669"/>
        <v>0</v>
      </c>
      <c r="MU67" s="99">
        <f t="shared" si="670"/>
        <v>0</v>
      </c>
      <c r="MV67" s="98">
        <v>0</v>
      </c>
      <c r="MW67" s="97">
        <f t="shared" si="671"/>
        <v>0</v>
      </c>
      <c r="MX67" s="97">
        <f t="shared" si="672"/>
        <v>0</v>
      </c>
      <c r="MY67" s="99">
        <f t="shared" si="673"/>
        <v>0</v>
      </c>
      <c r="MZ67" s="98">
        <v>0</v>
      </c>
      <c r="NA67" s="97">
        <f t="shared" si="674"/>
        <v>0</v>
      </c>
      <c r="NB67" s="97">
        <f t="shared" si="675"/>
        <v>0</v>
      </c>
      <c r="NC67" s="99">
        <f t="shared" si="676"/>
        <v>0</v>
      </c>
      <c r="ND67" s="98">
        <v>0</v>
      </c>
      <c r="NE67" s="97">
        <f t="shared" si="677"/>
        <v>0</v>
      </c>
      <c r="NF67" s="97">
        <f t="shared" si="678"/>
        <v>0</v>
      </c>
      <c r="NG67" s="99">
        <f t="shared" si="679"/>
        <v>0</v>
      </c>
      <c r="NH67" s="98">
        <v>0</v>
      </c>
      <c r="NI67" s="97">
        <f t="shared" si="680"/>
        <v>0</v>
      </c>
      <c r="NJ67" s="97">
        <f t="shared" si="681"/>
        <v>0</v>
      </c>
      <c r="NK67" s="99">
        <f t="shared" si="682"/>
        <v>0</v>
      </c>
      <c r="NL67" s="98">
        <v>0</v>
      </c>
      <c r="NM67" s="97">
        <f t="shared" si="683"/>
        <v>0</v>
      </c>
      <c r="NN67" s="97">
        <f t="shared" si="684"/>
        <v>0</v>
      </c>
      <c r="NO67" s="99">
        <f t="shared" si="685"/>
        <v>0</v>
      </c>
      <c r="NP67" s="98">
        <v>0</v>
      </c>
      <c r="NQ67" s="97">
        <f t="shared" si="686"/>
        <v>0</v>
      </c>
      <c r="NR67" s="97">
        <f t="shared" si="687"/>
        <v>0</v>
      </c>
      <c r="NS67" s="99">
        <f t="shared" si="688"/>
        <v>0</v>
      </c>
      <c r="NT67" s="98">
        <v>0</v>
      </c>
      <c r="NU67" s="97">
        <f t="shared" si="689"/>
        <v>0</v>
      </c>
      <c r="NV67" s="97">
        <f t="shared" si="690"/>
        <v>0</v>
      </c>
      <c r="NW67" s="99">
        <f t="shared" si="691"/>
        <v>0</v>
      </c>
      <c r="NX67" s="98">
        <v>0</v>
      </c>
      <c r="NY67" s="97">
        <f t="shared" si="692"/>
        <v>0</v>
      </c>
      <c r="NZ67" s="97">
        <f t="shared" si="693"/>
        <v>0</v>
      </c>
      <c r="OA67" s="99">
        <f t="shared" si="694"/>
        <v>0</v>
      </c>
      <c r="OB67" s="98">
        <v>0</v>
      </c>
      <c r="OC67" s="97">
        <f t="shared" si="695"/>
        <v>0</v>
      </c>
      <c r="OD67" s="97">
        <f t="shared" si="696"/>
        <v>0</v>
      </c>
      <c r="OE67" s="99">
        <f t="shared" si="697"/>
        <v>0</v>
      </c>
      <c r="OF67" s="98">
        <v>0</v>
      </c>
      <c r="OG67" s="97">
        <f t="shared" si="698"/>
        <v>0</v>
      </c>
      <c r="OH67" s="97">
        <f t="shared" si="699"/>
        <v>0</v>
      </c>
      <c r="OI67" s="99">
        <f t="shared" si="700"/>
        <v>0</v>
      </c>
      <c r="OJ67" s="98">
        <v>0</v>
      </c>
      <c r="OK67" s="97">
        <f t="shared" si="701"/>
        <v>0</v>
      </c>
      <c r="OL67" s="97">
        <f t="shared" si="702"/>
        <v>0</v>
      </c>
      <c r="OM67" s="99">
        <f t="shared" si="703"/>
        <v>0</v>
      </c>
      <c r="ON67" s="98">
        <v>0</v>
      </c>
      <c r="OO67" s="97">
        <f t="shared" si="704"/>
        <v>0</v>
      </c>
      <c r="OP67" s="97">
        <f t="shared" si="705"/>
        <v>0</v>
      </c>
      <c r="OQ67" s="99">
        <f t="shared" si="706"/>
        <v>0</v>
      </c>
      <c r="OR67" s="98">
        <v>0</v>
      </c>
      <c r="OS67" s="97">
        <f t="shared" si="707"/>
        <v>0</v>
      </c>
      <c r="OT67" s="97">
        <f t="shared" si="708"/>
        <v>0</v>
      </c>
      <c r="OU67" s="99">
        <f t="shared" si="709"/>
        <v>0</v>
      </c>
      <c r="OV67" s="98">
        <v>0</v>
      </c>
      <c r="OW67" s="97">
        <f t="shared" si="710"/>
        <v>0</v>
      </c>
      <c r="OX67" s="97">
        <f t="shared" si="711"/>
        <v>0</v>
      </c>
      <c r="OY67" s="99">
        <f t="shared" si="712"/>
        <v>0</v>
      </c>
      <c r="PA67" s="292">
        <f t="shared" si="713"/>
        <v>0</v>
      </c>
      <c r="PB67" s="293">
        <f t="shared" si="714"/>
        <v>0</v>
      </c>
      <c r="PC67" s="104">
        <f t="shared" si="715"/>
        <v>0</v>
      </c>
    </row>
    <row r="68" spans="1:419" ht="14.1" customHeight="1">
      <c r="A68" s="73"/>
      <c r="B68" s="74"/>
      <c r="C68" s="74"/>
      <c r="D68" s="73"/>
      <c r="E68" s="73"/>
      <c r="F68" s="149">
        <f t="shared" si="465"/>
        <v>0</v>
      </c>
      <c r="G68" s="111">
        <f t="shared" si="466"/>
        <v>0</v>
      </c>
      <c r="H68" s="95">
        <v>0</v>
      </c>
      <c r="I68" s="97">
        <f t="shared" si="721"/>
        <v>0</v>
      </c>
      <c r="J68" s="97">
        <f t="shared" si="722"/>
        <v>0</v>
      </c>
      <c r="K68" s="112">
        <f t="shared" si="723"/>
        <v>0</v>
      </c>
      <c r="L68" s="96">
        <v>0</v>
      </c>
      <c r="M68" s="97">
        <f t="shared" si="724"/>
        <v>0</v>
      </c>
      <c r="N68" s="97">
        <f t="shared" si="725"/>
        <v>0</v>
      </c>
      <c r="O68" s="97">
        <f t="shared" si="726"/>
        <v>0</v>
      </c>
      <c r="P68" s="98">
        <v>0</v>
      </c>
      <c r="Q68" s="97">
        <f t="shared" si="727"/>
        <v>0</v>
      </c>
      <c r="R68" s="97">
        <f t="shared" si="728"/>
        <v>0</v>
      </c>
      <c r="S68" s="97">
        <f t="shared" si="729"/>
        <v>0</v>
      </c>
      <c r="T68" s="98">
        <v>0</v>
      </c>
      <c r="U68" s="97">
        <f t="shared" si="730"/>
        <v>0</v>
      </c>
      <c r="V68" s="97">
        <f t="shared" si="731"/>
        <v>0</v>
      </c>
      <c r="W68" s="97">
        <f t="shared" si="732"/>
        <v>0</v>
      </c>
      <c r="X68" s="98">
        <v>0</v>
      </c>
      <c r="Y68" s="97">
        <f t="shared" si="733"/>
        <v>0</v>
      </c>
      <c r="Z68" s="97">
        <f t="shared" si="734"/>
        <v>0</v>
      </c>
      <c r="AA68" s="97">
        <f t="shared" si="735"/>
        <v>0</v>
      </c>
      <c r="AB68" s="98">
        <v>0</v>
      </c>
      <c r="AC68" s="97">
        <f t="shared" si="736"/>
        <v>0</v>
      </c>
      <c r="AD68" s="97">
        <f t="shared" si="737"/>
        <v>0</v>
      </c>
      <c r="AE68" s="97">
        <f t="shared" si="738"/>
        <v>0</v>
      </c>
      <c r="AF68" s="98">
        <v>0</v>
      </c>
      <c r="AG68" s="97">
        <f t="shared" si="739"/>
        <v>0</v>
      </c>
      <c r="AH68" s="97">
        <f t="shared" si="740"/>
        <v>0</v>
      </c>
      <c r="AI68" s="99">
        <f t="shared" si="741"/>
        <v>0</v>
      </c>
      <c r="AJ68" s="98">
        <v>0</v>
      </c>
      <c r="AK68" s="97">
        <f t="shared" si="742"/>
        <v>0</v>
      </c>
      <c r="AL68" s="97">
        <f t="shared" si="743"/>
        <v>0</v>
      </c>
      <c r="AM68" s="99">
        <f t="shared" si="744"/>
        <v>0</v>
      </c>
      <c r="AN68" s="98">
        <v>0</v>
      </c>
      <c r="AO68" s="97">
        <f t="shared" si="745"/>
        <v>0</v>
      </c>
      <c r="AP68" s="97">
        <f t="shared" si="746"/>
        <v>0</v>
      </c>
      <c r="AQ68" s="99">
        <f t="shared" si="747"/>
        <v>0</v>
      </c>
      <c r="AR68" s="98">
        <v>0</v>
      </c>
      <c r="AS68" s="97">
        <f t="shared" si="748"/>
        <v>0</v>
      </c>
      <c r="AT68" s="97">
        <f t="shared" si="749"/>
        <v>0</v>
      </c>
      <c r="AU68" s="99">
        <f t="shared" si="750"/>
        <v>0</v>
      </c>
      <c r="AV68" s="98">
        <v>0</v>
      </c>
      <c r="AW68" s="97">
        <f t="shared" si="751"/>
        <v>0</v>
      </c>
      <c r="AX68" s="97">
        <f t="shared" si="752"/>
        <v>0</v>
      </c>
      <c r="AY68" s="99">
        <f t="shared" si="753"/>
        <v>0</v>
      </c>
      <c r="AZ68" s="98">
        <v>0</v>
      </c>
      <c r="BA68" s="97">
        <f t="shared" si="754"/>
        <v>0</v>
      </c>
      <c r="BB68" s="97">
        <f t="shared" si="755"/>
        <v>0</v>
      </c>
      <c r="BC68" s="99">
        <f t="shared" si="756"/>
        <v>0</v>
      </c>
      <c r="BD68" s="98">
        <v>0</v>
      </c>
      <c r="BE68" s="97">
        <f t="shared" si="757"/>
        <v>0</v>
      </c>
      <c r="BF68" s="97">
        <f t="shared" si="758"/>
        <v>0</v>
      </c>
      <c r="BG68" s="99">
        <f t="shared" si="759"/>
        <v>0</v>
      </c>
      <c r="BH68" s="98">
        <v>0</v>
      </c>
      <c r="BI68" s="97">
        <f t="shared" si="760"/>
        <v>0</v>
      </c>
      <c r="BJ68" s="97">
        <f t="shared" si="761"/>
        <v>0</v>
      </c>
      <c r="BK68" s="99">
        <f t="shared" si="762"/>
        <v>0</v>
      </c>
      <c r="BL68" s="98">
        <v>0</v>
      </c>
      <c r="BM68" s="97">
        <f t="shared" si="763"/>
        <v>0</v>
      </c>
      <c r="BN68" s="97">
        <f t="shared" si="764"/>
        <v>0</v>
      </c>
      <c r="BO68" s="99">
        <f t="shared" si="765"/>
        <v>0</v>
      </c>
      <c r="BP68" s="98">
        <v>0</v>
      </c>
      <c r="BQ68" s="97">
        <f t="shared" si="766"/>
        <v>0</v>
      </c>
      <c r="BR68" s="97">
        <f t="shared" si="767"/>
        <v>0</v>
      </c>
      <c r="BS68" s="99">
        <f t="shared" si="768"/>
        <v>0</v>
      </c>
      <c r="BT68" s="98">
        <v>0</v>
      </c>
      <c r="BU68" s="97">
        <f t="shared" si="769"/>
        <v>0</v>
      </c>
      <c r="BV68" s="97">
        <f t="shared" si="770"/>
        <v>0</v>
      </c>
      <c r="BW68" s="99">
        <f t="shared" si="771"/>
        <v>0</v>
      </c>
      <c r="BX68" s="98">
        <v>0</v>
      </c>
      <c r="BY68" s="97">
        <f t="shared" si="772"/>
        <v>0</v>
      </c>
      <c r="BZ68" s="97">
        <f t="shared" si="773"/>
        <v>0</v>
      </c>
      <c r="CA68" s="99">
        <f t="shared" si="774"/>
        <v>0</v>
      </c>
      <c r="CB68" s="98">
        <v>0</v>
      </c>
      <c r="CC68" s="97">
        <f t="shared" si="775"/>
        <v>0</v>
      </c>
      <c r="CD68" s="97">
        <f t="shared" si="776"/>
        <v>0</v>
      </c>
      <c r="CE68" s="99">
        <f t="shared" si="777"/>
        <v>0</v>
      </c>
      <c r="CF68" s="98">
        <v>0</v>
      </c>
      <c r="CG68" s="97">
        <f t="shared" si="778"/>
        <v>0</v>
      </c>
      <c r="CH68" s="97">
        <f t="shared" si="779"/>
        <v>0</v>
      </c>
      <c r="CI68" s="99">
        <f t="shared" si="780"/>
        <v>0</v>
      </c>
      <c r="CJ68" s="98">
        <v>0</v>
      </c>
      <c r="CK68" s="97">
        <f t="shared" si="716"/>
        <v>0</v>
      </c>
      <c r="CL68" s="97">
        <f t="shared" si="468"/>
        <v>0</v>
      </c>
      <c r="CM68" s="99">
        <f t="shared" si="469"/>
        <v>0</v>
      </c>
      <c r="CN68" s="98">
        <v>0</v>
      </c>
      <c r="CO68" s="97">
        <f t="shared" si="717"/>
        <v>0</v>
      </c>
      <c r="CP68" s="97">
        <f t="shared" si="471"/>
        <v>0</v>
      </c>
      <c r="CQ68" s="99">
        <f t="shared" si="472"/>
        <v>0</v>
      </c>
      <c r="CR68" s="98">
        <v>0</v>
      </c>
      <c r="CS68" s="97">
        <f t="shared" si="718"/>
        <v>0</v>
      </c>
      <c r="CT68" s="97">
        <f t="shared" si="474"/>
        <v>0</v>
      </c>
      <c r="CU68" s="99">
        <f t="shared" si="475"/>
        <v>0</v>
      </c>
      <c r="CV68" s="98">
        <v>0</v>
      </c>
      <c r="CW68" s="97">
        <f t="shared" si="719"/>
        <v>0</v>
      </c>
      <c r="CX68" s="97">
        <f t="shared" si="477"/>
        <v>0</v>
      </c>
      <c r="CY68" s="99">
        <f t="shared" si="478"/>
        <v>0</v>
      </c>
      <c r="CZ68" s="98">
        <v>0</v>
      </c>
      <c r="DA68" s="97">
        <f t="shared" si="720"/>
        <v>0</v>
      </c>
      <c r="DB68" s="97">
        <f t="shared" si="480"/>
        <v>0</v>
      </c>
      <c r="DC68" s="99">
        <f t="shared" si="481"/>
        <v>0</v>
      </c>
      <c r="DD68" s="98">
        <v>0</v>
      </c>
      <c r="DE68" s="97">
        <f t="shared" si="482"/>
        <v>0</v>
      </c>
      <c r="DF68" s="97">
        <f t="shared" si="483"/>
        <v>0</v>
      </c>
      <c r="DG68" s="99">
        <f t="shared" si="484"/>
        <v>0</v>
      </c>
      <c r="DH68" s="98">
        <v>0</v>
      </c>
      <c r="DI68" s="97">
        <f t="shared" si="485"/>
        <v>0</v>
      </c>
      <c r="DJ68" s="97">
        <f t="shared" si="486"/>
        <v>0</v>
      </c>
      <c r="DK68" s="99">
        <f t="shared" si="487"/>
        <v>0</v>
      </c>
      <c r="DL68" s="98">
        <v>0</v>
      </c>
      <c r="DM68" s="97">
        <f t="shared" si="488"/>
        <v>0</v>
      </c>
      <c r="DN68" s="97">
        <f t="shared" si="489"/>
        <v>0</v>
      </c>
      <c r="DO68" s="99">
        <f t="shared" si="490"/>
        <v>0</v>
      </c>
      <c r="DP68" s="98">
        <v>0</v>
      </c>
      <c r="DQ68" s="97">
        <f t="shared" si="491"/>
        <v>0</v>
      </c>
      <c r="DR68" s="97">
        <f t="shared" si="492"/>
        <v>0</v>
      </c>
      <c r="DS68" s="99">
        <f t="shared" si="493"/>
        <v>0</v>
      </c>
      <c r="DT68" s="98">
        <v>0</v>
      </c>
      <c r="DU68" s="97">
        <f t="shared" si="494"/>
        <v>0</v>
      </c>
      <c r="DV68" s="97">
        <f t="shared" si="495"/>
        <v>0</v>
      </c>
      <c r="DW68" s="99">
        <f t="shared" si="496"/>
        <v>0</v>
      </c>
      <c r="DX68" s="98">
        <v>0</v>
      </c>
      <c r="DY68" s="97">
        <f t="shared" si="497"/>
        <v>0</v>
      </c>
      <c r="DZ68" s="97">
        <f t="shared" si="498"/>
        <v>0</v>
      </c>
      <c r="EA68" s="99">
        <f t="shared" si="499"/>
        <v>0</v>
      </c>
      <c r="EB68" s="98">
        <v>0</v>
      </c>
      <c r="EC68" s="97">
        <f t="shared" si="500"/>
        <v>0</v>
      </c>
      <c r="ED68" s="97">
        <f t="shared" si="501"/>
        <v>0</v>
      </c>
      <c r="EE68" s="99">
        <f t="shared" si="502"/>
        <v>0</v>
      </c>
      <c r="EF68" s="98">
        <v>0</v>
      </c>
      <c r="EG68" s="97">
        <f t="shared" si="503"/>
        <v>0</v>
      </c>
      <c r="EH68" s="97">
        <f t="shared" si="504"/>
        <v>0</v>
      </c>
      <c r="EI68" s="99">
        <f t="shared" si="505"/>
        <v>0</v>
      </c>
      <c r="EJ68" s="98">
        <v>0</v>
      </c>
      <c r="EK68" s="97">
        <f t="shared" si="506"/>
        <v>0</v>
      </c>
      <c r="EL68" s="97">
        <f t="shared" si="507"/>
        <v>0</v>
      </c>
      <c r="EM68" s="99">
        <f t="shared" si="508"/>
        <v>0</v>
      </c>
      <c r="EN68" s="98">
        <v>0</v>
      </c>
      <c r="EO68" s="97">
        <f t="shared" si="509"/>
        <v>0</v>
      </c>
      <c r="EP68" s="97">
        <f t="shared" si="510"/>
        <v>0</v>
      </c>
      <c r="EQ68" s="99">
        <f t="shared" si="511"/>
        <v>0</v>
      </c>
      <c r="ER68" s="98">
        <v>0</v>
      </c>
      <c r="ES68" s="97">
        <f t="shared" si="512"/>
        <v>0</v>
      </c>
      <c r="ET68" s="97">
        <f t="shared" si="513"/>
        <v>0</v>
      </c>
      <c r="EU68" s="99">
        <f t="shared" si="514"/>
        <v>0</v>
      </c>
      <c r="EV68" s="98">
        <v>0</v>
      </c>
      <c r="EW68" s="97">
        <f t="shared" si="515"/>
        <v>0</v>
      </c>
      <c r="EX68" s="97">
        <f t="shared" si="516"/>
        <v>0</v>
      </c>
      <c r="EY68" s="99">
        <f t="shared" si="517"/>
        <v>0</v>
      </c>
      <c r="EZ68" s="98">
        <v>0</v>
      </c>
      <c r="FA68" s="97">
        <f t="shared" si="518"/>
        <v>0</v>
      </c>
      <c r="FB68" s="97">
        <f t="shared" si="519"/>
        <v>0</v>
      </c>
      <c r="FC68" s="99">
        <f t="shared" si="520"/>
        <v>0</v>
      </c>
      <c r="FD68" s="98">
        <v>0</v>
      </c>
      <c r="FE68" s="97">
        <f t="shared" si="521"/>
        <v>0</v>
      </c>
      <c r="FF68" s="97">
        <f t="shared" si="522"/>
        <v>0</v>
      </c>
      <c r="FG68" s="99">
        <f t="shared" si="523"/>
        <v>0</v>
      </c>
      <c r="FH68" s="98">
        <v>0</v>
      </c>
      <c r="FI68" s="97">
        <f t="shared" si="524"/>
        <v>0</v>
      </c>
      <c r="FJ68" s="97">
        <f t="shared" si="525"/>
        <v>0</v>
      </c>
      <c r="FK68" s="99">
        <f t="shared" si="526"/>
        <v>0</v>
      </c>
      <c r="FL68" s="98">
        <v>0</v>
      </c>
      <c r="FM68" s="97">
        <f t="shared" si="527"/>
        <v>0</v>
      </c>
      <c r="FN68" s="97">
        <f t="shared" si="528"/>
        <v>0</v>
      </c>
      <c r="FO68" s="99">
        <f t="shared" si="529"/>
        <v>0</v>
      </c>
      <c r="FP68" s="98">
        <v>0</v>
      </c>
      <c r="FQ68" s="97">
        <f t="shared" si="530"/>
        <v>0</v>
      </c>
      <c r="FR68" s="97">
        <f t="shared" si="531"/>
        <v>0</v>
      </c>
      <c r="FS68" s="99">
        <f t="shared" si="532"/>
        <v>0</v>
      </c>
      <c r="FT68" s="98">
        <v>0</v>
      </c>
      <c r="FU68" s="97">
        <f t="shared" si="533"/>
        <v>0</v>
      </c>
      <c r="FV68" s="97">
        <f t="shared" si="534"/>
        <v>0</v>
      </c>
      <c r="FW68" s="99">
        <f t="shared" si="535"/>
        <v>0</v>
      </c>
      <c r="FX68" s="98">
        <v>0</v>
      </c>
      <c r="FY68" s="97">
        <f t="shared" si="536"/>
        <v>0</v>
      </c>
      <c r="FZ68" s="97">
        <f t="shared" si="537"/>
        <v>0</v>
      </c>
      <c r="GA68" s="99">
        <f t="shared" si="538"/>
        <v>0</v>
      </c>
      <c r="GB68" s="98">
        <v>0</v>
      </c>
      <c r="GC68" s="97">
        <f t="shared" si="539"/>
        <v>0</v>
      </c>
      <c r="GD68" s="97">
        <f t="shared" si="540"/>
        <v>0</v>
      </c>
      <c r="GE68" s="99">
        <f t="shared" si="541"/>
        <v>0</v>
      </c>
      <c r="GF68" s="98">
        <v>0</v>
      </c>
      <c r="GG68" s="97">
        <f t="shared" si="542"/>
        <v>0</v>
      </c>
      <c r="GH68" s="97">
        <f t="shared" si="543"/>
        <v>0</v>
      </c>
      <c r="GI68" s="99">
        <f t="shared" si="544"/>
        <v>0</v>
      </c>
      <c r="GJ68" s="98">
        <v>0</v>
      </c>
      <c r="GK68" s="97">
        <f t="shared" si="545"/>
        <v>0</v>
      </c>
      <c r="GL68" s="97">
        <f t="shared" si="546"/>
        <v>0</v>
      </c>
      <c r="GM68" s="99">
        <f t="shared" si="547"/>
        <v>0</v>
      </c>
      <c r="GN68" s="98">
        <v>0</v>
      </c>
      <c r="GO68" s="97">
        <f t="shared" si="548"/>
        <v>0</v>
      </c>
      <c r="GP68" s="97">
        <f t="shared" si="549"/>
        <v>0</v>
      </c>
      <c r="GQ68" s="99">
        <f t="shared" si="550"/>
        <v>0</v>
      </c>
      <c r="GR68" s="98">
        <v>0</v>
      </c>
      <c r="GS68" s="97">
        <f t="shared" si="551"/>
        <v>0</v>
      </c>
      <c r="GT68" s="97">
        <f t="shared" si="552"/>
        <v>0</v>
      </c>
      <c r="GU68" s="99">
        <f t="shared" si="553"/>
        <v>0</v>
      </c>
      <c r="GV68" s="98">
        <v>0</v>
      </c>
      <c r="GW68" s="97">
        <f t="shared" si="554"/>
        <v>0</v>
      </c>
      <c r="GX68" s="97">
        <f t="shared" si="555"/>
        <v>0</v>
      </c>
      <c r="GY68" s="99">
        <f t="shared" si="556"/>
        <v>0</v>
      </c>
      <c r="GZ68" s="98">
        <v>0</v>
      </c>
      <c r="HA68" s="97">
        <f t="shared" si="557"/>
        <v>0</v>
      </c>
      <c r="HB68" s="97">
        <f t="shared" si="558"/>
        <v>0</v>
      </c>
      <c r="HC68" s="99">
        <f t="shared" si="559"/>
        <v>0</v>
      </c>
      <c r="HD68" s="98">
        <v>0</v>
      </c>
      <c r="HE68" s="97">
        <f t="shared" si="560"/>
        <v>0</v>
      </c>
      <c r="HF68" s="97">
        <f t="shared" si="561"/>
        <v>0</v>
      </c>
      <c r="HG68" s="99">
        <f t="shared" si="562"/>
        <v>0</v>
      </c>
      <c r="HH68" s="98">
        <v>0</v>
      </c>
      <c r="HI68" s="97">
        <f t="shared" si="563"/>
        <v>0</v>
      </c>
      <c r="HJ68" s="97">
        <f t="shared" si="564"/>
        <v>0</v>
      </c>
      <c r="HK68" s="99">
        <f t="shared" si="565"/>
        <v>0</v>
      </c>
      <c r="HL68" s="98">
        <v>0</v>
      </c>
      <c r="HM68" s="97">
        <f t="shared" si="566"/>
        <v>0</v>
      </c>
      <c r="HN68" s="97">
        <f t="shared" si="567"/>
        <v>0</v>
      </c>
      <c r="HO68" s="99">
        <f t="shared" si="568"/>
        <v>0</v>
      </c>
      <c r="HP68" s="98">
        <v>0</v>
      </c>
      <c r="HQ68" s="97">
        <f t="shared" si="569"/>
        <v>0</v>
      </c>
      <c r="HR68" s="97">
        <f t="shared" si="570"/>
        <v>0</v>
      </c>
      <c r="HS68" s="99">
        <f t="shared" si="571"/>
        <v>0</v>
      </c>
      <c r="HT68" s="98">
        <v>0</v>
      </c>
      <c r="HU68" s="97">
        <f t="shared" si="572"/>
        <v>0</v>
      </c>
      <c r="HV68" s="97">
        <f t="shared" si="573"/>
        <v>0</v>
      </c>
      <c r="HW68" s="99">
        <f t="shared" si="574"/>
        <v>0</v>
      </c>
      <c r="HX68" s="98">
        <v>0</v>
      </c>
      <c r="HY68" s="97">
        <f t="shared" si="575"/>
        <v>0</v>
      </c>
      <c r="HZ68" s="97">
        <f t="shared" si="576"/>
        <v>0</v>
      </c>
      <c r="IA68" s="99">
        <f t="shared" si="577"/>
        <v>0</v>
      </c>
      <c r="IB68" s="98">
        <v>0</v>
      </c>
      <c r="IC68" s="97">
        <f t="shared" si="578"/>
        <v>0</v>
      </c>
      <c r="ID68" s="97">
        <f t="shared" si="579"/>
        <v>0</v>
      </c>
      <c r="IE68" s="99">
        <f t="shared" si="580"/>
        <v>0</v>
      </c>
      <c r="IF68" s="98">
        <v>0</v>
      </c>
      <c r="IG68" s="97">
        <f t="shared" si="581"/>
        <v>0</v>
      </c>
      <c r="IH68" s="97">
        <f t="shared" si="582"/>
        <v>0</v>
      </c>
      <c r="II68" s="99">
        <f t="shared" si="583"/>
        <v>0</v>
      </c>
      <c r="IJ68" s="98">
        <v>0</v>
      </c>
      <c r="IK68" s="97">
        <f t="shared" si="584"/>
        <v>0</v>
      </c>
      <c r="IL68" s="97">
        <f t="shared" si="585"/>
        <v>0</v>
      </c>
      <c r="IM68" s="99">
        <f t="shared" si="586"/>
        <v>0</v>
      </c>
      <c r="IN68" s="98">
        <v>0</v>
      </c>
      <c r="IO68" s="97">
        <f t="shared" si="587"/>
        <v>0</v>
      </c>
      <c r="IP68" s="97">
        <f t="shared" si="588"/>
        <v>0</v>
      </c>
      <c r="IQ68" s="99">
        <f t="shared" si="589"/>
        <v>0</v>
      </c>
      <c r="IR68" s="98">
        <v>0</v>
      </c>
      <c r="IS68" s="97">
        <f t="shared" si="590"/>
        <v>0</v>
      </c>
      <c r="IT68" s="97">
        <f t="shared" si="591"/>
        <v>0</v>
      </c>
      <c r="IU68" s="99">
        <f t="shared" si="592"/>
        <v>0</v>
      </c>
      <c r="IV68" s="98">
        <v>0</v>
      </c>
      <c r="IW68" s="97">
        <f t="shared" si="593"/>
        <v>0</v>
      </c>
      <c r="IX68" s="97">
        <f t="shared" si="594"/>
        <v>0</v>
      </c>
      <c r="IY68" s="99">
        <f t="shared" si="595"/>
        <v>0</v>
      </c>
      <c r="IZ68" s="98">
        <v>0</v>
      </c>
      <c r="JA68" s="97">
        <f t="shared" si="596"/>
        <v>0</v>
      </c>
      <c r="JB68" s="97">
        <f t="shared" si="597"/>
        <v>0</v>
      </c>
      <c r="JC68" s="99">
        <f t="shared" si="598"/>
        <v>0</v>
      </c>
      <c r="JD68" s="98">
        <v>0</v>
      </c>
      <c r="JE68" s="97">
        <f t="shared" si="599"/>
        <v>0</v>
      </c>
      <c r="JF68" s="97">
        <f t="shared" si="600"/>
        <v>0</v>
      </c>
      <c r="JG68" s="99">
        <f t="shared" si="601"/>
        <v>0</v>
      </c>
      <c r="JH68" s="98">
        <v>0</v>
      </c>
      <c r="JI68" s="97">
        <f t="shared" si="602"/>
        <v>0</v>
      </c>
      <c r="JJ68" s="97">
        <f t="shared" si="603"/>
        <v>0</v>
      </c>
      <c r="JK68" s="99">
        <f t="shared" si="604"/>
        <v>0</v>
      </c>
      <c r="JL68" s="98">
        <v>0</v>
      </c>
      <c r="JM68" s="97">
        <f t="shared" si="605"/>
        <v>0</v>
      </c>
      <c r="JN68" s="97">
        <f t="shared" si="606"/>
        <v>0</v>
      </c>
      <c r="JO68" s="99">
        <f t="shared" si="607"/>
        <v>0</v>
      </c>
      <c r="JP68" s="98">
        <v>0</v>
      </c>
      <c r="JQ68" s="97">
        <f t="shared" si="608"/>
        <v>0</v>
      </c>
      <c r="JR68" s="97">
        <f t="shared" si="609"/>
        <v>0</v>
      </c>
      <c r="JS68" s="99">
        <f t="shared" si="610"/>
        <v>0</v>
      </c>
      <c r="JT68" s="98">
        <v>0</v>
      </c>
      <c r="JU68" s="97">
        <f t="shared" si="611"/>
        <v>0</v>
      </c>
      <c r="JV68" s="97">
        <f t="shared" si="612"/>
        <v>0</v>
      </c>
      <c r="JW68" s="99">
        <f t="shared" si="613"/>
        <v>0</v>
      </c>
      <c r="JX68" s="98">
        <v>0</v>
      </c>
      <c r="JY68" s="97">
        <f t="shared" si="614"/>
        <v>0</v>
      </c>
      <c r="JZ68" s="97">
        <f t="shared" si="615"/>
        <v>0</v>
      </c>
      <c r="KA68" s="99">
        <f t="shared" si="616"/>
        <v>0</v>
      </c>
      <c r="KB68" s="98">
        <v>0</v>
      </c>
      <c r="KC68" s="97">
        <f t="shared" si="617"/>
        <v>0</v>
      </c>
      <c r="KD68" s="97">
        <f t="shared" si="618"/>
        <v>0</v>
      </c>
      <c r="KE68" s="99">
        <f t="shared" si="619"/>
        <v>0</v>
      </c>
      <c r="KF68" s="98">
        <v>0</v>
      </c>
      <c r="KG68" s="97">
        <f t="shared" si="620"/>
        <v>0</v>
      </c>
      <c r="KH68" s="97">
        <f t="shared" si="621"/>
        <v>0</v>
      </c>
      <c r="KI68" s="99">
        <f t="shared" si="622"/>
        <v>0</v>
      </c>
      <c r="KJ68" s="98">
        <v>0</v>
      </c>
      <c r="KK68" s="97">
        <f t="shared" si="623"/>
        <v>0</v>
      </c>
      <c r="KL68" s="97">
        <f t="shared" si="624"/>
        <v>0</v>
      </c>
      <c r="KM68" s="99">
        <f t="shared" si="625"/>
        <v>0</v>
      </c>
      <c r="KN68" s="98">
        <v>0</v>
      </c>
      <c r="KO68" s="97">
        <f t="shared" si="626"/>
        <v>0</v>
      </c>
      <c r="KP68" s="97">
        <f t="shared" si="627"/>
        <v>0</v>
      </c>
      <c r="KQ68" s="99">
        <f t="shared" si="628"/>
        <v>0</v>
      </c>
      <c r="KR68" s="98">
        <v>0</v>
      </c>
      <c r="KS68" s="97">
        <f t="shared" si="629"/>
        <v>0</v>
      </c>
      <c r="KT68" s="97">
        <f t="shared" si="630"/>
        <v>0</v>
      </c>
      <c r="KU68" s="99">
        <f t="shared" si="631"/>
        <v>0</v>
      </c>
      <c r="KV68" s="98">
        <v>0</v>
      </c>
      <c r="KW68" s="97">
        <f t="shared" si="632"/>
        <v>0</v>
      </c>
      <c r="KX68" s="97">
        <f t="shared" si="633"/>
        <v>0</v>
      </c>
      <c r="KY68" s="99">
        <f t="shared" si="634"/>
        <v>0</v>
      </c>
      <c r="KZ68" s="98">
        <v>0</v>
      </c>
      <c r="LA68" s="97">
        <f t="shared" si="635"/>
        <v>0</v>
      </c>
      <c r="LB68" s="97">
        <f t="shared" si="636"/>
        <v>0</v>
      </c>
      <c r="LC68" s="99">
        <f t="shared" si="637"/>
        <v>0</v>
      </c>
      <c r="LD68" s="98">
        <v>0</v>
      </c>
      <c r="LE68" s="97">
        <f t="shared" si="638"/>
        <v>0</v>
      </c>
      <c r="LF68" s="97">
        <f t="shared" si="639"/>
        <v>0</v>
      </c>
      <c r="LG68" s="99">
        <f t="shared" si="640"/>
        <v>0</v>
      </c>
      <c r="LH68" s="98">
        <v>0</v>
      </c>
      <c r="LI68" s="97">
        <f t="shared" si="641"/>
        <v>0</v>
      </c>
      <c r="LJ68" s="97">
        <f t="shared" si="642"/>
        <v>0</v>
      </c>
      <c r="LK68" s="99">
        <f t="shared" si="643"/>
        <v>0</v>
      </c>
      <c r="LL68" s="98">
        <v>0</v>
      </c>
      <c r="LM68" s="97">
        <f t="shared" si="644"/>
        <v>0</v>
      </c>
      <c r="LN68" s="97">
        <f t="shared" si="645"/>
        <v>0</v>
      </c>
      <c r="LO68" s="99">
        <f t="shared" si="646"/>
        <v>0</v>
      </c>
      <c r="LP68" s="98">
        <v>0</v>
      </c>
      <c r="LQ68" s="97">
        <f t="shared" si="647"/>
        <v>0</v>
      </c>
      <c r="LR68" s="97">
        <f t="shared" si="648"/>
        <v>0</v>
      </c>
      <c r="LS68" s="99">
        <f t="shared" si="649"/>
        <v>0</v>
      </c>
      <c r="LT68" s="98">
        <v>0</v>
      </c>
      <c r="LU68" s="97">
        <f t="shared" si="650"/>
        <v>0</v>
      </c>
      <c r="LV68" s="97">
        <f t="shared" si="651"/>
        <v>0</v>
      </c>
      <c r="LW68" s="99">
        <f t="shared" si="652"/>
        <v>0</v>
      </c>
      <c r="LX68" s="98">
        <v>0</v>
      </c>
      <c r="LY68" s="97">
        <f t="shared" si="653"/>
        <v>0</v>
      </c>
      <c r="LZ68" s="97">
        <f t="shared" si="654"/>
        <v>0</v>
      </c>
      <c r="MA68" s="99">
        <f t="shared" si="655"/>
        <v>0</v>
      </c>
      <c r="MB68" s="98">
        <v>0</v>
      </c>
      <c r="MC68" s="97">
        <f t="shared" si="656"/>
        <v>0</v>
      </c>
      <c r="MD68" s="97">
        <f t="shared" si="657"/>
        <v>0</v>
      </c>
      <c r="ME68" s="99">
        <f t="shared" si="658"/>
        <v>0</v>
      </c>
      <c r="MF68" s="98">
        <v>0</v>
      </c>
      <c r="MG68" s="97">
        <f t="shared" si="659"/>
        <v>0</v>
      </c>
      <c r="MH68" s="97">
        <f t="shared" si="660"/>
        <v>0</v>
      </c>
      <c r="MI68" s="99">
        <f t="shared" si="661"/>
        <v>0</v>
      </c>
      <c r="MJ68" s="98">
        <v>0</v>
      </c>
      <c r="MK68" s="97">
        <f t="shared" si="662"/>
        <v>0</v>
      </c>
      <c r="ML68" s="97">
        <f t="shared" si="663"/>
        <v>0</v>
      </c>
      <c r="MM68" s="99">
        <f t="shared" si="664"/>
        <v>0</v>
      </c>
      <c r="MN68" s="98">
        <v>0</v>
      </c>
      <c r="MO68" s="97">
        <f t="shared" si="665"/>
        <v>0</v>
      </c>
      <c r="MP68" s="97">
        <f t="shared" si="666"/>
        <v>0</v>
      </c>
      <c r="MQ68" s="99">
        <f t="shared" si="667"/>
        <v>0</v>
      </c>
      <c r="MR68" s="98">
        <v>0</v>
      </c>
      <c r="MS68" s="97">
        <f t="shared" si="668"/>
        <v>0</v>
      </c>
      <c r="MT68" s="97">
        <f t="shared" si="669"/>
        <v>0</v>
      </c>
      <c r="MU68" s="99">
        <f t="shared" si="670"/>
        <v>0</v>
      </c>
      <c r="MV68" s="98">
        <v>0</v>
      </c>
      <c r="MW68" s="97">
        <f t="shared" si="671"/>
        <v>0</v>
      </c>
      <c r="MX68" s="97">
        <f t="shared" si="672"/>
        <v>0</v>
      </c>
      <c r="MY68" s="99">
        <f t="shared" si="673"/>
        <v>0</v>
      </c>
      <c r="MZ68" s="98">
        <v>0</v>
      </c>
      <c r="NA68" s="97">
        <f t="shared" si="674"/>
        <v>0</v>
      </c>
      <c r="NB68" s="97">
        <f t="shared" si="675"/>
        <v>0</v>
      </c>
      <c r="NC68" s="99">
        <f t="shared" si="676"/>
        <v>0</v>
      </c>
      <c r="ND68" s="98">
        <v>0</v>
      </c>
      <c r="NE68" s="97">
        <f t="shared" si="677"/>
        <v>0</v>
      </c>
      <c r="NF68" s="97">
        <f t="shared" si="678"/>
        <v>0</v>
      </c>
      <c r="NG68" s="99">
        <f t="shared" si="679"/>
        <v>0</v>
      </c>
      <c r="NH68" s="98">
        <v>0</v>
      </c>
      <c r="NI68" s="97">
        <f t="shared" si="680"/>
        <v>0</v>
      </c>
      <c r="NJ68" s="97">
        <f t="shared" si="681"/>
        <v>0</v>
      </c>
      <c r="NK68" s="99">
        <f t="shared" si="682"/>
        <v>0</v>
      </c>
      <c r="NL68" s="98">
        <v>0</v>
      </c>
      <c r="NM68" s="97">
        <f t="shared" si="683"/>
        <v>0</v>
      </c>
      <c r="NN68" s="97">
        <f t="shared" si="684"/>
        <v>0</v>
      </c>
      <c r="NO68" s="99">
        <f t="shared" si="685"/>
        <v>0</v>
      </c>
      <c r="NP68" s="98">
        <v>0</v>
      </c>
      <c r="NQ68" s="97">
        <f t="shared" si="686"/>
        <v>0</v>
      </c>
      <c r="NR68" s="97">
        <f t="shared" si="687"/>
        <v>0</v>
      </c>
      <c r="NS68" s="99">
        <f t="shared" si="688"/>
        <v>0</v>
      </c>
      <c r="NT68" s="98">
        <v>0</v>
      </c>
      <c r="NU68" s="97">
        <f t="shared" si="689"/>
        <v>0</v>
      </c>
      <c r="NV68" s="97">
        <f t="shared" si="690"/>
        <v>0</v>
      </c>
      <c r="NW68" s="99">
        <f t="shared" si="691"/>
        <v>0</v>
      </c>
      <c r="NX68" s="98">
        <v>0</v>
      </c>
      <c r="NY68" s="97">
        <f t="shared" si="692"/>
        <v>0</v>
      </c>
      <c r="NZ68" s="97">
        <f t="shared" si="693"/>
        <v>0</v>
      </c>
      <c r="OA68" s="99">
        <f t="shared" si="694"/>
        <v>0</v>
      </c>
      <c r="OB68" s="98">
        <v>0</v>
      </c>
      <c r="OC68" s="97">
        <f t="shared" si="695"/>
        <v>0</v>
      </c>
      <c r="OD68" s="97">
        <f t="shared" si="696"/>
        <v>0</v>
      </c>
      <c r="OE68" s="99">
        <f t="shared" si="697"/>
        <v>0</v>
      </c>
      <c r="OF68" s="98">
        <v>0</v>
      </c>
      <c r="OG68" s="97">
        <f t="shared" si="698"/>
        <v>0</v>
      </c>
      <c r="OH68" s="97">
        <f t="shared" si="699"/>
        <v>0</v>
      </c>
      <c r="OI68" s="99">
        <f t="shared" si="700"/>
        <v>0</v>
      </c>
      <c r="OJ68" s="98">
        <v>0</v>
      </c>
      <c r="OK68" s="97">
        <f t="shared" si="701"/>
        <v>0</v>
      </c>
      <c r="OL68" s="97">
        <f t="shared" si="702"/>
        <v>0</v>
      </c>
      <c r="OM68" s="99">
        <f t="shared" si="703"/>
        <v>0</v>
      </c>
      <c r="ON68" s="98">
        <v>0</v>
      </c>
      <c r="OO68" s="97">
        <f t="shared" si="704"/>
        <v>0</v>
      </c>
      <c r="OP68" s="97">
        <f t="shared" si="705"/>
        <v>0</v>
      </c>
      <c r="OQ68" s="99">
        <f t="shared" si="706"/>
        <v>0</v>
      </c>
      <c r="OR68" s="98">
        <v>0</v>
      </c>
      <c r="OS68" s="97">
        <f t="shared" si="707"/>
        <v>0</v>
      </c>
      <c r="OT68" s="97">
        <f t="shared" si="708"/>
        <v>0</v>
      </c>
      <c r="OU68" s="99">
        <f t="shared" si="709"/>
        <v>0</v>
      </c>
      <c r="OV68" s="98">
        <v>0</v>
      </c>
      <c r="OW68" s="97">
        <f t="shared" si="710"/>
        <v>0</v>
      </c>
      <c r="OX68" s="97">
        <f t="shared" si="711"/>
        <v>0</v>
      </c>
      <c r="OY68" s="99">
        <f t="shared" si="712"/>
        <v>0</v>
      </c>
      <c r="PA68" s="292">
        <f t="shared" si="713"/>
        <v>0</v>
      </c>
      <c r="PB68" s="293">
        <f t="shared" si="714"/>
        <v>0</v>
      </c>
      <c r="PC68" s="104">
        <f t="shared" si="715"/>
        <v>0</v>
      </c>
    </row>
    <row r="69" spans="1:419" ht="15.6" customHeight="1">
      <c r="A69" s="73"/>
      <c r="B69" s="74"/>
      <c r="C69" s="74"/>
      <c r="D69" s="73"/>
      <c r="E69" s="73"/>
      <c r="F69" s="149">
        <f t="shared" si="465"/>
        <v>0</v>
      </c>
      <c r="G69" s="111">
        <f t="shared" si="466"/>
        <v>0</v>
      </c>
      <c r="H69" s="95">
        <v>0</v>
      </c>
      <c r="I69" s="97">
        <f t="shared" si="721"/>
        <v>0</v>
      </c>
      <c r="J69" s="97">
        <f t="shared" si="722"/>
        <v>0</v>
      </c>
      <c r="K69" s="112">
        <f t="shared" si="723"/>
        <v>0</v>
      </c>
      <c r="L69" s="96">
        <v>0</v>
      </c>
      <c r="M69" s="97">
        <f t="shared" si="724"/>
        <v>0</v>
      </c>
      <c r="N69" s="97">
        <f t="shared" si="725"/>
        <v>0</v>
      </c>
      <c r="O69" s="97">
        <f t="shared" si="726"/>
        <v>0</v>
      </c>
      <c r="P69" s="98">
        <v>0</v>
      </c>
      <c r="Q69" s="97">
        <f t="shared" si="727"/>
        <v>0</v>
      </c>
      <c r="R69" s="97">
        <f t="shared" si="728"/>
        <v>0</v>
      </c>
      <c r="S69" s="97">
        <f t="shared" si="729"/>
        <v>0</v>
      </c>
      <c r="T69" s="98">
        <v>0</v>
      </c>
      <c r="U69" s="97">
        <f t="shared" si="730"/>
        <v>0</v>
      </c>
      <c r="V69" s="97">
        <f t="shared" si="731"/>
        <v>0</v>
      </c>
      <c r="W69" s="97">
        <f t="shared" si="732"/>
        <v>0</v>
      </c>
      <c r="X69" s="98">
        <v>0</v>
      </c>
      <c r="Y69" s="97">
        <f t="shared" si="733"/>
        <v>0</v>
      </c>
      <c r="Z69" s="97">
        <f t="shared" si="734"/>
        <v>0</v>
      </c>
      <c r="AA69" s="97">
        <f t="shared" si="735"/>
        <v>0</v>
      </c>
      <c r="AB69" s="98">
        <v>0</v>
      </c>
      <c r="AC69" s="97">
        <f t="shared" si="736"/>
        <v>0</v>
      </c>
      <c r="AD69" s="97">
        <f t="shared" si="737"/>
        <v>0</v>
      </c>
      <c r="AE69" s="97">
        <f t="shared" si="738"/>
        <v>0</v>
      </c>
      <c r="AF69" s="98">
        <v>0</v>
      </c>
      <c r="AG69" s="97">
        <f t="shared" si="739"/>
        <v>0</v>
      </c>
      <c r="AH69" s="97">
        <f t="shared" si="740"/>
        <v>0</v>
      </c>
      <c r="AI69" s="99">
        <f t="shared" si="741"/>
        <v>0</v>
      </c>
      <c r="AJ69" s="98">
        <v>0</v>
      </c>
      <c r="AK69" s="97">
        <f t="shared" si="742"/>
        <v>0</v>
      </c>
      <c r="AL69" s="97">
        <f t="shared" si="743"/>
        <v>0</v>
      </c>
      <c r="AM69" s="99">
        <f t="shared" si="744"/>
        <v>0</v>
      </c>
      <c r="AN69" s="98">
        <v>0</v>
      </c>
      <c r="AO69" s="97">
        <f t="shared" si="745"/>
        <v>0</v>
      </c>
      <c r="AP69" s="97">
        <f t="shared" si="746"/>
        <v>0</v>
      </c>
      <c r="AQ69" s="99">
        <f t="shared" si="747"/>
        <v>0</v>
      </c>
      <c r="AR69" s="98">
        <v>0</v>
      </c>
      <c r="AS69" s="97">
        <f t="shared" si="748"/>
        <v>0</v>
      </c>
      <c r="AT69" s="97">
        <f t="shared" si="749"/>
        <v>0</v>
      </c>
      <c r="AU69" s="99">
        <f t="shared" si="750"/>
        <v>0</v>
      </c>
      <c r="AV69" s="98">
        <v>0</v>
      </c>
      <c r="AW69" s="97">
        <f t="shared" si="751"/>
        <v>0</v>
      </c>
      <c r="AX69" s="97">
        <f t="shared" si="752"/>
        <v>0</v>
      </c>
      <c r="AY69" s="99">
        <f t="shared" si="753"/>
        <v>0</v>
      </c>
      <c r="AZ69" s="98">
        <v>0</v>
      </c>
      <c r="BA69" s="97">
        <f t="shared" si="754"/>
        <v>0</v>
      </c>
      <c r="BB69" s="97">
        <f t="shared" si="755"/>
        <v>0</v>
      </c>
      <c r="BC69" s="99">
        <f t="shared" si="756"/>
        <v>0</v>
      </c>
      <c r="BD69" s="98">
        <v>0</v>
      </c>
      <c r="BE69" s="97">
        <f t="shared" si="757"/>
        <v>0</v>
      </c>
      <c r="BF69" s="97">
        <f t="shared" si="758"/>
        <v>0</v>
      </c>
      <c r="BG69" s="99">
        <f t="shared" si="759"/>
        <v>0</v>
      </c>
      <c r="BH69" s="98">
        <v>0</v>
      </c>
      <c r="BI69" s="97">
        <f t="shared" si="760"/>
        <v>0</v>
      </c>
      <c r="BJ69" s="97">
        <f t="shared" si="761"/>
        <v>0</v>
      </c>
      <c r="BK69" s="99">
        <f t="shared" si="762"/>
        <v>0</v>
      </c>
      <c r="BL69" s="98">
        <v>0</v>
      </c>
      <c r="BM69" s="97">
        <f t="shared" si="763"/>
        <v>0</v>
      </c>
      <c r="BN69" s="97">
        <f t="shared" si="764"/>
        <v>0</v>
      </c>
      <c r="BO69" s="99">
        <f t="shared" si="765"/>
        <v>0</v>
      </c>
      <c r="BP69" s="98">
        <v>0</v>
      </c>
      <c r="BQ69" s="97">
        <f t="shared" si="766"/>
        <v>0</v>
      </c>
      <c r="BR69" s="97">
        <f t="shared" si="767"/>
        <v>0</v>
      </c>
      <c r="BS69" s="99">
        <f t="shared" si="768"/>
        <v>0</v>
      </c>
      <c r="BT69" s="98">
        <v>0</v>
      </c>
      <c r="BU69" s="97">
        <f t="shared" si="769"/>
        <v>0</v>
      </c>
      <c r="BV69" s="97">
        <f t="shared" si="770"/>
        <v>0</v>
      </c>
      <c r="BW69" s="99">
        <f t="shared" si="771"/>
        <v>0</v>
      </c>
      <c r="BX69" s="98">
        <v>0</v>
      </c>
      <c r="BY69" s="97">
        <f t="shared" si="772"/>
        <v>0</v>
      </c>
      <c r="BZ69" s="97">
        <f t="shared" si="773"/>
        <v>0</v>
      </c>
      <c r="CA69" s="99">
        <f t="shared" si="774"/>
        <v>0</v>
      </c>
      <c r="CB69" s="98">
        <v>0</v>
      </c>
      <c r="CC69" s="97">
        <f t="shared" si="775"/>
        <v>0</v>
      </c>
      <c r="CD69" s="97">
        <f t="shared" si="776"/>
        <v>0</v>
      </c>
      <c r="CE69" s="99">
        <f t="shared" si="777"/>
        <v>0</v>
      </c>
      <c r="CF69" s="98">
        <v>0</v>
      </c>
      <c r="CG69" s="97">
        <f t="shared" si="778"/>
        <v>0</v>
      </c>
      <c r="CH69" s="97">
        <f t="shared" si="779"/>
        <v>0</v>
      </c>
      <c r="CI69" s="99">
        <f t="shared" si="780"/>
        <v>0</v>
      </c>
      <c r="CJ69" s="98">
        <v>0</v>
      </c>
      <c r="CK69" s="97">
        <f t="shared" si="716"/>
        <v>0</v>
      </c>
      <c r="CL69" s="97">
        <f t="shared" si="468"/>
        <v>0</v>
      </c>
      <c r="CM69" s="99">
        <f t="shared" si="469"/>
        <v>0</v>
      </c>
      <c r="CN69" s="98">
        <v>0</v>
      </c>
      <c r="CO69" s="97">
        <f t="shared" si="717"/>
        <v>0</v>
      </c>
      <c r="CP69" s="97">
        <f t="shared" si="471"/>
        <v>0</v>
      </c>
      <c r="CQ69" s="99">
        <f t="shared" si="472"/>
        <v>0</v>
      </c>
      <c r="CR69" s="98">
        <v>0</v>
      </c>
      <c r="CS69" s="97">
        <f t="shared" si="718"/>
        <v>0</v>
      </c>
      <c r="CT69" s="97">
        <f t="shared" si="474"/>
        <v>0</v>
      </c>
      <c r="CU69" s="99">
        <f t="shared" si="475"/>
        <v>0</v>
      </c>
      <c r="CV69" s="98">
        <v>0</v>
      </c>
      <c r="CW69" s="97">
        <f t="shared" si="719"/>
        <v>0</v>
      </c>
      <c r="CX69" s="97">
        <f t="shared" si="477"/>
        <v>0</v>
      </c>
      <c r="CY69" s="99">
        <f t="shared" si="478"/>
        <v>0</v>
      </c>
      <c r="CZ69" s="98">
        <v>0</v>
      </c>
      <c r="DA69" s="97">
        <f t="shared" si="720"/>
        <v>0</v>
      </c>
      <c r="DB69" s="97">
        <f t="shared" si="480"/>
        <v>0</v>
      </c>
      <c r="DC69" s="99">
        <f t="shared" si="481"/>
        <v>0</v>
      </c>
      <c r="DD69" s="98">
        <v>0</v>
      </c>
      <c r="DE69" s="97">
        <f t="shared" si="482"/>
        <v>0</v>
      </c>
      <c r="DF69" s="97">
        <f t="shared" si="483"/>
        <v>0</v>
      </c>
      <c r="DG69" s="99">
        <f t="shared" si="484"/>
        <v>0</v>
      </c>
      <c r="DH69" s="98">
        <v>0</v>
      </c>
      <c r="DI69" s="97">
        <f t="shared" si="485"/>
        <v>0</v>
      </c>
      <c r="DJ69" s="97">
        <f t="shared" si="486"/>
        <v>0</v>
      </c>
      <c r="DK69" s="99">
        <f t="shared" si="487"/>
        <v>0</v>
      </c>
      <c r="DL69" s="98">
        <v>0</v>
      </c>
      <c r="DM69" s="97">
        <f t="shared" si="488"/>
        <v>0</v>
      </c>
      <c r="DN69" s="97">
        <f t="shared" si="489"/>
        <v>0</v>
      </c>
      <c r="DO69" s="99">
        <f t="shared" si="490"/>
        <v>0</v>
      </c>
      <c r="DP69" s="98">
        <v>0</v>
      </c>
      <c r="DQ69" s="97">
        <f t="shared" si="491"/>
        <v>0</v>
      </c>
      <c r="DR69" s="97">
        <f t="shared" si="492"/>
        <v>0</v>
      </c>
      <c r="DS69" s="99">
        <f t="shared" si="493"/>
        <v>0</v>
      </c>
      <c r="DT69" s="98">
        <v>0</v>
      </c>
      <c r="DU69" s="97">
        <f t="shared" si="494"/>
        <v>0</v>
      </c>
      <c r="DV69" s="97">
        <f t="shared" si="495"/>
        <v>0</v>
      </c>
      <c r="DW69" s="99">
        <f t="shared" si="496"/>
        <v>0</v>
      </c>
      <c r="DX69" s="98">
        <v>0</v>
      </c>
      <c r="DY69" s="97">
        <f t="shared" si="497"/>
        <v>0</v>
      </c>
      <c r="DZ69" s="97">
        <f t="shared" si="498"/>
        <v>0</v>
      </c>
      <c r="EA69" s="99">
        <f t="shared" si="499"/>
        <v>0</v>
      </c>
      <c r="EB69" s="98">
        <v>0</v>
      </c>
      <c r="EC69" s="97">
        <f t="shared" si="500"/>
        <v>0</v>
      </c>
      <c r="ED69" s="97">
        <f t="shared" si="501"/>
        <v>0</v>
      </c>
      <c r="EE69" s="99">
        <f t="shared" si="502"/>
        <v>0</v>
      </c>
      <c r="EF69" s="98">
        <v>0</v>
      </c>
      <c r="EG69" s="97">
        <f t="shared" si="503"/>
        <v>0</v>
      </c>
      <c r="EH69" s="97">
        <f t="shared" si="504"/>
        <v>0</v>
      </c>
      <c r="EI69" s="99">
        <f t="shared" si="505"/>
        <v>0</v>
      </c>
      <c r="EJ69" s="98">
        <v>0</v>
      </c>
      <c r="EK69" s="97">
        <f t="shared" si="506"/>
        <v>0</v>
      </c>
      <c r="EL69" s="97">
        <f t="shared" si="507"/>
        <v>0</v>
      </c>
      <c r="EM69" s="99">
        <f t="shared" si="508"/>
        <v>0</v>
      </c>
      <c r="EN69" s="98">
        <v>0</v>
      </c>
      <c r="EO69" s="97">
        <f t="shared" si="509"/>
        <v>0</v>
      </c>
      <c r="EP69" s="97">
        <f t="shared" si="510"/>
        <v>0</v>
      </c>
      <c r="EQ69" s="99">
        <f t="shared" si="511"/>
        <v>0</v>
      </c>
      <c r="ER69" s="98">
        <v>0</v>
      </c>
      <c r="ES69" s="97">
        <f t="shared" si="512"/>
        <v>0</v>
      </c>
      <c r="ET69" s="97">
        <f t="shared" si="513"/>
        <v>0</v>
      </c>
      <c r="EU69" s="99">
        <f t="shared" si="514"/>
        <v>0</v>
      </c>
      <c r="EV69" s="98">
        <v>0</v>
      </c>
      <c r="EW69" s="97">
        <f t="shared" si="515"/>
        <v>0</v>
      </c>
      <c r="EX69" s="97">
        <f t="shared" si="516"/>
        <v>0</v>
      </c>
      <c r="EY69" s="99">
        <f t="shared" si="517"/>
        <v>0</v>
      </c>
      <c r="EZ69" s="98">
        <v>0</v>
      </c>
      <c r="FA69" s="97">
        <f t="shared" si="518"/>
        <v>0</v>
      </c>
      <c r="FB69" s="97">
        <f t="shared" si="519"/>
        <v>0</v>
      </c>
      <c r="FC69" s="99">
        <f t="shared" si="520"/>
        <v>0</v>
      </c>
      <c r="FD69" s="98">
        <v>0</v>
      </c>
      <c r="FE69" s="97">
        <f t="shared" si="521"/>
        <v>0</v>
      </c>
      <c r="FF69" s="97">
        <f t="shared" si="522"/>
        <v>0</v>
      </c>
      <c r="FG69" s="99">
        <f t="shared" si="523"/>
        <v>0</v>
      </c>
      <c r="FH69" s="98">
        <v>0</v>
      </c>
      <c r="FI69" s="97">
        <f t="shared" si="524"/>
        <v>0</v>
      </c>
      <c r="FJ69" s="97">
        <f t="shared" si="525"/>
        <v>0</v>
      </c>
      <c r="FK69" s="99">
        <f t="shared" si="526"/>
        <v>0</v>
      </c>
      <c r="FL69" s="98">
        <v>0</v>
      </c>
      <c r="FM69" s="97">
        <f t="shared" si="527"/>
        <v>0</v>
      </c>
      <c r="FN69" s="97">
        <f t="shared" si="528"/>
        <v>0</v>
      </c>
      <c r="FO69" s="99">
        <f t="shared" si="529"/>
        <v>0</v>
      </c>
      <c r="FP69" s="98">
        <v>0</v>
      </c>
      <c r="FQ69" s="97">
        <f t="shared" si="530"/>
        <v>0</v>
      </c>
      <c r="FR69" s="97">
        <f t="shared" si="531"/>
        <v>0</v>
      </c>
      <c r="FS69" s="99">
        <f t="shared" si="532"/>
        <v>0</v>
      </c>
      <c r="FT69" s="98">
        <v>0</v>
      </c>
      <c r="FU69" s="97">
        <f t="shared" si="533"/>
        <v>0</v>
      </c>
      <c r="FV69" s="97">
        <f t="shared" si="534"/>
        <v>0</v>
      </c>
      <c r="FW69" s="99">
        <f t="shared" si="535"/>
        <v>0</v>
      </c>
      <c r="FX69" s="98">
        <v>0</v>
      </c>
      <c r="FY69" s="97">
        <f t="shared" si="536"/>
        <v>0</v>
      </c>
      <c r="FZ69" s="97">
        <f t="shared" si="537"/>
        <v>0</v>
      </c>
      <c r="GA69" s="99">
        <f t="shared" si="538"/>
        <v>0</v>
      </c>
      <c r="GB69" s="98">
        <v>0</v>
      </c>
      <c r="GC69" s="97">
        <f t="shared" si="539"/>
        <v>0</v>
      </c>
      <c r="GD69" s="97">
        <f t="shared" si="540"/>
        <v>0</v>
      </c>
      <c r="GE69" s="99">
        <f t="shared" si="541"/>
        <v>0</v>
      </c>
      <c r="GF69" s="98">
        <v>0</v>
      </c>
      <c r="GG69" s="97">
        <f t="shared" si="542"/>
        <v>0</v>
      </c>
      <c r="GH69" s="97">
        <f t="shared" si="543"/>
        <v>0</v>
      </c>
      <c r="GI69" s="99">
        <f t="shared" si="544"/>
        <v>0</v>
      </c>
      <c r="GJ69" s="98">
        <v>0</v>
      </c>
      <c r="GK69" s="97">
        <f t="shared" si="545"/>
        <v>0</v>
      </c>
      <c r="GL69" s="97">
        <f t="shared" si="546"/>
        <v>0</v>
      </c>
      <c r="GM69" s="99">
        <f t="shared" si="547"/>
        <v>0</v>
      </c>
      <c r="GN69" s="98">
        <v>0</v>
      </c>
      <c r="GO69" s="97">
        <f t="shared" si="548"/>
        <v>0</v>
      </c>
      <c r="GP69" s="97">
        <f t="shared" si="549"/>
        <v>0</v>
      </c>
      <c r="GQ69" s="99">
        <f t="shared" si="550"/>
        <v>0</v>
      </c>
      <c r="GR69" s="98">
        <v>0</v>
      </c>
      <c r="GS69" s="97">
        <f t="shared" si="551"/>
        <v>0</v>
      </c>
      <c r="GT69" s="97">
        <f t="shared" si="552"/>
        <v>0</v>
      </c>
      <c r="GU69" s="99">
        <f t="shared" si="553"/>
        <v>0</v>
      </c>
      <c r="GV69" s="98">
        <v>0</v>
      </c>
      <c r="GW69" s="97">
        <f t="shared" si="554"/>
        <v>0</v>
      </c>
      <c r="GX69" s="97">
        <f t="shared" si="555"/>
        <v>0</v>
      </c>
      <c r="GY69" s="99">
        <f t="shared" si="556"/>
        <v>0</v>
      </c>
      <c r="GZ69" s="98">
        <v>0</v>
      </c>
      <c r="HA69" s="97">
        <f t="shared" si="557"/>
        <v>0</v>
      </c>
      <c r="HB69" s="97">
        <f t="shared" si="558"/>
        <v>0</v>
      </c>
      <c r="HC69" s="99">
        <f t="shared" si="559"/>
        <v>0</v>
      </c>
      <c r="HD69" s="98">
        <v>0</v>
      </c>
      <c r="HE69" s="97">
        <f t="shared" si="560"/>
        <v>0</v>
      </c>
      <c r="HF69" s="97">
        <f t="shared" si="561"/>
        <v>0</v>
      </c>
      <c r="HG69" s="99">
        <f t="shared" si="562"/>
        <v>0</v>
      </c>
      <c r="HH69" s="98">
        <v>0</v>
      </c>
      <c r="HI69" s="97">
        <f t="shared" si="563"/>
        <v>0</v>
      </c>
      <c r="HJ69" s="97">
        <f t="shared" si="564"/>
        <v>0</v>
      </c>
      <c r="HK69" s="99">
        <f t="shared" si="565"/>
        <v>0</v>
      </c>
      <c r="HL69" s="98">
        <v>0</v>
      </c>
      <c r="HM69" s="97">
        <f t="shared" si="566"/>
        <v>0</v>
      </c>
      <c r="HN69" s="97">
        <f t="shared" si="567"/>
        <v>0</v>
      </c>
      <c r="HO69" s="99">
        <f t="shared" si="568"/>
        <v>0</v>
      </c>
      <c r="HP69" s="98">
        <v>0</v>
      </c>
      <c r="HQ69" s="97">
        <f t="shared" si="569"/>
        <v>0</v>
      </c>
      <c r="HR69" s="97">
        <f t="shared" si="570"/>
        <v>0</v>
      </c>
      <c r="HS69" s="99">
        <f t="shared" si="571"/>
        <v>0</v>
      </c>
      <c r="HT69" s="98">
        <v>0</v>
      </c>
      <c r="HU69" s="97">
        <f t="shared" si="572"/>
        <v>0</v>
      </c>
      <c r="HV69" s="97">
        <f t="shared" si="573"/>
        <v>0</v>
      </c>
      <c r="HW69" s="99">
        <f t="shared" si="574"/>
        <v>0</v>
      </c>
      <c r="HX69" s="98">
        <v>0</v>
      </c>
      <c r="HY69" s="97">
        <f t="shared" si="575"/>
        <v>0</v>
      </c>
      <c r="HZ69" s="97">
        <f t="shared" si="576"/>
        <v>0</v>
      </c>
      <c r="IA69" s="99">
        <f t="shared" si="577"/>
        <v>0</v>
      </c>
      <c r="IB69" s="98">
        <v>0</v>
      </c>
      <c r="IC69" s="97">
        <f t="shared" si="578"/>
        <v>0</v>
      </c>
      <c r="ID69" s="97">
        <f t="shared" si="579"/>
        <v>0</v>
      </c>
      <c r="IE69" s="99">
        <f t="shared" si="580"/>
        <v>0</v>
      </c>
      <c r="IF69" s="98">
        <v>0</v>
      </c>
      <c r="IG69" s="97">
        <f t="shared" si="581"/>
        <v>0</v>
      </c>
      <c r="IH69" s="97">
        <f t="shared" si="582"/>
        <v>0</v>
      </c>
      <c r="II69" s="99">
        <f t="shared" si="583"/>
        <v>0</v>
      </c>
      <c r="IJ69" s="98">
        <v>0</v>
      </c>
      <c r="IK69" s="97">
        <f t="shared" si="584"/>
        <v>0</v>
      </c>
      <c r="IL69" s="97">
        <f t="shared" si="585"/>
        <v>0</v>
      </c>
      <c r="IM69" s="99">
        <f t="shared" si="586"/>
        <v>0</v>
      </c>
      <c r="IN69" s="98">
        <v>0</v>
      </c>
      <c r="IO69" s="97">
        <f t="shared" si="587"/>
        <v>0</v>
      </c>
      <c r="IP69" s="97">
        <f t="shared" si="588"/>
        <v>0</v>
      </c>
      <c r="IQ69" s="99">
        <f t="shared" si="589"/>
        <v>0</v>
      </c>
      <c r="IR69" s="98">
        <v>0</v>
      </c>
      <c r="IS69" s="97">
        <f t="shared" si="590"/>
        <v>0</v>
      </c>
      <c r="IT69" s="97">
        <f t="shared" si="591"/>
        <v>0</v>
      </c>
      <c r="IU69" s="99">
        <f t="shared" si="592"/>
        <v>0</v>
      </c>
      <c r="IV69" s="98">
        <v>0</v>
      </c>
      <c r="IW69" s="97">
        <f t="shared" si="593"/>
        <v>0</v>
      </c>
      <c r="IX69" s="97">
        <f t="shared" si="594"/>
        <v>0</v>
      </c>
      <c r="IY69" s="99">
        <f t="shared" si="595"/>
        <v>0</v>
      </c>
      <c r="IZ69" s="98">
        <v>0</v>
      </c>
      <c r="JA69" s="97">
        <f t="shared" si="596"/>
        <v>0</v>
      </c>
      <c r="JB69" s="97">
        <f t="shared" si="597"/>
        <v>0</v>
      </c>
      <c r="JC69" s="99">
        <f t="shared" si="598"/>
        <v>0</v>
      </c>
      <c r="JD69" s="98">
        <v>0</v>
      </c>
      <c r="JE69" s="97">
        <f t="shared" si="599"/>
        <v>0</v>
      </c>
      <c r="JF69" s="97">
        <f t="shared" si="600"/>
        <v>0</v>
      </c>
      <c r="JG69" s="99">
        <f t="shared" si="601"/>
        <v>0</v>
      </c>
      <c r="JH69" s="98">
        <v>0</v>
      </c>
      <c r="JI69" s="97">
        <f t="shared" si="602"/>
        <v>0</v>
      </c>
      <c r="JJ69" s="97">
        <f t="shared" si="603"/>
        <v>0</v>
      </c>
      <c r="JK69" s="99">
        <f t="shared" si="604"/>
        <v>0</v>
      </c>
      <c r="JL69" s="98">
        <v>0</v>
      </c>
      <c r="JM69" s="97">
        <f t="shared" si="605"/>
        <v>0</v>
      </c>
      <c r="JN69" s="97">
        <f t="shared" si="606"/>
        <v>0</v>
      </c>
      <c r="JO69" s="99">
        <f t="shared" si="607"/>
        <v>0</v>
      </c>
      <c r="JP69" s="98">
        <v>0</v>
      </c>
      <c r="JQ69" s="97">
        <f t="shared" si="608"/>
        <v>0</v>
      </c>
      <c r="JR69" s="97">
        <f t="shared" si="609"/>
        <v>0</v>
      </c>
      <c r="JS69" s="99">
        <f t="shared" si="610"/>
        <v>0</v>
      </c>
      <c r="JT69" s="98">
        <v>0</v>
      </c>
      <c r="JU69" s="97">
        <f t="shared" si="611"/>
        <v>0</v>
      </c>
      <c r="JV69" s="97">
        <f t="shared" si="612"/>
        <v>0</v>
      </c>
      <c r="JW69" s="99">
        <f t="shared" si="613"/>
        <v>0</v>
      </c>
      <c r="JX69" s="98">
        <v>0</v>
      </c>
      <c r="JY69" s="97">
        <f t="shared" si="614"/>
        <v>0</v>
      </c>
      <c r="JZ69" s="97">
        <f t="shared" si="615"/>
        <v>0</v>
      </c>
      <c r="KA69" s="99">
        <f t="shared" si="616"/>
        <v>0</v>
      </c>
      <c r="KB69" s="98">
        <v>0</v>
      </c>
      <c r="KC69" s="97">
        <f t="shared" si="617"/>
        <v>0</v>
      </c>
      <c r="KD69" s="97">
        <f t="shared" si="618"/>
        <v>0</v>
      </c>
      <c r="KE69" s="99">
        <f t="shared" si="619"/>
        <v>0</v>
      </c>
      <c r="KF69" s="98">
        <v>0</v>
      </c>
      <c r="KG69" s="97">
        <f t="shared" si="620"/>
        <v>0</v>
      </c>
      <c r="KH69" s="97">
        <f t="shared" si="621"/>
        <v>0</v>
      </c>
      <c r="KI69" s="99">
        <f t="shared" si="622"/>
        <v>0</v>
      </c>
      <c r="KJ69" s="98">
        <v>0</v>
      </c>
      <c r="KK69" s="97">
        <f t="shared" si="623"/>
        <v>0</v>
      </c>
      <c r="KL69" s="97">
        <f t="shared" si="624"/>
        <v>0</v>
      </c>
      <c r="KM69" s="99">
        <f t="shared" si="625"/>
        <v>0</v>
      </c>
      <c r="KN69" s="98">
        <v>0</v>
      </c>
      <c r="KO69" s="97">
        <f t="shared" si="626"/>
        <v>0</v>
      </c>
      <c r="KP69" s="97">
        <f t="shared" si="627"/>
        <v>0</v>
      </c>
      <c r="KQ69" s="99">
        <f t="shared" si="628"/>
        <v>0</v>
      </c>
      <c r="KR69" s="98">
        <v>0</v>
      </c>
      <c r="KS69" s="97">
        <f t="shared" si="629"/>
        <v>0</v>
      </c>
      <c r="KT69" s="97">
        <f t="shared" si="630"/>
        <v>0</v>
      </c>
      <c r="KU69" s="99">
        <f t="shared" si="631"/>
        <v>0</v>
      </c>
      <c r="KV69" s="98">
        <v>0</v>
      </c>
      <c r="KW69" s="97">
        <f t="shared" si="632"/>
        <v>0</v>
      </c>
      <c r="KX69" s="97">
        <f t="shared" si="633"/>
        <v>0</v>
      </c>
      <c r="KY69" s="99">
        <f t="shared" si="634"/>
        <v>0</v>
      </c>
      <c r="KZ69" s="98">
        <v>0</v>
      </c>
      <c r="LA69" s="97">
        <f t="shared" si="635"/>
        <v>0</v>
      </c>
      <c r="LB69" s="97">
        <f t="shared" si="636"/>
        <v>0</v>
      </c>
      <c r="LC69" s="99">
        <f t="shared" si="637"/>
        <v>0</v>
      </c>
      <c r="LD69" s="98">
        <v>0</v>
      </c>
      <c r="LE69" s="97">
        <f t="shared" si="638"/>
        <v>0</v>
      </c>
      <c r="LF69" s="97">
        <f t="shared" si="639"/>
        <v>0</v>
      </c>
      <c r="LG69" s="99">
        <f t="shared" si="640"/>
        <v>0</v>
      </c>
      <c r="LH69" s="98">
        <v>0</v>
      </c>
      <c r="LI69" s="97">
        <f t="shared" si="641"/>
        <v>0</v>
      </c>
      <c r="LJ69" s="97">
        <f t="shared" si="642"/>
        <v>0</v>
      </c>
      <c r="LK69" s="99">
        <f t="shared" si="643"/>
        <v>0</v>
      </c>
      <c r="LL69" s="98">
        <v>0</v>
      </c>
      <c r="LM69" s="97">
        <f t="shared" si="644"/>
        <v>0</v>
      </c>
      <c r="LN69" s="97">
        <f t="shared" si="645"/>
        <v>0</v>
      </c>
      <c r="LO69" s="99">
        <f t="shared" si="646"/>
        <v>0</v>
      </c>
      <c r="LP69" s="98">
        <v>0</v>
      </c>
      <c r="LQ69" s="97">
        <f t="shared" si="647"/>
        <v>0</v>
      </c>
      <c r="LR69" s="97">
        <f t="shared" si="648"/>
        <v>0</v>
      </c>
      <c r="LS69" s="99">
        <f t="shared" si="649"/>
        <v>0</v>
      </c>
      <c r="LT69" s="98">
        <v>0</v>
      </c>
      <c r="LU69" s="97">
        <f t="shared" si="650"/>
        <v>0</v>
      </c>
      <c r="LV69" s="97">
        <f t="shared" si="651"/>
        <v>0</v>
      </c>
      <c r="LW69" s="99">
        <f t="shared" si="652"/>
        <v>0</v>
      </c>
      <c r="LX69" s="98">
        <v>0</v>
      </c>
      <c r="LY69" s="97">
        <f t="shared" si="653"/>
        <v>0</v>
      </c>
      <c r="LZ69" s="97">
        <f t="shared" si="654"/>
        <v>0</v>
      </c>
      <c r="MA69" s="99">
        <f t="shared" si="655"/>
        <v>0</v>
      </c>
      <c r="MB69" s="98">
        <v>0</v>
      </c>
      <c r="MC69" s="97">
        <f t="shared" si="656"/>
        <v>0</v>
      </c>
      <c r="MD69" s="97">
        <f t="shared" si="657"/>
        <v>0</v>
      </c>
      <c r="ME69" s="99">
        <f t="shared" si="658"/>
        <v>0</v>
      </c>
      <c r="MF69" s="98">
        <v>0</v>
      </c>
      <c r="MG69" s="97">
        <f t="shared" si="659"/>
        <v>0</v>
      </c>
      <c r="MH69" s="97">
        <f t="shared" si="660"/>
        <v>0</v>
      </c>
      <c r="MI69" s="99">
        <f t="shared" si="661"/>
        <v>0</v>
      </c>
      <c r="MJ69" s="98">
        <v>0</v>
      </c>
      <c r="MK69" s="97">
        <f t="shared" si="662"/>
        <v>0</v>
      </c>
      <c r="ML69" s="97">
        <f t="shared" si="663"/>
        <v>0</v>
      </c>
      <c r="MM69" s="99">
        <f t="shared" si="664"/>
        <v>0</v>
      </c>
      <c r="MN69" s="98">
        <v>0</v>
      </c>
      <c r="MO69" s="97">
        <f t="shared" si="665"/>
        <v>0</v>
      </c>
      <c r="MP69" s="97">
        <f t="shared" si="666"/>
        <v>0</v>
      </c>
      <c r="MQ69" s="99">
        <f t="shared" si="667"/>
        <v>0</v>
      </c>
      <c r="MR69" s="98">
        <v>0</v>
      </c>
      <c r="MS69" s="97">
        <f t="shared" si="668"/>
        <v>0</v>
      </c>
      <c r="MT69" s="97">
        <f t="shared" si="669"/>
        <v>0</v>
      </c>
      <c r="MU69" s="99">
        <f t="shared" si="670"/>
        <v>0</v>
      </c>
      <c r="MV69" s="98">
        <v>0</v>
      </c>
      <c r="MW69" s="97">
        <f t="shared" si="671"/>
        <v>0</v>
      </c>
      <c r="MX69" s="97">
        <f t="shared" si="672"/>
        <v>0</v>
      </c>
      <c r="MY69" s="99">
        <f t="shared" si="673"/>
        <v>0</v>
      </c>
      <c r="MZ69" s="98">
        <v>0</v>
      </c>
      <c r="NA69" s="97">
        <f t="shared" si="674"/>
        <v>0</v>
      </c>
      <c r="NB69" s="97">
        <f t="shared" si="675"/>
        <v>0</v>
      </c>
      <c r="NC69" s="99">
        <f t="shared" si="676"/>
        <v>0</v>
      </c>
      <c r="ND69" s="98">
        <v>0</v>
      </c>
      <c r="NE69" s="97">
        <f t="shared" si="677"/>
        <v>0</v>
      </c>
      <c r="NF69" s="97">
        <f t="shared" si="678"/>
        <v>0</v>
      </c>
      <c r="NG69" s="99">
        <f t="shared" si="679"/>
        <v>0</v>
      </c>
      <c r="NH69" s="98">
        <v>0</v>
      </c>
      <c r="NI69" s="97">
        <f t="shared" si="680"/>
        <v>0</v>
      </c>
      <c r="NJ69" s="97">
        <f t="shared" si="681"/>
        <v>0</v>
      </c>
      <c r="NK69" s="99">
        <f t="shared" si="682"/>
        <v>0</v>
      </c>
      <c r="NL69" s="98">
        <v>0</v>
      </c>
      <c r="NM69" s="97">
        <f t="shared" si="683"/>
        <v>0</v>
      </c>
      <c r="NN69" s="97">
        <f t="shared" si="684"/>
        <v>0</v>
      </c>
      <c r="NO69" s="99">
        <f t="shared" si="685"/>
        <v>0</v>
      </c>
      <c r="NP69" s="98">
        <v>0</v>
      </c>
      <c r="NQ69" s="97">
        <f t="shared" si="686"/>
        <v>0</v>
      </c>
      <c r="NR69" s="97">
        <f t="shared" si="687"/>
        <v>0</v>
      </c>
      <c r="NS69" s="99">
        <f t="shared" si="688"/>
        <v>0</v>
      </c>
      <c r="NT69" s="98">
        <v>0</v>
      </c>
      <c r="NU69" s="97">
        <f t="shared" si="689"/>
        <v>0</v>
      </c>
      <c r="NV69" s="97">
        <f t="shared" si="690"/>
        <v>0</v>
      </c>
      <c r="NW69" s="99">
        <f t="shared" si="691"/>
        <v>0</v>
      </c>
      <c r="NX69" s="98">
        <v>0</v>
      </c>
      <c r="NY69" s="97">
        <f t="shared" si="692"/>
        <v>0</v>
      </c>
      <c r="NZ69" s="97">
        <f t="shared" si="693"/>
        <v>0</v>
      </c>
      <c r="OA69" s="99">
        <f t="shared" si="694"/>
        <v>0</v>
      </c>
      <c r="OB69" s="98">
        <v>0</v>
      </c>
      <c r="OC69" s="97">
        <f t="shared" si="695"/>
        <v>0</v>
      </c>
      <c r="OD69" s="97">
        <f t="shared" si="696"/>
        <v>0</v>
      </c>
      <c r="OE69" s="99">
        <f t="shared" si="697"/>
        <v>0</v>
      </c>
      <c r="OF69" s="98">
        <v>0</v>
      </c>
      <c r="OG69" s="97">
        <f t="shared" si="698"/>
        <v>0</v>
      </c>
      <c r="OH69" s="97">
        <f t="shared" si="699"/>
        <v>0</v>
      </c>
      <c r="OI69" s="99">
        <f t="shared" si="700"/>
        <v>0</v>
      </c>
      <c r="OJ69" s="98">
        <v>0</v>
      </c>
      <c r="OK69" s="97">
        <f t="shared" si="701"/>
        <v>0</v>
      </c>
      <c r="OL69" s="97">
        <f t="shared" si="702"/>
        <v>0</v>
      </c>
      <c r="OM69" s="99">
        <f t="shared" si="703"/>
        <v>0</v>
      </c>
      <c r="ON69" s="98">
        <v>0</v>
      </c>
      <c r="OO69" s="97">
        <f t="shared" si="704"/>
        <v>0</v>
      </c>
      <c r="OP69" s="97">
        <f t="shared" si="705"/>
        <v>0</v>
      </c>
      <c r="OQ69" s="99">
        <f t="shared" si="706"/>
        <v>0</v>
      </c>
      <c r="OR69" s="98">
        <v>0</v>
      </c>
      <c r="OS69" s="97">
        <f t="shared" si="707"/>
        <v>0</v>
      </c>
      <c r="OT69" s="97">
        <f t="shared" si="708"/>
        <v>0</v>
      </c>
      <c r="OU69" s="99">
        <f t="shared" si="709"/>
        <v>0</v>
      </c>
      <c r="OV69" s="98">
        <v>0</v>
      </c>
      <c r="OW69" s="97">
        <f t="shared" si="710"/>
        <v>0</v>
      </c>
      <c r="OX69" s="97">
        <f t="shared" si="711"/>
        <v>0</v>
      </c>
      <c r="OY69" s="99">
        <f t="shared" si="712"/>
        <v>0</v>
      </c>
      <c r="PA69" s="292">
        <f t="shared" si="713"/>
        <v>0</v>
      </c>
      <c r="PB69" s="293">
        <f t="shared" si="714"/>
        <v>0</v>
      </c>
      <c r="PC69" s="104">
        <f t="shared" si="715"/>
        <v>0</v>
      </c>
    </row>
    <row r="70" spans="1:419" ht="14.4" customHeight="1" thickBot="1">
      <c r="I70" s="81"/>
      <c r="J70" s="81"/>
      <c r="K70" s="81"/>
      <c r="M70" s="81"/>
      <c r="N70" s="81"/>
      <c r="O70" s="81"/>
      <c r="Q70" s="81"/>
      <c r="R70" s="81"/>
      <c r="S70" s="81"/>
      <c r="U70" s="81"/>
      <c r="V70" s="81"/>
      <c r="W70" s="81"/>
      <c r="Y70" s="81"/>
      <c r="Z70" s="81"/>
      <c r="AA70" s="81"/>
      <c r="AC70" s="81"/>
      <c r="AD70" s="81"/>
      <c r="AE70" s="81"/>
      <c r="AG70" s="81"/>
      <c r="AH70" s="81"/>
      <c r="AI70" s="81"/>
      <c r="AK70" s="81"/>
      <c r="AL70" s="81"/>
      <c r="AM70" s="81"/>
      <c r="AO70" s="81"/>
      <c r="AP70" s="81"/>
      <c r="AQ70" s="81"/>
      <c r="AS70" s="81"/>
      <c r="AT70" s="81"/>
      <c r="AU70" s="81"/>
      <c r="AW70" s="81"/>
      <c r="AX70" s="81"/>
      <c r="AY70" s="81"/>
      <c r="BA70" s="81"/>
      <c r="BB70" s="81"/>
      <c r="BC70" s="81"/>
      <c r="BE70" s="81"/>
      <c r="BF70" s="81"/>
      <c r="BG70" s="81"/>
      <c r="BI70" s="81"/>
      <c r="BJ70" s="81"/>
      <c r="BK70" s="81"/>
      <c r="BM70" s="81"/>
      <c r="BN70" s="81"/>
      <c r="BO70" s="81"/>
      <c r="BQ70" s="81"/>
      <c r="BR70" s="81"/>
      <c r="BS70" s="81"/>
      <c r="BU70" s="81"/>
      <c r="BV70" s="81"/>
      <c r="BW70" s="81"/>
      <c r="BY70" s="81"/>
      <c r="BZ70" s="81"/>
      <c r="CA70" s="81"/>
      <c r="CC70" s="81"/>
      <c r="CD70" s="81"/>
      <c r="CE70" s="81"/>
      <c r="CG70" s="81"/>
      <c r="CH70" s="81"/>
      <c r="CI70" s="81"/>
      <c r="CK70" s="81"/>
      <c r="CL70" s="81"/>
      <c r="CM70" s="81"/>
      <c r="CO70" s="81"/>
      <c r="CP70" s="81"/>
      <c r="CQ70" s="81"/>
      <c r="CS70" s="81"/>
      <c r="CT70" s="81"/>
      <c r="CU70" s="81"/>
      <c r="CW70" s="81"/>
      <c r="CX70" s="81"/>
      <c r="CY70" s="81"/>
      <c r="DA70" s="81"/>
      <c r="DB70" s="81"/>
      <c r="DC70" s="81"/>
      <c r="DE70" s="81"/>
      <c r="DF70" s="81"/>
      <c r="DG70" s="81"/>
      <c r="DI70" s="81"/>
      <c r="DJ70" s="81"/>
      <c r="DK70" s="81"/>
      <c r="DM70" s="81"/>
      <c r="DN70" s="81"/>
      <c r="DO70" s="81"/>
      <c r="DQ70" s="81"/>
      <c r="DR70" s="81"/>
      <c r="DS70" s="81"/>
      <c r="DU70" s="81"/>
      <c r="DV70" s="81"/>
      <c r="DW70" s="81"/>
      <c r="DY70" s="81"/>
      <c r="DZ70" s="81"/>
      <c r="EA70" s="81"/>
      <c r="EC70" s="81"/>
      <c r="ED70" s="81"/>
      <c r="EE70" s="81"/>
      <c r="EG70" s="81"/>
      <c r="EH70" s="81"/>
      <c r="EI70" s="81"/>
      <c r="EK70" s="81"/>
      <c r="EL70" s="81"/>
      <c r="EM70" s="81"/>
      <c r="EO70" s="81"/>
      <c r="EP70" s="81"/>
      <c r="EQ70" s="81"/>
      <c r="ES70" s="81"/>
      <c r="ET70" s="81"/>
      <c r="EU70" s="81"/>
      <c r="EW70" s="81"/>
      <c r="EX70" s="81"/>
      <c r="EY70" s="81"/>
      <c r="FA70" s="81"/>
      <c r="FB70" s="81"/>
      <c r="FC70" s="81"/>
      <c r="FE70" s="81"/>
      <c r="FF70" s="81"/>
      <c r="FG70" s="81"/>
      <c r="FI70" s="81"/>
      <c r="FJ70" s="81"/>
      <c r="FK70" s="81"/>
      <c r="FM70" s="81"/>
      <c r="FN70" s="81"/>
      <c r="FO70" s="81"/>
      <c r="FQ70" s="81"/>
      <c r="FR70" s="81"/>
      <c r="FS70" s="81"/>
      <c r="FU70" s="81"/>
      <c r="FV70" s="81"/>
      <c r="FW70" s="81"/>
      <c r="FY70" s="81"/>
      <c r="FZ70" s="81"/>
      <c r="GA70" s="81"/>
      <c r="GC70" s="81"/>
      <c r="GD70" s="81"/>
      <c r="GE70" s="81"/>
      <c r="GG70" s="81"/>
      <c r="GH70" s="81"/>
      <c r="GI70" s="81"/>
      <c r="GK70" s="81"/>
      <c r="GL70" s="81"/>
      <c r="GM70" s="81"/>
      <c r="GO70" s="81"/>
      <c r="GP70" s="81"/>
      <c r="GQ70" s="81"/>
      <c r="GS70" s="81"/>
      <c r="GT70" s="81"/>
      <c r="GU70" s="81"/>
      <c r="GW70" s="81"/>
      <c r="GX70" s="81"/>
      <c r="GY70" s="81"/>
      <c r="HA70" s="81"/>
      <c r="HB70" s="81"/>
      <c r="HC70" s="81"/>
      <c r="HE70" s="81"/>
      <c r="HF70" s="81"/>
      <c r="HG70" s="81"/>
      <c r="HI70" s="81"/>
      <c r="HJ70" s="81"/>
      <c r="HK70" s="81"/>
      <c r="HM70" s="81"/>
      <c r="HN70" s="81"/>
      <c r="HO70" s="81"/>
      <c r="HQ70" s="81"/>
      <c r="HR70" s="81"/>
      <c r="HS70" s="81"/>
      <c r="HU70" s="81"/>
      <c r="HV70" s="81"/>
      <c r="HW70" s="81"/>
      <c r="HY70" s="81"/>
      <c r="HZ70" s="81"/>
      <c r="IA70" s="81"/>
      <c r="IC70" s="81"/>
      <c r="ID70" s="81"/>
      <c r="IE70" s="81"/>
      <c r="IG70" s="81"/>
      <c r="IH70" s="81"/>
      <c r="II70" s="81"/>
      <c r="IK70" s="81"/>
      <c r="IL70" s="81"/>
      <c r="IM70" s="81"/>
      <c r="IO70" s="81"/>
      <c r="IP70" s="81"/>
      <c r="IQ70" s="81"/>
      <c r="IS70" s="81"/>
      <c r="IT70" s="81"/>
      <c r="IU70" s="81"/>
      <c r="IW70" s="81"/>
      <c r="IX70" s="81"/>
      <c r="IY70" s="81"/>
      <c r="JA70" s="81"/>
      <c r="JB70" s="81"/>
      <c r="JC70" s="81"/>
      <c r="JE70" s="81"/>
      <c r="JF70" s="81"/>
      <c r="JG70" s="81"/>
      <c r="JI70" s="81"/>
      <c r="JJ70" s="81"/>
      <c r="JK70" s="81"/>
      <c r="JM70" s="81"/>
      <c r="JN70" s="81"/>
      <c r="JO70" s="81"/>
      <c r="JQ70" s="81"/>
      <c r="JR70" s="81"/>
      <c r="JS70" s="81"/>
      <c r="JU70" s="81"/>
      <c r="JV70" s="81"/>
      <c r="JW70" s="81"/>
      <c r="JY70" s="81"/>
      <c r="JZ70" s="81"/>
      <c r="KA70" s="81"/>
      <c r="KC70" s="81"/>
      <c r="KD70" s="81"/>
      <c r="KE70" s="81"/>
      <c r="KG70" s="81"/>
      <c r="KH70" s="81"/>
      <c r="KI70" s="81"/>
      <c r="KK70" s="81"/>
      <c r="KL70" s="81"/>
      <c r="KM70" s="81"/>
      <c r="KO70" s="81"/>
      <c r="KP70" s="81"/>
      <c r="KQ70" s="81"/>
      <c r="KS70" s="81"/>
      <c r="KT70" s="81"/>
      <c r="KU70" s="81"/>
      <c r="KW70" s="81"/>
      <c r="KX70" s="81"/>
      <c r="KY70" s="81"/>
      <c r="LA70" s="81"/>
      <c r="LB70" s="81"/>
      <c r="LC70" s="81"/>
      <c r="LE70" s="81"/>
      <c r="LF70" s="81"/>
      <c r="LG70" s="81"/>
      <c r="LI70" s="81"/>
      <c r="LJ70" s="81"/>
      <c r="LK70" s="81"/>
      <c r="LM70" s="81"/>
      <c r="LN70" s="81"/>
      <c r="LO70" s="81"/>
      <c r="LQ70" s="81"/>
      <c r="LR70" s="81"/>
      <c r="LS70" s="81"/>
      <c r="LU70" s="81"/>
      <c r="LV70" s="81"/>
      <c r="LW70" s="81"/>
      <c r="LY70" s="81"/>
      <c r="LZ70" s="81"/>
      <c r="MA70" s="81"/>
      <c r="MC70" s="81"/>
      <c r="MD70" s="81"/>
      <c r="ME70" s="81"/>
      <c r="MG70" s="81"/>
      <c r="MH70" s="81"/>
      <c r="MI70" s="81"/>
      <c r="MK70" s="81"/>
      <c r="ML70" s="81"/>
      <c r="MM70" s="81"/>
      <c r="MO70" s="81"/>
      <c r="MP70" s="81"/>
      <c r="MQ70" s="81"/>
      <c r="MS70" s="81"/>
      <c r="MT70" s="81"/>
      <c r="MU70" s="81"/>
      <c r="MW70" s="81"/>
      <c r="MX70" s="81"/>
      <c r="MY70" s="81"/>
      <c r="NA70" s="81"/>
      <c r="NB70" s="81"/>
      <c r="NC70" s="81"/>
      <c r="NE70" s="81"/>
      <c r="NF70" s="81"/>
      <c r="NG70" s="81"/>
      <c r="NI70" s="81"/>
      <c r="NJ70" s="81"/>
      <c r="NK70" s="81"/>
      <c r="NM70" s="81"/>
      <c r="NN70" s="81"/>
      <c r="NO70" s="81"/>
      <c r="NQ70" s="81"/>
      <c r="NR70" s="81"/>
      <c r="NS70" s="81"/>
      <c r="NU70" s="81"/>
      <c r="NV70" s="81"/>
      <c r="NW70" s="81"/>
      <c r="NY70" s="81"/>
      <c r="NZ70" s="81"/>
      <c r="OA70" s="81"/>
      <c r="OC70" s="81"/>
      <c r="OD70" s="81"/>
      <c r="OE70" s="81"/>
      <c r="OG70" s="81"/>
      <c r="OH70" s="81"/>
      <c r="OI70" s="81"/>
      <c r="OK70" s="81"/>
      <c r="OL70" s="81"/>
      <c r="OM70" s="81"/>
      <c r="OO70" s="81"/>
      <c r="OP70" s="81"/>
      <c r="OQ70" s="81"/>
      <c r="OS70" s="81"/>
      <c r="OT70" s="81"/>
      <c r="OU70" s="81"/>
      <c r="OW70" s="81"/>
      <c r="OX70" s="81"/>
      <c r="OY70" s="81"/>
      <c r="PA70" s="76"/>
      <c r="PB70" s="216"/>
      <c r="PC70" s="13"/>
    </row>
    <row r="71" spans="1:419" ht="15" thickBot="1">
      <c r="A71" s="217" t="s">
        <v>90</v>
      </c>
      <c r="B71" s="218"/>
      <c r="C71" s="218"/>
      <c r="D71" s="218"/>
      <c r="E71" s="218"/>
      <c r="F71" s="75">
        <f>SUM(F54:F69)</f>
        <v>0</v>
      </c>
      <c r="G71" s="218"/>
      <c r="H71" s="218"/>
      <c r="I71" s="82">
        <f>SUM(I54:I69)</f>
        <v>0</v>
      </c>
      <c r="J71" s="82">
        <f>SUM(J54:J69)</f>
        <v>0</v>
      </c>
      <c r="K71" s="82">
        <f>SUM(K54:K69)</f>
        <v>0</v>
      </c>
      <c r="L71" s="218"/>
      <c r="M71" s="82">
        <f>SUM(M54:M69)</f>
        <v>0</v>
      </c>
      <c r="N71" s="82">
        <f>SUM(N54:N69)</f>
        <v>0</v>
      </c>
      <c r="O71" s="82">
        <f>SUM(O54:O69)</f>
        <v>0</v>
      </c>
      <c r="P71" s="218"/>
      <c r="Q71" s="82">
        <f>SUM(Q54:Q69)</f>
        <v>0</v>
      </c>
      <c r="R71" s="82">
        <f>SUM(R54:R69)</f>
        <v>0</v>
      </c>
      <c r="S71" s="82">
        <f>SUM(S54:S69)</f>
        <v>0</v>
      </c>
      <c r="T71" s="218"/>
      <c r="U71" s="82">
        <f>SUM(U54:U69)</f>
        <v>0</v>
      </c>
      <c r="V71" s="82">
        <f>SUM(V54:V69)</f>
        <v>0</v>
      </c>
      <c r="W71" s="82">
        <f>SUM(W54:W69)</f>
        <v>0</v>
      </c>
      <c r="X71" s="218"/>
      <c r="Y71" s="82">
        <f>SUM(Y54:Y69)</f>
        <v>0</v>
      </c>
      <c r="Z71" s="82">
        <f>SUM(Z54:Z69)</f>
        <v>0</v>
      </c>
      <c r="AA71" s="82">
        <f>SUM(AA54:AA69)</f>
        <v>0</v>
      </c>
      <c r="AB71" s="218"/>
      <c r="AC71" s="82">
        <f>SUM(AC54:AC69)</f>
        <v>0</v>
      </c>
      <c r="AD71" s="82">
        <f>SUM(AD54:AD69)</f>
        <v>0</v>
      </c>
      <c r="AE71" s="82">
        <f>SUM(AE54:AE69)</f>
        <v>0</v>
      </c>
      <c r="AF71" s="218"/>
      <c r="AG71" s="82">
        <f>SUM(AG54:AG69)</f>
        <v>0</v>
      </c>
      <c r="AH71" s="82">
        <f>SUM(AH54:AH69)</f>
        <v>0</v>
      </c>
      <c r="AI71" s="82">
        <f>SUM(AI54:AI69)</f>
        <v>0</v>
      </c>
      <c r="AJ71" s="218"/>
      <c r="AK71" s="82">
        <f>SUM(AK54:AK69)</f>
        <v>0</v>
      </c>
      <c r="AL71" s="82">
        <f>SUM(AL54:AL69)</f>
        <v>0</v>
      </c>
      <c r="AM71" s="82">
        <f>SUM(AM54:AM69)</f>
        <v>0</v>
      </c>
      <c r="AN71" s="218"/>
      <c r="AO71" s="82">
        <f>SUM(AO54:AO69)</f>
        <v>0</v>
      </c>
      <c r="AP71" s="82">
        <f>SUM(AP54:AP69)</f>
        <v>0</v>
      </c>
      <c r="AQ71" s="82">
        <f>SUM(AQ54:AQ69)</f>
        <v>0</v>
      </c>
      <c r="AR71" s="218"/>
      <c r="AS71" s="82">
        <f>SUM(AS54:AS69)</f>
        <v>0</v>
      </c>
      <c r="AT71" s="82">
        <f>SUM(AT54:AT69)</f>
        <v>0</v>
      </c>
      <c r="AU71" s="82">
        <f>SUM(AU54:AU69)</f>
        <v>0</v>
      </c>
      <c r="AV71" s="218"/>
      <c r="AW71" s="82">
        <f>SUM(AW54:AW69)</f>
        <v>0</v>
      </c>
      <c r="AX71" s="82">
        <f>SUM(AX54:AX69)</f>
        <v>0</v>
      </c>
      <c r="AY71" s="82">
        <f>SUM(AY54:AY69)</f>
        <v>0</v>
      </c>
      <c r="AZ71" s="218"/>
      <c r="BA71" s="82">
        <f>SUM(BA54:BA69)</f>
        <v>0</v>
      </c>
      <c r="BB71" s="82">
        <f>SUM(BB54:BB69)</f>
        <v>0</v>
      </c>
      <c r="BC71" s="82">
        <f>SUM(BC54:BC69)</f>
        <v>0</v>
      </c>
      <c r="BD71" s="218"/>
      <c r="BE71" s="82">
        <f>SUM(BE54:BE69)</f>
        <v>0</v>
      </c>
      <c r="BF71" s="82">
        <f>SUM(BF54:BF69)</f>
        <v>0</v>
      </c>
      <c r="BG71" s="82">
        <f>SUM(BG54:BG69)</f>
        <v>0</v>
      </c>
      <c r="BH71" s="218"/>
      <c r="BI71" s="82">
        <f>SUM(BI54:BI69)</f>
        <v>0</v>
      </c>
      <c r="BJ71" s="82">
        <f>SUM(BJ54:BJ69)</f>
        <v>0</v>
      </c>
      <c r="BK71" s="82">
        <f>SUM(BK54:BK69)</f>
        <v>0</v>
      </c>
      <c r="BL71" s="218"/>
      <c r="BM71" s="82">
        <f>SUM(BM54:BM69)</f>
        <v>0</v>
      </c>
      <c r="BN71" s="82">
        <f>SUM(BN54:BN69)</f>
        <v>0</v>
      </c>
      <c r="BO71" s="82">
        <f>SUM(BO54:BO69)</f>
        <v>0</v>
      </c>
      <c r="BP71" s="218"/>
      <c r="BQ71" s="82">
        <f>SUM(BQ54:BQ69)</f>
        <v>0</v>
      </c>
      <c r="BR71" s="82">
        <f>SUM(BR54:BR69)</f>
        <v>0</v>
      </c>
      <c r="BS71" s="82">
        <f>SUM(BS54:BS69)</f>
        <v>0</v>
      </c>
      <c r="BT71" s="218"/>
      <c r="BU71" s="82">
        <f>SUM(BU54:BU69)</f>
        <v>0</v>
      </c>
      <c r="BV71" s="82">
        <f>SUM(BV54:BV69)</f>
        <v>0</v>
      </c>
      <c r="BW71" s="82">
        <f>SUM(BW54:BW69)</f>
        <v>0</v>
      </c>
      <c r="BX71" s="218"/>
      <c r="BY71" s="82">
        <f>SUM(BY54:BY69)</f>
        <v>0</v>
      </c>
      <c r="BZ71" s="82">
        <f>SUM(BZ54:BZ69)</f>
        <v>0</v>
      </c>
      <c r="CA71" s="82">
        <f>SUM(CA54:CA69)</f>
        <v>0</v>
      </c>
      <c r="CB71" s="218"/>
      <c r="CC71" s="82">
        <f>SUM(CC54:CC69)</f>
        <v>0</v>
      </c>
      <c r="CD71" s="82">
        <f>SUM(CD54:CD69)</f>
        <v>0</v>
      </c>
      <c r="CE71" s="82">
        <f>SUM(CE54:CE69)</f>
        <v>0</v>
      </c>
      <c r="CF71" s="218"/>
      <c r="CG71" s="82">
        <f>SUM(CG54:CG69)</f>
        <v>0</v>
      </c>
      <c r="CH71" s="82">
        <f>SUM(CH54:CH69)</f>
        <v>0</v>
      </c>
      <c r="CI71" s="82">
        <f>SUM(CI54:CI69)</f>
        <v>0</v>
      </c>
      <c r="CJ71" s="218"/>
      <c r="CK71" s="82">
        <f t="shared" ref="CK71:CM71" si="781">SUM(CK54:CK69)</f>
        <v>0</v>
      </c>
      <c r="CL71" s="82">
        <f t="shared" si="781"/>
        <v>0</v>
      </c>
      <c r="CM71" s="82">
        <f t="shared" si="781"/>
        <v>0</v>
      </c>
      <c r="CN71" s="218"/>
      <c r="CO71" s="82">
        <f t="shared" ref="CO71:CQ71" si="782">SUM(CO54:CO69)</f>
        <v>0</v>
      </c>
      <c r="CP71" s="82">
        <f t="shared" si="782"/>
        <v>0</v>
      </c>
      <c r="CQ71" s="82">
        <f t="shared" si="782"/>
        <v>0</v>
      </c>
      <c r="CR71" s="218"/>
      <c r="CS71" s="82">
        <f t="shared" ref="CS71:CU71" si="783">SUM(CS54:CS69)</f>
        <v>0</v>
      </c>
      <c r="CT71" s="82">
        <f t="shared" si="783"/>
        <v>0</v>
      </c>
      <c r="CU71" s="82">
        <f t="shared" si="783"/>
        <v>0</v>
      </c>
      <c r="CV71" s="218"/>
      <c r="CW71" s="82">
        <f t="shared" ref="CW71:CY71" si="784">SUM(CW54:CW69)</f>
        <v>0</v>
      </c>
      <c r="CX71" s="82">
        <f t="shared" si="784"/>
        <v>0</v>
      </c>
      <c r="CY71" s="82">
        <f t="shared" si="784"/>
        <v>0</v>
      </c>
      <c r="CZ71" s="218"/>
      <c r="DA71" s="82">
        <f t="shared" ref="DA71:DC71" si="785">SUM(DA54:DA69)</f>
        <v>0</v>
      </c>
      <c r="DB71" s="82">
        <f t="shared" si="785"/>
        <v>0</v>
      </c>
      <c r="DC71" s="82">
        <f t="shared" si="785"/>
        <v>0</v>
      </c>
      <c r="DD71" s="218"/>
      <c r="DE71" s="82">
        <f t="shared" ref="DE71:DG71" si="786">SUM(DE54:DE69)</f>
        <v>0</v>
      </c>
      <c r="DF71" s="82">
        <f t="shared" si="786"/>
        <v>0</v>
      </c>
      <c r="DG71" s="82">
        <f t="shared" si="786"/>
        <v>0</v>
      </c>
      <c r="DH71" s="218"/>
      <c r="DI71" s="82">
        <f t="shared" ref="DI71:DK71" si="787">SUM(DI54:DI69)</f>
        <v>0</v>
      </c>
      <c r="DJ71" s="82">
        <f t="shared" si="787"/>
        <v>0</v>
      </c>
      <c r="DK71" s="82">
        <f t="shared" si="787"/>
        <v>0</v>
      </c>
      <c r="DL71" s="218"/>
      <c r="DM71" s="82">
        <f t="shared" ref="DM71:DO71" si="788">SUM(DM54:DM69)</f>
        <v>0</v>
      </c>
      <c r="DN71" s="82">
        <f t="shared" si="788"/>
        <v>0</v>
      </c>
      <c r="DO71" s="82">
        <f t="shared" si="788"/>
        <v>0</v>
      </c>
      <c r="DP71" s="218"/>
      <c r="DQ71" s="82">
        <f t="shared" ref="DQ71:DS71" si="789">SUM(DQ54:DQ69)</f>
        <v>0</v>
      </c>
      <c r="DR71" s="82">
        <f t="shared" si="789"/>
        <v>0</v>
      </c>
      <c r="DS71" s="82">
        <f t="shared" si="789"/>
        <v>0</v>
      </c>
      <c r="DT71" s="218"/>
      <c r="DU71" s="82">
        <f t="shared" ref="DU71:DW71" si="790">SUM(DU54:DU69)</f>
        <v>0</v>
      </c>
      <c r="DV71" s="82">
        <f t="shared" si="790"/>
        <v>0</v>
      </c>
      <c r="DW71" s="82">
        <f t="shared" si="790"/>
        <v>0</v>
      </c>
      <c r="DX71" s="218"/>
      <c r="DY71" s="82">
        <f t="shared" ref="DY71:EA71" si="791">SUM(DY54:DY69)</f>
        <v>0</v>
      </c>
      <c r="DZ71" s="82">
        <f t="shared" si="791"/>
        <v>0</v>
      </c>
      <c r="EA71" s="82">
        <f t="shared" si="791"/>
        <v>0</v>
      </c>
      <c r="EB71" s="218"/>
      <c r="EC71" s="82">
        <f t="shared" ref="EC71:EE71" si="792">SUM(EC54:EC69)</f>
        <v>0</v>
      </c>
      <c r="ED71" s="82">
        <f t="shared" si="792"/>
        <v>0</v>
      </c>
      <c r="EE71" s="82">
        <f t="shared" si="792"/>
        <v>0</v>
      </c>
      <c r="EF71" s="218"/>
      <c r="EG71" s="82">
        <f t="shared" ref="EG71:EI71" si="793">SUM(EG54:EG69)</f>
        <v>0</v>
      </c>
      <c r="EH71" s="82">
        <f t="shared" si="793"/>
        <v>0</v>
      </c>
      <c r="EI71" s="82">
        <f t="shared" si="793"/>
        <v>0</v>
      </c>
      <c r="EJ71" s="218"/>
      <c r="EK71" s="82">
        <f t="shared" ref="EK71:EM71" si="794">SUM(EK54:EK69)</f>
        <v>0</v>
      </c>
      <c r="EL71" s="82">
        <f t="shared" si="794"/>
        <v>0</v>
      </c>
      <c r="EM71" s="82">
        <f t="shared" si="794"/>
        <v>0</v>
      </c>
      <c r="EN71" s="218"/>
      <c r="EO71" s="82">
        <f t="shared" ref="EO71:EQ71" si="795">SUM(EO54:EO69)</f>
        <v>0</v>
      </c>
      <c r="EP71" s="82">
        <f t="shared" si="795"/>
        <v>0</v>
      </c>
      <c r="EQ71" s="82">
        <f t="shared" si="795"/>
        <v>0</v>
      </c>
      <c r="ER71" s="218"/>
      <c r="ES71" s="82">
        <f t="shared" ref="ES71:EU71" si="796">SUM(ES54:ES69)</f>
        <v>0</v>
      </c>
      <c r="ET71" s="82">
        <f t="shared" si="796"/>
        <v>0</v>
      </c>
      <c r="EU71" s="82">
        <f t="shared" si="796"/>
        <v>0</v>
      </c>
      <c r="EV71" s="218"/>
      <c r="EW71" s="82">
        <f t="shared" ref="EW71:EY71" si="797">SUM(EW54:EW69)</f>
        <v>0</v>
      </c>
      <c r="EX71" s="82">
        <f t="shared" si="797"/>
        <v>0</v>
      </c>
      <c r="EY71" s="82">
        <f t="shared" si="797"/>
        <v>0</v>
      </c>
      <c r="EZ71" s="218"/>
      <c r="FA71" s="82">
        <f t="shared" ref="FA71:FC71" si="798">SUM(FA54:FA69)</f>
        <v>0</v>
      </c>
      <c r="FB71" s="82">
        <f t="shared" si="798"/>
        <v>0</v>
      </c>
      <c r="FC71" s="82">
        <f t="shared" si="798"/>
        <v>0</v>
      </c>
      <c r="FD71" s="218"/>
      <c r="FE71" s="82">
        <f t="shared" ref="FE71:FG71" si="799">SUM(FE54:FE69)</f>
        <v>0</v>
      </c>
      <c r="FF71" s="82">
        <f t="shared" si="799"/>
        <v>0</v>
      </c>
      <c r="FG71" s="82">
        <f t="shared" si="799"/>
        <v>0</v>
      </c>
      <c r="FH71" s="218"/>
      <c r="FI71" s="82">
        <f t="shared" ref="FI71:FK71" si="800">SUM(FI54:FI69)</f>
        <v>0</v>
      </c>
      <c r="FJ71" s="82">
        <f t="shared" si="800"/>
        <v>0</v>
      </c>
      <c r="FK71" s="82">
        <f t="shared" si="800"/>
        <v>0</v>
      </c>
      <c r="FL71" s="218"/>
      <c r="FM71" s="82">
        <f t="shared" ref="FM71:FO71" si="801">SUM(FM54:FM69)</f>
        <v>0</v>
      </c>
      <c r="FN71" s="82">
        <f t="shared" si="801"/>
        <v>0</v>
      </c>
      <c r="FO71" s="82">
        <f t="shared" si="801"/>
        <v>0</v>
      </c>
      <c r="FP71" s="218"/>
      <c r="FQ71" s="82">
        <f t="shared" ref="FQ71:FS71" si="802">SUM(FQ54:FQ69)</f>
        <v>0</v>
      </c>
      <c r="FR71" s="82">
        <f t="shared" si="802"/>
        <v>0</v>
      </c>
      <c r="FS71" s="82">
        <f t="shared" si="802"/>
        <v>0</v>
      </c>
      <c r="FT71" s="218"/>
      <c r="FU71" s="82">
        <f t="shared" ref="FU71:FW71" si="803">SUM(FU54:FU69)</f>
        <v>0</v>
      </c>
      <c r="FV71" s="82">
        <f t="shared" si="803"/>
        <v>0</v>
      </c>
      <c r="FW71" s="82">
        <f t="shared" si="803"/>
        <v>0</v>
      </c>
      <c r="FX71" s="218"/>
      <c r="FY71" s="82">
        <f t="shared" ref="FY71:GA71" si="804">SUM(FY54:FY69)</f>
        <v>0</v>
      </c>
      <c r="FZ71" s="82">
        <f t="shared" si="804"/>
        <v>0</v>
      </c>
      <c r="GA71" s="82">
        <f t="shared" si="804"/>
        <v>0</v>
      </c>
      <c r="GB71" s="218"/>
      <c r="GC71" s="82">
        <f t="shared" ref="GC71:GE71" si="805">SUM(GC54:GC69)</f>
        <v>0</v>
      </c>
      <c r="GD71" s="82">
        <f t="shared" si="805"/>
        <v>0</v>
      </c>
      <c r="GE71" s="82">
        <f t="shared" si="805"/>
        <v>0</v>
      </c>
      <c r="GF71" s="218"/>
      <c r="GG71" s="82">
        <f t="shared" ref="GG71:GI71" si="806">SUM(GG54:GG69)</f>
        <v>0</v>
      </c>
      <c r="GH71" s="82">
        <f t="shared" si="806"/>
        <v>0</v>
      </c>
      <c r="GI71" s="82">
        <f t="shared" si="806"/>
        <v>0</v>
      </c>
      <c r="GJ71" s="218"/>
      <c r="GK71" s="82">
        <f t="shared" ref="GK71:GM71" si="807">SUM(GK54:GK69)</f>
        <v>0</v>
      </c>
      <c r="GL71" s="82">
        <f t="shared" si="807"/>
        <v>0</v>
      </c>
      <c r="GM71" s="82">
        <f t="shared" si="807"/>
        <v>0</v>
      </c>
      <c r="GN71" s="218"/>
      <c r="GO71" s="82">
        <f t="shared" ref="GO71:GQ71" si="808">SUM(GO54:GO69)</f>
        <v>0</v>
      </c>
      <c r="GP71" s="82">
        <f t="shared" si="808"/>
        <v>0</v>
      </c>
      <c r="GQ71" s="82">
        <f t="shared" si="808"/>
        <v>0</v>
      </c>
      <c r="GR71" s="218"/>
      <c r="GS71" s="82">
        <f t="shared" ref="GS71:GU71" si="809">SUM(GS54:GS69)</f>
        <v>0</v>
      </c>
      <c r="GT71" s="82">
        <f t="shared" si="809"/>
        <v>0</v>
      </c>
      <c r="GU71" s="82">
        <f t="shared" si="809"/>
        <v>0</v>
      </c>
      <c r="GV71" s="218"/>
      <c r="GW71" s="82">
        <f t="shared" ref="GW71:GY71" si="810">SUM(GW54:GW69)</f>
        <v>0</v>
      </c>
      <c r="GX71" s="82">
        <f t="shared" si="810"/>
        <v>0</v>
      </c>
      <c r="GY71" s="82">
        <f t="shared" si="810"/>
        <v>0</v>
      </c>
      <c r="GZ71" s="218"/>
      <c r="HA71" s="82">
        <f t="shared" ref="HA71:HC71" si="811">SUM(HA54:HA69)</f>
        <v>0</v>
      </c>
      <c r="HB71" s="82">
        <f t="shared" si="811"/>
        <v>0</v>
      </c>
      <c r="HC71" s="82">
        <f t="shared" si="811"/>
        <v>0</v>
      </c>
      <c r="HD71" s="218"/>
      <c r="HE71" s="82">
        <f t="shared" ref="HE71:HG71" si="812">SUM(HE54:HE69)</f>
        <v>0</v>
      </c>
      <c r="HF71" s="82">
        <f t="shared" si="812"/>
        <v>0</v>
      </c>
      <c r="HG71" s="82">
        <f t="shared" si="812"/>
        <v>0</v>
      </c>
      <c r="HH71" s="218"/>
      <c r="HI71" s="82">
        <f t="shared" ref="HI71:HK71" si="813">SUM(HI54:HI69)</f>
        <v>0</v>
      </c>
      <c r="HJ71" s="82">
        <f t="shared" si="813"/>
        <v>0</v>
      </c>
      <c r="HK71" s="82">
        <f t="shared" si="813"/>
        <v>0</v>
      </c>
      <c r="HL71" s="218"/>
      <c r="HM71" s="82">
        <f t="shared" ref="HM71:HO71" si="814">SUM(HM54:HM69)</f>
        <v>0</v>
      </c>
      <c r="HN71" s="82">
        <f t="shared" si="814"/>
        <v>0</v>
      </c>
      <c r="HO71" s="82">
        <f t="shared" si="814"/>
        <v>0</v>
      </c>
      <c r="HP71" s="218"/>
      <c r="HQ71" s="82">
        <f t="shared" ref="HQ71:HS71" si="815">SUM(HQ54:HQ69)</f>
        <v>0</v>
      </c>
      <c r="HR71" s="82">
        <f t="shared" si="815"/>
        <v>0</v>
      </c>
      <c r="HS71" s="82">
        <f t="shared" si="815"/>
        <v>0</v>
      </c>
      <c r="HT71" s="218"/>
      <c r="HU71" s="82">
        <f t="shared" ref="HU71:HW71" si="816">SUM(HU54:HU69)</f>
        <v>0</v>
      </c>
      <c r="HV71" s="82">
        <f t="shared" si="816"/>
        <v>0</v>
      </c>
      <c r="HW71" s="82">
        <f t="shared" si="816"/>
        <v>0</v>
      </c>
      <c r="HX71" s="218"/>
      <c r="HY71" s="82">
        <f t="shared" ref="HY71:IA71" si="817">SUM(HY54:HY69)</f>
        <v>0</v>
      </c>
      <c r="HZ71" s="82">
        <f t="shared" si="817"/>
        <v>0</v>
      </c>
      <c r="IA71" s="82">
        <f t="shared" si="817"/>
        <v>0</v>
      </c>
      <c r="IB71" s="218"/>
      <c r="IC71" s="82">
        <f t="shared" ref="IC71:IE71" si="818">SUM(IC54:IC69)</f>
        <v>0</v>
      </c>
      <c r="ID71" s="82">
        <f t="shared" si="818"/>
        <v>0</v>
      </c>
      <c r="IE71" s="82">
        <f t="shared" si="818"/>
        <v>0</v>
      </c>
      <c r="IF71" s="218"/>
      <c r="IG71" s="82">
        <f t="shared" ref="IG71:II71" si="819">SUM(IG54:IG69)</f>
        <v>0</v>
      </c>
      <c r="IH71" s="82">
        <f t="shared" si="819"/>
        <v>0</v>
      </c>
      <c r="II71" s="82">
        <f t="shared" si="819"/>
        <v>0</v>
      </c>
      <c r="IJ71" s="218"/>
      <c r="IK71" s="82">
        <f t="shared" ref="IK71:IM71" si="820">SUM(IK54:IK69)</f>
        <v>0</v>
      </c>
      <c r="IL71" s="82">
        <f t="shared" si="820"/>
        <v>0</v>
      </c>
      <c r="IM71" s="82">
        <f t="shared" si="820"/>
        <v>0</v>
      </c>
      <c r="IN71" s="218"/>
      <c r="IO71" s="82">
        <f t="shared" ref="IO71:IQ71" si="821">SUM(IO54:IO69)</f>
        <v>0</v>
      </c>
      <c r="IP71" s="82">
        <f t="shared" si="821"/>
        <v>0</v>
      </c>
      <c r="IQ71" s="82">
        <f t="shared" si="821"/>
        <v>0</v>
      </c>
      <c r="IR71" s="218"/>
      <c r="IS71" s="82">
        <f t="shared" ref="IS71:IU71" si="822">SUM(IS54:IS69)</f>
        <v>0</v>
      </c>
      <c r="IT71" s="82">
        <f t="shared" si="822"/>
        <v>0</v>
      </c>
      <c r="IU71" s="82">
        <f t="shared" si="822"/>
        <v>0</v>
      </c>
      <c r="IV71" s="218"/>
      <c r="IW71" s="82">
        <f t="shared" ref="IW71:IY71" si="823">SUM(IW54:IW69)</f>
        <v>0</v>
      </c>
      <c r="IX71" s="82">
        <f t="shared" si="823"/>
        <v>0</v>
      </c>
      <c r="IY71" s="82">
        <f t="shared" si="823"/>
        <v>0</v>
      </c>
      <c r="IZ71" s="218"/>
      <c r="JA71" s="82">
        <f t="shared" ref="JA71:JC71" si="824">SUM(JA54:JA69)</f>
        <v>0</v>
      </c>
      <c r="JB71" s="82">
        <f t="shared" si="824"/>
        <v>0</v>
      </c>
      <c r="JC71" s="82">
        <f t="shared" si="824"/>
        <v>0</v>
      </c>
      <c r="JD71" s="218"/>
      <c r="JE71" s="82">
        <f t="shared" ref="JE71:JG71" si="825">SUM(JE54:JE69)</f>
        <v>0</v>
      </c>
      <c r="JF71" s="82">
        <f t="shared" si="825"/>
        <v>0</v>
      </c>
      <c r="JG71" s="82">
        <f t="shared" si="825"/>
        <v>0</v>
      </c>
      <c r="JH71" s="218"/>
      <c r="JI71" s="82">
        <f t="shared" ref="JI71:JK71" si="826">SUM(JI54:JI69)</f>
        <v>0</v>
      </c>
      <c r="JJ71" s="82">
        <f t="shared" si="826"/>
        <v>0</v>
      </c>
      <c r="JK71" s="82">
        <f t="shared" si="826"/>
        <v>0</v>
      </c>
      <c r="JL71" s="218"/>
      <c r="JM71" s="82">
        <f t="shared" ref="JM71:JO71" si="827">SUM(JM54:JM69)</f>
        <v>0</v>
      </c>
      <c r="JN71" s="82">
        <f t="shared" si="827"/>
        <v>0</v>
      </c>
      <c r="JO71" s="82">
        <f t="shared" si="827"/>
        <v>0</v>
      </c>
      <c r="JP71" s="218"/>
      <c r="JQ71" s="82">
        <f t="shared" ref="JQ71:JS71" si="828">SUM(JQ54:JQ69)</f>
        <v>0</v>
      </c>
      <c r="JR71" s="82">
        <f t="shared" si="828"/>
        <v>0</v>
      </c>
      <c r="JS71" s="82">
        <f t="shared" si="828"/>
        <v>0</v>
      </c>
      <c r="JT71" s="218"/>
      <c r="JU71" s="82">
        <f t="shared" ref="JU71:JW71" si="829">SUM(JU54:JU69)</f>
        <v>0</v>
      </c>
      <c r="JV71" s="82">
        <f t="shared" si="829"/>
        <v>0</v>
      </c>
      <c r="JW71" s="82">
        <f t="shared" si="829"/>
        <v>0</v>
      </c>
      <c r="JX71" s="218"/>
      <c r="JY71" s="82">
        <f t="shared" ref="JY71:KA71" si="830">SUM(JY54:JY69)</f>
        <v>0</v>
      </c>
      <c r="JZ71" s="82">
        <f t="shared" si="830"/>
        <v>0</v>
      </c>
      <c r="KA71" s="82">
        <f t="shared" si="830"/>
        <v>0</v>
      </c>
      <c r="KB71" s="218"/>
      <c r="KC71" s="82">
        <f t="shared" ref="KC71:KE71" si="831">SUM(KC54:KC69)</f>
        <v>0</v>
      </c>
      <c r="KD71" s="82">
        <f t="shared" si="831"/>
        <v>0</v>
      </c>
      <c r="KE71" s="82">
        <f t="shared" si="831"/>
        <v>0</v>
      </c>
      <c r="KF71" s="218"/>
      <c r="KG71" s="82">
        <f t="shared" ref="KG71:KI71" si="832">SUM(KG54:KG69)</f>
        <v>0</v>
      </c>
      <c r="KH71" s="82">
        <f t="shared" si="832"/>
        <v>0</v>
      </c>
      <c r="KI71" s="82">
        <f t="shared" si="832"/>
        <v>0</v>
      </c>
      <c r="KJ71" s="218"/>
      <c r="KK71" s="82">
        <f t="shared" ref="KK71:KM71" si="833">SUM(KK54:KK69)</f>
        <v>0</v>
      </c>
      <c r="KL71" s="82">
        <f t="shared" si="833"/>
        <v>0</v>
      </c>
      <c r="KM71" s="82">
        <f t="shared" si="833"/>
        <v>0</v>
      </c>
      <c r="KN71" s="218"/>
      <c r="KO71" s="82">
        <f t="shared" ref="KO71:KQ71" si="834">SUM(KO54:KO69)</f>
        <v>0</v>
      </c>
      <c r="KP71" s="82">
        <f t="shared" si="834"/>
        <v>0</v>
      </c>
      <c r="KQ71" s="82">
        <f t="shared" si="834"/>
        <v>0</v>
      </c>
      <c r="KR71" s="218"/>
      <c r="KS71" s="82">
        <f t="shared" ref="KS71:KU71" si="835">SUM(KS54:KS69)</f>
        <v>0</v>
      </c>
      <c r="KT71" s="82">
        <f t="shared" si="835"/>
        <v>0</v>
      </c>
      <c r="KU71" s="82">
        <f t="shared" si="835"/>
        <v>0</v>
      </c>
      <c r="KV71" s="218"/>
      <c r="KW71" s="82">
        <f t="shared" ref="KW71:KY71" si="836">SUM(KW54:KW69)</f>
        <v>0</v>
      </c>
      <c r="KX71" s="82">
        <f t="shared" si="836"/>
        <v>0</v>
      </c>
      <c r="KY71" s="82">
        <f t="shared" si="836"/>
        <v>0</v>
      </c>
      <c r="KZ71" s="218"/>
      <c r="LA71" s="82">
        <f t="shared" ref="LA71:LC71" si="837">SUM(LA54:LA69)</f>
        <v>0</v>
      </c>
      <c r="LB71" s="82">
        <f t="shared" si="837"/>
        <v>0</v>
      </c>
      <c r="LC71" s="82">
        <f t="shared" si="837"/>
        <v>0</v>
      </c>
      <c r="LD71" s="218"/>
      <c r="LE71" s="82">
        <f t="shared" ref="LE71:LG71" si="838">SUM(LE54:LE69)</f>
        <v>0</v>
      </c>
      <c r="LF71" s="82">
        <f t="shared" si="838"/>
        <v>0</v>
      </c>
      <c r="LG71" s="82">
        <f t="shared" si="838"/>
        <v>0</v>
      </c>
      <c r="LH71" s="218"/>
      <c r="LI71" s="82">
        <f t="shared" ref="LI71:LK71" si="839">SUM(LI54:LI69)</f>
        <v>0</v>
      </c>
      <c r="LJ71" s="82">
        <f t="shared" si="839"/>
        <v>0</v>
      </c>
      <c r="LK71" s="82">
        <f t="shared" si="839"/>
        <v>0</v>
      </c>
      <c r="LL71" s="218"/>
      <c r="LM71" s="82">
        <f t="shared" ref="LM71:LO71" si="840">SUM(LM54:LM69)</f>
        <v>0</v>
      </c>
      <c r="LN71" s="82">
        <f t="shared" si="840"/>
        <v>0</v>
      </c>
      <c r="LO71" s="82">
        <f t="shared" si="840"/>
        <v>0</v>
      </c>
      <c r="LP71" s="218"/>
      <c r="LQ71" s="82">
        <f t="shared" ref="LQ71:LS71" si="841">SUM(LQ54:LQ69)</f>
        <v>0</v>
      </c>
      <c r="LR71" s="82">
        <f t="shared" si="841"/>
        <v>0</v>
      </c>
      <c r="LS71" s="82">
        <f t="shared" si="841"/>
        <v>0</v>
      </c>
      <c r="LT71" s="218"/>
      <c r="LU71" s="82">
        <f t="shared" ref="LU71:LW71" si="842">SUM(LU54:LU69)</f>
        <v>0</v>
      </c>
      <c r="LV71" s="82">
        <f t="shared" si="842"/>
        <v>0</v>
      </c>
      <c r="LW71" s="82">
        <f t="shared" si="842"/>
        <v>0</v>
      </c>
      <c r="LX71" s="218"/>
      <c r="LY71" s="82">
        <f t="shared" ref="LY71:MA71" si="843">SUM(LY54:LY69)</f>
        <v>0</v>
      </c>
      <c r="LZ71" s="82">
        <f t="shared" si="843"/>
        <v>0</v>
      </c>
      <c r="MA71" s="82">
        <f t="shared" si="843"/>
        <v>0</v>
      </c>
      <c r="MB71" s="218"/>
      <c r="MC71" s="82">
        <f t="shared" ref="MC71:ME71" si="844">SUM(MC54:MC69)</f>
        <v>0</v>
      </c>
      <c r="MD71" s="82">
        <f t="shared" si="844"/>
        <v>0</v>
      </c>
      <c r="ME71" s="82">
        <f t="shared" si="844"/>
        <v>0</v>
      </c>
      <c r="MF71" s="218"/>
      <c r="MG71" s="82">
        <f t="shared" ref="MG71:MI71" si="845">SUM(MG54:MG69)</f>
        <v>0</v>
      </c>
      <c r="MH71" s="82">
        <f t="shared" si="845"/>
        <v>0</v>
      </c>
      <c r="MI71" s="82">
        <f t="shared" si="845"/>
        <v>0</v>
      </c>
      <c r="MJ71" s="218"/>
      <c r="MK71" s="82">
        <f t="shared" ref="MK71:MM71" si="846">SUM(MK54:MK69)</f>
        <v>0</v>
      </c>
      <c r="ML71" s="82">
        <f t="shared" si="846"/>
        <v>0</v>
      </c>
      <c r="MM71" s="82">
        <f t="shared" si="846"/>
        <v>0</v>
      </c>
      <c r="MN71" s="218"/>
      <c r="MO71" s="82">
        <f t="shared" ref="MO71:MQ71" si="847">SUM(MO54:MO69)</f>
        <v>0</v>
      </c>
      <c r="MP71" s="82">
        <f t="shared" si="847"/>
        <v>0</v>
      </c>
      <c r="MQ71" s="82">
        <f t="shared" si="847"/>
        <v>0</v>
      </c>
      <c r="MR71" s="218"/>
      <c r="MS71" s="82">
        <f t="shared" ref="MS71:MU71" si="848">SUM(MS54:MS69)</f>
        <v>0</v>
      </c>
      <c r="MT71" s="82">
        <f t="shared" si="848"/>
        <v>0</v>
      </c>
      <c r="MU71" s="82">
        <f t="shared" si="848"/>
        <v>0</v>
      </c>
      <c r="MV71" s="218"/>
      <c r="MW71" s="82">
        <f t="shared" ref="MW71:MY71" si="849">SUM(MW54:MW69)</f>
        <v>0</v>
      </c>
      <c r="MX71" s="82">
        <f t="shared" si="849"/>
        <v>0</v>
      </c>
      <c r="MY71" s="82">
        <f t="shared" si="849"/>
        <v>0</v>
      </c>
      <c r="MZ71" s="218"/>
      <c r="NA71" s="82">
        <f t="shared" ref="NA71:NC71" si="850">SUM(NA54:NA69)</f>
        <v>0</v>
      </c>
      <c r="NB71" s="82">
        <f t="shared" si="850"/>
        <v>0</v>
      </c>
      <c r="NC71" s="82">
        <f t="shared" si="850"/>
        <v>0</v>
      </c>
      <c r="ND71" s="218"/>
      <c r="NE71" s="82">
        <f t="shared" ref="NE71:NG71" si="851">SUM(NE54:NE69)</f>
        <v>0</v>
      </c>
      <c r="NF71" s="82">
        <f t="shared" si="851"/>
        <v>0</v>
      </c>
      <c r="NG71" s="82">
        <f t="shared" si="851"/>
        <v>0</v>
      </c>
      <c r="NH71" s="218"/>
      <c r="NI71" s="82">
        <f t="shared" ref="NI71:NK71" si="852">SUM(NI54:NI69)</f>
        <v>0</v>
      </c>
      <c r="NJ71" s="82">
        <f t="shared" si="852"/>
        <v>0</v>
      </c>
      <c r="NK71" s="82">
        <f t="shared" si="852"/>
        <v>0</v>
      </c>
      <c r="NL71" s="218"/>
      <c r="NM71" s="82">
        <f t="shared" ref="NM71:NO71" si="853">SUM(NM54:NM69)</f>
        <v>0</v>
      </c>
      <c r="NN71" s="82">
        <f t="shared" si="853"/>
        <v>0</v>
      </c>
      <c r="NO71" s="82">
        <f t="shared" si="853"/>
        <v>0</v>
      </c>
      <c r="NP71" s="218"/>
      <c r="NQ71" s="82">
        <f t="shared" ref="NQ71:NS71" si="854">SUM(NQ54:NQ69)</f>
        <v>0</v>
      </c>
      <c r="NR71" s="82">
        <f t="shared" si="854"/>
        <v>0</v>
      </c>
      <c r="NS71" s="82">
        <f t="shared" si="854"/>
        <v>0</v>
      </c>
      <c r="NT71" s="218"/>
      <c r="NU71" s="82">
        <f t="shared" ref="NU71:NW71" si="855">SUM(NU54:NU69)</f>
        <v>0</v>
      </c>
      <c r="NV71" s="82">
        <f t="shared" si="855"/>
        <v>0</v>
      </c>
      <c r="NW71" s="82">
        <f t="shared" si="855"/>
        <v>0</v>
      </c>
      <c r="NX71" s="218"/>
      <c r="NY71" s="82">
        <f t="shared" ref="NY71:OA71" si="856">SUM(NY54:NY69)</f>
        <v>0</v>
      </c>
      <c r="NZ71" s="82">
        <f t="shared" si="856"/>
        <v>0</v>
      </c>
      <c r="OA71" s="82">
        <f t="shared" si="856"/>
        <v>0</v>
      </c>
      <c r="OB71" s="218"/>
      <c r="OC71" s="82">
        <f t="shared" ref="OC71:OE71" si="857">SUM(OC54:OC69)</f>
        <v>0</v>
      </c>
      <c r="OD71" s="82">
        <f t="shared" si="857"/>
        <v>0</v>
      </c>
      <c r="OE71" s="82">
        <f t="shared" si="857"/>
        <v>0</v>
      </c>
      <c r="OF71" s="218"/>
      <c r="OG71" s="82">
        <f t="shared" ref="OG71:OI71" si="858">SUM(OG54:OG69)</f>
        <v>0</v>
      </c>
      <c r="OH71" s="82">
        <f t="shared" si="858"/>
        <v>0</v>
      </c>
      <c r="OI71" s="82">
        <f t="shared" si="858"/>
        <v>0</v>
      </c>
      <c r="OJ71" s="218"/>
      <c r="OK71" s="82">
        <f t="shared" ref="OK71:OM71" si="859">SUM(OK54:OK69)</f>
        <v>0</v>
      </c>
      <c r="OL71" s="82">
        <f t="shared" si="859"/>
        <v>0</v>
      </c>
      <c r="OM71" s="82">
        <f t="shared" si="859"/>
        <v>0</v>
      </c>
      <c r="ON71" s="218"/>
      <c r="OO71" s="82">
        <f t="shared" ref="OO71:OQ71" si="860">SUM(OO54:OO69)</f>
        <v>0</v>
      </c>
      <c r="OP71" s="82">
        <f t="shared" si="860"/>
        <v>0</v>
      </c>
      <c r="OQ71" s="82">
        <f t="shared" si="860"/>
        <v>0</v>
      </c>
      <c r="OR71" s="218"/>
      <c r="OS71" s="82">
        <f t="shared" ref="OS71:OU71" si="861">SUM(OS54:OS69)</f>
        <v>0</v>
      </c>
      <c r="OT71" s="82">
        <f t="shared" si="861"/>
        <v>0</v>
      </c>
      <c r="OU71" s="82">
        <f t="shared" si="861"/>
        <v>0</v>
      </c>
      <c r="OV71" s="218"/>
      <c r="OW71" s="82">
        <f t="shared" ref="OW71:OY71" si="862">SUM(OW54:OW69)</f>
        <v>0</v>
      </c>
      <c r="OX71" s="82">
        <f t="shared" si="862"/>
        <v>0</v>
      </c>
      <c r="OY71" s="82">
        <f t="shared" si="862"/>
        <v>0</v>
      </c>
      <c r="PB71" s="293">
        <f>M71+Q71+U71+Y71+AC71+AG71+AK71+AO71+AS71+AW71+BA71+BE71+BI71+BM71+BQ71+BU71+BY71+CC71+CG71+CK71+CO71+CS71+CW71+DA71+DE71+DI71+DM71+DQ71+DU71+DY71+EC71+EG71+EK71+EO71+ES71+EW71+FA71+FE71+FI71+FM71+FQ71+FU71+FY71+GC71+GG71+GK71+GO71+GS71+GW71+HA71+HE71+HI71+HM71+HQ71+HU71+HY71+IC71+IG71+IK71+IO71+IS71+IW71+JA71+JE71+JI71+JM71+JQ71+JU71+JY71+KC71+KG71+KK71+KO71+KS71+KW71+LA71+LE71+LI71+LM71+LQ71+LU71+LY71+MC71+MG71+MK71+MO71+MS71+MW71+NA71+NE71+NI71+NM71+NQ71+NU71+NY71+OC71+OG71+OK71+OO71+OS71+OW71</f>
        <v>0</v>
      </c>
      <c r="PC71" s="104">
        <f>PB71-K71</f>
        <v>0</v>
      </c>
    </row>
    <row r="72" spans="1:419">
      <c r="I72" s="81"/>
      <c r="J72" s="81"/>
      <c r="K72" s="81"/>
      <c r="M72" s="81"/>
      <c r="N72" s="81"/>
      <c r="O72" s="81"/>
      <c r="Q72" s="81"/>
      <c r="R72" s="81"/>
      <c r="S72" s="81"/>
      <c r="U72" s="81"/>
      <c r="V72" s="81"/>
      <c r="W72" s="81"/>
      <c r="Y72" s="81"/>
      <c r="Z72" s="81"/>
      <c r="AA72" s="81"/>
      <c r="AC72" s="81"/>
      <c r="AD72" s="81"/>
      <c r="AE72" s="81"/>
      <c r="AG72" s="81"/>
      <c r="AH72" s="81"/>
      <c r="AI72" s="81"/>
      <c r="AK72" s="81"/>
      <c r="AL72" s="81"/>
      <c r="AM72" s="81"/>
      <c r="AO72" s="81"/>
      <c r="AP72" s="81"/>
      <c r="AQ72" s="81"/>
      <c r="AS72" s="81"/>
      <c r="AT72" s="81"/>
      <c r="AU72" s="81"/>
      <c r="AW72" s="81"/>
      <c r="AX72" s="81"/>
      <c r="AY72" s="81"/>
      <c r="BA72" s="81"/>
      <c r="BB72" s="81"/>
      <c r="BC72" s="81"/>
      <c r="BE72" s="81"/>
      <c r="BF72" s="81"/>
      <c r="BG72" s="81"/>
      <c r="BI72" s="81"/>
      <c r="BJ72" s="81"/>
      <c r="BK72" s="81"/>
      <c r="BM72" s="81"/>
      <c r="BN72" s="81"/>
      <c r="BO72" s="81"/>
      <c r="BQ72" s="81"/>
      <c r="BR72" s="81"/>
      <c r="BS72" s="81"/>
      <c r="BU72" s="81"/>
      <c r="BV72" s="81"/>
      <c r="BW72" s="81"/>
      <c r="BY72" s="81"/>
      <c r="BZ72" s="81"/>
      <c r="CA72" s="81"/>
      <c r="CC72" s="81"/>
      <c r="CD72" s="81"/>
      <c r="CE72" s="81"/>
      <c r="CG72" s="81"/>
      <c r="CH72" s="81"/>
      <c r="CI72" s="81"/>
      <c r="CK72" s="81"/>
      <c r="CL72" s="81"/>
      <c r="CM72" s="81"/>
      <c r="CO72" s="81"/>
      <c r="CP72" s="81"/>
      <c r="CQ72" s="81"/>
      <c r="CS72" s="81"/>
      <c r="CT72" s="81"/>
      <c r="CU72" s="81"/>
      <c r="CW72" s="81"/>
      <c r="CX72" s="81"/>
      <c r="CY72" s="81"/>
      <c r="DA72" s="81"/>
      <c r="DB72" s="81"/>
      <c r="DC72" s="81"/>
      <c r="DE72" s="81"/>
      <c r="DF72" s="81"/>
      <c r="DG72" s="81"/>
      <c r="DI72" s="81"/>
      <c r="DJ72" s="81"/>
      <c r="DK72" s="81"/>
      <c r="DM72" s="81"/>
      <c r="DN72" s="81"/>
      <c r="DO72" s="81"/>
      <c r="DQ72" s="81"/>
      <c r="DR72" s="81"/>
      <c r="DS72" s="81"/>
      <c r="DU72" s="81"/>
      <c r="DV72" s="81"/>
      <c r="DW72" s="81"/>
      <c r="DY72" s="81"/>
      <c r="DZ72" s="81"/>
      <c r="EA72" s="81"/>
      <c r="EC72" s="81"/>
      <c r="ED72" s="81"/>
      <c r="EE72" s="81"/>
      <c r="EG72" s="81"/>
      <c r="EH72" s="81"/>
      <c r="EI72" s="81"/>
      <c r="EK72" s="81"/>
      <c r="EL72" s="81"/>
      <c r="EM72" s="81"/>
      <c r="EO72" s="81"/>
      <c r="EP72" s="81"/>
      <c r="EQ72" s="81"/>
      <c r="ES72" s="81"/>
      <c r="ET72" s="81"/>
      <c r="EU72" s="81"/>
      <c r="EW72" s="81"/>
      <c r="EX72" s="81"/>
      <c r="EY72" s="81"/>
      <c r="FA72" s="81"/>
      <c r="FB72" s="81"/>
      <c r="FC72" s="81"/>
      <c r="FE72" s="81"/>
      <c r="FF72" s="81"/>
      <c r="FG72" s="81"/>
      <c r="FI72" s="81"/>
      <c r="FJ72" s="81"/>
      <c r="FK72" s="81"/>
      <c r="FM72" s="81"/>
      <c r="FN72" s="81"/>
      <c r="FO72" s="81"/>
      <c r="FQ72" s="81"/>
      <c r="FR72" s="81"/>
      <c r="FS72" s="81"/>
      <c r="FU72" s="81"/>
      <c r="FV72" s="81"/>
      <c r="FW72" s="81"/>
      <c r="FY72" s="81"/>
      <c r="FZ72" s="81"/>
      <c r="GA72" s="81"/>
      <c r="GC72" s="81"/>
      <c r="GD72" s="81"/>
      <c r="GE72" s="81"/>
      <c r="GG72" s="81"/>
      <c r="GH72" s="81"/>
      <c r="GI72" s="81"/>
      <c r="GK72" s="81"/>
      <c r="GL72" s="81"/>
      <c r="GM72" s="81"/>
      <c r="GO72" s="81"/>
      <c r="GP72" s="81"/>
      <c r="GQ72" s="81"/>
      <c r="GS72" s="81"/>
      <c r="GT72" s="81"/>
      <c r="GU72" s="81"/>
      <c r="GW72" s="81"/>
      <c r="GX72" s="81"/>
      <c r="GY72" s="81"/>
      <c r="HA72" s="81"/>
      <c r="HB72" s="81"/>
      <c r="HC72" s="81"/>
      <c r="HE72" s="81"/>
      <c r="HF72" s="81"/>
      <c r="HG72" s="81"/>
      <c r="HI72" s="81"/>
      <c r="HJ72" s="81"/>
      <c r="HK72" s="81"/>
      <c r="HM72" s="81"/>
      <c r="HN72" s="81"/>
      <c r="HO72" s="81"/>
      <c r="HQ72" s="81"/>
      <c r="HR72" s="81"/>
      <c r="HS72" s="81"/>
      <c r="HU72" s="81"/>
      <c r="HV72" s="81"/>
      <c r="HW72" s="81"/>
      <c r="HY72" s="81"/>
      <c r="HZ72" s="81"/>
      <c r="IA72" s="81"/>
      <c r="IC72" s="81"/>
      <c r="ID72" s="81"/>
      <c r="IE72" s="81"/>
      <c r="IG72" s="81"/>
      <c r="IH72" s="81"/>
      <c r="II72" s="81"/>
      <c r="IK72" s="81"/>
      <c r="IL72" s="81"/>
      <c r="IM72" s="81"/>
      <c r="IO72" s="81"/>
      <c r="IP72" s="81"/>
      <c r="IQ72" s="81"/>
      <c r="IS72" s="81"/>
      <c r="IT72" s="81"/>
      <c r="IU72" s="81"/>
      <c r="IW72" s="81"/>
      <c r="IX72" s="81"/>
      <c r="IY72" s="81"/>
      <c r="JA72" s="81"/>
      <c r="JB72" s="81"/>
      <c r="JC72" s="81"/>
      <c r="JE72" s="81"/>
      <c r="JF72" s="81"/>
      <c r="JG72" s="81"/>
      <c r="JI72" s="81"/>
      <c r="JJ72" s="81"/>
      <c r="JK72" s="81"/>
      <c r="JM72" s="81"/>
      <c r="JN72" s="81"/>
      <c r="JO72" s="81"/>
      <c r="JQ72" s="81"/>
      <c r="JR72" s="81"/>
      <c r="JS72" s="81"/>
      <c r="JU72" s="81"/>
      <c r="JV72" s="81"/>
      <c r="JW72" s="81"/>
      <c r="JY72" s="81"/>
      <c r="JZ72" s="81"/>
      <c r="KA72" s="81"/>
      <c r="KC72" s="81"/>
      <c r="KD72" s="81"/>
      <c r="KE72" s="81"/>
      <c r="KG72" s="81"/>
      <c r="KH72" s="81"/>
      <c r="KI72" s="81"/>
      <c r="KK72" s="81"/>
      <c r="KL72" s="81"/>
      <c r="KM72" s="81"/>
      <c r="KO72" s="81"/>
      <c r="KP72" s="81"/>
      <c r="KQ72" s="81"/>
      <c r="KS72" s="81"/>
      <c r="KT72" s="81"/>
      <c r="KU72" s="81"/>
      <c r="KW72" s="81"/>
      <c r="KX72" s="81"/>
      <c r="KY72" s="81"/>
      <c r="LA72" s="81"/>
      <c r="LB72" s="81"/>
      <c r="LC72" s="81"/>
      <c r="LE72" s="81"/>
      <c r="LF72" s="81"/>
      <c r="LG72" s="81"/>
      <c r="LI72" s="81"/>
      <c r="LJ72" s="81"/>
      <c r="LK72" s="81"/>
      <c r="LM72" s="81"/>
      <c r="LN72" s="81"/>
      <c r="LO72" s="81"/>
      <c r="LQ72" s="81"/>
      <c r="LR72" s="81"/>
      <c r="LS72" s="81"/>
      <c r="LU72" s="81"/>
      <c r="LV72" s="81"/>
      <c r="LW72" s="81"/>
      <c r="LY72" s="81"/>
      <c r="LZ72" s="81"/>
      <c r="MA72" s="81"/>
      <c r="MC72" s="81"/>
      <c r="MD72" s="81"/>
      <c r="ME72" s="81"/>
      <c r="MG72" s="81"/>
      <c r="MH72" s="81"/>
      <c r="MI72" s="81"/>
      <c r="MK72" s="81"/>
      <c r="ML72" s="81"/>
      <c r="MM72" s="81"/>
      <c r="MO72" s="81"/>
      <c r="MP72" s="81"/>
      <c r="MQ72" s="81"/>
      <c r="MS72" s="81"/>
      <c r="MT72" s="81"/>
      <c r="MU72" s="81"/>
      <c r="MW72" s="81"/>
      <c r="MX72" s="81"/>
      <c r="MY72" s="81"/>
      <c r="NA72" s="81"/>
      <c r="NB72" s="81"/>
      <c r="NC72" s="81"/>
      <c r="NE72" s="81"/>
      <c r="NF72" s="81"/>
      <c r="NG72" s="81"/>
      <c r="NI72" s="81"/>
      <c r="NJ72" s="81"/>
      <c r="NK72" s="81"/>
      <c r="NM72" s="81"/>
      <c r="NN72" s="81"/>
      <c r="NO72" s="81"/>
      <c r="NQ72" s="81"/>
      <c r="NR72" s="81"/>
      <c r="NS72" s="81"/>
      <c r="NU72" s="81"/>
      <c r="NV72" s="81"/>
      <c r="NW72" s="81"/>
      <c r="NY72" s="81"/>
      <c r="NZ72" s="81"/>
      <c r="OA72" s="81"/>
      <c r="OC72" s="81"/>
      <c r="OD72" s="81"/>
      <c r="OE72" s="81"/>
      <c r="OG72" s="81"/>
      <c r="OH72" s="81"/>
      <c r="OI72" s="81"/>
      <c r="OK72" s="81"/>
      <c r="OL72" s="81"/>
      <c r="OM72" s="81"/>
      <c r="OO72" s="81"/>
      <c r="OP72" s="81"/>
      <c r="OQ72" s="81"/>
      <c r="OS72" s="81"/>
      <c r="OT72" s="81"/>
      <c r="OU72" s="81"/>
      <c r="OW72" s="81"/>
      <c r="OX72" s="81"/>
      <c r="OY72" s="81"/>
    </row>
    <row r="73" spans="1:419" ht="14.4" thickBot="1">
      <c r="I73" s="81"/>
      <c r="J73" s="81"/>
      <c r="K73" s="81"/>
      <c r="M73" s="81"/>
      <c r="N73" s="81"/>
      <c r="O73" s="81"/>
      <c r="Q73" s="81"/>
      <c r="R73" s="81"/>
      <c r="S73" s="81"/>
      <c r="U73" s="81"/>
      <c r="V73" s="81"/>
      <c r="W73" s="81"/>
      <c r="Y73" s="81"/>
      <c r="Z73" s="81"/>
      <c r="AA73" s="81"/>
      <c r="AC73" s="81"/>
      <c r="AD73" s="81"/>
      <c r="AE73" s="81"/>
      <c r="AG73" s="81"/>
      <c r="AH73" s="81"/>
      <c r="AI73" s="81"/>
      <c r="AK73" s="81"/>
      <c r="AL73" s="81"/>
      <c r="AM73" s="81"/>
      <c r="AO73" s="81"/>
      <c r="AP73" s="81"/>
      <c r="AQ73" s="81"/>
      <c r="AS73" s="81"/>
      <c r="AT73" s="81"/>
      <c r="AU73" s="81"/>
      <c r="AW73" s="81"/>
      <c r="AX73" s="81"/>
      <c r="AY73" s="81"/>
      <c r="BA73" s="81"/>
      <c r="BB73" s="81"/>
      <c r="BC73" s="81"/>
      <c r="BE73" s="81"/>
      <c r="BF73" s="81"/>
      <c r="BG73" s="81"/>
      <c r="BI73" s="81"/>
      <c r="BJ73" s="81"/>
      <c r="BK73" s="81"/>
      <c r="BM73" s="81"/>
      <c r="BN73" s="81"/>
      <c r="BO73" s="81"/>
      <c r="BQ73" s="81"/>
      <c r="BR73" s="81"/>
      <c r="BS73" s="81"/>
      <c r="BU73" s="81"/>
      <c r="BV73" s="81"/>
      <c r="BW73" s="81"/>
      <c r="BY73" s="81"/>
      <c r="BZ73" s="81"/>
      <c r="CA73" s="81"/>
      <c r="CC73" s="81"/>
      <c r="CD73" s="81"/>
      <c r="CE73" s="81"/>
      <c r="CG73" s="81"/>
      <c r="CH73" s="81"/>
      <c r="CI73" s="81"/>
      <c r="CK73" s="81"/>
      <c r="CL73" s="81"/>
      <c r="CM73" s="81"/>
      <c r="CO73" s="81"/>
      <c r="CP73" s="81"/>
      <c r="CQ73" s="81"/>
      <c r="CS73" s="81"/>
      <c r="CT73" s="81"/>
      <c r="CU73" s="81"/>
      <c r="CW73" s="81"/>
      <c r="CX73" s="81"/>
      <c r="CY73" s="81"/>
      <c r="DA73" s="81"/>
      <c r="DB73" s="81"/>
      <c r="DC73" s="81"/>
      <c r="DE73" s="81"/>
      <c r="DF73" s="81"/>
      <c r="DG73" s="81"/>
      <c r="DI73" s="81"/>
      <c r="DJ73" s="81"/>
      <c r="DK73" s="81"/>
      <c r="DM73" s="81"/>
      <c r="DN73" s="81"/>
      <c r="DO73" s="81"/>
      <c r="DQ73" s="81"/>
      <c r="DR73" s="81"/>
      <c r="DS73" s="81"/>
      <c r="DU73" s="81"/>
      <c r="DV73" s="81"/>
      <c r="DW73" s="81"/>
      <c r="DY73" s="81"/>
      <c r="DZ73" s="81"/>
      <c r="EA73" s="81"/>
      <c r="EC73" s="81"/>
      <c r="ED73" s="81"/>
      <c r="EE73" s="81"/>
      <c r="EG73" s="81"/>
      <c r="EH73" s="81"/>
      <c r="EI73" s="81"/>
      <c r="EK73" s="81"/>
      <c r="EL73" s="81"/>
      <c r="EM73" s="81"/>
      <c r="EO73" s="81"/>
      <c r="EP73" s="81"/>
      <c r="EQ73" s="81"/>
      <c r="ES73" s="81"/>
      <c r="ET73" s="81"/>
      <c r="EU73" s="81"/>
      <c r="EW73" s="81"/>
      <c r="EX73" s="81"/>
      <c r="EY73" s="81"/>
      <c r="FA73" s="81"/>
      <c r="FB73" s="81"/>
      <c r="FC73" s="81"/>
      <c r="FE73" s="81"/>
      <c r="FF73" s="81"/>
      <c r="FG73" s="81"/>
      <c r="FI73" s="81"/>
      <c r="FJ73" s="81"/>
      <c r="FK73" s="81"/>
      <c r="FM73" s="81"/>
      <c r="FN73" s="81"/>
      <c r="FO73" s="81"/>
      <c r="FQ73" s="81"/>
      <c r="FR73" s="81"/>
      <c r="FS73" s="81"/>
      <c r="FU73" s="81"/>
      <c r="FV73" s="81"/>
      <c r="FW73" s="81"/>
      <c r="FY73" s="81"/>
      <c r="FZ73" s="81"/>
      <c r="GA73" s="81"/>
      <c r="GC73" s="81"/>
      <c r="GD73" s="81"/>
      <c r="GE73" s="81"/>
      <c r="GG73" s="81"/>
      <c r="GH73" s="81"/>
      <c r="GI73" s="81"/>
      <c r="GK73" s="81"/>
      <c r="GL73" s="81"/>
      <c r="GM73" s="81"/>
      <c r="GO73" s="81"/>
      <c r="GP73" s="81"/>
      <c r="GQ73" s="81"/>
      <c r="GS73" s="81"/>
      <c r="GT73" s="81"/>
      <c r="GU73" s="81"/>
      <c r="GW73" s="81"/>
      <c r="GX73" s="81"/>
      <c r="GY73" s="81"/>
      <c r="HA73" s="81"/>
      <c r="HB73" s="81"/>
      <c r="HC73" s="81"/>
      <c r="HE73" s="81"/>
      <c r="HF73" s="81"/>
      <c r="HG73" s="81"/>
      <c r="HI73" s="81"/>
      <c r="HJ73" s="81"/>
      <c r="HK73" s="81"/>
      <c r="HM73" s="81"/>
      <c r="HN73" s="81"/>
      <c r="HO73" s="81"/>
      <c r="HQ73" s="81"/>
      <c r="HR73" s="81"/>
      <c r="HS73" s="81"/>
      <c r="HU73" s="81"/>
      <c r="HV73" s="81"/>
      <c r="HW73" s="81"/>
      <c r="HY73" s="81"/>
      <c r="HZ73" s="81"/>
      <c r="IA73" s="81"/>
      <c r="IC73" s="81"/>
      <c r="ID73" s="81"/>
      <c r="IE73" s="81"/>
      <c r="IG73" s="81"/>
      <c r="IH73" s="81"/>
      <c r="II73" s="81"/>
      <c r="IK73" s="81"/>
      <c r="IL73" s="81"/>
      <c r="IM73" s="81"/>
      <c r="IO73" s="81"/>
      <c r="IP73" s="81"/>
      <c r="IQ73" s="81"/>
      <c r="IS73" s="81"/>
      <c r="IT73" s="81"/>
      <c r="IU73" s="81"/>
      <c r="IW73" s="81"/>
      <c r="IX73" s="81"/>
      <c r="IY73" s="81"/>
      <c r="JA73" s="81"/>
      <c r="JB73" s="81"/>
      <c r="JC73" s="81"/>
      <c r="JE73" s="81"/>
      <c r="JF73" s="81"/>
      <c r="JG73" s="81"/>
      <c r="JI73" s="81"/>
      <c r="JJ73" s="81"/>
      <c r="JK73" s="81"/>
      <c r="JM73" s="81"/>
      <c r="JN73" s="81"/>
      <c r="JO73" s="81"/>
      <c r="JQ73" s="81"/>
      <c r="JR73" s="81"/>
      <c r="JS73" s="81"/>
      <c r="JU73" s="81"/>
      <c r="JV73" s="81"/>
      <c r="JW73" s="81"/>
      <c r="JY73" s="81"/>
      <c r="JZ73" s="81"/>
      <c r="KA73" s="81"/>
      <c r="KC73" s="81"/>
      <c r="KD73" s="81"/>
      <c r="KE73" s="81"/>
      <c r="KG73" s="81"/>
      <c r="KH73" s="81"/>
      <c r="KI73" s="81"/>
      <c r="KK73" s="81"/>
      <c r="KL73" s="81"/>
      <c r="KM73" s="81"/>
      <c r="KO73" s="81"/>
      <c r="KP73" s="81"/>
      <c r="KQ73" s="81"/>
      <c r="KS73" s="81"/>
      <c r="KT73" s="81"/>
      <c r="KU73" s="81"/>
      <c r="KW73" s="81"/>
      <c r="KX73" s="81"/>
      <c r="KY73" s="81"/>
      <c r="LA73" s="81"/>
      <c r="LB73" s="81"/>
      <c r="LC73" s="81"/>
      <c r="LE73" s="81"/>
      <c r="LF73" s="81"/>
      <c r="LG73" s="81"/>
      <c r="LI73" s="81"/>
      <c r="LJ73" s="81"/>
      <c r="LK73" s="81"/>
      <c r="LM73" s="81"/>
      <c r="LN73" s="81"/>
      <c r="LO73" s="81"/>
      <c r="LQ73" s="81"/>
      <c r="LR73" s="81"/>
      <c r="LS73" s="81"/>
      <c r="LU73" s="81"/>
      <c r="LV73" s="81"/>
      <c r="LW73" s="81"/>
      <c r="LY73" s="81"/>
      <c r="LZ73" s="81"/>
      <c r="MA73" s="81"/>
      <c r="MC73" s="81"/>
      <c r="MD73" s="81"/>
      <c r="ME73" s="81"/>
      <c r="MG73" s="81"/>
      <c r="MH73" s="81"/>
      <c r="MI73" s="81"/>
      <c r="MK73" s="81"/>
      <c r="ML73" s="81"/>
      <c r="MM73" s="81"/>
      <c r="MO73" s="81"/>
      <c r="MP73" s="81"/>
      <c r="MQ73" s="81"/>
      <c r="MS73" s="81"/>
      <c r="MT73" s="81"/>
      <c r="MU73" s="81"/>
      <c r="MW73" s="81"/>
      <c r="MX73" s="81"/>
      <c r="MY73" s="81"/>
      <c r="NA73" s="81"/>
      <c r="NB73" s="81"/>
      <c r="NC73" s="81"/>
      <c r="NE73" s="81"/>
      <c r="NF73" s="81"/>
      <c r="NG73" s="81"/>
      <c r="NI73" s="81"/>
      <c r="NJ73" s="81"/>
      <c r="NK73" s="81"/>
      <c r="NM73" s="81"/>
      <c r="NN73" s="81"/>
      <c r="NO73" s="81"/>
      <c r="NQ73" s="81"/>
      <c r="NR73" s="81"/>
      <c r="NS73" s="81"/>
      <c r="NU73" s="81"/>
      <c r="NV73" s="81"/>
      <c r="NW73" s="81"/>
      <c r="NY73" s="81"/>
      <c r="NZ73" s="81"/>
      <c r="OA73" s="81"/>
      <c r="OC73" s="81"/>
      <c r="OD73" s="81"/>
      <c r="OE73" s="81"/>
      <c r="OG73" s="81"/>
      <c r="OH73" s="81"/>
      <c r="OI73" s="81"/>
      <c r="OK73" s="81"/>
      <c r="OL73" s="81"/>
      <c r="OM73" s="81"/>
      <c r="OO73" s="81"/>
      <c r="OP73" s="81"/>
      <c r="OQ73" s="81"/>
      <c r="OS73" s="81"/>
      <c r="OT73" s="81"/>
      <c r="OU73" s="81"/>
      <c r="OW73" s="81"/>
      <c r="OX73" s="81"/>
      <c r="OY73" s="81"/>
    </row>
    <row r="74" spans="1:419" ht="16.2" thickBot="1">
      <c r="F74" s="507" t="s">
        <v>93</v>
      </c>
      <c r="G74" s="508"/>
      <c r="H74" s="509"/>
      <c r="I74" s="294">
        <f>I46+I71</f>
        <v>0</v>
      </c>
      <c r="J74" s="294">
        <f>J46+J71</f>
        <v>0</v>
      </c>
      <c r="K74" s="294">
        <f>K46+K71</f>
        <v>0</v>
      </c>
      <c r="L74" s="221"/>
      <c r="M74" s="294">
        <f>M46+M71</f>
        <v>0</v>
      </c>
      <c r="N74" s="294">
        <f>N46+N71</f>
        <v>0</v>
      </c>
      <c r="O74" s="294">
        <f>O46+O71</f>
        <v>0</v>
      </c>
      <c r="P74" s="222"/>
      <c r="Q74" s="294">
        <f>Q46+Q71</f>
        <v>0</v>
      </c>
      <c r="R74" s="294">
        <f>R46+R71</f>
        <v>0</v>
      </c>
      <c r="S74" s="294">
        <f>S46+S71</f>
        <v>0</v>
      </c>
      <c r="T74" s="222"/>
      <c r="U74" s="294">
        <f>U46+U71</f>
        <v>0</v>
      </c>
      <c r="V74" s="294">
        <f>V46+V71</f>
        <v>0</v>
      </c>
      <c r="W74" s="294">
        <f>W46+W71</f>
        <v>0</v>
      </c>
      <c r="X74" s="222"/>
      <c r="Y74" s="294">
        <f>Y46+Y71</f>
        <v>0</v>
      </c>
      <c r="Z74" s="294">
        <f>Z46+Z71</f>
        <v>0</v>
      </c>
      <c r="AA74" s="294">
        <f>AA46+AA71</f>
        <v>0</v>
      </c>
      <c r="AB74" s="222"/>
      <c r="AC74" s="294">
        <f>AC46+AC71</f>
        <v>0</v>
      </c>
      <c r="AD74" s="294">
        <f>AD46+AD71</f>
        <v>0</v>
      </c>
      <c r="AE74" s="294">
        <f>AE46+AE71</f>
        <v>0</v>
      </c>
      <c r="AF74" s="222"/>
      <c r="AG74" s="294">
        <f>AG46+AG71</f>
        <v>0</v>
      </c>
      <c r="AH74" s="294">
        <f>AH46+AH71</f>
        <v>0</v>
      </c>
      <c r="AI74" s="294">
        <f>AI46+AI71</f>
        <v>0</v>
      </c>
      <c r="AJ74" s="222"/>
      <c r="AK74" s="294">
        <f>AK46+AK71</f>
        <v>0</v>
      </c>
      <c r="AL74" s="294">
        <f>AL46+AL71</f>
        <v>0</v>
      </c>
      <c r="AM74" s="294">
        <f>AM46+AM71</f>
        <v>0</v>
      </c>
      <c r="AN74" s="222"/>
      <c r="AO74" s="294">
        <f>AO46+AO71</f>
        <v>0</v>
      </c>
      <c r="AP74" s="294">
        <f>AP46+AP71</f>
        <v>0</v>
      </c>
      <c r="AQ74" s="294">
        <f>AQ46+AQ71</f>
        <v>0</v>
      </c>
      <c r="AR74" s="222"/>
      <c r="AS74" s="294">
        <f>AS46+AS71</f>
        <v>0</v>
      </c>
      <c r="AT74" s="294">
        <f>AT46+AT71</f>
        <v>0</v>
      </c>
      <c r="AU74" s="294">
        <f>AU46+AU71</f>
        <v>0</v>
      </c>
      <c r="AV74" s="222"/>
      <c r="AW74" s="294">
        <f>AW46+AW71</f>
        <v>0</v>
      </c>
      <c r="AX74" s="294">
        <f>AX46+AX71</f>
        <v>0</v>
      </c>
      <c r="AY74" s="294">
        <f>AY46+AY71</f>
        <v>0</v>
      </c>
      <c r="AZ74" s="222"/>
      <c r="BA74" s="294">
        <f>BA46+BA71</f>
        <v>0</v>
      </c>
      <c r="BB74" s="294">
        <f>BB46+BB71</f>
        <v>0</v>
      </c>
      <c r="BC74" s="294">
        <f>BC46+BC71</f>
        <v>0</v>
      </c>
      <c r="BD74" s="222"/>
      <c r="BE74" s="294">
        <f>BE46+BE71</f>
        <v>0</v>
      </c>
      <c r="BF74" s="294">
        <f>BF46+BF71</f>
        <v>0</v>
      </c>
      <c r="BG74" s="294">
        <f>BG46+BG71</f>
        <v>0</v>
      </c>
      <c r="BH74" s="222"/>
      <c r="BI74" s="294">
        <f>BI46+BI71</f>
        <v>0</v>
      </c>
      <c r="BJ74" s="294">
        <f>BJ46+BJ71</f>
        <v>0</v>
      </c>
      <c r="BK74" s="294">
        <f>BK46+BK71</f>
        <v>0</v>
      </c>
      <c r="BL74" s="222"/>
      <c r="BM74" s="294">
        <f>BM46+BM71</f>
        <v>0</v>
      </c>
      <c r="BN74" s="294">
        <f>BN46+BN71</f>
        <v>0</v>
      </c>
      <c r="BO74" s="294">
        <f>BO46+BO71</f>
        <v>0</v>
      </c>
      <c r="BP74" s="222"/>
      <c r="BQ74" s="294">
        <f>BQ46+BQ71</f>
        <v>0</v>
      </c>
      <c r="BR74" s="294">
        <f>BR46+BR71</f>
        <v>0</v>
      </c>
      <c r="BS74" s="294">
        <f>BS46+BS71</f>
        <v>0</v>
      </c>
      <c r="BT74" s="222"/>
      <c r="BU74" s="294">
        <f>BU46+BU71</f>
        <v>0</v>
      </c>
      <c r="BV74" s="294">
        <f>BV46+BV71</f>
        <v>0</v>
      </c>
      <c r="BW74" s="294">
        <f>BW46+BW71</f>
        <v>0</v>
      </c>
      <c r="BX74" s="222"/>
      <c r="BY74" s="294">
        <f>BY46+BY71</f>
        <v>0</v>
      </c>
      <c r="BZ74" s="294">
        <f>BZ46+BZ71</f>
        <v>0</v>
      </c>
      <c r="CA74" s="294">
        <f>CA46+CA71</f>
        <v>0</v>
      </c>
      <c r="CB74" s="222"/>
      <c r="CC74" s="294">
        <f>CC46+CC71</f>
        <v>0</v>
      </c>
      <c r="CD74" s="294">
        <f>CD46+CD71</f>
        <v>0</v>
      </c>
      <c r="CE74" s="294">
        <f>CE46+CE71</f>
        <v>0</v>
      </c>
      <c r="CF74" s="222"/>
      <c r="CG74" s="294">
        <f>CG46+CG71</f>
        <v>0</v>
      </c>
      <c r="CH74" s="294">
        <f>CH46+CH71</f>
        <v>0</v>
      </c>
      <c r="CI74" s="294">
        <f>CI46+CI71</f>
        <v>0</v>
      </c>
      <c r="CJ74" s="222"/>
      <c r="CK74" s="294">
        <f t="shared" ref="CK74:CM74" si="863">CK46+CK71</f>
        <v>0</v>
      </c>
      <c r="CL74" s="294">
        <f t="shared" si="863"/>
        <v>0</v>
      </c>
      <c r="CM74" s="294">
        <f t="shared" si="863"/>
        <v>0</v>
      </c>
      <c r="CN74" s="222"/>
      <c r="CO74" s="294">
        <f t="shared" ref="CO74:CQ74" si="864">CO46+CO71</f>
        <v>0</v>
      </c>
      <c r="CP74" s="294">
        <f t="shared" si="864"/>
        <v>0</v>
      </c>
      <c r="CQ74" s="294">
        <f t="shared" si="864"/>
        <v>0</v>
      </c>
      <c r="CR74" s="222"/>
      <c r="CS74" s="294">
        <f t="shared" ref="CS74:CU74" si="865">CS46+CS71</f>
        <v>0</v>
      </c>
      <c r="CT74" s="294">
        <f t="shared" si="865"/>
        <v>0</v>
      </c>
      <c r="CU74" s="294">
        <f t="shared" si="865"/>
        <v>0</v>
      </c>
      <c r="CV74" s="222"/>
      <c r="CW74" s="294">
        <f t="shared" ref="CW74:CY74" si="866">CW46+CW71</f>
        <v>0</v>
      </c>
      <c r="CX74" s="294">
        <f t="shared" si="866"/>
        <v>0</v>
      </c>
      <c r="CY74" s="294">
        <f t="shared" si="866"/>
        <v>0</v>
      </c>
      <c r="CZ74" s="222"/>
      <c r="DA74" s="294">
        <f t="shared" ref="DA74:DC74" si="867">DA46+DA71</f>
        <v>0</v>
      </c>
      <c r="DB74" s="294">
        <f t="shared" si="867"/>
        <v>0</v>
      </c>
      <c r="DC74" s="294">
        <f t="shared" si="867"/>
        <v>0</v>
      </c>
      <c r="DD74" s="222"/>
      <c r="DE74" s="294">
        <f t="shared" ref="DE74:DG74" si="868">DE46+DE71</f>
        <v>0</v>
      </c>
      <c r="DF74" s="294">
        <f t="shared" si="868"/>
        <v>0</v>
      </c>
      <c r="DG74" s="294">
        <f t="shared" si="868"/>
        <v>0</v>
      </c>
      <c r="DH74" s="222"/>
      <c r="DI74" s="294">
        <f t="shared" ref="DI74:DK74" si="869">DI46+DI71</f>
        <v>0</v>
      </c>
      <c r="DJ74" s="294">
        <f t="shared" si="869"/>
        <v>0</v>
      </c>
      <c r="DK74" s="294">
        <f t="shared" si="869"/>
        <v>0</v>
      </c>
      <c r="DL74" s="222"/>
      <c r="DM74" s="294">
        <f t="shared" ref="DM74:DO74" si="870">DM46+DM71</f>
        <v>0</v>
      </c>
      <c r="DN74" s="294">
        <f t="shared" si="870"/>
        <v>0</v>
      </c>
      <c r="DO74" s="294">
        <f t="shared" si="870"/>
        <v>0</v>
      </c>
      <c r="DP74" s="222"/>
      <c r="DQ74" s="294">
        <f t="shared" ref="DQ74:DS74" si="871">DQ46+DQ71</f>
        <v>0</v>
      </c>
      <c r="DR74" s="294">
        <f t="shared" si="871"/>
        <v>0</v>
      </c>
      <c r="DS74" s="294">
        <f t="shared" si="871"/>
        <v>0</v>
      </c>
      <c r="DT74" s="222"/>
      <c r="DU74" s="294">
        <f t="shared" ref="DU74:DW74" si="872">DU46+DU71</f>
        <v>0</v>
      </c>
      <c r="DV74" s="294">
        <f t="shared" si="872"/>
        <v>0</v>
      </c>
      <c r="DW74" s="294">
        <f t="shared" si="872"/>
        <v>0</v>
      </c>
      <c r="DX74" s="222"/>
      <c r="DY74" s="294">
        <f t="shared" ref="DY74:EA74" si="873">DY46+DY71</f>
        <v>0</v>
      </c>
      <c r="DZ74" s="294">
        <f t="shared" si="873"/>
        <v>0</v>
      </c>
      <c r="EA74" s="294">
        <f t="shared" si="873"/>
        <v>0</v>
      </c>
      <c r="EB74" s="222"/>
      <c r="EC74" s="294">
        <f t="shared" ref="EC74:EE74" si="874">EC46+EC71</f>
        <v>0</v>
      </c>
      <c r="ED74" s="294">
        <f t="shared" si="874"/>
        <v>0</v>
      </c>
      <c r="EE74" s="294">
        <f t="shared" si="874"/>
        <v>0</v>
      </c>
      <c r="EF74" s="222"/>
      <c r="EG74" s="294">
        <f t="shared" ref="EG74:EI74" si="875">EG46+EG71</f>
        <v>0</v>
      </c>
      <c r="EH74" s="294">
        <f t="shared" si="875"/>
        <v>0</v>
      </c>
      <c r="EI74" s="294">
        <f t="shared" si="875"/>
        <v>0</v>
      </c>
      <c r="EJ74" s="222"/>
      <c r="EK74" s="294">
        <f t="shared" ref="EK74:EM74" si="876">EK46+EK71</f>
        <v>0</v>
      </c>
      <c r="EL74" s="294">
        <f t="shared" si="876"/>
        <v>0</v>
      </c>
      <c r="EM74" s="294">
        <f t="shared" si="876"/>
        <v>0</v>
      </c>
      <c r="EN74" s="222"/>
      <c r="EO74" s="294">
        <f t="shared" ref="EO74:EQ74" si="877">EO46+EO71</f>
        <v>0</v>
      </c>
      <c r="EP74" s="294">
        <f t="shared" si="877"/>
        <v>0</v>
      </c>
      <c r="EQ74" s="294">
        <f t="shared" si="877"/>
        <v>0</v>
      </c>
      <c r="ER74" s="222"/>
      <c r="ES74" s="294">
        <f t="shared" ref="ES74:EU74" si="878">ES46+ES71</f>
        <v>0</v>
      </c>
      <c r="ET74" s="294">
        <f t="shared" si="878"/>
        <v>0</v>
      </c>
      <c r="EU74" s="294">
        <f t="shared" si="878"/>
        <v>0</v>
      </c>
      <c r="EV74" s="222"/>
      <c r="EW74" s="294">
        <f t="shared" ref="EW74:EY74" si="879">EW46+EW71</f>
        <v>0</v>
      </c>
      <c r="EX74" s="294">
        <f t="shared" si="879"/>
        <v>0</v>
      </c>
      <c r="EY74" s="294">
        <f t="shared" si="879"/>
        <v>0</v>
      </c>
      <c r="EZ74" s="222"/>
      <c r="FA74" s="294">
        <f t="shared" ref="FA74:FC74" si="880">FA46+FA71</f>
        <v>0</v>
      </c>
      <c r="FB74" s="294">
        <f t="shared" si="880"/>
        <v>0</v>
      </c>
      <c r="FC74" s="294">
        <f t="shared" si="880"/>
        <v>0</v>
      </c>
      <c r="FD74" s="222"/>
      <c r="FE74" s="294">
        <f t="shared" ref="FE74:FG74" si="881">FE46+FE71</f>
        <v>0</v>
      </c>
      <c r="FF74" s="294">
        <f t="shared" si="881"/>
        <v>0</v>
      </c>
      <c r="FG74" s="294">
        <f t="shared" si="881"/>
        <v>0</v>
      </c>
      <c r="FH74" s="222"/>
      <c r="FI74" s="294">
        <f t="shared" ref="FI74:FK74" si="882">FI46+FI71</f>
        <v>0</v>
      </c>
      <c r="FJ74" s="294">
        <f t="shared" si="882"/>
        <v>0</v>
      </c>
      <c r="FK74" s="294">
        <f t="shared" si="882"/>
        <v>0</v>
      </c>
      <c r="FL74" s="222"/>
      <c r="FM74" s="294">
        <f t="shared" ref="FM74:FO74" si="883">FM46+FM71</f>
        <v>0</v>
      </c>
      <c r="FN74" s="294">
        <f t="shared" si="883"/>
        <v>0</v>
      </c>
      <c r="FO74" s="294">
        <f t="shared" si="883"/>
        <v>0</v>
      </c>
      <c r="FP74" s="222"/>
      <c r="FQ74" s="294">
        <f t="shared" ref="FQ74:FS74" si="884">FQ46+FQ71</f>
        <v>0</v>
      </c>
      <c r="FR74" s="294">
        <f t="shared" si="884"/>
        <v>0</v>
      </c>
      <c r="FS74" s="294">
        <f t="shared" si="884"/>
        <v>0</v>
      </c>
      <c r="FT74" s="222"/>
      <c r="FU74" s="294">
        <f t="shared" ref="FU74:FW74" si="885">FU46+FU71</f>
        <v>0</v>
      </c>
      <c r="FV74" s="294">
        <f t="shared" si="885"/>
        <v>0</v>
      </c>
      <c r="FW74" s="294">
        <f t="shared" si="885"/>
        <v>0</v>
      </c>
      <c r="FX74" s="222"/>
      <c r="FY74" s="294">
        <f t="shared" ref="FY74:GA74" si="886">FY46+FY71</f>
        <v>0</v>
      </c>
      <c r="FZ74" s="294">
        <f t="shared" si="886"/>
        <v>0</v>
      </c>
      <c r="GA74" s="294">
        <f t="shared" si="886"/>
        <v>0</v>
      </c>
      <c r="GB74" s="222"/>
      <c r="GC74" s="294">
        <f t="shared" ref="GC74:GE74" si="887">GC46+GC71</f>
        <v>0</v>
      </c>
      <c r="GD74" s="294">
        <f t="shared" si="887"/>
        <v>0</v>
      </c>
      <c r="GE74" s="294">
        <f t="shared" si="887"/>
        <v>0</v>
      </c>
      <c r="GF74" s="222"/>
      <c r="GG74" s="294">
        <f t="shared" ref="GG74:GI74" si="888">GG46+GG71</f>
        <v>0</v>
      </c>
      <c r="GH74" s="294">
        <f t="shared" si="888"/>
        <v>0</v>
      </c>
      <c r="GI74" s="294">
        <f t="shared" si="888"/>
        <v>0</v>
      </c>
      <c r="GJ74" s="222"/>
      <c r="GK74" s="294">
        <f t="shared" ref="GK74:GM74" si="889">GK46+GK71</f>
        <v>0</v>
      </c>
      <c r="GL74" s="294">
        <f t="shared" si="889"/>
        <v>0</v>
      </c>
      <c r="GM74" s="294">
        <f t="shared" si="889"/>
        <v>0</v>
      </c>
      <c r="GN74" s="222"/>
      <c r="GO74" s="294">
        <f t="shared" ref="GO74:GQ74" si="890">GO46+GO71</f>
        <v>0</v>
      </c>
      <c r="GP74" s="294">
        <f t="shared" si="890"/>
        <v>0</v>
      </c>
      <c r="GQ74" s="294">
        <f t="shared" si="890"/>
        <v>0</v>
      </c>
      <c r="GR74" s="222"/>
      <c r="GS74" s="294">
        <f t="shared" ref="GS74:GU74" si="891">GS46+GS71</f>
        <v>0</v>
      </c>
      <c r="GT74" s="294">
        <f t="shared" si="891"/>
        <v>0</v>
      </c>
      <c r="GU74" s="294">
        <f t="shared" si="891"/>
        <v>0</v>
      </c>
      <c r="GV74" s="222"/>
      <c r="GW74" s="294">
        <f t="shared" ref="GW74:GY74" si="892">GW46+GW71</f>
        <v>0</v>
      </c>
      <c r="GX74" s="294">
        <f t="shared" si="892"/>
        <v>0</v>
      </c>
      <c r="GY74" s="294">
        <f t="shared" si="892"/>
        <v>0</v>
      </c>
      <c r="GZ74" s="222"/>
      <c r="HA74" s="294">
        <f t="shared" ref="HA74:HC74" si="893">HA46+HA71</f>
        <v>0</v>
      </c>
      <c r="HB74" s="294">
        <f t="shared" si="893"/>
        <v>0</v>
      </c>
      <c r="HC74" s="294">
        <f t="shared" si="893"/>
        <v>0</v>
      </c>
      <c r="HD74" s="222"/>
      <c r="HE74" s="294">
        <f t="shared" ref="HE74:HG74" si="894">HE46+HE71</f>
        <v>0</v>
      </c>
      <c r="HF74" s="294">
        <f t="shared" si="894"/>
        <v>0</v>
      </c>
      <c r="HG74" s="294">
        <f t="shared" si="894"/>
        <v>0</v>
      </c>
      <c r="HH74" s="222"/>
      <c r="HI74" s="294">
        <f t="shared" ref="HI74:HK74" si="895">HI46+HI71</f>
        <v>0</v>
      </c>
      <c r="HJ74" s="294">
        <f t="shared" si="895"/>
        <v>0</v>
      </c>
      <c r="HK74" s="294">
        <f t="shared" si="895"/>
        <v>0</v>
      </c>
      <c r="HL74" s="222"/>
      <c r="HM74" s="294">
        <f t="shared" ref="HM74:HO74" si="896">HM46+HM71</f>
        <v>0</v>
      </c>
      <c r="HN74" s="294">
        <f t="shared" si="896"/>
        <v>0</v>
      </c>
      <c r="HO74" s="294">
        <f t="shared" si="896"/>
        <v>0</v>
      </c>
      <c r="HP74" s="222"/>
      <c r="HQ74" s="294">
        <f t="shared" ref="HQ74:HS74" si="897">HQ46+HQ71</f>
        <v>0</v>
      </c>
      <c r="HR74" s="294">
        <f t="shared" si="897"/>
        <v>0</v>
      </c>
      <c r="HS74" s="294">
        <f t="shared" si="897"/>
        <v>0</v>
      </c>
      <c r="HT74" s="222"/>
      <c r="HU74" s="294">
        <f t="shared" ref="HU74:HW74" si="898">HU46+HU71</f>
        <v>0</v>
      </c>
      <c r="HV74" s="294">
        <f t="shared" si="898"/>
        <v>0</v>
      </c>
      <c r="HW74" s="294">
        <f t="shared" si="898"/>
        <v>0</v>
      </c>
      <c r="HX74" s="222"/>
      <c r="HY74" s="294">
        <f t="shared" ref="HY74:IA74" si="899">HY46+HY71</f>
        <v>0</v>
      </c>
      <c r="HZ74" s="294">
        <f t="shared" si="899"/>
        <v>0</v>
      </c>
      <c r="IA74" s="294">
        <f t="shared" si="899"/>
        <v>0</v>
      </c>
      <c r="IB74" s="222"/>
      <c r="IC74" s="294">
        <f t="shared" ref="IC74:IE74" si="900">IC46+IC71</f>
        <v>0</v>
      </c>
      <c r="ID74" s="294">
        <f t="shared" si="900"/>
        <v>0</v>
      </c>
      <c r="IE74" s="294">
        <f t="shared" si="900"/>
        <v>0</v>
      </c>
      <c r="IF74" s="222"/>
      <c r="IG74" s="294">
        <f t="shared" ref="IG74:II74" si="901">IG46+IG71</f>
        <v>0</v>
      </c>
      <c r="IH74" s="294">
        <f t="shared" si="901"/>
        <v>0</v>
      </c>
      <c r="II74" s="294">
        <f t="shared" si="901"/>
        <v>0</v>
      </c>
      <c r="IJ74" s="222"/>
      <c r="IK74" s="294">
        <f t="shared" ref="IK74:IM74" si="902">IK46+IK71</f>
        <v>0</v>
      </c>
      <c r="IL74" s="294">
        <f t="shared" si="902"/>
        <v>0</v>
      </c>
      <c r="IM74" s="294">
        <f t="shared" si="902"/>
        <v>0</v>
      </c>
      <c r="IN74" s="222"/>
      <c r="IO74" s="294">
        <f t="shared" ref="IO74:IQ74" si="903">IO46+IO71</f>
        <v>0</v>
      </c>
      <c r="IP74" s="294">
        <f t="shared" si="903"/>
        <v>0</v>
      </c>
      <c r="IQ74" s="294">
        <f t="shared" si="903"/>
        <v>0</v>
      </c>
      <c r="IR74" s="222"/>
      <c r="IS74" s="294">
        <f t="shared" ref="IS74:IU74" si="904">IS46+IS71</f>
        <v>0</v>
      </c>
      <c r="IT74" s="294">
        <f t="shared" si="904"/>
        <v>0</v>
      </c>
      <c r="IU74" s="294">
        <f t="shared" si="904"/>
        <v>0</v>
      </c>
      <c r="IV74" s="222"/>
      <c r="IW74" s="294">
        <f t="shared" ref="IW74:IY74" si="905">IW46+IW71</f>
        <v>0</v>
      </c>
      <c r="IX74" s="294">
        <f t="shared" si="905"/>
        <v>0</v>
      </c>
      <c r="IY74" s="294">
        <f t="shared" si="905"/>
        <v>0</v>
      </c>
      <c r="IZ74" s="222"/>
      <c r="JA74" s="294">
        <f t="shared" ref="JA74:JC74" si="906">JA46+JA71</f>
        <v>0</v>
      </c>
      <c r="JB74" s="294">
        <f t="shared" si="906"/>
        <v>0</v>
      </c>
      <c r="JC74" s="294">
        <f t="shared" si="906"/>
        <v>0</v>
      </c>
      <c r="JD74" s="222"/>
      <c r="JE74" s="294">
        <f t="shared" ref="JE74:JG74" si="907">JE46+JE71</f>
        <v>0</v>
      </c>
      <c r="JF74" s="294">
        <f t="shared" si="907"/>
        <v>0</v>
      </c>
      <c r="JG74" s="294">
        <f t="shared" si="907"/>
        <v>0</v>
      </c>
      <c r="JH74" s="222"/>
      <c r="JI74" s="294">
        <f t="shared" ref="JI74:JK74" si="908">JI46+JI71</f>
        <v>0</v>
      </c>
      <c r="JJ74" s="294">
        <f t="shared" si="908"/>
        <v>0</v>
      </c>
      <c r="JK74" s="294">
        <f t="shared" si="908"/>
        <v>0</v>
      </c>
      <c r="JL74" s="222"/>
      <c r="JM74" s="294">
        <f t="shared" ref="JM74:JO74" si="909">JM46+JM71</f>
        <v>0</v>
      </c>
      <c r="JN74" s="294">
        <f t="shared" si="909"/>
        <v>0</v>
      </c>
      <c r="JO74" s="294">
        <f t="shared" si="909"/>
        <v>0</v>
      </c>
      <c r="JP74" s="222"/>
      <c r="JQ74" s="294">
        <f t="shared" ref="JQ74:JS74" si="910">JQ46+JQ71</f>
        <v>0</v>
      </c>
      <c r="JR74" s="294">
        <f t="shared" si="910"/>
        <v>0</v>
      </c>
      <c r="JS74" s="294">
        <f t="shared" si="910"/>
        <v>0</v>
      </c>
      <c r="JT74" s="222"/>
      <c r="JU74" s="294">
        <f t="shared" ref="JU74:JW74" si="911">JU46+JU71</f>
        <v>0</v>
      </c>
      <c r="JV74" s="294">
        <f t="shared" si="911"/>
        <v>0</v>
      </c>
      <c r="JW74" s="294">
        <f t="shared" si="911"/>
        <v>0</v>
      </c>
      <c r="JX74" s="222"/>
      <c r="JY74" s="294">
        <f t="shared" ref="JY74:KA74" si="912">JY46+JY71</f>
        <v>0</v>
      </c>
      <c r="JZ74" s="294">
        <f t="shared" si="912"/>
        <v>0</v>
      </c>
      <c r="KA74" s="294">
        <f t="shared" si="912"/>
        <v>0</v>
      </c>
      <c r="KB74" s="222"/>
      <c r="KC74" s="294">
        <f t="shared" ref="KC74:KE74" si="913">KC46+KC71</f>
        <v>0</v>
      </c>
      <c r="KD74" s="294">
        <f t="shared" si="913"/>
        <v>0</v>
      </c>
      <c r="KE74" s="294">
        <f t="shared" si="913"/>
        <v>0</v>
      </c>
      <c r="KF74" s="222"/>
      <c r="KG74" s="294">
        <f t="shared" ref="KG74:KI74" si="914">KG46+KG71</f>
        <v>0</v>
      </c>
      <c r="KH74" s="294">
        <f t="shared" si="914"/>
        <v>0</v>
      </c>
      <c r="KI74" s="294">
        <f t="shared" si="914"/>
        <v>0</v>
      </c>
      <c r="KJ74" s="222"/>
      <c r="KK74" s="294">
        <f t="shared" ref="KK74:KM74" si="915">KK46+KK71</f>
        <v>0</v>
      </c>
      <c r="KL74" s="294">
        <f t="shared" si="915"/>
        <v>0</v>
      </c>
      <c r="KM74" s="294">
        <f t="shared" si="915"/>
        <v>0</v>
      </c>
      <c r="KN74" s="222"/>
      <c r="KO74" s="294">
        <f t="shared" ref="KO74:KQ74" si="916">KO46+KO71</f>
        <v>0</v>
      </c>
      <c r="KP74" s="294">
        <f t="shared" si="916"/>
        <v>0</v>
      </c>
      <c r="KQ74" s="294">
        <f t="shared" si="916"/>
        <v>0</v>
      </c>
      <c r="KR74" s="222"/>
      <c r="KS74" s="294">
        <f t="shared" ref="KS74:KU74" si="917">KS46+KS71</f>
        <v>0</v>
      </c>
      <c r="KT74" s="294">
        <f t="shared" si="917"/>
        <v>0</v>
      </c>
      <c r="KU74" s="294">
        <f t="shared" si="917"/>
        <v>0</v>
      </c>
      <c r="KV74" s="222"/>
      <c r="KW74" s="294">
        <f t="shared" ref="KW74:KY74" si="918">KW46+KW71</f>
        <v>0</v>
      </c>
      <c r="KX74" s="294">
        <f t="shared" si="918"/>
        <v>0</v>
      </c>
      <c r="KY74" s="294">
        <f t="shared" si="918"/>
        <v>0</v>
      </c>
      <c r="KZ74" s="222"/>
      <c r="LA74" s="294">
        <f t="shared" ref="LA74:LC74" si="919">LA46+LA71</f>
        <v>0</v>
      </c>
      <c r="LB74" s="294">
        <f t="shared" si="919"/>
        <v>0</v>
      </c>
      <c r="LC74" s="294">
        <f t="shared" si="919"/>
        <v>0</v>
      </c>
      <c r="LD74" s="222"/>
      <c r="LE74" s="294">
        <f t="shared" ref="LE74:LG74" si="920">LE46+LE71</f>
        <v>0</v>
      </c>
      <c r="LF74" s="294">
        <f t="shared" si="920"/>
        <v>0</v>
      </c>
      <c r="LG74" s="294">
        <f t="shared" si="920"/>
        <v>0</v>
      </c>
      <c r="LH74" s="222"/>
      <c r="LI74" s="294">
        <f t="shared" ref="LI74:LK74" si="921">LI46+LI71</f>
        <v>0</v>
      </c>
      <c r="LJ74" s="294">
        <f t="shared" si="921"/>
        <v>0</v>
      </c>
      <c r="LK74" s="294">
        <f t="shared" si="921"/>
        <v>0</v>
      </c>
      <c r="LL74" s="222"/>
      <c r="LM74" s="294">
        <f t="shared" ref="LM74:LO74" si="922">LM46+LM71</f>
        <v>0</v>
      </c>
      <c r="LN74" s="294">
        <f t="shared" si="922"/>
        <v>0</v>
      </c>
      <c r="LO74" s="294">
        <f t="shared" si="922"/>
        <v>0</v>
      </c>
      <c r="LP74" s="222"/>
      <c r="LQ74" s="294">
        <f t="shared" ref="LQ74:LS74" si="923">LQ46+LQ71</f>
        <v>0</v>
      </c>
      <c r="LR74" s="294">
        <f t="shared" si="923"/>
        <v>0</v>
      </c>
      <c r="LS74" s="294">
        <f t="shared" si="923"/>
        <v>0</v>
      </c>
      <c r="LT74" s="222"/>
      <c r="LU74" s="294">
        <f t="shared" ref="LU74:LW74" si="924">LU46+LU71</f>
        <v>0</v>
      </c>
      <c r="LV74" s="294">
        <f t="shared" si="924"/>
        <v>0</v>
      </c>
      <c r="LW74" s="294">
        <f t="shared" si="924"/>
        <v>0</v>
      </c>
      <c r="LX74" s="222"/>
      <c r="LY74" s="294">
        <f t="shared" ref="LY74:MA74" si="925">LY46+LY71</f>
        <v>0</v>
      </c>
      <c r="LZ74" s="294">
        <f t="shared" si="925"/>
        <v>0</v>
      </c>
      <c r="MA74" s="294">
        <f t="shared" si="925"/>
        <v>0</v>
      </c>
      <c r="MB74" s="222"/>
      <c r="MC74" s="294">
        <f t="shared" ref="MC74:ME74" si="926">MC46+MC71</f>
        <v>0</v>
      </c>
      <c r="MD74" s="294">
        <f t="shared" si="926"/>
        <v>0</v>
      </c>
      <c r="ME74" s="294">
        <f t="shared" si="926"/>
        <v>0</v>
      </c>
      <c r="MF74" s="222"/>
      <c r="MG74" s="294">
        <f t="shared" ref="MG74:MI74" si="927">MG46+MG71</f>
        <v>0</v>
      </c>
      <c r="MH74" s="294">
        <f t="shared" si="927"/>
        <v>0</v>
      </c>
      <c r="MI74" s="294">
        <f t="shared" si="927"/>
        <v>0</v>
      </c>
      <c r="MJ74" s="222"/>
      <c r="MK74" s="294">
        <f t="shared" ref="MK74:MM74" si="928">MK46+MK71</f>
        <v>0</v>
      </c>
      <c r="ML74" s="294">
        <f t="shared" si="928"/>
        <v>0</v>
      </c>
      <c r="MM74" s="294">
        <f t="shared" si="928"/>
        <v>0</v>
      </c>
      <c r="MN74" s="222"/>
      <c r="MO74" s="294">
        <f t="shared" ref="MO74:MQ74" si="929">MO46+MO71</f>
        <v>0</v>
      </c>
      <c r="MP74" s="294">
        <f t="shared" si="929"/>
        <v>0</v>
      </c>
      <c r="MQ74" s="294">
        <f t="shared" si="929"/>
        <v>0</v>
      </c>
      <c r="MR74" s="222"/>
      <c r="MS74" s="294">
        <f t="shared" ref="MS74:MU74" si="930">MS46+MS71</f>
        <v>0</v>
      </c>
      <c r="MT74" s="294">
        <f t="shared" si="930"/>
        <v>0</v>
      </c>
      <c r="MU74" s="294">
        <f t="shared" si="930"/>
        <v>0</v>
      </c>
      <c r="MV74" s="222"/>
      <c r="MW74" s="294">
        <f t="shared" ref="MW74:MY74" si="931">MW46+MW71</f>
        <v>0</v>
      </c>
      <c r="MX74" s="294">
        <f t="shared" si="931"/>
        <v>0</v>
      </c>
      <c r="MY74" s="294">
        <f t="shared" si="931"/>
        <v>0</v>
      </c>
      <c r="MZ74" s="222"/>
      <c r="NA74" s="294">
        <f t="shared" ref="NA74:NC74" si="932">NA46+NA71</f>
        <v>0</v>
      </c>
      <c r="NB74" s="294">
        <f t="shared" si="932"/>
        <v>0</v>
      </c>
      <c r="NC74" s="294">
        <f t="shared" si="932"/>
        <v>0</v>
      </c>
      <c r="ND74" s="222"/>
      <c r="NE74" s="294">
        <f t="shared" ref="NE74:NG74" si="933">NE46+NE71</f>
        <v>0</v>
      </c>
      <c r="NF74" s="294">
        <f t="shared" si="933"/>
        <v>0</v>
      </c>
      <c r="NG74" s="294">
        <f t="shared" si="933"/>
        <v>0</v>
      </c>
      <c r="NH74" s="222"/>
      <c r="NI74" s="294">
        <f t="shared" ref="NI74:NK74" si="934">NI46+NI71</f>
        <v>0</v>
      </c>
      <c r="NJ74" s="294">
        <f t="shared" si="934"/>
        <v>0</v>
      </c>
      <c r="NK74" s="294">
        <f t="shared" si="934"/>
        <v>0</v>
      </c>
      <c r="NL74" s="222"/>
      <c r="NM74" s="294">
        <f t="shared" ref="NM74:NO74" si="935">NM46+NM71</f>
        <v>0</v>
      </c>
      <c r="NN74" s="294">
        <f t="shared" si="935"/>
        <v>0</v>
      </c>
      <c r="NO74" s="294">
        <f t="shared" si="935"/>
        <v>0</v>
      </c>
      <c r="NP74" s="222"/>
      <c r="NQ74" s="294">
        <f t="shared" ref="NQ74:NS74" si="936">NQ46+NQ71</f>
        <v>0</v>
      </c>
      <c r="NR74" s="294">
        <f t="shared" si="936"/>
        <v>0</v>
      </c>
      <c r="NS74" s="294">
        <f t="shared" si="936"/>
        <v>0</v>
      </c>
      <c r="NT74" s="222"/>
      <c r="NU74" s="294">
        <f t="shared" ref="NU74:NW74" si="937">NU46+NU71</f>
        <v>0</v>
      </c>
      <c r="NV74" s="294">
        <f t="shared" si="937"/>
        <v>0</v>
      </c>
      <c r="NW74" s="294">
        <f t="shared" si="937"/>
        <v>0</v>
      </c>
      <c r="NX74" s="222"/>
      <c r="NY74" s="294">
        <f t="shared" ref="NY74:OA74" si="938">NY46+NY71</f>
        <v>0</v>
      </c>
      <c r="NZ74" s="294">
        <f t="shared" si="938"/>
        <v>0</v>
      </c>
      <c r="OA74" s="294">
        <f t="shared" si="938"/>
        <v>0</v>
      </c>
      <c r="OB74" s="222"/>
      <c r="OC74" s="294">
        <f t="shared" ref="OC74:OE74" si="939">OC46+OC71</f>
        <v>0</v>
      </c>
      <c r="OD74" s="294">
        <f t="shared" si="939"/>
        <v>0</v>
      </c>
      <c r="OE74" s="294">
        <f t="shared" si="939"/>
        <v>0</v>
      </c>
      <c r="OF74" s="222"/>
      <c r="OG74" s="294">
        <f t="shared" ref="OG74:OI74" si="940">OG46+OG71</f>
        <v>0</v>
      </c>
      <c r="OH74" s="294">
        <f t="shared" si="940"/>
        <v>0</v>
      </c>
      <c r="OI74" s="294">
        <f t="shared" si="940"/>
        <v>0</v>
      </c>
      <c r="OJ74" s="222"/>
      <c r="OK74" s="294">
        <f t="shared" ref="OK74:OM74" si="941">OK46+OK71</f>
        <v>0</v>
      </c>
      <c r="OL74" s="294">
        <f t="shared" si="941"/>
        <v>0</v>
      </c>
      <c r="OM74" s="294">
        <f t="shared" si="941"/>
        <v>0</v>
      </c>
      <c r="ON74" s="222"/>
      <c r="OO74" s="294">
        <f t="shared" ref="OO74:OQ74" si="942">OO46+OO71</f>
        <v>0</v>
      </c>
      <c r="OP74" s="294">
        <f t="shared" si="942"/>
        <v>0</v>
      </c>
      <c r="OQ74" s="294">
        <f t="shared" si="942"/>
        <v>0</v>
      </c>
      <c r="OR74" s="222"/>
      <c r="OS74" s="294">
        <f t="shared" ref="OS74:OU74" si="943">OS46+OS71</f>
        <v>0</v>
      </c>
      <c r="OT74" s="294">
        <f t="shared" si="943"/>
        <v>0</v>
      </c>
      <c r="OU74" s="294">
        <f t="shared" si="943"/>
        <v>0</v>
      </c>
      <c r="OV74" s="222"/>
      <c r="OW74" s="294">
        <f t="shared" ref="OW74:OX74" si="944">OW46+OW71</f>
        <v>0</v>
      </c>
      <c r="OX74" s="294">
        <f t="shared" si="944"/>
        <v>0</v>
      </c>
      <c r="OY74" s="294">
        <f>OY46+OY71</f>
        <v>0</v>
      </c>
    </row>
    <row r="75" spans="1:419" ht="15.6">
      <c r="F75" s="59"/>
      <c r="G75" s="59"/>
      <c r="H75" s="59"/>
      <c r="I75" s="60"/>
      <c r="J75" s="60"/>
      <c r="K75" s="60"/>
      <c r="L75" s="61"/>
      <c r="M75" s="60"/>
      <c r="N75" s="60"/>
      <c r="O75" s="60"/>
      <c r="P75" s="61"/>
      <c r="Q75" s="60"/>
      <c r="R75" s="60"/>
      <c r="S75" s="60"/>
      <c r="T75" s="61"/>
      <c r="U75" s="60"/>
      <c r="V75" s="60"/>
      <c r="W75" s="60"/>
      <c r="X75" s="61"/>
      <c r="Y75" s="60"/>
      <c r="Z75" s="60"/>
      <c r="AA75" s="60"/>
      <c r="AB75" s="61"/>
      <c r="AC75" s="60"/>
      <c r="AD75" s="60"/>
      <c r="AE75" s="60"/>
      <c r="AF75" s="61"/>
      <c r="AG75" s="60"/>
      <c r="AH75" s="60"/>
      <c r="AI75" s="60"/>
      <c r="AJ75" s="61"/>
      <c r="AK75" s="60"/>
      <c r="AL75" s="60"/>
      <c r="AM75" s="60"/>
      <c r="AN75" s="61"/>
      <c r="AO75" s="60"/>
      <c r="AP75" s="60"/>
      <c r="AQ75" s="60"/>
      <c r="AR75" s="61"/>
      <c r="AS75" s="60"/>
      <c r="AT75" s="60"/>
      <c r="AU75" s="60"/>
      <c r="AV75" s="61"/>
      <c r="AW75" s="60"/>
      <c r="AX75" s="60"/>
      <c r="AY75" s="60"/>
      <c r="AZ75" s="61"/>
      <c r="BA75" s="60"/>
      <c r="BB75" s="60"/>
      <c r="BC75" s="60"/>
      <c r="BD75" s="61"/>
      <c r="BE75" s="60"/>
      <c r="BF75" s="60"/>
      <c r="BG75" s="60"/>
      <c r="BH75" s="61"/>
      <c r="BI75" s="60"/>
      <c r="BJ75" s="60"/>
      <c r="BK75" s="60"/>
      <c r="BL75" s="61"/>
      <c r="BM75" s="60"/>
      <c r="BN75" s="60"/>
      <c r="BO75" s="60"/>
      <c r="BP75" s="61"/>
      <c r="BQ75" s="60"/>
      <c r="BR75" s="60"/>
      <c r="BS75" s="60"/>
      <c r="BT75" s="61"/>
      <c r="BU75" s="60"/>
      <c r="BV75" s="60"/>
      <c r="BW75" s="60"/>
      <c r="BX75" s="61"/>
      <c r="BY75" s="60"/>
      <c r="BZ75" s="60"/>
      <c r="CA75" s="60"/>
      <c r="CB75" s="61"/>
      <c r="CC75" s="60"/>
      <c r="CD75" s="60"/>
      <c r="CE75" s="60"/>
      <c r="CF75" s="61"/>
      <c r="CG75" s="60"/>
      <c r="CH75" s="60"/>
      <c r="CI75" s="60"/>
      <c r="CJ75" s="61"/>
      <c r="CK75" s="60"/>
      <c r="CL75" s="60"/>
      <c r="CM75" s="60"/>
      <c r="CN75" s="61"/>
      <c r="CO75" s="60"/>
      <c r="CP75" s="60"/>
      <c r="CQ75" s="60"/>
      <c r="CR75" s="61"/>
      <c r="CS75" s="60"/>
      <c r="CT75" s="60"/>
      <c r="CU75" s="60"/>
      <c r="CV75" s="61"/>
      <c r="CW75" s="60"/>
      <c r="CX75" s="60"/>
      <c r="CY75" s="60"/>
      <c r="CZ75" s="61"/>
      <c r="DA75" s="60"/>
      <c r="DB75" s="60"/>
      <c r="DC75" s="60"/>
      <c r="DD75" s="61"/>
      <c r="DE75" s="60"/>
      <c r="DF75" s="60"/>
      <c r="DG75" s="60"/>
      <c r="DH75" s="61"/>
      <c r="DI75" s="60"/>
      <c r="DJ75" s="60"/>
      <c r="DK75" s="60"/>
      <c r="DL75" s="61"/>
      <c r="DM75" s="60"/>
      <c r="DN75" s="60"/>
      <c r="DO75" s="60"/>
      <c r="DP75" s="61"/>
      <c r="DQ75" s="60"/>
      <c r="DR75" s="60"/>
      <c r="DS75" s="60"/>
      <c r="DT75" s="61"/>
      <c r="DU75" s="60"/>
      <c r="DV75" s="60"/>
      <c r="DW75" s="60"/>
      <c r="DX75" s="61"/>
      <c r="DY75" s="60"/>
      <c r="DZ75" s="60"/>
      <c r="EA75" s="60"/>
      <c r="EB75" s="61"/>
      <c r="EC75" s="60"/>
      <c r="ED75" s="60"/>
      <c r="EE75" s="60"/>
      <c r="EF75" s="61"/>
      <c r="EG75" s="60"/>
      <c r="EH75" s="60"/>
      <c r="EI75" s="60"/>
      <c r="EJ75" s="61"/>
      <c r="EK75" s="60"/>
      <c r="EL75" s="60"/>
      <c r="EM75" s="60"/>
      <c r="EN75" s="61"/>
      <c r="EO75" s="60"/>
      <c r="EP75" s="60"/>
      <c r="EQ75" s="60"/>
      <c r="ER75" s="61"/>
      <c r="ES75" s="60"/>
      <c r="ET75" s="60"/>
      <c r="EU75" s="60"/>
      <c r="EV75" s="61"/>
      <c r="EW75" s="60"/>
      <c r="EX75" s="60"/>
      <c r="EY75" s="60"/>
      <c r="EZ75" s="61"/>
      <c r="FA75" s="60"/>
      <c r="FB75" s="60"/>
      <c r="FC75" s="60"/>
      <c r="FD75" s="61"/>
      <c r="FE75" s="60"/>
      <c r="FF75" s="60"/>
      <c r="FG75" s="60"/>
      <c r="FH75" s="61"/>
      <c r="FI75" s="60"/>
      <c r="FJ75" s="60"/>
      <c r="FK75" s="60"/>
      <c r="FL75" s="61"/>
      <c r="FM75" s="60"/>
      <c r="FN75" s="60"/>
      <c r="FO75" s="60"/>
      <c r="FP75" s="61"/>
      <c r="FQ75" s="60"/>
      <c r="FR75" s="60"/>
      <c r="FS75" s="60"/>
      <c r="FT75" s="61"/>
      <c r="FU75" s="60"/>
      <c r="FV75" s="60"/>
      <c r="FW75" s="60"/>
      <c r="FX75" s="61"/>
      <c r="FY75" s="60"/>
      <c r="FZ75" s="60"/>
      <c r="GA75" s="60"/>
      <c r="GB75" s="61"/>
      <c r="GC75" s="60"/>
      <c r="GD75" s="60"/>
      <c r="GE75" s="60"/>
      <c r="GF75" s="61"/>
      <c r="GG75" s="60"/>
      <c r="GH75" s="60"/>
      <c r="GI75" s="60"/>
      <c r="GJ75" s="61"/>
      <c r="GK75" s="60"/>
      <c r="GL75" s="60"/>
      <c r="GM75" s="60"/>
      <c r="GN75" s="61"/>
      <c r="GO75" s="60"/>
      <c r="GP75" s="60"/>
      <c r="GQ75" s="60"/>
      <c r="GR75" s="61"/>
      <c r="GS75" s="60"/>
      <c r="GT75" s="60"/>
      <c r="GU75" s="60"/>
      <c r="GV75" s="61"/>
      <c r="GW75" s="60"/>
      <c r="GX75" s="60"/>
      <c r="GY75" s="60"/>
      <c r="GZ75" s="61"/>
      <c r="HA75" s="60"/>
      <c r="HB75" s="60"/>
      <c r="HC75" s="60"/>
      <c r="HD75" s="61"/>
      <c r="HE75" s="60"/>
      <c r="HF75" s="60"/>
      <c r="HG75" s="60"/>
      <c r="HH75" s="61"/>
      <c r="HI75" s="60"/>
      <c r="HJ75" s="60"/>
      <c r="HK75" s="60"/>
      <c r="HL75" s="61"/>
      <c r="HM75" s="60"/>
      <c r="HN75" s="60"/>
      <c r="HO75" s="60"/>
      <c r="HP75" s="61"/>
      <c r="HQ75" s="60"/>
      <c r="HR75" s="60"/>
      <c r="HS75" s="60"/>
      <c r="HT75" s="61"/>
      <c r="HU75" s="60"/>
      <c r="HV75" s="60"/>
      <c r="HW75" s="60"/>
      <c r="HX75" s="61"/>
      <c r="HY75" s="60"/>
      <c r="HZ75" s="60"/>
      <c r="IA75" s="60"/>
      <c r="IB75" s="61"/>
      <c r="IC75" s="60"/>
      <c r="ID75" s="60"/>
      <c r="IE75" s="60"/>
      <c r="IF75" s="61"/>
      <c r="IG75" s="60"/>
      <c r="IH75" s="60"/>
      <c r="II75" s="60"/>
      <c r="IJ75" s="61"/>
      <c r="IK75" s="60"/>
      <c r="IL75" s="60"/>
      <c r="IM75" s="60"/>
      <c r="IN75" s="61"/>
      <c r="IO75" s="60"/>
      <c r="IP75" s="60"/>
      <c r="IQ75" s="60"/>
      <c r="IR75" s="61"/>
      <c r="IS75" s="60"/>
      <c r="IT75" s="60"/>
      <c r="IU75" s="60"/>
      <c r="IV75" s="61"/>
      <c r="IW75" s="60"/>
      <c r="IX75" s="60"/>
      <c r="IY75" s="60"/>
      <c r="IZ75" s="61"/>
      <c r="JA75" s="60"/>
      <c r="JB75" s="60"/>
      <c r="JC75" s="60"/>
      <c r="JD75" s="61"/>
      <c r="JE75" s="60"/>
      <c r="JF75" s="60"/>
      <c r="JG75" s="60"/>
      <c r="JH75" s="61"/>
      <c r="JI75" s="60"/>
      <c r="JJ75" s="60"/>
      <c r="JK75" s="60"/>
      <c r="JL75" s="61"/>
      <c r="JM75" s="60"/>
      <c r="JN75" s="60"/>
      <c r="JO75" s="60"/>
      <c r="JP75" s="61"/>
      <c r="JQ75" s="60"/>
      <c r="JR75" s="60"/>
      <c r="JS75" s="60"/>
      <c r="JT75" s="61"/>
      <c r="JU75" s="60"/>
      <c r="JV75" s="60"/>
      <c r="JW75" s="60"/>
      <c r="JX75" s="61"/>
      <c r="JY75" s="60"/>
      <c r="JZ75" s="60"/>
      <c r="KA75" s="60"/>
      <c r="KB75" s="61"/>
      <c r="KC75" s="60"/>
      <c r="KD75" s="60"/>
      <c r="KE75" s="60"/>
      <c r="KF75" s="61"/>
      <c r="KG75" s="60"/>
      <c r="KH75" s="60"/>
      <c r="KI75" s="60"/>
      <c r="KJ75" s="61"/>
      <c r="KK75" s="60"/>
      <c r="KL75" s="60"/>
      <c r="KM75" s="60"/>
      <c r="KN75" s="61"/>
      <c r="KO75" s="60"/>
      <c r="KP75" s="60"/>
      <c r="KQ75" s="60"/>
      <c r="KR75" s="61"/>
      <c r="KS75" s="60"/>
      <c r="KT75" s="60"/>
      <c r="KU75" s="60"/>
      <c r="KV75" s="61"/>
      <c r="KW75" s="60"/>
      <c r="KX75" s="60"/>
      <c r="KY75" s="60"/>
      <c r="KZ75" s="61"/>
      <c r="LA75" s="60"/>
      <c r="LB75" s="60"/>
      <c r="LC75" s="60"/>
      <c r="LD75" s="61"/>
      <c r="LE75" s="60"/>
      <c r="LF75" s="60"/>
      <c r="LG75" s="60"/>
      <c r="LH75" s="61"/>
      <c r="LI75" s="60"/>
      <c r="LJ75" s="60"/>
      <c r="LK75" s="60"/>
      <c r="LL75" s="61"/>
      <c r="LM75" s="60"/>
      <c r="LN75" s="60"/>
      <c r="LO75" s="60"/>
      <c r="LP75" s="61"/>
      <c r="LQ75" s="60"/>
      <c r="LR75" s="60"/>
      <c r="LS75" s="60"/>
      <c r="LT75" s="61"/>
      <c r="LU75" s="60"/>
      <c r="LV75" s="60"/>
      <c r="LW75" s="60"/>
      <c r="LX75" s="61"/>
      <c r="LY75" s="60"/>
      <c r="LZ75" s="60"/>
      <c r="MA75" s="60"/>
      <c r="MB75" s="61"/>
      <c r="MC75" s="60"/>
      <c r="MD75" s="60"/>
      <c r="ME75" s="60"/>
      <c r="MF75" s="61"/>
      <c r="MG75" s="60"/>
      <c r="MH75" s="60"/>
      <c r="MI75" s="60"/>
      <c r="MJ75" s="61"/>
      <c r="MK75" s="60"/>
      <c r="ML75" s="60"/>
      <c r="MM75" s="60"/>
      <c r="MN75" s="61"/>
      <c r="MO75" s="60"/>
      <c r="MP75" s="60"/>
      <c r="MQ75" s="60"/>
      <c r="MR75" s="61"/>
      <c r="MS75" s="60"/>
      <c r="MT75" s="60"/>
      <c r="MU75" s="60"/>
      <c r="MV75" s="61"/>
      <c r="MW75" s="60"/>
      <c r="MX75" s="60"/>
      <c r="MY75" s="60"/>
      <c r="MZ75" s="61"/>
      <c r="NA75" s="60"/>
      <c r="NB75" s="60"/>
      <c r="NC75" s="60"/>
      <c r="ND75" s="61"/>
      <c r="NE75" s="60"/>
      <c r="NF75" s="60"/>
      <c r="NG75" s="60"/>
      <c r="NH75" s="61"/>
      <c r="NI75" s="60"/>
      <c r="NJ75" s="60"/>
      <c r="NK75" s="60"/>
      <c r="NL75" s="61"/>
      <c r="NM75" s="60"/>
      <c r="NN75" s="60"/>
      <c r="NO75" s="60"/>
      <c r="NP75" s="61"/>
      <c r="NQ75" s="60"/>
      <c r="NR75" s="60"/>
      <c r="NS75" s="60"/>
      <c r="NT75" s="61"/>
      <c r="NU75" s="60"/>
      <c r="NV75" s="60"/>
      <c r="NW75" s="60"/>
      <c r="NX75" s="61"/>
      <c r="NY75" s="60"/>
      <c r="NZ75" s="60"/>
      <c r="OA75" s="60"/>
      <c r="OB75" s="61"/>
      <c r="OC75" s="60"/>
      <c r="OD75" s="60"/>
      <c r="OE75" s="60"/>
      <c r="OF75" s="61"/>
      <c r="OG75" s="60"/>
      <c r="OH75" s="60"/>
      <c r="OI75" s="60"/>
      <c r="OJ75" s="61"/>
      <c r="OK75" s="60"/>
      <c r="OL75" s="60"/>
      <c r="OM75" s="60"/>
      <c r="ON75" s="61"/>
      <c r="OO75" s="60"/>
      <c r="OP75" s="60"/>
      <c r="OQ75" s="60"/>
      <c r="OR75" s="61"/>
      <c r="OS75" s="60"/>
      <c r="OT75" s="60"/>
      <c r="OU75" s="60"/>
      <c r="OV75" s="61"/>
      <c r="OW75" s="60"/>
      <c r="OX75" s="60"/>
      <c r="OY75" s="60"/>
    </row>
    <row r="76" spans="1:419" s="77" customFormat="1" ht="9" customHeight="1" thickBot="1">
      <c r="F76" s="62"/>
      <c r="G76" s="62"/>
      <c r="H76" s="62"/>
      <c r="I76" s="63"/>
      <c r="J76" s="63"/>
      <c r="K76" s="63"/>
      <c r="L76" s="64"/>
      <c r="M76" s="63"/>
      <c r="N76" s="63"/>
      <c r="O76" s="63"/>
      <c r="P76" s="64"/>
      <c r="Q76" s="63"/>
      <c r="R76" s="63"/>
      <c r="S76" s="63"/>
      <c r="T76" s="64"/>
      <c r="U76" s="63"/>
      <c r="V76" s="63"/>
      <c r="W76" s="63"/>
      <c r="X76" s="64"/>
      <c r="Y76" s="63"/>
      <c r="Z76" s="63"/>
      <c r="AA76" s="63"/>
      <c r="AB76" s="64"/>
      <c r="AC76" s="63"/>
      <c r="AD76" s="63"/>
      <c r="AE76" s="63"/>
      <c r="AF76" s="64"/>
      <c r="AG76" s="63"/>
      <c r="AH76" s="63"/>
      <c r="AI76" s="63"/>
      <c r="AJ76" s="64"/>
      <c r="AK76" s="63"/>
      <c r="AL76" s="63"/>
      <c r="AM76" s="63"/>
      <c r="AN76" s="64"/>
      <c r="AO76" s="63"/>
      <c r="AP76" s="63"/>
      <c r="AQ76" s="63"/>
      <c r="AR76" s="64"/>
      <c r="AS76" s="63"/>
      <c r="AT76" s="63"/>
      <c r="AU76" s="63"/>
      <c r="AV76" s="64"/>
      <c r="AW76" s="63"/>
      <c r="AX76" s="63"/>
      <c r="AY76" s="63"/>
      <c r="AZ76" s="64"/>
      <c r="BA76" s="63"/>
      <c r="BB76" s="63"/>
      <c r="BC76" s="63"/>
      <c r="BD76" s="64"/>
      <c r="BE76" s="63"/>
      <c r="BF76" s="63"/>
      <c r="BG76" s="63"/>
      <c r="BH76" s="64"/>
      <c r="BI76" s="63"/>
      <c r="BJ76" s="63"/>
      <c r="BK76" s="63"/>
      <c r="BL76" s="64"/>
      <c r="BM76" s="63"/>
      <c r="BN76" s="63"/>
      <c r="BO76" s="63"/>
      <c r="BP76" s="64"/>
      <c r="BQ76" s="63"/>
      <c r="BR76" s="63"/>
      <c r="BS76" s="63"/>
      <c r="BT76" s="64"/>
      <c r="BU76" s="63"/>
      <c r="BV76" s="63"/>
      <c r="BW76" s="63"/>
      <c r="BX76" s="64"/>
      <c r="BY76" s="63"/>
      <c r="BZ76" s="63"/>
      <c r="CA76" s="63"/>
      <c r="CB76" s="64"/>
      <c r="CC76" s="63"/>
      <c r="CD76" s="63"/>
      <c r="CE76" s="63"/>
      <c r="CF76" s="64"/>
      <c r="CG76" s="63"/>
      <c r="CH76" s="63"/>
      <c r="CI76" s="63"/>
      <c r="CJ76" s="64"/>
      <c r="CK76" s="63"/>
      <c r="CL76" s="63"/>
      <c r="CM76" s="63"/>
      <c r="CN76" s="64"/>
      <c r="CO76" s="63"/>
      <c r="CP76" s="63"/>
      <c r="CQ76" s="63"/>
      <c r="CR76" s="64"/>
      <c r="CS76" s="63"/>
      <c r="CT76" s="63"/>
      <c r="CU76" s="63"/>
      <c r="CV76" s="64"/>
      <c r="CW76" s="63"/>
      <c r="CX76" s="63"/>
      <c r="CY76" s="63"/>
      <c r="CZ76" s="64"/>
      <c r="DA76" s="63"/>
      <c r="DB76" s="63"/>
      <c r="DC76" s="63"/>
      <c r="DD76" s="64"/>
      <c r="DE76" s="63"/>
      <c r="DF76" s="63"/>
      <c r="DG76" s="63"/>
      <c r="DH76" s="64"/>
      <c r="DI76" s="63"/>
      <c r="DJ76" s="63"/>
      <c r="DK76" s="63"/>
      <c r="DL76" s="64"/>
      <c r="DM76" s="63"/>
      <c r="DN76" s="63"/>
      <c r="DO76" s="63"/>
      <c r="DP76" s="64"/>
      <c r="DQ76" s="63"/>
      <c r="DR76" s="63"/>
      <c r="DS76" s="63"/>
      <c r="DT76" s="64"/>
      <c r="DU76" s="63"/>
      <c r="DV76" s="63"/>
      <c r="DW76" s="63"/>
      <c r="DX76" s="64"/>
      <c r="DY76" s="63"/>
      <c r="DZ76" s="63"/>
      <c r="EA76" s="63"/>
      <c r="EB76" s="64"/>
      <c r="EC76" s="63"/>
      <c r="ED76" s="63"/>
      <c r="EE76" s="63"/>
      <c r="EF76" s="64"/>
      <c r="EG76" s="63"/>
      <c r="EH76" s="63"/>
      <c r="EI76" s="63"/>
      <c r="EJ76" s="64"/>
      <c r="EK76" s="63"/>
      <c r="EL76" s="63"/>
      <c r="EM76" s="63"/>
      <c r="EN76" s="64"/>
      <c r="EO76" s="63"/>
      <c r="EP76" s="63"/>
      <c r="EQ76" s="63"/>
      <c r="ER76" s="64"/>
      <c r="ES76" s="63"/>
      <c r="ET76" s="63"/>
      <c r="EU76" s="63"/>
      <c r="EV76" s="64"/>
      <c r="EW76" s="63"/>
      <c r="EX76" s="63"/>
      <c r="EY76" s="63"/>
      <c r="EZ76" s="64"/>
      <c r="FA76" s="63"/>
      <c r="FB76" s="63"/>
      <c r="FC76" s="63"/>
      <c r="FD76" s="64"/>
      <c r="FE76" s="63"/>
      <c r="FF76" s="63"/>
      <c r="FG76" s="63"/>
      <c r="FH76" s="64"/>
      <c r="FI76" s="63"/>
      <c r="FJ76" s="63"/>
      <c r="FK76" s="63"/>
      <c r="FL76" s="64"/>
      <c r="FM76" s="63"/>
      <c r="FN76" s="63"/>
      <c r="FO76" s="63"/>
      <c r="FP76" s="64"/>
      <c r="FQ76" s="63"/>
      <c r="FR76" s="63"/>
      <c r="FS76" s="63"/>
      <c r="FT76" s="64"/>
      <c r="FU76" s="63"/>
      <c r="FV76" s="63"/>
      <c r="FW76" s="63"/>
      <c r="FX76" s="64"/>
      <c r="FY76" s="63"/>
      <c r="FZ76" s="63"/>
      <c r="GA76" s="63"/>
      <c r="GB76" s="64"/>
      <c r="GC76" s="63"/>
      <c r="GD76" s="63"/>
      <c r="GE76" s="63"/>
      <c r="GF76" s="64"/>
      <c r="GG76" s="63"/>
      <c r="GH76" s="63"/>
      <c r="GI76" s="63"/>
      <c r="GJ76" s="64"/>
      <c r="GK76" s="63"/>
      <c r="GL76" s="63"/>
      <c r="GM76" s="63"/>
      <c r="GN76" s="64"/>
      <c r="GO76" s="63"/>
      <c r="GP76" s="63"/>
      <c r="GQ76" s="63"/>
      <c r="GR76" s="64"/>
      <c r="GS76" s="63"/>
      <c r="GT76" s="63"/>
      <c r="GU76" s="63"/>
      <c r="GV76" s="64"/>
      <c r="GW76" s="63"/>
      <c r="GX76" s="63"/>
      <c r="GY76" s="63"/>
      <c r="GZ76" s="64"/>
      <c r="HA76" s="63"/>
      <c r="HB76" s="63"/>
      <c r="HC76" s="63"/>
      <c r="HD76" s="64"/>
      <c r="HE76" s="63"/>
      <c r="HF76" s="63"/>
      <c r="HG76" s="63"/>
      <c r="HH76" s="64"/>
      <c r="HI76" s="63"/>
      <c r="HJ76" s="63"/>
      <c r="HK76" s="63"/>
      <c r="HL76" s="64"/>
      <c r="HM76" s="63"/>
      <c r="HN76" s="63"/>
      <c r="HO76" s="63"/>
      <c r="HP76" s="64"/>
      <c r="HQ76" s="63"/>
      <c r="HR76" s="63"/>
      <c r="HS76" s="63"/>
      <c r="HT76" s="64"/>
      <c r="HU76" s="63"/>
      <c r="HV76" s="63"/>
      <c r="HW76" s="63"/>
      <c r="HX76" s="64"/>
      <c r="HY76" s="63"/>
      <c r="HZ76" s="63"/>
      <c r="IA76" s="63"/>
      <c r="IB76" s="64"/>
      <c r="IC76" s="63"/>
      <c r="ID76" s="63"/>
      <c r="IE76" s="63"/>
      <c r="IF76" s="64"/>
      <c r="IG76" s="63"/>
      <c r="IH76" s="63"/>
      <c r="II76" s="63"/>
      <c r="IJ76" s="64"/>
      <c r="IK76" s="63"/>
      <c r="IL76" s="63"/>
      <c r="IM76" s="63"/>
      <c r="IN76" s="64"/>
      <c r="IO76" s="63"/>
      <c r="IP76" s="63"/>
      <c r="IQ76" s="63"/>
      <c r="IR76" s="64"/>
      <c r="IS76" s="63"/>
      <c r="IT76" s="63"/>
      <c r="IU76" s="63"/>
      <c r="IV76" s="64"/>
      <c r="IW76" s="63"/>
      <c r="IX76" s="63"/>
      <c r="IY76" s="63"/>
      <c r="IZ76" s="64"/>
      <c r="JA76" s="63"/>
      <c r="JB76" s="63"/>
      <c r="JC76" s="63"/>
      <c r="JD76" s="64"/>
      <c r="JE76" s="63"/>
      <c r="JF76" s="63"/>
      <c r="JG76" s="63"/>
      <c r="JH76" s="64"/>
      <c r="JI76" s="63"/>
      <c r="JJ76" s="63"/>
      <c r="JK76" s="63"/>
      <c r="JL76" s="64"/>
      <c r="JM76" s="63"/>
      <c r="JN76" s="63"/>
      <c r="JO76" s="63"/>
      <c r="JP76" s="64"/>
      <c r="JQ76" s="63"/>
      <c r="JR76" s="63"/>
      <c r="JS76" s="63"/>
      <c r="JT76" s="64"/>
      <c r="JU76" s="63"/>
      <c r="JV76" s="63"/>
      <c r="JW76" s="63"/>
      <c r="JX76" s="64"/>
      <c r="JY76" s="63"/>
      <c r="JZ76" s="63"/>
      <c r="KA76" s="63"/>
      <c r="KB76" s="64"/>
      <c r="KC76" s="63"/>
      <c r="KD76" s="63"/>
      <c r="KE76" s="63"/>
      <c r="KF76" s="64"/>
      <c r="KG76" s="63"/>
      <c r="KH76" s="63"/>
      <c r="KI76" s="63"/>
      <c r="KJ76" s="64"/>
      <c r="KK76" s="63"/>
      <c r="KL76" s="63"/>
      <c r="KM76" s="63"/>
      <c r="KN76" s="64"/>
      <c r="KO76" s="63"/>
      <c r="KP76" s="63"/>
      <c r="KQ76" s="63"/>
      <c r="KR76" s="64"/>
      <c r="KS76" s="63"/>
      <c r="KT76" s="63"/>
      <c r="KU76" s="63"/>
      <c r="KV76" s="64"/>
      <c r="KW76" s="63"/>
      <c r="KX76" s="63"/>
      <c r="KY76" s="63"/>
      <c r="KZ76" s="64"/>
      <c r="LA76" s="63"/>
      <c r="LB76" s="63"/>
      <c r="LC76" s="63"/>
      <c r="LD76" s="64"/>
      <c r="LE76" s="63"/>
      <c r="LF76" s="63"/>
      <c r="LG76" s="63"/>
      <c r="LH76" s="64"/>
      <c r="LI76" s="63"/>
      <c r="LJ76" s="63"/>
      <c r="LK76" s="63"/>
      <c r="LL76" s="64"/>
      <c r="LM76" s="63"/>
      <c r="LN76" s="63"/>
      <c r="LO76" s="63"/>
      <c r="LP76" s="64"/>
      <c r="LQ76" s="63"/>
      <c r="LR76" s="63"/>
      <c r="LS76" s="63"/>
      <c r="LT76" s="64"/>
      <c r="LU76" s="63"/>
      <c r="LV76" s="63"/>
      <c r="LW76" s="63"/>
      <c r="LX76" s="64"/>
      <c r="LY76" s="63"/>
      <c r="LZ76" s="63"/>
      <c r="MA76" s="63"/>
      <c r="MB76" s="64"/>
      <c r="MC76" s="63"/>
      <c r="MD76" s="63"/>
      <c r="ME76" s="63"/>
      <c r="MF76" s="64"/>
      <c r="MG76" s="63"/>
      <c r="MH76" s="63"/>
      <c r="MI76" s="63"/>
      <c r="MJ76" s="64"/>
      <c r="MK76" s="63"/>
      <c r="ML76" s="63"/>
      <c r="MM76" s="63"/>
      <c r="MN76" s="64"/>
      <c r="MO76" s="63"/>
      <c r="MP76" s="63"/>
      <c r="MQ76" s="63"/>
      <c r="MR76" s="64"/>
      <c r="MS76" s="63"/>
      <c r="MT76" s="63"/>
      <c r="MU76" s="63"/>
      <c r="MV76" s="64"/>
      <c r="MW76" s="63"/>
      <c r="MX76" s="63"/>
      <c r="MY76" s="63"/>
      <c r="MZ76" s="64"/>
      <c r="NA76" s="63"/>
      <c r="NB76" s="63"/>
      <c r="NC76" s="63"/>
      <c r="ND76" s="64"/>
      <c r="NE76" s="63"/>
      <c r="NF76" s="63"/>
      <c r="NG76" s="63"/>
      <c r="NH76" s="64"/>
      <c r="NI76" s="63"/>
      <c r="NJ76" s="63"/>
      <c r="NK76" s="63"/>
      <c r="NL76" s="64"/>
      <c r="NM76" s="63"/>
      <c r="NN76" s="63"/>
      <c r="NO76" s="63"/>
      <c r="NP76" s="64"/>
      <c r="NQ76" s="63"/>
      <c r="NR76" s="63"/>
      <c r="NS76" s="63"/>
      <c r="NT76" s="64"/>
      <c r="NU76" s="63"/>
      <c r="NV76" s="63"/>
      <c r="NW76" s="63"/>
      <c r="NX76" s="64"/>
      <c r="NY76" s="63"/>
      <c r="NZ76" s="63"/>
      <c r="OA76" s="63"/>
      <c r="OB76" s="64"/>
      <c r="OC76" s="63"/>
      <c r="OD76" s="63"/>
      <c r="OE76" s="63"/>
      <c r="OF76" s="64"/>
      <c r="OG76" s="63"/>
      <c r="OH76" s="63"/>
      <c r="OI76" s="63"/>
      <c r="OJ76" s="64"/>
      <c r="OK76" s="63"/>
      <c r="OL76" s="63"/>
      <c r="OM76" s="63"/>
      <c r="ON76" s="64"/>
      <c r="OO76" s="63"/>
      <c r="OP76" s="63"/>
      <c r="OQ76" s="63"/>
      <c r="OR76" s="64"/>
      <c r="OS76" s="63"/>
      <c r="OT76" s="63"/>
      <c r="OU76" s="63"/>
      <c r="OV76" s="64"/>
      <c r="OW76" s="63"/>
      <c r="OX76" s="63"/>
      <c r="OY76" s="63"/>
      <c r="PB76" s="223"/>
      <c r="PC76" s="223"/>
    </row>
    <row r="77" spans="1:419" ht="62.1" customHeight="1" thickBot="1">
      <c r="A77" s="465" t="s">
        <v>94</v>
      </c>
      <c r="B77" s="466"/>
      <c r="C77" s="467"/>
      <c r="F77" s="59"/>
      <c r="G77" s="59"/>
      <c r="H77" s="59"/>
      <c r="I77" s="60"/>
      <c r="J77" s="60"/>
      <c r="K77" s="60"/>
      <c r="L77" s="61"/>
      <c r="M77" s="60"/>
      <c r="N77" s="60"/>
      <c r="O77" s="60"/>
      <c r="P77" s="61"/>
      <c r="Q77" s="60"/>
      <c r="R77" s="60"/>
      <c r="S77" s="60"/>
      <c r="T77" s="61"/>
      <c r="U77" s="60"/>
      <c r="V77" s="60"/>
      <c r="W77" s="60"/>
      <c r="X77" s="61"/>
      <c r="Y77" s="60"/>
      <c r="Z77" s="60"/>
      <c r="AA77" s="60"/>
      <c r="AB77" s="61"/>
      <c r="AC77" s="60"/>
      <c r="AD77" s="60"/>
      <c r="AE77" s="60"/>
      <c r="AF77" s="61"/>
      <c r="AG77" s="60"/>
      <c r="AH77" s="60"/>
      <c r="AI77" s="60"/>
      <c r="AJ77" s="61"/>
      <c r="AK77" s="60"/>
      <c r="AL77" s="60"/>
      <c r="AM77" s="60"/>
      <c r="AN77" s="61"/>
      <c r="AO77" s="60"/>
      <c r="AP77" s="60"/>
      <c r="AQ77" s="60"/>
      <c r="AR77" s="61"/>
      <c r="AS77" s="60"/>
      <c r="AT77" s="60"/>
      <c r="AU77" s="60"/>
      <c r="AV77" s="61"/>
      <c r="AW77" s="60"/>
      <c r="AX77" s="60"/>
      <c r="AY77" s="60"/>
      <c r="AZ77" s="61"/>
      <c r="BA77" s="60"/>
      <c r="BB77" s="60"/>
      <c r="BC77" s="60"/>
      <c r="BD77" s="61"/>
      <c r="BE77" s="60"/>
      <c r="BF77" s="60"/>
      <c r="BG77" s="60"/>
      <c r="BH77" s="61"/>
      <c r="BI77" s="60"/>
      <c r="BJ77" s="60"/>
      <c r="BK77" s="60"/>
      <c r="BL77" s="61"/>
      <c r="BM77" s="60"/>
      <c r="BN77" s="60"/>
      <c r="BO77" s="60"/>
      <c r="BP77" s="61"/>
      <c r="BQ77" s="60"/>
      <c r="BR77" s="60"/>
      <c r="BS77" s="60"/>
      <c r="BT77" s="61"/>
      <c r="BU77" s="60"/>
      <c r="BV77" s="60"/>
      <c r="BW77" s="60"/>
      <c r="BX77" s="61"/>
      <c r="BY77" s="60"/>
      <c r="BZ77" s="60"/>
      <c r="CA77" s="60"/>
      <c r="CB77" s="61"/>
      <c r="CC77" s="60"/>
      <c r="CD77" s="60"/>
      <c r="CE77" s="60"/>
      <c r="CF77" s="61"/>
      <c r="CG77" s="60"/>
      <c r="CH77" s="60"/>
      <c r="CI77" s="60"/>
      <c r="CJ77" s="61"/>
      <c r="CK77" s="60"/>
      <c r="CL77" s="60"/>
      <c r="CM77" s="60"/>
      <c r="CN77" s="61"/>
      <c r="CO77" s="60"/>
      <c r="CP77" s="60"/>
      <c r="CQ77" s="60"/>
      <c r="CR77" s="61"/>
      <c r="CS77" s="60"/>
      <c r="CT77" s="60"/>
      <c r="CU77" s="60"/>
      <c r="CV77" s="61"/>
      <c r="CW77" s="60"/>
      <c r="CX77" s="60"/>
      <c r="CY77" s="60"/>
      <c r="CZ77" s="61"/>
      <c r="DA77" s="60"/>
      <c r="DB77" s="60"/>
      <c r="DC77" s="60"/>
      <c r="DD77" s="61"/>
      <c r="DE77" s="60"/>
      <c r="DF77" s="60"/>
      <c r="DG77" s="60"/>
      <c r="DH77" s="61"/>
      <c r="DI77" s="60"/>
      <c r="DJ77" s="60"/>
      <c r="DK77" s="60"/>
      <c r="DL77" s="61"/>
      <c r="DM77" s="60"/>
      <c r="DN77" s="60"/>
      <c r="DO77" s="60"/>
      <c r="DP77" s="61"/>
      <c r="DQ77" s="60"/>
      <c r="DR77" s="60"/>
      <c r="DS77" s="60"/>
      <c r="DT77" s="61"/>
      <c r="DU77" s="60"/>
      <c r="DV77" s="60"/>
      <c r="DW77" s="60"/>
      <c r="DX77" s="61"/>
      <c r="DY77" s="60"/>
      <c r="DZ77" s="60"/>
      <c r="EA77" s="60"/>
      <c r="EB77" s="61"/>
      <c r="EC77" s="60"/>
      <c r="ED77" s="60"/>
      <c r="EE77" s="60"/>
      <c r="EF77" s="61"/>
      <c r="EG77" s="60"/>
      <c r="EH77" s="60"/>
      <c r="EI77" s="60"/>
      <c r="EJ77" s="61"/>
      <c r="EK77" s="60"/>
      <c r="EL77" s="60"/>
      <c r="EM77" s="60"/>
      <c r="EN77" s="61"/>
      <c r="EO77" s="60"/>
      <c r="EP77" s="60"/>
      <c r="EQ77" s="60"/>
      <c r="ER77" s="61"/>
      <c r="ES77" s="60"/>
      <c r="ET77" s="60"/>
      <c r="EU77" s="60"/>
      <c r="EV77" s="61"/>
      <c r="EW77" s="60"/>
      <c r="EX77" s="60"/>
      <c r="EY77" s="60"/>
      <c r="EZ77" s="61"/>
      <c r="FA77" s="60"/>
      <c r="FB77" s="60"/>
      <c r="FC77" s="60"/>
      <c r="FD77" s="61"/>
      <c r="FE77" s="60"/>
      <c r="FF77" s="60"/>
      <c r="FG77" s="60"/>
      <c r="FH77" s="61"/>
      <c r="FI77" s="60"/>
      <c r="FJ77" s="60"/>
      <c r="FK77" s="60"/>
      <c r="FL77" s="61"/>
      <c r="FM77" s="60"/>
      <c r="FN77" s="60"/>
      <c r="FO77" s="60"/>
      <c r="FP77" s="61"/>
      <c r="FQ77" s="60"/>
      <c r="FR77" s="60"/>
      <c r="FS77" s="60"/>
      <c r="FT77" s="61"/>
      <c r="FU77" s="60"/>
      <c r="FV77" s="60"/>
      <c r="FW77" s="60"/>
      <c r="FX77" s="61"/>
      <c r="FY77" s="60"/>
      <c r="FZ77" s="60"/>
      <c r="GA77" s="60"/>
      <c r="GB77" s="61"/>
      <c r="GC77" s="60"/>
      <c r="GD77" s="60"/>
      <c r="GE77" s="60"/>
      <c r="GF77" s="61"/>
      <c r="GG77" s="60"/>
      <c r="GH77" s="60"/>
      <c r="GI77" s="60"/>
      <c r="GJ77" s="61"/>
      <c r="GK77" s="60"/>
      <c r="GL77" s="60"/>
      <c r="GM77" s="60"/>
      <c r="GN77" s="61"/>
      <c r="GO77" s="60"/>
      <c r="GP77" s="60"/>
      <c r="GQ77" s="60"/>
      <c r="GR77" s="61"/>
      <c r="GS77" s="60"/>
      <c r="GT77" s="60"/>
      <c r="GU77" s="60"/>
      <c r="GV77" s="61"/>
      <c r="GW77" s="60"/>
      <c r="GX77" s="60"/>
      <c r="GY77" s="60"/>
      <c r="GZ77" s="61"/>
      <c r="HA77" s="60"/>
      <c r="HB77" s="60"/>
      <c r="HC77" s="60"/>
      <c r="HD77" s="61"/>
      <c r="HE77" s="60"/>
      <c r="HF77" s="60"/>
      <c r="HG77" s="60"/>
      <c r="HH77" s="61"/>
      <c r="HI77" s="60"/>
      <c r="HJ77" s="60"/>
      <c r="HK77" s="60"/>
      <c r="HL77" s="61"/>
      <c r="HM77" s="60"/>
      <c r="HN77" s="60"/>
      <c r="HO77" s="60"/>
      <c r="HP77" s="61"/>
      <c r="HQ77" s="60"/>
      <c r="HR77" s="60"/>
      <c r="HS77" s="60"/>
      <c r="HT77" s="61"/>
      <c r="HU77" s="60"/>
      <c r="HV77" s="60"/>
      <c r="HW77" s="60"/>
      <c r="HX77" s="61"/>
      <c r="HY77" s="60"/>
      <c r="HZ77" s="60"/>
      <c r="IA77" s="60"/>
      <c r="IB77" s="61"/>
      <c r="IC77" s="60"/>
      <c r="ID77" s="60"/>
      <c r="IE77" s="60"/>
      <c r="IF77" s="61"/>
      <c r="IG77" s="60"/>
      <c r="IH77" s="60"/>
      <c r="II77" s="60"/>
      <c r="IJ77" s="61"/>
      <c r="IK77" s="60"/>
      <c r="IL77" s="60"/>
      <c r="IM77" s="60"/>
      <c r="IN77" s="61"/>
      <c r="IO77" s="60"/>
      <c r="IP77" s="60"/>
      <c r="IQ77" s="60"/>
      <c r="IR77" s="61"/>
      <c r="IS77" s="60"/>
      <c r="IT77" s="60"/>
      <c r="IU77" s="60"/>
      <c r="IV77" s="61"/>
      <c r="IW77" s="60"/>
      <c r="IX77" s="60"/>
      <c r="IY77" s="60"/>
      <c r="IZ77" s="61"/>
      <c r="JA77" s="60"/>
      <c r="JB77" s="60"/>
      <c r="JC77" s="60"/>
      <c r="JD77" s="61"/>
      <c r="JE77" s="60"/>
      <c r="JF77" s="60"/>
      <c r="JG77" s="60"/>
      <c r="JH77" s="61"/>
      <c r="JI77" s="60"/>
      <c r="JJ77" s="60"/>
      <c r="JK77" s="60"/>
      <c r="JL77" s="61"/>
      <c r="JM77" s="60"/>
      <c r="JN77" s="60"/>
      <c r="JO77" s="60"/>
      <c r="JP77" s="61"/>
      <c r="JQ77" s="60"/>
      <c r="JR77" s="60"/>
      <c r="JS77" s="60"/>
      <c r="JT77" s="61"/>
      <c r="JU77" s="60"/>
      <c r="JV77" s="60"/>
      <c r="JW77" s="60"/>
      <c r="JX77" s="61"/>
      <c r="JY77" s="60"/>
      <c r="JZ77" s="60"/>
      <c r="KA77" s="60"/>
      <c r="KB77" s="61"/>
      <c r="KC77" s="60"/>
      <c r="KD77" s="60"/>
      <c r="KE77" s="60"/>
      <c r="KF77" s="61"/>
      <c r="KG77" s="60"/>
      <c r="KH77" s="60"/>
      <c r="KI77" s="60"/>
      <c r="KJ77" s="61"/>
      <c r="KK77" s="60"/>
      <c r="KL77" s="60"/>
      <c r="KM77" s="60"/>
      <c r="KN77" s="61"/>
      <c r="KO77" s="60"/>
      <c r="KP77" s="60"/>
      <c r="KQ77" s="60"/>
      <c r="KR77" s="61"/>
      <c r="KS77" s="60"/>
      <c r="KT77" s="60"/>
      <c r="KU77" s="60"/>
      <c r="KV77" s="61"/>
      <c r="KW77" s="60"/>
      <c r="KX77" s="60"/>
      <c r="KY77" s="60"/>
      <c r="KZ77" s="61"/>
      <c r="LA77" s="60"/>
      <c r="LB77" s="60"/>
      <c r="LC77" s="60"/>
      <c r="LD77" s="61"/>
      <c r="LE77" s="60"/>
      <c r="LF77" s="60"/>
      <c r="LG77" s="60"/>
      <c r="LH77" s="61"/>
      <c r="LI77" s="60"/>
      <c r="LJ77" s="60"/>
      <c r="LK77" s="60"/>
      <c r="LL77" s="61"/>
      <c r="LM77" s="60"/>
      <c r="LN77" s="60"/>
      <c r="LO77" s="60"/>
      <c r="LP77" s="61"/>
      <c r="LQ77" s="60"/>
      <c r="LR77" s="60"/>
      <c r="LS77" s="60"/>
      <c r="LT77" s="61"/>
      <c r="LU77" s="60"/>
      <c r="LV77" s="60"/>
      <c r="LW77" s="60"/>
      <c r="LX77" s="61"/>
      <c r="LY77" s="60"/>
      <c r="LZ77" s="60"/>
      <c r="MA77" s="60"/>
      <c r="MB77" s="61"/>
      <c r="MC77" s="60"/>
      <c r="MD77" s="60"/>
      <c r="ME77" s="60"/>
      <c r="MF77" s="61"/>
      <c r="MG77" s="60"/>
      <c r="MH77" s="60"/>
      <c r="MI77" s="60"/>
      <c r="MJ77" s="61"/>
      <c r="MK77" s="60"/>
      <c r="ML77" s="60"/>
      <c r="MM77" s="60"/>
      <c r="MN77" s="61"/>
      <c r="MO77" s="60"/>
      <c r="MP77" s="60"/>
      <c r="MQ77" s="60"/>
      <c r="MR77" s="61"/>
      <c r="MS77" s="60"/>
      <c r="MT77" s="60"/>
      <c r="MU77" s="60"/>
      <c r="MV77" s="61"/>
      <c r="MW77" s="60"/>
      <c r="MX77" s="60"/>
      <c r="MY77" s="60"/>
      <c r="MZ77" s="61"/>
      <c r="NA77" s="60"/>
      <c r="NB77" s="60"/>
      <c r="NC77" s="60"/>
      <c r="ND77" s="61"/>
      <c r="NE77" s="60"/>
      <c r="NF77" s="60"/>
      <c r="NG77" s="60"/>
      <c r="NH77" s="61"/>
      <c r="NI77" s="60"/>
      <c r="NJ77" s="60"/>
      <c r="NK77" s="60"/>
      <c r="NL77" s="61"/>
      <c r="NM77" s="60"/>
      <c r="NN77" s="60"/>
      <c r="NO77" s="60"/>
      <c r="NP77" s="61"/>
      <c r="NQ77" s="60"/>
      <c r="NR77" s="60"/>
      <c r="NS77" s="60"/>
      <c r="NT77" s="61"/>
      <c r="NU77" s="60"/>
      <c r="NV77" s="60"/>
      <c r="NW77" s="60"/>
      <c r="NX77" s="61"/>
      <c r="NY77" s="60"/>
      <c r="NZ77" s="60"/>
      <c r="OA77" s="60"/>
      <c r="OB77" s="61"/>
      <c r="OC77" s="60"/>
      <c r="OD77" s="60"/>
      <c r="OE77" s="60"/>
      <c r="OF77" s="61"/>
      <c r="OG77" s="60"/>
      <c r="OH77" s="60"/>
      <c r="OI77" s="60"/>
      <c r="OJ77" s="61"/>
      <c r="OK77" s="60"/>
      <c r="OL77" s="60"/>
      <c r="OM77" s="60"/>
      <c r="ON77" s="61"/>
      <c r="OO77" s="60"/>
      <c r="OP77" s="60"/>
      <c r="OQ77" s="60"/>
      <c r="OR77" s="61"/>
      <c r="OS77" s="60"/>
      <c r="OT77" s="60"/>
      <c r="OU77" s="60"/>
      <c r="OV77" s="61"/>
      <c r="OW77" s="60"/>
      <c r="OX77" s="60"/>
      <c r="OY77" s="60"/>
    </row>
    <row r="78" spans="1:419" ht="30" customHeight="1" thickBot="1">
      <c r="A78" s="520" t="s">
        <v>46</v>
      </c>
      <c r="B78" s="520"/>
      <c r="F78" s="59"/>
      <c r="G78" s="59"/>
      <c r="H78" s="59"/>
      <c r="I78" s="60"/>
      <c r="J78" s="60"/>
      <c r="K78" s="60"/>
      <c r="L78" s="61"/>
      <c r="M78" s="60"/>
      <c r="N78" s="60"/>
      <c r="O78" s="60"/>
      <c r="P78" s="61"/>
      <c r="Q78" s="60"/>
      <c r="R78" s="60"/>
      <c r="S78" s="60"/>
      <c r="T78" s="61"/>
      <c r="U78" s="60"/>
      <c r="V78" s="60"/>
      <c r="W78" s="60"/>
      <c r="X78" s="61"/>
      <c r="Y78" s="60"/>
      <c r="Z78" s="60"/>
      <c r="AA78" s="60"/>
      <c r="AB78" s="61"/>
      <c r="AC78" s="60"/>
      <c r="AD78" s="60"/>
      <c r="AE78" s="60"/>
      <c r="AF78" s="61"/>
      <c r="AG78" s="60"/>
      <c r="AH78" s="60"/>
      <c r="AI78" s="60"/>
      <c r="AJ78" s="61"/>
      <c r="AK78" s="60"/>
      <c r="AL78" s="60"/>
      <c r="AM78" s="60"/>
      <c r="AN78" s="61"/>
      <c r="AO78" s="60"/>
      <c r="AP78" s="60"/>
      <c r="AQ78" s="60"/>
      <c r="AR78" s="61"/>
      <c r="AS78" s="60"/>
      <c r="AT78" s="60"/>
      <c r="AU78" s="60"/>
      <c r="AV78" s="61"/>
      <c r="AW78" s="60"/>
      <c r="AX78" s="60"/>
      <c r="AY78" s="60"/>
      <c r="AZ78" s="61"/>
      <c r="BA78" s="60"/>
      <c r="BB78" s="60"/>
      <c r="BC78" s="60"/>
      <c r="BD78" s="61"/>
      <c r="BE78" s="60"/>
      <c r="BF78" s="60"/>
      <c r="BG78" s="60"/>
      <c r="BH78" s="61"/>
      <c r="BI78" s="60"/>
      <c r="BJ78" s="60"/>
      <c r="BK78" s="60"/>
      <c r="BL78" s="61"/>
      <c r="BM78" s="60"/>
      <c r="BN78" s="60"/>
      <c r="BO78" s="60"/>
      <c r="BP78" s="61"/>
      <c r="BQ78" s="60"/>
      <c r="BR78" s="60"/>
      <c r="BS78" s="60"/>
      <c r="BT78" s="61"/>
      <c r="BU78" s="60"/>
      <c r="BV78" s="60"/>
      <c r="BW78" s="60"/>
      <c r="BX78" s="61"/>
      <c r="BY78" s="60"/>
      <c r="BZ78" s="60"/>
      <c r="CA78" s="60"/>
      <c r="CB78" s="61"/>
      <c r="CC78" s="60"/>
      <c r="CD78" s="60"/>
      <c r="CE78" s="60"/>
      <c r="CF78" s="61"/>
      <c r="CG78" s="60"/>
      <c r="CH78" s="60"/>
      <c r="CI78" s="60"/>
      <c r="CJ78" s="61"/>
      <c r="CK78" s="60"/>
      <c r="CL78" s="60"/>
      <c r="CM78" s="60"/>
      <c r="CN78" s="61"/>
      <c r="CO78" s="60"/>
      <c r="CP78" s="60"/>
      <c r="CQ78" s="60"/>
      <c r="CR78" s="61"/>
      <c r="CS78" s="60"/>
      <c r="CT78" s="60"/>
      <c r="CU78" s="60"/>
      <c r="CV78" s="61"/>
      <c r="CW78" s="60"/>
      <c r="CX78" s="60"/>
      <c r="CY78" s="60"/>
      <c r="CZ78" s="61"/>
      <c r="DA78" s="60"/>
      <c r="DB78" s="60"/>
      <c r="DC78" s="60"/>
      <c r="DD78" s="61"/>
      <c r="DE78" s="60"/>
      <c r="DF78" s="60"/>
      <c r="DG78" s="60"/>
      <c r="DH78" s="61"/>
      <c r="DI78" s="60"/>
      <c r="DJ78" s="60"/>
      <c r="DK78" s="60"/>
      <c r="DL78" s="61"/>
      <c r="DM78" s="60"/>
      <c r="DN78" s="60"/>
      <c r="DO78" s="60"/>
      <c r="DP78" s="61"/>
      <c r="DQ78" s="60"/>
      <c r="DR78" s="60"/>
      <c r="DS78" s="60"/>
      <c r="DT78" s="61"/>
      <c r="DU78" s="60"/>
      <c r="DV78" s="60"/>
      <c r="DW78" s="60"/>
      <c r="DX78" s="61"/>
      <c r="DY78" s="60"/>
      <c r="DZ78" s="60"/>
      <c r="EA78" s="60"/>
      <c r="EB78" s="61"/>
      <c r="EC78" s="60"/>
      <c r="ED78" s="60"/>
      <c r="EE78" s="60"/>
      <c r="EF78" s="61"/>
      <c r="EG78" s="60"/>
      <c r="EH78" s="60"/>
      <c r="EI78" s="60"/>
      <c r="EJ78" s="61"/>
      <c r="EK78" s="60"/>
      <c r="EL78" s="60"/>
      <c r="EM78" s="60"/>
      <c r="EN78" s="61"/>
      <c r="EO78" s="60"/>
      <c r="EP78" s="60"/>
      <c r="EQ78" s="60"/>
      <c r="ER78" s="61"/>
      <c r="ES78" s="60"/>
      <c r="ET78" s="60"/>
      <c r="EU78" s="60"/>
      <c r="EV78" s="61"/>
      <c r="EW78" s="60"/>
      <c r="EX78" s="60"/>
      <c r="EY78" s="60"/>
      <c r="EZ78" s="61"/>
      <c r="FA78" s="60"/>
      <c r="FB78" s="60"/>
      <c r="FC78" s="60"/>
      <c r="FD78" s="61"/>
      <c r="FE78" s="60"/>
      <c r="FF78" s="60"/>
      <c r="FG78" s="60"/>
      <c r="FH78" s="61"/>
      <c r="FI78" s="60"/>
      <c r="FJ78" s="60"/>
      <c r="FK78" s="60"/>
      <c r="FL78" s="61"/>
      <c r="FM78" s="60"/>
      <c r="FN78" s="60"/>
      <c r="FO78" s="60"/>
      <c r="FP78" s="61"/>
      <c r="FQ78" s="60"/>
      <c r="FR78" s="60"/>
      <c r="FS78" s="60"/>
      <c r="FT78" s="61"/>
      <c r="FU78" s="60"/>
      <c r="FV78" s="60"/>
      <c r="FW78" s="60"/>
      <c r="FX78" s="61"/>
      <c r="FY78" s="60"/>
      <c r="FZ78" s="60"/>
      <c r="GA78" s="60"/>
      <c r="GB78" s="61"/>
      <c r="GC78" s="60"/>
      <c r="GD78" s="60"/>
      <c r="GE78" s="60"/>
      <c r="GF78" s="61"/>
      <c r="GG78" s="60"/>
      <c r="GH78" s="60"/>
      <c r="GI78" s="60"/>
      <c r="GJ78" s="61"/>
      <c r="GK78" s="60"/>
      <c r="GL78" s="60"/>
      <c r="GM78" s="60"/>
      <c r="GN78" s="61"/>
      <c r="GO78" s="60"/>
      <c r="GP78" s="60"/>
      <c r="GQ78" s="60"/>
      <c r="GR78" s="61"/>
      <c r="GS78" s="60"/>
      <c r="GT78" s="60"/>
      <c r="GU78" s="60"/>
      <c r="GV78" s="61"/>
      <c r="GW78" s="60"/>
      <c r="GX78" s="60"/>
      <c r="GY78" s="60"/>
      <c r="GZ78" s="61"/>
      <c r="HA78" s="60"/>
      <c r="HB78" s="60"/>
      <c r="HC78" s="60"/>
      <c r="HD78" s="61"/>
      <c r="HE78" s="60"/>
      <c r="HF78" s="60"/>
      <c r="HG78" s="60"/>
      <c r="HH78" s="61"/>
      <c r="HI78" s="60"/>
      <c r="HJ78" s="60"/>
      <c r="HK78" s="60"/>
      <c r="HL78" s="61"/>
      <c r="HM78" s="60"/>
      <c r="HN78" s="60"/>
      <c r="HO78" s="60"/>
      <c r="HP78" s="61"/>
      <c r="HQ78" s="60"/>
      <c r="HR78" s="60"/>
      <c r="HS78" s="60"/>
      <c r="HT78" s="61"/>
      <c r="HU78" s="60"/>
      <c r="HV78" s="60"/>
      <c r="HW78" s="60"/>
      <c r="HX78" s="61"/>
      <c r="HY78" s="60"/>
      <c r="HZ78" s="60"/>
      <c r="IA78" s="60"/>
      <c r="IB78" s="61"/>
      <c r="IC78" s="60"/>
      <c r="ID78" s="60"/>
      <c r="IE78" s="60"/>
      <c r="IF78" s="61"/>
      <c r="IG78" s="60"/>
      <c r="IH78" s="60"/>
      <c r="II78" s="60"/>
      <c r="IJ78" s="61"/>
      <c r="IK78" s="60"/>
      <c r="IL78" s="60"/>
      <c r="IM78" s="60"/>
      <c r="IN78" s="61"/>
      <c r="IO78" s="60"/>
      <c r="IP78" s="60"/>
      <c r="IQ78" s="60"/>
      <c r="IR78" s="61"/>
      <c r="IS78" s="60"/>
      <c r="IT78" s="60"/>
      <c r="IU78" s="60"/>
      <c r="IV78" s="61"/>
      <c r="IW78" s="60"/>
      <c r="IX78" s="60"/>
      <c r="IY78" s="60"/>
      <c r="IZ78" s="61"/>
      <c r="JA78" s="60"/>
      <c r="JB78" s="60"/>
      <c r="JC78" s="60"/>
      <c r="JD78" s="61"/>
      <c r="JE78" s="60"/>
      <c r="JF78" s="60"/>
      <c r="JG78" s="60"/>
      <c r="JH78" s="61"/>
      <c r="JI78" s="60"/>
      <c r="JJ78" s="60"/>
      <c r="JK78" s="60"/>
      <c r="JL78" s="61"/>
      <c r="JM78" s="60"/>
      <c r="JN78" s="60"/>
      <c r="JO78" s="60"/>
      <c r="JP78" s="61"/>
      <c r="JQ78" s="60"/>
      <c r="JR78" s="60"/>
      <c r="JS78" s="60"/>
      <c r="JT78" s="61"/>
      <c r="JU78" s="60"/>
      <c r="JV78" s="60"/>
      <c r="JW78" s="60"/>
      <c r="JX78" s="61"/>
      <c r="JY78" s="60"/>
      <c r="JZ78" s="60"/>
      <c r="KA78" s="60"/>
      <c r="KB78" s="61"/>
      <c r="KC78" s="60"/>
      <c r="KD78" s="60"/>
      <c r="KE78" s="60"/>
      <c r="KF78" s="61"/>
      <c r="KG78" s="60"/>
      <c r="KH78" s="60"/>
      <c r="KI78" s="60"/>
      <c r="KJ78" s="61"/>
      <c r="KK78" s="60"/>
      <c r="KL78" s="60"/>
      <c r="KM78" s="60"/>
      <c r="KN78" s="61"/>
      <c r="KO78" s="60"/>
      <c r="KP78" s="60"/>
      <c r="KQ78" s="60"/>
      <c r="KR78" s="61"/>
      <c r="KS78" s="60"/>
      <c r="KT78" s="60"/>
      <c r="KU78" s="60"/>
      <c r="KV78" s="61"/>
      <c r="KW78" s="60"/>
      <c r="KX78" s="60"/>
      <c r="KY78" s="60"/>
      <c r="KZ78" s="61"/>
      <c r="LA78" s="60"/>
      <c r="LB78" s="60"/>
      <c r="LC78" s="60"/>
      <c r="LD78" s="61"/>
      <c r="LE78" s="60"/>
      <c r="LF78" s="60"/>
      <c r="LG78" s="60"/>
      <c r="LH78" s="61"/>
      <c r="LI78" s="60"/>
      <c r="LJ78" s="60"/>
      <c r="LK78" s="60"/>
      <c r="LL78" s="61"/>
      <c r="LM78" s="60"/>
      <c r="LN78" s="60"/>
      <c r="LO78" s="60"/>
      <c r="LP78" s="61"/>
      <c r="LQ78" s="60"/>
      <c r="LR78" s="60"/>
      <c r="LS78" s="60"/>
      <c r="LT78" s="61"/>
      <c r="LU78" s="60"/>
      <c r="LV78" s="60"/>
      <c r="LW78" s="60"/>
      <c r="LX78" s="61"/>
      <c r="LY78" s="60"/>
      <c r="LZ78" s="60"/>
      <c r="MA78" s="60"/>
      <c r="MB78" s="61"/>
      <c r="MC78" s="60"/>
      <c r="MD78" s="60"/>
      <c r="ME78" s="60"/>
      <c r="MF78" s="61"/>
      <c r="MG78" s="60"/>
      <c r="MH78" s="60"/>
      <c r="MI78" s="60"/>
      <c r="MJ78" s="61"/>
      <c r="MK78" s="60"/>
      <c r="ML78" s="60"/>
      <c r="MM78" s="60"/>
      <c r="MN78" s="61"/>
      <c r="MO78" s="60"/>
      <c r="MP78" s="60"/>
      <c r="MQ78" s="60"/>
      <c r="MR78" s="61"/>
      <c r="MS78" s="60"/>
      <c r="MT78" s="60"/>
      <c r="MU78" s="60"/>
      <c r="MV78" s="61"/>
      <c r="MW78" s="60"/>
      <c r="MX78" s="60"/>
      <c r="MY78" s="60"/>
      <c r="MZ78" s="61"/>
      <c r="NA78" s="60"/>
      <c r="NB78" s="60"/>
      <c r="NC78" s="60"/>
      <c r="ND78" s="61"/>
      <c r="NE78" s="60"/>
      <c r="NF78" s="60"/>
      <c r="NG78" s="60"/>
      <c r="NH78" s="61"/>
      <c r="NI78" s="60"/>
      <c r="NJ78" s="60"/>
      <c r="NK78" s="60"/>
      <c r="NL78" s="61"/>
      <c r="NM78" s="60"/>
      <c r="NN78" s="60"/>
      <c r="NO78" s="60"/>
      <c r="NP78" s="61"/>
      <c r="NQ78" s="60"/>
      <c r="NR78" s="60"/>
      <c r="NS78" s="60"/>
      <c r="NT78" s="61"/>
      <c r="NU78" s="60"/>
      <c r="NV78" s="60"/>
      <c r="NW78" s="60"/>
      <c r="NX78" s="61"/>
      <c r="NY78" s="60"/>
      <c r="NZ78" s="60"/>
      <c r="OA78" s="60"/>
      <c r="OB78" s="61"/>
      <c r="OC78" s="60"/>
      <c r="OD78" s="60"/>
      <c r="OE78" s="60"/>
      <c r="OF78" s="61"/>
      <c r="OG78" s="60"/>
      <c r="OH78" s="60"/>
      <c r="OI78" s="60"/>
      <c r="OJ78" s="61"/>
      <c r="OK78" s="60"/>
      <c r="OL78" s="60"/>
      <c r="OM78" s="60"/>
      <c r="ON78" s="61"/>
      <c r="OO78" s="60"/>
      <c r="OP78" s="60"/>
      <c r="OQ78" s="60"/>
      <c r="OR78" s="61"/>
      <c r="OS78" s="60"/>
      <c r="OT78" s="60"/>
      <c r="OU78" s="60"/>
      <c r="OV78" s="61"/>
      <c r="OW78" s="60"/>
      <c r="OX78" s="60"/>
      <c r="OY78" s="60"/>
    </row>
    <row r="79" spans="1:419" ht="14.4" thickBot="1">
      <c r="A79" s="487" t="str">
        <f>IF('General Information'!B7=0, "Please Enter End Date On General Information Sheet", "Year 2: "&amp;TEXT('General Information'!B9,"mm/dd/yy")&amp;" to "&amp;TEXT('General Information'!B10, "mm/dd/yy"))</f>
        <v>Please Enter End Date On General Information Sheet</v>
      </c>
      <c r="B79" s="488"/>
      <c r="C79" s="489"/>
    </row>
    <row r="80" spans="1:419" ht="36" customHeight="1">
      <c r="A80" s="505" t="s">
        <v>58</v>
      </c>
      <c r="B80" s="505" t="s">
        <v>59</v>
      </c>
      <c r="C80" s="505" t="s">
        <v>60</v>
      </c>
      <c r="D80" s="505" t="s">
        <v>61</v>
      </c>
      <c r="E80" s="505" t="s">
        <v>62</v>
      </c>
      <c r="F80" s="477" t="s">
        <v>63</v>
      </c>
      <c r="G80" s="505" t="s">
        <v>64</v>
      </c>
      <c r="H80" s="477" t="s">
        <v>65</v>
      </c>
      <c r="I80" s="477" t="s">
        <v>66</v>
      </c>
      <c r="J80" s="477" t="s">
        <v>67</v>
      </c>
      <c r="K80" s="479" t="s">
        <v>68</v>
      </c>
      <c r="L80" s="454" t="s">
        <v>125</v>
      </c>
      <c r="M80" s="455"/>
      <c r="N80" s="455"/>
      <c r="O80" s="456"/>
      <c r="P80" s="454" t="s">
        <v>126</v>
      </c>
      <c r="Q80" s="455"/>
      <c r="R80" s="455"/>
      <c r="S80" s="456"/>
      <c r="T80" s="454" t="s">
        <v>72</v>
      </c>
      <c r="U80" s="455"/>
      <c r="V80" s="455"/>
      <c r="W80" s="456"/>
      <c r="X80" s="454" t="s">
        <v>127</v>
      </c>
      <c r="Y80" s="455"/>
      <c r="Z80" s="455"/>
      <c r="AA80" s="456"/>
      <c r="AB80" s="454" t="s">
        <v>75</v>
      </c>
      <c r="AC80" s="455"/>
      <c r="AD80" s="455"/>
      <c r="AE80" s="456"/>
      <c r="AF80" s="454" t="s">
        <v>128</v>
      </c>
      <c r="AG80" s="455"/>
      <c r="AH80" s="455"/>
      <c r="AI80" s="456"/>
      <c r="AJ80" s="454" t="s">
        <v>202</v>
      </c>
      <c r="AK80" s="455"/>
      <c r="AL80" s="455"/>
      <c r="AM80" s="456"/>
      <c r="AN80" s="454" t="s">
        <v>203</v>
      </c>
      <c r="AO80" s="455"/>
      <c r="AP80" s="455"/>
      <c r="AQ80" s="456"/>
      <c r="AR80" s="454" t="s">
        <v>204</v>
      </c>
      <c r="AS80" s="455"/>
      <c r="AT80" s="455"/>
      <c r="AU80" s="456"/>
      <c r="AV80" s="454" t="s">
        <v>205</v>
      </c>
      <c r="AW80" s="455"/>
      <c r="AX80" s="455"/>
      <c r="AY80" s="456"/>
      <c r="AZ80" s="454" t="s">
        <v>206</v>
      </c>
      <c r="BA80" s="455"/>
      <c r="BB80" s="455"/>
      <c r="BC80" s="456"/>
      <c r="BD80" s="454" t="s">
        <v>239</v>
      </c>
      <c r="BE80" s="455"/>
      <c r="BF80" s="455"/>
      <c r="BG80" s="456"/>
      <c r="BH80" s="454" t="s">
        <v>240</v>
      </c>
      <c r="BI80" s="455"/>
      <c r="BJ80" s="455"/>
      <c r="BK80" s="456"/>
      <c r="BL80" s="454" t="s">
        <v>241</v>
      </c>
      <c r="BM80" s="455"/>
      <c r="BN80" s="455"/>
      <c r="BO80" s="456"/>
      <c r="BP80" s="454" t="s">
        <v>242</v>
      </c>
      <c r="BQ80" s="455"/>
      <c r="BR80" s="455"/>
      <c r="BS80" s="456"/>
      <c r="BT80" s="454" t="s">
        <v>243</v>
      </c>
      <c r="BU80" s="455"/>
      <c r="BV80" s="455"/>
      <c r="BW80" s="456"/>
      <c r="BX80" s="454" t="s">
        <v>244</v>
      </c>
      <c r="BY80" s="455"/>
      <c r="BZ80" s="455"/>
      <c r="CA80" s="456"/>
      <c r="CB80" s="454" t="s">
        <v>245</v>
      </c>
      <c r="CC80" s="455"/>
      <c r="CD80" s="455"/>
      <c r="CE80" s="456"/>
      <c r="CF80" s="454" t="s">
        <v>246</v>
      </c>
      <c r="CG80" s="455"/>
      <c r="CH80" s="455"/>
      <c r="CI80" s="456"/>
      <c r="CJ80" s="454" t="s">
        <v>231</v>
      </c>
      <c r="CK80" s="455"/>
      <c r="CL80" s="455"/>
      <c r="CM80" s="456"/>
      <c r="CN80" s="454" t="s">
        <v>247</v>
      </c>
      <c r="CO80" s="455"/>
      <c r="CP80" s="455"/>
      <c r="CQ80" s="456"/>
      <c r="CR80" s="454" t="s">
        <v>248</v>
      </c>
      <c r="CS80" s="455"/>
      <c r="CT80" s="455"/>
      <c r="CU80" s="456"/>
      <c r="CV80" s="454" t="s">
        <v>249</v>
      </c>
      <c r="CW80" s="455"/>
      <c r="CX80" s="455"/>
      <c r="CY80" s="456"/>
      <c r="CZ80" s="454" t="s">
        <v>250</v>
      </c>
      <c r="DA80" s="455"/>
      <c r="DB80" s="455"/>
      <c r="DC80" s="456"/>
      <c r="DD80" s="454" t="s">
        <v>251</v>
      </c>
      <c r="DE80" s="455"/>
      <c r="DF80" s="455"/>
      <c r="DG80" s="456"/>
      <c r="DH80" s="454" t="s">
        <v>252</v>
      </c>
      <c r="DI80" s="455"/>
      <c r="DJ80" s="455"/>
      <c r="DK80" s="456"/>
      <c r="DL80" s="454" t="s">
        <v>338</v>
      </c>
      <c r="DM80" s="455"/>
      <c r="DN80" s="455"/>
      <c r="DO80" s="456"/>
      <c r="DP80" s="454" t="s">
        <v>313</v>
      </c>
      <c r="DQ80" s="455"/>
      <c r="DR80" s="455"/>
      <c r="DS80" s="456"/>
      <c r="DT80" s="454" t="s">
        <v>719</v>
      </c>
      <c r="DU80" s="455"/>
      <c r="DV80" s="455"/>
      <c r="DW80" s="456"/>
      <c r="DX80" s="454" t="s">
        <v>718</v>
      </c>
      <c r="DY80" s="455"/>
      <c r="DZ80" s="455"/>
      <c r="EA80" s="456"/>
      <c r="EB80" s="454" t="s">
        <v>339</v>
      </c>
      <c r="EC80" s="455"/>
      <c r="ED80" s="455"/>
      <c r="EE80" s="456"/>
      <c r="EF80" s="454" t="s">
        <v>340</v>
      </c>
      <c r="EG80" s="455"/>
      <c r="EH80" s="455"/>
      <c r="EI80" s="456"/>
      <c r="EJ80" s="454" t="s">
        <v>341</v>
      </c>
      <c r="EK80" s="455"/>
      <c r="EL80" s="455"/>
      <c r="EM80" s="456"/>
      <c r="EN80" s="454" t="s">
        <v>342</v>
      </c>
      <c r="EO80" s="455"/>
      <c r="EP80" s="455"/>
      <c r="EQ80" s="456"/>
      <c r="ER80" s="454" t="s">
        <v>343</v>
      </c>
      <c r="ES80" s="455"/>
      <c r="ET80" s="455"/>
      <c r="EU80" s="456"/>
      <c r="EV80" s="454" t="s">
        <v>344</v>
      </c>
      <c r="EW80" s="455"/>
      <c r="EX80" s="455"/>
      <c r="EY80" s="456"/>
      <c r="EZ80" s="454" t="s">
        <v>345</v>
      </c>
      <c r="FA80" s="455"/>
      <c r="FB80" s="455"/>
      <c r="FC80" s="456"/>
      <c r="FD80" s="454" t="s">
        <v>346</v>
      </c>
      <c r="FE80" s="455"/>
      <c r="FF80" s="455"/>
      <c r="FG80" s="456"/>
      <c r="FH80" s="454" t="s">
        <v>347</v>
      </c>
      <c r="FI80" s="455"/>
      <c r="FJ80" s="455"/>
      <c r="FK80" s="456"/>
      <c r="FL80" s="454" t="s">
        <v>348</v>
      </c>
      <c r="FM80" s="455"/>
      <c r="FN80" s="455"/>
      <c r="FO80" s="456"/>
      <c r="FP80" s="454" t="s">
        <v>349</v>
      </c>
      <c r="FQ80" s="455"/>
      <c r="FR80" s="455"/>
      <c r="FS80" s="456"/>
      <c r="FT80" s="454" t="s">
        <v>350</v>
      </c>
      <c r="FU80" s="455"/>
      <c r="FV80" s="455"/>
      <c r="FW80" s="456"/>
      <c r="FX80" s="454" t="s">
        <v>351</v>
      </c>
      <c r="FY80" s="455"/>
      <c r="FZ80" s="455"/>
      <c r="GA80" s="456"/>
      <c r="GB80" s="454" t="s">
        <v>352</v>
      </c>
      <c r="GC80" s="455"/>
      <c r="GD80" s="455"/>
      <c r="GE80" s="456"/>
      <c r="GF80" s="454" t="s">
        <v>353</v>
      </c>
      <c r="GG80" s="455"/>
      <c r="GH80" s="455"/>
      <c r="GI80" s="456"/>
      <c r="GJ80" s="454" t="s">
        <v>354</v>
      </c>
      <c r="GK80" s="455"/>
      <c r="GL80" s="455"/>
      <c r="GM80" s="456"/>
      <c r="GN80" s="454" t="s">
        <v>355</v>
      </c>
      <c r="GO80" s="455"/>
      <c r="GP80" s="455"/>
      <c r="GQ80" s="456"/>
      <c r="GR80" s="454" t="s">
        <v>356</v>
      </c>
      <c r="GS80" s="455"/>
      <c r="GT80" s="455"/>
      <c r="GU80" s="456"/>
      <c r="GV80" s="454" t="s">
        <v>357</v>
      </c>
      <c r="GW80" s="455"/>
      <c r="GX80" s="455"/>
      <c r="GY80" s="456"/>
      <c r="GZ80" s="454" t="s">
        <v>358</v>
      </c>
      <c r="HA80" s="455"/>
      <c r="HB80" s="455"/>
      <c r="HC80" s="456"/>
      <c r="HD80" s="454" t="s">
        <v>359</v>
      </c>
      <c r="HE80" s="455"/>
      <c r="HF80" s="455"/>
      <c r="HG80" s="456"/>
      <c r="HH80" s="454" t="s">
        <v>673</v>
      </c>
      <c r="HI80" s="455"/>
      <c r="HJ80" s="455"/>
      <c r="HK80" s="456"/>
      <c r="HL80" s="454" t="s">
        <v>674</v>
      </c>
      <c r="HM80" s="455"/>
      <c r="HN80" s="455"/>
      <c r="HO80" s="456"/>
      <c r="HP80" s="454" t="s">
        <v>675</v>
      </c>
      <c r="HQ80" s="455"/>
      <c r="HR80" s="455"/>
      <c r="HS80" s="456"/>
      <c r="HT80" s="454" t="s">
        <v>676</v>
      </c>
      <c r="HU80" s="455"/>
      <c r="HV80" s="455"/>
      <c r="HW80" s="456"/>
      <c r="HX80" s="454" t="s">
        <v>677</v>
      </c>
      <c r="HY80" s="455"/>
      <c r="HZ80" s="455"/>
      <c r="IA80" s="456"/>
      <c r="IB80" s="454" t="s">
        <v>678</v>
      </c>
      <c r="IC80" s="455"/>
      <c r="ID80" s="455"/>
      <c r="IE80" s="456"/>
      <c r="IF80" s="454" t="s">
        <v>679</v>
      </c>
      <c r="IG80" s="455"/>
      <c r="IH80" s="455"/>
      <c r="II80" s="456"/>
      <c r="IJ80" s="454" t="s">
        <v>680</v>
      </c>
      <c r="IK80" s="455"/>
      <c r="IL80" s="455"/>
      <c r="IM80" s="456"/>
      <c r="IN80" s="454" t="s">
        <v>681</v>
      </c>
      <c r="IO80" s="455"/>
      <c r="IP80" s="455"/>
      <c r="IQ80" s="456"/>
      <c r="IR80" s="454" t="s">
        <v>682</v>
      </c>
      <c r="IS80" s="455"/>
      <c r="IT80" s="455"/>
      <c r="IU80" s="456"/>
      <c r="IV80" s="454" t="s">
        <v>683</v>
      </c>
      <c r="IW80" s="455"/>
      <c r="IX80" s="455"/>
      <c r="IY80" s="456"/>
      <c r="IZ80" s="454" t="s">
        <v>684</v>
      </c>
      <c r="JA80" s="455"/>
      <c r="JB80" s="455"/>
      <c r="JC80" s="456"/>
      <c r="JD80" s="454" t="s">
        <v>685</v>
      </c>
      <c r="JE80" s="455"/>
      <c r="JF80" s="455"/>
      <c r="JG80" s="456"/>
      <c r="JH80" s="454" t="s">
        <v>686</v>
      </c>
      <c r="JI80" s="455"/>
      <c r="JJ80" s="455"/>
      <c r="JK80" s="456"/>
      <c r="JL80" s="454" t="s">
        <v>687</v>
      </c>
      <c r="JM80" s="455"/>
      <c r="JN80" s="455"/>
      <c r="JO80" s="456"/>
      <c r="JP80" s="454" t="s">
        <v>688</v>
      </c>
      <c r="JQ80" s="455"/>
      <c r="JR80" s="455"/>
      <c r="JS80" s="456"/>
      <c r="JT80" s="454" t="s">
        <v>689</v>
      </c>
      <c r="JU80" s="455"/>
      <c r="JV80" s="455"/>
      <c r="JW80" s="456"/>
      <c r="JX80" s="454" t="s">
        <v>690</v>
      </c>
      <c r="JY80" s="455"/>
      <c r="JZ80" s="455"/>
      <c r="KA80" s="456"/>
      <c r="KB80" s="454" t="s">
        <v>691</v>
      </c>
      <c r="KC80" s="455"/>
      <c r="KD80" s="455"/>
      <c r="KE80" s="456"/>
      <c r="KF80" s="454" t="s">
        <v>692</v>
      </c>
      <c r="KG80" s="455"/>
      <c r="KH80" s="455"/>
      <c r="KI80" s="456"/>
      <c r="KJ80" s="454" t="s">
        <v>693</v>
      </c>
      <c r="KK80" s="455"/>
      <c r="KL80" s="455"/>
      <c r="KM80" s="456"/>
      <c r="KN80" s="454" t="s">
        <v>642</v>
      </c>
      <c r="KO80" s="455"/>
      <c r="KP80" s="455"/>
      <c r="KQ80" s="456"/>
      <c r="KR80" s="454" t="s">
        <v>643</v>
      </c>
      <c r="KS80" s="455"/>
      <c r="KT80" s="455"/>
      <c r="KU80" s="456"/>
      <c r="KV80" s="454" t="s">
        <v>644</v>
      </c>
      <c r="KW80" s="455"/>
      <c r="KX80" s="455"/>
      <c r="KY80" s="456"/>
      <c r="KZ80" s="454" t="s">
        <v>645</v>
      </c>
      <c r="LA80" s="455"/>
      <c r="LB80" s="455"/>
      <c r="LC80" s="456"/>
      <c r="LD80" s="454" t="s">
        <v>694</v>
      </c>
      <c r="LE80" s="455"/>
      <c r="LF80" s="455"/>
      <c r="LG80" s="456"/>
      <c r="LH80" s="454" t="s">
        <v>695</v>
      </c>
      <c r="LI80" s="455"/>
      <c r="LJ80" s="455"/>
      <c r="LK80" s="456"/>
      <c r="LL80" s="454" t="s">
        <v>696</v>
      </c>
      <c r="LM80" s="455"/>
      <c r="LN80" s="455"/>
      <c r="LO80" s="456"/>
      <c r="LP80" s="454" t="s">
        <v>697</v>
      </c>
      <c r="LQ80" s="455"/>
      <c r="LR80" s="455"/>
      <c r="LS80" s="456"/>
      <c r="LT80" s="454" t="s">
        <v>698</v>
      </c>
      <c r="LU80" s="455"/>
      <c r="LV80" s="455"/>
      <c r="LW80" s="456"/>
      <c r="LX80" s="454" t="s">
        <v>699</v>
      </c>
      <c r="LY80" s="455"/>
      <c r="LZ80" s="455"/>
      <c r="MA80" s="456"/>
      <c r="MB80" s="454" t="s">
        <v>700</v>
      </c>
      <c r="MC80" s="455"/>
      <c r="MD80" s="455"/>
      <c r="ME80" s="456"/>
      <c r="MF80" s="454" t="s">
        <v>701</v>
      </c>
      <c r="MG80" s="455"/>
      <c r="MH80" s="455"/>
      <c r="MI80" s="456"/>
      <c r="MJ80" s="454" t="s">
        <v>702</v>
      </c>
      <c r="MK80" s="455"/>
      <c r="ML80" s="455"/>
      <c r="MM80" s="456"/>
      <c r="MN80" s="454" t="s">
        <v>703</v>
      </c>
      <c r="MO80" s="455"/>
      <c r="MP80" s="455"/>
      <c r="MQ80" s="456"/>
      <c r="MR80" s="454" t="s">
        <v>704</v>
      </c>
      <c r="MS80" s="455"/>
      <c r="MT80" s="455"/>
      <c r="MU80" s="456"/>
      <c r="MV80" s="454" t="s">
        <v>705</v>
      </c>
      <c r="MW80" s="455"/>
      <c r="MX80" s="455"/>
      <c r="MY80" s="456"/>
      <c r="MZ80" s="454" t="s">
        <v>706</v>
      </c>
      <c r="NA80" s="455"/>
      <c r="NB80" s="455"/>
      <c r="NC80" s="456"/>
      <c r="ND80" s="454" t="s">
        <v>707</v>
      </c>
      <c r="NE80" s="455"/>
      <c r="NF80" s="455"/>
      <c r="NG80" s="456"/>
      <c r="NH80" s="454" t="s">
        <v>708</v>
      </c>
      <c r="NI80" s="455"/>
      <c r="NJ80" s="455"/>
      <c r="NK80" s="456"/>
      <c r="NL80" s="454" t="s">
        <v>709</v>
      </c>
      <c r="NM80" s="455"/>
      <c r="NN80" s="455"/>
      <c r="NO80" s="456"/>
      <c r="NP80" s="454" t="s">
        <v>710</v>
      </c>
      <c r="NQ80" s="455"/>
      <c r="NR80" s="455"/>
      <c r="NS80" s="456"/>
      <c r="NT80" s="454" t="s">
        <v>711</v>
      </c>
      <c r="NU80" s="455"/>
      <c r="NV80" s="455"/>
      <c r="NW80" s="456"/>
      <c r="NX80" s="454" t="s">
        <v>666</v>
      </c>
      <c r="NY80" s="455"/>
      <c r="NZ80" s="455"/>
      <c r="OA80" s="456"/>
      <c r="OB80" s="454" t="s">
        <v>667</v>
      </c>
      <c r="OC80" s="455"/>
      <c r="OD80" s="455"/>
      <c r="OE80" s="456"/>
      <c r="OF80" s="454" t="s">
        <v>712</v>
      </c>
      <c r="OG80" s="455"/>
      <c r="OH80" s="455"/>
      <c r="OI80" s="456"/>
      <c r="OJ80" s="454" t="s">
        <v>713</v>
      </c>
      <c r="OK80" s="455"/>
      <c r="OL80" s="455"/>
      <c r="OM80" s="456"/>
      <c r="ON80" s="454" t="s">
        <v>714</v>
      </c>
      <c r="OO80" s="455"/>
      <c r="OP80" s="455"/>
      <c r="OQ80" s="456"/>
      <c r="OR80" s="454" t="s">
        <v>715</v>
      </c>
      <c r="OS80" s="455"/>
      <c r="OT80" s="455"/>
      <c r="OU80" s="456"/>
      <c r="OV80" s="454" t="s">
        <v>716</v>
      </c>
      <c r="OW80" s="455"/>
      <c r="OX80" s="455"/>
      <c r="OY80" s="456"/>
      <c r="PA80" s="214" t="s">
        <v>86</v>
      </c>
      <c r="PB80" s="502" t="s">
        <v>88</v>
      </c>
      <c r="PC80" s="502" t="s">
        <v>89</v>
      </c>
    </row>
    <row r="81" spans="1:419" ht="33.6" customHeight="1" thickBot="1">
      <c r="A81" s="506"/>
      <c r="B81" s="506"/>
      <c r="C81" s="506"/>
      <c r="D81" s="506"/>
      <c r="E81" s="506"/>
      <c r="F81" s="478"/>
      <c r="G81" s="506"/>
      <c r="H81" s="478"/>
      <c r="I81" s="478"/>
      <c r="J81" s="478"/>
      <c r="K81" s="480"/>
      <c r="L81" s="451" t="str">
        <f>IF(Usage!$B$8=0, "", Usage!$B$8)</f>
        <v>Center Overhead</v>
      </c>
      <c r="M81" s="452"/>
      <c r="N81" s="452"/>
      <c r="O81" s="453"/>
      <c r="P81" s="451" t="str">
        <f>IF(Usage!$B$9=0, "", Usage!$B$9)</f>
        <v/>
      </c>
      <c r="Q81" s="452"/>
      <c r="R81" s="452"/>
      <c r="S81" s="453"/>
      <c r="T81" s="451" t="str">
        <f>IF(Usage!$B$10=0, "", Usage!$B$10)</f>
        <v/>
      </c>
      <c r="U81" s="452"/>
      <c r="V81" s="452"/>
      <c r="W81" s="453"/>
      <c r="X81" s="451" t="str">
        <f>IF(Usage!$B$11=0, "", Usage!$B$11)</f>
        <v/>
      </c>
      <c r="Y81" s="452"/>
      <c r="Z81" s="452"/>
      <c r="AA81" s="453"/>
      <c r="AB81" s="451" t="str">
        <f>IF(Usage!$B$12=0, "", Usage!$B$12)</f>
        <v/>
      </c>
      <c r="AC81" s="452"/>
      <c r="AD81" s="452"/>
      <c r="AE81" s="453"/>
      <c r="AF81" s="451" t="str">
        <f>IF(Usage!$B$13=0, "", Usage!$B$13)</f>
        <v/>
      </c>
      <c r="AG81" s="452"/>
      <c r="AH81" s="452"/>
      <c r="AI81" s="453"/>
      <c r="AJ81" s="451" t="str">
        <f>IF(Usage!$B$14=0, "", Usage!$B$14)</f>
        <v/>
      </c>
      <c r="AK81" s="452"/>
      <c r="AL81" s="452"/>
      <c r="AM81" s="453"/>
      <c r="AN81" s="451" t="str">
        <f>IF(Usage!$B$15=0, "", Usage!$B$15)</f>
        <v/>
      </c>
      <c r="AO81" s="452"/>
      <c r="AP81" s="452"/>
      <c r="AQ81" s="453"/>
      <c r="AR81" s="451" t="str">
        <f>IF(Usage!$B$16=0, "", Usage!$B$16)</f>
        <v/>
      </c>
      <c r="AS81" s="452"/>
      <c r="AT81" s="452"/>
      <c r="AU81" s="453"/>
      <c r="AV81" s="451" t="str">
        <f>IF(Usage!$B$17=0, "", Usage!$B$17)</f>
        <v/>
      </c>
      <c r="AW81" s="452"/>
      <c r="AX81" s="452"/>
      <c r="AY81" s="453"/>
      <c r="AZ81" s="451" t="str">
        <f>IF(Usage!$B$18=0, "", Usage!$B$18)</f>
        <v/>
      </c>
      <c r="BA81" s="452"/>
      <c r="BB81" s="452"/>
      <c r="BC81" s="453"/>
      <c r="BD81" s="451" t="str">
        <f>IF(Usage!$B$19=0, "", Usage!$B$19)</f>
        <v/>
      </c>
      <c r="BE81" s="452"/>
      <c r="BF81" s="452"/>
      <c r="BG81" s="453"/>
      <c r="BH81" s="451" t="str">
        <f>IF(Usage!$B$20=0, "", Usage!$B$20)</f>
        <v/>
      </c>
      <c r="BI81" s="452"/>
      <c r="BJ81" s="452"/>
      <c r="BK81" s="453"/>
      <c r="BL81" s="451" t="str">
        <f>IF(Usage!$B$21=0, "", Usage!$B$21)</f>
        <v/>
      </c>
      <c r="BM81" s="452"/>
      <c r="BN81" s="452"/>
      <c r="BO81" s="453"/>
      <c r="BP81" s="451" t="str">
        <f>IF(Usage!$B$22=0, "", Usage!$B$22)</f>
        <v/>
      </c>
      <c r="BQ81" s="452"/>
      <c r="BR81" s="452"/>
      <c r="BS81" s="453"/>
      <c r="BT81" s="451" t="str">
        <f>IF(Usage!$B$23=0, "", Usage!$B$23)</f>
        <v/>
      </c>
      <c r="BU81" s="452"/>
      <c r="BV81" s="452"/>
      <c r="BW81" s="453"/>
      <c r="BX81" s="451" t="str">
        <f>IF(Usage!$B$24=0, "", Usage!$B$24)</f>
        <v/>
      </c>
      <c r="BY81" s="452"/>
      <c r="BZ81" s="452"/>
      <c r="CA81" s="453"/>
      <c r="CB81" s="451" t="str">
        <f>IF(Usage!$B$25=0, "", Usage!$B$25)</f>
        <v/>
      </c>
      <c r="CC81" s="452"/>
      <c r="CD81" s="452"/>
      <c r="CE81" s="453"/>
      <c r="CF81" s="451" t="str">
        <f>IF(Usage!$B$26=0, "", Usage!$B$26)</f>
        <v/>
      </c>
      <c r="CG81" s="452"/>
      <c r="CH81" s="452"/>
      <c r="CI81" s="453"/>
      <c r="CJ81" s="451" t="str">
        <f>IF(Usage!$B$27=0, "", Usage!$B$27)</f>
        <v/>
      </c>
      <c r="CK81" s="452"/>
      <c r="CL81" s="452"/>
      <c r="CM81" s="453"/>
      <c r="CN81" s="451" t="str">
        <f>IF(Usage!$B$28=0, "", Usage!$B$28)</f>
        <v/>
      </c>
      <c r="CO81" s="452"/>
      <c r="CP81" s="452"/>
      <c r="CQ81" s="453"/>
      <c r="CR81" s="451" t="str">
        <f>IF(Usage!$B$29=0, "", Usage!$B$29)</f>
        <v/>
      </c>
      <c r="CS81" s="452"/>
      <c r="CT81" s="452"/>
      <c r="CU81" s="453"/>
      <c r="CV81" s="451" t="str">
        <f>IF(Usage!$B$30=0, "", Usage!$B$30)</f>
        <v/>
      </c>
      <c r="CW81" s="452"/>
      <c r="CX81" s="452"/>
      <c r="CY81" s="453"/>
      <c r="CZ81" s="451" t="str">
        <f>IF(Usage!$B$31=0, "", Usage!$B$31)</f>
        <v/>
      </c>
      <c r="DA81" s="452"/>
      <c r="DB81" s="452"/>
      <c r="DC81" s="453"/>
      <c r="DD81" s="451" t="str">
        <f>IF(Usage!$B$32=0, "", Usage!$B$32)</f>
        <v/>
      </c>
      <c r="DE81" s="452"/>
      <c r="DF81" s="452"/>
      <c r="DG81" s="453"/>
      <c r="DH81" s="451" t="str">
        <f>IF(Usage!$B$33=0, "", Usage!$B$33)</f>
        <v/>
      </c>
      <c r="DI81" s="452"/>
      <c r="DJ81" s="452"/>
      <c r="DK81" s="453"/>
      <c r="DL81" s="451" t="str">
        <f>IF(Usage!$B$34=0, "", Usage!$B$34)</f>
        <v/>
      </c>
      <c r="DM81" s="452"/>
      <c r="DN81" s="452"/>
      <c r="DO81" s="453"/>
      <c r="DP81" s="451" t="str">
        <f>IF(Usage!$B$35=0, "", Usage!$B$35)</f>
        <v/>
      </c>
      <c r="DQ81" s="452"/>
      <c r="DR81" s="452"/>
      <c r="DS81" s="453"/>
      <c r="DT81" s="451" t="str">
        <f>IF(Usage!$B$36=0, "", Usage!$B$36)</f>
        <v/>
      </c>
      <c r="DU81" s="452"/>
      <c r="DV81" s="452"/>
      <c r="DW81" s="453"/>
      <c r="DX81" s="451" t="str">
        <f>IF(Usage!$B$37=0, "", Usage!$B$37)</f>
        <v/>
      </c>
      <c r="DY81" s="452"/>
      <c r="DZ81" s="452"/>
      <c r="EA81" s="453"/>
      <c r="EB81" s="451" t="str">
        <f>IF(Usage!$B$38=0, "", Usage!$B$38)</f>
        <v/>
      </c>
      <c r="EC81" s="452"/>
      <c r="ED81" s="452"/>
      <c r="EE81" s="453"/>
      <c r="EF81" s="451" t="str">
        <f>IF(Usage!$B$39=0, "", Usage!$B$39)</f>
        <v/>
      </c>
      <c r="EG81" s="452"/>
      <c r="EH81" s="452"/>
      <c r="EI81" s="453"/>
      <c r="EJ81" s="451" t="str">
        <f>IF(Usage!$B$40=0, "", Usage!$B$40)</f>
        <v/>
      </c>
      <c r="EK81" s="452"/>
      <c r="EL81" s="452"/>
      <c r="EM81" s="453"/>
      <c r="EN81" s="451" t="str">
        <f>IF(Usage!$B$41=0, "", Usage!$B$41)</f>
        <v/>
      </c>
      <c r="EO81" s="452"/>
      <c r="EP81" s="452"/>
      <c r="EQ81" s="453"/>
      <c r="ER81" s="451" t="str">
        <f>IF(Usage!$B$42=0, "", Usage!$B$42)</f>
        <v/>
      </c>
      <c r="ES81" s="452"/>
      <c r="ET81" s="452"/>
      <c r="EU81" s="453"/>
      <c r="EV81" s="451" t="str">
        <f>IF(Usage!$B$43=0, "", Usage!$B$43)</f>
        <v/>
      </c>
      <c r="EW81" s="452"/>
      <c r="EX81" s="452"/>
      <c r="EY81" s="453"/>
      <c r="EZ81" s="451" t="str">
        <f>IF(Usage!$B$44=0, "", Usage!$B$44)</f>
        <v/>
      </c>
      <c r="FA81" s="452"/>
      <c r="FB81" s="452"/>
      <c r="FC81" s="453"/>
      <c r="FD81" s="451" t="str">
        <f>IF(Usage!$B$45=0, "", Usage!$B$45)</f>
        <v/>
      </c>
      <c r="FE81" s="452"/>
      <c r="FF81" s="452"/>
      <c r="FG81" s="453"/>
      <c r="FH81" s="451" t="str">
        <f>IF(Usage!$B$46=0, "", Usage!$B$46)</f>
        <v/>
      </c>
      <c r="FI81" s="452"/>
      <c r="FJ81" s="452"/>
      <c r="FK81" s="453"/>
      <c r="FL81" s="451" t="str">
        <f>IF(Usage!$B$47=0, "", Usage!$B$47)</f>
        <v/>
      </c>
      <c r="FM81" s="452"/>
      <c r="FN81" s="452"/>
      <c r="FO81" s="453"/>
      <c r="FP81" s="451" t="str">
        <f>IF(Usage!$B$48=0, "", Usage!$B$48)</f>
        <v/>
      </c>
      <c r="FQ81" s="452"/>
      <c r="FR81" s="452"/>
      <c r="FS81" s="453"/>
      <c r="FT81" s="451" t="str">
        <f>IF(Usage!$B$49=0, "", Usage!$B$49)</f>
        <v/>
      </c>
      <c r="FU81" s="452"/>
      <c r="FV81" s="452"/>
      <c r="FW81" s="453"/>
      <c r="FX81" s="451" t="str">
        <f>IF(Usage!$B$50=0, "", Usage!$B$50)</f>
        <v/>
      </c>
      <c r="FY81" s="452"/>
      <c r="FZ81" s="452"/>
      <c r="GA81" s="453"/>
      <c r="GB81" s="451" t="str">
        <f>IF(Usage!$B$51=0, "", Usage!$B$51)</f>
        <v/>
      </c>
      <c r="GC81" s="452"/>
      <c r="GD81" s="452"/>
      <c r="GE81" s="453"/>
      <c r="GF81" s="451" t="str">
        <f>IF(Usage!$B$52=0, "", Usage!$B$52)</f>
        <v/>
      </c>
      <c r="GG81" s="452"/>
      <c r="GH81" s="452"/>
      <c r="GI81" s="453"/>
      <c r="GJ81" s="451" t="str">
        <f>IF(Usage!$B$53=0, "", Usage!$B$53)</f>
        <v/>
      </c>
      <c r="GK81" s="452"/>
      <c r="GL81" s="452"/>
      <c r="GM81" s="453"/>
      <c r="GN81" s="451" t="str">
        <f>IF(Usage!$B$54=0, "", Usage!$B$54)</f>
        <v/>
      </c>
      <c r="GO81" s="452"/>
      <c r="GP81" s="452"/>
      <c r="GQ81" s="453"/>
      <c r="GR81" s="451" t="str">
        <f>IF(Usage!$B$55=0, "", Usage!$B$55)</f>
        <v/>
      </c>
      <c r="GS81" s="452"/>
      <c r="GT81" s="452"/>
      <c r="GU81" s="453"/>
      <c r="GV81" s="451" t="str">
        <f>IF(Usage!$B$56=0, "", Usage!$B$56)</f>
        <v/>
      </c>
      <c r="GW81" s="452"/>
      <c r="GX81" s="452"/>
      <c r="GY81" s="453"/>
      <c r="GZ81" s="451" t="str">
        <f>IF(Usage!$B$57=0, "", Usage!$B$57)</f>
        <v/>
      </c>
      <c r="HA81" s="452"/>
      <c r="HB81" s="452"/>
      <c r="HC81" s="453"/>
      <c r="HD81" s="451" t="str">
        <f>IF(Usage!$B$58=0, "", Usage!$B$58)</f>
        <v/>
      </c>
      <c r="HE81" s="452"/>
      <c r="HF81" s="452"/>
      <c r="HG81" s="453"/>
      <c r="HH81" s="451" t="str">
        <f>IF(Usage!$B$59=0, "", Usage!$B$59)</f>
        <v/>
      </c>
      <c r="HI81" s="452"/>
      <c r="HJ81" s="452"/>
      <c r="HK81" s="453"/>
      <c r="HL81" s="451" t="str">
        <f>IF(Usage!$B$60=0, "", Usage!$B$60)</f>
        <v/>
      </c>
      <c r="HM81" s="452"/>
      <c r="HN81" s="452"/>
      <c r="HO81" s="453"/>
      <c r="HP81" s="451" t="str">
        <f>IF(Usage!$B$61=0, "", Usage!$B$61)</f>
        <v/>
      </c>
      <c r="HQ81" s="452"/>
      <c r="HR81" s="452"/>
      <c r="HS81" s="453"/>
      <c r="HT81" s="451" t="str">
        <f>IF(Usage!$B$62=0, "", Usage!$B$62)</f>
        <v/>
      </c>
      <c r="HU81" s="452"/>
      <c r="HV81" s="452"/>
      <c r="HW81" s="453"/>
      <c r="HX81" s="451" t="str">
        <f>IF(Usage!$B$63=0, "", Usage!$B$63)</f>
        <v/>
      </c>
      <c r="HY81" s="452"/>
      <c r="HZ81" s="452"/>
      <c r="IA81" s="453"/>
      <c r="IB81" s="451" t="str">
        <f>IF(Usage!$B$64=0, "", Usage!$B$64)</f>
        <v/>
      </c>
      <c r="IC81" s="452"/>
      <c r="ID81" s="452"/>
      <c r="IE81" s="453"/>
      <c r="IF81" s="451" t="str">
        <f>IF(Usage!$B$65=0, "", Usage!$B$65)</f>
        <v/>
      </c>
      <c r="IG81" s="452"/>
      <c r="IH81" s="452"/>
      <c r="II81" s="453"/>
      <c r="IJ81" s="451" t="str">
        <f>IF(Usage!$B$66=0, "", Usage!$B$66)</f>
        <v/>
      </c>
      <c r="IK81" s="452"/>
      <c r="IL81" s="452"/>
      <c r="IM81" s="453"/>
      <c r="IN81" s="451" t="str">
        <f>IF(Usage!$B$67=0, "", Usage!$B$67)</f>
        <v/>
      </c>
      <c r="IO81" s="452"/>
      <c r="IP81" s="452"/>
      <c r="IQ81" s="453"/>
      <c r="IR81" s="451" t="str">
        <f>IF(Usage!$B$68=0, "", Usage!$B$68)</f>
        <v/>
      </c>
      <c r="IS81" s="452"/>
      <c r="IT81" s="452"/>
      <c r="IU81" s="453"/>
      <c r="IV81" s="451" t="str">
        <f>IF(Usage!$B$69=0, "", Usage!$B$69)</f>
        <v/>
      </c>
      <c r="IW81" s="452"/>
      <c r="IX81" s="452"/>
      <c r="IY81" s="453"/>
      <c r="IZ81" s="451" t="str">
        <f>IF(Usage!$B$70=0, "", Usage!$B$70)</f>
        <v/>
      </c>
      <c r="JA81" s="452"/>
      <c r="JB81" s="452"/>
      <c r="JC81" s="453"/>
      <c r="JD81" s="451" t="str">
        <f>IF(Usage!$B$71=0, "", Usage!$B$71)</f>
        <v/>
      </c>
      <c r="JE81" s="452"/>
      <c r="JF81" s="452"/>
      <c r="JG81" s="453"/>
      <c r="JH81" s="451" t="str">
        <f>IF(Usage!$B$72=0, "", Usage!$B$72)</f>
        <v/>
      </c>
      <c r="JI81" s="452"/>
      <c r="JJ81" s="452"/>
      <c r="JK81" s="453"/>
      <c r="JL81" s="451" t="str">
        <f>IF(Usage!$B$73=0, "", Usage!$B$73)</f>
        <v/>
      </c>
      <c r="JM81" s="452"/>
      <c r="JN81" s="452"/>
      <c r="JO81" s="453"/>
      <c r="JP81" s="451" t="str">
        <f>IF(Usage!$B$74=0, "", Usage!$B$74)</f>
        <v/>
      </c>
      <c r="JQ81" s="452"/>
      <c r="JR81" s="452"/>
      <c r="JS81" s="453"/>
      <c r="JT81" s="451" t="str">
        <f>IF(Usage!$B$75=0, "", Usage!$B$75)</f>
        <v/>
      </c>
      <c r="JU81" s="452"/>
      <c r="JV81" s="452"/>
      <c r="JW81" s="453"/>
      <c r="JX81" s="451" t="str">
        <f>IF(Usage!$B$76=0, "", Usage!$B$76)</f>
        <v/>
      </c>
      <c r="JY81" s="452"/>
      <c r="JZ81" s="452"/>
      <c r="KA81" s="453"/>
      <c r="KB81" s="451" t="str">
        <f>IF(Usage!$B$77=0, "", Usage!$B$77)</f>
        <v/>
      </c>
      <c r="KC81" s="452"/>
      <c r="KD81" s="452"/>
      <c r="KE81" s="453"/>
      <c r="KF81" s="451" t="str">
        <f>IF(Usage!$B$78=0, "", Usage!$B$78)</f>
        <v/>
      </c>
      <c r="KG81" s="452"/>
      <c r="KH81" s="452"/>
      <c r="KI81" s="453"/>
      <c r="KJ81" s="451" t="str">
        <f>IF(Usage!$B$79=0, "", Usage!$B$79)</f>
        <v/>
      </c>
      <c r="KK81" s="452"/>
      <c r="KL81" s="452"/>
      <c r="KM81" s="453"/>
      <c r="KN81" s="451" t="str">
        <f>IF(Usage!$B$80=0, "", Usage!$B$80)</f>
        <v/>
      </c>
      <c r="KO81" s="452"/>
      <c r="KP81" s="452"/>
      <c r="KQ81" s="453"/>
      <c r="KR81" s="451" t="str">
        <f>IF(Usage!$B$81=0, "", Usage!$B$81)</f>
        <v/>
      </c>
      <c r="KS81" s="452"/>
      <c r="KT81" s="452"/>
      <c r="KU81" s="453"/>
      <c r="KV81" s="451" t="str">
        <f>IF(Usage!$B$82=0, "", Usage!$B$82)</f>
        <v/>
      </c>
      <c r="KW81" s="452"/>
      <c r="KX81" s="452"/>
      <c r="KY81" s="453"/>
      <c r="KZ81" s="451" t="str">
        <f>IF(Usage!$B$83=0, "", Usage!$B$83)</f>
        <v/>
      </c>
      <c r="LA81" s="452"/>
      <c r="LB81" s="452"/>
      <c r="LC81" s="453"/>
      <c r="LD81" s="451" t="str">
        <f>IF(Usage!$B$84=0, "", Usage!$B$84)</f>
        <v/>
      </c>
      <c r="LE81" s="452"/>
      <c r="LF81" s="452"/>
      <c r="LG81" s="453"/>
      <c r="LH81" s="451" t="str">
        <f>IF(Usage!$B$85=0, "", Usage!$B$85)</f>
        <v/>
      </c>
      <c r="LI81" s="452"/>
      <c r="LJ81" s="452"/>
      <c r="LK81" s="453"/>
      <c r="LL81" s="451" t="str">
        <f>IF(Usage!$B$86=0, "", Usage!$B$86)</f>
        <v/>
      </c>
      <c r="LM81" s="452"/>
      <c r="LN81" s="452"/>
      <c r="LO81" s="453"/>
      <c r="LP81" s="451" t="str">
        <f>IF(Usage!$B$87=0, "", Usage!$B$87)</f>
        <v/>
      </c>
      <c r="LQ81" s="452"/>
      <c r="LR81" s="452"/>
      <c r="LS81" s="453"/>
      <c r="LT81" s="451" t="str">
        <f>IF(Usage!$B$88=0, "", Usage!$B$88)</f>
        <v/>
      </c>
      <c r="LU81" s="452"/>
      <c r="LV81" s="452"/>
      <c r="LW81" s="453"/>
      <c r="LX81" s="451" t="str">
        <f>IF(Usage!$B$89=0, "", Usage!$B$89)</f>
        <v/>
      </c>
      <c r="LY81" s="452"/>
      <c r="LZ81" s="452"/>
      <c r="MA81" s="453"/>
      <c r="MB81" s="451" t="str">
        <f>IF(Usage!$B$90=0, "", Usage!$B$90)</f>
        <v/>
      </c>
      <c r="MC81" s="452"/>
      <c r="MD81" s="452"/>
      <c r="ME81" s="453"/>
      <c r="MF81" s="451" t="str">
        <f>IF(Usage!$B$91=0, "", Usage!$B$91)</f>
        <v/>
      </c>
      <c r="MG81" s="452"/>
      <c r="MH81" s="452"/>
      <c r="MI81" s="453"/>
      <c r="MJ81" s="451" t="str">
        <f>IF(Usage!$B$92=0, "", Usage!$B$92)</f>
        <v/>
      </c>
      <c r="MK81" s="452"/>
      <c r="ML81" s="452"/>
      <c r="MM81" s="453"/>
      <c r="MN81" s="451" t="str">
        <f>IF(Usage!$B$93=0, "", Usage!$B$93)</f>
        <v/>
      </c>
      <c r="MO81" s="452"/>
      <c r="MP81" s="452"/>
      <c r="MQ81" s="453"/>
      <c r="MR81" s="451" t="str">
        <f>IF(Usage!$B$94=0, "", Usage!$B$94)</f>
        <v/>
      </c>
      <c r="MS81" s="452"/>
      <c r="MT81" s="452"/>
      <c r="MU81" s="453"/>
      <c r="MV81" s="451" t="str">
        <f>IF(Usage!$B$95=0, "", Usage!$B$95)</f>
        <v/>
      </c>
      <c r="MW81" s="452"/>
      <c r="MX81" s="452"/>
      <c r="MY81" s="453"/>
      <c r="MZ81" s="451" t="str">
        <f>IF(Usage!$B$96=0, "", Usage!$B$96)</f>
        <v/>
      </c>
      <c r="NA81" s="452"/>
      <c r="NB81" s="452"/>
      <c r="NC81" s="453"/>
      <c r="ND81" s="451" t="str">
        <f>IF(Usage!$B$97=0, "", Usage!$B$97)</f>
        <v/>
      </c>
      <c r="NE81" s="452"/>
      <c r="NF81" s="452"/>
      <c r="NG81" s="453"/>
      <c r="NH81" s="451" t="str">
        <f>IF(Usage!$B$98=0, "", Usage!$B$98)</f>
        <v/>
      </c>
      <c r="NI81" s="452"/>
      <c r="NJ81" s="452"/>
      <c r="NK81" s="453"/>
      <c r="NL81" s="451" t="str">
        <f>IF(Usage!$B$99=0, "", Usage!$B$99)</f>
        <v/>
      </c>
      <c r="NM81" s="452"/>
      <c r="NN81" s="452"/>
      <c r="NO81" s="453"/>
      <c r="NP81" s="451" t="str">
        <f>IF(Usage!$B$100=0, "", Usage!$B$100)</f>
        <v/>
      </c>
      <c r="NQ81" s="452"/>
      <c r="NR81" s="452"/>
      <c r="NS81" s="453"/>
      <c r="NT81" s="451" t="str">
        <f>IF(Usage!$B$101=0, "", Usage!$B$101)</f>
        <v/>
      </c>
      <c r="NU81" s="452"/>
      <c r="NV81" s="452"/>
      <c r="NW81" s="453"/>
      <c r="NX81" s="451" t="str">
        <f>IF(Usage!$B$102=0, "", Usage!$B$102)</f>
        <v/>
      </c>
      <c r="NY81" s="452"/>
      <c r="NZ81" s="452"/>
      <c r="OA81" s="453"/>
      <c r="OB81" s="451" t="str">
        <f>IF(Usage!$B$103=0, "", Usage!$B$103)</f>
        <v/>
      </c>
      <c r="OC81" s="452"/>
      <c r="OD81" s="452"/>
      <c r="OE81" s="453"/>
      <c r="OF81" s="451" t="str">
        <f>IF(Usage!$B$104=0, "", Usage!$B$104)</f>
        <v/>
      </c>
      <c r="OG81" s="452"/>
      <c r="OH81" s="452"/>
      <c r="OI81" s="453"/>
      <c r="OJ81" s="451" t="str">
        <f>IF(Usage!$B$105=0, "", Usage!$B$105)</f>
        <v/>
      </c>
      <c r="OK81" s="452"/>
      <c r="OL81" s="452"/>
      <c r="OM81" s="453"/>
      <c r="ON81" s="451" t="str">
        <f>IF(Usage!$B$106=0, "", Usage!$B$106)</f>
        <v/>
      </c>
      <c r="OO81" s="452"/>
      <c r="OP81" s="452"/>
      <c r="OQ81" s="453"/>
      <c r="OR81" s="451" t="str">
        <f>IF(Usage!$B$107=0, "", Usage!$B$107)</f>
        <v/>
      </c>
      <c r="OS81" s="452"/>
      <c r="OT81" s="452"/>
      <c r="OU81" s="453"/>
      <c r="OV81" s="451" t="str">
        <f>IF(Usage!$B$108=0, "", Usage!$B$108)</f>
        <v/>
      </c>
      <c r="OW81" s="452"/>
      <c r="OX81" s="452"/>
      <c r="OY81" s="453"/>
      <c r="OZ81" s="80"/>
      <c r="PA81" s="500" t="s">
        <v>87</v>
      </c>
      <c r="PB81" s="503"/>
      <c r="PC81" s="503"/>
    </row>
    <row r="82" spans="1:419" ht="18" customHeight="1">
      <c r="A82" s="499" t="s">
        <v>77</v>
      </c>
      <c r="B82" s="499"/>
      <c r="C82" s="499"/>
      <c r="D82" s="499"/>
      <c r="E82" s="499"/>
      <c r="F82" s="499"/>
      <c r="G82" s="499"/>
      <c r="H82" s="499"/>
      <c r="I82" s="499"/>
      <c r="J82" s="499"/>
      <c r="L82" s="83" t="s">
        <v>78</v>
      </c>
      <c r="M82" s="56" t="s">
        <v>79</v>
      </c>
      <c r="N82" s="56" t="s">
        <v>80</v>
      </c>
      <c r="O82" s="56" t="s">
        <v>81</v>
      </c>
      <c r="P82" s="56" t="s">
        <v>78</v>
      </c>
      <c r="Q82" s="56" t="s">
        <v>79</v>
      </c>
      <c r="R82" s="56" t="s">
        <v>80</v>
      </c>
      <c r="S82" s="56" t="s">
        <v>81</v>
      </c>
      <c r="T82" s="56" t="s">
        <v>78</v>
      </c>
      <c r="U82" s="56" t="s">
        <v>79</v>
      </c>
      <c r="V82" s="56" t="s">
        <v>80</v>
      </c>
      <c r="W82" s="56" t="s">
        <v>81</v>
      </c>
      <c r="X82" s="56" t="s">
        <v>78</v>
      </c>
      <c r="Y82" s="56" t="s">
        <v>79</v>
      </c>
      <c r="Z82" s="56" t="s">
        <v>80</v>
      </c>
      <c r="AA82" s="56" t="s">
        <v>81</v>
      </c>
      <c r="AB82" s="56" t="s">
        <v>78</v>
      </c>
      <c r="AC82" s="56" t="s">
        <v>79</v>
      </c>
      <c r="AD82" s="56" t="s">
        <v>80</v>
      </c>
      <c r="AE82" s="56" t="s">
        <v>81</v>
      </c>
      <c r="AF82" s="56" t="s">
        <v>78</v>
      </c>
      <c r="AG82" s="56" t="s">
        <v>79</v>
      </c>
      <c r="AH82" s="56" t="s">
        <v>80</v>
      </c>
      <c r="AI82" s="58" t="s">
        <v>81</v>
      </c>
      <c r="AJ82" s="56" t="s">
        <v>78</v>
      </c>
      <c r="AK82" s="56" t="s">
        <v>79</v>
      </c>
      <c r="AL82" s="56" t="s">
        <v>80</v>
      </c>
      <c r="AM82" s="58" t="s">
        <v>81</v>
      </c>
      <c r="AN82" s="56" t="s">
        <v>78</v>
      </c>
      <c r="AO82" s="56" t="s">
        <v>79</v>
      </c>
      <c r="AP82" s="56" t="s">
        <v>80</v>
      </c>
      <c r="AQ82" s="58" t="s">
        <v>81</v>
      </c>
      <c r="AR82" s="56" t="s">
        <v>78</v>
      </c>
      <c r="AS82" s="56" t="s">
        <v>79</v>
      </c>
      <c r="AT82" s="56" t="s">
        <v>80</v>
      </c>
      <c r="AU82" s="58" t="s">
        <v>81</v>
      </c>
      <c r="AV82" s="56" t="s">
        <v>78</v>
      </c>
      <c r="AW82" s="56" t="s">
        <v>79</v>
      </c>
      <c r="AX82" s="56" t="s">
        <v>80</v>
      </c>
      <c r="AY82" s="58" t="s">
        <v>81</v>
      </c>
      <c r="AZ82" s="56" t="s">
        <v>78</v>
      </c>
      <c r="BA82" s="56" t="s">
        <v>79</v>
      </c>
      <c r="BB82" s="56" t="s">
        <v>80</v>
      </c>
      <c r="BC82" s="58" t="s">
        <v>81</v>
      </c>
      <c r="BD82" s="56" t="s">
        <v>78</v>
      </c>
      <c r="BE82" s="56" t="s">
        <v>79</v>
      </c>
      <c r="BF82" s="56" t="s">
        <v>80</v>
      </c>
      <c r="BG82" s="58" t="s">
        <v>81</v>
      </c>
      <c r="BH82" s="56" t="s">
        <v>78</v>
      </c>
      <c r="BI82" s="56" t="s">
        <v>79</v>
      </c>
      <c r="BJ82" s="56" t="s">
        <v>80</v>
      </c>
      <c r="BK82" s="58" t="s">
        <v>81</v>
      </c>
      <c r="BL82" s="56" t="s">
        <v>78</v>
      </c>
      <c r="BM82" s="56" t="s">
        <v>79</v>
      </c>
      <c r="BN82" s="56" t="s">
        <v>80</v>
      </c>
      <c r="BO82" s="58" t="s">
        <v>81</v>
      </c>
      <c r="BP82" s="56" t="s">
        <v>78</v>
      </c>
      <c r="BQ82" s="56" t="s">
        <v>79</v>
      </c>
      <c r="BR82" s="56" t="s">
        <v>80</v>
      </c>
      <c r="BS82" s="58" t="s">
        <v>81</v>
      </c>
      <c r="BT82" s="56" t="s">
        <v>78</v>
      </c>
      <c r="BU82" s="56" t="s">
        <v>79</v>
      </c>
      <c r="BV82" s="56" t="s">
        <v>80</v>
      </c>
      <c r="BW82" s="58" t="s">
        <v>81</v>
      </c>
      <c r="BX82" s="56" t="s">
        <v>78</v>
      </c>
      <c r="BY82" s="56" t="s">
        <v>79</v>
      </c>
      <c r="BZ82" s="56" t="s">
        <v>80</v>
      </c>
      <c r="CA82" s="58" t="s">
        <v>81</v>
      </c>
      <c r="CB82" s="56" t="s">
        <v>78</v>
      </c>
      <c r="CC82" s="56" t="s">
        <v>79</v>
      </c>
      <c r="CD82" s="56" t="s">
        <v>80</v>
      </c>
      <c r="CE82" s="58" t="s">
        <v>81</v>
      </c>
      <c r="CF82" s="56" t="s">
        <v>78</v>
      </c>
      <c r="CG82" s="56" t="s">
        <v>79</v>
      </c>
      <c r="CH82" s="56" t="s">
        <v>80</v>
      </c>
      <c r="CI82" s="58" t="s">
        <v>81</v>
      </c>
      <c r="CJ82" s="56" t="s">
        <v>78</v>
      </c>
      <c r="CK82" s="56" t="s">
        <v>79</v>
      </c>
      <c r="CL82" s="56" t="s">
        <v>80</v>
      </c>
      <c r="CM82" s="58" t="s">
        <v>81</v>
      </c>
      <c r="CN82" s="56" t="s">
        <v>78</v>
      </c>
      <c r="CO82" s="56" t="s">
        <v>79</v>
      </c>
      <c r="CP82" s="56" t="s">
        <v>80</v>
      </c>
      <c r="CQ82" s="58" t="s">
        <v>81</v>
      </c>
      <c r="CR82" s="56" t="s">
        <v>78</v>
      </c>
      <c r="CS82" s="56" t="s">
        <v>79</v>
      </c>
      <c r="CT82" s="56" t="s">
        <v>80</v>
      </c>
      <c r="CU82" s="58" t="s">
        <v>81</v>
      </c>
      <c r="CV82" s="56" t="s">
        <v>78</v>
      </c>
      <c r="CW82" s="56" t="s">
        <v>79</v>
      </c>
      <c r="CX82" s="56" t="s">
        <v>80</v>
      </c>
      <c r="CY82" s="58" t="s">
        <v>81</v>
      </c>
      <c r="CZ82" s="56" t="s">
        <v>78</v>
      </c>
      <c r="DA82" s="56" t="s">
        <v>79</v>
      </c>
      <c r="DB82" s="56" t="s">
        <v>80</v>
      </c>
      <c r="DC82" s="58" t="s">
        <v>81</v>
      </c>
      <c r="DD82" s="56" t="s">
        <v>78</v>
      </c>
      <c r="DE82" s="56" t="s">
        <v>79</v>
      </c>
      <c r="DF82" s="56" t="s">
        <v>80</v>
      </c>
      <c r="DG82" s="58" t="s">
        <v>81</v>
      </c>
      <c r="DH82" s="56" t="s">
        <v>78</v>
      </c>
      <c r="DI82" s="56" t="s">
        <v>79</v>
      </c>
      <c r="DJ82" s="56" t="s">
        <v>80</v>
      </c>
      <c r="DK82" s="58" t="s">
        <v>81</v>
      </c>
      <c r="DL82" s="56" t="s">
        <v>78</v>
      </c>
      <c r="DM82" s="56" t="s">
        <v>79</v>
      </c>
      <c r="DN82" s="56" t="s">
        <v>80</v>
      </c>
      <c r="DO82" s="58" t="s">
        <v>81</v>
      </c>
      <c r="DP82" s="56" t="s">
        <v>78</v>
      </c>
      <c r="DQ82" s="56" t="s">
        <v>79</v>
      </c>
      <c r="DR82" s="56" t="s">
        <v>80</v>
      </c>
      <c r="DS82" s="58" t="s">
        <v>81</v>
      </c>
      <c r="DT82" s="56" t="s">
        <v>78</v>
      </c>
      <c r="DU82" s="56" t="s">
        <v>79</v>
      </c>
      <c r="DV82" s="56" t="s">
        <v>80</v>
      </c>
      <c r="DW82" s="58" t="s">
        <v>81</v>
      </c>
      <c r="DX82" s="56" t="s">
        <v>78</v>
      </c>
      <c r="DY82" s="56" t="s">
        <v>79</v>
      </c>
      <c r="DZ82" s="56" t="s">
        <v>80</v>
      </c>
      <c r="EA82" s="58" t="s">
        <v>81</v>
      </c>
      <c r="EB82" s="56" t="s">
        <v>78</v>
      </c>
      <c r="EC82" s="56" t="s">
        <v>79</v>
      </c>
      <c r="ED82" s="56" t="s">
        <v>80</v>
      </c>
      <c r="EE82" s="58" t="s">
        <v>81</v>
      </c>
      <c r="EF82" s="56" t="s">
        <v>78</v>
      </c>
      <c r="EG82" s="56" t="s">
        <v>79</v>
      </c>
      <c r="EH82" s="56" t="s">
        <v>80</v>
      </c>
      <c r="EI82" s="58" t="s">
        <v>81</v>
      </c>
      <c r="EJ82" s="56" t="s">
        <v>78</v>
      </c>
      <c r="EK82" s="56" t="s">
        <v>79</v>
      </c>
      <c r="EL82" s="56" t="s">
        <v>80</v>
      </c>
      <c r="EM82" s="58" t="s">
        <v>81</v>
      </c>
      <c r="EN82" s="56" t="s">
        <v>78</v>
      </c>
      <c r="EO82" s="56" t="s">
        <v>79</v>
      </c>
      <c r="EP82" s="56" t="s">
        <v>80</v>
      </c>
      <c r="EQ82" s="58" t="s">
        <v>81</v>
      </c>
      <c r="ER82" s="56" t="s">
        <v>78</v>
      </c>
      <c r="ES82" s="56" t="s">
        <v>79</v>
      </c>
      <c r="ET82" s="56" t="s">
        <v>80</v>
      </c>
      <c r="EU82" s="58" t="s">
        <v>81</v>
      </c>
      <c r="EV82" s="56" t="s">
        <v>78</v>
      </c>
      <c r="EW82" s="56" t="s">
        <v>79</v>
      </c>
      <c r="EX82" s="56" t="s">
        <v>80</v>
      </c>
      <c r="EY82" s="58" t="s">
        <v>81</v>
      </c>
      <c r="EZ82" s="56" t="s">
        <v>78</v>
      </c>
      <c r="FA82" s="56" t="s">
        <v>79</v>
      </c>
      <c r="FB82" s="56" t="s">
        <v>80</v>
      </c>
      <c r="FC82" s="58" t="s">
        <v>81</v>
      </c>
      <c r="FD82" s="56" t="s">
        <v>78</v>
      </c>
      <c r="FE82" s="56" t="s">
        <v>79</v>
      </c>
      <c r="FF82" s="56" t="s">
        <v>80</v>
      </c>
      <c r="FG82" s="58" t="s">
        <v>81</v>
      </c>
      <c r="FH82" s="56" t="s">
        <v>78</v>
      </c>
      <c r="FI82" s="56" t="s">
        <v>79</v>
      </c>
      <c r="FJ82" s="56" t="s">
        <v>80</v>
      </c>
      <c r="FK82" s="58" t="s">
        <v>81</v>
      </c>
      <c r="FL82" s="56" t="s">
        <v>78</v>
      </c>
      <c r="FM82" s="56" t="s">
        <v>79</v>
      </c>
      <c r="FN82" s="56" t="s">
        <v>80</v>
      </c>
      <c r="FO82" s="58" t="s">
        <v>81</v>
      </c>
      <c r="FP82" s="56" t="s">
        <v>78</v>
      </c>
      <c r="FQ82" s="56" t="s">
        <v>79</v>
      </c>
      <c r="FR82" s="56" t="s">
        <v>80</v>
      </c>
      <c r="FS82" s="58" t="s">
        <v>81</v>
      </c>
      <c r="FT82" s="56" t="s">
        <v>78</v>
      </c>
      <c r="FU82" s="56" t="s">
        <v>79</v>
      </c>
      <c r="FV82" s="56" t="s">
        <v>80</v>
      </c>
      <c r="FW82" s="58" t="s">
        <v>81</v>
      </c>
      <c r="FX82" s="56" t="s">
        <v>78</v>
      </c>
      <c r="FY82" s="56" t="s">
        <v>79</v>
      </c>
      <c r="FZ82" s="56" t="s">
        <v>80</v>
      </c>
      <c r="GA82" s="58" t="s">
        <v>81</v>
      </c>
      <c r="GB82" s="56" t="s">
        <v>78</v>
      </c>
      <c r="GC82" s="56" t="s">
        <v>79</v>
      </c>
      <c r="GD82" s="56" t="s">
        <v>80</v>
      </c>
      <c r="GE82" s="58" t="s">
        <v>81</v>
      </c>
      <c r="GF82" s="56" t="s">
        <v>78</v>
      </c>
      <c r="GG82" s="56" t="s">
        <v>79</v>
      </c>
      <c r="GH82" s="56" t="s">
        <v>80</v>
      </c>
      <c r="GI82" s="58" t="s">
        <v>81</v>
      </c>
      <c r="GJ82" s="56" t="s">
        <v>78</v>
      </c>
      <c r="GK82" s="56" t="s">
        <v>79</v>
      </c>
      <c r="GL82" s="56" t="s">
        <v>80</v>
      </c>
      <c r="GM82" s="58" t="s">
        <v>81</v>
      </c>
      <c r="GN82" s="56" t="s">
        <v>78</v>
      </c>
      <c r="GO82" s="56" t="s">
        <v>79</v>
      </c>
      <c r="GP82" s="56" t="s">
        <v>80</v>
      </c>
      <c r="GQ82" s="58" t="s">
        <v>81</v>
      </c>
      <c r="GR82" s="56" t="s">
        <v>78</v>
      </c>
      <c r="GS82" s="56" t="s">
        <v>79</v>
      </c>
      <c r="GT82" s="56" t="s">
        <v>80</v>
      </c>
      <c r="GU82" s="58" t="s">
        <v>81</v>
      </c>
      <c r="GV82" s="56" t="s">
        <v>78</v>
      </c>
      <c r="GW82" s="56" t="s">
        <v>79</v>
      </c>
      <c r="GX82" s="56" t="s">
        <v>80</v>
      </c>
      <c r="GY82" s="58" t="s">
        <v>81</v>
      </c>
      <c r="GZ82" s="56" t="s">
        <v>78</v>
      </c>
      <c r="HA82" s="56" t="s">
        <v>79</v>
      </c>
      <c r="HB82" s="56" t="s">
        <v>80</v>
      </c>
      <c r="HC82" s="58" t="s">
        <v>81</v>
      </c>
      <c r="HD82" s="56" t="s">
        <v>78</v>
      </c>
      <c r="HE82" s="56" t="s">
        <v>79</v>
      </c>
      <c r="HF82" s="56" t="s">
        <v>80</v>
      </c>
      <c r="HG82" s="58" t="s">
        <v>81</v>
      </c>
      <c r="HH82" s="56" t="s">
        <v>78</v>
      </c>
      <c r="HI82" s="56" t="s">
        <v>79</v>
      </c>
      <c r="HJ82" s="56" t="s">
        <v>80</v>
      </c>
      <c r="HK82" s="58" t="s">
        <v>81</v>
      </c>
      <c r="HL82" s="56" t="s">
        <v>78</v>
      </c>
      <c r="HM82" s="56" t="s">
        <v>79</v>
      </c>
      <c r="HN82" s="56" t="s">
        <v>80</v>
      </c>
      <c r="HO82" s="58" t="s">
        <v>81</v>
      </c>
      <c r="HP82" s="56" t="s">
        <v>78</v>
      </c>
      <c r="HQ82" s="56" t="s">
        <v>79</v>
      </c>
      <c r="HR82" s="56" t="s">
        <v>80</v>
      </c>
      <c r="HS82" s="58" t="s">
        <v>81</v>
      </c>
      <c r="HT82" s="56" t="s">
        <v>78</v>
      </c>
      <c r="HU82" s="56" t="s">
        <v>79</v>
      </c>
      <c r="HV82" s="56" t="s">
        <v>80</v>
      </c>
      <c r="HW82" s="58" t="s">
        <v>81</v>
      </c>
      <c r="HX82" s="56" t="s">
        <v>78</v>
      </c>
      <c r="HY82" s="56" t="s">
        <v>79</v>
      </c>
      <c r="HZ82" s="56" t="s">
        <v>80</v>
      </c>
      <c r="IA82" s="58" t="s">
        <v>81</v>
      </c>
      <c r="IB82" s="56" t="s">
        <v>78</v>
      </c>
      <c r="IC82" s="56" t="s">
        <v>79</v>
      </c>
      <c r="ID82" s="56" t="s">
        <v>80</v>
      </c>
      <c r="IE82" s="58" t="s">
        <v>81</v>
      </c>
      <c r="IF82" s="56" t="s">
        <v>78</v>
      </c>
      <c r="IG82" s="56" t="s">
        <v>79</v>
      </c>
      <c r="IH82" s="56" t="s">
        <v>80</v>
      </c>
      <c r="II82" s="58" t="s">
        <v>81</v>
      </c>
      <c r="IJ82" s="56" t="s">
        <v>78</v>
      </c>
      <c r="IK82" s="56" t="s">
        <v>79</v>
      </c>
      <c r="IL82" s="56" t="s">
        <v>80</v>
      </c>
      <c r="IM82" s="58" t="s">
        <v>81</v>
      </c>
      <c r="IN82" s="56" t="s">
        <v>78</v>
      </c>
      <c r="IO82" s="56" t="s">
        <v>79</v>
      </c>
      <c r="IP82" s="56" t="s">
        <v>80</v>
      </c>
      <c r="IQ82" s="58" t="s">
        <v>81</v>
      </c>
      <c r="IR82" s="56" t="s">
        <v>78</v>
      </c>
      <c r="IS82" s="56" t="s">
        <v>79</v>
      </c>
      <c r="IT82" s="56" t="s">
        <v>80</v>
      </c>
      <c r="IU82" s="58" t="s">
        <v>81</v>
      </c>
      <c r="IV82" s="56" t="s">
        <v>78</v>
      </c>
      <c r="IW82" s="56" t="s">
        <v>79</v>
      </c>
      <c r="IX82" s="56" t="s">
        <v>80</v>
      </c>
      <c r="IY82" s="58" t="s">
        <v>81</v>
      </c>
      <c r="IZ82" s="56" t="s">
        <v>78</v>
      </c>
      <c r="JA82" s="56" t="s">
        <v>79</v>
      </c>
      <c r="JB82" s="56" t="s">
        <v>80</v>
      </c>
      <c r="JC82" s="58" t="s">
        <v>81</v>
      </c>
      <c r="JD82" s="56" t="s">
        <v>78</v>
      </c>
      <c r="JE82" s="56" t="s">
        <v>79</v>
      </c>
      <c r="JF82" s="56" t="s">
        <v>80</v>
      </c>
      <c r="JG82" s="58" t="s">
        <v>81</v>
      </c>
      <c r="JH82" s="56" t="s">
        <v>78</v>
      </c>
      <c r="JI82" s="56" t="s">
        <v>79</v>
      </c>
      <c r="JJ82" s="56" t="s">
        <v>80</v>
      </c>
      <c r="JK82" s="58" t="s">
        <v>81</v>
      </c>
      <c r="JL82" s="56" t="s">
        <v>78</v>
      </c>
      <c r="JM82" s="56" t="s">
        <v>79</v>
      </c>
      <c r="JN82" s="56" t="s">
        <v>80</v>
      </c>
      <c r="JO82" s="58" t="s">
        <v>81</v>
      </c>
      <c r="JP82" s="56" t="s">
        <v>78</v>
      </c>
      <c r="JQ82" s="56" t="s">
        <v>79</v>
      </c>
      <c r="JR82" s="56" t="s">
        <v>80</v>
      </c>
      <c r="JS82" s="58" t="s">
        <v>81</v>
      </c>
      <c r="JT82" s="56" t="s">
        <v>78</v>
      </c>
      <c r="JU82" s="56" t="s">
        <v>79</v>
      </c>
      <c r="JV82" s="56" t="s">
        <v>80</v>
      </c>
      <c r="JW82" s="58" t="s">
        <v>81</v>
      </c>
      <c r="JX82" s="56" t="s">
        <v>78</v>
      </c>
      <c r="JY82" s="56" t="s">
        <v>79</v>
      </c>
      <c r="JZ82" s="56" t="s">
        <v>80</v>
      </c>
      <c r="KA82" s="58" t="s">
        <v>81</v>
      </c>
      <c r="KB82" s="56" t="s">
        <v>78</v>
      </c>
      <c r="KC82" s="56" t="s">
        <v>79</v>
      </c>
      <c r="KD82" s="56" t="s">
        <v>80</v>
      </c>
      <c r="KE82" s="58" t="s">
        <v>81</v>
      </c>
      <c r="KF82" s="56" t="s">
        <v>78</v>
      </c>
      <c r="KG82" s="56" t="s">
        <v>79</v>
      </c>
      <c r="KH82" s="56" t="s">
        <v>80</v>
      </c>
      <c r="KI82" s="58" t="s">
        <v>81</v>
      </c>
      <c r="KJ82" s="56" t="s">
        <v>78</v>
      </c>
      <c r="KK82" s="56" t="s">
        <v>79</v>
      </c>
      <c r="KL82" s="56" t="s">
        <v>80</v>
      </c>
      <c r="KM82" s="58" t="s">
        <v>81</v>
      </c>
      <c r="KN82" s="56" t="s">
        <v>78</v>
      </c>
      <c r="KO82" s="56" t="s">
        <v>79</v>
      </c>
      <c r="KP82" s="56" t="s">
        <v>80</v>
      </c>
      <c r="KQ82" s="58" t="s">
        <v>81</v>
      </c>
      <c r="KR82" s="56" t="s">
        <v>78</v>
      </c>
      <c r="KS82" s="56" t="s">
        <v>79</v>
      </c>
      <c r="KT82" s="56" t="s">
        <v>80</v>
      </c>
      <c r="KU82" s="58" t="s">
        <v>81</v>
      </c>
      <c r="KV82" s="56" t="s">
        <v>78</v>
      </c>
      <c r="KW82" s="56" t="s">
        <v>79</v>
      </c>
      <c r="KX82" s="56" t="s">
        <v>80</v>
      </c>
      <c r="KY82" s="58" t="s">
        <v>81</v>
      </c>
      <c r="KZ82" s="56" t="s">
        <v>78</v>
      </c>
      <c r="LA82" s="56" t="s">
        <v>79</v>
      </c>
      <c r="LB82" s="56" t="s">
        <v>80</v>
      </c>
      <c r="LC82" s="58" t="s">
        <v>81</v>
      </c>
      <c r="LD82" s="56" t="s">
        <v>78</v>
      </c>
      <c r="LE82" s="56" t="s">
        <v>79</v>
      </c>
      <c r="LF82" s="56" t="s">
        <v>80</v>
      </c>
      <c r="LG82" s="58" t="s">
        <v>81</v>
      </c>
      <c r="LH82" s="56" t="s">
        <v>78</v>
      </c>
      <c r="LI82" s="56" t="s">
        <v>79</v>
      </c>
      <c r="LJ82" s="56" t="s">
        <v>80</v>
      </c>
      <c r="LK82" s="58" t="s">
        <v>81</v>
      </c>
      <c r="LL82" s="56" t="s">
        <v>78</v>
      </c>
      <c r="LM82" s="56" t="s">
        <v>79</v>
      </c>
      <c r="LN82" s="56" t="s">
        <v>80</v>
      </c>
      <c r="LO82" s="58" t="s">
        <v>81</v>
      </c>
      <c r="LP82" s="56" t="s">
        <v>78</v>
      </c>
      <c r="LQ82" s="56" t="s">
        <v>79</v>
      </c>
      <c r="LR82" s="56" t="s">
        <v>80</v>
      </c>
      <c r="LS82" s="58" t="s">
        <v>81</v>
      </c>
      <c r="LT82" s="56" t="s">
        <v>78</v>
      </c>
      <c r="LU82" s="56" t="s">
        <v>79</v>
      </c>
      <c r="LV82" s="56" t="s">
        <v>80</v>
      </c>
      <c r="LW82" s="58" t="s">
        <v>81</v>
      </c>
      <c r="LX82" s="56" t="s">
        <v>78</v>
      </c>
      <c r="LY82" s="56" t="s">
        <v>79</v>
      </c>
      <c r="LZ82" s="56" t="s">
        <v>80</v>
      </c>
      <c r="MA82" s="58" t="s">
        <v>81</v>
      </c>
      <c r="MB82" s="56" t="s">
        <v>78</v>
      </c>
      <c r="MC82" s="56" t="s">
        <v>79</v>
      </c>
      <c r="MD82" s="56" t="s">
        <v>80</v>
      </c>
      <c r="ME82" s="58" t="s">
        <v>81</v>
      </c>
      <c r="MF82" s="56" t="s">
        <v>78</v>
      </c>
      <c r="MG82" s="56" t="s">
        <v>79</v>
      </c>
      <c r="MH82" s="56" t="s">
        <v>80</v>
      </c>
      <c r="MI82" s="58" t="s">
        <v>81</v>
      </c>
      <c r="MJ82" s="56" t="s">
        <v>78</v>
      </c>
      <c r="MK82" s="56" t="s">
        <v>79</v>
      </c>
      <c r="ML82" s="56" t="s">
        <v>80</v>
      </c>
      <c r="MM82" s="58" t="s">
        <v>81</v>
      </c>
      <c r="MN82" s="56" t="s">
        <v>78</v>
      </c>
      <c r="MO82" s="56" t="s">
        <v>79</v>
      </c>
      <c r="MP82" s="56" t="s">
        <v>80</v>
      </c>
      <c r="MQ82" s="58" t="s">
        <v>81</v>
      </c>
      <c r="MR82" s="56" t="s">
        <v>78</v>
      </c>
      <c r="MS82" s="56" t="s">
        <v>79</v>
      </c>
      <c r="MT82" s="56" t="s">
        <v>80</v>
      </c>
      <c r="MU82" s="58" t="s">
        <v>81</v>
      </c>
      <c r="MV82" s="56" t="s">
        <v>78</v>
      </c>
      <c r="MW82" s="56" t="s">
        <v>79</v>
      </c>
      <c r="MX82" s="56" t="s">
        <v>80</v>
      </c>
      <c r="MY82" s="58" t="s">
        <v>81</v>
      </c>
      <c r="MZ82" s="56" t="s">
        <v>78</v>
      </c>
      <c r="NA82" s="56" t="s">
        <v>79</v>
      </c>
      <c r="NB82" s="56" t="s">
        <v>80</v>
      </c>
      <c r="NC82" s="58" t="s">
        <v>81</v>
      </c>
      <c r="ND82" s="56" t="s">
        <v>78</v>
      </c>
      <c r="NE82" s="56" t="s">
        <v>79</v>
      </c>
      <c r="NF82" s="56" t="s">
        <v>80</v>
      </c>
      <c r="NG82" s="58" t="s">
        <v>81</v>
      </c>
      <c r="NH82" s="56" t="s">
        <v>78</v>
      </c>
      <c r="NI82" s="56" t="s">
        <v>79</v>
      </c>
      <c r="NJ82" s="56" t="s">
        <v>80</v>
      </c>
      <c r="NK82" s="58" t="s">
        <v>81</v>
      </c>
      <c r="NL82" s="56" t="s">
        <v>78</v>
      </c>
      <c r="NM82" s="56" t="s">
        <v>79</v>
      </c>
      <c r="NN82" s="56" t="s">
        <v>80</v>
      </c>
      <c r="NO82" s="58" t="s">
        <v>81</v>
      </c>
      <c r="NP82" s="56" t="s">
        <v>78</v>
      </c>
      <c r="NQ82" s="56" t="s">
        <v>79</v>
      </c>
      <c r="NR82" s="56" t="s">
        <v>80</v>
      </c>
      <c r="NS82" s="58" t="s">
        <v>81</v>
      </c>
      <c r="NT82" s="56" t="s">
        <v>78</v>
      </c>
      <c r="NU82" s="56" t="s">
        <v>79</v>
      </c>
      <c r="NV82" s="56" t="s">
        <v>80</v>
      </c>
      <c r="NW82" s="58" t="s">
        <v>81</v>
      </c>
      <c r="NX82" s="56" t="s">
        <v>78</v>
      </c>
      <c r="NY82" s="56" t="s">
        <v>79</v>
      </c>
      <c r="NZ82" s="56" t="s">
        <v>80</v>
      </c>
      <c r="OA82" s="58" t="s">
        <v>81</v>
      </c>
      <c r="OB82" s="56" t="s">
        <v>78</v>
      </c>
      <c r="OC82" s="56" t="s">
        <v>79</v>
      </c>
      <c r="OD82" s="56" t="s">
        <v>80</v>
      </c>
      <c r="OE82" s="58" t="s">
        <v>81</v>
      </c>
      <c r="OF82" s="56" t="s">
        <v>78</v>
      </c>
      <c r="OG82" s="56" t="s">
        <v>79</v>
      </c>
      <c r="OH82" s="56" t="s">
        <v>80</v>
      </c>
      <c r="OI82" s="58" t="s">
        <v>81</v>
      </c>
      <c r="OJ82" s="56" t="s">
        <v>78</v>
      </c>
      <c r="OK82" s="56" t="s">
        <v>79</v>
      </c>
      <c r="OL82" s="56" t="s">
        <v>80</v>
      </c>
      <c r="OM82" s="58" t="s">
        <v>81</v>
      </c>
      <c r="ON82" s="56" t="s">
        <v>78</v>
      </c>
      <c r="OO82" s="56" t="s">
        <v>79</v>
      </c>
      <c r="OP82" s="56" t="s">
        <v>80</v>
      </c>
      <c r="OQ82" s="58" t="s">
        <v>81</v>
      </c>
      <c r="OR82" s="56" t="s">
        <v>78</v>
      </c>
      <c r="OS82" s="56" t="s">
        <v>79</v>
      </c>
      <c r="OT82" s="56" t="s">
        <v>80</v>
      </c>
      <c r="OU82" s="58" t="s">
        <v>81</v>
      </c>
      <c r="OV82" s="56" t="s">
        <v>78</v>
      </c>
      <c r="OW82" s="56" t="s">
        <v>79</v>
      </c>
      <c r="OX82" s="56" t="s">
        <v>80</v>
      </c>
      <c r="OY82" s="58" t="s">
        <v>81</v>
      </c>
      <c r="PA82" s="501"/>
      <c r="PB82" s="504"/>
      <c r="PC82" s="504"/>
    </row>
    <row r="83" spans="1:419" ht="15.6" customHeight="1">
      <c r="A83" s="295" t="str">
        <f>IF(A14=0, "", A14)</f>
        <v/>
      </c>
      <c r="B83" s="296" t="str">
        <f t="shared" ref="B83:D83" si="945">IF(B14=0, "", B14)</f>
        <v/>
      </c>
      <c r="C83" s="295" t="str">
        <f t="shared" si="945"/>
        <v/>
      </c>
      <c r="D83" s="295" t="str">
        <f t="shared" si="945"/>
        <v/>
      </c>
      <c r="E83" s="97">
        <f>IF(C83="", 0,IF(C83="01-60",E14*(1+$F$5),IF(C83="01-70",E14*(1+$F$4),IF(C83="01-10",E14*(1+$F$6),IF(C83="01-80",E14*(1+$F$7))))))</f>
        <v>0</v>
      </c>
      <c r="F83" s="149">
        <f>E83*(IF(C83="",0,IF(C83="01-70",$M$4,IF(C83="01-60",$M$5,IF(C83="01-10",$M$6,IF(C83="01-80",$M$7))))))+(IF(C83="",0,IF(C83="01-60",E83*(1+$F$5),IF(C83="01-70",E83*(1+$F$4),IF(C83="01-10",E83*(1+$F$6),IF(C83="01-80",E83*(1+$F$7)))))))*IF(C83="",0,IF(C83="01-70",$N$4,IF(C83="01-60",$N$5,IF(C83="01-10",$N$6,IF(C83="01-80",$N$7)))))</f>
        <v>0</v>
      </c>
      <c r="G83" s="111">
        <f t="shared" ref="G83:G112" si="946">IF(C83="",0,IF(C83="01-60", $I$5, IF(C83="01-70",$I$4,IF(C83="01-10", $I$6, IF(C83="01-80", $I$7)))))</f>
        <v>0</v>
      </c>
      <c r="H83" s="297">
        <f>H14</f>
        <v>0</v>
      </c>
      <c r="I83" s="97">
        <f>F83*H83</f>
        <v>0</v>
      </c>
      <c r="J83" s="97">
        <f>F83*G83*H83</f>
        <v>0</v>
      </c>
      <c r="K83" s="112">
        <f>F83*(1+G83)*H83</f>
        <v>0</v>
      </c>
      <c r="L83" s="298">
        <f>L14</f>
        <v>0</v>
      </c>
      <c r="M83" s="97">
        <f>$K83*L83</f>
        <v>0</v>
      </c>
      <c r="N83" s="97">
        <f>$I83*L83</f>
        <v>0</v>
      </c>
      <c r="O83" s="97">
        <f>$J83*L83</f>
        <v>0</v>
      </c>
      <c r="P83" s="298">
        <f>P14</f>
        <v>0</v>
      </c>
      <c r="Q83" s="97">
        <f>$K83*P83</f>
        <v>0</v>
      </c>
      <c r="R83" s="97">
        <f>$I83*P83</f>
        <v>0</v>
      </c>
      <c r="S83" s="97">
        <f>$J83*P83</f>
        <v>0</v>
      </c>
      <c r="T83" s="298">
        <f>T14</f>
        <v>0</v>
      </c>
      <c r="U83" s="97">
        <f>$K83*T83</f>
        <v>0</v>
      </c>
      <c r="V83" s="97">
        <f>$I83*T83</f>
        <v>0</v>
      </c>
      <c r="W83" s="97">
        <f>$J83*T83</f>
        <v>0</v>
      </c>
      <c r="X83" s="298">
        <f>X14</f>
        <v>0</v>
      </c>
      <c r="Y83" s="97">
        <f>$K83*X83</f>
        <v>0</v>
      </c>
      <c r="Z83" s="97">
        <f>$I83*X83</f>
        <v>0</v>
      </c>
      <c r="AA83" s="97">
        <f>$J83*X83</f>
        <v>0</v>
      </c>
      <c r="AB83" s="298">
        <f>AB14</f>
        <v>0</v>
      </c>
      <c r="AC83" s="97">
        <f>$K83*AB83</f>
        <v>0</v>
      </c>
      <c r="AD83" s="97">
        <f>$I83*AB83</f>
        <v>0</v>
      </c>
      <c r="AE83" s="97">
        <f>$J83*AB83</f>
        <v>0</v>
      </c>
      <c r="AF83" s="298">
        <f>AF14</f>
        <v>0</v>
      </c>
      <c r="AG83" s="97">
        <f>$K83*AF83</f>
        <v>0</v>
      </c>
      <c r="AH83" s="97">
        <f>$I83*AF83</f>
        <v>0</v>
      </c>
      <c r="AI83" s="99">
        <f>$J83*AF83</f>
        <v>0</v>
      </c>
      <c r="AJ83" s="298">
        <f>AJ14</f>
        <v>0</v>
      </c>
      <c r="AK83" s="97">
        <f>$K83*AJ83</f>
        <v>0</v>
      </c>
      <c r="AL83" s="97">
        <f>$I83*AJ83</f>
        <v>0</v>
      </c>
      <c r="AM83" s="99">
        <f>$J83*AJ83</f>
        <v>0</v>
      </c>
      <c r="AN83" s="298">
        <f>AN14</f>
        <v>0</v>
      </c>
      <c r="AO83" s="97">
        <f>$K83*AN83</f>
        <v>0</v>
      </c>
      <c r="AP83" s="97">
        <f>$I83*AN83</f>
        <v>0</v>
      </c>
      <c r="AQ83" s="99">
        <f>$J83*AN83</f>
        <v>0</v>
      </c>
      <c r="AR83" s="298">
        <f>AR14</f>
        <v>0</v>
      </c>
      <c r="AS83" s="97">
        <f>$K83*AR83</f>
        <v>0</v>
      </c>
      <c r="AT83" s="97">
        <f>$I83*AR83</f>
        <v>0</v>
      </c>
      <c r="AU83" s="99">
        <f>$J83*AR83</f>
        <v>0</v>
      </c>
      <c r="AV83" s="298">
        <f>AV14</f>
        <v>0</v>
      </c>
      <c r="AW83" s="97">
        <f>$K83*AV83</f>
        <v>0</v>
      </c>
      <c r="AX83" s="97">
        <f>$I83*AV83</f>
        <v>0</v>
      </c>
      <c r="AY83" s="99">
        <f>$J83*AV83</f>
        <v>0</v>
      </c>
      <c r="AZ83" s="298">
        <f>AZ14</f>
        <v>0</v>
      </c>
      <c r="BA83" s="97">
        <f>$K83*AZ83</f>
        <v>0</v>
      </c>
      <c r="BB83" s="97">
        <f>$I83*AZ83</f>
        <v>0</v>
      </c>
      <c r="BC83" s="99">
        <f>$J83*AZ83</f>
        <v>0</v>
      </c>
      <c r="BD83" s="298">
        <f>BD14</f>
        <v>0</v>
      </c>
      <c r="BE83" s="97">
        <f>$K83*BD83</f>
        <v>0</v>
      </c>
      <c r="BF83" s="97">
        <f>$I83*BD83</f>
        <v>0</v>
      </c>
      <c r="BG83" s="99">
        <f>$J83*BD83</f>
        <v>0</v>
      </c>
      <c r="BH83" s="298">
        <f>BH14</f>
        <v>0</v>
      </c>
      <c r="BI83" s="97">
        <f>$K83*BH83</f>
        <v>0</v>
      </c>
      <c r="BJ83" s="97">
        <f>$I83*BH83</f>
        <v>0</v>
      </c>
      <c r="BK83" s="99">
        <f>$J83*BH83</f>
        <v>0</v>
      </c>
      <c r="BL83" s="298">
        <f>BL14</f>
        <v>0</v>
      </c>
      <c r="BM83" s="97">
        <f>$K83*BL83</f>
        <v>0</v>
      </c>
      <c r="BN83" s="97">
        <f>$I83*BL83</f>
        <v>0</v>
      </c>
      <c r="BO83" s="99">
        <f>$J83*BL83</f>
        <v>0</v>
      </c>
      <c r="BP83" s="298">
        <f>BP14</f>
        <v>0</v>
      </c>
      <c r="BQ83" s="97">
        <f>$K83*BP83</f>
        <v>0</v>
      </c>
      <c r="BR83" s="97">
        <f>$I83*BP83</f>
        <v>0</v>
      </c>
      <c r="BS83" s="99">
        <f>$J83*BP83</f>
        <v>0</v>
      </c>
      <c r="BT83" s="298">
        <f>BT14</f>
        <v>0</v>
      </c>
      <c r="BU83" s="97">
        <f>$K83*BT83</f>
        <v>0</v>
      </c>
      <c r="BV83" s="97">
        <f>$I83*BT83</f>
        <v>0</v>
      </c>
      <c r="BW83" s="99">
        <f>$J83*BT83</f>
        <v>0</v>
      </c>
      <c r="BX83" s="298">
        <f>BX14</f>
        <v>0</v>
      </c>
      <c r="BY83" s="97">
        <f>$K83*BX83</f>
        <v>0</v>
      </c>
      <c r="BZ83" s="97">
        <f>$I83*BX83</f>
        <v>0</v>
      </c>
      <c r="CA83" s="99">
        <f>$J83*BX83</f>
        <v>0</v>
      </c>
      <c r="CB83" s="298">
        <f>CB14</f>
        <v>0</v>
      </c>
      <c r="CC83" s="97">
        <f>$K83*CB83</f>
        <v>0</v>
      </c>
      <c r="CD83" s="97">
        <f>$I83*CB83</f>
        <v>0</v>
      </c>
      <c r="CE83" s="99">
        <f>$J83*CB83</f>
        <v>0</v>
      </c>
      <c r="CF83" s="298">
        <f>CF14</f>
        <v>0</v>
      </c>
      <c r="CG83" s="97">
        <f>$K83*CF83</f>
        <v>0</v>
      </c>
      <c r="CH83" s="97">
        <f>$I83*CF83</f>
        <v>0</v>
      </c>
      <c r="CI83" s="99">
        <f>$J83*CF83</f>
        <v>0</v>
      </c>
      <c r="CJ83" s="298">
        <f t="shared" ref="CJ83:CZ98" si="947">CJ14</f>
        <v>0</v>
      </c>
      <c r="CK83" s="97">
        <f t="shared" ref="CK83" si="948">$K83*CJ83</f>
        <v>0</v>
      </c>
      <c r="CL83" s="97">
        <f t="shared" ref="CL83:CL113" si="949">$I83*CJ83</f>
        <v>0</v>
      </c>
      <c r="CM83" s="99">
        <f t="shared" ref="CM83:CM113" si="950">$J83*CJ83</f>
        <v>0</v>
      </c>
      <c r="CN83" s="298">
        <f t="shared" ref="CN83" si="951">CN14</f>
        <v>0</v>
      </c>
      <c r="CO83" s="97">
        <f t="shared" ref="CO83" si="952">$K83*CN83</f>
        <v>0</v>
      </c>
      <c r="CP83" s="97">
        <f t="shared" ref="CP83:CP113" si="953">$I83*CN83</f>
        <v>0</v>
      </c>
      <c r="CQ83" s="99">
        <f t="shared" ref="CQ83:CQ113" si="954">$J83*CN83</f>
        <v>0</v>
      </c>
      <c r="CR83" s="298">
        <f t="shared" ref="CR83" si="955">CR14</f>
        <v>0</v>
      </c>
      <c r="CS83" s="97">
        <f t="shared" ref="CS83" si="956">$K83*CR83</f>
        <v>0</v>
      </c>
      <c r="CT83" s="97">
        <f t="shared" ref="CT83:CT113" si="957">$I83*CR83</f>
        <v>0</v>
      </c>
      <c r="CU83" s="99">
        <f t="shared" ref="CU83:CU113" si="958">$J83*CR83</f>
        <v>0</v>
      </c>
      <c r="CV83" s="298">
        <f t="shared" ref="CV83" si="959">CV14</f>
        <v>0</v>
      </c>
      <c r="CW83" s="97">
        <f t="shared" ref="CW83" si="960">$K83*CV83</f>
        <v>0</v>
      </c>
      <c r="CX83" s="97">
        <f t="shared" ref="CX83:CX113" si="961">$I83*CV83</f>
        <v>0</v>
      </c>
      <c r="CY83" s="99">
        <f t="shared" ref="CY83:CY113" si="962">$J83*CV83</f>
        <v>0</v>
      </c>
      <c r="CZ83" s="298">
        <f t="shared" ref="CZ83" si="963">CZ14</f>
        <v>0</v>
      </c>
      <c r="DA83" s="97">
        <f t="shared" ref="DA83" si="964">$K83*CZ83</f>
        <v>0</v>
      </c>
      <c r="DB83" s="97">
        <f t="shared" ref="DB83:DB113" si="965">$I83*CZ83</f>
        <v>0</v>
      </c>
      <c r="DC83" s="99">
        <f t="shared" ref="DC83:DC113" si="966">$J83*CZ83</f>
        <v>0</v>
      </c>
      <c r="DD83" s="298">
        <f t="shared" ref="DD83" si="967">DD14</f>
        <v>0</v>
      </c>
      <c r="DE83" s="97">
        <f t="shared" ref="DE83:DE113" si="968">$K83*DD83</f>
        <v>0</v>
      </c>
      <c r="DF83" s="97">
        <f t="shared" ref="DF83:DF113" si="969">$I83*DD83</f>
        <v>0</v>
      </c>
      <c r="DG83" s="99">
        <f t="shared" ref="DG83:DG113" si="970">$J83*DD83</f>
        <v>0</v>
      </c>
      <c r="DH83" s="298">
        <f t="shared" ref="DH83" si="971">DH14</f>
        <v>0</v>
      </c>
      <c r="DI83" s="97">
        <f t="shared" ref="DI83:DI113" si="972">$K83*DH83</f>
        <v>0</v>
      </c>
      <c r="DJ83" s="97">
        <f t="shared" ref="DJ83:DJ113" si="973">$I83*DH83</f>
        <v>0</v>
      </c>
      <c r="DK83" s="99">
        <f t="shared" ref="DK83:DK113" si="974">$J83*DH83</f>
        <v>0</v>
      </c>
      <c r="DL83" s="298">
        <f t="shared" ref="DL83:FP98" si="975">DL14</f>
        <v>0</v>
      </c>
      <c r="DM83" s="97">
        <f t="shared" ref="DM83:DM113" si="976">$K83*DL83</f>
        <v>0</v>
      </c>
      <c r="DN83" s="97">
        <f t="shared" ref="DN83:DN113" si="977">$I83*DL83</f>
        <v>0</v>
      </c>
      <c r="DO83" s="99">
        <f t="shared" ref="DO83:DO113" si="978">$J83*DL83</f>
        <v>0</v>
      </c>
      <c r="DP83" s="298">
        <f t="shared" ref="DP83:FT98" si="979">DP14</f>
        <v>0</v>
      </c>
      <c r="DQ83" s="97">
        <f t="shared" ref="DQ83:DQ113" si="980">$K83*DP83</f>
        <v>0</v>
      </c>
      <c r="DR83" s="97">
        <f t="shared" ref="DR83:DR113" si="981">$I83*DP83</f>
        <v>0</v>
      </c>
      <c r="DS83" s="99">
        <f t="shared" ref="DS83:DS113" si="982">$J83*DP83</f>
        <v>0</v>
      </c>
      <c r="DT83" s="298">
        <f t="shared" si="975"/>
        <v>0</v>
      </c>
      <c r="DU83" s="97">
        <f t="shared" ref="DU83:DU113" si="983">$K83*DT83</f>
        <v>0</v>
      </c>
      <c r="DV83" s="97">
        <f t="shared" ref="DV83:DV113" si="984">$I83*DT83</f>
        <v>0</v>
      </c>
      <c r="DW83" s="99">
        <f t="shared" ref="DW83:DW113" si="985">$J83*DT83</f>
        <v>0</v>
      </c>
      <c r="DX83" s="298">
        <f t="shared" si="979"/>
        <v>0</v>
      </c>
      <c r="DY83" s="97">
        <f t="shared" ref="DY83:DY113" si="986">$K83*DX83</f>
        <v>0</v>
      </c>
      <c r="DZ83" s="97">
        <f t="shared" ref="DZ83:DZ113" si="987">$I83*DX83</f>
        <v>0</v>
      </c>
      <c r="EA83" s="99">
        <f t="shared" ref="EA83:EA113" si="988">$J83*DX83</f>
        <v>0</v>
      </c>
      <c r="EB83" s="298">
        <f t="shared" si="975"/>
        <v>0</v>
      </c>
      <c r="EC83" s="97">
        <f t="shared" ref="EC83:EC113" si="989">$K83*EB83</f>
        <v>0</v>
      </c>
      <c r="ED83" s="97">
        <f t="shared" ref="ED83:ED113" si="990">$I83*EB83</f>
        <v>0</v>
      </c>
      <c r="EE83" s="99">
        <f t="shared" ref="EE83:EE113" si="991">$J83*EB83</f>
        <v>0</v>
      </c>
      <c r="EF83" s="298">
        <f t="shared" si="979"/>
        <v>0</v>
      </c>
      <c r="EG83" s="97">
        <f t="shared" ref="EG83:EG113" si="992">$K83*EF83</f>
        <v>0</v>
      </c>
      <c r="EH83" s="97">
        <f t="shared" ref="EH83:EH113" si="993">$I83*EF83</f>
        <v>0</v>
      </c>
      <c r="EI83" s="99">
        <f t="shared" ref="EI83:EI113" si="994">$J83*EF83</f>
        <v>0</v>
      </c>
      <c r="EJ83" s="298">
        <f t="shared" si="975"/>
        <v>0</v>
      </c>
      <c r="EK83" s="97">
        <f t="shared" ref="EK83:EK113" si="995">$K83*EJ83</f>
        <v>0</v>
      </c>
      <c r="EL83" s="97">
        <f t="shared" ref="EL83:EL113" si="996">$I83*EJ83</f>
        <v>0</v>
      </c>
      <c r="EM83" s="99">
        <f t="shared" ref="EM83:EM113" si="997">$J83*EJ83</f>
        <v>0</v>
      </c>
      <c r="EN83" s="298">
        <f t="shared" si="979"/>
        <v>0</v>
      </c>
      <c r="EO83" s="97">
        <f t="shared" ref="EO83:EO113" si="998">$K83*EN83</f>
        <v>0</v>
      </c>
      <c r="EP83" s="97">
        <f t="shared" ref="EP83:EP113" si="999">$I83*EN83</f>
        <v>0</v>
      </c>
      <c r="EQ83" s="99">
        <f t="shared" ref="EQ83:EQ113" si="1000">$J83*EN83</f>
        <v>0</v>
      </c>
      <c r="ER83" s="298">
        <f t="shared" si="975"/>
        <v>0</v>
      </c>
      <c r="ES83" s="97">
        <f t="shared" ref="ES83:ES113" si="1001">$K83*ER83</f>
        <v>0</v>
      </c>
      <c r="ET83" s="97">
        <f t="shared" ref="ET83:ET113" si="1002">$I83*ER83</f>
        <v>0</v>
      </c>
      <c r="EU83" s="99">
        <f t="shared" ref="EU83:EU113" si="1003">$J83*ER83</f>
        <v>0</v>
      </c>
      <c r="EV83" s="298">
        <f t="shared" si="979"/>
        <v>0</v>
      </c>
      <c r="EW83" s="97">
        <f t="shared" ref="EW83:EW113" si="1004">$K83*EV83</f>
        <v>0</v>
      </c>
      <c r="EX83" s="97">
        <f t="shared" ref="EX83:EX113" si="1005">$I83*EV83</f>
        <v>0</v>
      </c>
      <c r="EY83" s="99">
        <f t="shared" ref="EY83:EY113" si="1006">$J83*EV83</f>
        <v>0</v>
      </c>
      <c r="EZ83" s="298">
        <f t="shared" si="975"/>
        <v>0</v>
      </c>
      <c r="FA83" s="97">
        <f t="shared" ref="FA83:FA113" si="1007">$K83*EZ83</f>
        <v>0</v>
      </c>
      <c r="FB83" s="97">
        <f t="shared" ref="FB83:FB113" si="1008">$I83*EZ83</f>
        <v>0</v>
      </c>
      <c r="FC83" s="99">
        <f t="shared" ref="FC83:FC113" si="1009">$J83*EZ83</f>
        <v>0</v>
      </c>
      <c r="FD83" s="298">
        <f t="shared" si="979"/>
        <v>0</v>
      </c>
      <c r="FE83" s="97">
        <f t="shared" ref="FE83:FE113" si="1010">$K83*FD83</f>
        <v>0</v>
      </c>
      <c r="FF83" s="97">
        <f t="shared" ref="FF83:FF113" si="1011">$I83*FD83</f>
        <v>0</v>
      </c>
      <c r="FG83" s="99">
        <f t="shared" ref="FG83:FG113" si="1012">$J83*FD83</f>
        <v>0</v>
      </c>
      <c r="FH83" s="298">
        <f t="shared" si="975"/>
        <v>0</v>
      </c>
      <c r="FI83" s="97">
        <f t="shared" ref="FI83:FI113" si="1013">$K83*FH83</f>
        <v>0</v>
      </c>
      <c r="FJ83" s="97">
        <f t="shared" ref="FJ83:FJ113" si="1014">$I83*FH83</f>
        <v>0</v>
      </c>
      <c r="FK83" s="99">
        <f t="shared" ref="FK83:FK113" si="1015">$J83*FH83</f>
        <v>0</v>
      </c>
      <c r="FL83" s="298">
        <f t="shared" si="979"/>
        <v>0</v>
      </c>
      <c r="FM83" s="97">
        <f t="shared" ref="FM83:FM113" si="1016">$K83*FL83</f>
        <v>0</v>
      </c>
      <c r="FN83" s="97">
        <f t="shared" ref="FN83:FN113" si="1017">$I83*FL83</f>
        <v>0</v>
      </c>
      <c r="FO83" s="99">
        <f t="shared" ref="FO83:FO113" si="1018">$J83*FL83</f>
        <v>0</v>
      </c>
      <c r="FP83" s="298">
        <f t="shared" si="975"/>
        <v>0</v>
      </c>
      <c r="FQ83" s="97">
        <f t="shared" ref="FQ83:FQ113" si="1019">$K83*FP83</f>
        <v>0</v>
      </c>
      <c r="FR83" s="97">
        <f t="shared" ref="FR83:FR113" si="1020">$I83*FP83</f>
        <v>0</v>
      </c>
      <c r="FS83" s="99">
        <f t="shared" ref="FS83:FS113" si="1021">$J83*FP83</f>
        <v>0</v>
      </c>
      <c r="FT83" s="298">
        <f t="shared" si="979"/>
        <v>0</v>
      </c>
      <c r="FU83" s="97">
        <f t="shared" ref="FU83:FU113" si="1022">$K83*FT83</f>
        <v>0</v>
      </c>
      <c r="FV83" s="97">
        <f t="shared" ref="FV83:FV113" si="1023">$I83*FT83</f>
        <v>0</v>
      </c>
      <c r="FW83" s="99">
        <f t="shared" ref="FW83:FW113" si="1024">$J83*FT83</f>
        <v>0</v>
      </c>
      <c r="FX83" s="298">
        <f t="shared" ref="FX83:GF98" si="1025">FX14</f>
        <v>0</v>
      </c>
      <c r="FY83" s="97">
        <f t="shared" ref="FY83:FY113" si="1026">$K83*FX83</f>
        <v>0</v>
      </c>
      <c r="FZ83" s="97">
        <f t="shared" ref="FZ83:FZ113" si="1027">$I83*FX83</f>
        <v>0</v>
      </c>
      <c r="GA83" s="99">
        <f t="shared" ref="GA83:GA113" si="1028">$J83*FX83</f>
        <v>0</v>
      </c>
      <c r="GB83" s="298">
        <f t="shared" ref="GB83:GJ98" si="1029">GB14</f>
        <v>0</v>
      </c>
      <c r="GC83" s="97">
        <f t="shared" ref="GC83:GC113" si="1030">$K83*GB83</f>
        <v>0</v>
      </c>
      <c r="GD83" s="97">
        <f t="shared" ref="GD83:GD113" si="1031">$I83*GB83</f>
        <v>0</v>
      </c>
      <c r="GE83" s="99">
        <f t="shared" ref="GE83:GE113" si="1032">$J83*GB83</f>
        <v>0</v>
      </c>
      <c r="GF83" s="298">
        <f t="shared" si="1025"/>
        <v>0</v>
      </c>
      <c r="GG83" s="97">
        <f t="shared" ref="GG83:GG113" si="1033">$K83*GF83</f>
        <v>0</v>
      </c>
      <c r="GH83" s="97">
        <f t="shared" ref="GH83:GH113" si="1034">$I83*GF83</f>
        <v>0</v>
      </c>
      <c r="GI83" s="99">
        <f t="shared" ref="GI83:GI113" si="1035">$J83*GF83</f>
        <v>0</v>
      </c>
      <c r="GJ83" s="298">
        <f t="shared" si="1029"/>
        <v>0</v>
      </c>
      <c r="GK83" s="97">
        <f t="shared" ref="GK83:GK113" si="1036">$K83*GJ83</f>
        <v>0</v>
      </c>
      <c r="GL83" s="97">
        <f t="shared" ref="GL83:GL113" si="1037">$I83*GJ83</f>
        <v>0</v>
      </c>
      <c r="GM83" s="99">
        <f t="shared" ref="GM83:GM113" si="1038">$J83*GJ83</f>
        <v>0</v>
      </c>
      <c r="GN83" s="298">
        <f t="shared" ref="GN83" si="1039">GN14</f>
        <v>0</v>
      </c>
      <c r="GO83" s="97">
        <f t="shared" ref="GO83:GO113" si="1040">$K83*GN83</f>
        <v>0</v>
      </c>
      <c r="GP83" s="97">
        <f t="shared" ref="GP83:GP113" si="1041">$I83*GN83</f>
        <v>0</v>
      </c>
      <c r="GQ83" s="99">
        <f t="shared" ref="GQ83:GQ113" si="1042">$J83*GN83</f>
        <v>0</v>
      </c>
      <c r="GR83" s="298">
        <f t="shared" ref="GR83" si="1043">GR14</f>
        <v>0</v>
      </c>
      <c r="GS83" s="97">
        <f t="shared" ref="GS83:GS113" si="1044">$K83*GR83</f>
        <v>0</v>
      </c>
      <c r="GT83" s="97">
        <f t="shared" ref="GT83:GT113" si="1045">$I83*GR83</f>
        <v>0</v>
      </c>
      <c r="GU83" s="99">
        <f t="shared" ref="GU83:GU113" si="1046">$J83*GR83</f>
        <v>0</v>
      </c>
      <c r="GV83" s="298">
        <f t="shared" ref="GV83" si="1047">GV14</f>
        <v>0</v>
      </c>
      <c r="GW83" s="97">
        <f t="shared" ref="GW83:GW113" si="1048">$K83*GV83</f>
        <v>0</v>
      </c>
      <c r="GX83" s="97">
        <f t="shared" ref="GX83:GX113" si="1049">$I83*GV83</f>
        <v>0</v>
      </c>
      <c r="GY83" s="99">
        <f t="shared" ref="GY83:GY113" si="1050">$J83*GV83</f>
        <v>0</v>
      </c>
      <c r="GZ83" s="298">
        <f t="shared" ref="GZ83" si="1051">GZ14</f>
        <v>0</v>
      </c>
      <c r="HA83" s="97">
        <f t="shared" ref="HA83:HA113" si="1052">$K83*GZ83</f>
        <v>0</v>
      </c>
      <c r="HB83" s="97">
        <f t="shared" ref="HB83:HB113" si="1053">$I83*GZ83</f>
        <v>0</v>
      </c>
      <c r="HC83" s="99">
        <f t="shared" ref="HC83:HC113" si="1054">$J83*GZ83</f>
        <v>0</v>
      </c>
      <c r="HD83" s="298">
        <f t="shared" ref="HD83:HD113" si="1055">HD14</f>
        <v>0</v>
      </c>
      <c r="HE83" s="97">
        <f t="shared" ref="HE83:HE113" si="1056">$K83*HD83</f>
        <v>0</v>
      </c>
      <c r="HF83" s="97">
        <f t="shared" ref="HF83:HF113" si="1057">$I83*HD83</f>
        <v>0</v>
      </c>
      <c r="HG83" s="99">
        <f t="shared" ref="HG83:HG113" si="1058">$J83*HD83</f>
        <v>0</v>
      </c>
      <c r="HH83" s="298">
        <f t="shared" ref="HH83:JP98" si="1059">HH14</f>
        <v>0</v>
      </c>
      <c r="HI83" s="97">
        <f t="shared" ref="HI83:HI113" si="1060">$K83*HH83</f>
        <v>0</v>
      </c>
      <c r="HJ83" s="97">
        <f t="shared" ref="HJ83:HJ113" si="1061">$I83*HH83</f>
        <v>0</v>
      </c>
      <c r="HK83" s="99">
        <f t="shared" ref="HK83:HK113" si="1062">$J83*HH83</f>
        <v>0</v>
      </c>
      <c r="HL83" s="298">
        <f t="shared" ref="HL83:JT98" si="1063">HL14</f>
        <v>0</v>
      </c>
      <c r="HM83" s="97">
        <f t="shared" ref="HM83:HM113" si="1064">$K83*HL83</f>
        <v>0</v>
      </c>
      <c r="HN83" s="97">
        <f t="shared" ref="HN83:HN113" si="1065">$I83*HL83</f>
        <v>0</v>
      </c>
      <c r="HO83" s="99">
        <f t="shared" ref="HO83:HO113" si="1066">$J83*HL83</f>
        <v>0</v>
      </c>
      <c r="HP83" s="298">
        <f t="shared" ref="HP83:JX98" si="1067">HP14</f>
        <v>0</v>
      </c>
      <c r="HQ83" s="97">
        <f t="shared" ref="HQ83:HQ113" si="1068">$K83*HP83</f>
        <v>0</v>
      </c>
      <c r="HR83" s="97">
        <f t="shared" ref="HR83:HR113" si="1069">$I83*HP83</f>
        <v>0</v>
      </c>
      <c r="HS83" s="99">
        <f t="shared" ref="HS83:HS113" si="1070">$J83*HP83</f>
        <v>0</v>
      </c>
      <c r="HT83" s="298">
        <f t="shared" si="1059"/>
        <v>0</v>
      </c>
      <c r="HU83" s="97">
        <f t="shared" ref="HU83:HU113" si="1071">$K83*HT83</f>
        <v>0</v>
      </c>
      <c r="HV83" s="97">
        <f t="shared" ref="HV83:HV113" si="1072">$I83*HT83</f>
        <v>0</v>
      </c>
      <c r="HW83" s="99">
        <f t="shared" ref="HW83:HW113" si="1073">$J83*HT83</f>
        <v>0</v>
      </c>
      <c r="HX83" s="298">
        <f t="shared" si="1063"/>
        <v>0</v>
      </c>
      <c r="HY83" s="97">
        <f t="shared" ref="HY83:HY113" si="1074">$K83*HX83</f>
        <v>0</v>
      </c>
      <c r="HZ83" s="97">
        <f t="shared" ref="HZ83:HZ113" si="1075">$I83*HX83</f>
        <v>0</v>
      </c>
      <c r="IA83" s="99">
        <f t="shared" ref="IA83:IA113" si="1076">$J83*HX83</f>
        <v>0</v>
      </c>
      <c r="IB83" s="298">
        <f t="shared" si="1067"/>
        <v>0</v>
      </c>
      <c r="IC83" s="97">
        <f t="shared" ref="IC83:IC113" si="1077">$K83*IB83</f>
        <v>0</v>
      </c>
      <c r="ID83" s="97">
        <f t="shared" ref="ID83:ID113" si="1078">$I83*IB83</f>
        <v>0</v>
      </c>
      <c r="IE83" s="99">
        <f t="shared" ref="IE83:IE113" si="1079">$J83*IB83</f>
        <v>0</v>
      </c>
      <c r="IF83" s="298">
        <f t="shared" si="1059"/>
        <v>0</v>
      </c>
      <c r="IG83" s="97">
        <f t="shared" ref="IG83:IG113" si="1080">$K83*IF83</f>
        <v>0</v>
      </c>
      <c r="IH83" s="97">
        <f t="shared" ref="IH83:IH113" si="1081">$I83*IF83</f>
        <v>0</v>
      </c>
      <c r="II83" s="99">
        <f t="shared" ref="II83:II113" si="1082">$J83*IF83</f>
        <v>0</v>
      </c>
      <c r="IJ83" s="298">
        <f t="shared" si="1063"/>
        <v>0</v>
      </c>
      <c r="IK83" s="97">
        <f t="shared" ref="IK83:IK113" si="1083">$K83*IJ83</f>
        <v>0</v>
      </c>
      <c r="IL83" s="97">
        <f t="shared" ref="IL83:IL113" si="1084">$I83*IJ83</f>
        <v>0</v>
      </c>
      <c r="IM83" s="99">
        <f t="shared" ref="IM83:IM113" si="1085">$J83*IJ83</f>
        <v>0</v>
      </c>
      <c r="IN83" s="298">
        <f t="shared" si="1067"/>
        <v>0</v>
      </c>
      <c r="IO83" s="97">
        <f t="shared" ref="IO83:IO113" si="1086">$K83*IN83</f>
        <v>0</v>
      </c>
      <c r="IP83" s="97">
        <f t="shared" ref="IP83:IP113" si="1087">$I83*IN83</f>
        <v>0</v>
      </c>
      <c r="IQ83" s="99">
        <f t="shared" ref="IQ83:IQ113" si="1088">$J83*IN83</f>
        <v>0</v>
      </c>
      <c r="IR83" s="298">
        <f t="shared" si="1059"/>
        <v>0</v>
      </c>
      <c r="IS83" s="97">
        <f t="shared" ref="IS83:IS113" si="1089">$K83*IR83</f>
        <v>0</v>
      </c>
      <c r="IT83" s="97">
        <f t="shared" ref="IT83:IT113" si="1090">$I83*IR83</f>
        <v>0</v>
      </c>
      <c r="IU83" s="99">
        <f t="shared" ref="IU83:IU113" si="1091">$J83*IR83</f>
        <v>0</v>
      </c>
      <c r="IV83" s="298">
        <f t="shared" si="1063"/>
        <v>0</v>
      </c>
      <c r="IW83" s="97">
        <f t="shared" ref="IW83:IW113" si="1092">$K83*IV83</f>
        <v>0</v>
      </c>
      <c r="IX83" s="97">
        <f t="shared" ref="IX83:IX113" si="1093">$I83*IV83</f>
        <v>0</v>
      </c>
      <c r="IY83" s="99">
        <f t="shared" ref="IY83:IY113" si="1094">$J83*IV83</f>
        <v>0</v>
      </c>
      <c r="IZ83" s="298">
        <f t="shared" si="1067"/>
        <v>0</v>
      </c>
      <c r="JA83" s="97">
        <f t="shared" ref="JA83:JA113" si="1095">$K83*IZ83</f>
        <v>0</v>
      </c>
      <c r="JB83" s="97">
        <f t="shared" ref="JB83:JB113" si="1096">$I83*IZ83</f>
        <v>0</v>
      </c>
      <c r="JC83" s="99">
        <f t="shared" ref="JC83:JC113" si="1097">$J83*IZ83</f>
        <v>0</v>
      </c>
      <c r="JD83" s="298">
        <f t="shared" si="1059"/>
        <v>0</v>
      </c>
      <c r="JE83" s="97">
        <f t="shared" ref="JE83:JE113" si="1098">$K83*JD83</f>
        <v>0</v>
      </c>
      <c r="JF83" s="97">
        <f t="shared" ref="JF83:JF113" si="1099">$I83*JD83</f>
        <v>0</v>
      </c>
      <c r="JG83" s="99">
        <f t="shared" ref="JG83:JG113" si="1100">$J83*JD83</f>
        <v>0</v>
      </c>
      <c r="JH83" s="298">
        <f t="shared" si="1063"/>
        <v>0</v>
      </c>
      <c r="JI83" s="97">
        <f t="shared" ref="JI83:JI113" si="1101">$K83*JH83</f>
        <v>0</v>
      </c>
      <c r="JJ83" s="97">
        <f t="shared" ref="JJ83:JJ113" si="1102">$I83*JH83</f>
        <v>0</v>
      </c>
      <c r="JK83" s="99">
        <f t="shared" ref="JK83:JK113" si="1103">$J83*JH83</f>
        <v>0</v>
      </c>
      <c r="JL83" s="298">
        <f t="shared" si="1067"/>
        <v>0</v>
      </c>
      <c r="JM83" s="97">
        <f t="shared" ref="JM83:JM113" si="1104">$K83*JL83</f>
        <v>0</v>
      </c>
      <c r="JN83" s="97">
        <f t="shared" ref="JN83:JN113" si="1105">$I83*JL83</f>
        <v>0</v>
      </c>
      <c r="JO83" s="99">
        <f t="shared" ref="JO83:JO113" si="1106">$J83*JL83</f>
        <v>0</v>
      </c>
      <c r="JP83" s="298">
        <f t="shared" si="1059"/>
        <v>0</v>
      </c>
      <c r="JQ83" s="97">
        <f t="shared" ref="JQ83:JQ113" si="1107">$K83*JP83</f>
        <v>0</v>
      </c>
      <c r="JR83" s="97">
        <f t="shared" ref="JR83:JR113" si="1108">$I83*JP83</f>
        <v>0</v>
      </c>
      <c r="JS83" s="99">
        <f t="shared" ref="JS83:JS113" si="1109">$J83*JP83</f>
        <v>0</v>
      </c>
      <c r="JT83" s="298">
        <f t="shared" si="1063"/>
        <v>0</v>
      </c>
      <c r="JU83" s="97">
        <f t="shared" ref="JU83:JU113" si="1110">$K83*JT83</f>
        <v>0</v>
      </c>
      <c r="JV83" s="97">
        <f t="shared" ref="JV83:JV113" si="1111">$I83*JT83</f>
        <v>0</v>
      </c>
      <c r="JW83" s="99">
        <f t="shared" ref="JW83:JW113" si="1112">$J83*JT83</f>
        <v>0</v>
      </c>
      <c r="JX83" s="298">
        <f t="shared" si="1067"/>
        <v>0</v>
      </c>
      <c r="JY83" s="97">
        <f t="shared" ref="JY83:JY113" si="1113">$K83*JX83</f>
        <v>0</v>
      </c>
      <c r="JZ83" s="97">
        <f t="shared" ref="JZ83:JZ113" si="1114">$I83*JX83</f>
        <v>0</v>
      </c>
      <c r="KA83" s="99">
        <f t="shared" ref="KA83:KA113" si="1115">$J83*JX83</f>
        <v>0</v>
      </c>
      <c r="KB83" s="298">
        <f t="shared" ref="KB83:KN98" si="1116">KB14</f>
        <v>0</v>
      </c>
      <c r="KC83" s="97">
        <f t="shared" ref="KC83:KC113" si="1117">$K83*KB83</f>
        <v>0</v>
      </c>
      <c r="KD83" s="97">
        <f t="shared" ref="KD83:KD113" si="1118">$I83*KB83</f>
        <v>0</v>
      </c>
      <c r="KE83" s="99">
        <f t="shared" ref="KE83:KE113" si="1119">$J83*KB83</f>
        <v>0</v>
      </c>
      <c r="KF83" s="298">
        <f t="shared" ref="KF83:KR98" si="1120">KF14</f>
        <v>0</v>
      </c>
      <c r="KG83" s="97">
        <f t="shared" ref="KG83:KG113" si="1121">$K83*KF83</f>
        <v>0</v>
      </c>
      <c r="KH83" s="97">
        <f t="shared" ref="KH83:KH113" si="1122">$I83*KF83</f>
        <v>0</v>
      </c>
      <c r="KI83" s="99">
        <f t="shared" ref="KI83:KI113" si="1123">$J83*KF83</f>
        <v>0</v>
      </c>
      <c r="KJ83" s="298">
        <f t="shared" ref="KJ83:KV98" si="1124">KJ14</f>
        <v>0</v>
      </c>
      <c r="KK83" s="97">
        <f t="shared" ref="KK83:KK113" si="1125">$K83*KJ83</f>
        <v>0</v>
      </c>
      <c r="KL83" s="97">
        <f t="shared" ref="KL83:KL113" si="1126">$I83*KJ83</f>
        <v>0</v>
      </c>
      <c r="KM83" s="99">
        <f t="shared" ref="KM83:KM113" si="1127">$J83*KJ83</f>
        <v>0</v>
      </c>
      <c r="KN83" s="298">
        <f t="shared" si="1116"/>
        <v>0</v>
      </c>
      <c r="KO83" s="97">
        <f t="shared" ref="KO83:KO113" si="1128">$K83*KN83</f>
        <v>0</v>
      </c>
      <c r="KP83" s="97">
        <f t="shared" ref="KP83:KP113" si="1129">$I83*KN83</f>
        <v>0</v>
      </c>
      <c r="KQ83" s="99">
        <f t="shared" ref="KQ83:KQ113" si="1130">$J83*KN83</f>
        <v>0</v>
      </c>
      <c r="KR83" s="298">
        <f t="shared" si="1120"/>
        <v>0</v>
      </c>
      <c r="KS83" s="97">
        <f t="shared" ref="KS83:KS113" si="1131">$K83*KR83</f>
        <v>0</v>
      </c>
      <c r="KT83" s="97">
        <f t="shared" ref="KT83:KT113" si="1132">$I83*KR83</f>
        <v>0</v>
      </c>
      <c r="KU83" s="99">
        <f t="shared" ref="KU83:KU113" si="1133">$J83*KR83</f>
        <v>0</v>
      </c>
      <c r="KV83" s="298">
        <f t="shared" si="1124"/>
        <v>0</v>
      </c>
      <c r="KW83" s="97">
        <f t="shared" ref="KW83:KW113" si="1134">$K83*KV83</f>
        <v>0</v>
      </c>
      <c r="KX83" s="97">
        <f t="shared" ref="KX83:KX113" si="1135">$I83*KV83</f>
        <v>0</v>
      </c>
      <c r="KY83" s="99">
        <f t="shared" ref="KY83:KY113" si="1136">$J83*KV83</f>
        <v>0</v>
      </c>
      <c r="KZ83" s="298">
        <f t="shared" ref="KZ83" si="1137">KZ14</f>
        <v>0</v>
      </c>
      <c r="LA83" s="97">
        <f t="shared" ref="LA83:LA113" si="1138">$K83*KZ83</f>
        <v>0</v>
      </c>
      <c r="LB83" s="97">
        <f t="shared" ref="LB83:LB113" si="1139">$I83*KZ83</f>
        <v>0</v>
      </c>
      <c r="LC83" s="99">
        <f t="shared" ref="LC83:LC113" si="1140">$J83*KZ83</f>
        <v>0</v>
      </c>
      <c r="LD83" s="298">
        <f t="shared" ref="LD83" si="1141">LD14</f>
        <v>0</v>
      </c>
      <c r="LE83" s="97">
        <f t="shared" ref="LE83:LE113" si="1142">$K83*LD83</f>
        <v>0</v>
      </c>
      <c r="LF83" s="97">
        <f t="shared" ref="LF83:LF113" si="1143">$I83*LD83</f>
        <v>0</v>
      </c>
      <c r="LG83" s="99">
        <f t="shared" ref="LG83:LG113" si="1144">$J83*LD83</f>
        <v>0</v>
      </c>
      <c r="LH83" s="298">
        <f t="shared" ref="LH83" si="1145">LH14</f>
        <v>0</v>
      </c>
      <c r="LI83" s="97">
        <f t="shared" ref="LI83:LI113" si="1146">$K83*LH83</f>
        <v>0</v>
      </c>
      <c r="LJ83" s="97">
        <f t="shared" ref="LJ83:LJ113" si="1147">$I83*LH83</f>
        <v>0</v>
      </c>
      <c r="LK83" s="99">
        <f t="shared" ref="LK83:LK113" si="1148">$J83*LH83</f>
        <v>0</v>
      </c>
      <c r="LL83" s="298">
        <f t="shared" ref="LL83" si="1149">LL14</f>
        <v>0</v>
      </c>
      <c r="LM83" s="97">
        <f t="shared" ref="LM83:LM113" si="1150">$K83*LL83</f>
        <v>0</v>
      </c>
      <c r="LN83" s="97">
        <f t="shared" ref="LN83:LN113" si="1151">$I83*LL83</f>
        <v>0</v>
      </c>
      <c r="LO83" s="99">
        <f t="shared" ref="LO83:LO113" si="1152">$J83*LL83</f>
        <v>0</v>
      </c>
      <c r="LP83" s="298">
        <f t="shared" ref="LP83" si="1153">LP14</f>
        <v>0</v>
      </c>
      <c r="LQ83" s="97">
        <f t="shared" ref="LQ83:LQ113" si="1154">$K83*LP83</f>
        <v>0</v>
      </c>
      <c r="LR83" s="97">
        <f t="shared" ref="LR83:LR113" si="1155">$I83*LP83</f>
        <v>0</v>
      </c>
      <c r="LS83" s="99">
        <f t="shared" ref="LS83:LS113" si="1156">$J83*LP83</f>
        <v>0</v>
      </c>
      <c r="LT83" s="298">
        <f t="shared" ref="LT83" si="1157">LT14</f>
        <v>0</v>
      </c>
      <c r="LU83" s="97">
        <f t="shared" ref="LU83:LU113" si="1158">$K83*LT83</f>
        <v>0</v>
      </c>
      <c r="LV83" s="97">
        <f t="shared" ref="LV83:LV113" si="1159">$I83*LT83</f>
        <v>0</v>
      </c>
      <c r="LW83" s="99">
        <f t="shared" ref="LW83:LW113" si="1160">$J83*LT83</f>
        <v>0</v>
      </c>
      <c r="LX83" s="298">
        <f t="shared" ref="LX83" si="1161">LX14</f>
        <v>0</v>
      </c>
      <c r="LY83" s="97">
        <f t="shared" ref="LY83:LY113" si="1162">$K83*LX83</f>
        <v>0</v>
      </c>
      <c r="LZ83" s="97">
        <f t="shared" ref="LZ83:LZ113" si="1163">$I83*LX83</f>
        <v>0</v>
      </c>
      <c r="MA83" s="99">
        <f t="shared" ref="MA83:MA113" si="1164">$J83*LX83</f>
        <v>0</v>
      </c>
      <c r="MB83" s="298">
        <f t="shared" ref="MB83" si="1165">MB14</f>
        <v>0</v>
      </c>
      <c r="MC83" s="97">
        <f t="shared" ref="MC83:MC113" si="1166">$K83*MB83</f>
        <v>0</v>
      </c>
      <c r="MD83" s="97">
        <f t="shared" ref="MD83:MD113" si="1167">$I83*MB83</f>
        <v>0</v>
      </c>
      <c r="ME83" s="99">
        <f t="shared" ref="ME83:ME113" si="1168">$J83*MB83</f>
        <v>0</v>
      </c>
      <c r="MF83" s="298">
        <f t="shared" ref="MF83" si="1169">MF14</f>
        <v>0</v>
      </c>
      <c r="MG83" s="97">
        <f t="shared" ref="MG83:MG113" si="1170">$K83*MF83</f>
        <v>0</v>
      </c>
      <c r="MH83" s="97">
        <f t="shared" ref="MH83:MH113" si="1171">$I83*MF83</f>
        <v>0</v>
      </c>
      <c r="MI83" s="99">
        <f t="shared" ref="MI83:MI113" si="1172">$J83*MF83</f>
        <v>0</v>
      </c>
      <c r="MJ83" s="298">
        <f t="shared" ref="MJ83" si="1173">MJ14</f>
        <v>0</v>
      </c>
      <c r="MK83" s="97">
        <f t="shared" ref="MK83:MK113" si="1174">$K83*MJ83</f>
        <v>0</v>
      </c>
      <c r="ML83" s="97">
        <f t="shared" ref="ML83:ML113" si="1175">$I83*MJ83</f>
        <v>0</v>
      </c>
      <c r="MM83" s="99">
        <f t="shared" ref="MM83:MM113" si="1176">$J83*MJ83</f>
        <v>0</v>
      </c>
      <c r="MN83" s="298">
        <f t="shared" ref="MN83" si="1177">MN14</f>
        <v>0</v>
      </c>
      <c r="MO83" s="97">
        <f t="shared" ref="MO83:MO113" si="1178">$K83*MN83</f>
        <v>0</v>
      </c>
      <c r="MP83" s="97">
        <f t="shared" ref="MP83:MP113" si="1179">$I83*MN83</f>
        <v>0</v>
      </c>
      <c r="MQ83" s="99">
        <f t="shared" ref="MQ83:MQ113" si="1180">$J83*MN83</f>
        <v>0</v>
      </c>
      <c r="MR83" s="298">
        <f t="shared" ref="MR83" si="1181">MR14</f>
        <v>0</v>
      </c>
      <c r="MS83" s="97">
        <f t="shared" ref="MS83:MS113" si="1182">$K83*MR83</f>
        <v>0</v>
      </c>
      <c r="MT83" s="97">
        <f t="shared" ref="MT83:MT113" si="1183">$I83*MR83</f>
        <v>0</v>
      </c>
      <c r="MU83" s="99">
        <f t="shared" ref="MU83:MU113" si="1184">$J83*MR83</f>
        <v>0</v>
      </c>
      <c r="MV83" s="298">
        <f t="shared" ref="MV83" si="1185">MV14</f>
        <v>0</v>
      </c>
      <c r="MW83" s="97">
        <f t="shared" ref="MW83:MW113" si="1186">$K83*MV83</f>
        <v>0</v>
      </c>
      <c r="MX83" s="97">
        <f t="shared" ref="MX83:MX113" si="1187">$I83*MV83</f>
        <v>0</v>
      </c>
      <c r="MY83" s="99">
        <f t="shared" ref="MY83:MY113" si="1188">$J83*MV83</f>
        <v>0</v>
      </c>
      <c r="MZ83" s="298">
        <f t="shared" ref="MZ83" si="1189">MZ14</f>
        <v>0</v>
      </c>
      <c r="NA83" s="97">
        <f t="shared" ref="NA83:NA113" si="1190">$K83*MZ83</f>
        <v>0</v>
      </c>
      <c r="NB83" s="97">
        <f t="shared" ref="NB83:NB113" si="1191">$I83*MZ83</f>
        <v>0</v>
      </c>
      <c r="NC83" s="99">
        <f t="shared" ref="NC83:NC113" si="1192">$J83*MZ83</f>
        <v>0</v>
      </c>
      <c r="ND83" s="298">
        <f t="shared" ref="ND83" si="1193">ND14</f>
        <v>0</v>
      </c>
      <c r="NE83" s="97">
        <f t="shared" ref="NE83:NE113" si="1194">$K83*ND83</f>
        <v>0</v>
      </c>
      <c r="NF83" s="97">
        <f t="shared" ref="NF83:NF113" si="1195">$I83*ND83</f>
        <v>0</v>
      </c>
      <c r="NG83" s="99">
        <f t="shared" ref="NG83:NG113" si="1196">$J83*ND83</f>
        <v>0</v>
      </c>
      <c r="NH83" s="298">
        <f t="shared" ref="NH83" si="1197">NH14</f>
        <v>0</v>
      </c>
      <c r="NI83" s="97">
        <f t="shared" ref="NI83:NI113" si="1198">$K83*NH83</f>
        <v>0</v>
      </c>
      <c r="NJ83" s="97">
        <f t="shared" ref="NJ83:NJ113" si="1199">$I83*NH83</f>
        <v>0</v>
      </c>
      <c r="NK83" s="99">
        <f t="shared" ref="NK83:NK113" si="1200">$J83*NH83</f>
        <v>0</v>
      </c>
      <c r="NL83" s="298">
        <f t="shared" ref="NL83" si="1201">NL14</f>
        <v>0</v>
      </c>
      <c r="NM83" s="97">
        <f t="shared" ref="NM83:NM113" si="1202">$K83*NL83</f>
        <v>0</v>
      </c>
      <c r="NN83" s="97">
        <f t="shared" ref="NN83:NN113" si="1203">$I83*NL83</f>
        <v>0</v>
      </c>
      <c r="NO83" s="99">
        <f t="shared" ref="NO83:NO113" si="1204">$J83*NL83</f>
        <v>0</v>
      </c>
      <c r="NP83" s="298">
        <f t="shared" ref="NP83" si="1205">NP14</f>
        <v>0</v>
      </c>
      <c r="NQ83" s="97">
        <f t="shared" ref="NQ83:NQ113" si="1206">$K83*NP83</f>
        <v>0</v>
      </c>
      <c r="NR83" s="97">
        <f t="shared" ref="NR83:NR113" si="1207">$I83*NP83</f>
        <v>0</v>
      </c>
      <c r="NS83" s="99">
        <f t="shared" ref="NS83:NS113" si="1208">$J83*NP83</f>
        <v>0</v>
      </c>
      <c r="NT83" s="298">
        <f t="shared" ref="NT83" si="1209">NT14</f>
        <v>0</v>
      </c>
      <c r="NU83" s="97">
        <f t="shared" ref="NU83:NU113" si="1210">$K83*NT83</f>
        <v>0</v>
      </c>
      <c r="NV83" s="97">
        <f t="shared" ref="NV83:NV113" si="1211">$I83*NT83</f>
        <v>0</v>
      </c>
      <c r="NW83" s="99">
        <f t="shared" ref="NW83:NW113" si="1212">$J83*NT83</f>
        <v>0</v>
      </c>
      <c r="NX83" s="298">
        <f t="shared" ref="NX83" si="1213">NX14</f>
        <v>0</v>
      </c>
      <c r="NY83" s="97">
        <f t="shared" ref="NY83:NY113" si="1214">$K83*NX83</f>
        <v>0</v>
      </c>
      <c r="NZ83" s="97">
        <f t="shared" ref="NZ83:NZ113" si="1215">$I83*NX83</f>
        <v>0</v>
      </c>
      <c r="OA83" s="99">
        <f t="shared" ref="OA83:OA113" si="1216">$J83*NX83</f>
        <v>0</v>
      </c>
      <c r="OB83" s="298">
        <f t="shared" ref="OB83" si="1217">OB14</f>
        <v>0</v>
      </c>
      <c r="OC83" s="97">
        <f t="shared" ref="OC83:OC113" si="1218">$K83*OB83</f>
        <v>0</v>
      </c>
      <c r="OD83" s="97">
        <f t="shared" ref="OD83:OD113" si="1219">$I83*OB83</f>
        <v>0</v>
      </c>
      <c r="OE83" s="99">
        <f t="shared" ref="OE83:OE113" si="1220">$J83*OB83</f>
        <v>0</v>
      </c>
      <c r="OF83" s="298">
        <f t="shared" ref="OF83:OV98" si="1221">OF14</f>
        <v>0</v>
      </c>
      <c r="OG83" s="97">
        <f t="shared" ref="OG83:OG113" si="1222">$K83*OF83</f>
        <v>0</v>
      </c>
      <c r="OH83" s="97">
        <f t="shared" ref="OH83:OH113" si="1223">$I83*OF83</f>
        <v>0</v>
      </c>
      <c r="OI83" s="99">
        <f t="shared" ref="OI83:OI113" si="1224">$J83*OF83</f>
        <v>0</v>
      </c>
      <c r="OJ83" s="298">
        <f t="shared" ref="OJ83:OR98" si="1225">OJ14</f>
        <v>0</v>
      </c>
      <c r="OK83" s="97">
        <f t="shared" ref="OK83:OK113" si="1226">$K83*OJ83</f>
        <v>0</v>
      </c>
      <c r="OL83" s="97">
        <f t="shared" ref="OL83:OL113" si="1227">$I83*OJ83</f>
        <v>0</v>
      </c>
      <c r="OM83" s="99">
        <f t="shared" ref="OM83:OM113" si="1228">$J83*OJ83</f>
        <v>0</v>
      </c>
      <c r="ON83" s="298">
        <f t="shared" si="1221"/>
        <v>0</v>
      </c>
      <c r="OO83" s="97">
        <f t="shared" ref="OO83:OO113" si="1229">$K83*ON83</f>
        <v>0</v>
      </c>
      <c r="OP83" s="97">
        <f t="shared" ref="OP83:OP113" si="1230">$I83*ON83</f>
        <v>0</v>
      </c>
      <c r="OQ83" s="99">
        <f t="shared" ref="OQ83:OQ113" si="1231">$J83*ON83</f>
        <v>0</v>
      </c>
      <c r="OR83" s="298">
        <f t="shared" si="1225"/>
        <v>0</v>
      </c>
      <c r="OS83" s="97">
        <f t="shared" ref="OS83:OS113" si="1232">$K83*OR83</f>
        <v>0</v>
      </c>
      <c r="OT83" s="97">
        <f t="shared" ref="OT83:OT113" si="1233">$I83*OR83</f>
        <v>0</v>
      </c>
      <c r="OU83" s="99">
        <f t="shared" ref="OU83:OU113" si="1234">$J83*OR83</f>
        <v>0</v>
      </c>
      <c r="OV83" s="298">
        <f t="shared" si="1221"/>
        <v>0</v>
      </c>
      <c r="OW83" s="97">
        <f t="shared" ref="OW83:OW113" si="1235">$K83*OV83</f>
        <v>0</v>
      </c>
      <c r="OX83" s="97">
        <f t="shared" ref="OX83:OX113" si="1236">$I83*OV83</f>
        <v>0</v>
      </c>
      <c r="OY83" s="99">
        <f t="shared" ref="OY83:OY113" si="1237">$J83*OV83</f>
        <v>0</v>
      </c>
      <c r="PA83" s="292">
        <f t="shared" ref="PA83:PB83" si="1238">L83+P83+T83+X83+AB83+AF83+AJ83+AN83+AR83+AV83+AZ83+BD83+BH83+BL83+BP83+BT83+BX83+CB83+CF83+CJ83+CN83+CR83+CV83+CZ83+DD83+DH83+DL83+DP83+DT83+DX83+EB83+EF83+EJ83+EN83+ER83+EV83+EZ83+FD83+FH83+FL83+FP83+FT83+FX83+GB83+GF83+GJ83+GN83+GR83+GV83+GZ83+HD83+HH83+HL83+HP83+HT83+HX83+IB83+IF83+IJ83+IN83+IR83+IV83+IZ83+JD83+JH83+JL83+JP83+JT83+JX83+KB83+KF83+KJ83+KN83+KR83+KV83+KZ83+LD83+LH83+LL83+LP83+LT83+LX83+MB83+MF83+MJ83+MN83+MR83+MV83+MZ83+ND83+NH83+NL83+NP83+NT83+NX83+OB83+OF83+OJ83+ON83+OR83+OV83</f>
        <v>0</v>
      </c>
      <c r="PB83" s="293">
        <f t="shared" si="1238"/>
        <v>0</v>
      </c>
      <c r="PC83" s="104">
        <f t="shared" ref="PC83:PC113" si="1239">PB83-K83</f>
        <v>0</v>
      </c>
    </row>
    <row r="84" spans="1:419">
      <c r="A84" s="295" t="str">
        <f t="shared" ref="A84:D84" si="1240">IF(A15=0, "", A15)</f>
        <v/>
      </c>
      <c r="B84" s="296" t="str">
        <f t="shared" si="1240"/>
        <v/>
      </c>
      <c r="C84" s="295" t="str">
        <f t="shared" si="1240"/>
        <v/>
      </c>
      <c r="D84" s="295" t="str">
        <f t="shared" si="1240"/>
        <v/>
      </c>
      <c r="E84" s="97">
        <f t="shared" ref="E84:E113" si="1241">IF(C84="", 0,IF(C84="01-60",E15*(1+$F$5),IF(C84="01-70",E15*(1+$F$4),IF(C84="01-10",E15*(1+$F$6),IF(C84="01-80",E15*(1+$F$7))))))</f>
        <v>0</v>
      </c>
      <c r="F84" s="149">
        <f t="shared" ref="F84:F113" si="1242">E84*(IF(C84="",0,IF(C84="01-70",$M$4,IF(C84="01-60",$M$5,IF(C84="01-10",$M$6,IF(C84="01-80",$M$7))))))+(IF(C84="",0,IF(C84="01-60",E84*(1+$F$5),IF(C84="01-70",E84*(1+$F$4),IF(C84="01-10",E84*(1+$F$6),IF(C84="01-80",E84*(1+$F$7)))))))*IF(C84="",0,IF(C84="01-70",$N$4,IF(C84="01-60",$N$5,IF(C84="01-10",$N$6,IF(C84="01-80",$N$7)))))</f>
        <v>0</v>
      </c>
      <c r="G84" s="111">
        <f t="shared" si="946"/>
        <v>0</v>
      </c>
      <c r="H84" s="297">
        <f t="shared" ref="H84:H113" si="1243">H15</f>
        <v>0</v>
      </c>
      <c r="I84" s="97">
        <f>F84*H84</f>
        <v>0</v>
      </c>
      <c r="J84" s="97">
        <f>F84*G84*H84</f>
        <v>0</v>
      </c>
      <c r="K84" s="112">
        <f>F84*(1+G84)*H84</f>
        <v>0</v>
      </c>
      <c r="L84" s="298">
        <f t="shared" ref="L84:L113" si="1244">L15</f>
        <v>0</v>
      </c>
      <c r="M84" s="97">
        <f>$K84*L84</f>
        <v>0</v>
      </c>
      <c r="N84" s="97">
        <f>$I84*L84</f>
        <v>0</v>
      </c>
      <c r="O84" s="97">
        <f>$J84*L84</f>
        <v>0</v>
      </c>
      <c r="P84" s="298">
        <f t="shared" ref="P84:P113" si="1245">P15</f>
        <v>0</v>
      </c>
      <c r="Q84" s="97">
        <f>$K84*P84</f>
        <v>0</v>
      </c>
      <c r="R84" s="97">
        <f>$I84*P84</f>
        <v>0</v>
      </c>
      <c r="S84" s="97">
        <f>$J84*P84</f>
        <v>0</v>
      </c>
      <c r="T84" s="298">
        <f t="shared" ref="T84:T113" si="1246">T15</f>
        <v>0</v>
      </c>
      <c r="U84" s="97">
        <f>$K84*T84</f>
        <v>0</v>
      </c>
      <c r="V84" s="97">
        <f>$I84*T84</f>
        <v>0</v>
      </c>
      <c r="W84" s="97">
        <f>$J84*T84</f>
        <v>0</v>
      </c>
      <c r="X84" s="298">
        <f t="shared" ref="X84:X113" si="1247">X15</f>
        <v>0</v>
      </c>
      <c r="Y84" s="97">
        <f>$K84*X84</f>
        <v>0</v>
      </c>
      <c r="Z84" s="97">
        <f>$I84*X84</f>
        <v>0</v>
      </c>
      <c r="AA84" s="97">
        <f>$J84*X84</f>
        <v>0</v>
      </c>
      <c r="AB84" s="298">
        <f t="shared" ref="AB84:AB113" si="1248">AB15</f>
        <v>0</v>
      </c>
      <c r="AC84" s="97">
        <f>$K84*AB84</f>
        <v>0</v>
      </c>
      <c r="AD84" s="97">
        <f>$I84*AB84</f>
        <v>0</v>
      </c>
      <c r="AE84" s="97">
        <f>$J84*AB84</f>
        <v>0</v>
      </c>
      <c r="AF84" s="298">
        <f t="shared" ref="AF84:AF113" si="1249">AF15</f>
        <v>0</v>
      </c>
      <c r="AG84" s="97">
        <f>$K84*AF84</f>
        <v>0</v>
      </c>
      <c r="AH84" s="97">
        <f>$I84*AF84</f>
        <v>0</v>
      </c>
      <c r="AI84" s="99">
        <f>$J84*AF84</f>
        <v>0</v>
      </c>
      <c r="AJ84" s="298">
        <f t="shared" ref="AJ84:AJ113" si="1250">AJ15</f>
        <v>0</v>
      </c>
      <c r="AK84" s="97">
        <f>$K84*AJ84</f>
        <v>0</v>
      </c>
      <c r="AL84" s="97">
        <f>$I84*AJ84</f>
        <v>0</v>
      </c>
      <c r="AM84" s="99">
        <f>$J84*AJ84</f>
        <v>0</v>
      </c>
      <c r="AN84" s="298">
        <f t="shared" ref="AN84:AN113" si="1251">AN15</f>
        <v>0</v>
      </c>
      <c r="AO84" s="97">
        <f>$K84*AN84</f>
        <v>0</v>
      </c>
      <c r="AP84" s="97">
        <f>$I84*AN84</f>
        <v>0</v>
      </c>
      <c r="AQ84" s="99">
        <f>$J84*AN84</f>
        <v>0</v>
      </c>
      <c r="AR84" s="298">
        <f t="shared" ref="AR84:AR113" si="1252">AR15</f>
        <v>0</v>
      </c>
      <c r="AS84" s="97">
        <f>$K84*AR84</f>
        <v>0</v>
      </c>
      <c r="AT84" s="97">
        <f>$I84*AR84</f>
        <v>0</v>
      </c>
      <c r="AU84" s="99">
        <f>$J84*AR84</f>
        <v>0</v>
      </c>
      <c r="AV84" s="298">
        <f t="shared" ref="AV84:AV113" si="1253">AV15</f>
        <v>0</v>
      </c>
      <c r="AW84" s="97">
        <f>$K84*AV84</f>
        <v>0</v>
      </c>
      <c r="AX84" s="97">
        <f>$I84*AV84</f>
        <v>0</v>
      </c>
      <c r="AY84" s="99">
        <f>$J84*AV84</f>
        <v>0</v>
      </c>
      <c r="AZ84" s="298">
        <f t="shared" ref="AZ84:AZ113" si="1254">AZ15</f>
        <v>0</v>
      </c>
      <c r="BA84" s="97">
        <f>$K84*AZ84</f>
        <v>0</v>
      </c>
      <c r="BB84" s="97">
        <f>$I84*AZ84</f>
        <v>0</v>
      </c>
      <c r="BC84" s="99">
        <f>$J84*AZ84</f>
        <v>0</v>
      </c>
      <c r="BD84" s="298">
        <f t="shared" ref="BD84:BD113" si="1255">BD15</f>
        <v>0</v>
      </c>
      <c r="BE84" s="97">
        <f>$K84*BD84</f>
        <v>0</v>
      </c>
      <c r="BF84" s="97">
        <f>$I84*BD84</f>
        <v>0</v>
      </c>
      <c r="BG84" s="99">
        <f>$J84*BD84</f>
        <v>0</v>
      </c>
      <c r="BH84" s="298">
        <f t="shared" ref="BH84:BH113" si="1256">BH15</f>
        <v>0</v>
      </c>
      <c r="BI84" s="97">
        <f>$K84*BH84</f>
        <v>0</v>
      </c>
      <c r="BJ84" s="97">
        <f>$I84*BH84</f>
        <v>0</v>
      </c>
      <c r="BK84" s="99">
        <f>$J84*BH84</f>
        <v>0</v>
      </c>
      <c r="BL84" s="298">
        <f t="shared" ref="BL84:BL113" si="1257">BL15</f>
        <v>0</v>
      </c>
      <c r="BM84" s="97">
        <f>$K84*BL84</f>
        <v>0</v>
      </c>
      <c r="BN84" s="97">
        <f>$I84*BL84</f>
        <v>0</v>
      </c>
      <c r="BO84" s="99">
        <f>$J84*BL84</f>
        <v>0</v>
      </c>
      <c r="BP84" s="298">
        <f t="shared" ref="BP84:BP113" si="1258">BP15</f>
        <v>0</v>
      </c>
      <c r="BQ84" s="97">
        <f>$K84*BP84</f>
        <v>0</v>
      </c>
      <c r="BR84" s="97">
        <f>$I84*BP84</f>
        <v>0</v>
      </c>
      <c r="BS84" s="99">
        <f>$J84*BP84</f>
        <v>0</v>
      </c>
      <c r="BT84" s="298">
        <f t="shared" ref="BT84:BT113" si="1259">BT15</f>
        <v>0</v>
      </c>
      <c r="BU84" s="97">
        <f>$K84*BT84</f>
        <v>0</v>
      </c>
      <c r="BV84" s="97">
        <f>$I84*BT84</f>
        <v>0</v>
      </c>
      <c r="BW84" s="99">
        <f>$J84*BT84</f>
        <v>0</v>
      </c>
      <c r="BX84" s="298">
        <f t="shared" ref="BX84:BX113" si="1260">BX15</f>
        <v>0</v>
      </c>
      <c r="BY84" s="97">
        <f>$K84*BX84</f>
        <v>0</v>
      </c>
      <c r="BZ84" s="97">
        <f>$I84*BX84</f>
        <v>0</v>
      </c>
      <c r="CA84" s="99">
        <f>$J84*BX84</f>
        <v>0</v>
      </c>
      <c r="CB84" s="298">
        <f t="shared" ref="CB84:CB113" si="1261">CB15</f>
        <v>0</v>
      </c>
      <c r="CC84" s="97">
        <f>$K84*CB84</f>
        <v>0</v>
      </c>
      <c r="CD84" s="97">
        <f>$I84*CB84</f>
        <v>0</v>
      </c>
      <c r="CE84" s="99">
        <f>$J84*CB84</f>
        <v>0</v>
      </c>
      <c r="CF84" s="298">
        <f t="shared" ref="CF84:CF113" si="1262">CF15</f>
        <v>0</v>
      </c>
      <c r="CG84" s="97">
        <f>$K84*CF84</f>
        <v>0</v>
      </c>
      <c r="CH84" s="97">
        <f>$I84*CF84</f>
        <v>0</v>
      </c>
      <c r="CI84" s="99">
        <f>$J84*CF84</f>
        <v>0</v>
      </c>
      <c r="CJ84" s="298">
        <f t="shared" si="947"/>
        <v>0</v>
      </c>
      <c r="CK84" s="97">
        <f t="shared" ref="CK84:CK99" si="1263">$K84*CJ84</f>
        <v>0</v>
      </c>
      <c r="CL84" s="97">
        <f t="shared" si="949"/>
        <v>0</v>
      </c>
      <c r="CM84" s="99">
        <f t="shared" si="950"/>
        <v>0</v>
      </c>
      <c r="CN84" s="298">
        <f t="shared" si="947"/>
        <v>0</v>
      </c>
      <c r="CO84" s="97">
        <f t="shared" ref="CO84:CO99" si="1264">$K84*CN84</f>
        <v>0</v>
      </c>
      <c r="CP84" s="97">
        <f t="shared" si="953"/>
        <v>0</v>
      </c>
      <c r="CQ84" s="99">
        <f t="shared" si="954"/>
        <v>0</v>
      </c>
      <c r="CR84" s="298">
        <f t="shared" si="947"/>
        <v>0</v>
      </c>
      <c r="CS84" s="97">
        <f t="shared" ref="CS84:CS99" si="1265">$K84*CR84</f>
        <v>0</v>
      </c>
      <c r="CT84" s="97">
        <f t="shared" si="957"/>
        <v>0</v>
      </c>
      <c r="CU84" s="99">
        <f t="shared" si="958"/>
        <v>0</v>
      </c>
      <c r="CV84" s="298">
        <f t="shared" si="947"/>
        <v>0</v>
      </c>
      <c r="CW84" s="97">
        <f t="shared" ref="CW84:CW99" si="1266">$K84*CV84</f>
        <v>0</v>
      </c>
      <c r="CX84" s="97">
        <f t="shared" si="961"/>
        <v>0</v>
      </c>
      <c r="CY84" s="99">
        <f t="shared" si="962"/>
        <v>0</v>
      </c>
      <c r="CZ84" s="298">
        <f t="shared" si="947"/>
        <v>0</v>
      </c>
      <c r="DA84" s="97">
        <f t="shared" ref="DA84:DA99" si="1267">$K84*CZ84</f>
        <v>0</v>
      </c>
      <c r="DB84" s="97">
        <f t="shared" si="965"/>
        <v>0</v>
      </c>
      <c r="DC84" s="99">
        <f t="shared" si="966"/>
        <v>0</v>
      </c>
      <c r="DD84" s="298">
        <f t="shared" ref="DD84" si="1268">DD15</f>
        <v>0</v>
      </c>
      <c r="DE84" s="97">
        <f t="shared" si="968"/>
        <v>0</v>
      </c>
      <c r="DF84" s="97">
        <f t="shared" si="969"/>
        <v>0</v>
      </c>
      <c r="DG84" s="99">
        <f t="shared" si="970"/>
        <v>0</v>
      </c>
      <c r="DH84" s="298">
        <f t="shared" ref="DH84" si="1269">DH15</f>
        <v>0</v>
      </c>
      <c r="DI84" s="97">
        <f t="shared" si="972"/>
        <v>0</v>
      </c>
      <c r="DJ84" s="97">
        <f t="shared" si="973"/>
        <v>0</v>
      </c>
      <c r="DK84" s="99">
        <f t="shared" si="974"/>
        <v>0</v>
      </c>
      <c r="DL84" s="298">
        <f t="shared" si="975"/>
        <v>0</v>
      </c>
      <c r="DM84" s="97">
        <f t="shared" si="976"/>
        <v>0</v>
      </c>
      <c r="DN84" s="97">
        <f t="shared" si="977"/>
        <v>0</v>
      </c>
      <c r="DO84" s="99">
        <f t="shared" si="978"/>
        <v>0</v>
      </c>
      <c r="DP84" s="298">
        <f t="shared" si="979"/>
        <v>0</v>
      </c>
      <c r="DQ84" s="97">
        <f t="shared" si="980"/>
        <v>0</v>
      </c>
      <c r="DR84" s="97">
        <f t="shared" si="981"/>
        <v>0</v>
      </c>
      <c r="DS84" s="99">
        <f t="shared" si="982"/>
        <v>0</v>
      </c>
      <c r="DT84" s="298">
        <f t="shared" si="975"/>
        <v>0</v>
      </c>
      <c r="DU84" s="97">
        <f t="shared" si="983"/>
        <v>0</v>
      </c>
      <c r="DV84" s="97">
        <f t="shared" si="984"/>
        <v>0</v>
      </c>
      <c r="DW84" s="99">
        <f t="shared" si="985"/>
        <v>0</v>
      </c>
      <c r="DX84" s="298">
        <f t="shared" si="979"/>
        <v>0</v>
      </c>
      <c r="DY84" s="97">
        <f t="shared" si="986"/>
        <v>0</v>
      </c>
      <c r="DZ84" s="97">
        <f t="shared" si="987"/>
        <v>0</v>
      </c>
      <c r="EA84" s="99">
        <f t="shared" si="988"/>
        <v>0</v>
      </c>
      <c r="EB84" s="298">
        <f t="shared" si="975"/>
        <v>0</v>
      </c>
      <c r="EC84" s="97">
        <f t="shared" si="989"/>
        <v>0</v>
      </c>
      <c r="ED84" s="97">
        <f t="shared" si="990"/>
        <v>0</v>
      </c>
      <c r="EE84" s="99">
        <f t="shared" si="991"/>
        <v>0</v>
      </c>
      <c r="EF84" s="298">
        <f t="shared" si="979"/>
        <v>0</v>
      </c>
      <c r="EG84" s="97">
        <f t="shared" si="992"/>
        <v>0</v>
      </c>
      <c r="EH84" s="97">
        <f t="shared" si="993"/>
        <v>0</v>
      </c>
      <c r="EI84" s="99">
        <f t="shared" si="994"/>
        <v>0</v>
      </c>
      <c r="EJ84" s="298">
        <f t="shared" si="975"/>
        <v>0</v>
      </c>
      <c r="EK84" s="97">
        <f t="shared" si="995"/>
        <v>0</v>
      </c>
      <c r="EL84" s="97">
        <f t="shared" si="996"/>
        <v>0</v>
      </c>
      <c r="EM84" s="99">
        <f t="shared" si="997"/>
        <v>0</v>
      </c>
      <c r="EN84" s="298">
        <f t="shared" si="979"/>
        <v>0</v>
      </c>
      <c r="EO84" s="97">
        <f t="shared" si="998"/>
        <v>0</v>
      </c>
      <c r="EP84" s="97">
        <f t="shared" si="999"/>
        <v>0</v>
      </c>
      <c r="EQ84" s="99">
        <f t="shared" si="1000"/>
        <v>0</v>
      </c>
      <c r="ER84" s="298">
        <f t="shared" si="975"/>
        <v>0</v>
      </c>
      <c r="ES84" s="97">
        <f t="shared" si="1001"/>
        <v>0</v>
      </c>
      <c r="ET84" s="97">
        <f t="shared" si="1002"/>
        <v>0</v>
      </c>
      <c r="EU84" s="99">
        <f t="shared" si="1003"/>
        <v>0</v>
      </c>
      <c r="EV84" s="298">
        <f t="shared" si="979"/>
        <v>0</v>
      </c>
      <c r="EW84" s="97">
        <f t="shared" si="1004"/>
        <v>0</v>
      </c>
      <c r="EX84" s="97">
        <f t="shared" si="1005"/>
        <v>0</v>
      </c>
      <c r="EY84" s="99">
        <f t="shared" si="1006"/>
        <v>0</v>
      </c>
      <c r="EZ84" s="298">
        <f t="shared" si="975"/>
        <v>0</v>
      </c>
      <c r="FA84" s="97">
        <f t="shared" si="1007"/>
        <v>0</v>
      </c>
      <c r="FB84" s="97">
        <f t="shared" si="1008"/>
        <v>0</v>
      </c>
      <c r="FC84" s="99">
        <f t="shared" si="1009"/>
        <v>0</v>
      </c>
      <c r="FD84" s="298">
        <f t="shared" si="979"/>
        <v>0</v>
      </c>
      <c r="FE84" s="97">
        <f t="shared" si="1010"/>
        <v>0</v>
      </c>
      <c r="FF84" s="97">
        <f t="shared" si="1011"/>
        <v>0</v>
      </c>
      <c r="FG84" s="99">
        <f t="shared" si="1012"/>
        <v>0</v>
      </c>
      <c r="FH84" s="298">
        <f t="shared" si="975"/>
        <v>0</v>
      </c>
      <c r="FI84" s="97">
        <f t="shared" si="1013"/>
        <v>0</v>
      </c>
      <c r="FJ84" s="97">
        <f t="shared" si="1014"/>
        <v>0</v>
      </c>
      <c r="FK84" s="99">
        <f t="shared" si="1015"/>
        <v>0</v>
      </c>
      <c r="FL84" s="298">
        <f t="shared" si="979"/>
        <v>0</v>
      </c>
      <c r="FM84" s="97">
        <f t="shared" si="1016"/>
        <v>0</v>
      </c>
      <c r="FN84" s="97">
        <f t="shared" si="1017"/>
        <v>0</v>
      </c>
      <c r="FO84" s="99">
        <f t="shared" si="1018"/>
        <v>0</v>
      </c>
      <c r="FP84" s="298">
        <f t="shared" si="975"/>
        <v>0</v>
      </c>
      <c r="FQ84" s="97">
        <f t="shared" si="1019"/>
        <v>0</v>
      </c>
      <c r="FR84" s="97">
        <f t="shared" si="1020"/>
        <v>0</v>
      </c>
      <c r="FS84" s="99">
        <f t="shared" si="1021"/>
        <v>0</v>
      </c>
      <c r="FT84" s="298">
        <f t="shared" si="979"/>
        <v>0</v>
      </c>
      <c r="FU84" s="97">
        <f t="shared" si="1022"/>
        <v>0</v>
      </c>
      <c r="FV84" s="97">
        <f t="shared" si="1023"/>
        <v>0</v>
      </c>
      <c r="FW84" s="99">
        <f t="shared" si="1024"/>
        <v>0</v>
      </c>
      <c r="FX84" s="298">
        <f t="shared" si="1025"/>
        <v>0</v>
      </c>
      <c r="FY84" s="97">
        <f t="shared" si="1026"/>
        <v>0</v>
      </c>
      <c r="FZ84" s="97">
        <f t="shared" si="1027"/>
        <v>0</v>
      </c>
      <c r="GA84" s="99">
        <f t="shared" si="1028"/>
        <v>0</v>
      </c>
      <c r="GB84" s="298">
        <f t="shared" si="1029"/>
        <v>0</v>
      </c>
      <c r="GC84" s="97">
        <f t="shared" si="1030"/>
        <v>0</v>
      </c>
      <c r="GD84" s="97">
        <f t="shared" si="1031"/>
        <v>0</v>
      </c>
      <c r="GE84" s="99">
        <f t="shared" si="1032"/>
        <v>0</v>
      </c>
      <c r="GF84" s="298">
        <f t="shared" si="1025"/>
        <v>0</v>
      </c>
      <c r="GG84" s="97">
        <f t="shared" si="1033"/>
        <v>0</v>
      </c>
      <c r="GH84" s="97">
        <f t="shared" si="1034"/>
        <v>0</v>
      </c>
      <c r="GI84" s="99">
        <f t="shared" si="1035"/>
        <v>0</v>
      </c>
      <c r="GJ84" s="298">
        <f t="shared" si="1029"/>
        <v>0</v>
      </c>
      <c r="GK84" s="97">
        <f t="shared" si="1036"/>
        <v>0</v>
      </c>
      <c r="GL84" s="97">
        <f t="shared" si="1037"/>
        <v>0</v>
      </c>
      <c r="GM84" s="99">
        <f t="shared" si="1038"/>
        <v>0</v>
      </c>
      <c r="GN84" s="298">
        <f t="shared" ref="GN84" si="1270">GN15</f>
        <v>0</v>
      </c>
      <c r="GO84" s="97">
        <f t="shared" si="1040"/>
        <v>0</v>
      </c>
      <c r="GP84" s="97">
        <f t="shared" si="1041"/>
        <v>0</v>
      </c>
      <c r="GQ84" s="99">
        <f t="shared" si="1042"/>
        <v>0</v>
      </c>
      <c r="GR84" s="298">
        <f t="shared" ref="GR84" si="1271">GR15</f>
        <v>0</v>
      </c>
      <c r="GS84" s="97">
        <f t="shared" si="1044"/>
        <v>0</v>
      </c>
      <c r="GT84" s="97">
        <f t="shared" si="1045"/>
        <v>0</v>
      </c>
      <c r="GU84" s="99">
        <f>$J84*GR84</f>
        <v>0</v>
      </c>
      <c r="GV84" s="298">
        <f t="shared" ref="GV84" si="1272">GV15</f>
        <v>0</v>
      </c>
      <c r="GW84" s="97">
        <f t="shared" si="1048"/>
        <v>0</v>
      </c>
      <c r="GX84" s="97">
        <f t="shared" si="1049"/>
        <v>0</v>
      </c>
      <c r="GY84" s="99">
        <f t="shared" si="1050"/>
        <v>0</v>
      </c>
      <c r="GZ84" s="298">
        <f t="shared" ref="GZ84" si="1273">GZ15</f>
        <v>0</v>
      </c>
      <c r="HA84" s="97">
        <f t="shared" si="1052"/>
        <v>0</v>
      </c>
      <c r="HB84" s="97">
        <f t="shared" si="1053"/>
        <v>0</v>
      </c>
      <c r="HC84" s="99">
        <f t="shared" si="1054"/>
        <v>0</v>
      </c>
      <c r="HD84" s="298">
        <f t="shared" si="1055"/>
        <v>0</v>
      </c>
      <c r="HE84" s="97">
        <f t="shared" si="1056"/>
        <v>0</v>
      </c>
      <c r="HF84" s="97">
        <f t="shared" si="1057"/>
        <v>0</v>
      </c>
      <c r="HG84" s="99">
        <f t="shared" si="1058"/>
        <v>0</v>
      </c>
      <c r="HH84" s="298">
        <f t="shared" si="1059"/>
        <v>0</v>
      </c>
      <c r="HI84" s="97">
        <f t="shared" si="1060"/>
        <v>0</v>
      </c>
      <c r="HJ84" s="97">
        <f t="shared" si="1061"/>
        <v>0</v>
      </c>
      <c r="HK84" s="99">
        <f t="shared" si="1062"/>
        <v>0</v>
      </c>
      <c r="HL84" s="298">
        <f t="shared" si="1063"/>
        <v>0</v>
      </c>
      <c r="HM84" s="97">
        <f t="shared" si="1064"/>
        <v>0</v>
      </c>
      <c r="HN84" s="97">
        <f t="shared" si="1065"/>
        <v>0</v>
      </c>
      <c r="HO84" s="99">
        <f t="shared" si="1066"/>
        <v>0</v>
      </c>
      <c r="HP84" s="298">
        <f t="shared" si="1067"/>
        <v>0</v>
      </c>
      <c r="HQ84" s="97">
        <f t="shared" si="1068"/>
        <v>0</v>
      </c>
      <c r="HR84" s="97">
        <f t="shared" si="1069"/>
        <v>0</v>
      </c>
      <c r="HS84" s="99">
        <f t="shared" si="1070"/>
        <v>0</v>
      </c>
      <c r="HT84" s="298">
        <f t="shared" si="1059"/>
        <v>0</v>
      </c>
      <c r="HU84" s="97">
        <f t="shared" si="1071"/>
        <v>0</v>
      </c>
      <c r="HV84" s="97">
        <f t="shared" si="1072"/>
        <v>0</v>
      </c>
      <c r="HW84" s="99">
        <f t="shared" si="1073"/>
        <v>0</v>
      </c>
      <c r="HX84" s="298">
        <f t="shared" si="1063"/>
        <v>0</v>
      </c>
      <c r="HY84" s="97">
        <f t="shared" si="1074"/>
        <v>0</v>
      </c>
      <c r="HZ84" s="97">
        <f t="shared" si="1075"/>
        <v>0</v>
      </c>
      <c r="IA84" s="99">
        <f t="shared" si="1076"/>
        <v>0</v>
      </c>
      <c r="IB84" s="298">
        <f t="shared" si="1067"/>
        <v>0</v>
      </c>
      <c r="IC84" s="97">
        <f t="shared" si="1077"/>
        <v>0</v>
      </c>
      <c r="ID84" s="97">
        <f t="shared" si="1078"/>
        <v>0</v>
      </c>
      <c r="IE84" s="99">
        <f t="shared" si="1079"/>
        <v>0</v>
      </c>
      <c r="IF84" s="298">
        <f t="shared" si="1059"/>
        <v>0</v>
      </c>
      <c r="IG84" s="97">
        <f t="shared" si="1080"/>
        <v>0</v>
      </c>
      <c r="IH84" s="97">
        <f t="shared" si="1081"/>
        <v>0</v>
      </c>
      <c r="II84" s="99">
        <f t="shared" si="1082"/>
        <v>0</v>
      </c>
      <c r="IJ84" s="298">
        <f t="shared" si="1063"/>
        <v>0</v>
      </c>
      <c r="IK84" s="97">
        <f t="shared" si="1083"/>
        <v>0</v>
      </c>
      <c r="IL84" s="97">
        <f t="shared" si="1084"/>
        <v>0</v>
      </c>
      <c r="IM84" s="99">
        <f t="shared" si="1085"/>
        <v>0</v>
      </c>
      <c r="IN84" s="298">
        <f t="shared" si="1067"/>
        <v>0</v>
      </c>
      <c r="IO84" s="97">
        <f t="shared" si="1086"/>
        <v>0</v>
      </c>
      <c r="IP84" s="97">
        <f t="shared" si="1087"/>
        <v>0</v>
      </c>
      <c r="IQ84" s="99">
        <f t="shared" si="1088"/>
        <v>0</v>
      </c>
      <c r="IR84" s="298">
        <f t="shared" si="1059"/>
        <v>0</v>
      </c>
      <c r="IS84" s="97">
        <f t="shared" si="1089"/>
        <v>0</v>
      </c>
      <c r="IT84" s="97">
        <f t="shared" si="1090"/>
        <v>0</v>
      </c>
      <c r="IU84" s="99">
        <f t="shared" si="1091"/>
        <v>0</v>
      </c>
      <c r="IV84" s="298">
        <f t="shared" si="1063"/>
        <v>0</v>
      </c>
      <c r="IW84" s="97">
        <f t="shared" si="1092"/>
        <v>0</v>
      </c>
      <c r="IX84" s="97">
        <f t="shared" si="1093"/>
        <v>0</v>
      </c>
      <c r="IY84" s="99">
        <f t="shared" si="1094"/>
        <v>0</v>
      </c>
      <c r="IZ84" s="298">
        <f t="shared" si="1067"/>
        <v>0</v>
      </c>
      <c r="JA84" s="97">
        <f t="shared" si="1095"/>
        <v>0</v>
      </c>
      <c r="JB84" s="97">
        <f t="shared" si="1096"/>
        <v>0</v>
      </c>
      <c r="JC84" s="99">
        <f t="shared" si="1097"/>
        <v>0</v>
      </c>
      <c r="JD84" s="298">
        <f t="shared" si="1059"/>
        <v>0</v>
      </c>
      <c r="JE84" s="97">
        <f t="shared" si="1098"/>
        <v>0</v>
      </c>
      <c r="JF84" s="97">
        <f t="shared" si="1099"/>
        <v>0</v>
      </c>
      <c r="JG84" s="99">
        <f t="shared" si="1100"/>
        <v>0</v>
      </c>
      <c r="JH84" s="298">
        <f t="shared" si="1063"/>
        <v>0</v>
      </c>
      <c r="JI84" s="97">
        <f t="shared" si="1101"/>
        <v>0</v>
      </c>
      <c r="JJ84" s="97">
        <f t="shared" si="1102"/>
        <v>0</v>
      </c>
      <c r="JK84" s="99">
        <f t="shared" si="1103"/>
        <v>0</v>
      </c>
      <c r="JL84" s="298">
        <f t="shared" si="1067"/>
        <v>0</v>
      </c>
      <c r="JM84" s="97">
        <f t="shared" si="1104"/>
        <v>0</v>
      </c>
      <c r="JN84" s="97">
        <f t="shared" si="1105"/>
        <v>0</v>
      </c>
      <c r="JO84" s="99">
        <f t="shared" si="1106"/>
        <v>0</v>
      </c>
      <c r="JP84" s="298">
        <f t="shared" si="1059"/>
        <v>0</v>
      </c>
      <c r="JQ84" s="97">
        <f t="shared" si="1107"/>
        <v>0</v>
      </c>
      <c r="JR84" s="97">
        <f t="shared" si="1108"/>
        <v>0</v>
      </c>
      <c r="JS84" s="99">
        <f t="shared" si="1109"/>
        <v>0</v>
      </c>
      <c r="JT84" s="298">
        <f t="shared" si="1063"/>
        <v>0</v>
      </c>
      <c r="JU84" s="97">
        <f t="shared" si="1110"/>
        <v>0</v>
      </c>
      <c r="JV84" s="97">
        <f t="shared" si="1111"/>
        <v>0</v>
      </c>
      <c r="JW84" s="99">
        <f t="shared" si="1112"/>
        <v>0</v>
      </c>
      <c r="JX84" s="298">
        <f t="shared" si="1067"/>
        <v>0</v>
      </c>
      <c r="JY84" s="97">
        <f t="shared" si="1113"/>
        <v>0</v>
      </c>
      <c r="JZ84" s="97">
        <f t="shared" si="1114"/>
        <v>0</v>
      </c>
      <c r="KA84" s="99">
        <f t="shared" si="1115"/>
        <v>0</v>
      </c>
      <c r="KB84" s="298">
        <f t="shared" si="1116"/>
        <v>0</v>
      </c>
      <c r="KC84" s="97">
        <f t="shared" si="1117"/>
        <v>0</v>
      </c>
      <c r="KD84" s="97">
        <f t="shared" si="1118"/>
        <v>0</v>
      </c>
      <c r="KE84" s="99">
        <f t="shared" si="1119"/>
        <v>0</v>
      </c>
      <c r="KF84" s="298">
        <f t="shared" si="1120"/>
        <v>0</v>
      </c>
      <c r="KG84" s="97">
        <f t="shared" si="1121"/>
        <v>0</v>
      </c>
      <c r="KH84" s="97">
        <f t="shared" si="1122"/>
        <v>0</v>
      </c>
      <c r="KI84" s="99">
        <f t="shared" si="1123"/>
        <v>0</v>
      </c>
      <c r="KJ84" s="298">
        <f t="shared" si="1124"/>
        <v>0</v>
      </c>
      <c r="KK84" s="97">
        <f t="shared" si="1125"/>
        <v>0</v>
      </c>
      <c r="KL84" s="97">
        <f t="shared" si="1126"/>
        <v>0</v>
      </c>
      <c r="KM84" s="99">
        <f t="shared" si="1127"/>
        <v>0</v>
      </c>
      <c r="KN84" s="298">
        <f t="shared" si="1116"/>
        <v>0</v>
      </c>
      <c r="KO84" s="97">
        <f t="shared" si="1128"/>
        <v>0</v>
      </c>
      <c r="KP84" s="97">
        <f t="shared" si="1129"/>
        <v>0</v>
      </c>
      <c r="KQ84" s="99">
        <f t="shared" si="1130"/>
        <v>0</v>
      </c>
      <c r="KR84" s="298">
        <f t="shared" si="1120"/>
        <v>0</v>
      </c>
      <c r="KS84" s="97">
        <f t="shared" si="1131"/>
        <v>0</v>
      </c>
      <c r="KT84" s="97">
        <f t="shared" si="1132"/>
        <v>0</v>
      </c>
      <c r="KU84" s="99">
        <f t="shared" si="1133"/>
        <v>0</v>
      </c>
      <c r="KV84" s="298">
        <f t="shared" si="1124"/>
        <v>0</v>
      </c>
      <c r="KW84" s="97">
        <f t="shared" si="1134"/>
        <v>0</v>
      </c>
      <c r="KX84" s="97">
        <f t="shared" si="1135"/>
        <v>0</v>
      </c>
      <c r="KY84" s="99">
        <f t="shared" si="1136"/>
        <v>0</v>
      </c>
      <c r="KZ84" s="298">
        <f t="shared" ref="KZ84" si="1274">KZ15</f>
        <v>0</v>
      </c>
      <c r="LA84" s="97">
        <f t="shared" si="1138"/>
        <v>0</v>
      </c>
      <c r="LB84" s="97">
        <f t="shared" si="1139"/>
        <v>0</v>
      </c>
      <c r="LC84" s="99">
        <f t="shared" si="1140"/>
        <v>0</v>
      </c>
      <c r="LD84" s="298">
        <f t="shared" ref="LD84" si="1275">LD15</f>
        <v>0</v>
      </c>
      <c r="LE84" s="97">
        <f t="shared" si="1142"/>
        <v>0</v>
      </c>
      <c r="LF84" s="97">
        <f t="shared" si="1143"/>
        <v>0</v>
      </c>
      <c r="LG84" s="99">
        <f t="shared" si="1144"/>
        <v>0</v>
      </c>
      <c r="LH84" s="298">
        <f t="shared" ref="LH84" si="1276">LH15</f>
        <v>0</v>
      </c>
      <c r="LI84" s="97">
        <f t="shared" si="1146"/>
        <v>0</v>
      </c>
      <c r="LJ84" s="97">
        <f t="shared" si="1147"/>
        <v>0</v>
      </c>
      <c r="LK84" s="99">
        <f t="shared" si="1148"/>
        <v>0</v>
      </c>
      <c r="LL84" s="298">
        <f t="shared" ref="LL84" si="1277">LL15</f>
        <v>0</v>
      </c>
      <c r="LM84" s="97">
        <f t="shared" si="1150"/>
        <v>0</v>
      </c>
      <c r="LN84" s="97">
        <f t="shared" si="1151"/>
        <v>0</v>
      </c>
      <c r="LO84" s="99">
        <f t="shared" si="1152"/>
        <v>0</v>
      </c>
      <c r="LP84" s="298">
        <f t="shared" ref="LP84" si="1278">LP15</f>
        <v>0</v>
      </c>
      <c r="LQ84" s="97">
        <f t="shared" si="1154"/>
        <v>0</v>
      </c>
      <c r="LR84" s="97">
        <f t="shared" si="1155"/>
        <v>0</v>
      </c>
      <c r="LS84" s="99">
        <f t="shared" si="1156"/>
        <v>0</v>
      </c>
      <c r="LT84" s="298">
        <f t="shared" ref="LT84" si="1279">LT15</f>
        <v>0</v>
      </c>
      <c r="LU84" s="97">
        <f t="shared" si="1158"/>
        <v>0</v>
      </c>
      <c r="LV84" s="97">
        <f t="shared" si="1159"/>
        <v>0</v>
      </c>
      <c r="LW84" s="99">
        <f t="shared" si="1160"/>
        <v>0</v>
      </c>
      <c r="LX84" s="298">
        <f t="shared" ref="LX84" si="1280">LX15</f>
        <v>0</v>
      </c>
      <c r="LY84" s="97">
        <f t="shared" si="1162"/>
        <v>0</v>
      </c>
      <c r="LZ84" s="97">
        <f t="shared" si="1163"/>
        <v>0</v>
      </c>
      <c r="MA84" s="99">
        <f t="shared" si="1164"/>
        <v>0</v>
      </c>
      <c r="MB84" s="298">
        <f t="shared" ref="MB84" si="1281">MB15</f>
        <v>0</v>
      </c>
      <c r="MC84" s="97">
        <f t="shared" si="1166"/>
        <v>0</v>
      </c>
      <c r="MD84" s="97">
        <f t="shared" si="1167"/>
        <v>0</v>
      </c>
      <c r="ME84" s="99">
        <f t="shared" si="1168"/>
        <v>0</v>
      </c>
      <c r="MF84" s="298">
        <f t="shared" ref="MF84" si="1282">MF15</f>
        <v>0</v>
      </c>
      <c r="MG84" s="97">
        <f t="shared" si="1170"/>
        <v>0</v>
      </c>
      <c r="MH84" s="97">
        <f t="shared" si="1171"/>
        <v>0</v>
      </c>
      <c r="MI84" s="99">
        <f t="shared" si="1172"/>
        <v>0</v>
      </c>
      <c r="MJ84" s="298">
        <f t="shared" ref="MJ84" si="1283">MJ15</f>
        <v>0</v>
      </c>
      <c r="MK84" s="97">
        <f t="shared" si="1174"/>
        <v>0</v>
      </c>
      <c r="ML84" s="97">
        <f t="shared" si="1175"/>
        <v>0</v>
      </c>
      <c r="MM84" s="99">
        <f t="shared" si="1176"/>
        <v>0</v>
      </c>
      <c r="MN84" s="298">
        <f t="shared" ref="MN84" si="1284">MN15</f>
        <v>0</v>
      </c>
      <c r="MO84" s="97">
        <f t="shared" si="1178"/>
        <v>0</v>
      </c>
      <c r="MP84" s="97">
        <f t="shared" si="1179"/>
        <v>0</v>
      </c>
      <c r="MQ84" s="99">
        <f t="shared" si="1180"/>
        <v>0</v>
      </c>
      <c r="MR84" s="298">
        <f t="shared" ref="MR84" si="1285">MR15</f>
        <v>0</v>
      </c>
      <c r="MS84" s="97">
        <f t="shared" si="1182"/>
        <v>0</v>
      </c>
      <c r="MT84" s="97">
        <f t="shared" si="1183"/>
        <v>0</v>
      </c>
      <c r="MU84" s="99">
        <f t="shared" si="1184"/>
        <v>0</v>
      </c>
      <c r="MV84" s="298">
        <f t="shared" ref="MV84" si="1286">MV15</f>
        <v>0</v>
      </c>
      <c r="MW84" s="97">
        <f t="shared" si="1186"/>
        <v>0</v>
      </c>
      <c r="MX84" s="97">
        <f t="shared" si="1187"/>
        <v>0</v>
      </c>
      <c r="MY84" s="99">
        <f t="shared" si="1188"/>
        <v>0</v>
      </c>
      <c r="MZ84" s="298">
        <f t="shared" ref="MZ84" si="1287">MZ15</f>
        <v>0</v>
      </c>
      <c r="NA84" s="97">
        <f t="shared" si="1190"/>
        <v>0</v>
      </c>
      <c r="NB84" s="97">
        <f t="shared" si="1191"/>
        <v>0</v>
      </c>
      <c r="NC84" s="99">
        <f t="shared" si="1192"/>
        <v>0</v>
      </c>
      <c r="ND84" s="298">
        <f t="shared" ref="ND84" si="1288">ND15</f>
        <v>0</v>
      </c>
      <c r="NE84" s="97">
        <f t="shared" si="1194"/>
        <v>0</v>
      </c>
      <c r="NF84" s="97">
        <f t="shared" si="1195"/>
        <v>0</v>
      </c>
      <c r="NG84" s="99">
        <f t="shared" si="1196"/>
        <v>0</v>
      </c>
      <c r="NH84" s="298">
        <f t="shared" ref="NH84" si="1289">NH15</f>
        <v>0</v>
      </c>
      <c r="NI84" s="97">
        <f t="shared" si="1198"/>
        <v>0</v>
      </c>
      <c r="NJ84" s="97">
        <f t="shared" si="1199"/>
        <v>0</v>
      </c>
      <c r="NK84" s="99">
        <f t="shared" si="1200"/>
        <v>0</v>
      </c>
      <c r="NL84" s="298">
        <f t="shared" ref="NL84" si="1290">NL15</f>
        <v>0</v>
      </c>
      <c r="NM84" s="97">
        <f t="shared" si="1202"/>
        <v>0</v>
      </c>
      <c r="NN84" s="97">
        <f t="shared" si="1203"/>
        <v>0</v>
      </c>
      <c r="NO84" s="99">
        <f t="shared" si="1204"/>
        <v>0</v>
      </c>
      <c r="NP84" s="298">
        <f t="shared" ref="NP84" si="1291">NP15</f>
        <v>0</v>
      </c>
      <c r="NQ84" s="97">
        <f t="shared" si="1206"/>
        <v>0</v>
      </c>
      <c r="NR84" s="97">
        <f t="shared" si="1207"/>
        <v>0</v>
      </c>
      <c r="NS84" s="99">
        <f t="shared" si="1208"/>
        <v>0</v>
      </c>
      <c r="NT84" s="298">
        <f t="shared" ref="NT84" si="1292">NT15</f>
        <v>0</v>
      </c>
      <c r="NU84" s="97">
        <f t="shared" si="1210"/>
        <v>0</v>
      </c>
      <c r="NV84" s="97">
        <f t="shared" si="1211"/>
        <v>0</v>
      </c>
      <c r="NW84" s="99">
        <f t="shared" si="1212"/>
        <v>0</v>
      </c>
      <c r="NX84" s="298">
        <f t="shared" ref="NX84" si="1293">NX15</f>
        <v>0</v>
      </c>
      <c r="NY84" s="97">
        <f t="shared" si="1214"/>
        <v>0</v>
      </c>
      <c r="NZ84" s="97">
        <f t="shared" si="1215"/>
        <v>0</v>
      </c>
      <c r="OA84" s="99">
        <f t="shared" si="1216"/>
        <v>0</v>
      </c>
      <c r="OB84" s="298">
        <f t="shared" ref="OB84" si="1294">OB15</f>
        <v>0</v>
      </c>
      <c r="OC84" s="97">
        <f t="shared" si="1218"/>
        <v>0</v>
      </c>
      <c r="OD84" s="97">
        <f t="shared" si="1219"/>
        <v>0</v>
      </c>
      <c r="OE84" s="99">
        <f t="shared" si="1220"/>
        <v>0</v>
      </c>
      <c r="OF84" s="298">
        <f t="shared" si="1221"/>
        <v>0</v>
      </c>
      <c r="OG84" s="97">
        <f t="shared" si="1222"/>
        <v>0</v>
      </c>
      <c r="OH84" s="97">
        <f t="shared" si="1223"/>
        <v>0</v>
      </c>
      <c r="OI84" s="99">
        <f t="shared" si="1224"/>
        <v>0</v>
      </c>
      <c r="OJ84" s="298">
        <f t="shared" si="1225"/>
        <v>0</v>
      </c>
      <c r="OK84" s="97">
        <f t="shared" si="1226"/>
        <v>0</v>
      </c>
      <c r="OL84" s="97">
        <f t="shared" si="1227"/>
        <v>0</v>
      </c>
      <c r="OM84" s="99">
        <f t="shared" si="1228"/>
        <v>0</v>
      </c>
      <c r="ON84" s="298">
        <f t="shared" si="1221"/>
        <v>0</v>
      </c>
      <c r="OO84" s="97">
        <f t="shared" si="1229"/>
        <v>0</v>
      </c>
      <c r="OP84" s="97">
        <f t="shared" si="1230"/>
        <v>0</v>
      </c>
      <c r="OQ84" s="99">
        <f t="shared" si="1231"/>
        <v>0</v>
      </c>
      <c r="OR84" s="298">
        <f t="shared" si="1225"/>
        <v>0</v>
      </c>
      <c r="OS84" s="97">
        <f t="shared" si="1232"/>
        <v>0</v>
      </c>
      <c r="OT84" s="97">
        <f t="shared" si="1233"/>
        <v>0</v>
      </c>
      <c r="OU84" s="99">
        <f t="shared" si="1234"/>
        <v>0</v>
      </c>
      <c r="OV84" s="298">
        <f t="shared" si="1221"/>
        <v>0</v>
      </c>
      <c r="OW84" s="97">
        <f t="shared" si="1235"/>
        <v>0</v>
      </c>
      <c r="OX84" s="97">
        <f t="shared" si="1236"/>
        <v>0</v>
      </c>
      <c r="OY84" s="99">
        <f t="shared" si="1237"/>
        <v>0</v>
      </c>
      <c r="PA84" s="292">
        <f t="shared" ref="PA84:PA113" si="1295">L84+P84+T84+X84+AB84+AF84+AJ84+AN84+AR84+AV84+AZ84+BD84+BH84+BL84+BP84+BT84+BX84+CB84+CF84+CJ84+CN84+CR84+CV84+CZ84+DD84+DH84+DL84+DP84+DT84+DX84+EB84+EF84+EJ84+EN84+ER84+EV84+EZ84+FD84+FH84+FL84+FP84+FT84+FX84+GB84+GF84+GJ84+GN84+GR84+GV84+GZ84+HD84+HH84+HL84+HP84+HT84+HX84+IB84+IF84+IJ84+IN84+IR84+IV84+IZ84+JD84+JH84+JL84+JP84+JT84+JX84+KB84+KF84+KJ84+KN84+KR84+KV84+KZ84+LD84+LH84+LL84+LP84+LT84+LX84+MB84+MF84+MJ84+MN84+MR84+MV84+MZ84+ND84+NH84+NL84+NP84+NT84+NX84+OB84+OF84+OJ84+ON84+OR84+OV84</f>
        <v>0</v>
      </c>
      <c r="PB84" s="293">
        <f t="shared" ref="PB84:PB113" si="1296">M84+Q84+U84+Y84+AC84+AG84+AK84+AO84+AS84+AW84+BA84+BE84+BI84+BM84+BQ84+BU84+BY84+CC84+CG84+CK84+CO84+CS84+CW84+DA84+DE84+DI84+DM84+DQ84+DU84+DY84+EC84+EG84+EK84+EO84+ES84+EW84+FA84+FE84+FI84+FM84+FQ84+FU84+FY84+GC84+GG84+GK84+GO84+GS84+GW84+HA84+HE84+HI84+HM84+HQ84+HU84+HY84+IC84+IG84+IK84+IO84+IS84+IW84+JA84+JE84+JI84+JM84+JQ84+JU84+JY84+KC84+KG84+KK84+KO84+KS84+KW84+LA84+LE84+LI84+LM84+LQ84+LU84+LY84+MC84+MG84+MK84+MO84+MS84+MW84+NA84+NE84+NI84+NM84+NQ84+NU84+NY84+OC84+OG84+OK84+OO84+OS84+OW84</f>
        <v>0</v>
      </c>
      <c r="PC84" s="104">
        <f t="shared" si="1239"/>
        <v>0</v>
      </c>
    </row>
    <row r="85" spans="1:419">
      <c r="A85" s="295" t="str">
        <f t="shared" ref="A85:D85" si="1297">IF(A16=0, "", A16)</f>
        <v/>
      </c>
      <c r="B85" s="296" t="str">
        <f t="shared" si="1297"/>
        <v/>
      </c>
      <c r="C85" s="295" t="str">
        <f t="shared" si="1297"/>
        <v/>
      </c>
      <c r="D85" s="295" t="str">
        <f t="shared" si="1297"/>
        <v/>
      </c>
      <c r="E85" s="97">
        <f t="shared" si="1241"/>
        <v>0</v>
      </c>
      <c r="F85" s="149">
        <f t="shared" si="1242"/>
        <v>0</v>
      </c>
      <c r="G85" s="111">
        <f t="shared" si="946"/>
        <v>0</v>
      </c>
      <c r="H85" s="297">
        <f t="shared" si="1243"/>
        <v>0</v>
      </c>
      <c r="I85" s="97">
        <f t="shared" ref="I85:I113" si="1298">F85*H85</f>
        <v>0</v>
      </c>
      <c r="J85" s="97">
        <f t="shared" ref="J85:J113" si="1299">F85*G85*H85</f>
        <v>0</v>
      </c>
      <c r="K85" s="112">
        <f t="shared" ref="K85:K113" si="1300">F85*(1+G85)*H85</f>
        <v>0</v>
      </c>
      <c r="L85" s="298">
        <f t="shared" si="1244"/>
        <v>0</v>
      </c>
      <c r="M85" s="97">
        <f t="shared" ref="M85:M113" si="1301">$K85*L85</f>
        <v>0</v>
      </c>
      <c r="N85" s="97">
        <f t="shared" ref="N85:N113" si="1302">$I85*L85</f>
        <v>0</v>
      </c>
      <c r="O85" s="97">
        <f t="shared" ref="O85:O113" si="1303">$J85*L85</f>
        <v>0</v>
      </c>
      <c r="P85" s="298">
        <f t="shared" si="1245"/>
        <v>0</v>
      </c>
      <c r="Q85" s="97">
        <f t="shared" ref="Q85:Q113" si="1304">$K85*P85</f>
        <v>0</v>
      </c>
      <c r="R85" s="97">
        <f t="shared" ref="R85:R113" si="1305">$I85*P85</f>
        <v>0</v>
      </c>
      <c r="S85" s="97">
        <f t="shared" ref="S85:S113" si="1306">$J85*P85</f>
        <v>0</v>
      </c>
      <c r="T85" s="298">
        <f t="shared" si="1246"/>
        <v>0</v>
      </c>
      <c r="U85" s="97">
        <f t="shared" ref="U85:U113" si="1307">$K85*T85</f>
        <v>0</v>
      </c>
      <c r="V85" s="97">
        <f t="shared" ref="V85:V113" si="1308">$I85*T85</f>
        <v>0</v>
      </c>
      <c r="W85" s="97">
        <f t="shared" ref="W85:W113" si="1309">$J85*T85</f>
        <v>0</v>
      </c>
      <c r="X85" s="298">
        <f t="shared" si="1247"/>
        <v>0</v>
      </c>
      <c r="Y85" s="97">
        <f t="shared" ref="Y85:Y113" si="1310">$K85*X85</f>
        <v>0</v>
      </c>
      <c r="Z85" s="97">
        <f t="shared" ref="Z85:Z113" si="1311">$I85*X85</f>
        <v>0</v>
      </c>
      <c r="AA85" s="97">
        <f t="shared" ref="AA85:AA113" si="1312">$J85*X85</f>
        <v>0</v>
      </c>
      <c r="AB85" s="298">
        <f t="shared" si="1248"/>
        <v>0</v>
      </c>
      <c r="AC85" s="97">
        <f t="shared" ref="AC85:AC113" si="1313">$K85*AB85</f>
        <v>0</v>
      </c>
      <c r="AD85" s="97">
        <f t="shared" ref="AD85:AD113" si="1314">$I85*AB85</f>
        <v>0</v>
      </c>
      <c r="AE85" s="97">
        <f t="shared" ref="AE85:AE113" si="1315">$J85*AB85</f>
        <v>0</v>
      </c>
      <c r="AF85" s="298">
        <f t="shared" si="1249"/>
        <v>0</v>
      </c>
      <c r="AG85" s="97">
        <f t="shared" ref="AG85:AG113" si="1316">$K85*AF85</f>
        <v>0</v>
      </c>
      <c r="AH85" s="97">
        <f t="shared" ref="AH85:AH113" si="1317">$I85*AF85</f>
        <v>0</v>
      </c>
      <c r="AI85" s="99">
        <f t="shared" ref="AI85:AI113" si="1318">$J85*AF85</f>
        <v>0</v>
      </c>
      <c r="AJ85" s="298">
        <f t="shared" si="1250"/>
        <v>0</v>
      </c>
      <c r="AK85" s="97">
        <f t="shared" ref="AK85:AK113" si="1319">$K85*AJ85</f>
        <v>0</v>
      </c>
      <c r="AL85" s="97">
        <f t="shared" ref="AL85:AL113" si="1320">$I85*AJ85</f>
        <v>0</v>
      </c>
      <c r="AM85" s="99">
        <f t="shared" ref="AM85:AM113" si="1321">$J85*AJ85</f>
        <v>0</v>
      </c>
      <c r="AN85" s="298">
        <f t="shared" si="1251"/>
        <v>0</v>
      </c>
      <c r="AO85" s="97">
        <f t="shared" ref="AO85:AO113" si="1322">$K85*AN85</f>
        <v>0</v>
      </c>
      <c r="AP85" s="97">
        <f t="shared" ref="AP85:AP113" si="1323">$I85*AN85</f>
        <v>0</v>
      </c>
      <c r="AQ85" s="99">
        <f t="shared" ref="AQ85:AQ113" si="1324">$J85*AN85</f>
        <v>0</v>
      </c>
      <c r="AR85" s="298">
        <f t="shared" si="1252"/>
        <v>0</v>
      </c>
      <c r="AS85" s="97">
        <f t="shared" ref="AS85:AS113" si="1325">$K85*AR85</f>
        <v>0</v>
      </c>
      <c r="AT85" s="97">
        <f t="shared" ref="AT85:AT113" si="1326">$I85*AR85</f>
        <v>0</v>
      </c>
      <c r="AU85" s="99">
        <f t="shared" ref="AU85:AU113" si="1327">$J85*AR85</f>
        <v>0</v>
      </c>
      <c r="AV85" s="298">
        <f t="shared" si="1253"/>
        <v>0</v>
      </c>
      <c r="AW85" s="97">
        <f t="shared" ref="AW85:AW113" si="1328">$K85*AV85</f>
        <v>0</v>
      </c>
      <c r="AX85" s="97">
        <f t="shared" ref="AX85:AX113" si="1329">$I85*AV85</f>
        <v>0</v>
      </c>
      <c r="AY85" s="99">
        <f t="shared" ref="AY85:AY113" si="1330">$J85*AV85</f>
        <v>0</v>
      </c>
      <c r="AZ85" s="298">
        <f t="shared" si="1254"/>
        <v>0</v>
      </c>
      <c r="BA85" s="97">
        <f t="shared" ref="BA85:BA113" si="1331">$K85*AZ85</f>
        <v>0</v>
      </c>
      <c r="BB85" s="97">
        <f t="shared" ref="BB85:BB113" si="1332">$I85*AZ85</f>
        <v>0</v>
      </c>
      <c r="BC85" s="99">
        <f t="shared" ref="BC85:BC113" si="1333">$J85*AZ85</f>
        <v>0</v>
      </c>
      <c r="BD85" s="298">
        <f t="shared" si="1255"/>
        <v>0</v>
      </c>
      <c r="BE85" s="97">
        <f t="shared" ref="BE85:BE113" si="1334">$K85*BD85</f>
        <v>0</v>
      </c>
      <c r="BF85" s="97">
        <f t="shared" ref="BF85:BF113" si="1335">$I85*BD85</f>
        <v>0</v>
      </c>
      <c r="BG85" s="99">
        <f t="shared" ref="BG85:BG113" si="1336">$J85*BD85</f>
        <v>0</v>
      </c>
      <c r="BH85" s="298">
        <f t="shared" si="1256"/>
        <v>0</v>
      </c>
      <c r="BI85" s="97">
        <f t="shared" ref="BI85:BI113" si="1337">$K85*BH85</f>
        <v>0</v>
      </c>
      <c r="BJ85" s="97">
        <f t="shared" ref="BJ85:BJ113" si="1338">$I85*BH85</f>
        <v>0</v>
      </c>
      <c r="BK85" s="99">
        <f t="shared" ref="BK85:BK113" si="1339">$J85*BH85</f>
        <v>0</v>
      </c>
      <c r="BL85" s="298">
        <f t="shared" si="1257"/>
        <v>0</v>
      </c>
      <c r="BM85" s="97">
        <f t="shared" ref="BM85:BM113" si="1340">$K85*BL85</f>
        <v>0</v>
      </c>
      <c r="BN85" s="97">
        <f t="shared" ref="BN85:BN113" si="1341">$I85*BL85</f>
        <v>0</v>
      </c>
      <c r="BO85" s="99">
        <f t="shared" ref="BO85:BO113" si="1342">$J85*BL85</f>
        <v>0</v>
      </c>
      <c r="BP85" s="298">
        <f t="shared" si="1258"/>
        <v>0</v>
      </c>
      <c r="BQ85" s="97">
        <f t="shared" ref="BQ85:BQ113" si="1343">$K85*BP85</f>
        <v>0</v>
      </c>
      <c r="BR85" s="97">
        <f t="shared" ref="BR85:BR113" si="1344">$I85*BP85</f>
        <v>0</v>
      </c>
      <c r="BS85" s="99">
        <f t="shared" ref="BS85:BS113" si="1345">$J85*BP85</f>
        <v>0</v>
      </c>
      <c r="BT85" s="298">
        <f t="shared" si="1259"/>
        <v>0</v>
      </c>
      <c r="BU85" s="97">
        <f t="shared" ref="BU85:BU113" si="1346">$K85*BT85</f>
        <v>0</v>
      </c>
      <c r="BV85" s="97">
        <f t="shared" ref="BV85:BV113" si="1347">$I85*BT85</f>
        <v>0</v>
      </c>
      <c r="BW85" s="99">
        <f t="shared" ref="BW85:BW113" si="1348">$J85*BT85</f>
        <v>0</v>
      </c>
      <c r="BX85" s="298">
        <f t="shared" si="1260"/>
        <v>0</v>
      </c>
      <c r="BY85" s="97">
        <f t="shared" ref="BY85:BY113" si="1349">$K85*BX85</f>
        <v>0</v>
      </c>
      <c r="BZ85" s="97">
        <f t="shared" ref="BZ85:BZ113" si="1350">$I85*BX85</f>
        <v>0</v>
      </c>
      <c r="CA85" s="99">
        <f t="shared" ref="CA85:CA113" si="1351">$J85*BX85</f>
        <v>0</v>
      </c>
      <c r="CB85" s="298">
        <f t="shared" si="1261"/>
        <v>0</v>
      </c>
      <c r="CC85" s="97">
        <f t="shared" ref="CC85:CC113" si="1352">$K85*CB85</f>
        <v>0</v>
      </c>
      <c r="CD85" s="97">
        <f t="shared" ref="CD85:CD113" si="1353">$I85*CB85</f>
        <v>0</v>
      </c>
      <c r="CE85" s="99">
        <f t="shared" ref="CE85:CE113" si="1354">$J85*CB85</f>
        <v>0</v>
      </c>
      <c r="CF85" s="298">
        <f t="shared" si="1262"/>
        <v>0</v>
      </c>
      <c r="CG85" s="97">
        <f t="shared" ref="CG85:CG113" si="1355">$K85*CF85</f>
        <v>0</v>
      </c>
      <c r="CH85" s="97">
        <f t="shared" ref="CH85:CH113" si="1356">$I85*CF85</f>
        <v>0</v>
      </c>
      <c r="CI85" s="99">
        <f t="shared" ref="CI85:CI113" si="1357">$J85*CF85</f>
        <v>0</v>
      </c>
      <c r="CJ85" s="298">
        <f t="shared" si="947"/>
        <v>0</v>
      </c>
      <c r="CK85" s="97">
        <f t="shared" si="1263"/>
        <v>0</v>
      </c>
      <c r="CL85" s="97">
        <f t="shared" si="949"/>
        <v>0</v>
      </c>
      <c r="CM85" s="99">
        <f t="shared" si="950"/>
        <v>0</v>
      </c>
      <c r="CN85" s="298">
        <f t="shared" si="947"/>
        <v>0</v>
      </c>
      <c r="CO85" s="97">
        <f t="shared" si="1264"/>
        <v>0</v>
      </c>
      <c r="CP85" s="97">
        <f t="shared" si="953"/>
        <v>0</v>
      </c>
      <c r="CQ85" s="99">
        <f t="shared" si="954"/>
        <v>0</v>
      </c>
      <c r="CR85" s="298">
        <f t="shared" si="947"/>
        <v>0</v>
      </c>
      <c r="CS85" s="97">
        <f t="shared" si="1265"/>
        <v>0</v>
      </c>
      <c r="CT85" s="97">
        <f t="shared" si="957"/>
        <v>0</v>
      </c>
      <c r="CU85" s="99">
        <f t="shared" si="958"/>
        <v>0</v>
      </c>
      <c r="CV85" s="298">
        <f t="shared" si="947"/>
        <v>0</v>
      </c>
      <c r="CW85" s="97">
        <f t="shared" si="1266"/>
        <v>0</v>
      </c>
      <c r="CX85" s="97">
        <f t="shared" si="961"/>
        <v>0</v>
      </c>
      <c r="CY85" s="99">
        <f t="shared" si="962"/>
        <v>0</v>
      </c>
      <c r="CZ85" s="298">
        <f t="shared" si="947"/>
        <v>0</v>
      </c>
      <c r="DA85" s="97">
        <f t="shared" si="1267"/>
        <v>0</v>
      </c>
      <c r="DB85" s="97">
        <f t="shared" si="965"/>
        <v>0</v>
      </c>
      <c r="DC85" s="99">
        <f t="shared" si="966"/>
        <v>0</v>
      </c>
      <c r="DD85" s="298">
        <f t="shared" ref="DD85" si="1358">DD16</f>
        <v>0</v>
      </c>
      <c r="DE85" s="97">
        <f t="shared" si="968"/>
        <v>0</v>
      </c>
      <c r="DF85" s="97">
        <f t="shared" si="969"/>
        <v>0</v>
      </c>
      <c r="DG85" s="99">
        <f t="shared" si="970"/>
        <v>0</v>
      </c>
      <c r="DH85" s="298">
        <f t="shared" ref="DH85" si="1359">DH16</f>
        <v>0</v>
      </c>
      <c r="DI85" s="97">
        <f t="shared" si="972"/>
        <v>0</v>
      </c>
      <c r="DJ85" s="97">
        <f t="shared" si="973"/>
        <v>0</v>
      </c>
      <c r="DK85" s="99">
        <f t="shared" si="974"/>
        <v>0</v>
      </c>
      <c r="DL85" s="298">
        <f t="shared" si="975"/>
        <v>0</v>
      </c>
      <c r="DM85" s="97">
        <f t="shared" si="976"/>
        <v>0</v>
      </c>
      <c r="DN85" s="97">
        <f t="shared" si="977"/>
        <v>0</v>
      </c>
      <c r="DO85" s="99">
        <f t="shared" si="978"/>
        <v>0</v>
      </c>
      <c r="DP85" s="298">
        <f t="shared" si="979"/>
        <v>0</v>
      </c>
      <c r="DQ85" s="97">
        <f t="shared" si="980"/>
        <v>0</v>
      </c>
      <c r="DR85" s="97">
        <f t="shared" si="981"/>
        <v>0</v>
      </c>
      <c r="DS85" s="99">
        <f t="shared" si="982"/>
        <v>0</v>
      </c>
      <c r="DT85" s="298">
        <f t="shared" si="975"/>
        <v>0</v>
      </c>
      <c r="DU85" s="97">
        <f t="shared" si="983"/>
        <v>0</v>
      </c>
      <c r="DV85" s="97">
        <f t="shared" si="984"/>
        <v>0</v>
      </c>
      <c r="DW85" s="99">
        <f t="shared" si="985"/>
        <v>0</v>
      </c>
      <c r="DX85" s="298">
        <f t="shared" si="979"/>
        <v>0</v>
      </c>
      <c r="DY85" s="97">
        <f t="shared" si="986"/>
        <v>0</v>
      </c>
      <c r="DZ85" s="97">
        <f t="shared" si="987"/>
        <v>0</v>
      </c>
      <c r="EA85" s="99">
        <f t="shared" si="988"/>
        <v>0</v>
      </c>
      <c r="EB85" s="298">
        <f t="shared" si="975"/>
        <v>0</v>
      </c>
      <c r="EC85" s="97">
        <f t="shared" si="989"/>
        <v>0</v>
      </c>
      <c r="ED85" s="97">
        <f t="shared" si="990"/>
        <v>0</v>
      </c>
      <c r="EE85" s="99">
        <f t="shared" si="991"/>
        <v>0</v>
      </c>
      <c r="EF85" s="298">
        <f t="shared" si="979"/>
        <v>0</v>
      </c>
      <c r="EG85" s="97">
        <f t="shared" si="992"/>
        <v>0</v>
      </c>
      <c r="EH85" s="97">
        <f t="shared" si="993"/>
        <v>0</v>
      </c>
      <c r="EI85" s="99">
        <f t="shared" si="994"/>
        <v>0</v>
      </c>
      <c r="EJ85" s="298">
        <f t="shared" si="975"/>
        <v>0</v>
      </c>
      <c r="EK85" s="97">
        <f t="shared" si="995"/>
        <v>0</v>
      </c>
      <c r="EL85" s="97">
        <f t="shared" si="996"/>
        <v>0</v>
      </c>
      <c r="EM85" s="99">
        <f t="shared" si="997"/>
        <v>0</v>
      </c>
      <c r="EN85" s="298">
        <f t="shared" si="979"/>
        <v>0</v>
      </c>
      <c r="EO85" s="97">
        <f t="shared" si="998"/>
        <v>0</v>
      </c>
      <c r="EP85" s="97">
        <f t="shared" si="999"/>
        <v>0</v>
      </c>
      <c r="EQ85" s="99">
        <f t="shared" si="1000"/>
        <v>0</v>
      </c>
      <c r="ER85" s="298">
        <f t="shared" si="975"/>
        <v>0</v>
      </c>
      <c r="ES85" s="97">
        <f t="shared" si="1001"/>
        <v>0</v>
      </c>
      <c r="ET85" s="97">
        <f t="shared" si="1002"/>
        <v>0</v>
      </c>
      <c r="EU85" s="99">
        <f t="shared" si="1003"/>
        <v>0</v>
      </c>
      <c r="EV85" s="298">
        <f t="shared" si="979"/>
        <v>0</v>
      </c>
      <c r="EW85" s="97">
        <f t="shared" si="1004"/>
        <v>0</v>
      </c>
      <c r="EX85" s="97">
        <f t="shared" si="1005"/>
        <v>0</v>
      </c>
      <c r="EY85" s="99">
        <f t="shared" si="1006"/>
        <v>0</v>
      </c>
      <c r="EZ85" s="298">
        <f t="shared" si="975"/>
        <v>0</v>
      </c>
      <c r="FA85" s="97">
        <f t="shared" si="1007"/>
        <v>0</v>
      </c>
      <c r="FB85" s="97">
        <f t="shared" si="1008"/>
        <v>0</v>
      </c>
      <c r="FC85" s="99">
        <f t="shared" si="1009"/>
        <v>0</v>
      </c>
      <c r="FD85" s="298">
        <f t="shared" si="979"/>
        <v>0</v>
      </c>
      <c r="FE85" s="97">
        <f t="shared" si="1010"/>
        <v>0</v>
      </c>
      <c r="FF85" s="97">
        <f t="shared" si="1011"/>
        <v>0</v>
      </c>
      <c r="FG85" s="99">
        <f t="shared" si="1012"/>
        <v>0</v>
      </c>
      <c r="FH85" s="298">
        <f t="shared" si="975"/>
        <v>0</v>
      </c>
      <c r="FI85" s="97">
        <f t="shared" si="1013"/>
        <v>0</v>
      </c>
      <c r="FJ85" s="97">
        <f t="shared" si="1014"/>
        <v>0</v>
      </c>
      <c r="FK85" s="99">
        <f t="shared" si="1015"/>
        <v>0</v>
      </c>
      <c r="FL85" s="298">
        <f t="shared" si="979"/>
        <v>0</v>
      </c>
      <c r="FM85" s="97">
        <f t="shared" si="1016"/>
        <v>0</v>
      </c>
      <c r="FN85" s="97">
        <f t="shared" si="1017"/>
        <v>0</v>
      </c>
      <c r="FO85" s="99">
        <f t="shared" si="1018"/>
        <v>0</v>
      </c>
      <c r="FP85" s="298">
        <f t="shared" si="975"/>
        <v>0</v>
      </c>
      <c r="FQ85" s="97">
        <f t="shared" si="1019"/>
        <v>0</v>
      </c>
      <c r="FR85" s="97">
        <f t="shared" si="1020"/>
        <v>0</v>
      </c>
      <c r="FS85" s="99">
        <f t="shared" si="1021"/>
        <v>0</v>
      </c>
      <c r="FT85" s="298">
        <f t="shared" si="979"/>
        <v>0</v>
      </c>
      <c r="FU85" s="97">
        <f t="shared" si="1022"/>
        <v>0</v>
      </c>
      <c r="FV85" s="97">
        <f t="shared" si="1023"/>
        <v>0</v>
      </c>
      <c r="FW85" s="99">
        <f t="shared" si="1024"/>
        <v>0</v>
      </c>
      <c r="FX85" s="298">
        <f t="shared" si="1025"/>
        <v>0</v>
      </c>
      <c r="FY85" s="97">
        <f t="shared" si="1026"/>
        <v>0</v>
      </c>
      <c r="FZ85" s="97">
        <f t="shared" si="1027"/>
        <v>0</v>
      </c>
      <c r="GA85" s="99">
        <f t="shared" si="1028"/>
        <v>0</v>
      </c>
      <c r="GB85" s="298">
        <f t="shared" si="1029"/>
        <v>0</v>
      </c>
      <c r="GC85" s="97">
        <f t="shared" si="1030"/>
        <v>0</v>
      </c>
      <c r="GD85" s="97">
        <f t="shared" si="1031"/>
        <v>0</v>
      </c>
      <c r="GE85" s="99">
        <f t="shared" si="1032"/>
        <v>0</v>
      </c>
      <c r="GF85" s="298">
        <f t="shared" si="1025"/>
        <v>0</v>
      </c>
      <c r="GG85" s="97">
        <f t="shared" si="1033"/>
        <v>0</v>
      </c>
      <c r="GH85" s="97">
        <f t="shared" si="1034"/>
        <v>0</v>
      </c>
      <c r="GI85" s="99">
        <f t="shared" si="1035"/>
        <v>0</v>
      </c>
      <c r="GJ85" s="298">
        <f t="shared" si="1029"/>
        <v>0</v>
      </c>
      <c r="GK85" s="97">
        <f t="shared" si="1036"/>
        <v>0</v>
      </c>
      <c r="GL85" s="97">
        <f t="shared" si="1037"/>
        <v>0</v>
      </c>
      <c r="GM85" s="99">
        <f t="shared" si="1038"/>
        <v>0</v>
      </c>
      <c r="GN85" s="298">
        <f t="shared" ref="GN85" si="1360">GN16</f>
        <v>0</v>
      </c>
      <c r="GO85" s="97">
        <f t="shared" si="1040"/>
        <v>0</v>
      </c>
      <c r="GP85" s="97">
        <f t="shared" si="1041"/>
        <v>0</v>
      </c>
      <c r="GQ85" s="99">
        <f t="shared" si="1042"/>
        <v>0</v>
      </c>
      <c r="GR85" s="298">
        <f t="shared" ref="GR85" si="1361">GR16</f>
        <v>0</v>
      </c>
      <c r="GS85" s="97">
        <f t="shared" si="1044"/>
        <v>0</v>
      </c>
      <c r="GT85" s="97">
        <f t="shared" si="1045"/>
        <v>0</v>
      </c>
      <c r="GU85" s="99">
        <f t="shared" si="1046"/>
        <v>0</v>
      </c>
      <c r="GV85" s="298">
        <f t="shared" ref="GV85" si="1362">GV16</f>
        <v>0</v>
      </c>
      <c r="GW85" s="97">
        <f t="shared" si="1048"/>
        <v>0</v>
      </c>
      <c r="GX85" s="97">
        <f t="shared" si="1049"/>
        <v>0</v>
      </c>
      <c r="GY85" s="99">
        <f t="shared" si="1050"/>
        <v>0</v>
      </c>
      <c r="GZ85" s="298">
        <f t="shared" ref="GZ85" si="1363">GZ16</f>
        <v>0</v>
      </c>
      <c r="HA85" s="97">
        <f t="shared" si="1052"/>
        <v>0</v>
      </c>
      <c r="HB85" s="97">
        <f t="shared" si="1053"/>
        <v>0</v>
      </c>
      <c r="HC85" s="99">
        <f t="shared" si="1054"/>
        <v>0</v>
      </c>
      <c r="HD85" s="298">
        <f t="shared" si="1055"/>
        <v>0</v>
      </c>
      <c r="HE85" s="97">
        <f t="shared" si="1056"/>
        <v>0</v>
      </c>
      <c r="HF85" s="97">
        <f t="shared" si="1057"/>
        <v>0</v>
      </c>
      <c r="HG85" s="99">
        <f t="shared" si="1058"/>
        <v>0</v>
      </c>
      <c r="HH85" s="298">
        <f t="shared" si="1059"/>
        <v>0</v>
      </c>
      <c r="HI85" s="97">
        <f t="shared" si="1060"/>
        <v>0</v>
      </c>
      <c r="HJ85" s="97">
        <f t="shared" si="1061"/>
        <v>0</v>
      </c>
      <c r="HK85" s="99">
        <f t="shared" si="1062"/>
        <v>0</v>
      </c>
      <c r="HL85" s="298">
        <f t="shared" si="1063"/>
        <v>0</v>
      </c>
      <c r="HM85" s="97">
        <f t="shared" si="1064"/>
        <v>0</v>
      </c>
      <c r="HN85" s="97">
        <f t="shared" si="1065"/>
        <v>0</v>
      </c>
      <c r="HO85" s="99">
        <f t="shared" si="1066"/>
        <v>0</v>
      </c>
      <c r="HP85" s="298">
        <f t="shared" si="1067"/>
        <v>0</v>
      </c>
      <c r="HQ85" s="97">
        <f t="shared" si="1068"/>
        <v>0</v>
      </c>
      <c r="HR85" s="97">
        <f t="shared" si="1069"/>
        <v>0</v>
      </c>
      <c r="HS85" s="99">
        <f t="shared" si="1070"/>
        <v>0</v>
      </c>
      <c r="HT85" s="298">
        <f t="shared" si="1059"/>
        <v>0</v>
      </c>
      <c r="HU85" s="97">
        <f t="shared" si="1071"/>
        <v>0</v>
      </c>
      <c r="HV85" s="97">
        <f t="shared" si="1072"/>
        <v>0</v>
      </c>
      <c r="HW85" s="99">
        <f t="shared" si="1073"/>
        <v>0</v>
      </c>
      <c r="HX85" s="298">
        <f t="shared" si="1063"/>
        <v>0</v>
      </c>
      <c r="HY85" s="97">
        <f t="shared" si="1074"/>
        <v>0</v>
      </c>
      <c r="HZ85" s="97">
        <f t="shared" si="1075"/>
        <v>0</v>
      </c>
      <c r="IA85" s="99">
        <f t="shared" si="1076"/>
        <v>0</v>
      </c>
      <c r="IB85" s="298">
        <f t="shared" si="1067"/>
        <v>0</v>
      </c>
      <c r="IC85" s="97">
        <f t="shared" si="1077"/>
        <v>0</v>
      </c>
      <c r="ID85" s="97">
        <f t="shared" si="1078"/>
        <v>0</v>
      </c>
      <c r="IE85" s="99">
        <f t="shared" si="1079"/>
        <v>0</v>
      </c>
      <c r="IF85" s="298">
        <f t="shared" si="1059"/>
        <v>0</v>
      </c>
      <c r="IG85" s="97">
        <f t="shared" si="1080"/>
        <v>0</v>
      </c>
      <c r="IH85" s="97">
        <f t="shared" si="1081"/>
        <v>0</v>
      </c>
      <c r="II85" s="99">
        <f t="shared" si="1082"/>
        <v>0</v>
      </c>
      <c r="IJ85" s="298">
        <f t="shared" si="1063"/>
        <v>0</v>
      </c>
      <c r="IK85" s="97">
        <f t="shared" si="1083"/>
        <v>0</v>
      </c>
      <c r="IL85" s="97">
        <f t="shared" si="1084"/>
        <v>0</v>
      </c>
      <c r="IM85" s="99">
        <f t="shared" si="1085"/>
        <v>0</v>
      </c>
      <c r="IN85" s="298">
        <f t="shared" si="1067"/>
        <v>0</v>
      </c>
      <c r="IO85" s="97">
        <f t="shared" si="1086"/>
        <v>0</v>
      </c>
      <c r="IP85" s="97">
        <f t="shared" si="1087"/>
        <v>0</v>
      </c>
      <c r="IQ85" s="99">
        <f t="shared" si="1088"/>
        <v>0</v>
      </c>
      <c r="IR85" s="298">
        <f t="shared" si="1059"/>
        <v>0</v>
      </c>
      <c r="IS85" s="97">
        <f t="shared" si="1089"/>
        <v>0</v>
      </c>
      <c r="IT85" s="97">
        <f t="shared" si="1090"/>
        <v>0</v>
      </c>
      <c r="IU85" s="99">
        <f t="shared" si="1091"/>
        <v>0</v>
      </c>
      <c r="IV85" s="298">
        <f t="shared" si="1063"/>
        <v>0</v>
      </c>
      <c r="IW85" s="97">
        <f t="shared" si="1092"/>
        <v>0</v>
      </c>
      <c r="IX85" s="97">
        <f t="shared" si="1093"/>
        <v>0</v>
      </c>
      <c r="IY85" s="99">
        <f t="shared" si="1094"/>
        <v>0</v>
      </c>
      <c r="IZ85" s="298">
        <f t="shared" si="1067"/>
        <v>0</v>
      </c>
      <c r="JA85" s="97">
        <f t="shared" si="1095"/>
        <v>0</v>
      </c>
      <c r="JB85" s="97">
        <f t="shared" si="1096"/>
        <v>0</v>
      </c>
      <c r="JC85" s="99">
        <f t="shared" si="1097"/>
        <v>0</v>
      </c>
      <c r="JD85" s="298">
        <f t="shared" si="1059"/>
        <v>0</v>
      </c>
      <c r="JE85" s="97">
        <f t="shared" si="1098"/>
        <v>0</v>
      </c>
      <c r="JF85" s="97">
        <f t="shared" si="1099"/>
        <v>0</v>
      </c>
      <c r="JG85" s="99">
        <f t="shared" si="1100"/>
        <v>0</v>
      </c>
      <c r="JH85" s="298">
        <f t="shared" si="1063"/>
        <v>0</v>
      </c>
      <c r="JI85" s="97">
        <f t="shared" si="1101"/>
        <v>0</v>
      </c>
      <c r="JJ85" s="97">
        <f t="shared" si="1102"/>
        <v>0</v>
      </c>
      <c r="JK85" s="99">
        <f t="shared" si="1103"/>
        <v>0</v>
      </c>
      <c r="JL85" s="298">
        <f t="shared" si="1067"/>
        <v>0</v>
      </c>
      <c r="JM85" s="97">
        <f t="shared" si="1104"/>
        <v>0</v>
      </c>
      <c r="JN85" s="97">
        <f t="shared" si="1105"/>
        <v>0</v>
      </c>
      <c r="JO85" s="99">
        <f t="shared" si="1106"/>
        <v>0</v>
      </c>
      <c r="JP85" s="298">
        <f t="shared" si="1059"/>
        <v>0</v>
      </c>
      <c r="JQ85" s="97">
        <f t="shared" si="1107"/>
        <v>0</v>
      </c>
      <c r="JR85" s="97">
        <f t="shared" si="1108"/>
        <v>0</v>
      </c>
      <c r="JS85" s="99">
        <f t="shared" si="1109"/>
        <v>0</v>
      </c>
      <c r="JT85" s="298">
        <f t="shared" si="1063"/>
        <v>0</v>
      </c>
      <c r="JU85" s="97">
        <f t="shared" si="1110"/>
        <v>0</v>
      </c>
      <c r="JV85" s="97">
        <f t="shared" si="1111"/>
        <v>0</v>
      </c>
      <c r="JW85" s="99">
        <f t="shared" si="1112"/>
        <v>0</v>
      </c>
      <c r="JX85" s="298">
        <f t="shared" si="1067"/>
        <v>0</v>
      </c>
      <c r="JY85" s="97">
        <f t="shared" si="1113"/>
        <v>0</v>
      </c>
      <c r="JZ85" s="97">
        <f t="shared" si="1114"/>
        <v>0</v>
      </c>
      <c r="KA85" s="99">
        <f t="shared" si="1115"/>
        <v>0</v>
      </c>
      <c r="KB85" s="298">
        <f t="shared" si="1116"/>
        <v>0</v>
      </c>
      <c r="KC85" s="97">
        <f t="shared" si="1117"/>
        <v>0</v>
      </c>
      <c r="KD85" s="97">
        <f t="shared" si="1118"/>
        <v>0</v>
      </c>
      <c r="KE85" s="99">
        <f t="shared" si="1119"/>
        <v>0</v>
      </c>
      <c r="KF85" s="298">
        <f t="shared" si="1120"/>
        <v>0</v>
      </c>
      <c r="KG85" s="97">
        <f t="shared" si="1121"/>
        <v>0</v>
      </c>
      <c r="KH85" s="97">
        <f t="shared" si="1122"/>
        <v>0</v>
      </c>
      <c r="KI85" s="99">
        <f t="shared" si="1123"/>
        <v>0</v>
      </c>
      <c r="KJ85" s="298">
        <f t="shared" si="1124"/>
        <v>0</v>
      </c>
      <c r="KK85" s="97">
        <f t="shared" si="1125"/>
        <v>0</v>
      </c>
      <c r="KL85" s="97">
        <f t="shared" si="1126"/>
        <v>0</v>
      </c>
      <c r="KM85" s="99">
        <f t="shared" si="1127"/>
        <v>0</v>
      </c>
      <c r="KN85" s="298">
        <f t="shared" si="1116"/>
        <v>0</v>
      </c>
      <c r="KO85" s="97">
        <f t="shared" si="1128"/>
        <v>0</v>
      </c>
      <c r="KP85" s="97">
        <f t="shared" si="1129"/>
        <v>0</v>
      </c>
      <c r="KQ85" s="99">
        <f t="shared" si="1130"/>
        <v>0</v>
      </c>
      <c r="KR85" s="298">
        <f t="shared" si="1120"/>
        <v>0</v>
      </c>
      <c r="KS85" s="97">
        <f t="shared" si="1131"/>
        <v>0</v>
      </c>
      <c r="KT85" s="97">
        <f t="shared" si="1132"/>
        <v>0</v>
      </c>
      <c r="KU85" s="99">
        <f t="shared" si="1133"/>
        <v>0</v>
      </c>
      <c r="KV85" s="298">
        <f t="shared" si="1124"/>
        <v>0</v>
      </c>
      <c r="KW85" s="97">
        <f t="shared" si="1134"/>
        <v>0</v>
      </c>
      <c r="KX85" s="97">
        <f t="shared" si="1135"/>
        <v>0</v>
      </c>
      <c r="KY85" s="99">
        <f t="shared" si="1136"/>
        <v>0</v>
      </c>
      <c r="KZ85" s="298">
        <f t="shared" ref="KZ85" si="1364">KZ16</f>
        <v>0</v>
      </c>
      <c r="LA85" s="97">
        <f t="shared" si="1138"/>
        <v>0</v>
      </c>
      <c r="LB85" s="97">
        <f t="shared" si="1139"/>
        <v>0</v>
      </c>
      <c r="LC85" s="99">
        <f t="shared" si="1140"/>
        <v>0</v>
      </c>
      <c r="LD85" s="298">
        <f t="shared" ref="LD85" si="1365">LD16</f>
        <v>0</v>
      </c>
      <c r="LE85" s="97">
        <f t="shared" si="1142"/>
        <v>0</v>
      </c>
      <c r="LF85" s="97">
        <f t="shared" si="1143"/>
        <v>0</v>
      </c>
      <c r="LG85" s="99">
        <f t="shared" si="1144"/>
        <v>0</v>
      </c>
      <c r="LH85" s="298">
        <f t="shared" ref="LH85" si="1366">LH16</f>
        <v>0</v>
      </c>
      <c r="LI85" s="97">
        <f t="shared" si="1146"/>
        <v>0</v>
      </c>
      <c r="LJ85" s="97">
        <f t="shared" si="1147"/>
        <v>0</v>
      </c>
      <c r="LK85" s="99">
        <f t="shared" si="1148"/>
        <v>0</v>
      </c>
      <c r="LL85" s="298">
        <f t="shared" ref="LL85" si="1367">LL16</f>
        <v>0</v>
      </c>
      <c r="LM85" s="97">
        <f t="shared" si="1150"/>
        <v>0</v>
      </c>
      <c r="LN85" s="97">
        <f t="shared" si="1151"/>
        <v>0</v>
      </c>
      <c r="LO85" s="99">
        <f t="shared" si="1152"/>
        <v>0</v>
      </c>
      <c r="LP85" s="298">
        <f t="shared" ref="LP85" si="1368">LP16</f>
        <v>0</v>
      </c>
      <c r="LQ85" s="97">
        <f t="shared" si="1154"/>
        <v>0</v>
      </c>
      <c r="LR85" s="97">
        <f t="shared" si="1155"/>
        <v>0</v>
      </c>
      <c r="LS85" s="99">
        <f t="shared" si="1156"/>
        <v>0</v>
      </c>
      <c r="LT85" s="298">
        <f t="shared" ref="LT85" si="1369">LT16</f>
        <v>0</v>
      </c>
      <c r="LU85" s="97">
        <f t="shared" si="1158"/>
        <v>0</v>
      </c>
      <c r="LV85" s="97">
        <f t="shared" si="1159"/>
        <v>0</v>
      </c>
      <c r="LW85" s="99">
        <f t="shared" si="1160"/>
        <v>0</v>
      </c>
      <c r="LX85" s="298">
        <f t="shared" ref="LX85" si="1370">LX16</f>
        <v>0</v>
      </c>
      <c r="LY85" s="97">
        <f t="shared" si="1162"/>
        <v>0</v>
      </c>
      <c r="LZ85" s="97">
        <f t="shared" si="1163"/>
        <v>0</v>
      </c>
      <c r="MA85" s="99">
        <f t="shared" si="1164"/>
        <v>0</v>
      </c>
      <c r="MB85" s="298">
        <f t="shared" ref="MB85" si="1371">MB16</f>
        <v>0</v>
      </c>
      <c r="MC85" s="97">
        <f t="shared" si="1166"/>
        <v>0</v>
      </c>
      <c r="MD85" s="97">
        <f t="shared" si="1167"/>
        <v>0</v>
      </c>
      <c r="ME85" s="99">
        <f t="shared" si="1168"/>
        <v>0</v>
      </c>
      <c r="MF85" s="298">
        <f t="shared" ref="MF85" si="1372">MF16</f>
        <v>0</v>
      </c>
      <c r="MG85" s="97">
        <f t="shared" si="1170"/>
        <v>0</v>
      </c>
      <c r="MH85" s="97">
        <f t="shared" si="1171"/>
        <v>0</v>
      </c>
      <c r="MI85" s="99">
        <f t="shared" si="1172"/>
        <v>0</v>
      </c>
      <c r="MJ85" s="298">
        <f t="shared" ref="MJ85" si="1373">MJ16</f>
        <v>0</v>
      </c>
      <c r="MK85" s="97">
        <f t="shared" si="1174"/>
        <v>0</v>
      </c>
      <c r="ML85" s="97">
        <f t="shared" si="1175"/>
        <v>0</v>
      </c>
      <c r="MM85" s="99">
        <f t="shared" si="1176"/>
        <v>0</v>
      </c>
      <c r="MN85" s="298">
        <f t="shared" ref="MN85" si="1374">MN16</f>
        <v>0</v>
      </c>
      <c r="MO85" s="97">
        <f t="shared" si="1178"/>
        <v>0</v>
      </c>
      <c r="MP85" s="97">
        <f t="shared" si="1179"/>
        <v>0</v>
      </c>
      <c r="MQ85" s="99">
        <f t="shared" si="1180"/>
        <v>0</v>
      </c>
      <c r="MR85" s="298">
        <f t="shared" ref="MR85" si="1375">MR16</f>
        <v>0</v>
      </c>
      <c r="MS85" s="97">
        <f t="shared" si="1182"/>
        <v>0</v>
      </c>
      <c r="MT85" s="97">
        <f t="shared" si="1183"/>
        <v>0</v>
      </c>
      <c r="MU85" s="99">
        <f t="shared" si="1184"/>
        <v>0</v>
      </c>
      <c r="MV85" s="298">
        <f t="shared" ref="MV85" si="1376">MV16</f>
        <v>0</v>
      </c>
      <c r="MW85" s="97">
        <f t="shared" si="1186"/>
        <v>0</v>
      </c>
      <c r="MX85" s="97">
        <f t="shared" si="1187"/>
        <v>0</v>
      </c>
      <c r="MY85" s="99">
        <f t="shared" si="1188"/>
        <v>0</v>
      </c>
      <c r="MZ85" s="298">
        <f t="shared" ref="MZ85" si="1377">MZ16</f>
        <v>0</v>
      </c>
      <c r="NA85" s="97">
        <f t="shared" si="1190"/>
        <v>0</v>
      </c>
      <c r="NB85" s="97">
        <f t="shared" si="1191"/>
        <v>0</v>
      </c>
      <c r="NC85" s="99">
        <f t="shared" si="1192"/>
        <v>0</v>
      </c>
      <c r="ND85" s="298">
        <f t="shared" ref="ND85" si="1378">ND16</f>
        <v>0</v>
      </c>
      <c r="NE85" s="97">
        <f t="shared" si="1194"/>
        <v>0</v>
      </c>
      <c r="NF85" s="97">
        <f t="shared" si="1195"/>
        <v>0</v>
      </c>
      <c r="NG85" s="99">
        <f t="shared" si="1196"/>
        <v>0</v>
      </c>
      <c r="NH85" s="298">
        <f t="shared" ref="NH85" si="1379">NH16</f>
        <v>0</v>
      </c>
      <c r="NI85" s="97">
        <f t="shared" si="1198"/>
        <v>0</v>
      </c>
      <c r="NJ85" s="97">
        <f t="shared" si="1199"/>
        <v>0</v>
      </c>
      <c r="NK85" s="99">
        <f t="shared" si="1200"/>
        <v>0</v>
      </c>
      <c r="NL85" s="298">
        <f t="shared" ref="NL85" si="1380">NL16</f>
        <v>0</v>
      </c>
      <c r="NM85" s="97">
        <f t="shared" si="1202"/>
        <v>0</v>
      </c>
      <c r="NN85" s="97">
        <f t="shared" si="1203"/>
        <v>0</v>
      </c>
      <c r="NO85" s="99">
        <f t="shared" si="1204"/>
        <v>0</v>
      </c>
      <c r="NP85" s="298">
        <f t="shared" ref="NP85" si="1381">NP16</f>
        <v>0</v>
      </c>
      <c r="NQ85" s="97">
        <f t="shared" si="1206"/>
        <v>0</v>
      </c>
      <c r="NR85" s="97">
        <f t="shared" si="1207"/>
        <v>0</v>
      </c>
      <c r="NS85" s="99">
        <f t="shared" si="1208"/>
        <v>0</v>
      </c>
      <c r="NT85" s="298">
        <f t="shared" ref="NT85" si="1382">NT16</f>
        <v>0</v>
      </c>
      <c r="NU85" s="97">
        <f t="shared" si="1210"/>
        <v>0</v>
      </c>
      <c r="NV85" s="97">
        <f t="shared" si="1211"/>
        <v>0</v>
      </c>
      <c r="NW85" s="99">
        <f t="shared" si="1212"/>
        <v>0</v>
      </c>
      <c r="NX85" s="298">
        <f t="shared" ref="NX85" si="1383">NX16</f>
        <v>0</v>
      </c>
      <c r="NY85" s="97">
        <f t="shared" si="1214"/>
        <v>0</v>
      </c>
      <c r="NZ85" s="97">
        <f t="shared" si="1215"/>
        <v>0</v>
      </c>
      <c r="OA85" s="99">
        <f t="shared" si="1216"/>
        <v>0</v>
      </c>
      <c r="OB85" s="298">
        <f t="shared" ref="OB85" si="1384">OB16</f>
        <v>0</v>
      </c>
      <c r="OC85" s="97">
        <f t="shared" si="1218"/>
        <v>0</v>
      </c>
      <c r="OD85" s="97">
        <f t="shared" si="1219"/>
        <v>0</v>
      </c>
      <c r="OE85" s="99">
        <f t="shared" si="1220"/>
        <v>0</v>
      </c>
      <c r="OF85" s="298">
        <f t="shared" si="1221"/>
        <v>0</v>
      </c>
      <c r="OG85" s="97">
        <f t="shared" si="1222"/>
        <v>0</v>
      </c>
      <c r="OH85" s="97">
        <f t="shared" si="1223"/>
        <v>0</v>
      </c>
      <c r="OI85" s="99">
        <f t="shared" si="1224"/>
        <v>0</v>
      </c>
      <c r="OJ85" s="298">
        <f t="shared" si="1225"/>
        <v>0</v>
      </c>
      <c r="OK85" s="97">
        <f t="shared" si="1226"/>
        <v>0</v>
      </c>
      <c r="OL85" s="97">
        <f t="shared" si="1227"/>
        <v>0</v>
      </c>
      <c r="OM85" s="99">
        <f t="shared" si="1228"/>
        <v>0</v>
      </c>
      <c r="ON85" s="298">
        <f t="shared" si="1221"/>
        <v>0</v>
      </c>
      <c r="OO85" s="97">
        <f t="shared" si="1229"/>
        <v>0</v>
      </c>
      <c r="OP85" s="97">
        <f t="shared" si="1230"/>
        <v>0</v>
      </c>
      <c r="OQ85" s="99">
        <f t="shared" si="1231"/>
        <v>0</v>
      </c>
      <c r="OR85" s="298">
        <f t="shared" si="1225"/>
        <v>0</v>
      </c>
      <c r="OS85" s="97">
        <f t="shared" si="1232"/>
        <v>0</v>
      </c>
      <c r="OT85" s="97">
        <f t="shared" si="1233"/>
        <v>0</v>
      </c>
      <c r="OU85" s="99">
        <f t="shared" si="1234"/>
        <v>0</v>
      </c>
      <c r="OV85" s="298">
        <f t="shared" si="1221"/>
        <v>0</v>
      </c>
      <c r="OW85" s="97">
        <f t="shared" si="1235"/>
        <v>0</v>
      </c>
      <c r="OX85" s="97">
        <f t="shared" si="1236"/>
        <v>0</v>
      </c>
      <c r="OY85" s="99">
        <f t="shared" si="1237"/>
        <v>0</v>
      </c>
      <c r="PA85" s="292">
        <f t="shared" si="1295"/>
        <v>0</v>
      </c>
      <c r="PB85" s="293">
        <f t="shared" si="1296"/>
        <v>0</v>
      </c>
      <c r="PC85" s="104">
        <f t="shared" si="1239"/>
        <v>0</v>
      </c>
    </row>
    <row r="86" spans="1:419">
      <c r="A86" s="295" t="str">
        <f t="shared" ref="A86:D86" si="1385">IF(A17=0, "", A17)</f>
        <v/>
      </c>
      <c r="B86" s="296" t="str">
        <f t="shared" si="1385"/>
        <v/>
      </c>
      <c r="C86" s="295" t="str">
        <f t="shared" si="1385"/>
        <v/>
      </c>
      <c r="D86" s="295" t="str">
        <f t="shared" si="1385"/>
        <v/>
      </c>
      <c r="E86" s="97">
        <f t="shared" si="1241"/>
        <v>0</v>
      </c>
      <c r="F86" s="149">
        <f t="shared" si="1242"/>
        <v>0</v>
      </c>
      <c r="G86" s="111">
        <f t="shared" si="946"/>
        <v>0</v>
      </c>
      <c r="H86" s="297">
        <f t="shared" si="1243"/>
        <v>0</v>
      </c>
      <c r="I86" s="97">
        <f t="shared" si="1298"/>
        <v>0</v>
      </c>
      <c r="J86" s="97">
        <f t="shared" si="1299"/>
        <v>0</v>
      </c>
      <c r="K86" s="112">
        <f t="shared" si="1300"/>
        <v>0</v>
      </c>
      <c r="L86" s="298">
        <f t="shared" si="1244"/>
        <v>0</v>
      </c>
      <c r="M86" s="97">
        <f t="shared" si="1301"/>
        <v>0</v>
      </c>
      <c r="N86" s="97">
        <f t="shared" si="1302"/>
        <v>0</v>
      </c>
      <c r="O86" s="97">
        <f t="shared" si="1303"/>
        <v>0</v>
      </c>
      <c r="P86" s="298">
        <f t="shared" si="1245"/>
        <v>0</v>
      </c>
      <c r="Q86" s="97">
        <f t="shared" si="1304"/>
        <v>0</v>
      </c>
      <c r="R86" s="97">
        <f t="shared" si="1305"/>
        <v>0</v>
      </c>
      <c r="S86" s="97">
        <f t="shared" si="1306"/>
        <v>0</v>
      </c>
      <c r="T86" s="298">
        <f t="shared" si="1246"/>
        <v>0</v>
      </c>
      <c r="U86" s="97">
        <f t="shared" si="1307"/>
        <v>0</v>
      </c>
      <c r="V86" s="97">
        <f t="shared" si="1308"/>
        <v>0</v>
      </c>
      <c r="W86" s="97">
        <f t="shared" si="1309"/>
        <v>0</v>
      </c>
      <c r="X86" s="298">
        <f t="shared" si="1247"/>
        <v>0</v>
      </c>
      <c r="Y86" s="97">
        <f t="shared" si="1310"/>
        <v>0</v>
      </c>
      <c r="Z86" s="97">
        <f t="shared" si="1311"/>
        <v>0</v>
      </c>
      <c r="AA86" s="97">
        <f t="shared" si="1312"/>
        <v>0</v>
      </c>
      <c r="AB86" s="298">
        <f t="shared" si="1248"/>
        <v>0</v>
      </c>
      <c r="AC86" s="97">
        <f t="shared" si="1313"/>
        <v>0</v>
      </c>
      <c r="AD86" s="97">
        <f t="shared" si="1314"/>
        <v>0</v>
      </c>
      <c r="AE86" s="97">
        <f t="shared" si="1315"/>
        <v>0</v>
      </c>
      <c r="AF86" s="298">
        <f t="shared" si="1249"/>
        <v>0</v>
      </c>
      <c r="AG86" s="97">
        <f t="shared" si="1316"/>
        <v>0</v>
      </c>
      <c r="AH86" s="97">
        <f t="shared" si="1317"/>
        <v>0</v>
      </c>
      <c r="AI86" s="99">
        <f t="shared" si="1318"/>
        <v>0</v>
      </c>
      <c r="AJ86" s="298">
        <f t="shared" si="1250"/>
        <v>0</v>
      </c>
      <c r="AK86" s="97">
        <f t="shared" si="1319"/>
        <v>0</v>
      </c>
      <c r="AL86" s="97">
        <f t="shared" si="1320"/>
        <v>0</v>
      </c>
      <c r="AM86" s="99">
        <f t="shared" si="1321"/>
        <v>0</v>
      </c>
      <c r="AN86" s="298">
        <f t="shared" si="1251"/>
        <v>0</v>
      </c>
      <c r="AO86" s="97">
        <f t="shared" si="1322"/>
        <v>0</v>
      </c>
      <c r="AP86" s="97">
        <f t="shared" si="1323"/>
        <v>0</v>
      </c>
      <c r="AQ86" s="99">
        <f t="shared" si="1324"/>
        <v>0</v>
      </c>
      <c r="AR86" s="298">
        <f t="shared" si="1252"/>
        <v>0</v>
      </c>
      <c r="AS86" s="97">
        <f t="shared" si="1325"/>
        <v>0</v>
      </c>
      <c r="AT86" s="97">
        <f t="shared" si="1326"/>
        <v>0</v>
      </c>
      <c r="AU86" s="99">
        <f t="shared" si="1327"/>
        <v>0</v>
      </c>
      <c r="AV86" s="298">
        <f t="shared" si="1253"/>
        <v>0</v>
      </c>
      <c r="AW86" s="97">
        <f t="shared" si="1328"/>
        <v>0</v>
      </c>
      <c r="AX86" s="97">
        <f t="shared" si="1329"/>
        <v>0</v>
      </c>
      <c r="AY86" s="99">
        <f t="shared" si="1330"/>
        <v>0</v>
      </c>
      <c r="AZ86" s="298">
        <f t="shared" si="1254"/>
        <v>0</v>
      </c>
      <c r="BA86" s="97">
        <f t="shared" si="1331"/>
        <v>0</v>
      </c>
      <c r="BB86" s="97">
        <f t="shared" si="1332"/>
        <v>0</v>
      </c>
      <c r="BC86" s="99">
        <f t="shared" si="1333"/>
        <v>0</v>
      </c>
      <c r="BD86" s="298">
        <f t="shared" si="1255"/>
        <v>0</v>
      </c>
      <c r="BE86" s="97">
        <f t="shared" si="1334"/>
        <v>0</v>
      </c>
      <c r="BF86" s="97">
        <f t="shared" si="1335"/>
        <v>0</v>
      </c>
      <c r="BG86" s="99">
        <f t="shared" si="1336"/>
        <v>0</v>
      </c>
      <c r="BH86" s="298">
        <f t="shared" si="1256"/>
        <v>0</v>
      </c>
      <c r="BI86" s="97">
        <f t="shared" si="1337"/>
        <v>0</v>
      </c>
      <c r="BJ86" s="97">
        <f t="shared" si="1338"/>
        <v>0</v>
      </c>
      <c r="BK86" s="99">
        <f t="shared" si="1339"/>
        <v>0</v>
      </c>
      <c r="BL86" s="298">
        <f t="shared" si="1257"/>
        <v>0</v>
      </c>
      <c r="BM86" s="97">
        <f t="shared" si="1340"/>
        <v>0</v>
      </c>
      <c r="BN86" s="97">
        <f t="shared" si="1341"/>
        <v>0</v>
      </c>
      <c r="BO86" s="99">
        <f t="shared" si="1342"/>
        <v>0</v>
      </c>
      <c r="BP86" s="298">
        <f t="shared" si="1258"/>
        <v>0</v>
      </c>
      <c r="BQ86" s="97">
        <f t="shared" si="1343"/>
        <v>0</v>
      </c>
      <c r="BR86" s="97">
        <f t="shared" si="1344"/>
        <v>0</v>
      </c>
      <c r="BS86" s="99">
        <f t="shared" si="1345"/>
        <v>0</v>
      </c>
      <c r="BT86" s="298">
        <f t="shared" si="1259"/>
        <v>0</v>
      </c>
      <c r="BU86" s="97">
        <f t="shared" si="1346"/>
        <v>0</v>
      </c>
      <c r="BV86" s="97">
        <f t="shared" si="1347"/>
        <v>0</v>
      </c>
      <c r="BW86" s="99">
        <f t="shared" si="1348"/>
        <v>0</v>
      </c>
      <c r="BX86" s="298">
        <f t="shared" si="1260"/>
        <v>0</v>
      </c>
      <c r="BY86" s="97">
        <f t="shared" si="1349"/>
        <v>0</v>
      </c>
      <c r="BZ86" s="97">
        <f t="shared" si="1350"/>
        <v>0</v>
      </c>
      <c r="CA86" s="99">
        <f t="shared" si="1351"/>
        <v>0</v>
      </c>
      <c r="CB86" s="298">
        <f t="shared" si="1261"/>
        <v>0</v>
      </c>
      <c r="CC86" s="97">
        <f t="shared" si="1352"/>
        <v>0</v>
      </c>
      <c r="CD86" s="97">
        <f t="shared" si="1353"/>
        <v>0</v>
      </c>
      <c r="CE86" s="99">
        <f t="shared" si="1354"/>
        <v>0</v>
      </c>
      <c r="CF86" s="298">
        <f t="shared" si="1262"/>
        <v>0</v>
      </c>
      <c r="CG86" s="97">
        <f t="shared" si="1355"/>
        <v>0</v>
      </c>
      <c r="CH86" s="97">
        <f t="shared" si="1356"/>
        <v>0</v>
      </c>
      <c r="CI86" s="99">
        <f t="shared" si="1357"/>
        <v>0</v>
      </c>
      <c r="CJ86" s="298">
        <f t="shared" si="947"/>
        <v>0</v>
      </c>
      <c r="CK86" s="97">
        <f t="shared" si="1263"/>
        <v>0</v>
      </c>
      <c r="CL86" s="97">
        <f t="shared" si="949"/>
        <v>0</v>
      </c>
      <c r="CM86" s="99">
        <f t="shared" si="950"/>
        <v>0</v>
      </c>
      <c r="CN86" s="298">
        <f t="shared" si="947"/>
        <v>0</v>
      </c>
      <c r="CO86" s="97">
        <f t="shared" si="1264"/>
        <v>0</v>
      </c>
      <c r="CP86" s="97">
        <f t="shared" si="953"/>
        <v>0</v>
      </c>
      <c r="CQ86" s="99">
        <f t="shared" si="954"/>
        <v>0</v>
      </c>
      <c r="CR86" s="298">
        <f t="shared" si="947"/>
        <v>0</v>
      </c>
      <c r="CS86" s="97">
        <f t="shared" si="1265"/>
        <v>0</v>
      </c>
      <c r="CT86" s="97">
        <f t="shared" si="957"/>
        <v>0</v>
      </c>
      <c r="CU86" s="99">
        <f t="shared" si="958"/>
        <v>0</v>
      </c>
      <c r="CV86" s="298">
        <f t="shared" si="947"/>
        <v>0</v>
      </c>
      <c r="CW86" s="97">
        <f t="shared" si="1266"/>
        <v>0</v>
      </c>
      <c r="CX86" s="97">
        <f t="shared" si="961"/>
        <v>0</v>
      </c>
      <c r="CY86" s="99">
        <f t="shared" si="962"/>
        <v>0</v>
      </c>
      <c r="CZ86" s="298">
        <f t="shared" si="947"/>
        <v>0</v>
      </c>
      <c r="DA86" s="97">
        <f t="shared" si="1267"/>
        <v>0</v>
      </c>
      <c r="DB86" s="97">
        <f t="shared" si="965"/>
        <v>0</v>
      </c>
      <c r="DC86" s="99">
        <f t="shared" si="966"/>
        <v>0</v>
      </c>
      <c r="DD86" s="298">
        <f t="shared" ref="DD86" si="1386">DD17</f>
        <v>0</v>
      </c>
      <c r="DE86" s="97">
        <f t="shared" si="968"/>
        <v>0</v>
      </c>
      <c r="DF86" s="97">
        <f t="shared" si="969"/>
        <v>0</v>
      </c>
      <c r="DG86" s="99">
        <f t="shared" si="970"/>
        <v>0</v>
      </c>
      <c r="DH86" s="298">
        <f t="shared" ref="DH86" si="1387">DH17</f>
        <v>0</v>
      </c>
      <c r="DI86" s="97">
        <f t="shared" si="972"/>
        <v>0</v>
      </c>
      <c r="DJ86" s="97">
        <f t="shared" si="973"/>
        <v>0</v>
      </c>
      <c r="DK86" s="99">
        <f t="shared" si="974"/>
        <v>0</v>
      </c>
      <c r="DL86" s="298">
        <f t="shared" si="975"/>
        <v>0</v>
      </c>
      <c r="DM86" s="97">
        <f t="shared" si="976"/>
        <v>0</v>
      </c>
      <c r="DN86" s="97">
        <f t="shared" si="977"/>
        <v>0</v>
      </c>
      <c r="DO86" s="99">
        <f t="shared" si="978"/>
        <v>0</v>
      </c>
      <c r="DP86" s="298">
        <f t="shared" si="979"/>
        <v>0</v>
      </c>
      <c r="DQ86" s="97">
        <f t="shared" si="980"/>
        <v>0</v>
      </c>
      <c r="DR86" s="97">
        <f t="shared" si="981"/>
        <v>0</v>
      </c>
      <c r="DS86" s="99">
        <f t="shared" si="982"/>
        <v>0</v>
      </c>
      <c r="DT86" s="298">
        <f t="shared" si="975"/>
        <v>0</v>
      </c>
      <c r="DU86" s="97">
        <f t="shared" si="983"/>
        <v>0</v>
      </c>
      <c r="DV86" s="97">
        <f t="shared" si="984"/>
        <v>0</v>
      </c>
      <c r="DW86" s="99">
        <f t="shared" si="985"/>
        <v>0</v>
      </c>
      <c r="DX86" s="298">
        <f t="shared" si="979"/>
        <v>0</v>
      </c>
      <c r="DY86" s="97">
        <f t="shared" si="986"/>
        <v>0</v>
      </c>
      <c r="DZ86" s="97">
        <f t="shared" si="987"/>
        <v>0</v>
      </c>
      <c r="EA86" s="99">
        <f t="shared" si="988"/>
        <v>0</v>
      </c>
      <c r="EB86" s="298">
        <f t="shared" si="975"/>
        <v>0</v>
      </c>
      <c r="EC86" s="97">
        <f t="shared" si="989"/>
        <v>0</v>
      </c>
      <c r="ED86" s="97">
        <f t="shared" si="990"/>
        <v>0</v>
      </c>
      <c r="EE86" s="99">
        <f t="shared" si="991"/>
        <v>0</v>
      </c>
      <c r="EF86" s="298">
        <f t="shared" si="979"/>
        <v>0</v>
      </c>
      <c r="EG86" s="97">
        <f t="shared" si="992"/>
        <v>0</v>
      </c>
      <c r="EH86" s="97">
        <f t="shared" si="993"/>
        <v>0</v>
      </c>
      <c r="EI86" s="99">
        <f t="shared" si="994"/>
        <v>0</v>
      </c>
      <c r="EJ86" s="298">
        <f t="shared" si="975"/>
        <v>0</v>
      </c>
      <c r="EK86" s="97">
        <f t="shared" si="995"/>
        <v>0</v>
      </c>
      <c r="EL86" s="97">
        <f t="shared" si="996"/>
        <v>0</v>
      </c>
      <c r="EM86" s="99">
        <f t="shared" si="997"/>
        <v>0</v>
      </c>
      <c r="EN86" s="298">
        <f t="shared" si="979"/>
        <v>0</v>
      </c>
      <c r="EO86" s="97">
        <f t="shared" si="998"/>
        <v>0</v>
      </c>
      <c r="EP86" s="97">
        <f t="shared" si="999"/>
        <v>0</v>
      </c>
      <c r="EQ86" s="99">
        <f t="shared" si="1000"/>
        <v>0</v>
      </c>
      <c r="ER86" s="298">
        <f t="shared" si="975"/>
        <v>0</v>
      </c>
      <c r="ES86" s="97">
        <f t="shared" si="1001"/>
        <v>0</v>
      </c>
      <c r="ET86" s="97">
        <f t="shared" si="1002"/>
        <v>0</v>
      </c>
      <c r="EU86" s="99">
        <f t="shared" si="1003"/>
        <v>0</v>
      </c>
      <c r="EV86" s="298">
        <f t="shared" si="979"/>
        <v>0</v>
      </c>
      <c r="EW86" s="97">
        <f t="shared" si="1004"/>
        <v>0</v>
      </c>
      <c r="EX86" s="97">
        <f t="shared" si="1005"/>
        <v>0</v>
      </c>
      <c r="EY86" s="99">
        <f t="shared" si="1006"/>
        <v>0</v>
      </c>
      <c r="EZ86" s="298">
        <f t="shared" si="975"/>
        <v>0</v>
      </c>
      <c r="FA86" s="97">
        <f t="shared" si="1007"/>
        <v>0</v>
      </c>
      <c r="FB86" s="97">
        <f t="shared" si="1008"/>
        <v>0</v>
      </c>
      <c r="FC86" s="99">
        <f t="shared" si="1009"/>
        <v>0</v>
      </c>
      <c r="FD86" s="298">
        <f t="shared" si="979"/>
        <v>0</v>
      </c>
      <c r="FE86" s="97">
        <f t="shared" si="1010"/>
        <v>0</v>
      </c>
      <c r="FF86" s="97">
        <f t="shared" si="1011"/>
        <v>0</v>
      </c>
      <c r="FG86" s="99">
        <f t="shared" si="1012"/>
        <v>0</v>
      </c>
      <c r="FH86" s="298">
        <f t="shared" si="975"/>
        <v>0</v>
      </c>
      <c r="FI86" s="97">
        <f t="shared" si="1013"/>
        <v>0</v>
      </c>
      <c r="FJ86" s="97">
        <f t="shared" si="1014"/>
        <v>0</v>
      </c>
      <c r="FK86" s="99">
        <f t="shared" si="1015"/>
        <v>0</v>
      </c>
      <c r="FL86" s="298">
        <f t="shared" si="979"/>
        <v>0</v>
      </c>
      <c r="FM86" s="97">
        <f t="shared" si="1016"/>
        <v>0</v>
      </c>
      <c r="FN86" s="97">
        <f t="shared" si="1017"/>
        <v>0</v>
      </c>
      <c r="FO86" s="99">
        <f t="shared" si="1018"/>
        <v>0</v>
      </c>
      <c r="FP86" s="298">
        <f t="shared" si="975"/>
        <v>0</v>
      </c>
      <c r="FQ86" s="97">
        <f t="shared" si="1019"/>
        <v>0</v>
      </c>
      <c r="FR86" s="97">
        <f t="shared" si="1020"/>
        <v>0</v>
      </c>
      <c r="FS86" s="99">
        <f t="shared" si="1021"/>
        <v>0</v>
      </c>
      <c r="FT86" s="298">
        <f t="shared" si="979"/>
        <v>0</v>
      </c>
      <c r="FU86" s="97">
        <f t="shared" si="1022"/>
        <v>0</v>
      </c>
      <c r="FV86" s="97">
        <f t="shared" si="1023"/>
        <v>0</v>
      </c>
      <c r="FW86" s="99">
        <f t="shared" si="1024"/>
        <v>0</v>
      </c>
      <c r="FX86" s="298">
        <f t="shared" si="1025"/>
        <v>0</v>
      </c>
      <c r="FY86" s="97">
        <f t="shared" si="1026"/>
        <v>0</v>
      </c>
      <c r="FZ86" s="97">
        <f t="shared" si="1027"/>
        <v>0</v>
      </c>
      <c r="GA86" s="99">
        <f t="shared" si="1028"/>
        <v>0</v>
      </c>
      <c r="GB86" s="298">
        <f t="shared" si="1029"/>
        <v>0</v>
      </c>
      <c r="GC86" s="97">
        <f t="shared" si="1030"/>
        <v>0</v>
      </c>
      <c r="GD86" s="97">
        <f t="shared" si="1031"/>
        <v>0</v>
      </c>
      <c r="GE86" s="99">
        <f t="shared" si="1032"/>
        <v>0</v>
      </c>
      <c r="GF86" s="298">
        <f t="shared" si="1025"/>
        <v>0</v>
      </c>
      <c r="GG86" s="97">
        <f t="shared" si="1033"/>
        <v>0</v>
      </c>
      <c r="GH86" s="97">
        <f t="shared" si="1034"/>
        <v>0</v>
      </c>
      <c r="GI86" s="99">
        <f t="shared" si="1035"/>
        <v>0</v>
      </c>
      <c r="GJ86" s="298">
        <f t="shared" si="1029"/>
        <v>0</v>
      </c>
      <c r="GK86" s="97">
        <f t="shared" si="1036"/>
        <v>0</v>
      </c>
      <c r="GL86" s="97">
        <f t="shared" si="1037"/>
        <v>0</v>
      </c>
      <c r="GM86" s="99">
        <f t="shared" si="1038"/>
        <v>0</v>
      </c>
      <c r="GN86" s="298">
        <f t="shared" ref="GN86" si="1388">GN17</f>
        <v>0</v>
      </c>
      <c r="GO86" s="97">
        <f t="shared" si="1040"/>
        <v>0</v>
      </c>
      <c r="GP86" s="97">
        <f t="shared" si="1041"/>
        <v>0</v>
      </c>
      <c r="GQ86" s="99">
        <f t="shared" si="1042"/>
        <v>0</v>
      </c>
      <c r="GR86" s="298">
        <f t="shared" ref="GR86" si="1389">GR17</f>
        <v>0</v>
      </c>
      <c r="GS86" s="97">
        <f t="shared" si="1044"/>
        <v>0</v>
      </c>
      <c r="GT86" s="97">
        <f t="shared" si="1045"/>
        <v>0</v>
      </c>
      <c r="GU86" s="99">
        <f t="shared" si="1046"/>
        <v>0</v>
      </c>
      <c r="GV86" s="298">
        <f t="shared" ref="GV86" si="1390">GV17</f>
        <v>0</v>
      </c>
      <c r="GW86" s="97">
        <f t="shared" si="1048"/>
        <v>0</v>
      </c>
      <c r="GX86" s="97">
        <f t="shared" si="1049"/>
        <v>0</v>
      </c>
      <c r="GY86" s="99">
        <f t="shared" si="1050"/>
        <v>0</v>
      </c>
      <c r="GZ86" s="298">
        <f t="shared" ref="GZ86" si="1391">GZ17</f>
        <v>0</v>
      </c>
      <c r="HA86" s="97">
        <f t="shared" si="1052"/>
        <v>0</v>
      </c>
      <c r="HB86" s="97">
        <f t="shared" si="1053"/>
        <v>0</v>
      </c>
      <c r="HC86" s="99">
        <f t="shared" si="1054"/>
        <v>0</v>
      </c>
      <c r="HD86" s="298">
        <f t="shared" si="1055"/>
        <v>0</v>
      </c>
      <c r="HE86" s="97">
        <f t="shared" si="1056"/>
        <v>0</v>
      </c>
      <c r="HF86" s="97">
        <f t="shared" si="1057"/>
        <v>0</v>
      </c>
      <c r="HG86" s="99">
        <f t="shared" si="1058"/>
        <v>0</v>
      </c>
      <c r="HH86" s="298">
        <f t="shared" si="1059"/>
        <v>0</v>
      </c>
      <c r="HI86" s="97">
        <f t="shared" si="1060"/>
        <v>0</v>
      </c>
      <c r="HJ86" s="97">
        <f t="shared" si="1061"/>
        <v>0</v>
      </c>
      <c r="HK86" s="99">
        <f t="shared" si="1062"/>
        <v>0</v>
      </c>
      <c r="HL86" s="298">
        <f t="shared" si="1063"/>
        <v>0</v>
      </c>
      <c r="HM86" s="97">
        <f t="shared" si="1064"/>
        <v>0</v>
      </c>
      <c r="HN86" s="97">
        <f t="shared" si="1065"/>
        <v>0</v>
      </c>
      <c r="HO86" s="99">
        <f t="shared" si="1066"/>
        <v>0</v>
      </c>
      <c r="HP86" s="298">
        <f t="shared" si="1067"/>
        <v>0</v>
      </c>
      <c r="HQ86" s="97">
        <f t="shared" si="1068"/>
        <v>0</v>
      </c>
      <c r="HR86" s="97">
        <f t="shared" si="1069"/>
        <v>0</v>
      </c>
      <c r="HS86" s="99">
        <f t="shared" si="1070"/>
        <v>0</v>
      </c>
      <c r="HT86" s="298">
        <f t="shared" si="1059"/>
        <v>0</v>
      </c>
      <c r="HU86" s="97">
        <f t="shared" si="1071"/>
        <v>0</v>
      </c>
      <c r="HV86" s="97">
        <f t="shared" si="1072"/>
        <v>0</v>
      </c>
      <c r="HW86" s="99">
        <f t="shared" si="1073"/>
        <v>0</v>
      </c>
      <c r="HX86" s="298">
        <f t="shared" si="1063"/>
        <v>0</v>
      </c>
      <c r="HY86" s="97">
        <f t="shared" si="1074"/>
        <v>0</v>
      </c>
      <c r="HZ86" s="97">
        <f t="shared" si="1075"/>
        <v>0</v>
      </c>
      <c r="IA86" s="99">
        <f t="shared" si="1076"/>
        <v>0</v>
      </c>
      <c r="IB86" s="298">
        <f t="shared" si="1067"/>
        <v>0</v>
      </c>
      <c r="IC86" s="97">
        <f t="shared" si="1077"/>
        <v>0</v>
      </c>
      <c r="ID86" s="97">
        <f t="shared" si="1078"/>
        <v>0</v>
      </c>
      <c r="IE86" s="99">
        <f t="shared" si="1079"/>
        <v>0</v>
      </c>
      <c r="IF86" s="298">
        <f t="shared" si="1059"/>
        <v>0</v>
      </c>
      <c r="IG86" s="97">
        <f t="shared" si="1080"/>
        <v>0</v>
      </c>
      <c r="IH86" s="97">
        <f t="shared" si="1081"/>
        <v>0</v>
      </c>
      <c r="II86" s="99">
        <f t="shared" si="1082"/>
        <v>0</v>
      </c>
      <c r="IJ86" s="298">
        <f t="shared" si="1063"/>
        <v>0</v>
      </c>
      <c r="IK86" s="97">
        <f t="shared" si="1083"/>
        <v>0</v>
      </c>
      <c r="IL86" s="97">
        <f t="shared" si="1084"/>
        <v>0</v>
      </c>
      <c r="IM86" s="99">
        <f t="shared" si="1085"/>
        <v>0</v>
      </c>
      <c r="IN86" s="298">
        <f t="shared" si="1067"/>
        <v>0</v>
      </c>
      <c r="IO86" s="97">
        <f t="shared" si="1086"/>
        <v>0</v>
      </c>
      <c r="IP86" s="97">
        <f t="shared" si="1087"/>
        <v>0</v>
      </c>
      <c r="IQ86" s="99">
        <f t="shared" si="1088"/>
        <v>0</v>
      </c>
      <c r="IR86" s="298">
        <f t="shared" si="1059"/>
        <v>0</v>
      </c>
      <c r="IS86" s="97">
        <f t="shared" si="1089"/>
        <v>0</v>
      </c>
      <c r="IT86" s="97">
        <f t="shared" si="1090"/>
        <v>0</v>
      </c>
      <c r="IU86" s="99">
        <f t="shared" si="1091"/>
        <v>0</v>
      </c>
      <c r="IV86" s="298">
        <f t="shared" si="1063"/>
        <v>0</v>
      </c>
      <c r="IW86" s="97">
        <f t="shared" si="1092"/>
        <v>0</v>
      </c>
      <c r="IX86" s="97">
        <f t="shared" si="1093"/>
        <v>0</v>
      </c>
      <c r="IY86" s="99">
        <f t="shared" si="1094"/>
        <v>0</v>
      </c>
      <c r="IZ86" s="298">
        <f t="shared" si="1067"/>
        <v>0</v>
      </c>
      <c r="JA86" s="97">
        <f t="shared" si="1095"/>
        <v>0</v>
      </c>
      <c r="JB86" s="97">
        <f t="shared" si="1096"/>
        <v>0</v>
      </c>
      <c r="JC86" s="99">
        <f t="shared" si="1097"/>
        <v>0</v>
      </c>
      <c r="JD86" s="298">
        <f t="shared" si="1059"/>
        <v>0</v>
      </c>
      <c r="JE86" s="97">
        <f t="shared" si="1098"/>
        <v>0</v>
      </c>
      <c r="JF86" s="97">
        <f t="shared" si="1099"/>
        <v>0</v>
      </c>
      <c r="JG86" s="99">
        <f t="shared" si="1100"/>
        <v>0</v>
      </c>
      <c r="JH86" s="298">
        <f t="shared" si="1063"/>
        <v>0</v>
      </c>
      <c r="JI86" s="97">
        <f t="shared" si="1101"/>
        <v>0</v>
      </c>
      <c r="JJ86" s="97">
        <f t="shared" si="1102"/>
        <v>0</v>
      </c>
      <c r="JK86" s="99">
        <f t="shared" si="1103"/>
        <v>0</v>
      </c>
      <c r="JL86" s="298">
        <f t="shared" si="1067"/>
        <v>0</v>
      </c>
      <c r="JM86" s="97">
        <f t="shared" si="1104"/>
        <v>0</v>
      </c>
      <c r="JN86" s="97">
        <f t="shared" si="1105"/>
        <v>0</v>
      </c>
      <c r="JO86" s="99">
        <f t="shared" si="1106"/>
        <v>0</v>
      </c>
      <c r="JP86" s="298">
        <f t="shared" si="1059"/>
        <v>0</v>
      </c>
      <c r="JQ86" s="97">
        <f t="shared" si="1107"/>
        <v>0</v>
      </c>
      <c r="JR86" s="97">
        <f t="shared" si="1108"/>
        <v>0</v>
      </c>
      <c r="JS86" s="99">
        <f t="shared" si="1109"/>
        <v>0</v>
      </c>
      <c r="JT86" s="298">
        <f t="shared" si="1063"/>
        <v>0</v>
      </c>
      <c r="JU86" s="97">
        <f t="shared" si="1110"/>
        <v>0</v>
      </c>
      <c r="JV86" s="97">
        <f t="shared" si="1111"/>
        <v>0</v>
      </c>
      <c r="JW86" s="99">
        <f t="shared" si="1112"/>
        <v>0</v>
      </c>
      <c r="JX86" s="298">
        <f t="shared" si="1067"/>
        <v>0</v>
      </c>
      <c r="JY86" s="97">
        <f t="shared" si="1113"/>
        <v>0</v>
      </c>
      <c r="JZ86" s="97">
        <f t="shared" si="1114"/>
        <v>0</v>
      </c>
      <c r="KA86" s="99">
        <f t="shared" si="1115"/>
        <v>0</v>
      </c>
      <c r="KB86" s="298">
        <f t="shared" si="1116"/>
        <v>0</v>
      </c>
      <c r="KC86" s="97">
        <f t="shared" si="1117"/>
        <v>0</v>
      </c>
      <c r="KD86" s="97">
        <f t="shared" si="1118"/>
        <v>0</v>
      </c>
      <c r="KE86" s="99">
        <f t="shared" si="1119"/>
        <v>0</v>
      </c>
      <c r="KF86" s="298">
        <f t="shared" si="1120"/>
        <v>0</v>
      </c>
      <c r="KG86" s="97">
        <f t="shared" si="1121"/>
        <v>0</v>
      </c>
      <c r="KH86" s="97">
        <f t="shared" si="1122"/>
        <v>0</v>
      </c>
      <c r="KI86" s="99">
        <f t="shared" si="1123"/>
        <v>0</v>
      </c>
      <c r="KJ86" s="298">
        <f t="shared" si="1124"/>
        <v>0</v>
      </c>
      <c r="KK86" s="97">
        <f t="shared" si="1125"/>
        <v>0</v>
      </c>
      <c r="KL86" s="97">
        <f t="shared" si="1126"/>
        <v>0</v>
      </c>
      <c r="KM86" s="99">
        <f t="shared" si="1127"/>
        <v>0</v>
      </c>
      <c r="KN86" s="298">
        <f t="shared" si="1116"/>
        <v>0</v>
      </c>
      <c r="KO86" s="97">
        <f t="shared" si="1128"/>
        <v>0</v>
      </c>
      <c r="KP86" s="97">
        <f t="shared" si="1129"/>
        <v>0</v>
      </c>
      <c r="KQ86" s="99">
        <f t="shared" si="1130"/>
        <v>0</v>
      </c>
      <c r="KR86" s="298">
        <f t="shared" si="1120"/>
        <v>0</v>
      </c>
      <c r="KS86" s="97">
        <f t="shared" si="1131"/>
        <v>0</v>
      </c>
      <c r="KT86" s="97">
        <f t="shared" si="1132"/>
        <v>0</v>
      </c>
      <c r="KU86" s="99">
        <f t="shared" si="1133"/>
        <v>0</v>
      </c>
      <c r="KV86" s="298">
        <f t="shared" si="1124"/>
        <v>0</v>
      </c>
      <c r="KW86" s="97">
        <f t="shared" si="1134"/>
        <v>0</v>
      </c>
      <c r="KX86" s="97">
        <f t="shared" si="1135"/>
        <v>0</v>
      </c>
      <c r="KY86" s="99">
        <f t="shared" si="1136"/>
        <v>0</v>
      </c>
      <c r="KZ86" s="298">
        <f t="shared" ref="KZ86" si="1392">KZ17</f>
        <v>0</v>
      </c>
      <c r="LA86" s="97">
        <f t="shared" si="1138"/>
        <v>0</v>
      </c>
      <c r="LB86" s="97">
        <f t="shared" si="1139"/>
        <v>0</v>
      </c>
      <c r="LC86" s="99">
        <f t="shared" si="1140"/>
        <v>0</v>
      </c>
      <c r="LD86" s="298">
        <f t="shared" ref="LD86" si="1393">LD17</f>
        <v>0</v>
      </c>
      <c r="LE86" s="97">
        <f t="shared" si="1142"/>
        <v>0</v>
      </c>
      <c r="LF86" s="97">
        <f t="shared" si="1143"/>
        <v>0</v>
      </c>
      <c r="LG86" s="99">
        <f t="shared" si="1144"/>
        <v>0</v>
      </c>
      <c r="LH86" s="298">
        <f t="shared" ref="LH86" si="1394">LH17</f>
        <v>0</v>
      </c>
      <c r="LI86" s="97">
        <f t="shared" si="1146"/>
        <v>0</v>
      </c>
      <c r="LJ86" s="97">
        <f t="shared" si="1147"/>
        <v>0</v>
      </c>
      <c r="LK86" s="99">
        <f t="shared" si="1148"/>
        <v>0</v>
      </c>
      <c r="LL86" s="298">
        <f t="shared" ref="LL86" si="1395">LL17</f>
        <v>0</v>
      </c>
      <c r="LM86" s="97">
        <f t="shared" si="1150"/>
        <v>0</v>
      </c>
      <c r="LN86" s="97">
        <f t="shared" si="1151"/>
        <v>0</v>
      </c>
      <c r="LO86" s="99">
        <f t="shared" si="1152"/>
        <v>0</v>
      </c>
      <c r="LP86" s="298">
        <f t="shared" ref="LP86" si="1396">LP17</f>
        <v>0</v>
      </c>
      <c r="LQ86" s="97">
        <f t="shared" si="1154"/>
        <v>0</v>
      </c>
      <c r="LR86" s="97">
        <f t="shared" si="1155"/>
        <v>0</v>
      </c>
      <c r="LS86" s="99">
        <f t="shared" si="1156"/>
        <v>0</v>
      </c>
      <c r="LT86" s="298">
        <f t="shared" ref="LT86" si="1397">LT17</f>
        <v>0</v>
      </c>
      <c r="LU86" s="97">
        <f t="shared" si="1158"/>
        <v>0</v>
      </c>
      <c r="LV86" s="97">
        <f t="shared" si="1159"/>
        <v>0</v>
      </c>
      <c r="LW86" s="99">
        <f t="shared" si="1160"/>
        <v>0</v>
      </c>
      <c r="LX86" s="298">
        <f t="shared" ref="LX86" si="1398">LX17</f>
        <v>0</v>
      </c>
      <c r="LY86" s="97">
        <f t="shared" si="1162"/>
        <v>0</v>
      </c>
      <c r="LZ86" s="97">
        <f t="shared" si="1163"/>
        <v>0</v>
      </c>
      <c r="MA86" s="99">
        <f t="shared" si="1164"/>
        <v>0</v>
      </c>
      <c r="MB86" s="298">
        <f t="shared" ref="MB86" si="1399">MB17</f>
        <v>0</v>
      </c>
      <c r="MC86" s="97">
        <f t="shared" si="1166"/>
        <v>0</v>
      </c>
      <c r="MD86" s="97">
        <f t="shared" si="1167"/>
        <v>0</v>
      </c>
      <c r="ME86" s="99">
        <f t="shared" si="1168"/>
        <v>0</v>
      </c>
      <c r="MF86" s="298">
        <f t="shared" ref="MF86" si="1400">MF17</f>
        <v>0</v>
      </c>
      <c r="MG86" s="97">
        <f t="shared" si="1170"/>
        <v>0</v>
      </c>
      <c r="MH86" s="97">
        <f t="shared" si="1171"/>
        <v>0</v>
      </c>
      <c r="MI86" s="99">
        <f t="shared" si="1172"/>
        <v>0</v>
      </c>
      <c r="MJ86" s="298">
        <f t="shared" ref="MJ86" si="1401">MJ17</f>
        <v>0</v>
      </c>
      <c r="MK86" s="97">
        <f t="shared" si="1174"/>
        <v>0</v>
      </c>
      <c r="ML86" s="97">
        <f t="shared" si="1175"/>
        <v>0</v>
      </c>
      <c r="MM86" s="99">
        <f t="shared" si="1176"/>
        <v>0</v>
      </c>
      <c r="MN86" s="298">
        <f t="shared" ref="MN86" si="1402">MN17</f>
        <v>0</v>
      </c>
      <c r="MO86" s="97">
        <f t="shared" si="1178"/>
        <v>0</v>
      </c>
      <c r="MP86" s="97">
        <f t="shared" si="1179"/>
        <v>0</v>
      </c>
      <c r="MQ86" s="99">
        <f t="shared" si="1180"/>
        <v>0</v>
      </c>
      <c r="MR86" s="298">
        <f t="shared" ref="MR86" si="1403">MR17</f>
        <v>0</v>
      </c>
      <c r="MS86" s="97">
        <f t="shared" si="1182"/>
        <v>0</v>
      </c>
      <c r="MT86" s="97">
        <f t="shared" si="1183"/>
        <v>0</v>
      </c>
      <c r="MU86" s="99">
        <f t="shared" si="1184"/>
        <v>0</v>
      </c>
      <c r="MV86" s="298">
        <f t="shared" ref="MV86" si="1404">MV17</f>
        <v>0</v>
      </c>
      <c r="MW86" s="97">
        <f t="shared" si="1186"/>
        <v>0</v>
      </c>
      <c r="MX86" s="97">
        <f t="shared" si="1187"/>
        <v>0</v>
      </c>
      <c r="MY86" s="99">
        <f t="shared" si="1188"/>
        <v>0</v>
      </c>
      <c r="MZ86" s="298">
        <f t="shared" ref="MZ86" si="1405">MZ17</f>
        <v>0</v>
      </c>
      <c r="NA86" s="97">
        <f t="shared" si="1190"/>
        <v>0</v>
      </c>
      <c r="NB86" s="97">
        <f t="shared" si="1191"/>
        <v>0</v>
      </c>
      <c r="NC86" s="99">
        <f t="shared" si="1192"/>
        <v>0</v>
      </c>
      <c r="ND86" s="298">
        <f t="shared" ref="ND86" si="1406">ND17</f>
        <v>0</v>
      </c>
      <c r="NE86" s="97">
        <f t="shared" si="1194"/>
        <v>0</v>
      </c>
      <c r="NF86" s="97">
        <f t="shared" si="1195"/>
        <v>0</v>
      </c>
      <c r="NG86" s="99">
        <f t="shared" si="1196"/>
        <v>0</v>
      </c>
      <c r="NH86" s="298">
        <f t="shared" ref="NH86" si="1407">NH17</f>
        <v>0</v>
      </c>
      <c r="NI86" s="97">
        <f t="shared" si="1198"/>
        <v>0</v>
      </c>
      <c r="NJ86" s="97">
        <f t="shared" si="1199"/>
        <v>0</v>
      </c>
      <c r="NK86" s="99">
        <f t="shared" si="1200"/>
        <v>0</v>
      </c>
      <c r="NL86" s="298">
        <f t="shared" ref="NL86" si="1408">NL17</f>
        <v>0</v>
      </c>
      <c r="NM86" s="97">
        <f t="shared" si="1202"/>
        <v>0</v>
      </c>
      <c r="NN86" s="97">
        <f t="shared" si="1203"/>
        <v>0</v>
      </c>
      <c r="NO86" s="99">
        <f t="shared" si="1204"/>
        <v>0</v>
      </c>
      <c r="NP86" s="298">
        <f t="shared" ref="NP86" si="1409">NP17</f>
        <v>0</v>
      </c>
      <c r="NQ86" s="97">
        <f t="shared" si="1206"/>
        <v>0</v>
      </c>
      <c r="NR86" s="97">
        <f t="shared" si="1207"/>
        <v>0</v>
      </c>
      <c r="NS86" s="99">
        <f t="shared" si="1208"/>
        <v>0</v>
      </c>
      <c r="NT86" s="298">
        <f t="shared" ref="NT86" si="1410">NT17</f>
        <v>0</v>
      </c>
      <c r="NU86" s="97">
        <f t="shared" si="1210"/>
        <v>0</v>
      </c>
      <c r="NV86" s="97">
        <f t="shared" si="1211"/>
        <v>0</v>
      </c>
      <c r="NW86" s="99">
        <f t="shared" si="1212"/>
        <v>0</v>
      </c>
      <c r="NX86" s="298">
        <f t="shared" ref="NX86" si="1411">NX17</f>
        <v>0</v>
      </c>
      <c r="NY86" s="97">
        <f t="shared" si="1214"/>
        <v>0</v>
      </c>
      <c r="NZ86" s="97">
        <f t="shared" si="1215"/>
        <v>0</v>
      </c>
      <c r="OA86" s="99">
        <f t="shared" si="1216"/>
        <v>0</v>
      </c>
      <c r="OB86" s="298">
        <f t="shared" ref="OB86" si="1412">OB17</f>
        <v>0</v>
      </c>
      <c r="OC86" s="97">
        <f t="shared" si="1218"/>
        <v>0</v>
      </c>
      <c r="OD86" s="97">
        <f t="shared" si="1219"/>
        <v>0</v>
      </c>
      <c r="OE86" s="99">
        <f t="shared" si="1220"/>
        <v>0</v>
      </c>
      <c r="OF86" s="298">
        <f t="shared" si="1221"/>
        <v>0</v>
      </c>
      <c r="OG86" s="97">
        <f t="shared" si="1222"/>
        <v>0</v>
      </c>
      <c r="OH86" s="97">
        <f t="shared" si="1223"/>
        <v>0</v>
      </c>
      <c r="OI86" s="99">
        <f t="shared" si="1224"/>
        <v>0</v>
      </c>
      <c r="OJ86" s="298">
        <f t="shared" si="1225"/>
        <v>0</v>
      </c>
      <c r="OK86" s="97">
        <f t="shared" si="1226"/>
        <v>0</v>
      </c>
      <c r="OL86" s="97">
        <f t="shared" si="1227"/>
        <v>0</v>
      </c>
      <c r="OM86" s="99">
        <f t="shared" si="1228"/>
        <v>0</v>
      </c>
      <c r="ON86" s="298">
        <f t="shared" si="1221"/>
        <v>0</v>
      </c>
      <c r="OO86" s="97">
        <f t="shared" si="1229"/>
        <v>0</v>
      </c>
      <c r="OP86" s="97">
        <f t="shared" si="1230"/>
        <v>0</v>
      </c>
      <c r="OQ86" s="99">
        <f t="shared" si="1231"/>
        <v>0</v>
      </c>
      <c r="OR86" s="298">
        <f t="shared" si="1225"/>
        <v>0</v>
      </c>
      <c r="OS86" s="97">
        <f t="shared" si="1232"/>
        <v>0</v>
      </c>
      <c r="OT86" s="97">
        <f t="shared" si="1233"/>
        <v>0</v>
      </c>
      <c r="OU86" s="99">
        <f t="shared" si="1234"/>
        <v>0</v>
      </c>
      <c r="OV86" s="298">
        <f t="shared" si="1221"/>
        <v>0</v>
      </c>
      <c r="OW86" s="97">
        <f t="shared" si="1235"/>
        <v>0</v>
      </c>
      <c r="OX86" s="97">
        <f t="shared" si="1236"/>
        <v>0</v>
      </c>
      <c r="OY86" s="99">
        <f t="shared" si="1237"/>
        <v>0</v>
      </c>
      <c r="PA86" s="292">
        <f t="shared" si="1295"/>
        <v>0</v>
      </c>
      <c r="PB86" s="293">
        <f t="shared" si="1296"/>
        <v>0</v>
      </c>
      <c r="PC86" s="104">
        <f t="shared" si="1239"/>
        <v>0</v>
      </c>
    </row>
    <row r="87" spans="1:419">
      <c r="A87" s="295" t="str">
        <f t="shared" ref="A87:D87" si="1413">IF(A18=0, "", A18)</f>
        <v/>
      </c>
      <c r="B87" s="296" t="str">
        <f t="shared" si="1413"/>
        <v/>
      </c>
      <c r="C87" s="295" t="str">
        <f t="shared" si="1413"/>
        <v/>
      </c>
      <c r="D87" s="295" t="str">
        <f t="shared" si="1413"/>
        <v/>
      </c>
      <c r="E87" s="97">
        <f t="shared" si="1241"/>
        <v>0</v>
      </c>
      <c r="F87" s="149">
        <f t="shared" si="1242"/>
        <v>0</v>
      </c>
      <c r="G87" s="111">
        <f t="shared" si="946"/>
        <v>0</v>
      </c>
      <c r="H87" s="297">
        <f t="shared" si="1243"/>
        <v>0</v>
      </c>
      <c r="I87" s="97">
        <f t="shared" si="1298"/>
        <v>0</v>
      </c>
      <c r="J87" s="97">
        <f t="shared" si="1299"/>
        <v>0</v>
      </c>
      <c r="K87" s="112">
        <f t="shared" si="1300"/>
        <v>0</v>
      </c>
      <c r="L87" s="298">
        <f t="shared" si="1244"/>
        <v>0</v>
      </c>
      <c r="M87" s="97">
        <f t="shared" si="1301"/>
        <v>0</v>
      </c>
      <c r="N87" s="97">
        <f t="shared" si="1302"/>
        <v>0</v>
      </c>
      <c r="O87" s="97">
        <f t="shared" si="1303"/>
        <v>0</v>
      </c>
      <c r="P87" s="298">
        <f t="shared" si="1245"/>
        <v>0</v>
      </c>
      <c r="Q87" s="97">
        <f t="shared" si="1304"/>
        <v>0</v>
      </c>
      <c r="R87" s="97">
        <f t="shared" si="1305"/>
        <v>0</v>
      </c>
      <c r="S87" s="97">
        <f t="shared" si="1306"/>
        <v>0</v>
      </c>
      <c r="T87" s="298">
        <f t="shared" si="1246"/>
        <v>0</v>
      </c>
      <c r="U87" s="97">
        <f t="shared" si="1307"/>
        <v>0</v>
      </c>
      <c r="V87" s="97">
        <f t="shared" si="1308"/>
        <v>0</v>
      </c>
      <c r="W87" s="97">
        <f t="shared" si="1309"/>
        <v>0</v>
      </c>
      <c r="X87" s="298">
        <f t="shared" si="1247"/>
        <v>0</v>
      </c>
      <c r="Y87" s="97">
        <f t="shared" si="1310"/>
        <v>0</v>
      </c>
      <c r="Z87" s="97">
        <f t="shared" si="1311"/>
        <v>0</v>
      </c>
      <c r="AA87" s="97">
        <f t="shared" si="1312"/>
        <v>0</v>
      </c>
      <c r="AB87" s="298">
        <f t="shared" si="1248"/>
        <v>0</v>
      </c>
      <c r="AC87" s="97">
        <f t="shared" si="1313"/>
        <v>0</v>
      </c>
      <c r="AD87" s="97">
        <f t="shared" si="1314"/>
        <v>0</v>
      </c>
      <c r="AE87" s="97">
        <f t="shared" si="1315"/>
        <v>0</v>
      </c>
      <c r="AF87" s="298">
        <f t="shared" si="1249"/>
        <v>0</v>
      </c>
      <c r="AG87" s="97">
        <f t="shared" si="1316"/>
        <v>0</v>
      </c>
      <c r="AH87" s="97">
        <f t="shared" si="1317"/>
        <v>0</v>
      </c>
      <c r="AI87" s="99">
        <f t="shared" si="1318"/>
        <v>0</v>
      </c>
      <c r="AJ87" s="298">
        <f t="shared" si="1250"/>
        <v>0</v>
      </c>
      <c r="AK87" s="97">
        <f t="shared" si="1319"/>
        <v>0</v>
      </c>
      <c r="AL87" s="97">
        <f t="shared" si="1320"/>
        <v>0</v>
      </c>
      <c r="AM87" s="99">
        <f t="shared" si="1321"/>
        <v>0</v>
      </c>
      <c r="AN87" s="298">
        <f t="shared" si="1251"/>
        <v>0</v>
      </c>
      <c r="AO87" s="97">
        <f t="shared" si="1322"/>
        <v>0</v>
      </c>
      <c r="AP87" s="97">
        <f t="shared" si="1323"/>
        <v>0</v>
      </c>
      <c r="AQ87" s="99">
        <f t="shared" si="1324"/>
        <v>0</v>
      </c>
      <c r="AR87" s="298">
        <f t="shared" si="1252"/>
        <v>0</v>
      </c>
      <c r="AS87" s="97">
        <f t="shared" si="1325"/>
        <v>0</v>
      </c>
      <c r="AT87" s="97">
        <f t="shared" si="1326"/>
        <v>0</v>
      </c>
      <c r="AU87" s="99">
        <f t="shared" si="1327"/>
        <v>0</v>
      </c>
      <c r="AV87" s="298">
        <f t="shared" si="1253"/>
        <v>0</v>
      </c>
      <c r="AW87" s="97">
        <f t="shared" si="1328"/>
        <v>0</v>
      </c>
      <c r="AX87" s="97">
        <f t="shared" si="1329"/>
        <v>0</v>
      </c>
      <c r="AY87" s="99">
        <f t="shared" si="1330"/>
        <v>0</v>
      </c>
      <c r="AZ87" s="298">
        <f t="shared" si="1254"/>
        <v>0</v>
      </c>
      <c r="BA87" s="97">
        <f t="shared" si="1331"/>
        <v>0</v>
      </c>
      <c r="BB87" s="97">
        <f t="shared" si="1332"/>
        <v>0</v>
      </c>
      <c r="BC87" s="99">
        <f t="shared" si="1333"/>
        <v>0</v>
      </c>
      <c r="BD87" s="298">
        <f t="shared" si="1255"/>
        <v>0</v>
      </c>
      <c r="BE87" s="97">
        <f t="shared" si="1334"/>
        <v>0</v>
      </c>
      <c r="BF87" s="97">
        <f t="shared" si="1335"/>
        <v>0</v>
      </c>
      <c r="BG87" s="99">
        <f t="shared" si="1336"/>
        <v>0</v>
      </c>
      <c r="BH87" s="298">
        <f t="shared" si="1256"/>
        <v>0</v>
      </c>
      <c r="BI87" s="97">
        <f t="shared" si="1337"/>
        <v>0</v>
      </c>
      <c r="BJ87" s="97">
        <f t="shared" si="1338"/>
        <v>0</v>
      </c>
      <c r="BK87" s="99">
        <f t="shared" si="1339"/>
        <v>0</v>
      </c>
      <c r="BL87" s="298">
        <f t="shared" si="1257"/>
        <v>0</v>
      </c>
      <c r="BM87" s="97">
        <f t="shared" si="1340"/>
        <v>0</v>
      </c>
      <c r="BN87" s="97">
        <f t="shared" si="1341"/>
        <v>0</v>
      </c>
      <c r="BO87" s="99">
        <f t="shared" si="1342"/>
        <v>0</v>
      </c>
      <c r="BP87" s="298">
        <f t="shared" si="1258"/>
        <v>0</v>
      </c>
      <c r="BQ87" s="97">
        <f t="shared" si="1343"/>
        <v>0</v>
      </c>
      <c r="BR87" s="97">
        <f t="shared" si="1344"/>
        <v>0</v>
      </c>
      <c r="BS87" s="99">
        <f t="shared" si="1345"/>
        <v>0</v>
      </c>
      <c r="BT87" s="298">
        <f t="shared" si="1259"/>
        <v>0</v>
      </c>
      <c r="BU87" s="97">
        <f t="shared" si="1346"/>
        <v>0</v>
      </c>
      <c r="BV87" s="97">
        <f t="shared" si="1347"/>
        <v>0</v>
      </c>
      <c r="BW87" s="99">
        <f t="shared" si="1348"/>
        <v>0</v>
      </c>
      <c r="BX87" s="298">
        <f t="shared" si="1260"/>
        <v>0</v>
      </c>
      <c r="BY87" s="97">
        <f t="shared" si="1349"/>
        <v>0</v>
      </c>
      <c r="BZ87" s="97">
        <f t="shared" si="1350"/>
        <v>0</v>
      </c>
      <c r="CA87" s="99">
        <f t="shared" si="1351"/>
        <v>0</v>
      </c>
      <c r="CB87" s="298">
        <f t="shared" si="1261"/>
        <v>0</v>
      </c>
      <c r="CC87" s="97">
        <f t="shared" si="1352"/>
        <v>0</v>
      </c>
      <c r="CD87" s="97">
        <f t="shared" si="1353"/>
        <v>0</v>
      </c>
      <c r="CE87" s="99">
        <f t="shared" si="1354"/>
        <v>0</v>
      </c>
      <c r="CF87" s="298">
        <f t="shared" si="1262"/>
        <v>0</v>
      </c>
      <c r="CG87" s="97">
        <f t="shared" si="1355"/>
        <v>0</v>
      </c>
      <c r="CH87" s="97">
        <f t="shared" si="1356"/>
        <v>0</v>
      </c>
      <c r="CI87" s="99">
        <f t="shared" si="1357"/>
        <v>0</v>
      </c>
      <c r="CJ87" s="298">
        <f t="shared" si="947"/>
        <v>0</v>
      </c>
      <c r="CK87" s="97">
        <f t="shared" si="1263"/>
        <v>0</v>
      </c>
      <c r="CL87" s="97">
        <f t="shared" si="949"/>
        <v>0</v>
      </c>
      <c r="CM87" s="99">
        <f t="shared" si="950"/>
        <v>0</v>
      </c>
      <c r="CN87" s="298">
        <f t="shared" si="947"/>
        <v>0</v>
      </c>
      <c r="CO87" s="97">
        <f t="shared" si="1264"/>
        <v>0</v>
      </c>
      <c r="CP87" s="97">
        <f t="shared" si="953"/>
        <v>0</v>
      </c>
      <c r="CQ87" s="99">
        <f t="shared" si="954"/>
        <v>0</v>
      </c>
      <c r="CR87" s="298">
        <f t="shared" si="947"/>
        <v>0</v>
      </c>
      <c r="CS87" s="97">
        <f t="shared" si="1265"/>
        <v>0</v>
      </c>
      <c r="CT87" s="97">
        <f t="shared" si="957"/>
        <v>0</v>
      </c>
      <c r="CU87" s="99">
        <f t="shared" si="958"/>
        <v>0</v>
      </c>
      <c r="CV87" s="298">
        <f t="shared" si="947"/>
        <v>0</v>
      </c>
      <c r="CW87" s="97">
        <f t="shared" si="1266"/>
        <v>0</v>
      </c>
      <c r="CX87" s="97">
        <f t="shared" si="961"/>
        <v>0</v>
      </c>
      <c r="CY87" s="99">
        <f t="shared" si="962"/>
        <v>0</v>
      </c>
      <c r="CZ87" s="298">
        <f t="shared" si="947"/>
        <v>0</v>
      </c>
      <c r="DA87" s="97">
        <f t="shared" si="1267"/>
        <v>0</v>
      </c>
      <c r="DB87" s="97">
        <f t="shared" si="965"/>
        <v>0</v>
      </c>
      <c r="DC87" s="99">
        <f t="shared" si="966"/>
        <v>0</v>
      </c>
      <c r="DD87" s="298">
        <f t="shared" ref="DD87" si="1414">DD18</f>
        <v>0</v>
      </c>
      <c r="DE87" s="97">
        <f t="shared" si="968"/>
        <v>0</v>
      </c>
      <c r="DF87" s="97">
        <f t="shared" si="969"/>
        <v>0</v>
      </c>
      <c r="DG87" s="99">
        <f t="shared" si="970"/>
        <v>0</v>
      </c>
      <c r="DH87" s="298">
        <f t="shared" ref="DH87" si="1415">DH18</f>
        <v>0</v>
      </c>
      <c r="DI87" s="97">
        <f t="shared" si="972"/>
        <v>0</v>
      </c>
      <c r="DJ87" s="97">
        <f t="shared" si="973"/>
        <v>0</v>
      </c>
      <c r="DK87" s="99">
        <f t="shared" si="974"/>
        <v>0</v>
      </c>
      <c r="DL87" s="298">
        <f t="shared" si="975"/>
        <v>0</v>
      </c>
      <c r="DM87" s="97">
        <f t="shared" si="976"/>
        <v>0</v>
      </c>
      <c r="DN87" s="97">
        <f t="shared" si="977"/>
        <v>0</v>
      </c>
      <c r="DO87" s="99">
        <f t="shared" si="978"/>
        <v>0</v>
      </c>
      <c r="DP87" s="298">
        <f t="shared" si="979"/>
        <v>0</v>
      </c>
      <c r="DQ87" s="97">
        <f t="shared" si="980"/>
        <v>0</v>
      </c>
      <c r="DR87" s="97">
        <f t="shared" si="981"/>
        <v>0</v>
      </c>
      <c r="DS87" s="99">
        <f t="shared" si="982"/>
        <v>0</v>
      </c>
      <c r="DT87" s="298">
        <f t="shared" si="975"/>
        <v>0</v>
      </c>
      <c r="DU87" s="97">
        <f t="shared" si="983"/>
        <v>0</v>
      </c>
      <c r="DV87" s="97">
        <f t="shared" si="984"/>
        <v>0</v>
      </c>
      <c r="DW87" s="99">
        <f t="shared" si="985"/>
        <v>0</v>
      </c>
      <c r="DX87" s="298">
        <f t="shared" si="979"/>
        <v>0</v>
      </c>
      <c r="DY87" s="97">
        <f t="shared" si="986"/>
        <v>0</v>
      </c>
      <c r="DZ87" s="97">
        <f t="shared" si="987"/>
        <v>0</v>
      </c>
      <c r="EA87" s="99">
        <f t="shared" si="988"/>
        <v>0</v>
      </c>
      <c r="EB87" s="298">
        <f t="shared" si="975"/>
        <v>0</v>
      </c>
      <c r="EC87" s="97">
        <f t="shared" si="989"/>
        <v>0</v>
      </c>
      <c r="ED87" s="97">
        <f t="shared" si="990"/>
        <v>0</v>
      </c>
      <c r="EE87" s="99">
        <f t="shared" si="991"/>
        <v>0</v>
      </c>
      <c r="EF87" s="298">
        <f t="shared" si="979"/>
        <v>0</v>
      </c>
      <c r="EG87" s="97">
        <f t="shared" si="992"/>
        <v>0</v>
      </c>
      <c r="EH87" s="97">
        <f t="shared" si="993"/>
        <v>0</v>
      </c>
      <c r="EI87" s="99">
        <f t="shared" si="994"/>
        <v>0</v>
      </c>
      <c r="EJ87" s="298">
        <f t="shared" si="975"/>
        <v>0</v>
      </c>
      <c r="EK87" s="97">
        <f t="shared" si="995"/>
        <v>0</v>
      </c>
      <c r="EL87" s="97">
        <f t="shared" si="996"/>
        <v>0</v>
      </c>
      <c r="EM87" s="99">
        <f t="shared" si="997"/>
        <v>0</v>
      </c>
      <c r="EN87" s="298">
        <f t="shared" si="979"/>
        <v>0</v>
      </c>
      <c r="EO87" s="97">
        <f t="shared" si="998"/>
        <v>0</v>
      </c>
      <c r="EP87" s="97">
        <f t="shared" si="999"/>
        <v>0</v>
      </c>
      <c r="EQ87" s="99">
        <f t="shared" si="1000"/>
        <v>0</v>
      </c>
      <c r="ER87" s="298">
        <f t="shared" si="975"/>
        <v>0</v>
      </c>
      <c r="ES87" s="97">
        <f t="shared" si="1001"/>
        <v>0</v>
      </c>
      <c r="ET87" s="97">
        <f t="shared" si="1002"/>
        <v>0</v>
      </c>
      <c r="EU87" s="99">
        <f t="shared" si="1003"/>
        <v>0</v>
      </c>
      <c r="EV87" s="298">
        <f t="shared" si="979"/>
        <v>0</v>
      </c>
      <c r="EW87" s="97">
        <f t="shared" si="1004"/>
        <v>0</v>
      </c>
      <c r="EX87" s="97">
        <f t="shared" si="1005"/>
        <v>0</v>
      </c>
      <c r="EY87" s="99">
        <f t="shared" si="1006"/>
        <v>0</v>
      </c>
      <c r="EZ87" s="298">
        <f t="shared" si="975"/>
        <v>0</v>
      </c>
      <c r="FA87" s="97">
        <f t="shared" si="1007"/>
        <v>0</v>
      </c>
      <c r="FB87" s="97">
        <f t="shared" si="1008"/>
        <v>0</v>
      </c>
      <c r="FC87" s="99">
        <f t="shared" si="1009"/>
        <v>0</v>
      </c>
      <c r="FD87" s="298">
        <f t="shared" si="979"/>
        <v>0</v>
      </c>
      <c r="FE87" s="97">
        <f t="shared" si="1010"/>
        <v>0</v>
      </c>
      <c r="FF87" s="97">
        <f t="shared" si="1011"/>
        <v>0</v>
      </c>
      <c r="FG87" s="99">
        <f t="shared" si="1012"/>
        <v>0</v>
      </c>
      <c r="FH87" s="298">
        <f t="shared" si="975"/>
        <v>0</v>
      </c>
      <c r="FI87" s="97">
        <f t="shared" si="1013"/>
        <v>0</v>
      </c>
      <c r="FJ87" s="97">
        <f t="shared" si="1014"/>
        <v>0</v>
      </c>
      <c r="FK87" s="99">
        <f t="shared" si="1015"/>
        <v>0</v>
      </c>
      <c r="FL87" s="298">
        <f t="shared" si="979"/>
        <v>0</v>
      </c>
      <c r="FM87" s="97">
        <f t="shared" si="1016"/>
        <v>0</v>
      </c>
      <c r="FN87" s="97">
        <f t="shared" si="1017"/>
        <v>0</v>
      </c>
      <c r="FO87" s="99">
        <f t="shared" si="1018"/>
        <v>0</v>
      </c>
      <c r="FP87" s="298">
        <f t="shared" si="975"/>
        <v>0</v>
      </c>
      <c r="FQ87" s="97">
        <f t="shared" si="1019"/>
        <v>0</v>
      </c>
      <c r="FR87" s="97">
        <f t="shared" si="1020"/>
        <v>0</v>
      </c>
      <c r="FS87" s="99">
        <f t="shared" si="1021"/>
        <v>0</v>
      </c>
      <c r="FT87" s="298">
        <f t="shared" si="979"/>
        <v>0</v>
      </c>
      <c r="FU87" s="97">
        <f t="shared" si="1022"/>
        <v>0</v>
      </c>
      <c r="FV87" s="97">
        <f t="shared" si="1023"/>
        <v>0</v>
      </c>
      <c r="FW87" s="99">
        <f t="shared" si="1024"/>
        <v>0</v>
      </c>
      <c r="FX87" s="298">
        <f t="shared" si="1025"/>
        <v>0</v>
      </c>
      <c r="FY87" s="97">
        <f t="shared" si="1026"/>
        <v>0</v>
      </c>
      <c r="FZ87" s="97">
        <f t="shared" si="1027"/>
        <v>0</v>
      </c>
      <c r="GA87" s="99">
        <f t="shared" si="1028"/>
        <v>0</v>
      </c>
      <c r="GB87" s="298">
        <f t="shared" si="1029"/>
        <v>0</v>
      </c>
      <c r="GC87" s="97">
        <f t="shared" si="1030"/>
        <v>0</v>
      </c>
      <c r="GD87" s="97">
        <f t="shared" si="1031"/>
        <v>0</v>
      </c>
      <c r="GE87" s="99">
        <f t="shared" si="1032"/>
        <v>0</v>
      </c>
      <c r="GF87" s="298">
        <f t="shared" si="1025"/>
        <v>0</v>
      </c>
      <c r="GG87" s="97">
        <f t="shared" si="1033"/>
        <v>0</v>
      </c>
      <c r="GH87" s="97">
        <f t="shared" si="1034"/>
        <v>0</v>
      </c>
      <c r="GI87" s="99">
        <f t="shared" si="1035"/>
        <v>0</v>
      </c>
      <c r="GJ87" s="298">
        <f t="shared" si="1029"/>
        <v>0</v>
      </c>
      <c r="GK87" s="97">
        <f t="shared" si="1036"/>
        <v>0</v>
      </c>
      <c r="GL87" s="97">
        <f t="shared" si="1037"/>
        <v>0</v>
      </c>
      <c r="GM87" s="99">
        <f t="shared" si="1038"/>
        <v>0</v>
      </c>
      <c r="GN87" s="298">
        <f t="shared" ref="GN87" si="1416">GN18</f>
        <v>0</v>
      </c>
      <c r="GO87" s="97">
        <f t="shared" si="1040"/>
        <v>0</v>
      </c>
      <c r="GP87" s="97">
        <f t="shared" si="1041"/>
        <v>0</v>
      </c>
      <c r="GQ87" s="99">
        <f t="shared" si="1042"/>
        <v>0</v>
      </c>
      <c r="GR87" s="298">
        <f t="shared" ref="GR87" si="1417">GR18</f>
        <v>0</v>
      </c>
      <c r="GS87" s="97">
        <f t="shared" si="1044"/>
        <v>0</v>
      </c>
      <c r="GT87" s="97">
        <f t="shared" si="1045"/>
        <v>0</v>
      </c>
      <c r="GU87" s="99">
        <f t="shared" si="1046"/>
        <v>0</v>
      </c>
      <c r="GV87" s="298">
        <f t="shared" ref="GV87" si="1418">GV18</f>
        <v>0</v>
      </c>
      <c r="GW87" s="97">
        <f t="shared" si="1048"/>
        <v>0</v>
      </c>
      <c r="GX87" s="97">
        <f t="shared" si="1049"/>
        <v>0</v>
      </c>
      <c r="GY87" s="99">
        <f t="shared" si="1050"/>
        <v>0</v>
      </c>
      <c r="GZ87" s="298">
        <f t="shared" ref="GZ87" si="1419">GZ18</f>
        <v>0</v>
      </c>
      <c r="HA87" s="97">
        <f t="shared" si="1052"/>
        <v>0</v>
      </c>
      <c r="HB87" s="97">
        <f t="shared" si="1053"/>
        <v>0</v>
      </c>
      <c r="HC87" s="99">
        <f t="shared" si="1054"/>
        <v>0</v>
      </c>
      <c r="HD87" s="298">
        <f t="shared" si="1055"/>
        <v>0</v>
      </c>
      <c r="HE87" s="97">
        <f t="shared" si="1056"/>
        <v>0</v>
      </c>
      <c r="HF87" s="97">
        <f t="shared" si="1057"/>
        <v>0</v>
      </c>
      <c r="HG87" s="99">
        <f t="shared" si="1058"/>
        <v>0</v>
      </c>
      <c r="HH87" s="298">
        <f t="shared" si="1059"/>
        <v>0</v>
      </c>
      <c r="HI87" s="97">
        <f t="shared" si="1060"/>
        <v>0</v>
      </c>
      <c r="HJ87" s="97">
        <f t="shared" si="1061"/>
        <v>0</v>
      </c>
      <c r="HK87" s="99">
        <f t="shared" si="1062"/>
        <v>0</v>
      </c>
      <c r="HL87" s="298">
        <f t="shared" si="1063"/>
        <v>0</v>
      </c>
      <c r="HM87" s="97">
        <f t="shared" si="1064"/>
        <v>0</v>
      </c>
      <c r="HN87" s="97">
        <f t="shared" si="1065"/>
        <v>0</v>
      </c>
      <c r="HO87" s="99">
        <f t="shared" si="1066"/>
        <v>0</v>
      </c>
      <c r="HP87" s="298">
        <f t="shared" si="1067"/>
        <v>0</v>
      </c>
      <c r="HQ87" s="97">
        <f t="shared" si="1068"/>
        <v>0</v>
      </c>
      <c r="HR87" s="97">
        <f t="shared" si="1069"/>
        <v>0</v>
      </c>
      <c r="HS87" s="99">
        <f t="shared" si="1070"/>
        <v>0</v>
      </c>
      <c r="HT87" s="298">
        <f t="shared" si="1059"/>
        <v>0</v>
      </c>
      <c r="HU87" s="97">
        <f t="shared" si="1071"/>
        <v>0</v>
      </c>
      <c r="HV87" s="97">
        <f t="shared" si="1072"/>
        <v>0</v>
      </c>
      <c r="HW87" s="99">
        <f t="shared" si="1073"/>
        <v>0</v>
      </c>
      <c r="HX87" s="298">
        <f t="shared" si="1063"/>
        <v>0</v>
      </c>
      <c r="HY87" s="97">
        <f t="shared" si="1074"/>
        <v>0</v>
      </c>
      <c r="HZ87" s="97">
        <f t="shared" si="1075"/>
        <v>0</v>
      </c>
      <c r="IA87" s="99">
        <f t="shared" si="1076"/>
        <v>0</v>
      </c>
      <c r="IB87" s="298">
        <f t="shared" si="1067"/>
        <v>0</v>
      </c>
      <c r="IC87" s="97">
        <f t="shared" si="1077"/>
        <v>0</v>
      </c>
      <c r="ID87" s="97">
        <f t="shared" si="1078"/>
        <v>0</v>
      </c>
      <c r="IE87" s="99">
        <f t="shared" si="1079"/>
        <v>0</v>
      </c>
      <c r="IF87" s="298">
        <f t="shared" si="1059"/>
        <v>0</v>
      </c>
      <c r="IG87" s="97">
        <f t="shared" si="1080"/>
        <v>0</v>
      </c>
      <c r="IH87" s="97">
        <f t="shared" si="1081"/>
        <v>0</v>
      </c>
      <c r="II87" s="99">
        <f t="shared" si="1082"/>
        <v>0</v>
      </c>
      <c r="IJ87" s="298">
        <f t="shared" si="1063"/>
        <v>0</v>
      </c>
      <c r="IK87" s="97">
        <f t="shared" si="1083"/>
        <v>0</v>
      </c>
      <c r="IL87" s="97">
        <f t="shared" si="1084"/>
        <v>0</v>
      </c>
      <c r="IM87" s="99">
        <f t="shared" si="1085"/>
        <v>0</v>
      </c>
      <c r="IN87" s="298">
        <f t="shared" si="1067"/>
        <v>0</v>
      </c>
      <c r="IO87" s="97">
        <f t="shared" si="1086"/>
        <v>0</v>
      </c>
      <c r="IP87" s="97">
        <f t="shared" si="1087"/>
        <v>0</v>
      </c>
      <c r="IQ87" s="99">
        <f t="shared" si="1088"/>
        <v>0</v>
      </c>
      <c r="IR87" s="298">
        <f t="shared" si="1059"/>
        <v>0</v>
      </c>
      <c r="IS87" s="97">
        <f t="shared" si="1089"/>
        <v>0</v>
      </c>
      <c r="IT87" s="97">
        <f t="shared" si="1090"/>
        <v>0</v>
      </c>
      <c r="IU87" s="99">
        <f t="shared" si="1091"/>
        <v>0</v>
      </c>
      <c r="IV87" s="298">
        <f t="shared" si="1063"/>
        <v>0</v>
      </c>
      <c r="IW87" s="97">
        <f t="shared" si="1092"/>
        <v>0</v>
      </c>
      <c r="IX87" s="97">
        <f t="shared" si="1093"/>
        <v>0</v>
      </c>
      <c r="IY87" s="99">
        <f t="shared" si="1094"/>
        <v>0</v>
      </c>
      <c r="IZ87" s="298">
        <f t="shared" si="1067"/>
        <v>0</v>
      </c>
      <c r="JA87" s="97">
        <f t="shared" si="1095"/>
        <v>0</v>
      </c>
      <c r="JB87" s="97">
        <f t="shared" si="1096"/>
        <v>0</v>
      </c>
      <c r="JC87" s="99">
        <f t="shared" si="1097"/>
        <v>0</v>
      </c>
      <c r="JD87" s="298">
        <f t="shared" si="1059"/>
        <v>0</v>
      </c>
      <c r="JE87" s="97">
        <f t="shared" si="1098"/>
        <v>0</v>
      </c>
      <c r="JF87" s="97">
        <f t="shared" si="1099"/>
        <v>0</v>
      </c>
      <c r="JG87" s="99">
        <f t="shared" si="1100"/>
        <v>0</v>
      </c>
      <c r="JH87" s="298">
        <f t="shared" si="1063"/>
        <v>0</v>
      </c>
      <c r="JI87" s="97">
        <f t="shared" si="1101"/>
        <v>0</v>
      </c>
      <c r="JJ87" s="97">
        <f t="shared" si="1102"/>
        <v>0</v>
      </c>
      <c r="JK87" s="99">
        <f t="shared" si="1103"/>
        <v>0</v>
      </c>
      <c r="JL87" s="298">
        <f t="shared" si="1067"/>
        <v>0</v>
      </c>
      <c r="JM87" s="97">
        <f t="shared" si="1104"/>
        <v>0</v>
      </c>
      <c r="JN87" s="97">
        <f t="shared" si="1105"/>
        <v>0</v>
      </c>
      <c r="JO87" s="99">
        <f t="shared" si="1106"/>
        <v>0</v>
      </c>
      <c r="JP87" s="298">
        <f t="shared" si="1059"/>
        <v>0</v>
      </c>
      <c r="JQ87" s="97">
        <f t="shared" si="1107"/>
        <v>0</v>
      </c>
      <c r="JR87" s="97">
        <f t="shared" si="1108"/>
        <v>0</v>
      </c>
      <c r="JS87" s="99">
        <f t="shared" si="1109"/>
        <v>0</v>
      </c>
      <c r="JT87" s="298">
        <f t="shared" si="1063"/>
        <v>0</v>
      </c>
      <c r="JU87" s="97">
        <f t="shared" si="1110"/>
        <v>0</v>
      </c>
      <c r="JV87" s="97">
        <f t="shared" si="1111"/>
        <v>0</v>
      </c>
      <c r="JW87" s="99">
        <f t="shared" si="1112"/>
        <v>0</v>
      </c>
      <c r="JX87" s="298">
        <f t="shared" si="1067"/>
        <v>0</v>
      </c>
      <c r="JY87" s="97">
        <f t="shared" si="1113"/>
        <v>0</v>
      </c>
      <c r="JZ87" s="97">
        <f t="shared" si="1114"/>
        <v>0</v>
      </c>
      <c r="KA87" s="99">
        <f t="shared" si="1115"/>
        <v>0</v>
      </c>
      <c r="KB87" s="298">
        <f t="shared" si="1116"/>
        <v>0</v>
      </c>
      <c r="KC87" s="97">
        <f t="shared" si="1117"/>
        <v>0</v>
      </c>
      <c r="KD87" s="97">
        <f t="shared" si="1118"/>
        <v>0</v>
      </c>
      <c r="KE87" s="99">
        <f t="shared" si="1119"/>
        <v>0</v>
      </c>
      <c r="KF87" s="298">
        <f t="shared" si="1120"/>
        <v>0</v>
      </c>
      <c r="KG87" s="97">
        <f t="shared" si="1121"/>
        <v>0</v>
      </c>
      <c r="KH87" s="97">
        <f t="shared" si="1122"/>
        <v>0</v>
      </c>
      <c r="KI87" s="99">
        <f t="shared" si="1123"/>
        <v>0</v>
      </c>
      <c r="KJ87" s="298">
        <f t="shared" si="1124"/>
        <v>0</v>
      </c>
      <c r="KK87" s="97">
        <f t="shared" si="1125"/>
        <v>0</v>
      </c>
      <c r="KL87" s="97">
        <f t="shared" si="1126"/>
        <v>0</v>
      </c>
      <c r="KM87" s="99">
        <f t="shared" si="1127"/>
        <v>0</v>
      </c>
      <c r="KN87" s="298">
        <f t="shared" si="1116"/>
        <v>0</v>
      </c>
      <c r="KO87" s="97">
        <f t="shared" si="1128"/>
        <v>0</v>
      </c>
      <c r="KP87" s="97">
        <f t="shared" si="1129"/>
        <v>0</v>
      </c>
      <c r="KQ87" s="99">
        <f t="shared" si="1130"/>
        <v>0</v>
      </c>
      <c r="KR87" s="298">
        <f t="shared" si="1120"/>
        <v>0</v>
      </c>
      <c r="KS87" s="97">
        <f t="shared" si="1131"/>
        <v>0</v>
      </c>
      <c r="KT87" s="97">
        <f t="shared" si="1132"/>
        <v>0</v>
      </c>
      <c r="KU87" s="99">
        <f t="shared" si="1133"/>
        <v>0</v>
      </c>
      <c r="KV87" s="298">
        <f t="shared" si="1124"/>
        <v>0</v>
      </c>
      <c r="KW87" s="97">
        <f t="shared" si="1134"/>
        <v>0</v>
      </c>
      <c r="KX87" s="97">
        <f t="shared" si="1135"/>
        <v>0</v>
      </c>
      <c r="KY87" s="99">
        <f t="shared" si="1136"/>
        <v>0</v>
      </c>
      <c r="KZ87" s="298">
        <f t="shared" ref="KZ87" si="1420">KZ18</f>
        <v>0</v>
      </c>
      <c r="LA87" s="97">
        <f t="shared" si="1138"/>
        <v>0</v>
      </c>
      <c r="LB87" s="97">
        <f t="shared" si="1139"/>
        <v>0</v>
      </c>
      <c r="LC87" s="99">
        <f t="shared" si="1140"/>
        <v>0</v>
      </c>
      <c r="LD87" s="298">
        <f t="shared" ref="LD87" si="1421">LD18</f>
        <v>0</v>
      </c>
      <c r="LE87" s="97">
        <f t="shared" si="1142"/>
        <v>0</v>
      </c>
      <c r="LF87" s="97">
        <f t="shared" si="1143"/>
        <v>0</v>
      </c>
      <c r="LG87" s="99">
        <f t="shared" si="1144"/>
        <v>0</v>
      </c>
      <c r="LH87" s="298">
        <f t="shared" ref="LH87" si="1422">LH18</f>
        <v>0</v>
      </c>
      <c r="LI87" s="97">
        <f t="shared" si="1146"/>
        <v>0</v>
      </c>
      <c r="LJ87" s="97">
        <f t="shared" si="1147"/>
        <v>0</v>
      </c>
      <c r="LK87" s="99">
        <f t="shared" si="1148"/>
        <v>0</v>
      </c>
      <c r="LL87" s="298">
        <f t="shared" ref="LL87" si="1423">LL18</f>
        <v>0</v>
      </c>
      <c r="LM87" s="97">
        <f t="shared" si="1150"/>
        <v>0</v>
      </c>
      <c r="LN87" s="97">
        <f t="shared" si="1151"/>
        <v>0</v>
      </c>
      <c r="LO87" s="99">
        <f t="shared" si="1152"/>
        <v>0</v>
      </c>
      <c r="LP87" s="298">
        <f t="shared" ref="LP87" si="1424">LP18</f>
        <v>0</v>
      </c>
      <c r="LQ87" s="97">
        <f t="shared" si="1154"/>
        <v>0</v>
      </c>
      <c r="LR87" s="97">
        <f t="shared" si="1155"/>
        <v>0</v>
      </c>
      <c r="LS87" s="99">
        <f t="shared" si="1156"/>
        <v>0</v>
      </c>
      <c r="LT87" s="298">
        <f t="shared" ref="LT87" si="1425">LT18</f>
        <v>0</v>
      </c>
      <c r="LU87" s="97">
        <f t="shared" si="1158"/>
        <v>0</v>
      </c>
      <c r="LV87" s="97">
        <f t="shared" si="1159"/>
        <v>0</v>
      </c>
      <c r="LW87" s="99">
        <f t="shared" si="1160"/>
        <v>0</v>
      </c>
      <c r="LX87" s="298">
        <f t="shared" ref="LX87" si="1426">LX18</f>
        <v>0</v>
      </c>
      <c r="LY87" s="97">
        <f t="shared" si="1162"/>
        <v>0</v>
      </c>
      <c r="LZ87" s="97">
        <f t="shared" si="1163"/>
        <v>0</v>
      </c>
      <c r="MA87" s="99">
        <f t="shared" si="1164"/>
        <v>0</v>
      </c>
      <c r="MB87" s="298">
        <f t="shared" ref="MB87" si="1427">MB18</f>
        <v>0</v>
      </c>
      <c r="MC87" s="97">
        <f t="shared" si="1166"/>
        <v>0</v>
      </c>
      <c r="MD87" s="97">
        <f t="shared" si="1167"/>
        <v>0</v>
      </c>
      <c r="ME87" s="99">
        <f t="shared" si="1168"/>
        <v>0</v>
      </c>
      <c r="MF87" s="298">
        <f t="shared" ref="MF87" si="1428">MF18</f>
        <v>0</v>
      </c>
      <c r="MG87" s="97">
        <f t="shared" si="1170"/>
        <v>0</v>
      </c>
      <c r="MH87" s="97">
        <f t="shared" si="1171"/>
        <v>0</v>
      </c>
      <c r="MI87" s="99">
        <f t="shared" si="1172"/>
        <v>0</v>
      </c>
      <c r="MJ87" s="298">
        <f t="shared" ref="MJ87" si="1429">MJ18</f>
        <v>0</v>
      </c>
      <c r="MK87" s="97">
        <f t="shared" si="1174"/>
        <v>0</v>
      </c>
      <c r="ML87" s="97">
        <f t="shared" si="1175"/>
        <v>0</v>
      </c>
      <c r="MM87" s="99">
        <f t="shared" si="1176"/>
        <v>0</v>
      </c>
      <c r="MN87" s="298">
        <f t="shared" ref="MN87" si="1430">MN18</f>
        <v>0</v>
      </c>
      <c r="MO87" s="97">
        <f t="shared" si="1178"/>
        <v>0</v>
      </c>
      <c r="MP87" s="97">
        <f t="shared" si="1179"/>
        <v>0</v>
      </c>
      <c r="MQ87" s="99">
        <f t="shared" si="1180"/>
        <v>0</v>
      </c>
      <c r="MR87" s="298">
        <f t="shared" ref="MR87" si="1431">MR18</f>
        <v>0</v>
      </c>
      <c r="MS87" s="97">
        <f t="shared" si="1182"/>
        <v>0</v>
      </c>
      <c r="MT87" s="97">
        <f t="shared" si="1183"/>
        <v>0</v>
      </c>
      <c r="MU87" s="99">
        <f t="shared" si="1184"/>
        <v>0</v>
      </c>
      <c r="MV87" s="298">
        <f t="shared" ref="MV87" si="1432">MV18</f>
        <v>0</v>
      </c>
      <c r="MW87" s="97">
        <f t="shared" si="1186"/>
        <v>0</v>
      </c>
      <c r="MX87" s="97">
        <f t="shared" si="1187"/>
        <v>0</v>
      </c>
      <c r="MY87" s="99">
        <f t="shared" si="1188"/>
        <v>0</v>
      </c>
      <c r="MZ87" s="298">
        <f t="shared" ref="MZ87" si="1433">MZ18</f>
        <v>0</v>
      </c>
      <c r="NA87" s="97">
        <f t="shared" si="1190"/>
        <v>0</v>
      </c>
      <c r="NB87" s="97">
        <f t="shared" si="1191"/>
        <v>0</v>
      </c>
      <c r="NC87" s="99">
        <f t="shared" si="1192"/>
        <v>0</v>
      </c>
      <c r="ND87" s="298">
        <f t="shared" ref="ND87" si="1434">ND18</f>
        <v>0</v>
      </c>
      <c r="NE87" s="97">
        <f t="shared" si="1194"/>
        <v>0</v>
      </c>
      <c r="NF87" s="97">
        <f t="shared" si="1195"/>
        <v>0</v>
      </c>
      <c r="NG87" s="99">
        <f t="shared" si="1196"/>
        <v>0</v>
      </c>
      <c r="NH87" s="298">
        <f t="shared" ref="NH87" si="1435">NH18</f>
        <v>0</v>
      </c>
      <c r="NI87" s="97">
        <f t="shared" si="1198"/>
        <v>0</v>
      </c>
      <c r="NJ87" s="97">
        <f t="shared" si="1199"/>
        <v>0</v>
      </c>
      <c r="NK87" s="99">
        <f t="shared" si="1200"/>
        <v>0</v>
      </c>
      <c r="NL87" s="298">
        <f t="shared" ref="NL87" si="1436">NL18</f>
        <v>0</v>
      </c>
      <c r="NM87" s="97">
        <f t="shared" si="1202"/>
        <v>0</v>
      </c>
      <c r="NN87" s="97">
        <f t="shared" si="1203"/>
        <v>0</v>
      </c>
      <c r="NO87" s="99">
        <f t="shared" si="1204"/>
        <v>0</v>
      </c>
      <c r="NP87" s="298">
        <f t="shared" ref="NP87" si="1437">NP18</f>
        <v>0</v>
      </c>
      <c r="NQ87" s="97">
        <f t="shared" si="1206"/>
        <v>0</v>
      </c>
      <c r="NR87" s="97">
        <f t="shared" si="1207"/>
        <v>0</v>
      </c>
      <c r="NS87" s="99">
        <f t="shared" si="1208"/>
        <v>0</v>
      </c>
      <c r="NT87" s="298">
        <f t="shared" ref="NT87" si="1438">NT18</f>
        <v>0</v>
      </c>
      <c r="NU87" s="97">
        <f t="shared" si="1210"/>
        <v>0</v>
      </c>
      <c r="NV87" s="97">
        <f t="shared" si="1211"/>
        <v>0</v>
      </c>
      <c r="NW87" s="99">
        <f t="shared" si="1212"/>
        <v>0</v>
      </c>
      <c r="NX87" s="298">
        <f t="shared" ref="NX87" si="1439">NX18</f>
        <v>0</v>
      </c>
      <c r="NY87" s="97">
        <f t="shared" si="1214"/>
        <v>0</v>
      </c>
      <c r="NZ87" s="97">
        <f t="shared" si="1215"/>
        <v>0</v>
      </c>
      <c r="OA87" s="99">
        <f t="shared" si="1216"/>
        <v>0</v>
      </c>
      <c r="OB87" s="298">
        <f t="shared" ref="OB87" si="1440">OB18</f>
        <v>0</v>
      </c>
      <c r="OC87" s="97">
        <f t="shared" si="1218"/>
        <v>0</v>
      </c>
      <c r="OD87" s="97">
        <f t="shared" si="1219"/>
        <v>0</v>
      </c>
      <c r="OE87" s="99">
        <f t="shared" si="1220"/>
        <v>0</v>
      </c>
      <c r="OF87" s="298">
        <f t="shared" si="1221"/>
        <v>0</v>
      </c>
      <c r="OG87" s="97">
        <f t="shared" si="1222"/>
        <v>0</v>
      </c>
      <c r="OH87" s="97">
        <f t="shared" si="1223"/>
        <v>0</v>
      </c>
      <c r="OI87" s="99">
        <f t="shared" si="1224"/>
        <v>0</v>
      </c>
      <c r="OJ87" s="298">
        <f t="shared" si="1225"/>
        <v>0</v>
      </c>
      <c r="OK87" s="97">
        <f t="shared" si="1226"/>
        <v>0</v>
      </c>
      <c r="OL87" s="97">
        <f t="shared" si="1227"/>
        <v>0</v>
      </c>
      <c r="OM87" s="99">
        <f t="shared" si="1228"/>
        <v>0</v>
      </c>
      <c r="ON87" s="298">
        <f t="shared" si="1221"/>
        <v>0</v>
      </c>
      <c r="OO87" s="97">
        <f t="shared" si="1229"/>
        <v>0</v>
      </c>
      <c r="OP87" s="97">
        <f t="shared" si="1230"/>
        <v>0</v>
      </c>
      <c r="OQ87" s="99">
        <f t="shared" si="1231"/>
        <v>0</v>
      </c>
      <c r="OR87" s="298">
        <f t="shared" si="1225"/>
        <v>0</v>
      </c>
      <c r="OS87" s="97">
        <f t="shared" si="1232"/>
        <v>0</v>
      </c>
      <c r="OT87" s="97">
        <f t="shared" si="1233"/>
        <v>0</v>
      </c>
      <c r="OU87" s="99">
        <f t="shared" si="1234"/>
        <v>0</v>
      </c>
      <c r="OV87" s="298">
        <f t="shared" si="1221"/>
        <v>0</v>
      </c>
      <c r="OW87" s="97">
        <f t="shared" si="1235"/>
        <v>0</v>
      </c>
      <c r="OX87" s="97">
        <f t="shared" si="1236"/>
        <v>0</v>
      </c>
      <c r="OY87" s="99">
        <f t="shared" si="1237"/>
        <v>0</v>
      </c>
      <c r="PA87" s="292">
        <f t="shared" si="1295"/>
        <v>0</v>
      </c>
      <c r="PB87" s="293">
        <f t="shared" si="1296"/>
        <v>0</v>
      </c>
      <c r="PC87" s="104">
        <f t="shared" si="1239"/>
        <v>0</v>
      </c>
    </row>
    <row r="88" spans="1:419">
      <c r="A88" s="295" t="str">
        <f t="shared" ref="A88:D88" si="1441">IF(A19=0, "", A19)</f>
        <v/>
      </c>
      <c r="B88" s="296" t="str">
        <f t="shared" si="1441"/>
        <v/>
      </c>
      <c r="C88" s="295" t="str">
        <f t="shared" si="1441"/>
        <v/>
      </c>
      <c r="D88" s="295" t="str">
        <f t="shared" si="1441"/>
        <v/>
      </c>
      <c r="E88" s="97">
        <f t="shared" si="1241"/>
        <v>0</v>
      </c>
      <c r="F88" s="149">
        <f t="shared" si="1242"/>
        <v>0</v>
      </c>
      <c r="G88" s="111">
        <f t="shared" si="946"/>
        <v>0</v>
      </c>
      <c r="H88" s="297">
        <f t="shared" si="1243"/>
        <v>0</v>
      </c>
      <c r="I88" s="97">
        <f t="shared" si="1298"/>
        <v>0</v>
      </c>
      <c r="J88" s="97">
        <f t="shared" si="1299"/>
        <v>0</v>
      </c>
      <c r="K88" s="112">
        <f t="shared" si="1300"/>
        <v>0</v>
      </c>
      <c r="L88" s="298">
        <f t="shared" si="1244"/>
        <v>0</v>
      </c>
      <c r="M88" s="97">
        <f t="shared" si="1301"/>
        <v>0</v>
      </c>
      <c r="N88" s="97">
        <f t="shared" si="1302"/>
        <v>0</v>
      </c>
      <c r="O88" s="97">
        <f t="shared" si="1303"/>
        <v>0</v>
      </c>
      <c r="P88" s="298">
        <f t="shared" si="1245"/>
        <v>0</v>
      </c>
      <c r="Q88" s="97">
        <f t="shared" si="1304"/>
        <v>0</v>
      </c>
      <c r="R88" s="97">
        <f t="shared" si="1305"/>
        <v>0</v>
      </c>
      <c r="S88" s="97">
        <f t="shared" si="1306"/>
        <v>0</v>
      </c>
      <c r="T88" s="298">
        <f t="shared" si="1246"/>
        <v>0</v>
      </c>
      <c r="U88" s="97">
        <f t="shared" si="1307"/>
        <v>0</v>
      </c>
      <c r="V88" s="97">
        <f t="shared" si="1308"/>
        <v>0</v>
      </c>
      <c r="W88" s="97">
        <f t="shared" si="1309"/>
        <v>0</v>
      </c>
      <c r="X88" s="298">
        <f t="shared" si="1247"/>
        <v>0</v>
      </c>
      <c r="Y88" s="97">
        <f t="shared" si="1310"/>
        <v>0</v>
      </c>
      <c r="Z88" s="97">
        <f t="shared" si="1311"/>
        <v>0</v>
      </c>
      <c r="AA88" s="97">
        <f t="shared" si="1312"/>
        <v>0</v>
      </c>
      <c r="AB88" s="298">
        <f t="shared" si="1248"/>
        <v>0</v>
      </c>
      <c r="AC88" s="97">
        <f t="shared" si="1313"/>
        <v>0</v>
      </c>
      <c r="AD88" s="97">
        <f t="shared" si="1314"/>
        <v>0</v>
      </c>
      <c r="AE88" s="97">
        <f t="shared" si="1315"/>
        <v>0</v>
      </c>
      <c r="AF88" s="298">
        <f t="shared" si="1249"/>
        <v>0</v>
      </c>
      <c r="AG88" s="97">
        <f t="shared" si="1316"/>
        <v>0</v>
      </c>
      <c r="AH88" s="97">
        <f t="shared" si="1317"/>
        <v>0</v>
      </c>
      <c r="AI88" s="99">
        <f t="shared" si="1318"/>
        <v>0</v>
      </c>
      <c r="AJ88" s="298">
        <f t="shared" si="1250"/>
        <v>0</v>
      </c>
      <c r="AK88" s="97">
        <f t="shared" si="1319"/>
        <v>0</v>
      </c>
      <c r="AL88" s="97">
        <f t="shared" si="1320"/>
        <v>0</v>
      </c>
      <c r="AM88" s="99">
        <f t="shared" si="1321"/>
        <v>0</v>
      </c>
      <c r="AN88" s="298">
        <f t="shared" si="1251"/>
        <v>0</v>
      </c>
      <c r="AO88" s="97">
        <f t="shared" si="1322"/>
        <v>0</v>
      </c>
      <c r="AP88" s="97">
        <f t="shared" si="1323"/>
        <v>0</v>
      </c>
      <c r="AQ88" s="99">
        <f t="shared" si="1324"/>
        <v>0</v>
      </c>
      <c r="AR88" s="298">
        <f t="shared" si="1252"/>
        <v>0</v>
      </c>
      <c r="AS88" s="97">
        <f t="shared" si="1325"/>
        <v>0</v>
      </c>
      <c r="AT88" s="97">
        <f t="shared" si="1326"/>
        <v>0</v>
      </c>
      <c r="AU88" s="99">
        <f t="shared" si="1327"/>
        <v>0</v>
      </c>
      <c r="AV88" s="298">
        <f t="shared" si="1253"/>
        <v>0</v>
      </c>
      <c r="AW88" s="97">
        <f t="shared" si="1328"/>
        <v>0</v>
      </c>
      <c r="AX88" s="97">
        <f t="shared" si="1329"/>
        <v>0</v>
      </c>
      <c r="AY88" s="99">
        <f t="shared" si="1330"/>
        <v>0</v>
      </c>
      <c r="AZ88" s="298">
        <f t="shared" si="1254"/>
        <v>0</v>
      </c>
      <c r="BA88" s="97">
        <f t="shared" si="1331"/>
        <v>0</v>
      </c>
      <c r="BB88" s="97">
        <f t="shared" si="1332"/>
        <v>0</v>
      </c>
      <c r="BC88" s="99">
        <f t="shared" si="1333"/>
        <v>0</v>
      </c>
      <c r="BD88" s="298">
        <f t="shared" si="1255"/>
        <v>0</v>
      </c>
      <c r="BE88" s="97">
        <f t="shared" si="1334"/>
        <v>0</v>
      </c>
      <c r="BF88" s="97">
        <f t="shared" si="1335"/>
        <v>0</v>
      </c>
      <c r="BG88" s="99">
        <f t="shared" si="1336"/>
        <v>0</v>
      </c>
      <c r="BH88" s="298">
        <f t="shared" si="1256"/>
        <v>0</v>
      </c>
      <c r="BI88" s="97">
        <f t="shared" si="1337"/>
        <v>0</v>
      </c>
      <c r="BJ88" s="97">
        <f t="shared" si="1338"/>
        <v>0</v>
      </c>
      <c r="BK88" s="99">
        <f t="shared" si="1339"/>
        <v>0</v>
      </c>
      <c r="BL88" s="298">
        <f t="shared" si="1257"/>
        <v>0</v>
      </c>
      <c r="BM88" s="97">
        <f t="shared" si="1340"/>
        <v>0</v>
      </c>
      <c r="BN88" s="97">
        <f t="shared" si="1341"/>
        <v>0</v>
      </c>
      <c r="BO88" s="99">
        <f t="shared" si="1342"/>
        <v>0</v>
      </c>
      <c r="BP88" s="298">
        <f t="shared" si="1258"/>
        <v>0</v>
      </c>
      <c r="BQ88" s="97">
        <f t="shared" si="1343"/>
        <v>0</v>
      </c>
      <c r="BR88" s="97">
        <f t="shared" si="1344"/>
        <v>0</v>
      </c>
      <c r="BS88" s="99">
        <f t="shared" si="1345"/>
        <v>0</v>
      </c>
      <c r="BT88" s="298">
        <f t="shared" si="1259"/>
        <v>0</v>
      </c>
      <c r="BU88" s="97">
        <f t="shared" si="1346"/>
        <v>0</v>
      </c>
      <c r="BV88" s="97">
        <f t="shared" si="1347"/>
        <v>0</v>
      </c>
      <c r="BW88" s="99">
        <f t="shared" si="1348"/>
        <v>0</v>
      </c>
      <c r="BX88" s="298">
        <f t="shared" si="1260"/>
        <v>0</v>
      </c>
      <c r="BY88" s="97">
        <f t="shared" si="1349"/>
        <v>0</v>
      </c>
      <c r="BZ88" s="97">
        <f t="shared" si="1350"/>
        <v>0</v>
      </c>
      <c r="CA88" s="99">
        <f t="shared" si="1351"/>
        <v>0</v>
      </c>
      <c r="CB88" s="298">
        <f t="shared" si="1261"/>
        <v>0</v>
      </c>
      <c r="CC88" s="97">
        <f t="shared" si="1352"/>
        <v>0</v>
      </c>
      <c r="CD88" s="97">
        <f t="shared" si="1353"/>
        <v>0</v>
      </c>
      <c r="CE88" s="99">
        <f t="shared" si="1354"/>
        <v>0</v>
      </c>
      <c r="CF88" s="298">
        <f t="shared" si="1262"/>
        <v>0</v>
      </c>
      <c r="CG88" s="97">
        <f t="shared" si="1355"/>
        <v>0</v>
      </c>
      <c r="CH88" s="97">
        <f t="shared" si="1356"/>
        <v>0</v>
      </c>
      <c r="CI88" s="99">
        <f t="shared" si="1357"/>
        <v>0</v>
      </c>
      <c r="CJ88" s="298">
        <f t="shared" si="947"/>
        <v>0</v>
      </c>
      <c r="CK88" s="97">
        <f t="shared" si="1263"/>
        <v>0</v>
      </c>
      <c r="CL88" s="97">
        <f t="shared" si="949"/>
        <v>0</v>
      </c>
      <c r="CM88" s="99">
        <f t="shared" si="950"/>
        <v>0</v>
      </c>
      <c r="CN88" s="298">
        <f t="shared" si="947"/>
        <v>0</v>
      </c>
      <c r="CO88" s="97">
        <f t="shared" si="1264"/>
        <v>0</v>
      </c>
      <c r="CP88" s="97">
        <f t="shared" si="953"/>
        <v>0</v>
      </c>
      <c r="CQ88" s="99">
        <f t="shared" si="954"/>
        <v>0</v>
      </c>
      <c r="CR88" s="298">
        <f t="shared" si="947"/>
        <v>0</v>
      </c>
      <c r="CS88" s="97">
        <f t="shared" si="1265"/>
        <v>0</v>
      </c>
      <c r="CT88" s="97">
        <f t="shared" si="957"/>
        <v>0</v>
      </c>
      <c r="CU88" s="99">
        <f t="shared" si="958"/>
        <v>0</v>
      </c>
      <c r="CV88" s="298">
        <f t="shared" si="947"/>
        <v>0</v>
      </c>
      <c r="CW88" s="97">
        <f t="shared" si="1266"/>
        <v>0</v>
      </c>
      <c r="CX88" s="97">
        <f t="shared" si="961"/>
        <v>0</v>
      </c>
      <c r="CY88" s="99">
        <f t="shared" si="962"/>
        <v>0</v>
      </c>
      <c r="CZ88" s="298">
        <f t="shared" si="947"/>
        <v>0</v>
      </c>
      <c r="DA88" s="97">
        <f t="shared" si="1267"/>
        <v>0</v>
      </c>
      <c r="DB88" s="97">
        <f t="shared" si="965"/>
        <v>0</v>
      </c>
      <c r="DC88" s="99">
        <f t="shared" si="966"/>
        <v>0</v>
      </c>
      <c r="DD88" s="298">
        <f t="shared" ref="DD88" si="1442">DD19</f>
        <v>0</v>
      </c>
      <c r="DE88" s="97">
        <f t="shared" si="968"/>
        <v>0</v>
      </c>
      <c r="DF88" s="97">
        <f t="shared" si="969"/>
        <v>0</v>
      </c>
      <c r="DG88" s="99">
        <f t="shared" si="970"/>
        <v>0</v>
      </c>
      <c r="DH88" s="298">
        <f t="shared" ref="DH88" si="1443">DH19</f>
        <v>0</v>
      </c>
      <c r="DI88" s="97">
        <f t="shared" si="972"/>
        <v>0</v>
      </c>
      <c r="DJ88" s="97">
        <f t="shared" si="973"/>
        <v>0</v>
      </c>
      <c r="DK88" s="99">
        <f t="shared" si="974"/>
        <v>0</v>
      </c>
      <c r="DL88" s="298">
        <f t="shared" si="975"/>
        <v>0</v>
      </c>
      <c r="DM88" s="97">
        <f t="shared" si="976"/>
        <v>0</v>
      </c>
      <c r="DN88" s="97">
        <f t="shared" si="977"/>
        <v>0</v>
      </c>
      <c r="DO88" s="99">
        <f t="shared" si="978"/>
        <v>0</v>
      </c>
      <c r="DP88" s="298">
        <f t="shared" si="979"/>
        <v>0</v>
      </c>
      <c r="DQ88" s="97">
        <f t="shared" si="980"/>
        <v>0</v>
      </c>
      <c r="DR88" s="97">
        <f t="shared" si="981"/>
        <v>0</v>
      </c>
      <c r="DS88" s="99">
        <f t="shared" si="982"/>
        <v>0</v>
      </c>
      <c r="DT88" s="298">
        <f t="shared" si="975"/>
        <v>0</v>
      </c>
      <c r="DU88" s="97">
        <f t="shared" si="983"/>
        <v>0</v>
      </c>
      <c r="DV88" s="97">
        <f t="shared" si="984"/>
        <v>0</v>
      </c>
      <c r="DW88" s="99">
        <f t="shared" si="985"/>
        <v>0</v>
      </c>
      <c r="DX88" s="298">
        <f t="shared" si="979"/>
        <v>0</v>
      </c>
      <c r="DY88" s="97">
        <f t="shared" si="986"/>
        <v>0</v>
      </c>
      <c r="DZ88" s="97">
        <f t="shared" si="987"/>
        <v>0</v>
      </c>
      <c r="EA88" s="99">
        <f t="shared" si="988"/>
        <v>0</v>
      </c>
      <c r="EB88" s="298">
        <f t="shared" si="975"/>
        <v>0</v>
      </c>
      <c r="EC88" s="97">
        <f t="shared" si="989"/>
        <v>0</v>
      </c>
      <c r="ED88" s="97">
        <f t="shared" si="990"/>
        <v>0</v>
      </c>
      <c r="EE88" s="99">
        <f t="shared" si="991"/>
        <v>0</v>
      </c>
      <c r="EF88" s="298">
        <f t="shared" si="979"/>
        <v>0</v>
      </c>
      <c r="EG88" s="97">
        <f t="shared" si="992"/>
        <v>0</v>
      </c>
      <c r="EH88" s="97">
        <f t="shared" si="993"/>
        <v>0</v>
      </c>
      <c r="EI88" s="99">
        <f t="shared" si="994"/>
        <v>0</v>
      </c>
      <c r="EJ88" s="298">
        <f t="shared" si="975"/>
        <v>0</v>
      </c>
      <c r="EK88" s="97">
        <f t="shared" si="995"/>
        <v>0</v>
      </c>
      <c r="EL88" s="97">
        <f t="shared" si="996"/>
        <v>0</v>
      </c>
      <c r="EM88" s="99">
        <f t="shared" si="997"/>
        <v>0</v>
      </c>
      <c r="EN88" s="298">
        <f t="shared" si="979"/>
        <v>0</v>
      </c>
      <c r="EO88" s="97">
        <f t="shared" si="998"/>
        <v>0</v>
      </c>
      <c r="EP88" s="97">
        <f t="shared" si="999"/>
        <v>0</v>
      </c>
      <c r="EQ88" s="99">
        <f t="shared" si="1000"/>
        <v>0</v>
      </c>
      <c r="ER88" s="298">
        <f t="shared" si="975"/>
        <v>0</v>
      </c>
      <c r="ES88" s="97">
        <f t="shared" si="1001"/>
        <v>0</v>
      </c>
      <c r="ET88" s="97">
        <f t="shared" si="1002"/>
        <v>0</v>
      </c>
      <c r="EU88" s="99">
        <f t="shared" si="1003"/>
        <v>0</v>
      </c>
      <c r="EV88" s="298">
        <f t="shared" si="979"/>
        <v>0</v>
      </c>
      <c r="EW88" s="97">
        <f t="shared" si="1004"/>
        <v>0</v>
      </c>
      <c r="EX88" s="97">
        <f t="shared" si="1005"/>
        <v>0</v>
      </c>
      <c r="EY88" s="99">
        <f t="shared" si="1006"/>
        <v>0</v>
      </c>
      <c r="EZ88" s="298">
        <f t="shared" si="975"/>
        <v>0</v>
      </c>
      <c r="FA88" s="97">
        <f t="shared" si="1007"/>
        <v>0</v>
      </c>
      <c r="FB88" s="97">
        <f t="shared" si="1008"/>
        <v>0</v>
      </c>
      <c r="FC88" s="99">
        <f t="shared" si="1009"/>
        <v>0</v>
      </c>
      <c r="FD88" s="298">
        <f t="shared" si="979"/>
        <v>0</v>
      </c>
      <c r="FE88" s="97">
        <f t="shared" si="1010"/>
        <v>0</v>
      </c>
      <c r="FF88" s="97">
        <f t="shared" si="1011"/>
        <v>0</v>
      </c>
      <c r="FG88" s="99">
        <f t="shared" si="1012"/>
        <v>0</v>
      </c>
      <c r="FH88" s="298">
        <f t="shared" si="975"/>
        <v>0</v>
      </c>
      <c r="FI88" s="97">
        <f t="shared" si="1013"/>
        <v>0</v>
      </c>
      <c r="FJ88" s="97">
        <f t="shared" si="1014"/>
        <v>0</v>
      </c>
      <c r="FK88" s="99">
        <f t="shared" si="1015"/>
        <v>0</v>
      </c>
      <c r="FL88" s="298">
        <f t="shared" si="979"/>
        <v>0</v>
      </c>
      <c r="FM88" s="97">
        <f t="shared" si="1016"/>
        <v>0</v>
      </c>
      <c r="FN88" s="97">
        <f t="shared" si="1017"/>
        <v>0</v>
      </c>
      <c r="FO88" s="99">
        <f t="shared" si="1018"/>
        <v>0</v>
      </c>
      <c r="FP88" s="298">
        <f t="shared" si="975"/>
        <v>0</v>
      </c>
      <c r="FQ88" s="97">
        <f t="shared" si="1019"/>
        <v>0</v>
      </c>
      <c r="FR88" s="97">
        <f t="shared" si="1020"/>
        <v>0</v>
      </c>
      <c r="FS88" s="99">
        <f t="shared" si="1021"/>
        <v>0</v>
      </c>
      <c r="FT88" s="298">
        <f t="shared" si="979"/>
        <v>0</v>
      </c>
      <c r="FU88" s="97">
        <f t="shared" si="1022"/>
        <v>0</v>
      </c>
      <c r="FV88" s="97">
        <f t="shared" si="1023"/>
        <v>0</v>
      </c>
      <c r="FW88" s="99">
        <f t="shared" si="1024"/>
        <v>0</v>
      </c>
      <c r="FX88" s="298">
        <f t="shared" si="1025"/>
        <v>0</v>
      </c>
      <c r="FY88" s="97">
        <f t="shared" si="1026"/>
        <v>0</v>
      </c>
      <c r="FZ88" s="97">
        <f t="shared" si="1027"/>
        <v>0</v>
      </c>
      <c r="GA88" s="99">
        <f t="shared" si="1028"/>
        <v>0</v>
      </c>
      <c r="GB88" s="298">
        <f t="shared" si="1029"/>
        <v>0</v>
      </c>
      <c r="GC88" s="97">
        <f t="shared" si="1030"/>
        <v>0</v>
      </c>
      <c r="GD88" s="97">
        <f t="shared" si="1031"/>
        <v>0</v>
      </c>
      <c r="GE88" s="99">
        <f t="shared" si="1032"/>
        <v>0</v>
      </c>
      <c r="GF88" s="298">
        <f t="shared" si="1025"/>
        <v>0</v>
      </c>
      <c r="GG88" s="97">
        <f t="shared" si="1033"/>
        <v>0</v>
      </c>
      <c r="GH88" s="97">
        <f t="shared" si="1034"/>
        <v>0</v>
      </c>
      <c r="GI88" s="99">
        <f t="shared" si="1035"/>
        <v>0</v>
      </c>
      <c r="GJ88" s="298">
        <f t="shared" si="1029"/>
        <v>0</v>
      </c>
      <c r="GK88" s="97">
        <f t="shared" si="1036"/>
        <v>0</v>
      </c>
      <c r="GL88" s="97">
        <f t="shared" si="1037"/>
        <v>0</v>
      </c>
      <c r="GM88" s="99">
        <f t="shared" si="1038"/>
        <v>0</v>
      </c>
      <c r="GN88" s="298">
        <f t="shared" ref="GN88" si="1444">GN19</f>
        <v>0</v>
      </c>
      <c r="GO88" s="97">
        <f t="shared" si="1040"/>
        <v>0</v>
      </c>
      <c r="GP88" s="97">
        <f t="shared" si="1041"/>
        <v>0</v>
      </c>
      <c r="GQ88" s="99">
        <f t="shared" si="1042"/>
        <v>0</v>
      </c>
      <c r="GR88" s="298">
        <f t="shared" ref="GR88" si="1445">GR19</f>
        <v>0</v>
      </c>
      <c r="GS88" s="97">
        <f t="shared" si="1044"/>
        <v>0</v>
      </c>
      <c r="GT88" s="97">
        <f t="shared" si="1045"/>
        <v>0</v>
      </c>
      <c r="GU88" s="99">
        <f t="shared" si="1046"/>
        <v>0</v>
      </c>
      <c r="GV88" s="298">
        <f t="shared" ref="GV88" si="1446">GV19</f>
        <v>0</v>
      </c>
      <c r="GW88" s="97">
        <f t="shared" si="1048"/>
        <v>0</v>
      </c>
      <c r="GX88" s="97">
        <f t="shared" si="1049"/>
        <v>0</v>
      </c>
      <c r="GY88" s="99">
        <f t="shared" si="1050"/>
        <v>0</v>
      </c>
      <c r="GZ88" s="298">
        <f t="shared" ref="GZ88" si="1447">GZ19</f>
        <v>0</v>
      </c>
      <c r="HA88" s="97">
        <f t="shared" si="1052"/>
        <v>0</v>
      </c>
      <c r="HB88" s="97">
        <f t="shared" si="1053"/>
        <v>0</v>
      </c>
      <c r="HC88" s="99">
        <f t="shared" si="1054"/>
        <v>0</v>
      </c>
      <c r="HD88" s="298">
        <f t="shared" si="1055"/>
        <v>0</v>
      </c>
      <c r="HE88" s="97">
        <f t="shared" si="1056"/>
        <v>0</v>
      </c>
      <c r="HF88" s="97">
        <f t="shared" si="1057"/>
        <v>0</v>
      </c>
      <c r="HG88" s="99">
        <f t="shared" si="1058"/>
        <v>0</v>
      </c>
      <c r="HH88" s="298">
        <f t="shared" si="1059"/>
        <v>0</v>
      </c>
      <c r="HI88" s="97">
        <f t="shared" si="1060"/>
        <v>0</v>
      </c>
      <c r="HJ88" s="97">
        <f t="shared" si="1061"/>
        <v>0</v>
      </c>
      <c r="HK88" s="99">
        <f t="shared" si="1062"/>
        <v>0</v>
      </c>
      <c r="HL88" s="298">
        <f t="shared" si="1063"/>
        <v>0</v>
      </c>
      <c r="HM88" s="97">
        <f t="shared" si="1064"/>
        <v>0</v>
      </c>
      <c r="HN88" s="97">
        <f t="shared" si="1065"/>
        <v>0</v>
      </c>
      <c r="HO88" s="99">
        <f t="shared" si="1066"/>
        <v>0</v>
      </c>
      <c r="HP88" s="298">
        <f t="shared" si="1067"/>
        <v>0</v>
      </c>
      <c r="HQ88" s="97">
        <f t="shared" si="1068"/>
        <v>0</v>
      </c>
      <c r="HR88" s="97">
        <f t="shared" si="1069"/>
        <v>0</v>
      </c>
      <c r="HS88" s="99">
        <f t="shared" si="1070"/>
        <v>0</v>
      </c>
      <c r="HT88" s="298">
        <f t="shared" si="1059"/>
        <v>0</v>
      </c>
      <c r="HU88" s="97">
        <f t="shared" si="1071"/>
        <v>0</v>
      </c>
      <c r="HV88" s="97">
        <f t="shared" si="1072"/>
        <v>0</v>
      </c>
      <c r="HW88" s="99">
        <f t="shared" si="1073"/>
        <v>0</v>
      </c>
      <c r="HX88" s="298">
        <f t="shared" si="1063"/>
        <v>0</v>
      </c>
      <c r="HY88" s="97">
        <f t="shared" si="1074"/>
        <v>0</v>
      </c>
      <c r="HZ88" s="97">
        <f t="shared" si="1075"/>
        <v>0</v>
      </c>
      <c r="IA88" s="99">
        <f t="shared" si="1076"/>
        <v>0</v>
      </c>
      <c r="IB88" s="298">
        <f t="shared" si="1067"/>
        <v>0</v>
      </c>
      <c r="IC88" s="97">
        <f t="shared" si="1077"/>
        <v>0</v>
      </c>
      <c r="ID88" s="97">
        <f t="shared" si="1078"/>
        <v>0</v>
      </c>
      <c r="IE88" s="99">
        <f t="shared" si="1079"/>
        <v>0</v>
      </c>
      <c r="IF88" s="298">
        <f t="shared" si="1059"/>
        <v>0</v>
      </c>
      <c r="IG88" s="97">
        <f t="shared" si="1080"/>
        <v>0</v>
      </c>
      <c r="IH88" s="97">
        <f t="shared" si="1081"/>
        <v>0</v>
      </c>
      <c r="II88" s="99">
        <f t="shared" si="1082"/>
        <v>0</v>
      </c>
      <c r="IJ88" s="298">
        <f t="shared" si="1063"/>
        <v>0</v>
      </c>
      <c r="IK88" s="97">
        <f t="shared" si="1083"/>
        <v>0</v>
      </c>
      <c r="IL88" s="97">
        <f t="shared" si="1084"/>
        <v>0</v>
      </c>
      <c r="IM88" s="99">
        <f t="shared" si="1085"/>
        <v>0</v>
      </c>
      <c r="IN88" s="298">
        <f t="shared" si="1067"/>
        <v>0</v>
      </c>
      <c r="IO88" s="97">
        <f t="shared" si="1086"/>
        <v>0</v>
      </c>
      <c r="IP88" s="97">
        <f t="shared" si="1087"/>
        <v>0</v>
      </c>
      <c r="IQ88" s="99">
        <f t="shared" si="1088"/>
        <v>0</v>
      </c>
      <c r="IR88" s="298">
        <f t="shared" si="1059"/>
        <v>0</v>
      </c>
      <c r="IS88" s="97">
        <f t="shared" si="1089"/>
        <v>0</v>
      </c>
      <c r="IT88" s="97">
        <f t="shared" si="1090"/>
        <v>0</v>
      </c>
      <c r="IU88" s="99">
        <f t="shared" si="1091"/>
        <v>0</v>
      </c>
      <c r="IV88" s="298">
        <f t="shared" si="1063"/>
        <v>0</v>
      </c>
      <c r="IW88" s="97">
        <f t="shared" si="1092"/>
        <v>0</v>
      </c>
      <c r="IX88" s="97">
        <f t="shared" si="1093"/>
        <v>0</v>
      </c>
      <c r="IY88" s="99">
        <f t="shared" si="1094"/>
        <v>0</v>
      </c>
      <c r="IZ88" s="298">
        <f t="shared" si="1067"/>
        <v>0</v>
      </c>
      <c r="JA88" s="97">
        <f t="shared" si="1095"/>
        <v>0</v>
      </c>
      <c r="JB88" s="97">
        <f t="shared" si="1096"/>
        <v>0</v>
      </c>
      <c r="JC88" s="99">
        <f t="shared" si="1097"/>
        <v>0</v>
      </c>
      <c r="JD88" s="298">
        <f t="shared" si="1059"/>
        <v>0</v>
      </c>
      <c r="JE88" s="97">
        <f t="shared" si="1098"/>
        <v>0</v>
      </c>
      <c r="JF88" s="97">
        <f t="shared" si="1099"/>
        <v>0</v>
      </c>
      <c r="JG88" s="99">
        <f t="shared" si="1100"/>
        <v>0</v>
      </c>
      <c r="JH88" s="298">
        <f t="shared" si="1063"/>
        <v>0</v>
      </c>
      <c r="JI88" s="97">
        <f t="shared" si="1101"/>
        <v>0</v>
      </c>
      <c r="JJ88" s="97">
        <f t="shared" si="1102"/>
        <v>0</v>
      </c>
      <c r="JK88" s="99">
        <f t="shared" si="1103"/>
        <v>0</v>
      </c>
      <c r="JL88" s="298">
        <f t="shared" si="1067"/>
        <v>0</v>
      </c>
      <c r="JM88" s="97">
        <f t="shared" si="1104"/>
        <v>0</v>
      </c>
      <c r="JN88" s="97">
        <f t="shared" si="1105"/>
        <v>0</v>
      </c>
      <c r="JO88" s="99">
        <f t="shared" si="1106"/>
        <v>0</v>
      </c>
      <c r="JP88" s="298">
        <f t="shared" si="1059"/>
        <v>0</v>
      </c>
      <c r="JQ88" s="97">
        <f t="shared" si="1107"/>
        <v>0</v>
      </c>
      <c r="JR88" s="97">
        <f t="shared" si="1108"/>
        <v>0</v>
      </c>
      <c r="JS88" s="99">
        <f t="shared" si="1109"/>
        <v>0</v>
      </c>
      <c r="JT88" s="298">
        <f t="shared" si="1063"/>
        <v>0</v>
      </c>
      <c r="JU88" s="97">
        <f t="shared" si="1110"/>
        <v>0</v>
      </c>
      <c r="JV88" s="97">
        <f t="shared" si="1111"/>
        <v>0</v>
      </c>
      <c r="JW88" s="99">
        <f t="shared" si="1112"/>
        <v>0</v>
      </c>
      <c r="JX88" s="298">
        <f t="shared" si="1067"/>
        <v>0</v>
      </c>
      <c r="JY88" s="97">
        <f t="shared" si="1113"/>
        <v>0</v>
      </c>
      <c r="JZ88" s="97">
        <f t="shared" si="1114"/>
        <v>0</v>
      </c>
      <c r="KA88" s="99">
        <f t="shared" si="1115"/>
        <v>0</v>
      </c>
      <c r="KB88" s="298">
        <f t="shared" si="1116"/>
        <v>0</v>
      </c>
      <c r="KC88" s="97">
        <f t="shared" si="1117"/>
        <v>0</v>
      </c>
      <c r="KD88" s="97">
        <f t="shared" si="1118"/>
        <v>0</v>
      </c>
      <c r="KE88" s="99">
        <f t="shared" si="1119"/>
        <v>0</v>
      </c>
      <c r="KF88" s="298">
        <f t="shared" si="1120"/>
        <v>0</v>
      </c>
      <c r="KG88" s="97">
        <f t="shared" si="1121"/>
        <v>0</v>
      </c>
      <c r="KH88" s="97">
        <f t="shared" si="1122"/>
        <v>0</v>
      </c>
      <c r="KI88" s="99">
        <f t="shared" si="1123"/>
        <v>0</v>
      </c>
      <c r="KJ88" s="298">
        <f t="shared" si="1124"/>
        <v>0</v>
      </c>
      <c r="KK88" s="97">
        <f t="shared" si="1125"/>
        <v>0</v>
      </c>
      <c r="KL88" s="97">
        <f t="shared" si="1126"/>
        <v>0</v>
      </c>
      <c r="KM88" s="99">
        <f t="shared" si="1127"/>
        <v>0</v>
      </c>
      <c r="KN88" s="298">
        <f t="shared" si="1116"/>
        <v>0</v>
      </c>
      <c r="KO88" s="97">
        <f t="shared" si="1128"/>
        <v>0</v>
      </c>
      <c r="KP88" s="97">
        <f t="shared" si="1129"/>
        <v>0</v>
      </c>
      <c r="KQ88" s="99">
        <f t="shared" si="1130"/>
        <v>0</v>
      </c>
      <c r="KR88" s="298">
        <f t="shared" si="1120"/>
        <v>0</v>
      </c>
      <c r="KS88" s="97">
        <f t="shared" si="1131"/>
        <v>0</v>
      </c>
      <c r="KT88" s="97">
        <f t="shared" si="1132"/>
        <v>0</v>
      </c>
      <c r="KU88" s="99">
        <f t="shared" si="1133"/>
        <v>0</v>
      </c>
      <c r="KV88" s="298">
        <f t="shared" si="1124"/>
        <v>0</v>
      </c>
      <c r="KW88" s="97">
        <f t="shared" si="1134"/>
        <v>0</v>
      </c>
      <c r="KX88" s="97">
        <f t="shared" si="1135"/>
        <v>0</v>
      </c>
      <c r="KY88" s="99">
        <f t="shared" si="1136"/>
        <v>0</v>
      </c>
      <c r="KZ88" s="298">
        <f t="shared" ref="KZ88" si="1448">KZ19</f>
        <v>0</v>
      </c>
      <c r="LA88" s="97">
        <f t="shared" si="1138"/>
        <v>0</v>
      </c>
      <c r="LB88" s="97">
        <f t="shared" si="1139"/>
        <v>0</v>
      </c>
      <c r="LC88" s="99">
        <f t="shared" si="1140"/>
        <v>0</v>
      </c>
      <c r="LD88" s="298">
        <f t="shared" ref="LD88" si="1449">LD19</f>
        <v>0</v>
      </c>
      <c r="LE88" s="97">
        <f t="shared" si="1142"/>
        <v>0</v>
      </c>
      <c r="LF88" s="97">
        <f t="shared" si="1143"/>
        <v>0</v>
      </c>
      <c r="LG88" s="99">
        <f t="shared" si="1144"/>
        <v>0</v>
      </c>
      <c r="LH88" s="298">
        <f t="shared" ref="LH88" si="1450">LH19</f>
        <v>0</v>
      </c>
      <c r="LI88" s="97">
        <f t="shared" si="1146"/>
        <v>0</v>
      </c>
      <c r="LJ88" s="97">
        <f t="shared" si="1147"/>
        <v>0</v>
      </c>
      <c r="LK88" s="99">
        <f t="shared" si="1148"/>
        <v>0</v>
      </c>
      <c r="LL88" s="298">
        <f t="shared" ref="LL88" si="1451">LL19</f>
        <v>0</v>
      </c>
      <c r="LM88" s="97">
        <f t="shared" si="1150"/>
        <v>0</v>
      </c>
      <c r="LN88" s="97">
        <f t="shared" si="1151"/>
        <v>0</v>
      </c>
      <c r="LO88" s="99">
        <f t="shared" si="1152"/>
        <v>0</v>
      </c>
      <c r="LP88" s="298">
        <f t="shared" ref="LP88" si="1452">LP19</f>
        <v>0</v>
      </c>
      <c r="LQ88" s="97">
        <f t="shared" si="1154"/>
        <v>0</v>
      </c>
      <c r="LR88" s="97">
        <f t="shared" si="1155"/>
        <v>0</v>
      </c>
      <c r="LS88" s="99">
        <f t="shared" si="1156"/>
        <v>0</v>
      </c>
      <c r="LT88" s="298">
        <f t="shared" ref="LT88" si="1453">LT19</f>
        <v>0</v>
      </c>
      <c r="LU88" s="97">
        <f t="shared" si="1158"/>
        <v>0</v>
      </c>
      <c r="LV88" s="97">
        <f t="shared" si="1159"/>
        <v>0</v>
      </c>
      <c r="LW88" s="99">
        <f t="shared" si="1160"/>
        <v>0</v>
      </c>
      <c r="LX88" s="298">
        <f t="shared" ref="LX88" si="1454">LX19</f>
        <v>0</v>
      </c>
      <c r="LY88" s="97">
        <f t="shared" si="1162"/>
        <v>0</v>
      </c>
      <c r="LZ88" s="97">
        <f t="shared" si="1163"/>
        <v>0</v>
      </c>
      <c r="MA88" s="99">
        <f t="shared" si="1164"/>
        <v>0</v>
      </c>
      <c r="MB88" s="298">
        <f t="shared" ref="MB88" si="1455">MB19</f>
        <v>0</v>
      </c>
      <c r="MC88" s="97">
        <f t="shared" si="1166"/>
        <v>0</v>
      </c>
      <c r="MD88" s="97">
        <f t="shared" si="1167"/>
        <v>0</v>
      </c>
      <c r="ME88" s="99">
        <f t="shared" si="1168"/>
        <v>0</v>
      </c>
      <c r="MF88" s="298">
        <f t="shared" ref="MF88" si="1456">MF19</f>
        <v>0</v>
      </c>
      <c r="MG88" s="97">
        <f t="shared" si="1170"/>
        <v>0</v>
      </c>
      <c r="MH88" s="97">
        <f t="shared" si="1171"/>
        <v>0</v>
      </c>
      <c r="MI88" s="99">
        <f t="shared" si="1172"/>
        <v>0</v>
      </c>
      <c r="MJ88" s="298">
        <f t="shared" ref="MJ88" si="1457">MJ19</f>
        <v>0</v>
      </c>
      <c r="MK88" s="97">
        <f t="shared" si="1174"/>
        <v>0</v>
      </c>
      <c r="ML88" s="97">
        <f t="shared" si="1175"/>
        <v>0</v>
      </c>
      <c r="MM88" s="99">
        <f t="shared" si="1176"/>
        <v>0</v>
      </c>
      <c r="MN88" s="298">
        <f t="shared" ref="MN88" si="1458">MN19</f>
        <v>0</v>
      </c>
      <c r="MO88" s="97">
        <f t="shared" si="1178"/>
        <v>0</v>
      </c>
      <c r="MP88" s="97">
        <f t="shared" si="1179"/>
        <v>0</v>
      </c>
      <c r="MQ88" s="99">
        <f t="shared" si="1180"/>
        <v>0</v>
      </c>
      <c r="MR88" s="298">
        <f t="shared" ref="MR88" si="1459">MR19</f>
        <v>0</v>
      </c>
      <c r="MS88" s="97">
        <f t="shared" si="1182"/>
        <v>0</v>
      </c>
      <c r="MT88" s="97">
        <f t="shared" si="1183"/>
        <v>0</v>
      </c>
      <c r="MU88" s="99">
        <f t="shared" si="1184"/>
        <v>0</v>
      </c>
      <c r="MV88" s="298">
        <f t="shared" ref="MV88" si="1460">MV19</f>
        <v>0</v>
      </c>
      <c r="MW88" s="97">
        <f t="shared" si="1186"/>
        <v>0</v>
      </c>
      <c r="MX88" s="97">
        <f t="shared" si="1187"/>
        <v>0</v>
      </c>
      <c r="MY88" s="99">
        <f t="shared" si="1188"/>
        <v>0</v>
      </c>
      <c r="MZ88" s="298">
        <f t="shared" ref="MZ88" si="1461">MZ19</f>
        <v>0</v>
      </c>
      <c r="NA88" s="97">
        <f t="shared" si="1190"/>
        <v>0</v>
      </c>
      <c r="NB88" s="97">
        <f t="shared" si="1191"/>
        <v>0</v>
      </c>
      <c r="NC88" s="99">
        <f t="shared" si="1192"/>
        <v>0</v>
      </c>
      <c r="ND88" s="298">
        <f t="shared" ref="ND88" si="1462">ND19</f>
        <v>0</v>
      </c>
      <c r="NE88" s="97">
        <f t="shared" si="1194"/>
        <v>0</v>
      </c>
      <c r="NF88" s="97">
        <f t="shared" si="1195"/>
        <v>0</v>
      </c>
      <c r="NG88" s="99">
        <f t="shared" si="1196"/>
        <v>0</v>
      </c>
      <c r="NH88" s="298">
        <f t="shared" ref="NH88" si="1463">NH19</f>
        <v>0</v>
      </c>
      <c r="NI88" s="97">
        <f t="shared" si="1198"/>
        <v>0</v>
      </c>
      <c r="NJ88" s="97">
        <f t="shared" si="1199"/>
        <v>0</v>
      </c>
      <c r="NK88" s="99">
        <f t="shared" si="1200"/>
        <v>0</v>
      </c>
      <c r="NL88" s="298">
        <f t="shared" ref="NL88" si="1464">NL19</f>
        <v>0</v>
      </c>
      <c r="NM88" s="97">
        <f t="shared" si="1202"/>
        <v>0</v>
      </c>
      <c r="NN88" s="97">
        <f t="shared" si="1203"/>
        <v>0</v>
      </c>
      <c r="NO88" s="99">
        <f t="shared" si="1204"/>
        <v>0</v>
      </c>
      <c r="NP88" s="298">
        <f t="shared" ref="NP88" si="1465">NP19</f>
        <v>0</v>
      </c>
      <c r="NQ88" s="97">
        <f t="shared" si="1206"/>
        <v>0</v>
      </c>
      <c r="NR88" s="97">
        <f t="shared" si="1207"/>
        <v>0</v>
      </c>
      <c r="NS88" s="99">
        <f t="shared" si="1208"/>
        <v>0</v>
      </c>
      <c r="NT88" s="298">
        <f t="shared" ref="NT88" si="1466">NT19</f>
        <v>0</v>
      </c>
      <c r="NU88" s="97">
        <f t="shared" si="1210"/>
        <v>0</v>
      </c>
      <c r="NV88" s="97">
        <f t="shared" si="1211"/>
        <v>0</v>
      </c>
      <c r="NW88" s="99">
        <f t="shared" si="1212"/>
        <v>0</v>
      </c>
      <c r="NX88" s="298">
        <f t="shared" ref="NX88" si="1467">NX19</f>
        <v>0</v>
      </c>
      <c r="NY88" s="97">
        <f t="shared" si="1214"/>
        <v>0</v>
      </c>
      <c r="NZ88" s="97">
        <f t="shared" si="1215"/>
        <v>0</v>
      </c>
      <c r="OA88" s="99">
        <f t="shared" si="1216"/>
        <v>0</v>
      </c>
      <c r="OB88" s="298">
        <f t="shared" ref="OB88" si="1468">OB19</f>
        <v>0</v>
      </c>
      <c r="OC88" s="97">
        <f t="shared" si="1218"/>
        <v>0</v>
      </c>
      <c r="OD88" s="97">
        <f t="shared" si="1219"/>
        <v>0</v>
      </c>
      <c r="OE88" s="99">
        <f t="shared" si="1220"/>
        <v>0</v>
      </c>
      <c r="OF88" s="298">
        <f t="shared" si="1221"/>
        <v>0</v>
      </c>
      <c r="OG88" s="97">
        <f t="shared" si="1222"/>
        <v>0</v>
      </c>
      <c r="OH88" s="97">
        <f t="shared" si="1223"/>
        <v>0</v>
      </c>
      <c r="OI88" s="99">
        <f t="shared" si="1224"/>
        <v>0</v>
      </c>
      <c r="OJ88" s="298">
        <f t="shared" si="1225"/>
        <v>0</v>
      </c>
      <c r="OK88" s="97">
        <f t="shared" si="1226"/>
        <v>0</v>
      </c>
      <c r="OL88" s="97">
        <f t="shared" si="1227"/>
        <v>0</v>
      </c>
      <c r="OM88" s="99">
        <f t="shared" si="1228"/>
        <v>0</v>
      </c>
      <c r="ON88" s="298">
        <f t="shared" si="1221"/>
        <v>0</v>
      </c>
      <c r="OO88" s="97">
        <f t="shared" si="1229"/>
        <v>0</v>
      </c>
      <c r="OP88" s="97">
        <f t="shared" si="1230"/>
        <v>0</v>
      </c>
      <c r="OQ88" s="99">
        <f t="shared" si="1231"/>
        <v>0</v>
      </c>
      <c r="OR88" s="298">
        <f t="shared" si="1225"/>
        <v>0</v>
      </c>
      <c r="OS88" s="97">
        <f t="shared" si="1232"/>
        <v>0</v>
      </c>
      <c r="OT88" s="97">
        <f t="shared" si="1233"/>
        <v>0</v>
      </c>
      <c r="OU88" s="99">
        <f t="shared" si="1234"/>
        <v>0</v>
      </c>
      <c r="OV88" s="298">
        <f t="shared" si="1221"/>
        <v>0</v>
      </c>
      <c r="OW88" s="97">
        <f t="shared" si="1235"/>
        <v>0</v>
      </c>
      <c r="OX88" s="97">
        <f t="shared" si="1236"/>
        <v>0</v>
      </c>
      <c r="OY88" s="99">
        <f t="shared" si="1237"/>
        <v>0</v>
      </c>
      <c r="PA88" s="292">
        <f t="shared" si="1295"/>
        <v>0</v>
      </c>
      <c r="PB88" s="293">
        <f t="shared" si="1296"/>
        <v>0</v>
      </c>
      <c r="PC88" s="104">
        <f t="shared" si="1239"/>
        <v>0</v>
      </c>
    </row>
    <row r="89" spans="1:419">
      <c r="A89" s="295" t="str">
        <f t="shared" ref="A89:D89" si="1469">IF(A20=0, "", A20)</f>
        <v/>
      </c>
      <c r="B89" s="296" t="str">
        <f t="shared" si="1469"/>
        <v/>
      </c>
      <c r="C89" s="295" t="str">
        <f t="shared" si="1469"/>
        <v/>
      </c>
      <c r="D89" s="295" t="str">
        <f t="shared" si="1469"/>
        <v/>
      </c>
      <c r="E89" s="97">
        <f t="shared" si="1241"/>
        <v>0</v>
      </c>
      <c r="F89" s="149">
        <f t="shared" si="1242"/>
        <v>0</v>
      </c>
      <c r="G89" s="111">
        <f t="shared" si="946"/>
        <v>0</v>
      </c>
      <c r="H89" s="297">
        <f t="shared" si="1243"/>
        <v>0</v>
      </c>
      <c r="I89" s="97">
        <f t="shared" si="1298"/>
        <v>0</v>
      </c>
      <c r="J89" s="97">
        <f t="shared" si="1299"/>
        <v>0</v>
      </c>
      <c r="K89" s="112">
        <f t="shared" si="1300"/>
        <v>0</v>
      </c>
      <c r="L89" s="298">
        <f t="shared" si="1244"/>
        <v>0</v>
      </c>
      <c r="M89" s="97">
        <f t="shared" si="1301"/>
        <v>0</v>
      </c>
      <c r="N89" s="97">
        <f t="shared" si="1302"/>
        <v>0</v>
      </c>
      <c r="O89" s="97">
        <f t="shared" si="1303"/>
        <v>0</v>
      </c>
      <c r="P89" s="298">
        <f t="shared" si="1245"/>
        <v>0</v>
      </c>
      <c r="Q89" s="97">
        <f t="shared" si="1304"/>
        <v>0</v>
      </c>
      <c r="R89" s="97">
        <f t="shared" si="1305"/>
        <v>0</v>
      </c>
      <c r="S89" s="97">
        <f t="shared" si="1306"/>
        <v>0</v>
      </c>
      <c r="T89" s="298">
        <f t="shared" si="1246"/>
        <v>0</v>
      </c>
      <c r="U89" s="97">
        <f t="shared" si="1307"/>
        <v>0</v>
      </c>
      <c r="V89" s="97">
        <f t="shared" si="1308"/>
        <v>0</v>
      </c>
      <c r="W89" s="97">
        <f t="shared" si="1309"/>
        <v>0</v>
      </c>
      <c r="X89" s="298">
        <f t="shared" si="1247"/>
        <v>0</v>
      </c>
      <c r="Y89" s="97">
        <f t="shared" si="1310"/>
        <v>0</v>
      </c>
      <c r="Z89" s="97">
        <f t="shared" si="1311"/>
        <v>0</v>
      </c>
      <c r="AA89" s="97">
        <f t="shared" si="1312"/>
        <v>0</v>
      </c>
      <c r="AB89" s="298">
        <f t="shared" si="1248"/>
        <v>0</v>
      </c>
      <c r="AC89" s="97">
        <f t="shared" si="1313"/>
        <v>0</v>
      </c>
      <c r="AD89" s="97">
        <f t="shared" si="1314"/>
        <v>0</v>
      </c>
      <c r="AE89" s="97">
        <f t="shared" si="1315"/>
        <v>0</v>
      </c>
      <c r="AF89" s="298">
        <f t="shared" si="1249"/>
        <v>0</v>
      </c>
      <c r="AG89" s="97">
        <f t="shared" si="1316"/>
        <v>0</v>
      </c>
      <c r="AH89" s="97">
        <f t="shared" si="1317"/>
        <v>0</v>
      </c>
      <c r="AI89" s="99">
        <f t="shared" si="1318"/>
        <v>0</v>
      </c>
      <c r="AJ89" s="298">
        <f t="shared" si="1250"/>
        <v>0</v>
      </c>
      <c r="AK89" s="97">
        <f t="shared" si="1319"/>
        <v>0</v>
      </c>
      <c r="AL89" s="97">
        <f t="shared" si="1320"/>
        <v>0</v>
      </c>
      <c r="AM89" s="99">
        <f t="shared" si="1321"/>
        <v>0</v>
      </c>
      <c r="AN89" s="298">
        <f t="shared" si="1251"/>
        <v>0</v>
      </c>
      <c r="AO89" s="97">
        <f t="shared" si="1322"/>
        <v>0</v>
      </c>
      <c r="AP89" s="97">
        <f t="shared" si="1323"/>
        <v>0</v>
      </c>
      <c r="AQ89" s="99">
        <f t="shared" si="1324"/>
        <v>0</v>
      </c>
      <c r="AR89" s="298">
        <f t="shared" si="1252"/>
        <v>0</v>
      </c>
      <c r="AS89" s="97">
        <f t="shared" si="1325"/>
        <v>0</v>
      </c>
      <c r="AT89" s="97">
        <f t="shared" si="1326"/>
        <v>0</v>
      </c>
      <c r="AU89" s="99">
        <f t="shared" si="1327"/>
        <v>0</v>
      </c>
      <c r="AV89" s="298">
        <f t="shared" si="1253"/>
        <v>0</v>
      </c>
      <c r="AW89" s="97">
        <f t="shared" si="1328"/>
        <v>0</v>
      </c>
      <c r="AX89" s="97">
        <f t="shared" si="1329"/>
        <v>0</v>
      </c>
      <c r="AY89" s="99">
        <f t="shared" si="1330"/>
        <v>0</v>
      </c>
      <c r="AZ89" s="298">
        <f t="shared" si="1254"/>
        <v>0</v>
      </c>
      <c r="BA89" s="97">
        <f t="shared" si="1331"/>
        <v>0</v>
      </c>
      <c r="BB89" s="97">
        <f t="shared" si="1332"/>
        <v>0</v>
      </c>
      <c r="BC89" s="99">
        <f t="shared" si="1333"/>
        <v>0</v>
      </c>
      <c r="BD89" s="298">
        <f t="shared" si="1255"/>
        <v>0</v>
      </c>
      <c r="BE89" s="97">
        <f t="shared" si="1334"/>
        <v>0</v>
      </c>
      <c r="BF89" s="97">
        <f t="shared" si="1335"/>
        <v>0</v>
      </c>
      <c r="BG89" s="99">
        <f t="shared" si="1336"/>
        <v>0</v>
      </c>
      <c r="BH89" s="298">
        <f t="shared" si="1256"/>
        <v>0</v>
      </c>
      <c r="BI89" s="97">
        <f t="shared" si="1337"/>
        <v>0</v>
      </c>
      <c r="BJ89" s="97">
        <f t="shared" si="1338"/>
        <v>0</v>
      </c>
      <c r="BK89" s="99">
        <f t="shared" si="1339"/>
        <v>0</v>
      </c>
      <c r="BL89" s="298">
        <f t="shared" si="1257"/>
        <v>0</v>
      </c>
      <c r="BM89" s="97">
        <f t="shared" si="1340"/>
        <v>0</v>
      </c>
      <c r="BN89" s="97">
        <f t="shared" si="1341"/>
        <v>0</v>
      </c>
      <c r="BO89" s="99">
        <f t="shared" si="1342"/>
        <v>0</v>
      </c>
      <c r="BP89" s="298">
        <f t="shared" si="1258"/>
        <v>0</v>
      </c>
      <c r="BQ89" s="97">
        <f t="shared" si="1343"/>
        <v>0</v>
      </c>
      <c r="BR89" s="97">
        <f t="shared" si="1344"/>
        <v>0</v>
      </c>
      <c r="BS89" s="99">
        <f t="shared" si="1345"/>
        <v>0</v>
      </c>
      <c r="BT89" s="298">
        <f t="shared" si="1259"/>
        <v>0</v>
      </c>
      <c r="BU89" s="97">
        <f t="shared" si="1346"/>
        <v>0</v>
      </c>
      <c r="BV89" s="97">
        <f t="shared" si="1347"/>
        <v>0</v>
      </c>
      <c r="BW89" s="99">
        <f t="shared" si="1348"/>
        <v>0</v>
      </c>
      <c r="BX89" s="298">
        <f t="shared" si="1260"/>
        <v>0</v>
      </c>
      <c r="BY89" s="97">
        <f t="shared" si="1349"/>
        <v>0</v>
      </c>
      <c r="BZ89" s="97">
        <f t="shared" si="1350"/>
        <v>0</v>
      </c>
      <c r="CA89" s="99">
        <f t="shared" si="1351"/>
        <v>0</v>
      </c>
      <c r="CB89" s="298">
        <f t="shared" si="1261"/>
        <v>0</v>
      </c>
      <c r="CC89" s="97">
        <f t="shared" si="1352"/>
        <v>0</v>
      </c>
      <c r="CD89" s="97">
        <f t="shared" si="1353"/>
        <v>0</v>
      </c>
      <c r="CE89" s="99">
        <f t="shared" si="1354"/>
        <v>0</v>
      </c>
      <c r="CF89" s="298">
        <f t="shared" si="1262"/>
        <v>0</v>
      </c>
      <c r="CG89" s="97">
        <f t="shared" si="1355"/>
        <v>0</v>
      </c>
      <c r="CH89" s="97">
        <f t="shared" si="1356"/>
        <v>0</v>
      </c>
      <c r="CI89" s="99">
        <f t="shared" si="1357"/>
        <v>0</v>
      </c>
      <c r="CJ89" s="298">
        <f t="shared" si="947"/>
        <v>0</v>
      </c>
      <c r="CK89" s="97">
        <f t="shared" si="1263"/>
        <v>0</v>
      </c>
      <c r="CL89" s="97">
        <f t="shared" si="949"/>
        <v>0</v>
      </c>
      <c r="CM89" s="99">
        <f t="shared" si="950"/>
        <v>0</v>
      </c>
      <c r="CN89" s="298">
        <f t="shared" si="947"/>
        <v>0</v>
      </c>
      <c r="CO89" s="97">
        <f t="shared" si="1264"/>
        <v>0</v>
      </c>
      <c r="CP89" s="97">
        <f t="shared" si="953"/>
        <v>0</v>
      </c>
      <c r="CQ89" s="99">
        <f t="shared" si="954"/>
        <v>0</v>
      </c>
      <c r="CR89" s="298">
        <f t="shared" si="947"/>
        <v>0</v>
      </c>
      <c r="CS89" s="97">
        <f t="shared" si="1265"/>
        <v>0</v>
      </c>
      <c r="CT89" s="97">
        <f t="shared" si="957"/>
        <v>0</v>
      </c>
      <c r="CU89" s="99">
        <f t="shared" si="958"/>
        <v>0</v>
      </c>
      <c r="CV89" s="298">
        <f t="shared" si="947"/>
        <v>0</v>
      </c>
      <c r="CW89" s="97">
        <f t="shared" si="1266"/>
        <v>0</v>
      </c>
      <c r="CX89" s="97">
        <f t="shared" si="961"/>
        <v>0</v>
      </c>
      <c r="CY89" s="99">
        <f t="shared" si="962"/>
        <v>0</v>
      </c>
      <c r="CZ89" s="298">
        <f t="shared" si="947"/>
        <v>0</v>
      </c>
      <c r="DA89" s="97">
        <f t="shared" si="1267"/>
        <v>0</v>
      </c>
      <c r="DB89" s="97">
        <f t="shared" si="965"/>
        <v>0</v>
      </c>
      <c r="DC89" s="99">
        <f t="shared" si="966"/>
        <v>0</v>
      </c>
      <c r="DD89" s="298">
        <f t="shared" ref="DD89" si="1470">DD20</f>
        <v>0</v>
      </c>
      <c r="DE89" s="97">
        <f t="shared" si="968"/>
        <v>0</v>
      </c>
      <c r="DF89" s="97">
        <f t="shared" si="969"/>
        <v>0</v>
      </c>
      <c r="DG89" s="99">
        <f t="shared" si="970"/>
        <v>0</v>
      </c>
      <c r="DH89" s="298">
        <f t="shared" ref="DH89" si="1471">DH20</f>
        <v>0</v>
      </c>
      <c r="DI89" s="97">
        <f t="shared" si="972"/>
        <v>0</v>
      </c>
      <c r="DJ89" s="97">
        <f t="shared" si="973"/>
        <v>0</v>
      </c>
      <c r="DK89" s="99">
        <f t="shared" si="974"/>
        <v>0</v>
      </c>
      <c r="DL89" s="298">
        <f t="shared" si="975"/>
        <v>0</v>
      </c>
      <c r="DM89" s="97">
        <f t="shared" si="976"/>
        <v>0</v>
      </c>
      <c r="DN89" s="97">
        <f t="shared" si="977"/>
        <v>0</v>
      </c>
      <c r="DO89" s="99">
        <f t="shared" si="978"/>
        <v>0</v>
      </c>
      <c r="DP89" s="298">
        <f t="shared" si="979"/>
        <v>0</v>
      </c>
      <c r="DQ89" s="97">
        <f t="shared" si="980"/>
        <v>0</v>
      </c>
      <c r="DR89" s="97">
        <f t="shared" si="981"/>
        <v>0</v>
      </c>
      <c r="DS89" s="99">
        <f t="shared" si="982"/>
        <v>0</v>
      </c>
      <c r="DT89" s="298">
        <f t="shared" si="975"/>
        <v>0</v>
      </c>
      <c r="DU89" s="97">
        <f t="shared" si="983"/>
        <v>0</v>
      </c>
      <c r="DV89" s="97">
        <f t="shared" si="984"/>
        <v>0</v>
      </c>
      <c r="DW89" s="99">
        <f t="shared" si="985"/>
        <v>0</v>
      </c>
      <c r="DX89" s="298">
        <f t="shared" si="979"/>
        <v>0</v>
      </c>
      <c r="DY89" s="97">
        <f t="shared" si="986"/>
        <v>0</v>
      </c>
      <c r="DZ89" s="97">
        <f t="shared" si="987"/>
        <v>0</v>
      </c>
      <c r="EA89" s="99">
        <f t="shared" si="988"/>
        <v>0</v>
      </c>
      <c r="EB89" s="298">
        <f t="shared" si="975"/>
        <v>0</v>
      </c>
      <c r="EC89" s="97">
        <f t="shared" si="989"/>
        <v>0</v>
      </c>
      <c r="ED89" s="97">
        <f t="shared" si="990"/>
        <v>0</v>
      </c>
      <c r="EE89" s="99">
        <f t="shared" si="991"/>
        <v>0</v>
      </c>
      <c r="EF89" s="298">
        <f t="shared" si="979"/>
        <v>0</v>
      </c>
      <c r="EG89" s="97">
        <f t="shared" si="992"/>
        <v>0</v>
      </c>
      <c r="EH89" s="97">
        <f t="shared" si="993"/>
        <v>0</v>
      </c>
      <c r="EI89" s="99">
        <f t="shared" si="994"/>
        <v>0</v>
      </c>
      <c r="EJ89" s="298">
        <f t="shared" si="975"/>
        <v>0</v>
      </c>
      <c r="EK89" s="97">
        <f t="shared" si="995"/>
        <v>0</v>
      </c>
      <c r="EL89" s="97">
        <f t="shared" si="996"/>
        <v>0</v>
      </c>
      <c r="EM89" s="99">
        <f t="shared" si="997"/>
        <v>0</v>
      </c>
      <c r="EN89" s="298">
        <f t="shared" si="979"/>
        <v>0</v>
      </c>
      <c r="EO89" s="97">
        <f t="shared" si="998"/>
        <v>0</v>
      </c>
      <c r="EP89" s="97">
        <f t="shared" si="999"/>
        <v>0</v>
      </c>
      <c r="EQ89" s="99">
        <f t="shared" si="1000"/>
        <v>0</v>
      </c>
      <c r="ER89" s="298">
        <f t="shared" si="975"/>
        <v>0</v>
      </c>
      <c r="ES89" s="97">
        <f t="shared" si="1001"/>
        <v>0</v>
      </c>
      <c r="ET89" s="97">
        <f t="shared" si="1002"/>
        <v>0</v>
      </c>
      <c r="EU89" s="99">
        <f t="shared" si="1003"/>
        <v>0</v>
      </c>
      <c r="EV89" s="298">
        <f t="shared" si="979"/>
        <v>0</v>
      </c>
      <c r="EW89" s="97">
        <f t="shared" si="1004"/>
        <v>0</v>
      </c>
      <c r="EX89" s="97">
        <f t="shared" si="1005"/>
        <v>0</v>
      </c>
      <c r="EY89" s="99">
        <f t="shared" si="1006"/>
        <v>0</v>
      </c>
      <c r="EZ89" s="298">
        <f t="shared" si="975"/>
        <v>0</v>
      </c>
      <c r="FA89" s="97">
        <f t="shared" si="1007"/>
        <v>0</v>
      </c>
      <c r="FB89" s="97">
        <f t="shared" si="1008"/>
        <v>0</v>
      </c>
      <c r="FC89" s="99">
        <f t="shared" si="1009"/>
        <v>0</v>
      </c>
      <c r="FD89" s="298">
        <f t="shared" si="979"/>
        <v>0</v>
      </c>
      <c r="FE89" s="97">
        <f t="shared" si="1010"/>
        <v>0</v>
      </c>
      <c r="FF89" s="97">
        <f t="shared" si="1011"/>
        <v>0</v>
      </c>
      <c r="FG89" s="99">
        <f t="shared" si="1012"/>
        <v>0</v>
      </c>
      <c r="FH89" s="298">
        <f t="shared" si="975"/>
        <v>0</v>
      </c>
      <c r="FI89" s="97">
        <f t="shared" si="1013"/>
        <v>0</v>
      </c>
      <c r="FJ89" s="97">
        <f t="shared" si="1014"/>
        <v>0</v>
      </c>
      <c r="FK89" s="99">
        <f t="shared" si="1015"/>
        <v>0</v>
      </c>
      <c r="FL89" s="298">
        <f t="shared" si="979"/>
        <v>0</v>
      </c>
      <c r="FM89" s="97">
        <f t="shared" si="1016"/>
        <v>0</v>
      </c>
      <c r="FN89" s="97">
        <f t="shared" si="1017"/>
        <v>0</v>
      </c>
      <c r="FO89" s="99">
        <f t="shared" si="1018"/>
        <v>0</v>
      </c>
      <c r="FP89" s="298">
        <f t="shared" si="975"/>
        <v>0</v>
      </c>
      <c r="FQ89" s="97">
        <f t="shared" si="1019"/>
        <v>0</v>
      </c>
      <c r="FR89" s="97">
        <f t="shared" si="1020"/>
        <v>0</v>
      </c>
      <c r="FS89" s="99">
        <f t="shared" si="1021"/>
        <v>0</v>
      </c>
      <c r="FT89" s="298">
        <f t="shared" si="979"/>
        <v>0</v>
      </c>
      <c r="FU89" s="97">
        <f t="shared" si="1022"/>
        <v>0</v>
      </c>
      <c r="FV89" s="97">
        <f t="shared" si="1023"/>
        <v>0</v>
      </c>
      <c r="FW89" s="99">
        <f t="shared" si="1024"/>
        <v>0</v>
      </c>
      <c r="FX89" s="298">
        <f t="shared" si="1025"/>
        <v>0</v>
      </c>
      <c r="FY89" s="97">
        <f t="shared" si="1026"/>
        <v>0</v>
      </c>
      <c r="FZ89" s="97">
        <f t="shared" si="1027"/>
        <v>0</v>
      </c>
      <c r="GA89" s="99">
        <f t="shared" si="1028"/>
        <v>0</v>
      </c>
      <c r="GB89" s="298">
        <f t="shared" si="1029"/>
        <v>0</v>
      </c>
      <c r="GC89" s="97">
        <f t="shared" si="1030"/>
        <v>0</v>
      </c>
      <c r="GD89" s="97">
        <f t="shared" si="1031"/>
        <v>0</v>
      </c>
      <c r="GE89" s="99">
        <f t="shared" si="1032"/>
        <v>0</v>
      </c>
      <c r="GF89" s="298">
        <f t="shared" si="1025"/>
        <v>0</v>
      </c>
      <c r="GG89" s="97">
        <f t="shared" si="1033"/>
        <v>0</v>
      </c>
      <c r="GH89" s="97">
        <f t="shared" si="1034"/>
        <v>0</v>
      </c>
      <c r="GI89" s="99">
        <f t="shared" si="1035"/>
        <v>0</v>
      </c>
      <c r="GJ89" s="298">
        <f t="shared" si="1029"/>
        <v>0</v>
      </c>
      <c r="GK89" s="97">
        <f t="shared" si="1036"/>
        <v>0</v>
      </c>
      <c r="GL89" s="97">
        <f t="shared" si="1037"/>
        <v>0</v>
      </c>
      <c r="GM89" s="99">
        <f t="shared" si="1038"/>
        <v>0</v>
      </c>
      <c r="GN89" s="298">
        <f t="shared" ref="GN89" si="1472">GN20</f>
        <v>0</v>
      </c>
      <c r="GO89" s="97">
        <f t="shared" si="1040"/>
        <v>0</v>
      </c>
      <c r="GP89" s="97">
        <f t="shared" si="1041"/>
        <v>0</v>
      </c>
      <c r="GQ89" s="99">
        <f t="shared" si="1042"/>
        <v>0</v>
      </c>
      <c r="GR89" s="298">
        <f t="shared" ref="GR89" si="1473">GR20</f>
        <v>0</v>
      </c>
      <c r="GS89" s="97">
        <f t="shared" si="1044"/>
        <v>0</v>
      </c>
      <c r="GT89" s="97">
        <f t="shared" si="1045"/>
        <v>0</v>
      </c>
      <c r="GU89" s="99">
        <f t="shared" si="1046"/>
        <v>0</v>
      </c>
      <c r="GV89" s="298">
        <f t="shared" ref="GV89" si="1474">GV20</f>
        <v>0</v>
      </c>
      <c r="GW89" s="97">
        <f t="shared" si="1048"/>
        <v>0</v>
      </c>
      <c r="GX89" s="97">
        <f t="shared" si="1049"/>
        <v>0</v>
      </c>
      <c r="GY89" s="99">
        <f t="shared" si="1050"/>
        <v>0</v>
      </c>
      <c r="GZ89" s="298">
        <f t="shared" ref="GZ89" si="1475">GZ20</f>
        <v>0</v>
      </c>
      <c r="HA89" s="97">
        <f t="shared" si="1052"/>
        <v>0</v>
      </c>
      <c r="HB89" s="97">
        <f t="shared" si="1053"/>
        <v>0</v>
      </c>
      <c r="HC89" s="99">
        <f t="shared" si="1054"/>
        <v>0</v>
      </c>
      <c r="HD89" s="298">
        <f t="shared" si="1055"/>
        <v>0</v>
      </c>
      <c r="HE89" s="97">
        <f t="shared" si="1056"/>
        <v>0</v>
      </c>
      <c r="HF89" s="97">
        <f t="shared" si="1057"/>
        <v>0</v>
      </c>
      <c r="HG89" s="99">
        <f t="shared" si="1058"/>
        <v>0</v>
      </c>
      <c r="HH89" s="298">
        <f t="shared" si="1059"/>
        <v>0</v>
      </c>
      <c r="HI89" s="97">
        <f t="shared" si="1060"/>
        <v>0</v>
      </c>
      <c r="HJ89" s="97">
        <f t="shared" si="1061"/>
        <v>0</v>
      </c>
      <c r="HK89" s="99">
        <f t="shared" si="1062"/>
        <v>0</v>
      </c>
      <c r="HL89" s="298">
        <f t="shared" si="1063"/>
        <v>0</v>
      </c>
      <c r="HM89" s="97">
        <f t="shared" si="1064"/>
        <v>0</v>
      </c>
      <c r="HN89" s="97">
        <f t="shared" si="1065"/>
        <v>0</v>
      </c>
      <c r="HO89" s="99">
        <f t="shared" si="1066"/>
        <v>0</v>
      </c>
      <c r="HP89" s="298">
        <f t="shared" si="1067"/>
        <v>0</v>
      </c>
      <c r="HQ89" s="97">
        <f t="shared" si="1068"/>
        <v>0</v>
      </c>
      <c r="HR89" s="97">
        <f t="shared" si="1069"/>
        <v>0</v>
      </c>
      <c r="HS89" s="99">
        <f t="shared" si="1070"/>
        <v>0</v>
      </c>
      <c r="HT89" s="298">
        <f t="shared" si="1059"/>
        <v>0</v>
      </c>
      <c r="HU89" s="97">
        <f t="shared" si="1071"/>
        <v>0</v>
      </c>
      <c r="HV89" s="97">
        <f t="shared" si="1072"/>
        <v>0</v>
      </c>
      <c r="HW89" s="99">
        <f t="shared" si="1073"/>
        <v>0</v>
      </c>
      <c r="HX89" s="298">
        <f t="shared" si="1063"/>
        <v>0</v>
      </c>
      <c r="HY89" s="97">
        <f t="shared" si="1074"/>
        <v>0</v>
      </c>
      <c r="HZ89" s="97">
        <f t="shared" si="1075"/>
        <v>0</v>
      </c>
      <c r="IA89" s="99">
        <f t="shared" si="1076"/>
        <v>0</v>
      </c>
      <c r="IB89" s="298">
        <f t="shared" si="1067"/>
        <v>0</v>
      </c>
      <c r="IC89" s="97">
        <f t="shared" si="1077"/>
        <v>0</v>
      </c>
      <c r="ID89" s="97">
        <f t="shared" si="1078"/>
        <v>0</v>
      </c>
      <c r="IE89" s="99">
        <f t="shared" si="1079"/>
        <v>0</v>
      </c>
      <c r="IF89" s="298">
        <f t="shared" si="1059"/>
        <v>0</v>
      </c>
      <c r="IG89" s="97">
        <f t="shared" si="1080"/>
        <v>0</v>
      </c>
      <c r="IH89" s="97">
        <f t="shared" si="1081"/>
        <v>0</v>
      </c>
      <c r="II89" s="99">
        <f t="shared" si="1082"/>
        <v>0</v>
      </c>
      <c r="IJ89" s="298">
        <f t="shared" si="1063"/>
        <v>0</v>
      </c>
      <c r="IK89" s="97">
        <f t="shared" si="1083"/>
        <v>0</v>
      </c>
      <c r="IL89" s="97">
        <f t="shared" si="1084"/>
        <v>0</v>
      </c>
      <c r="IM89" s="99">
        <f t="shared" si="1085"/>
        <v>0</v>
      </c>
      <c r="IN89" s="298">
        <f t="shared" si="1067"/>
        <v>0</v>
      </c>
      <c r="IO89" s="97">
        <f t="shared" si="1086"/>
        <v>0</v>
      </c>
      <c r="IP89" s="97">
        <f t="shared" si="1087"/>
        <v>0</v>
      </c>
      <c r="IQ89" s="99">
        <f t="shared" si="1088"/>
        <v>0</v>
      </c>
      <c r="IR89" s="298">
        <f t="shared" si="1059"/>
        <v>0</v>
      </c>
      <c r="IS89" s="97">
        <f t="shared" si="1089"/>
        <v>0</v>
      </c>
      <c r="IT89" s="97">
        <f t="shared" si="1090"/>
        <v>0</v>
      </c>
      <c r="IU89" s="99">
        <f t="shared" si="1091"/>
        <v>0</v>
      </c>
      <c r="IV89" s="298">
        <f t="shared" si="1063"/>
        <v>0</v>
      </c>
      <c r="IW89" s="97">
        <f t="shared" si="1092"/>
        <v>0</v>
      </c>
      <c r="IX89" s="97">
        <f t="shared" si="1093"/>
        <v>0</v>
      </c>
      <c r="IY89" s="99">
        <f t="shared" si="1094"/>
        <v>0</v>
      </c>
      <c r="IZ89" s="298">
        <f t="shared" si="1067"/>
        <v>0</v>
      </c>
      <c r="JA89" s="97">
        <f t="shared" si="1095"/>
        <v>0</v>
      </c>
      <c r="JB89" s="97">
        <f t="shared" si="1096"/>
        <v>0</v>
      </c>
      <c r="JC89" s="99">
        <f t="shared" si="1097"/>
        <v>0</v>
      </c>
      <c r="JD89" s="298">
        <f t="shared" si="1059"/>
        <v>0</v>
      </c>
      <c r="JE89" s="97">
        <f t="shared" si="1098"/>
        <v>0</v>
      </c>
      <c r="JF89" s="97">
        <f t="shared" si="1099"/>
        <v>0</v>
      </c>
      <c r="JG89" s="99">
        <f t="shared" si="1100"/>
        <v>0</v>
      </c>
      <c r="JH89" s="298">
        <f t="shared" si="1063"/>
        <v>0</v>
      </c>
      <c r="JI89" s="97">
        <f t="shared" si="1101"/>
        <v>0</v>
      </c>
      <c r="JJ89" s="97">
        <f t="shared" si="1102"/>
        <v>0</v>
      </c>
      <c r="JK89" s="99">
        <f t="shared" si="1103"/>
        <v>0</v>
      </c>
      <c r="JL89" s="298">
        <f t="shared" si="1067"/>
        <v>0</v>
      </c>
      <c r="JM89" s="97">
        <f t="shared" si="1104"/>
        <v>0</v>
      </c>
      <c r="JN89" s="97">
        <f t="shared" si="1105"/>
        <v>0</v>
      </c>
      <c r="JO89" s="99">
        <f t="shared" si="1106"/>
        <v>0</v>
      </c>
      <c r="JP89" s="298">
        <f t="shared" si="1059"/>
        <v>0</v>
      </c>
      <c r="JQ89" s="97">
        <f t="shared" si="1107"/>
        <v>0</v>
      </c>
      <c r="JR89" s="97">
        <f t="shared" si="1108"/>
        <v>0</v>
      </c>
      <c r="JS89" s="99">
        <f t="shared" si="1109"/>
        <v>0</v>
      </c>
      <c r="JT89" s="298">
        <f t="shared" si="1063"/>
        <v>0</v>
      </c>
      <c r="JU89" s="97">
        <f t="shared" si="1110"/>
        <v>0</v>
      </c>
      <c r="JV89" s="97">
        <f t="shared" si="1111"/>
        <v>0</v>
      </c>
      <c r="JW89" s="99">
        <f t="shared" si="1112"/>
        <v>0</v>
      </c>
      <c r="JX89" s="298">
        <f t="shared" si="1067"/>
        <v>0</v>
      </c>
      <c r="JY89" s="97">
        <f t="shared" si="1113"/>
        <v>0</v>
      </c>
      <c r="JZ89" s="97">
        <f t="shared" si="1114"/>
        <v>0</v>
      </c>
      <c r="KA89" s="99">
        <f t="shared" si="1115"/>
        <v>0</v>
      </c>
      <c r="KB89" s="298">
        <f t="shared" si="1116"/>
        <v>0</v>
      </c>
      <c r="KC89" s="97">
        <f t="shared" si="1117"/>
        <v>0</v>
      </c>
      <c r="KD89" s="97">
        <f t="shared" si="1118"/>
        <v>0</v>
      </c>
      <c r="KE89" s="99">
        <f t="shared" si="1119"/>
        <v>0</v>
      </c>
      <c r="KF89" s="298">
        <f t="shared" si="1120"/>
        <v>0</v>
      </c>
      <c r="KG89" s="97">
        <f t="shared" si="1121"/>
        <v>0</v>
      </c>
      <c r="KH89" s="97">
        <f t="shared" si="1122"/>
        <v>0</v>
      </c>
      <c r="KI89" s="99">
        <f t="shared" si="1123"/>
        <v>0</v>
      </c>
      <c r="KJ89" s="298">
        <f t="shared" si="1124"/>
        <v>0</v>
      </c>
      <c r="KK89" s="97">
        <f t="shared" si="1125"/>
        <v>0</v>
      </c>
      <c r="KL89" s="97">
        <f t="shared" si="1126"/>
        <v>0</v>
      </c>
      <c r="KM89" s="99">
        <f t="shared" si="1127"/>
        <v>0</v>
      </c>
      <c r="KN89" s="298">
        <f t="shared" si="1116"/>
        <v>0</v>
      </c>
      <c r="KO89" s="97">
        <f t="shared" si="1128"/>
        <v>0</v>
      </c>
      <c r="KP89" s="97">
        <f t="shared" si="1129"/>
        <v>0</v>
      </c>
      <c r="KQ89" s="99">
        <f t="shared" si="1130"/>
        <v>0</v>
      </c>
      <c r="KR89" s="298">
        <f t="shared" si="1120"/>
        <v>0</v>
      </c>
      <c r="KS89" s="97">
        <f t="shared" si="1131"/>
        <v>0</v>
      </c>
      <c r="KT89" s="97">
        <f t="shared" si="1132"/>
        <v>0</v>
      </c>
      <c r="KU89" s="99">
        <f t="shared" si="1133"/>
        <v>0</v>
      </c>
      <c r="KV89" s="298">
        <f t="shared" si="1124"/>
        <v>0</v>
      </c>
      <c r="KW89" s="97">
        <f t="shared" si="1134"/>
        <v>0</v>
      </c>
      <c r="KX89" s="97">
        <f t="shared" si="1135"/>
        <v>0</v>
      </c>
      <c r="KY89" s="99">
        <f t="shared" si="1136"/>
        <v>0</v>
      </c>
      <c r="KZ89" s="298">
        <f t="shared" ref="KZ89" si="1476">KZ20</f>
        <v>0</v>
      </c>
      <c r="LA89" s="97">
        <f t="shared" si="1138"/>
        <v>0</v>
      </c>
      <c r="LB89" s="97">
        <f t="shared" si="1139"/>
        <v>0</v>
      </c>
      <c r="LC89" s="99">
        <f t="shared" si="1140"/>
        <v>0</v>
      </c>
      <c r="LD89" s="298">
        <f t="shared" ref="LD89" si="1477">LD20</f>
        <v>0</v>
      </c>
      <c r="LE89" s="97">
        <f t="shared" si="1142"/>
        <v>0</v>
      </c>
      <c r="LF89" s="97">
        <f t="shared" si="1143"/>
        <v>0</v>
      </c>
      <c r="LG89" s="99">
        <f t="shared" si="1144"/>
        <v>0</v>
      </c>
      <c r="LH89" s="298">
        <f t="shared" ref="LH89" si="1478">LH20</f>
        <v>0</v>
      </c>
      <c r="LI89" s="97">
        <f t="shared" si="1146"/>
        <v>0</v>
      </c>
      <c r="LJ89" s="97">
        <f t="shared" si="1147"/>
        <v>0</v>
      </c>
      <c r="LK89" s="99">
        <f t="shared" si="1148"/>
        <v>0</v>
      </c>
      <c r="LL89" s="298">
        <f t="shared" ref="LL89" si="1479">LL20</f>
        <v>0</v>
      </c>
      <c r="LM89" s="97">
        <f t="shared" si="1150"/>
        <v>0</v>
      </c>
      <c r="LN89" s="97">
        <f t="shared" si="1151"/>
        <v>0</v>
      </c>
      <c r="LO89" s="99">
        <f t="shared" si="1152"/>
        <v>0</v>
      </c>
      <c r="LP89" s="298">
        <f t="shared" ref="LP89" si="1480">LP20</f>
        <v>0</v>
      </c>
      <c r="LQ89" s="97">
        <f t="shared" si="1154"/>
        <v>0</v>
      </c>
      <c r="LR89" s="97">
        <f t="shared" si="1155"/>
        <v>0</v>
      </c>
      <c r="LS89" s="99">
        <f t="shared" si="1156"/>
        <v>0</v>
      </c>
      <c r="LT89" s="298">
        <f t="shared" ref="LT89" si="1481">LT20</f>
        <v>0</v>
      </c>
      <c r="LU89" s="97">
        <f t="shared" si="1158"/>
        <v>0</v>
      </c>
      <c r="LV89" s="97">
        <f t="shared" si="1159"/>
        <v>0</v>
      </c>
      <c r="LW89" s="99">
        <f t="shared" si="1160"/>
        <v>0</v>
      </c>
      <c r="LX89" s="298">
        <f t="shared" ref="LX89" si="1482">LX20</f>
        <v>0</v>
      </c>
      <c r="LY89" s="97">
        <f t="shared" si="1162"/>
        <v>0</v>
      </c>
      <c r="LZ89" s="97">
        <f t="shared" si="1163"/>
        <v>0</v>
      </c>
      <c r="MA89" s="99">
        <f t="shared" si="1164"/>
        <v>0</v>
      </c>
      <c r="MB89" s="298">
        <f t="shared" ref="MB89" si="1483">MB20</f>
        <v>0</v>
      </c>
      <c r="MC89" s="97">
        <f t="shared" si="1166"/>
        <v>0</v>
      </c>
      <c r="MD89" s="97">
        <f t="shared" si="1167"/>
        <v>0</v>
      </c>
      <c r="ME89" s="99">
        <f t="shared" si="1168"/>
        <v>0</v>
      </c>
      <c r="MF89" s="298">
        <f t="shared" ref="MF89" si="1484">MF20</f>
        <v>0</v>
      </c>
      <c r="MG89" s="97">
        <f t="shared" si="1170"/>
        <v>0</v>
      </c>
      <c r="MH89" s="97">
        <f t="shared" si="1171"/>
        <v>0</v>
      </c>
      <c r="MI89" s="99">
        <f t="shared" si="1172"/>
        <v>0</v>
      </c>
      <c r="MJ89" s="298">
        <f t="shared" ref="MJ89" si="1485">MJ20</f>
        <v>0</v>
      </c>
      <c r="MK89" s="97">
        <f t="shared" si="1174"/>
        <v>0</v>
      </c>
      <c r="ML89" s="97">
        <f t="shared" si="1175"/>
        <v>0</v>
      </c>
      <c r="MM89" s="99">
        <f t="shared" si="1176"/>
        <v>0</v>
      </c>
      <c r="MN89" s="298">
        <f t="shared" ref="MN89" si="1486">MN20</f>
        <v>0</v>
      </c>
      <c r="MO89" s="97">
        <f t="shared" si="1178"/>
        <v>0</v>
      </c>
      <c r="MP89" s="97">
        <f t="shared" si="1179"/>
        <v>0</v>
      </c>
      <c r="MQ89" s="99">
        <f t="shared" si="1180"/>
        <v>0</v>
      </c>
      <c r="MR89" s="298">
        <f t="shared" ref="MR89" si="1487">MR20</f>
        <v>0</v>
      </c>
      <c r="MS89" s="97">
        <f t="shared" si="1182"/>
        <v>0</v>
      </c>
      <c r="MT89" s="97">
        <f t="shared" si="1183"/>
        <v>0</v>
      </c>
      <c r="MU89" s="99">
        <f t="shared" si="1184"/>
        <v>0</v>
      </c>
      <c r="MV89" s="298">
        <f t="shared" ref="MV89" si="1488">MV20</f>
        <v>0</v>
      </c>
      <c r="MW89" s="97">
        <f t="shared" si="1186"/>
        <v>0</v>
      </c>
      <c r="MX89" s="97">
        <f t="shared" si="1187"/>
        <v>0</v>
      </c>
      <c r="MY89" s="99">
        <f t="shared" si="1188"/>
        <v>0</v>
      </c>
      <c r="MZ89" s="298">
        <f t="shared" ref="MZ89" si="1489">MZ20</f>
        <v>0</v>
      </c>
      <c r="NA89" s="97">
        <f t="shared" si="1190"/>
        <v>0</v>
      </c>
      <c r="NB89" s="97">
        <f t="shared" si="1191"/>
        <v>0</v>
      </c>
      <c r="NC89" s="99">
        <f t="shared" si="1192"/>
        <v>0</v>
      </c>
      <c r="ND89" s="298">
        <f t="shared" ref="ND89" si="1490">ND20</f>
        <v>0</v>
      </c>
      <c r="NE89" s="97">
        <f t="shared" si="1194"/>
        <v>0</v>
      </c>
      <c r="NF89" s="97">
        <f t="shared" si="1195"/>
        <v>0</v>
      </c>
      <c r="NG89" s="99">
        <f t="shared" si="1196"/>
        <v>0</v>
      </c>
      <c r="NH89" s="298">
        <f t="shared" ref="NH89" si="1491">NH20</f>
        <v>0</v>
      </c>
      <c r="NI89" s="97">
        <f t="shared" si="1198"/>
        <v>0</v>
      </c>
      <c r="NJ89" s="97">
        <f t="shared" si="1199"/>
        <v>0</v>
      </c>
      <c r="NK89" s="99">
        <f t="shared" si="1200"/>
        <v>0</v>
      </c>
      <c r="NL89" s="298">
        <f t="shared" ref="NL89" si="1492">NL20</f>
        <v>0</v>
      </c>
      <c r="NM89" s="97">
        <f t="shared" si="1202"/>
        <v>0</v>
      </c>
      <c r="NN89" s="97">
        <f t="shared" si="1203"/>
        <v>0</v>
      </c>
      <c r="NO89" s="99">
        <f t="shared" si="1204"/>
        <v>0</v>
      </c>
      <c r="NP89" s="298">
        <f t="shared" ref="NP89" si="1493">NP20</f>
        <v>0</v>
      </c>
      <c r="NQ89" s="97">
        <f t="shared" si="1206"/>
        <v>0</v>
      </c>
      <c r="NR89" s="97">
        <f t="shared" si="1207"/>
        <v>0</v>
      </c>
      <c r="NS89" s="99">
        <f t="shared" si="1208"/>
        <v>0</v>
      </c>
      <c r="NT89" s="298">
        <f t="shared" ref="NT89" si="1494">NT20</f>
        <v>0</v>
      </c>
      <c r="NU89" s="97">
        <f t="shared" si="1210"/>
        <v>0</v>
      </c>
      <c r="NV89" s="97">
        <f t="shared" si="1211"/>
        <v>0</v>
      </c>
      <c r="NW89" s="99">
        <f t="shared" si="1212"/>
        <v>0</v>
      </c>
      <c r="NX89" s="298">
        <f t="shared" ref="NX89" si="1495">NX20</f>
        <v>0</v>
      </c>
      <c r="NY89" s="97">
        <f t="shared" si="1214"/>
        <v>0</v>
      </c>
      <c r="NZ89" s="97">
        <f t="shared" si="1215"/>
        <v>0</v>
      </c>
      <c r="OA89" s="99">
        <f t="shared" si="1216"/>
        <v>0</v>
      </c>
      <c r="OB89" s="298">
        <f t="shared" ref="OB89" si="1496">OB20</f>
        <v>0</v>
      </c>
      <c r="OC89" s="97">
        <f t="shared" si="1218"/>
        <v>0</v>
      </c>
      <c r="OD89" s="97">
        <f t="shared" si="1219"/>
        <v>0</v>
      </c>
      <c r="OE89" s="99">
        <f t="shared" si="1220"/>
        <v>0</v>
      </c>
      <c r="OF89" s="298">
        <f t="shared" si="1221"/>
        <v>0</v>
      </c>
      <c r="OG89" s="97">
        <f t="shared" si="1222"/>
        <v>0</v>
      </c>
      <c r="OH89" s="97">
        <f t="shared" si="1223"/>
        <v>0</v>
      </c>
      <c r="OI89" s="99">
        <f t="shared" si="1224"/>
        <v>0</v>
      </c>
      <c r="OJ89" s="298">
        <f t="shared" si="1225"/>
        <v>0</v>
      </c>
      <c r="OK89" s="97">
        <f t="shared" si="1226"/>
        <v>0</v>
      </c>
      <c r="OL89" s="97">
        <f t="shared" si="1227"/>
        <v>0</v>
      </c>
      <c r="OM89" s="99">
        <f t="shared" si="1228"/>
        <v>0</v>
      </c>
      <c r="ON89" s="298">
        <f t="shared" si="1221"/>
        <v>0</v>
      </c>
      <c r="OO89" s="97">
        <f t="shared" si="1229"/>
        <v>0</v>
      </c>
      <c r="OP89" s="97">
        <f t="shared" si="1230"/>
        <v>0</v>
      </c>
      <c r="OQ89" s="99">
        <f t="shared" si="1231"/>
        <v>0</v>
      </c>
      <c r="OR89" s="298">
        <f t="shared" si="1225"/>
        <v>0</v>
      </c>
      <c r="OS89" s="97">
        <f t="shared" si="1232"/>
        <v>0</v>
      </c>
      <c r="OT89" s="97">
        <f t="shared" si="1233"/>
        <v>0</v>
      </c>
      <c r="OU89" s="99">
        <f t="shared" si="1234"/>
        <v>0</v>
      </c>
      <c r="OV89" s="298">
        <f t="shared" si="1221"/>
        <v>0</v>
      </c>
      <c r="OW89" s="97">
        <f t="shared" si="1235"/>
        <v>0</v>
      </c>
      <c r="OX89" s="97">
        <f t="shared" si="1236"/>
        <v>0</v>
      </c>
      <c r="OY89" s="99">
        <f t="shared" si="1237"/>
        <v>0</v>
      </c>
      <c r="PA89" s="292">
        <f t="shared" si="1295"/>
        <v>0</v>
      </c>
      <c r="PB89" s="293">
        <f t="shared" si="1296"/>
        <v>0</v>
      </c>
      <c r="PC89" s="104">
        <f t="shared" si="1239"/>
        <v>0</v>
      </c>
    </row>
    <row r="90" spans="1:419">
      <c r="A90" s="295" t="str">
        <f t="shared" ref="A90:D90" si="1497">IF(A21=0, "", A21)</f>
        <v/>
      </c>
      <c r="B90" s="296" t="str">
        <f t="shared" si="1497"/>
        <v/>
      </c>
      <c r="C90" s="295" t="str">
        <f t="shared" si="1497"/>
        <v/>
      </c>
      <c r="D90" s="295" t="str">
        <f t="shared" si="1497"/>
        <v/>
      </c>
      <c r="E90" s="97">
        <f t="shared" si="1241"/>
        <v>0</v>
      </c>
      <c r="F90" s="149">
        <f t="shared" si="1242"/>
        <v>0</v>
      </c>
      <c r="G90" s="111">
        <f t="shared" si="946"/>
        <v>0</v>
      </c>
      <c r="H90" s="297">
        <f t="shared" si="1243"/>
        <v>0</v>
      </c>
      <c r="I90" s="97">
        <f t="shared" si="1298"/>
        <v>0</v>
      </c>
      <c r="J90" s="97">
        <f t="shared" si="1299"/>
        <v>0</v>
      </c>
      <c r="K90" s="112">
        <f t="shared" si="1300"/>
        <v>0</v>
      </c>
      <c r="L90" s="298">
        <f t="shared" si="1244"/>
        <v>0</v>
      </c>
      <c r="M90" s="97">
        <f t="shared" si="1301"/>
        <v>0</v>
      </c>
      <c r="N90" s="97">
        <f t="shared" si="1302"/>
        <v>0</v>
      </c>
      <c r="O90" s="97">
        <f t="shared" si="1303"/>
        <v>0</v>
      </c>
      <c r="P90" s="298">
        <f t="shared" si="1245"/>
        <v>0</v>
      </c>
      <c r="Q90" s="97">
        <f t="shared" si="1304"/>
        <v>0</v>
      </c>
      <c r="R90" s="97">
        <f t="shared" si="1305"/>
        <v>0</v>
      </c>
      <c r="S90" s="97">
        <f t="shared" si="1306"/>
        <v>0</v>
      </c>
      <c r="T90" s="298">
        <f t="shared" si="1246"/>
        <v>0</v>
      </c>
      <c r="U90" s="97">
        <f t="shared" si="1307"/>
        <v>0</v>
      </c>
      <c r="V90" s="97">
        <f t="shared" si="1308"/>
        <v>0</v>
      </c>
      <c r="W90" s="97">
        <f t="shared" si="1309"/>
        <v>0</v>
      </c>
      <c r="X90" s="298">
        <f t="shared" si="1247"/>
        <v>0</v>
      </c>
      <c r="Y90" s="97">
        <f t="shared" si="1310"/>
        <v>0</v>
      </c>
      <c r="Z90" s="97">
        <f t="shared" si="1311"/>
        <v>0</v>
      </c>
      <c r="AA90" s="97">
        <f t="shared" si="1312"/>
        <v>0</v>
      </c>
      <c r="AB90" s="298">
        <f t="shared" si="1248"/>
        <v>0</v>
      </c>
      <c r="AC90" s="97">
        <f t="shared" si="1313"/>
        <v>0</v>
      </c>
      <c r="AD90" s="97">
        <f t="shared" si="1314"/>
        <v>0</v>
      </c>
      <c r="AE90" s="97">
        <f t="shared" si="1315"/>
        <v>0</v>
      </c>
      <c r="AF90" s="298">
        <f t="shared" si="1249"/>
        <v>0</v>
      </c>
      <c r="AG90" s="97">
        <f t="shared" si="1316"/>
        <v>0</v>
      </c>
      <c r="AH90" s="97">
        <f t="shared" si="1317"/>
        <v>0</v>
      </c>
      <c r="AI90" s="99">
        <f t="shared" si="1318"/>
        <v>0</v>
      </c>
      <c r="AJ90" s="298">
        <f t="shared" si="1250"/>
        <v>0</v>
      </c>
      <c r="AK90" s="97">
        <f t="shared" si="1319"/>
        <v>0</v>
      </c>
      <c r="AL90" s="97">
        <f t="shared" si="1320"/>
        <v>0</v>
      </c>
      <c r="AM90" s="99">
        <f t="shared" si="1321"/>
        <v>0</v>
      </c>
      <c r="AN90" s="298">
        <f t="shared" si="1251"/>
        <v>0</v>
      </c>
      <c r="AO90" s="97">
        <f t="shared" si="1322"/>
        <v>0</v>
      </c>
      <c r="AP90" s="97">
        <f t="shared" si="1323"/>
        <v>0</v>
      </c>
      <c r="AQ90" s="99">
        <f t="shared" si="1324"/>
        <v>0</v>
      </c>
      <c r="AR90" s="298">
        <f t="shared" si="1252"/>
        <v>0</v>
      </c>
      <c r="AS90" s="97">
        <f t="shared" si="1325"/>
        <v>0</v>
      </c>
      <c r="AT90" s="97">
        <f t="shared" si="1326"/>
        <v>0</v>
      </c>
      <c r="AU90" s="99">
        <f t="shared" si="1327"/>
        <v>0</v>
      </c>
      <c r="AV90" s="298">
        <f t="shared" si="1253"/>
        <v>0</v>
      </c>
      <c r="AW90" s="97">
        <f t="shared" si="1328"/>
        <v>0</v>
      </c>
      <c r="AX90" s="97">
        <f t="shared" si="1329"/>
        <v>0</v>
      </c>
      <c r="AY90" s="99">
        <f t="shared" si="1330"/>
        <v>0</v>
      </c>
      <c r="AZ90" s="298">
        <f t="shared" si="1254"/>
        <v>0</v>
      </c>
      <c r="BA90" s="97">
        <f t="shared" si="1331"/>
        <v>0</v>
      </c>
      <c r="BB90" s="97">
        <f t="shared" si="1332"/>
        <v>0</v>
      </c>
      <c r="BC90" s="99">
        <f t="shared" si="1333"/>
        <v>0</v>
      </c>
      <c r="BD90" s="298">
        <f t="shared" si="1255"/>
        <v>0</v>
      </c>
      <c r="BE90" s="97">
        <f t="shared" si="1334"/>
        <v>0</v>
      </c>
      <c r="BF90" s="97">
        <f t="shared" si="1335"/>
        <v>0</v>
      </c>
      <c r="BG90" s="99">
        <f t="shared" si="1336"/>
        <v>0</v>
      </c>
      <c r="BH90" s="298">
        <f t="shared" si="1256"/>
        <v>0</v>
      </c>
      <c r="BI90" s="97">
        <f t="shared" si="1337"/>
        <v>0</v>
      </c>
      <c r="BJ90" s="97">
        <f t="shared" si="1338"/>
        <v>0</v>
      </c>
      <c r="BK90" s="99">
        <f t="shared" si="1339"/>
        <v>0</v>
      </c>
      <c r="BL90" s="298">
        <f t="shared" si="1257"/>
        <v>0</v>
      </c>
      <c r="BM90" s="97">
        <f t="shared" si="1340"/>
        <v>0</v>
      </c>
      <c r="BN90" s="97">
        <f t="shared" si="1341"/>
        <v>0</v>
      </c>
      <c r="BO90" s="99">
        <f t="shared" si="1342"/>
        <v>0</v>
      </c>
      <c r="BP90" s="298">
        <f t="shared" si="1258"/>
        <v>0</v>
      </c>
      <c r="BQ90" s="97">
        <f t="shared" si="1343"/>
        <v>0</v>
      </c>
      <c r="BR90" s="97">
        <f t="shared" si="1344"/>
        <v>0</v>
      </c>
      <c r="BS90" s="99">
        <f t="shared" si="1345"/>
        <v>0</v>
      </c>
      <c r="BT90" s="298">
        <f t="shared" si="1259"/>
        <v>0</v>
      </c>
      <c r="BU90" s="97">
        <f t="shared" si="1346"/>
        <v>0</v>
      </c>
      <c r="BV90" s="97">
        <f t="shared" si="1347"/>
        <v>0</v>
      </c>
      <c r="BW90" s="99">
        <f t="shared" si="1348"/>
        <v>0</v>
      </c>
      <c r="BX90" s="298">
        <f t="shared" si="1260"/>
        <v>0</v>
      </c>
      <c r="BY90" s="97">
        <f t="shared" si="1349"/>
        <v>0</v>
      </c>
      <c r="BZ90" s="97">
        <f t="shared" si="1350"/>
        <v>0</v>
      </c>
      <c r="CA90" s="99">
        <f t="shared" si="1351"/>
        <v>0</v>
      </c>
      <c r="CB90" s="298">
        <f t="shared" si="1261"/>
        <v>0</v>
      </c>
      <c r="CC90" s="97">
        <f t="shared" si="1352"/>
        <v>0</v>
      </c>
      <c r="CD90" s="97">
        <f t="shared" si="1353"/>
        <v>0</v>
      </c>
      <c r="CE90" s="99">
        <f t="shared" si="1354"/>
        <v>0</v>
      </c>
      <c r="CF90" s="298">
        <f t="shared" si="1262"/>
        <v>0</v>
      </c>
      <c r="CG90" s="97">
        <f t="shared" si="1355"/>
        <v>0</v>
      </c>
      <c r="CH90" s="97">
        <f t="shared" si="1356"/>
        <v>0</v>
      </c>
      <c r="CI90" s="99">
        <f t="shared" si="1357"/>
        <v>0</v>
      </c>
      <c r="CJ90" s="298">
        <f t="shared" si="947"/>
        <v>0</v>
      </c>
      <c r="CK90" s="97">
        <f t="shared" si="1263"/>
        <v>0</v>
      </c>
      <c r="CL90" s="97">
        <f t="shared" si="949"/>
        <v>0</v>
      </c>
      <c r="CM90" s="99">
        <f t="shared" si="950"/>
        <v>0</v>
      </c>
      <c r="CN90" s="298">
        <f t="shared" si="947"/>
        <v>0</v>
      </c>
      <c r="CO90" s="97">
        <f t="shared" si="1264"/>
        <v>0</v>
      </c>
      <c r="CP90" s="97">
        <f t="shared" si="953"/>
        <v>0</v>
      </c>
      <c r="CQ90" s="99">
        <f t="shared" si="954"/>
        <v>0</v>
      </c>
      <c r="CR90" s="298">
        <f t="shared" si="947"/>
        <v>0</v>
      </c>
      <c r="CS90" s="97">
        <f t="shared" si="1265"/>
        <v>0</v>
      </c>
      <c r="CT90" s="97">
        <f t="shared" si="957"/>
        <v>0</v>
      </c>
      <c r="CU90" s="99">
        <f t="shared" si="958"/>
        <v>0</v>
      </c>
      <c r="CV90" s="298">
        <f t="shared" si="947"/>
        <v>0</v>
      </c>
      <c r="CW90" s="97">
        <f t="shared" si="1266"/>
        <v>0</v>
      </c>
      <c r="CX90" s="97">
        <f t="shared" si="961"/>
        <v>0</v>
      </c>
      <c r="CY90" s="99">
        <f t="shared" si="962"/>
        <v>0</v>
      </c>
      <c r="CZ90" s="298">
        <f t="shared" si="947"/>
        <v>0</v>
      </c>
      <c r="DA90" s="97">
        <f t="shared" si="1267"/>
        <v>0</v>
      </c>
      <c r="DB90" s="97">
        <f t="shared" si="965"/>
        <v>0</v>
      </c>
      <c r="DC90" s="99">
        <f t="shared" si="966"/>
        <v>0</v>
      </c>
      <c r="DD90" s="298">
        <f t="shared" ref="DD90" si="1498">DD21</f>
        <v>0</v>
      </c>
      <c r="DE90" s="97">
        <f t="shared" si="968"/>
        <v>0</v>
      </c>
      <c r="DF90" s="97">
        <f t="shared" si="969"/>
        <v>0</v>
      </c>
      <c r="DG90" s="99">
        <f t="shared" si="970"/>
        <v>0</v>
      </c>
      <c r="DH90" s="298">
        <f t="shared" ref="DH90" si="1499">DH21</f>
        <v>0</v>
      </c>
      <c r="DI90" s="97">
        <f t="shared" si="972"/>
        <v>0</v>
      </c>
      <c r="DJ90" s="97">
        <f t="shared" si="973"/>
        <v>0</v>
      </c>
      <c r="DK90" s="99">
        <f t="shared" si="974"/>
        <v>0</v>
      </c>
      <c r="DL90" s="298">
        <f t="shared" si="975"/>
        <v>0</v>
      </c>
      <c r="DM90" s="97">
        <f t="shared" si="976"/>
        <v>0</v>
      </c>
      <c r="DN90" s="97">
        <f t="shared" si="977"/>
        <v>0</v>
      </c>
      <c r="DO90" s="99">
        <f t="shared" si="978"/>
        <v>0</v>
      </c>
      <c r="DP90" s="298">
        <f t="shared" si="979"/>
        <v>0</v>
      </c>
      <c r="DQ90" s="97">
        <f t="shared" si="980"/>
        <v>0</v>
      </c>
      <c r="DR90" s="97">
        <f t="shared" si="981"/>
        <v>0</v>
      </c>
      <c r="DS90" s="99">
        <f t="shared" si="982"/>
        <v>0</v>
      </c>
      <c r="DT90" s="298">
        <f t="shared" si="975"/>
        <v>0</v>
      </c>
      <c r="DU90" s="97">
        <f t="shared" si="983"/>
        <v>0</v>
      </c>
      <c r="DV90" s="97">
        <f t="shared" si="984"/>
        <v>0</v>
      </c>
      <c r="DW90" s="99">
        <f t="shared" si="985"/>
        <v>0</v>
      </c>
      <c r="DX90" s="298">
        <f t="shared" si="979"/>
        <v>0</v>
      </c>
      <c r="DY90" s="97">
        <f t="shared" si="986"/>
        <v>0</v>
      </c>
      <c r="DZ90" s="97">
        <f t="shared" si="987"/>
        <v>0</v>
      </c>
      <c r="EA90" s="99">
        <f t="shared" si="988"/>
        <v>0</v>
      </c>
      <c r="EB90" s="298">
        <f t="shared" si="975"/>
        <v>0</v>
      </c>
      <c r="EC90" s="97">
        <f t="shared" si="989"/>
        <v>0</v>
      </c>
      <c r="ED90" s="97">
        <f t="shared" si="990"/>
        <v>0</v>
      </c>
      <c r="EE90" s="99">
        <f t="shared" si="991"/>
        <v>0</v>
      </c>
      <c r="EF90" s="298">
        <f t="shared" si="979"/>
        <v>0</v>
      </c>
      <c r="EG90" s="97">
        <f t="shared" si="992"/>
        <v>0</v>
      </c>
      <c r="EH90" s="97">
        <f t="shared" si="993"/>
        <v>0</v>
      </c>
      <c r="EI90" s="99">
        <f t="shared" si="994"/>
        <v>0</v>
      </c>
      <c r="EJ90" s="298">
        <f t="shared" si="975"/>
        <v>0</v>
      </c>
      <c r="EK90" s="97">
        <f t="shared" si="995"/>
        <v>0</v>
      </c>
      <c r="EL90" s="97">
        <f t="shared" si="996"/>
        <v>0</v>
      </c>
      <c r="EM90" s="99">
        <f t="shared" si="997"/>
        <v>0</v>
      </c>
      <c r="EN90" s="298">
        <f t="shared" si="979"/>
        <v>0</v>
      </c>
      <c r="EO90" s="97">
        <f t="shared" si="998"/>
        <v>0</v>
      </c>
      <c r="EP90" s="97">
        <f t="shared" si="999"/>
        <v>0</v>
      </c>
      <c r="EQ90" s="99">
        <f t="shared" si="1000"/>
        <v>0</v>
      </c>
      <c r="ER90" s="298">
        <f t="shared" si="975"/>
        <v>0</v>
      </c>
      <c r="ES90" s="97">
        <f t="shared" si="1001"/>
        <v>0</v>
      </c>
      <c r="ET90" s="97">
        <f t="shared" si="1002"/>
        <v>0</v>
      </c>
      <c r="EU90" s="99">
        <f t="shared" si="1003"/>
        <v>0</v>
      </c>
      <c r="EV90" s="298">
        <f t="shared" si="979"/>
        <v>0</v>
      </c>
      <c r="EW90" s="97">
        <f t="shared" si="1004"/>
        <v>0</v>
      </c>
      <c r="EX90" s="97">
        <f t="shared" si="1005"/>
        <v>0</v>
      </c>
      <c r="EY90" s="99">
        <f t="shared" si="1006"/>
        <v>0</v>
      </c>
      <c r="EZ90" s="298">
        <f t="shared" si="975"/>
        <v>0</v>
      </c>
      <c r="FA90" s="97">
        <f t="shared" si="1007"/>
        <v>0</v>
      </c>
      <c r="FB90" s="97">
        <f t="shared" si="1008"/>
        <v>0</v>
      </c>
      <c r="FC90" s="99">
        <f t="shared" si="1009"/>
        <v>0</v>
      </c>
      <c r="FD90" s="298">
        <f t="shared" si="979"/>
        <v>0</v>
      </c>
      <c r="FE90" s="97">
        <f t="shared" si="1010"/>
        <v>0</v>
      </c>
      <c r="FF90" s="97">
        <f t="shared" si="1011"/>
        <v>0</v>
      </c>
      <c r="FG90" s="99">
        <f t="shared" si="1012"/>
        <v>0</v>
      </c>
      <c r="FH90" s="298">
        <f t="shared" si="975"/>
        <v>0</v>
      </c>
      <c r="FI90" s="97">
        <f t="shared" si="1013"/>
        <v>0</v>
      </c>
      <c r="FJ90" s="97">
        <f t="shared" si="1014"/>
        <v>0</v>
      </c>
      <c r="FK90" s="99">
        <f t="shared" si="1015"/>
        <v>0</v>
      </c>
      <c r="FL90" s="298">
        <f t="shared" si="979"/>
        <v>0</v>
      </c>
      <c r="FM90" s="97">
        <f t="shared" si="1016"/>
        <v>0</v>
      </c>
      <c r="FN90" s="97">
        <f t="shared" si="1017"/>
        <v>0</v>
      </c>
      <c r="FO90" s="99">
        <f t="shared" si="1018"/>
        <v>0</v>
      </c>
      <c r="FP90" s="298">
        <f t="shared" si="975"/>
        <v>0</v>
      </c>
      <c r="FQ90" s="97">
        <f t="shared" si="1019"/>
        <v>0</v>
      </c>
      <c r="FR90" s="97">
        <f t="shared" si="1020"/>
        <v>0</v>
      </c>
      <c r="FS90" s="99">
        <f t="shared" si="1021"/>
        <v>0</v>
      </c>
      <c r="FT90" s="298">
        <f t="shared" si="979"/>
        <v>0</v>
      </c>
      <c r="FU90" s="97">
        <f t="shared" si="1022"/>
        <v>0</v>
      </c>
      <c r="FV90" s="97">
        <f t="shared" si="1023"/>
        <v>0</v>
      </c>
      <c r="FW90" s="99">
        <f t="shared" si="1024"/>
        <v>0</v>
      </c>
      <c r="FX90" s="298">
        <f t="shared" si="1025"/>
        <v>0</v>
      </c>
      <c r="FY90" s="97">
        <f t="shared" si="1026"/>
        <v>0</v>
      </c>
      <c r="FZ90" s="97">
        <f t="shared" si="1027"/>
        <v>0</v>
      </c>
      <c r="GA90" s="99">
        <f t="shared" si="1028"/>
        <v>0</v>
      </c>
      <c r="GB90" s="298">
        <f t="shared" si="1029"/>
        <v>0</v>
      </c>
      <c r="GC90" s="97">
        <f t="shared" si="1030"/>
        <v>0</v>
      </c>
      <c r="GD90" s="97">
        <f t="shared" si="1031"/>
        <v>0</v>
      </c>
      <c r="GE90" s="99">
        <f t="shared" si="1032"/>
        <v>0</v>
      </c>
      <c r="GF90" s="298">
        <f t="shared" si="1025"/>
        <v>0</v>
      </c>
      <c r="GG90" s="97">
        <f t="shared" si="1033"/>
        <v>0</v>
      </c>
      <c r="GH90" s="97">
        <f t="shared" si="1034"/>
        <v>0</v>
      </c>
      <c r="GI90" s="99">
        <f t="shared" si="1035"/>
        <v>0</v>
      </c>
      <c r="GJ90" s="298">
        <f t="shared" si="1029"/>
        <v>0</v>
      </c>
      <c r="GK90" s="97">
        <f t="shared" si="1036"/>
        <v>0</v>
      </c>
      <c r="GL90" s="97">
        <f t="shared" si="1037"/>
        <v>0</v>
      </c>
      <c r="GM90" s="99">
        <f t="shared" si="1038"/>
        <v>0</v>
      </c>
      <c r="GN90" s="298">
        <f t="shared" ref="GN90" si="1500">GN21</f>
        <v>0</v>
      </c>
      <c r="GO90" s="97">
        <f t="shared" si="1040"/>
        <v>0</v>
      </c>
      <c r="GP90" s="97">
        <f t="shared" si="1041"/>
        <v>0</v>
      </c>
      <c r="GQ90" s="99">
        <f t="shared" si="1042"/>
        <v>0</v>
      </c>
      <c r="GR90" s="298">
        <f t="shared" ref="GR90" si="1501">GR21</f>
        <v>0</v>
      </c>
      <c r="GS90" s="97">
        <f t="shared" si="1044"/>
        <v>0</v>
      </c>
      <c r="GT90" s="97">
        <f t="shared" si="1045"/>
        <v>0</v>
      </c>
      <c r="GU90" s="99">
        <f t="shared" si="1046"/>
        <v>0</v>
      </c>
      <c r="GV90" s="298">
        <f t="shared" ref="GV90" si="1502">GV21</f>
        <v>0</v>
      </c>
      <c r="GW90" s="97">
        <f t="shared" si="1048"/>
        <v>0</v>
      </c>
      <c r="GX90" s="97">
        <f t="shared" si="1049"/>
        <v>0</v>
      </c>
      <c r="GY90" s="99">
        <f t="shared" si="1050"/>
        <v>0</v>
      </c>
      <c r="GZ90" s="298">
        <f t="shared" ref="GZ90" si="1503">GZ21</f>
        <v>0</v>
      </c>
      <c r="HA90" s="97">
        <f t="shared" si="1052"/>
        <v>0</v>
      </c>
      <c r="HB90" s="97">
        <f t="shared" si="1053"/>
        <v>0</v>
      </c>
      <c r="HC90" s="99">
        <f t="shared" si="1054"/>
        <v>0</v>
      </c>
      <c r="HD90" s="298">
        <f t="shared" si="1055"/>
        <v>0</v>
      </c>
      <c r="HE90" s="97">
        <f t="shared" si="1056"/>
        <v>0</v>
      </c>
      <c r="HF90" s="97">
        <f t="shared" si="1057"/>
        <v>0</v>
      </c>
      <c r="HG90" s="99">
        <f t="shared" si="1058"/>
        <v>0</v>
      </c>
      <c r="HH90" s="298">
        <f t="shared" si="1059"/>
        <v>0</v>
      </c>
      <c r="HI90" s="97">
        <f t="shared" si="1060"/>
        <v>0</v>
      </c>
      <c r="HJ90" s="97">
        <f t="shared" si="1061"/>
        <v>0</v>
      </c>
      <c r="HK90" s="99">
        <f t="shared" si="1062"/>
        <v>0</v>
      </c>
      <c r="HL90" s="298">
        <f t="shared" si="1063"/>
        <v>0</v>
      </c>
      <c r="HM90" s="97">
        <f t="shared" si="1064"/>
        <v>0</v>
      </c>
      <c r="HN90" s="97">
        <f t="shared" si="1065"/>
        <v>0</v>
      </c>
      <c r="HO90" s="99">
        <f t="shared" si="1066"/>
        <v>0</v>
      </c>
      <c r="HP90" s="298">
        <f t="shared" si="1067"/>
        <v>0</v>
      </c>
      <c r="HQ90" s="97">
        <f t="shared" si="1068"/>
        <v>0</v>
      </c>
      <c r="HR90" s="97">
        <f t="shared" si="1069"/>
        <v>0</v>
      </c>
      <c r="HS90" s="99">
        <f t="shared" si="1070"/>
        <v>0</v>
      </c>
      <c r="HT90" s="298">
        <f t="shared" si="1059"/>
        <v>0</v>
      </c>
      <c r="HU90" s="97">
        <f t="shared" si="1071"/>
        <v>0</v>
      </c>
      <c r="HV90" s="97">
        <f t="shared" si="1072"/>
        <v>0</v>
      </c>
      <c r="HW90" s="99">
        <f t="shared" si="1073"/>
        <v>0</v>
      </c>
      <c r="HX90" s="298">
        <f t="shared" si="1063"/>
        <v>0</v>
      </c>
      <c r="HY90" s="97">
        <f t="shared" si="1074"/>
        <v>0</v>
      </c>
      <c r="HZ90" s="97">
        <f t="shared" si="1075"/>
        <v>0</v>
      </c>
      <c r="IA90" s="99">
        <f t="shared" si="1076"/>
        <v>0</v>
      </c>
      <c r="IB90" s="298">
        <f t="shared" si="1067"/>
        <v>0</v>
      </c>
      <c r="IC90" s="97">
        <f t="shared" si="1077"/>
        <v>0</v>
      </c>
      <c r="ID90" s="97">
        <f t="shared" si="1078"/>
        <v>0</v>
      </c>
      <c r="IE90" s="99">
        <f t="shared" si="1079"/>
        <v>0</v>
      </c>
      <c r="IF90" s="298">
        <f t="shared" si="1059"/>
        <v>0</v>
      </c>
      <c r="IG90" s="97">
        <f t="shared" si="1080"/>
        <v>0</v>
      </c>
      <c r="IH90" s="97">
        <f t="shared" si="1081"/>
        <v>0</v>
      </c>
      <c r="II90" s="99">
        <f t="shared" si="1082"/>
        <v>0</v>
      </c>
      <c r="IJ90" s="298">
        <f t="shared" si="1063"/>
        <v>0</v>
      </c>
      <c r="IK90" s="97">
        <f t="shared" si="1083"/>
        <v>0</v>
      </c>
      <c r="IL90" s="97">
        <f t="shared" si="1084"/>
        <v>0</v>
      </c>
      <c r="IM90" s="99">
        <f t="shared" si="1085"/>
        <v>0</v>
      </c>
      <c r="IN90" s="298">
        <f t="shared" si="1067"/>
        <v>0</v>
      </c>
      <c r="IO90" s="97">
        <f t="shared" si="1086"/>
        <v>0</v>
      </c>
      <c r="IP90" s="97">
        <f t="shared" si="1087"/>
        <v>0</v>
      </c>
      <c r="IQ90" s="99">
        <f t="shared" si="1088"/>
        <v>0</v>
      </c>
      <c r="IR90" s="298">
        <f t="shared" si="1059"/>
        <v>0</v>
      </c>
      <c r="IS90" s="97">
        <f t="shared" si="1089"/>
        <v>0</v>
      </c>
      <c r="IT90" s="97">
        <f t="shared" si="1090"/>
        <v>0</v>
      </c>
      <c r="IU90" s="99">
        <f t="shared" si="1091"/>
        <v>0</v>
      </c>
      <c r="IV90" s="298">
        <f t="shared" si="1063"/>
        <v>0</v>
      </c>
      <c r="IW90" s="97">
        <f t="shared" si="1092"/>
        <v>0</v>
      </c>
      <c r="IX90" s="97">
        <f t="shared" si="1093"/>
        <v>0</v>
      </c>
      <c r="IY90" s="99">
        <f t="shared" si="1094"/>
        <v>0</v>
      </c>
      <c r="IZ90" s="298">
        <f t="shared" si="1067"/>
        <v>0</v>
      </c>
      <c r="JA90" s="97">
        <f t="shared" si="1095"/>
        <v>0</v>
      </c>
      <c r="JB90" s="97">
        <f t="shared" si="1096"/>
        <v>0</v>
      </c>
      <c r="JC90" s="99">
        <f t="shared" si="1097"/>
        <v>0</v>
      </c>
      <c r="JD90" s="298">
        <f t="shared" si="1059"/>
        <v>0</v>
      </c>
      <c r="JE90" s="97">
        <f t="shared" si="1098"/>
        <v>0</v>
      </c>
      <c r="JF90" s="97">
        <f t="shared" si="1099"/>
        <v>0</v>
      </c>
      <c r="JG90" s="99">
        <f t="shared" si="1100"/>
        <v>0</v>
      </c>
      <c r="JH90" s="298">
        <f t="shared" si="1063"/>
        <v>0</v>
      </c>
      <c r="JI90" s="97">
        <f t="shared" si="1101"/>
        <v>0</v>
      </c>
      <c r="JJ90" s="97">
        <f t="shared" si="1102"/>
        <v>0</v>
      </c>
      <c r="JK90" s="99">
        <f t="shared" si="1103"/>
        <v>0</v>
      </c>
      <c r="JL90" s="298">
        <f t="shared" si="1067"/>
        <v>0</v>
      </c>
      <c r="JM90" s="97">
        <f t="shared" si="1104"/>
        <v>0</v>
      </c>
      <c r="JN90" s="97">
        <f t="shared" si="1105"/>
        <v>0</v>
      </c>
      <c r="JO90" s="99">
        <f t="shared" si="1106"/>
        <v>0</v>
      </c>
      <c r="JP90" s="298">
        <f t="shared" si="1059"/>
        <v>0</v>
      </c>
      <c r="JQ90" s="97">
        <f t="shared" si="1107"/>
        <v>0</v>
      </c>
      <c r="JR90" s="97">
        <f t="shared" si="1108"/>
        <v>0</v>
      </c>
      <c r="JS90" s="99">
        <f t="shared" si="1109"/>
        <v>0</v>
      </c>
      <c r="JT90" s="298">
        <f t="shared" si="1063"/>
        <v>0</v>
      </c>
      <c r="JU90" s="97">
        <f t="shared" si="1110"/>
        <v>0</v>
      </c>
      <c r="JV90" s="97">
        <f t="shared" si="1111"/>
        <v>0</v>
      </c>
      <c r="JW90" s="99">
        <f t="shared" si="1112"/>
        <v>0</v>
      </c>
      <c r="JX90" s="298">
        <f t="shared" si="1067"/>
        <v>0</v>
      </c>
      <c r="JY90" s="97">
        <f t="shared" si="1113"/>
        <v>0</v>
      </c>
      <c r="JZ90" s="97">
        <f t="shared" si="1114"/>
        <v>0</v>
      </c>
      <c r="KA90" s="99">
        <f t="shared" si="1115"/>
        <v>0</v>
      </c>
      <c r="KB90" s="298">
        <f t="shared" si="1116"/>
        <v>0</v>
      </c>
      <c r="KC90" s="97">
        <f t="shared" si="1117"/>
        <v>0</v>
      </c>
      <c r="KD90" s="97">
        <f t="shared" si="1118"/>
        <v>0</v>
      </c>
      <c r="KE90" s="99">
        <f t="shared" si="1119"/>
        <v>0</v>
      </c>
      <c r="KF90" s="298">
        <f t="shared" si="1120"/>
        <v>0</v>
      </c>
      <c r="KG90" s="97">
        <f t="shared" si="1121"/>
        <v>0</v>
      </c>
      <c r="KH90" s="97">
        <f t="shared" si="1122"/>
        <v>0</v>
      </c>
      <c r="KI90" s="99">
        <f t="shared" si="1123"/>
        <v>0</v>
      </c>
      <c r="KJ90" s="298">
        <f t="shared" si="1124"/>
        <v>0</v>
      </c>
      <c r="KK90" s="97">
        <f t="shared" si="1125"/>
        <v>0</v>
      </c>
      <c r="KL90" s="97">
        <f t="shared" si="1126"/>
        <v>0</v>
      </c>
      <c r="KM90" s="99">
        <f t="shared" si="1127"/>
        <v>0</v>
      </c>
      <c r="KN90" s="298">
        <f t="shared" si="1116"/>
        <v>0</v>
      </c>
      <c r="KO90" s="97">
        <f t="shared" si="1128"/>
        <v>0</v>
      </c>
      <c r="KP90" s="97">
        <f t="shared" si="1129"/>
        <v>0</v>
      </c>
      <c r="KQ90" s="99">
        <f t="shared" si="1130"/>
        <v>0</v>
      </c>
      <c r="KR90" s="298">
        <f t="shared" si="1120"/>
        <v>0</v>
      </c>
      <c r="KS90" s="97">
        <f t="shared" si="1131"/>
        <v>0</v>
      </c>
      <c r="KT90" s="97">
        <f t="shared" si="1132"/>
        <v>0</v>
      </c>
      <c r="KU90" s="99">
        <f t="shared" si="1133"/>
        <v>0</v>
      </c>
      <c r="KV90" s="298">
        <f t="shared" si="1124"/>
        <v>0</v>
      </c>
      <c r="KW90" s="97">
        <f t="shared" si="1134"/>
        <v>0</v>
      </c>
      <c r="KX90" s="97">
        <f t="shared" si="1135"/>
        <v>0</v>
      </c>
      <c r="KY90" s="99">
        <f t="shared" si="1136"/>
        <v>0</v>
      </c>
      <c r="KZ90" s="298">
        <f t="shared" ref="KZ90" si="1504">KZ21</f>
        <v>0</v>
      </c>
      <c r="LA90" s="97">
        <f t="shared" si="1138"/>
        <v>0</v>
      </c>
      <c r="LB90" s="97">
        <f t="shared" si="1139"/>
        <v>0</v>
      </c>
      <c r="LC90" s="99">
        <f t="shared" si="1140"/>
        <v>0</v>
      </c>
      <c r="LD90" s="298">
        <f t="shared" ref="LD90" si="1505">LD21</f>
        <v>0</v>
      </c>
      <c r="LE90" s="97">
        <f t="shared" si="1142"/>
        <v>0</v>
      </c>
      <c r="LF90" s="97">
        <f t="shared" si="1143"/>
        <v>0</v>
      </c>
      <c r="LG90" s="99">
        <f t="shared" si="1144"/>
        <v>0</v>
      </c>
      <c r="LH90" s="298">
        <f t="shared" ref="LH90" si="1506">LH21</f>
        <v>0</v>
      </c>
      <c r="LI90" s="97">
        <f t="shared" si="1146"/>
        <v>0</v>
      </c>
      <c r="LJ90" s="97">
        <f t="shared" si="1147"/>
        <v>0</v>
      </c>
      <c r="LK90" s="99">
        <f t="shared" si="1148"/>
        <v>0</v>
      </c>
      <c r="LL90" s="298">
        <f t="shared" ref="LL90" si="1507">LL21</f>
        <v>0</v>
      </c>
      <c r="LM90" s="97">
        <f t="shared" si="1150"/>
        <v>0</v>
      </c>
      <c r="LN90" s="97">
        <f t="shared" si="1151"/>
        <v>0</v>
      </c>
      <c r="LO90" s="99">
        <f t="shared" si="1152"/>
        <v>0</v>
      </c>
      <c r="LP90" s="298">
        <f t="shared" ref="LP90" si="1508">LP21</f>
        <v>0</v>
      </c>
      <c r="LQ90" s="97">
        <f t="shared" si="1154"/>
        <v>0</v>
      </c>
      <c r="LR90" s="97">
        <f t="shared" si="1155"/>
        <v>0</v>
      </c>
      <c r="LS90" s="99">
        <f t="shared" si="1156"/>
        <v>0</v>
      </c>
      <c r="LT90" s="298">
        <f t="shared" ref="LT90" si="1509">LT21</f>
        <v>0</v>
      </c>
      <c r="LU90" s="97">
        <f t="shared" si="1158"/>
        <v>0</v>
      </c>
      <c r="LV90" s="97">
        <f t="shared" si="1159"/>
        <v>0</v>
      </c>
      <c r="LW90" s="99">
        <f t="shared" si="1160"/>
        <v>0</v>
      </c>
      <c r="LX90" s="298">
        <f t="shared" ref="LX90" si="1510">LX21</f>
        <v>0</v>
      </c>
      <c r="LY90" s="97">
        <f t="shared" si="1162"/>
        <v>0</v>
      </c>
      <c r="LZ90" s="97">
        <f t="shared" si="1163"/>
        <v>0</v>
      </c>
      <c r="MA90" s="99">
        <f t="shared" si="1164"/>
        <v>0</v>
      </c>
      <c r="MB90" s="298">
        <f t="shared" ref="MB90" si="1511">MB21</f>
        <v>0</v>
      </c>
      <c r="MC90" s="97">
        <f t="shared" si="1166"/>
        <v>0</v>
      </c>
      <c r="MD90" s="97">
        <f t="shared" si="1167"/>
        <v>0</v>
      </c>
      <c r="ME90" s="99">
        <f t="shared" si="1168"/>
        <v>0</v>
      </c>
      <c r="MF90" s="298">
        <f t="shared" ref="MF90" si="1512">MF21</f>
        <v>0</v>
      </c>
      <c r="MG90" s="97">
        <f t="shared" si="1170"/>
        <v>0</v>
      </c>
      <c r="MH90" s="97">
        <f t="shared" si="1171"/>
        <v>0</v>
      </c>
      <c r="MI90" s="99">
        <f t="shared" si="1172"/>
        <v>0</v>
      </c>
      <c r="MJ90" s="298">
        <f t="shared" ref="MJ90" si="1513">MJ21</f>
        <v>0</v>
      </c>
      <c r="MK90" s="97">
        <f t="shared" si="1174"/>
        <v>0</v>
      </c>
      <c r="ML90" s="97">
        <f t="shared" si="1175"/>
        <v>0</v>
      </c>
      <c r="MM90" s="99">
        <f t="shared" si="1176"/>
        <v>0</v>
      </c>
      <c r="MN90" s="298">
        <f t="shared" ref="MN90" si="1514">MN21</f>
        <v>0</v>
      </c>
      <c r="MO90" s="97">
        <f t="shared" si="1178"/>
        <v>0</v>
      </c>
      <c r="MP90" s="97">
        <f t="shared" si="1179"/>
        <v>0</v>
      </c>
      <c r="MQ90" s="99">
        <f t="shared" si="1180"/>
        <v>0</v>
      </c>
      <c r="MR90" s="298">
        <f t="shared" ref="MR90" si="1515">MR21</f>
        <v>0</v>
      </c>
      <c r="MS90" s="97">
        <f t="shared" si="1182"/>
        <v>0</v>
      </c>
      <c r="MT90" s="97">
        <f t="shared" si="1183"/>
        <v>0</v>
      </c>
      <c r="MU90" s="99">
        <f t="shared" si="1184"/>
        <v>0</v>
      </c>
      <c r="MV90" s="298">
        <f t="shared" ref="MV90" si="1516">MV21</f>
        <v>0</v>
      </c>
      <c r="MW90" s="97">
        <f t="shared" si="1186"/>
        <v>0</v>
      </c>
      <c r="MX90" s="97">
        <f t="shared" si="1187"/>
        <v>0</v>
      </c>
      <c r="MY90" s="99">
        <f t="shared" si="1188"/>
        <v>0</v>
      </c>
      <c r="MZ90" s="298">
        <f t="shared" ref="MZ90" si="1517">MZ21</f>
        <v>0</v>
      </c>
      <c r="NA90" s="97">
        <f t="shared" si="1190"/>
        <v>0</v>
      </c>
      <c r="NB90" s="97">
        <f t="shared" si="1191"/>
        <v>0</v>
      </c>
      <c r="NC90" s="99">
        <f t="shared" si="1192"/>
        <v>0</v>
      </c>
      <c r="ND90" s="298">
        <f t="shared" ref="ND90" si="1518">ND21</f>
        <v>0</v>
      </c>
      <c r="NE90" s="97">
        <f t="shared" si="1194"/>
        <v>0</v>
      </c>
      <c r="NF90" s="97">
        <f t="shared" si="1195"/>
        <v>0</v>
      </c>
      <c r="NG90" s="99">
        <f t="shared" si="1196"/>
        <v>0</v>
      </c>
      <c r="NH90" s="298">
        <f t="shared" ref="NH90" si="1519">NH21</f>
        <v>0</v>
      </c>
      <c r="NI90" s="97">
        <f t="shared" si="1198"/>
        <v>0</v>
      </c>
      <c r="NJ90" s="97">
        <f t="shared" si="1199"/>
        <v>0</v>
      </c>
      <c r="NK90" s="99">
        <f t="shared" si="1200"/>
        <v>0</v>
      </c>
      <c r="NL90" s="298">
        <f t="shared" ref="NL90" si="1520">NL21</f>
        <v>0</v>
      </c>
      <c r="NM90" s="97">
        <f t="shared" si="1202"/>
        <v>0</v>
      </c>
      <c r="NN90" s="97">
        <f t="shared" si="1203"/>
        <v>0</v>
      </c>
      <c r="NO90" s="99">
        <f t="shared" si="1204"/>
        <v>0</v>
      </c>
      <c r="NP90" s="298">
        <f t="shared" ref="NP90" si="1521">NP21</f>
        <v>0</v>
      </c>
      <c r="NQ90" s="97">
        <f t="shared" si="1206"/>
        <v>0</v>
      </c>
      <c r="NR90" s="97">
        <f t="shared" si="1207"/>
        <v>0</v>
      </c>
      <c r="NS90" s="99">
        <f t="shared" si="1208"/>
        <v>0</v>
      </c>
      <c r="NT90" s="298">
        <f t="shared" ref="NT90" si="1522">NT21</f>
        <v>0</v>
      </c>
      <c r="NU90" s="97">
        <f t="shared" si="1210"/>
        <v>0</v>
      </c>
      <c r="NV90" s="97">
        <f t="shared" si="1211"/>
        <v>0</v>
      </c>
      <c r="NW90" s="99">
        <f t="shared" si="1212"/>
        <v>0</v>
      </c>
      <c r="NX90" s="298">
        <f t="shared" ref="NX90" si="1523">NX21</f>
        <v>0</v>
      </c>
      <c r="NY90" s="97">
        <f t="shared" si="1214"/>
        <v>0</v>
      </c>
      <c r="NZ90" s="97">
        <f t="shared" si="1215"/>
        <v>0</v>
      </c>
      <c r="OA90" s="99">
        <f t="shared" si="1216"/>
        <v>0</v>
      </c>
      <c r="OB90" s="298">
        <f t="shared" ref="OB90" si="1524">OB21</f>
        <v>0</v>
      </c>
      <c r="OC90" s="97">
        <f t="shared" si="1218"/>
        <v>0</v>
      </c>
      <c r="OD90" s="97">
        <f t="shared" si="1219"/>
        <v>0</v>
      </c>
      <c r="OE90" s="99">
        <f t="shared" si="1220"/>
        <v>0</v>
      </c>
      <c r="OF90" s="298">
        <f t="shared" si="1221"/>
        <v>0</v>
      </c>
      <c r="OG90" s="97">
        <f t="shared" si="1222"/>
        <v>0</v>
      </c>
      <c r="OH90" s="97">
        <f t="shared" si="1223"/>
        <v>0</v>
      </c>
      <c r="OI90" s="99">
        <f t="shared" si="1224"/>
        <v>0</v>
      </c>
      <c r="OJ90" s="298">
        <f t="shared" si="1225"/>
        <v>0</v>
      </c>
      <c r="OK90" s="97">
        <f t="shared" si="1226"/>
        <v>0</v>
      </c>
      <c r="OL90" s="97">
        <f t="shared" si="1227"/>
        <v>0</v>
      </c>
      <c r="OM90" s="99">
        <f t="shared" si="1228"/>
        <v>0</v>
      </c>
      <c r="ON90" s="298">
        <f t="shared" si="1221"/>
        <v>0</v>
      </c>
      <c r="OO90" s="97">
        <f t="shared" si="1229"/>
        <v>0</v>
      </c>
      <c r="OP90" s="97">
        <f t="shared" si="1230"/>
        <v>0</v>
      </c>
      <c r="OQ90" s="99">
        <f t="shared" si="1231"/>
        <v>0</v>
      </c>
      <c r="OR90" s="298">
        <f t="shared" si="1225"/>
        <v>0</v>
      </c>
      <c r="OS90" s="97">
        <f t="shared" si="1232"/>
        <v>0</v>
      </c>
      <c r="OT90" s="97">
        <f t="shared" si="1233"/>
        <v>0</v>
      </c>
      <c r="OU90" s="99">
        <f t="shared" si="1234"/>
        <v>0</v>
      </c>
      <c r="OV90" s="298">
        <f t="shared" si="1221"/>
        <v>0</v>
      </c>
      <c r="OW90" s="97">
        <f t="shared" si="1235"/>
        <v>0</v>
      </c>
      <c r="OX90" s="97">
        <f t="shared" si="1236"/>
        <v>0</v>
      </c>
      <c r="OY90" s="99">
        <f t="shared" si="1237"/>
        <v>0</v>
      </c>
      <c r="PA90" s="292">
        <f t="shared" si="1295"/>
        <v>0</v>
      </c>
      <c r="PB90" s="293">
        <f t="shared" si="1296"/>
        <v>0</v>
      </c>
      <c r="PC90" s="104">
        <f t="shared" si="1239"/>
        <v>0</v>
      </c>
    </row>
    <row r="91" spans="1:419" ht="14.4" customHeight="1">
      <c r="A91" s="295" t="str">
        <f t="shared" ref="A91:D91" si="1525">IF(A22=0, "", A22)</f>
        <v/>
      </c>
      <c r="B91" s="296" t="str">
        <f t="shared" si="1525"/>
        <v/>
      </c>
      <c r="C91" s="295" t="str">
        <f t="shared" si="1525"/>
        <v/>
      </c>
      <c r="D91" s="295" t="str">
        <f t="shared" si="1525"/>
        <v/>
      </c>
      <c r="E91" s="97">
        <f t="shared" si="1241"/>
        <v>0</v>
      </c>
      <c r="F91" s="149">
        <f t="shared" si="1242"/>
        <v>0</v>
      </c>
      <c r="G91" s="111">
        <f t="shared" si="946"/>
        <v>0</v>
      </c>
      <c r="H91" s="297">
        <f t="shared" si="1243"/>
        <v>0</v>
      </c>
      <c r="I91" s="97">
        <f t="shared" si="1298"/>
        <v>0</v>
      </c>
      <c r="J91" s="97">
        <f t="shared" si="1299"/>
        <v>0</v>
      </c>
      <c r="K91" s="112">
        <f t="shared" si="1300"/>
        <v>0</v>
      </c>
      <c r="L91" s="298">
        <f t="shared" si="1244"/>
        <v>0</v>
      </c>
      <c r="M91" s="97">
        <f t="shared" si="1301"/>
        <v>0</v>
      </c>
      <c r="N91" s="97">
        <f t="shared" si="1302"/>
        <v>0</v>
      </c>
      <c r="O91" s="97">
        <f t="shared" si="1303"/>
        <v>0</v>
      </c>
      <c r="P91" s="298">
        <f t="shared" si="1245"/>
        <v>0</v>
      </c>
      <c r="Q91" s="97">
        <f t="shared" si="1304"/>
        <v>0</v>
      </c>
      <c r="R91" s="97">
        <f t="shared" si="1305"/>
        <v>0</v>
      </c>
      <c r="S91" s="97">
        <f t="shared" si="1306"/>
        <v>0</v>
      </c>
      <c r="T91" s="298">
        <f t="shared" si="1246"/>
        <v>0</v>
      </c>
      <c r="U91" s="97">
        <f t="shared" si="1307"/>
        <v>0</v>
      </c>
      <c r="V91" s="97">
        <f t="shared" si="1308"/>
        <v>0</v>
      </c>
      <c r="W91" s="97">
        <f t="shared" si="1309"/>
        <v>0</v>
      </c>
      <c r="X91" s="298">
        <f t="shared" si="1247"/>
        <v>0</v>
      </c>
      <c r="Y91" s="97">
        <f t="shared" si="1310"/>
        <v>0</v>
      </c>
      <c r="Z91" s="97">
        <f t="shared" si="1311"/>
        <v>0</v>
      </c>
      <c r="AA91" s="97">
        <f t="shared" si="1312"/>
        <v>0</v>
      </c>
      <c r="AB91" s="298">
        <f t="shared" si="1248"/>
        <v>0</v>
      </c>
      <c r="AC91" s="97">
        <f t="shared" si="1313"/>
        <v>0</v>
      </c>
      <c r="AD91" s="97">
        <f t="shared" si="1314"/>
        <v>0</v>
      </c>
      <c r="AE91" s="97">
        <f t="shared" si="1315"/>
        <v>0</v>
      </c>
      <c r="AF91" s="298">
        <f t="shared" si="1249"/>
        <v>0</v>
      </c>
      <c r="AG91" s="97">
        <f t="shared" si="1316"/>
        <v>0</v>
      </c>
      <c r="AH91" s="97">
        <f t="shared" si="1317"/>
        <v>0</v>
      </c>
      <c r="AI91" s="99">
        <f t="shared" si="1318"/>
        <v>0</v>
      </c>
      <c r="AJ91" s="298">
        <f t="shared" si="1250"/>
        <v>0</v>
      </c>
      <c r="AK91" s="97">
        <f t="shared" si="1319"/>
        <v>0</v>
      </c>
      <c r="AL91" s="97">
        <f t="shared" si="1320"/>
        <v>0</v>
      </c>
      <c r="AM91" s="99">
        <f t="shared" si="1321"/>
        <v>0</v>
      </c>
      <c r="AN91" s="298">
        <f t="shared" si="1251"/>
        <v>0</v>
      </c>
      <c r="AO91" s="97">
        <f t="shared" si="1322"/>
        <v>0</v>
      </c>
      <c r="AP91" s="97">
        <f t="shared" si="1323"/>
        <v>0</v>
      </c>
      <c r="AQ91" s="99">
        <f t="shared" si="1324"/>
        <v>0</v>
      </c>
      <c r="AR91" s="298">
        <f t="shared" si="1252"/>
        <v>0</v>
      </c>
      <c r="AS91" s="97">
        <f t="shared" si="1325"/>
        <v>0</v>
      </c>
      <c r="AT91" s="97">
        <f t="shared" si="1326"/>
        <v>0</v>
      </c>
      <c r="AU91" s="99">
        <f t="shared" si="1327"/>
        <v>0</v>
      </c>
      <c r="AV91" s="298">
        <f t="shared" si="1253"/>
        <v>0</v>
      </c>
      <c r="AW91" s="97">
        <f t="shared" si="1328"/>
        <v>0</v>
      </c>
      <c r="AX91" s="97">
        <f t="shared" si="1329"/>
        <v>0</v>
      </c>
      <c r="AY91" s="99">
        <f t="shared" si="1330"/>
        <v>0</v>
      </c>
      <c r="AZ91" s="298">
        <f t="shared" si="1254"/>
        <v>0</v>
      </c>
      <c r="BA91" s="97">
        <f t="shared" si="1331"/>
        <v>0</v>
      </c>
      <c r="BB91" s="97">
        <f t="shared" si="1332"/>
        <v>0</v>
      </c>
      <c r="BC91" s="99">
        <f t="shared" si="1333"/>
        <v>0</v>
      </c>
      <c r="BD91" s="298">
        <f t="shared" si="1255"/>
        <v>0</v>
      </c>
      <c r="BE91" s="97">
        <f t="shared" si="1334"/>
        <v>0</v>
      </c>
      <c r="BF91" s="97">
        <f t="shared" si="1335"/>
        <v>0</v>
      </c>
      <c r="BG91" s="99">
        <f t="shared" si="1336"/>
        <v>0</v>
      </c>
      <c r="BH91" s="298">
        <f t="shared" si="1256"/>
        <v>0</v>
      </c>
      <c r="BI91" s="97">
        <f t="shared" si="1337"/>
        <v>0</v>
      </c>
      <c r="BJ91" s="97">
        <f t="shared" si="1338"/>
        <v>0</v>
      </c>
      <c r="BK91" s="99">
        <f t="shared" si="1339"/>
        <v>0</v>
      </c>
      <c r="BL91" s="298">
        <f t="shared" si="1257"/>
        <v>0</v>
      </c>
      <c r="BM91" s="97">
        <f t="shared" si="1340"/>
        <v>0</v>
      </c>
      <c r="BN91" s="97">
        <f t="shared" si="1341"/>
        <v>0</v>
      </c>
      <c r="BO91" s="99">
        <f t="shared" si="1342"/>
        <v>0</v>
      </c>
      <c r="BP91" s="298">
        <f t="shared" si="1258"/>
        <v>0</v>
      </c>
      <c r="BQ91" s="97">
        <f t="shared" si="1343"/>
        <v>0</v>
      </c>
      <c r="BR91" s="97">
        <f t="shared" si="1344"/>
        <v>0</v>
      </c>
      <c r="BS91" s="99">
        <f t="shared" si="1345"/>
        <v>0</v>
      </c>
      <c r="BT91" s="298">
        <f t="shared" si="1259"/>
        <v>0</v>
      </c>
      <c r="BU91" s="97">
        <f t="shared" si="1346"/>
        <v>0</v>
      </c>
      <c r="BV91" s="97">
        <f t="shared" si="1347"/>
        <v>0</v>
      </c>
      <c r="BW91" s="99">
        <f t="shared" si="1348"/>
        <v>0</v>
      </c>
      <c r="BX91" s="298">
        <f t="shared" si="1260"/>
        <v>0</v>
      </c>
      <c r="BY91" s="97">
        <f t="shared" si="1349"/>
        <v>0</v>
      </c>
      <c r="BZ91" s="97">
        <f t="shared" si="1350"/>
        <v>0</v>
      </c>
      <c r="CA91" s="99">
        <f t="shared" si="1351"/>
        <v>0</v>
      </c>
      <c r="CB91" s="298">
        <f t="shared" si="1261"/>
        <v>0</v>
      </c>
      <c r="CC91" s="97">
        <f t="shared" si="1352"/>
        <v>0</v>
      </c>
      <c r="CD91" s="97">
        <f t="shared" si="1353"/>
        <v>0</v>
      </c>
      <c r="CE91" s="99">
        <f t="shared" si="1354"/>
        <v>0</v>
      </c>
      <c r="CF91" s="298">
        <f t="shared" si="1262"/>
        <v>0</v>
      </c>
      <c r="CG91" s="97">
        <f t="shared" si="1355"/>
        <v>0</v>
      </c>
      <c r="CH91" s="97">
        <f t="shared" si="1356"/>
        <v>0</v>
      </c>
      <c r="CI91" s="99">
        <f t="shared" si="1357"/>
        <v>0</v>
      </c>
      <c r="CJ91" s="298">
        <f t="shared" si="947"/>
        <v>0</v>
      </c>
      <c r="CK91" s="97">
        <f t="shared" si="1263"/>
        <v>0</v>
      </c>
      <c r="CL91" s="97">
        <f t="shared" si="949"/>
        <v>0</v>
      </c>
      <c r="CM91" s="99">
        <f t="shared" si="950"/>
        <v>0</v>
      </c>
      <c r="CN91" s="298">
        <f t="shared" si="947"/>
        <v>0</v>
      </c>
      <c r="CO91" s="97">
        <f t="shared" si="1264"/>
        <v>0</v>
      </c>
      <c r="CP91" s="97">
        <f t="shared" si="953"/>
        <v>0</v>
      </c>
      <c r="CQ91" s="99">
        <f t="shared" si="954"/>
        <v>0</v>
      </c>
      <c r="CR91" s="298">
        <f t="shared" si="947"/>
        <v>0</v>
      </c>
      <c r="CS91" s="97">
        <f t="shared" si="1265"/>
        <v>0</v>
      </c>
      <c r="CT91" s="97">
        <f t="shared" si="957"/>
        <v>0</v>
      </c>
      <c r="CU91" s="99">
        <f t="shared" si="958"/>
        <v>0</v>
      </c>
      <c r="CV91" s="298">
        <f t="shared" si="947"/>
        <v>0</v>
      </c>
      <c r="CW91" s="97">
        <f t="shared" si="1266"/>
        <v>0</v>
      </c>
      <c r="CX91" s="97">
        <f t="shared" si="961"/>
        <v>0</v>
      </c>
      <c r="CY91" s="99">
        <f t="shared" si="962"/>
        <v>0</v>
      </c>
      <c r="CZ91" s="298">
        <f t="shared" si="947"/>
        <v>0</v>
      </c>
      <c r="DA91" s="97">
        <f t="shared" si="1267"/>
        <v>0</v>
      </c>
      <c r="DB91" s="97">
        <f t="shared" si="965"/>
        <v>0</v>
      </c>
      <c r="DC91" s="99">
        <f t="shared" si="966"/>
        <v>0</v>
      </c>
      <c r="DD91" s="298">
        <f t="shared" ref="DD91" si="1526">DD22</f>
        <v>0</v>
      </c>
      <c r="DE91" s="97">
        <f t="shared" si="968"/>
        <v>0</v>
      </c>
      <c r="DF91" s="97">
        <f t="shared" si="969"/>
        <v>0</v>
      </c>
      <c r="DG91" s="99">
        <f t="shared" si="970"/>
        <v>0</v>
      </c>
      <c r="DH91" s="298">
        <f t="shared" ref="DH91" si="1527">DH22</f>
        <v>0</v>
      </c>
      <c r="DI91" s="97">
        <f t="shared" si="972"/>
        <v>0</v>
      </c>
      <c r="DJ91" s="97">
        <f t="shared" si="973"/>
        <v>0</v>
      </c>
      <c r="DK91" s="99">
        <f t="shared" si="974"/>
        <v>0</v>
      </c>
      <c r="DL91" s="298">
        <f t="shared" si="975"/>
        <v>0</v>
      </c>
      <c r="DM91" s="97">
        <f t="shared" si="976"/>
        <v>0</v>
      </c>
      <c r="DN91" s="97">
        <f t="shared" si="977"/>
        <v>0</v>
      </c>
      <c r="DO91" s="99">
        <f t="shared" si="978"/>
        <v>0</v>
      </c>
      <c r="DP91" s="298">
        <f t="shared" si="979"/>
        <v>0</v>
      </c>
      <c r="DQ91" s="97">
        <f t="shared" si="980"/>
        <v>0</v>
      </c>
      <c r="DR91" s="97">
        <f t="shared" si="981"/>
        <v>0</v>
      </c>
      <c r="DS91" s="99">
        <f t="shared" si="982"/>
        <v>0</v>
      </c>
      <c r="DT91" s="298">
        <f t="shared" si="975"/>
        <v>0</v>
      </c>
      <c r="DU91" s="97">
        <f t="shared" si="983"/>
        <v>0</v>
      </c>
      <c r="DV91" s="97">
        <f t="shared" si="984"/>
        <v>0</v>
      </c>
      <c r="DW91" s="99">
        <f t="shared" si="985"/>
        <v>0</v>
      </c>
      <c r="DX91" s="298">
        <f t="shared" si="979"/>
        <v>0</v>
      </c>
      <c r="DY91" s="97">
        <f t="shared" si="986"/>
        <v>0</v>
      </c>
      <c r="DZ91" s="97">
        <f t="shared" si="987"/>
        <v>0</v>
      </c>
      <c r="EA91" s="99">
        <f t="shared" si="988"/>
        <v>0</v>
      </c>
      <c r="EB91" s="298">
        <f t="shared" si="975"/>
        <v>0</v>
      </c>
      <c r="EC91" s="97">
        <f t="shared" si="989"/>
        <v>0</v>
      </c>
      <c r="ED91" s="97">
        <f t="shared" si="990"/>
        <v>0</v>
      </c>
      <c r="EE91" s="99">
        <f t="shared" si="991"/>
        <v>0</v>
      </c>
      <c r="EF91" s="298">
        <f t="shared" si="979"/>
        <v>0</v>
      </c>
      <c r="EG91" s="97">
        <f t="shared" si="992"/>
        <v>0</v>
      </c>
      <c r="EH91" s="97">
        <f t="shared" si="993"/>
        <v>0</v>
      </c>
      <c r="EI91" s="99">
        <f t="shared" si="994"/>
        <v>0</v>
      </c>
      <c r="EJ91" s="298">
        <f t="shared" si="975"/>
        <v>0</v>
      </c>
      <c r="EK91" s="97">
        <f t="shared" si="995"/>
        <v>0</v>
      </c>
      <c r="EL91" s="97">
        <f t="shared" si="996"/>
        <v>0</v>
      </c>
      <c r="EM91" s="99">
        <f t="shared" si="997"/>
        <v>0</v>
      </c>
      <c r="EN91" s="298">
        <f t="shared" si="979"/>
        <v>0</v>
      </c>
      <c r="EO91" s="97">
        <f t="shared" si="998"/>
        <v>0</v>
      </c>
      <c r="EP91" s="97">
        <f t="shared" si="999"/>
        <v>0</v>
      </c>
      <c r="EQ91" s="99">
        <f t="shared" si="1000"/>
        <v>0</v>
      </c>
      <c r="ER91" s="298">
        <f t="shared" si="975"/>
        <v>0</v>
      </c>
      <c r="ES91" s="97">
        <f t="shared" si="1001"/>
        <v>0</v>
      </c>
      <c r="ET91" s="97">
        <f t="shared" si="1002"/>
        <v>0</v>
      </c>
      <c r="EU91" s="99">
        <f t="shared" si="1003"/>
        <v>0</v>
      </c>
      <c r="EV91" s="298">
        <f t="shared" si="979"/>
        <v>0</v>
      </c>
      <c r="EW91" s="97">
        <f t="shared" si="1004"/>
        <v>0</v>
      </c>
      <c r="EX91" s="97">
        <f t="shared" si="1005"/>
        <v>0</v>
      </c>
      <c r="EY91" s="99">
        <f t="shared" si="1006"/>
        <v>0</v>
      </c>
      <c r="EZ91" s="298">
        <f t="shared" si="975"/>
        <v>0</v>
      </c>
      <c r="FA91" s="97">
        <f t="shared" si="1007"/>
        <v>0</v>
      </c>
      <c r="FB91" s="97">
        <f t="shared" si="1008"/>
        <v>0</v>
      </c>
      <c r="FC91" s="99">
        <f t="shared" si="1009"/>
        <v>0</v>
      </c>
      <c r="FD91" s="298">
        <f t="shared" si="979"/>
        <v>0</v>
      </c>
      <c r="FE91" s="97">
        <f t="shared" si="1010"/>
        <v>0</v>
      </c>
      <c r="FF91" s="97">
        <f t="shared" si="1011"/>
        <v>0</v>
      </c>
      <c r="FG91" s="99">
        <f t="shared" si="1012"/>
        <v>0</v>
      </c>
      <c r="FH91" s="298">
        <f t="shared" si="975"/>
        <v>0</v>
      </c>
      <c r="FI91" s="97">
        <f t="shared" si="1013"/>
        <v>0</v>
      </c>
      <c r="FJ91" s="97">
        <f t="shared" si="1014"/>
        <v>0</v>
      </c>
      <c r="FK91" s="99">
        <f t="shared" si="1015"/>
        <v>0</v>
      </c>
      <c r="FL91" s="298">
        <f t="shared" si="979"/>
        <v>0</v>
      </c>
      <c r="FM91" s="97">
        <f t="shared" si="1016"/>
        <v>0</v>
      </c>
      <c r="FN91" s="97">
        <f t="shared" si="1017"/>
        <v>0</v>
      </c>
      <c r="FO91" s="99">
        <f t="shared" si="1018"/>
        <v>0</v>
      </c>
      <c r="FP91" s="298">
        <f t="shared" si="975"/>
        <v>0</v>
      </c>
      <c r="FQ91" s="97">
        <f t="shared" si="1019"/>
        <v>0</v>
      </c>
      <c r="FR91" s="97">
        <f t="shared" si="1020"/>
        <v>0</v>
      </c>
      <c r="FS91" s="99">
        <f t="shared" si="1021"/>
        <v>0</v>
      </c>
      <c r="FT91" s="298">
        <f t="shared" si="979"/>
        <v>0</v>
      </c>
      <c r="FU91" s="97">
        <f t="shared" si="1022"/>
        <v>0</v>
      </c>
      <c r="FV91" s="97">
        <f t="shared" si="1023"/>
        <v>0</v>
      </c>
      <c r="FW91" s="99">
        <f t="shared" si="1024"/>
        <v>0</v>
      </c>
      <c r="FX91" s="298">
        <f t="shared" si="1025"/>
        <v>0</v>
      </c>
      <c r="FY91" s="97">
        <f t="shared" si="1026"/>
        <v>0</v>
      </c>
      <c r="FZ91" s="97">
        <f t="shared" si="1027"/>
        <v>0</v>
      </c>
      <c r="GA91" s="99">
        <f t="shared" si="1028"/>
        <v>0</v>
      </c>
      <c r="GB91" s="298">
        <f t="shared" si="1029"/>
        <v>0</v>
      </c>
      <c r="GC91" s="97">
        <f t="shared" si="1030"/>
        <v>0</v>
      </c>
      <c r="GD91" s="97">
        <f t="shared" si="1031"/>
        <v>0</v>
      </c>
      <c r="GE91" s="99">
        <f t="shared" si="1032"/>
        <v>0</v>
      </c>
      <c r="GF91" s="298">
        <f t="shared" si="1025"/>
        <v>0</v>
      </c>
      <c r="GG91" s="97">
        <f t="shared" si="1033"/>
        <v>0</v>
      </c>
      <c r="GH91" s="97">
        <f t="shared" si="1034"/>
        <v>0</v>
      </c>
      <c r="GI91" s="99">
        <f t="shared" si="1035"/>
        <v>0</v>
      </c>
      <c r="GJ91" s="298">
        <f t="shared" si="1029"/>
        <v>0</v>
      </c>
      <c r="GK91" s="97">
        <f t="shared" si="1036"/>
        <v>0</v>
      </c>
      <c r="GL91" s="97">
        <f t="shared" si="1037"/>
        <v>0</v>
      </c>
      <c r="GM91" s="99">
        <f t="shared" si="1038"/>
        <v>0</v>
      </c>
      <c r="GN91" s="298">
        <f t="shared" ref="GN91" si="1528">GN22</f>
        <v>0</v>
      </c>
      <c r="GO91" s="97">
        <f t="shared" si="1040"/>
        <v>0</v>
      </c>
      <c r="GP91" s="97">
        <f t="shared" si="1041"/>
        <v>0</v>
      </c>
      <c r="GQ91" s="99">
        <f t="shared" si="1042"/>
        <v>0</v>
      </c>
      <c r="GR91" s="298">
        <f t="shared" ref="GR91" si="1529">GR22</f>
        <v>0</v>
      </c>
      <c r="GS91" s="97">
        <f t="shared" si="1044"/>
        <v>0</v>
      </c>
      <c r="GT91" s="97">
        <f t="shared" si="1045"/>
        <v>0</v>
      </c>
      <c r="GU91" s="99">
        <f t="shared" si="1046"/>
        <v>0</v>
      </c>
      <c r="GV91" s="298">
        <f t="shared" ref="GV91" si="1530">GV22</f>
        <v>0</v>
      </c>
      <c r="GW91" s="97">
        <f t="shared" si="1048"/>
        <v>0</v>
      </c>
      <c r="GX91" s="97">
        <f t="shared" si="1049"/>
        <v>0</v>
      </c>
      <c r="GY91" s="99">
        <f t="shared" si="1050"/>
        <v>0</v>
      </c>
      <c r="GZ91" s="298">
        <f t="shared" ref="GZ91" si="1531">GZ22</f>
        <v>0</v>
      </c>
      <c r="HA91" s="97">
        <f t="shared" si="1052"/>
        <v>0</v>
      </c>
      <c r="HB91" s="97">
        <f t="shared" si="1053"/>
        <v>0</v>
      </c>
      <c r="HC91" s="99">
        <f t="shared" si="1054"/>
        <v>0</v>
      </c>
      <c r="HD91" s="298">
        <f t="shared" si="1055"/>
        <v>0</v>
      </c>
      <c r="HE91" s="97">
        <f t="shared" si="1056"/>
        <v>0</v>
      </c>
      <c r="HF91" s="97">
        <f t="shared" si="1057"/>
        <v>0</v>
      </c>
      <c r="HG91" s="99">
        <f t="shared" si="1058"/>
        <v>0</v>
      </c>
      <c r="HH91" s="298">
        <f t="shared" si="1059"/>
        <v>0</v>
      </c>
      <c r="HI91" s="97">
        <f t="shared" si="1060"/>
        <v>0</v>
      </c>
      <c r="HJ91" s="97">
        <f t="shared" si="1061"/>
        <v>0</v>
      </c>
      <c r="HK91" s="99">
        <f t="shared" si="1062"/>
        <v>0</v>
      </c>
      <c r="HL91" s="298">
        <f t="shared" si="1063"/>
        <v>0</v>
      </c>
      <c r="HM91" s="97">
        <f t="shared" si="1064"/>
        <v>0</v>
      </c>
      <c r="HN91" s="97">
        <f t="shared" si="1065"/>
        <v>0</v>
      </c>
      <c r="HO91" s="99">
        <f t="shared" si="1066"/>
        <v>0</v>
      </c>
      <c r="HP91" s="298">
        <f t="shared" si="1067"/>
        <v>0</v>
      </c>
      <c r="HQ91" s="97">
        <f t="shared" si="1068"/>
        <v>0</v>
      </c>
      <c r="HR91" s="97">
        <f t="shared" si="1069"/>
        <v>0</v>
      </c>
      <c r="HS91" s="99">
        <f t="shared" si="1070"/>
        <v>0</v>
      </c>
      <c r="HT91" s="298">
        <f t="shared" si="1059"/>
        <v>0</v>
      </c>
      <c r="HU91" s="97">
        <f t="shared" si="1071"/>
        <v>0</v>
      </c>
      <c r="HV91" s="97">
        <f t="shared" si="1072"/>
        <v>0</v>
      </c>
      <c r="HW91" s="99">
        <f t="shared" si="1073"/>
        <v>0</v>
      </c>
      <c r="HX91" s="298">
        <f t="shared" si="1063"/>
        <v>0</v>
      </c>
      <c r="HY91" s="97">
        <f t="shared" si="1074"/>
        <v>0</v>
      </c>
      <c r="HZ91" s="97">
        <f t="shared" si="1075"/>
        <v>0</v>
      </c>
      <c r="IA91" s="99">
        <f t="shared" si="1076"/>
        <v>0</v>
      </c>
      <c r="IB91" s="298">
        <f t="shared" si="1067"/>
        <v>0</v>
      </c>
      <c r="IC91" s="97">
        <f t="shared" si="1077"/>
        <v>0</v>
      </c>
      <c r="ID91" s="97">
        <f t="shared" si="1078"/>
        <v>0</v>
      </c>
      <c r="IE91" s="99">
        <f t="shared" si="1079"/>
        <v>0</v>
      </c>
      <c r="IF91" s="298">
        <f t="shared" si="1059"/>
        <v>0</v>
      </c>
      <c r="IG91" s="97">
        <f t="shared" si="1080"/>
        <v>0</v>
      </c>
      <c r="IH91" s="97">
        <f t="shared" si="1081"/>
        <v>0</v>
      </c>
      <c r="II91" s="99">
        <f t="shared" si="1082"/>
        <v>0</v>
      </c>
      <c r="IJ91" s="298">
        <f t="shared" si="1063"/>
        <v>0</v>
      </c>
      <c r="IK91" s="97">
        <f t="shared" si="1083"/>
        <v>0</v>
      </c>
      <c r="IL91" s="97">
        <f t="shared" si="1084"/>
        <v>0</v>
      </c>
      <c r="IM91" s="99">
        <f t="shared" si="1085"/>
        <v>0</v>
      </c>
      <c r="IN91" s="298">
        <f t="shared" si="1067"/>
        <v>0</v>
      </c>
      <c r="IO91" s="97">
        <f t="shared" si="1086"/>
        <v>0</v>
      </c>
      <c r="IP91" s="97">
        <f t="shared" si="1087"/>
        <v>0</v>
      </c>
      <c r="IQ91" s="99">
        <f t="shared" si="1088"/>
        <v>0</v>
      </c>
      <c r="IR91" s="298">
        <f t="shared" si="1059"/>
        <v>0</v>
      </c>
      <c r="IS91" s="97">
        <f t="shared" si="1089"/>
        <v>0</v>
      </c>
      <c r="IT91" s="97">
        <f t="shared" si="1090"/>
        <v>0</v>
      </c>
      <c r="IU91" s="99">
        <f t="shared" si="1091"/>
        <v>0</v>
      </c>
      <c r="IV91" s="298">
        <f t="shared" si="1063"/>
        <v>0</v>
      </c>
      <c r="IW91" s="97">
        <f t="shared" si="1092"/>
        <v>0</v>
      </c>
      <c r="IX91" s="97">
        <f t="shared" si="1093"/>
        <v>0</v>
      </c>
      <c r="IY91" s="99">
        <f t="shared" si="1094"/>
        <v>0</v>
      </c>
      <c r="IZ91" s="298">
        <f t="shared" si="1067"/>
        <v>0</v>
      </c>
      <c r="JA91" s="97">
        <f t="shared" si="1095"/>
        <v>0</v>
      </c>
      <c r="JB91" s="97">
        <f t="shared" si="1096"/>
        <v>0</v>
      </c>
      <c r="JC91" s="99">
        <f t="shared" si="1097"/>
        <v>0</v>
      </c>
      <c r="JD91" s="298">
        <f t="shared" si="1059"/>
        <v>0</v>
      </c>
      <c r="JE91" s="97">
        <f t="shared" si="1098"/>
        <v>0</v>
      </c>
      <c r="JF91" s="97">
        <f t="shared" si="1099"/>
        <v>0</v>
      </c>
      <c r="JG91" s="99">
        <f t="shared" si="1100"/>
        <v>0</v>
      </c>
      <c r="JH91" s="298">
        <f t="shared" si="1063"/>
        <v>0</v>
      </c>
      <c r="JI91" s="97">
        <f t="shared" si="1101"/>
        <v>0</v>
      </c>
      <c r="JJ91" s="97">
        <f t="shared" si="1102"/>
        <v>0</v>
      </c>
      <c r="JK91" s="99">
        <f t="shared" si="1103"/>
        <v>0</v>
      </c>
      <c r="JL91" s="298">
        <f t="shared" si="1067"/>
        <v>0</v>
      </c>
      <c r="JM91" s="97">
        <f t="shared" si="1104"/>
        <v>0</v>
      </c>
      <c r="JN91" s="97">
        <f t="shared" si="1105"/>
        <v>0</v>
      </c>
      <c r="JO91" s="99">
        <f t="shared" si="1106"/>
        <v>0</v>
      </c>
      <c r="JP91" s="298">
        <f t="shared" si="1059"/>
        <v>0</v>
      </c>
      <c r="JQ91" s="97">
        <f t="shared" si="1107"/>
        <v>0</v>
      </c>
      <c r="JR91" s="97">
        <f t="shared" si="1108"/>
        <v>0</v>
      </c>
      <c r="JS91" s="99">
        <f t="shared" si="1109"/>
        <v>0</v>
      </c>
      <c r="JT91" s="298">
        <f t="shared" si="1063"/>
        <v>0</v>
      </c>
      <c r="JU91" s="97">
        <f t="shared" si="1110"/>
        <v>0</v>
      </c>
      <c r="JV91" s="97">
        <f t="shared" si="1111"/>
        <v>0</v>
      </c>
      <c r="JW91" s="99">
        <f t="shared" si="1112"/>
        <v>0</v>
      </c>
      <c r="JX91" s="298">
        <f t="shared" si="1067"/>
        <v>0</v>
      </c>
      <c r="JY91" s="97">
        <f t="shared" si="1113"/>
        <v>0</v>
      </c>
      <c r="JZ91" s="97">
        <f t="shared" si="1114"/>
        <v>0</v>
      </c>
      <c r="KA91" s="99">
        <f t="shared" si="1115"/>
        <v>0</v>
      </c>
      <c r="KB91" s="298">
        <f t="shared" si="1116"/>
        <v>0</v>
      </c>
      <c r="KC91" s="97">
        <f t="shared" si="1117"/>
        <v>0</v>
      </c>
      <c r="KD91" s="97">
        <f t="shared" si="1118"/>
        <v>0</v>
      </c>
      <c r="KE91" s="99">
        <f t="shared" si="1119"/>
        <v>0</v>
      </c>
      <c r="KF91" s="298">
        <f t="shared" si="1120"/>
        <v>0</v>
      </c>
      <c r="KG91" s="97">
        <f t="shared" si="1121"/>
        <v>0</v>
      </c>
      <c r="KH91" s="97">
        <f t="shared" si="1122"/>
        <v>0</v>
      </c>
      <c r="KI91" s="99">
        <f t="shared" si="1123"/>
        <v>0</v>
      </c>
      <c r="KJ91" s="298">
        <f t="shared" si="1124"/>
        <v>0</v>
      </c>
      <c r="KK91" s="97">
        <f t="shared" si="1125"/>
        <v>0</v>
      </c>
      <c r="KL91" s="97">
        <f t="shared" si="1126"/>
        <v>0</v>
      </c>
      <c r="KM91" s="99">
        <f t="shared" si="1127"/>
        <v>0</v>
      </c>
      <c r="KN91" s="298">
        <f t="shared" si="1116"/>
        <v>0</v>
      </c>
      <c r="KO91" s="97">
        <f t="shared" si="1128"/>
        <v>0</v>
      </c>
      <c r="KP91" s="97">
        <f t="shared" si="1129"/>
        <v>0</v>
      </c>
      <c r="KQ91" s="99">
        <f t="shared" si="1130"/>
        <v>0</v>
      </c>
      <c r="KR91" s="298">
        <f t="shared" si="1120"/>
        <v>0</v>
      </c>
      <c r="KS91" s="97">
        <f t="shared" si="1131"/>
        <v>0</v>
      </c>
      <c r="KT91" s="97">
        <f t="shared" si="1132"/>
        <v>0</v>
      </c>
      <c r="KU91" s="99">
        <f t="shared" si="1133"/>
        <v>0</v>
      </c>
      <c r="KV91" s="298">
        <f t="shared" si="1124"/>
        <v>0</v>
      </c>
      <c r="KW91" s="97">
        <f t="shared" si="1134"/>
        <v>0</v>
      </c>
      <c r="KX91" s="97">
        <f t="shared" si="1135"/>
        <v>0</v>
      </c>
      <c r="KY91" s="99">
        <f t="shared" si="1136"/>
        <v>0</v>
      </c>
      <c r="KZ91" s="298">
        <f t="shared" ref="KZ91" si="1532">KZ22</f>
        <v>0</v>
      </c>
      <c r="LA91" s="97">
        <f t="shared" si="1138"/>
        <v>0</v>
      </c>
      <c r="LB91" s="97">
        <f t="shared" si="1139"/>
        <v>0</v>
      </c>
      <c r="LC91" s="99">
        <f t="shared" si="1140"/>
        <v>0</v>
      </c>
      <c r="LD91" s="298">
        <f t="shared" ref="LD91" si="1533">LD22</f>
        <v>0</v>
      </c>
      <c r="LE91" s="97">
        <f t="shared" si="1142"/>
        <v>0</v>
      </c>
      <c r="LF91" s="97">
        <f t="shared" si="1143"/>
        <v>0</v>
      </c>
      <c r="LG91" s="99">
        <f t="shared" si="1144"/>
        <v>0</v>
      </c>
      <c r="LH91" s="298">
        <f t="shared" ref="LH91" si="1534">LH22</f>
        <v>0</v>
      </c>
      <c r="LI91" s="97">
        <f t="shared" si="1146"/>
        <v>0</v>
      </c>
      <c r="LJ91" s="97">
        <f t="shared" si="1147"/>
        <v>0</v>
      </c>
      <c r="LK91" s="99">
        <f t="shared" si="1148"/>
        <v>0</v>
      </c>
      <c r="LL91" s="298">
        <f t="shared" ref="LL91" si="1535">LL22</f>
        <v>0</v>
      </c>
      <c r="LM91" s="97">
        <f t="shared" si="1150"/>
        <v>0</v>
      </c>
      <c r="LN91" s="97">
        <f t="shared" si="1151"/>
        <v>0</v>
      </c>
      <c r="LO91" s="99">
        <f t="shared" si="1152"/>
        <v>0</v>
      </c>
      <c r="LP91" s="298">
        <f t="shared" ref="LP91" si="1536">LP22</f>
        <v>0</v>
      </c>
      <c r="LQ91" s="97">
        <f t="shared" si="1154"/>
        <v>0</v>
      </c>
      <c r="LR91" s="97">
        <f t="shared" si="1155"/>
        <v>0</v>
      </c>
      <c r="LS91" s="99">
        <f t="shared" si="1156"/>
        <v>0</v>
      </c>
      <c r="LT91" s="298">
        <f t="shared" ref="LT91" si="1537">LT22</f>
        <v>0</v>
      </c>
      <c r="LU91" s="97">
        <f t="shared" si="1158"/>
        <v>0</v>
      </c>
      <c r="LV91" s="97">
        <f t="shared" si="1159"/>
        <v>0</v>
      </c>
      <c r="LW91" s="99">
        <f t="shared" si="1160"/>
        <v>0</v>
      </c>
      <c r="LX91" s="298">
        <f t="shared" ref="LX91" si="1538">LX22</f>
        <v>0</v>
      </c>
      <c r="LY91" s="97">
        <f t="shared" si="1162"/>
        <v>0</v>
      </c>
      <c r="LZ91" s="97">
        <f t="shared" si="1163"/>
        <v>0</v>
      </c>
      <c r="MA91" s="99">
        <f t="shared" si="1164"/>
        <v>0</v>
      </c>
      <c r="MB91" s="298">
        <f t="shared" ref="MB91" si="1539">MB22</f>
        <v>0</v>
      </c>
      <c r="MC91" s="97">
        <f t="shared" si="1166"/>
        <v>0</v>
      </c>
      <c r="MD91" s="97">
        <f t="shared" si="1167"/>
        <v>0</v>
      </c>
      <c r="ME91" s="99">
        <f t="shared" si="1168"/>
        <v>0</v>
      </c>
      <c r="MF91" s="298">
        <f t="shared" ref="MF91" si="1540">MF22</f>
        <v>0</v>
      </c>
      <c r="MG91" s="97">
        <f t="shared" si="1170"/>
        <v>0</v>
      </c>
      <c r="MH91" s="97">
        <f t="shared" si="1171"/>
        <v>0</v>
      </c>
      <c r="MI91" s="99">
        <f t="shared" si="1172"/>
        <v>0</v>
      </c>
      <c r="MJ91" s="298">
        <f t="shared" ref="MJ91" si="1541">MJ22</f>
        <v>0</v>
      </c>
      <c r="MK91" s="97">
        <f t="shared" si="1174"/>
        <v>0</v>
      </c>
      <c r="ML91" s="97">
        <f t="shared" si="1175"/>
        <v>0</v>
      </c>
      <c r="MM91" s="99">
        <f t="shared" si="1176"/>
        <v>0</v>
      </c>
      <c r="MN91" s="298">
        <f t="shared" ref="MN91" si="1542">MN22</f>
        <v>0</v>
      </c>
      <c r="MO91" s="97">
        <f t="shared" si="1178"/>
        <v>0</v>
      </c>
      <c r="MP91" s="97">
        <f t="shared" si="1179"/>
        <v>0</v>
      </c>
      <c r="MQ91" s="99">
        <f t="shared" si="1180"/>
        <v>0</v>
      </c>
      <c r="MR91" s="298">
        <f t="shared" ref="MR91" si="1543">MR22</f>
        <v>0</v>
      </c>
      <c r="MS91" s="97">
        <f t="shared" si="1182"/>
        <v>0</v>
      </c>
      <c r="MT91" s="97">
        <f t="shared" si="1183"/>
        <v>0</v>
      </c>
      <c r="MU91" s="99">
        <f t="shared" si="1184"/>
        <v>0</v>
      </c>
      <c r="MV91" s="298">
        <f t="shared" ref="MV91" si="1544">MV22</f>
        <v>0</v>
      </c>
      <c r="MW91" s="97">
        <f t="shared" si="1186"/>
        <v>0</v>
      </c>
      <c r="MX91" s="97">
        <f t="shared" si="1187"/>
        <v>0</v>
      </c>
      <c r="MY91" s="99">
        <f t="shared" si="1188"/>
        <v>0</v>
      </c>
      <c r="MZ91" s="298">
        <f t="shared" ref="MZ91" si="1545">MZ22</f>
        <v>0</v>
      </c>
      <c r="NA91" s="97">
        <f t="shared" si="1190"/>
        <v>0</v>
      </c>
      <c r="NB91" s="97">
        <f t="shared" si="1191"/>
        <v>0</v>
      </c>
      <c r="NC91" s="99">
        <f t="shared" si="1192"/>
        <v>0</v>
      </c>
      <c r="ND91" s="298">
        <f t="shared" ref="ND91" si="1546">ND22</f>
        <v>0</v>
      </c>
      <c r="NE91" s="97">
        <f t="shared" si="1194"/>
        <v>0</v>
      </c>
      <c r="NF91" s="97">
        <f t="shared" si="1195"/>
        <v>0</v>
      </c>
      <c r="NG91" s="99">
        <f t="shared" si="1196"/>
        <v>0</v>
      </c>
      <c r="NH91" s="298">
        <f t="shared" ref="NH91" si="1547">NH22</f>
        <v>0</v>
      </c>
      <c r="NI91" s="97">
        <f t="shared" si="1198"/>
        <v>0</v>
      </c>
      <c r="NJ91" s="97">
        <f t="shared" si="1199"/>
        <v>0</v>
      </c>
      <c r="NK91" s="99">
        <f t="shared" si="1200"/>
        <v>0</v>
      </c>
      <c r="NL91" s="298">
        <f t="shared" ref="NL91" si="1548">NL22</f>
        <v>0</v>
      </c>
      <c r="NM91" s="97">
        <f t="shared" si="1202"/>
        <v>0</v>
      </c>
      <c r="NN91" s="97">
        <f t="shared" si="1203"/>
        <v>0</v>
      </c>
      <c r="NO91" s="99">
        <f t="shared" si="1204"/>
        <v>0</v>
      </c>
      <c r="NP91" s="298">
        <f t="shared" ref="NP91" si="1549">NP22</f>
        <v>0</v>
      </c>
      <c r="NQ91" s="97">
        <f t="shared" si="1206"/>
        <v>0</v>
      </c>
      <c r="NR91" s="97">
        <f t="shared" si="1207"/>
        <v>0</v>
      </c>
      <c r="NS91" s="99">
        <f t="shared" si="1208"/>
        <v>0</v>
      </c>
      <c r="NT91" s="298">
        <f t="shared" ref="NT91" si="1550">NT22</f>
        <v>0</v>
      </c>
      <c r="NU91" s="97">
        <f t="shared" si="1210"/>
        <v>0</v>
      </c>
      <c r="NV91" s="97">
        <f t="shared" si="1211"/>
        <v>0</v>
      </c>
      <c r="NW91" s="99">
        <f t="shared" si="1212"/>
        <v>0</v>
      </c>
      <c r="NX91" s="298">
        <f t="shared" ref="NX91" si="1551">NX22</f>
        <v>0</v>
      </c>
      <c r="NY91" s="97">
        <f t="shared" si="1214"/>
        <v>0</v>
      </c>
      <c r="NZ91" s="97">
        <f t="shared" si="1215"/>
        <v>0</v>
      </c>
      <c r="OA91" s="99">
        <f t="shared" si="1216"/>
        <v>0</v>
      </c>
      <c r="OB91" s="298">
        <f t="shared" ref="OB91" si="1552">OB22</f>
        <v>0</v>
      </c>
      <c r="OC91" s="97">
        <f t="shared" si="1218"/>
        <v>0</v>
      </c>
      <c r="OD91" s="97">
        <f t="shared" si="1219"/>
        <v>0</v>
      </c>
      <c r="OE91" s="99">
        <f t="shared" si="1220"/>
        <v>0</v>
      </c>
      <c r="OF91" s="298">
        <f t="shared" si="1221"/>
        <v>0</v>
      </c>
      <c r="OG91" s="97">
        <f t="shared" si="1222"/>
        <v>0</v>
      </c>
      <c r="OH91" s="97">
        <f t="shared" si="1223"/>
        <v>0</v>
      </c>
      <c r="OI91" s="99">
        <f t="shared" si="1224"/>
        <v>0</v>
      </c>
      <c r="OJ91" s="298">
        <f t="shared" si="1225"/>
        <v>0</v>
      </c>
      <c r="OK91" s="97">
        <f t="shared" si="1226"/>
        <v>0</v>
      </c>
      <c r="OL91" s="97">
        <f t="shared" si="1227"/>
        <v>0</v>
      </c>
      <c r="OM91" s="99">
        <f t="shared" si="1228"/>
        <v>0</v>
      </c>
      <c r="ON91" s="298">
        <f t="shared" si="1221"/>
        <v>0</v>
      </c>
      <c r="OO91" s="97">
        <f t="shared" si="1229"/>
        <v>0</v>
      </c>
      <c r="OP91" s="97">
        <f t="shared" si="1230"/>
        <v>0</v>
      </c>
      <c r="OQ91" s="99">
        <f t="shared" si="1231"/>
        <v>0</v>
      </c>
      <c r="OR91" s="298">
        <f t="shared" si="1225"/>
        <v>0</v>
      </c>
      <c r="OS91" s="97">
        <f t="shared" si="1232"/>
        <v>0</v>
      </c>
      <c r="OT91" s="97">
        <f t="shared" si="1233"/>
        <v>0</v>
      </c>
      <c r="OU91" s="99">
        <f t="shared" si="1234"/>
        <v>0</v>
      </c>
      <c r="OV91" s="298">
        <f t="shared" si="1221"/>
        <v>0</v>
      </c>
      <c r="OW91" s="97">
        <f t="shared" si="1235"/>
        <v>0</v>
      </c>
      <c r="OX91" s="97">
        <f t="shared" si="1236"/>
        <v>0</v>
      </c>
      <c r="OY91" s="99">
        <f t="shared" si="1237"/>
        <v>0</v>
      </c>
      <c r="PA91" s="292">
        <f t="shared" si="1295"/>
        <v>0</v>
      </c>
      <c r="PB91" s="293">
        <f t="shared" si="1296"/>
        <v>0</v>
      </c>
      <c r="PC91" s="104">
        <f t="shared" si="1239"/>
        <v>0</v>
      </c>
    </row>
    <row r="92" spans="1:419" ht="14.1" customHeight="1">
      <c r="A92" s="295" t="str">
        <f t="shared" ref="A92:D92" si="1553">IF(A23=0, "", A23)</f>
        <v/>
      </c>
      <c r="B92" s="296" t="str">
        <f t="shared" si="1553"/>
        <v/>
      </c>
      <c r="C92" s="295" t="str">
        <f t="shared" si="1553"/>
        <v/>
      </c>
      <c r="D92" s="295" t="str">
        <f t="shared" si="1553"/>
        <v/>
      </c>
      <c r="E92" s="97">
        <f t="shared" si="1241"/>
        <v>0</v>
      </c>
      <c r="F92" s="149">
        <f t="shared" si="1242"/>
        <v>0</v>
      </c>
      <c r="G92" s="111">
        <f t="shared" si="946"/>
        <v>0</v>
      </c>
      <c r="H92" s="297">
        <f t="shared" si="1243"/>
        <v>0</v>
      </c>
      <c r="I92" s="97">
        <f t="shared" si="1298"/>
        <v>0</v>
      </c>
      <c r="J92" s="97">
        <f t="shared" si="1299"/>
        <v>0</v>
      </c>
      <c r="K92" s="112">
        <f t="shared" si="1300"/>
        <v>0</v>
      </c>
      <c r="L92" s="298">
        <f t="shared" si="1244"/>
        <v>0</v>
      </c>
      <c r="M92" s="97">
        <f t="shared" si="1301"/>
        <v>0</v>
      </c>
      <c r="N92" s="97">
        <f t="shared" si="1302"/>
        <v>0</v>
      </c>
      <c r="O92" s="97">
        <f t="shared" si="1303"/>
        <v>0</v>
      </c>
      <c r="P92" s="298">
        <f t="shared" si="1245"/>
        <v>0</v>
      </c>
      <c r="Q92" s="97">
        <f t="shared" si="1304"/>
        <v>0</v>
      </c>
      <c r="R92" s="97">
        <f t="shared" si="1305"/>
        <v>0</v>
      </c>
      <c r="S92" s="97">
        <f t="shared" si="1306"/>
        <v>0</v>
      </c>
      <c r="T92" s="298">
        <f t="shared" si="1246"/>
        <v>0</v>
      </c>
      <c r="U92" s="97">
        <f t="shared" si="1307"/>
        <v>0</v>
      </c>
      <c r="V92" s="97">
        <f t="shared" si="1308"/>
        <v>0</v>
      </c>
      <c r="W92" s="97">
        <f t="shared" si="1309"/>
        <v>0</v>
      </c>
      <c r="X92" s="298">
        <f t="shared" si="1247"/>
        <v>0</v>
      </c>
      <c r="Y92" s="97">
        <f t="shared" si="1310"/>
        <v>0</v>
      </c>
      <c r="Z92" s="97">
        <f t="shared" si="1311"/>
        <v>0</v>
      </c>
      <c r="AA92" s="97">
        <f t="shared" si="1312"/>
        <v>0</v>
      </c>
      <c r="AB92" s="298">
        <f t="shared" si="1248"/>
        <v>0</v>
      </c>
      <c r="AC92" s="97">
        <f t="shared" si="1313"/>
        <v>0</v>
      </c>
      <c r="AD92" s="97">
        <f t="shared" si="1314"/>
        <v>0</v>
      </c>
      <c r="AE92" s="97">
        <f t="shared" si="1315"/>
        <v>0</v>
      </c>
      <c r="AF92" s="298">
        <f t="shared" si="1249"/>
        <v>0</v>
      </c>
      <c r="AG92" s="97">
        <f t="shared" si="1316"/>
        <v>0</v>
      </c>
      <c r="AH92" s="97">
        <f t="shared" si="1317"/>
        <v>0</v>
      </c>
      <c r="AI92" s="99">
        <f t="shared" si="1318"/>
        <v>0</v>
      </c>
      <c r="AJ92" s="298">
        <f t="shared" si="1250"/>
        <v>0</v>
      </c>
      <c r="AK92" s="97">
        <f t="shared" si="1319"/>
        <v>0</v>
      </c>
      <c r="AL92" s="97">
        <f t="shared" si="1320"/>
        <v>0</v>
      </c>
      <c r="AM92" s="99">
        <f t="shared" si="1321"/>
        <v>0</v>
      </c>
      <c r="AN92" s="298">
        <f t="shared" si="1251"/>
        <v>0</v>
      </c>
      <c r="AO92" s="97">
        <f t="shared" si="1322"/>
        <v>0</v>
      </c>
      <c r="AP92" s="97">
        <f t="shared" si="1323"/>
        <v>0</v>
      </c>
      <c r="AQ92" s="99">
        <f t="shared" si="1324"/>
        <v>0</v>
      </c>
      <c r="AR92" s="298">
        <f t="shared" si="1252"/>
        <v>0</v>
      </c>
      <c r="AS92" s="97">
        <f t="shared" si="1325"/>
        <v>0</v>
      </c>
      <c r="AT92" s="97">
        <f t="shared" si="1326"/>
        <v>0</v>
      </c>
      <c r="AU92" s="99">
        <f t="shared" si="1327"/>
        <v>0</v>
      </c>
      <c r="AV92" s="298">
        <f t="shared" si="1253"/>
        <v>0</v>
      </c>
      <c r="AW92" s="97">
        <f t="shared" si="1328"/>
        <v>0</v>
      </c>
      <c r="AX92" s="97">
        <f t="shared" si="1329"/>
        <v>0</v>
      </c>
      <c r="AY92" s="99">
        <f t="shared" si="1330"/>
        <v>0</v>
      </c>
      <c r="AZ92" s="298">
        <f t="shared" si="1254"/>
        <v>0</v>
      </c>
      <c r="BA92" s="97">
        <f t="shared" si="1331"/>
        <v>0</v>
      </c>
      <c r="BB92" s="97">
        <f t="shared" si="1332"/>
        <v>0</v>
      </c>
      <c r="BC92" s="99">
        <f t="shared" si="1333"/>
        <v>0</v>
      </c>
      <c r="BD92" s="298">
        <f t="shared" si="1255"/>
        <v>0</v>
      </c>
      <c r="BE92" s="97">
        <f t="shared" si="1334"/>
        <v>0</v>
      </c>
      <c r="BF92" s="97">
        <f t="shared" si="1335"/>
        <v>0</v>
      </c>
      <c r="BG92" s="99">
        <f t="shared" si="1336"/>
        <v>0</v>
      </c>
      <c r="BH92" s="298">
        <f t="shared" si="1256"/>
        <v>0</v>
      </c>
      <c r="BI92" s="97">
        <f t="shared" si="1337"/>
        <v>0</v>
      </c>
      <c r="BJ92" s="97">
        <f t="shared" si="1338"/>
        <v>0</v>
      </c>
      <c r="BK92" s="99">
        <f t="shared" si="1339"/>
        <v>0</v>
      </c>
      <c r="BL92" s="298">
        <f t="shared" si="1257"/>
        <v>0</v>
      </c>
      <c r="BM92" s="97">
        <f t="shared" si="1340"/>
        <v>0</v>
      </c>
      <c r="BN92" s="97">
        <f t="shared" si="1341"/>
        <v>0</v>
      </c>
      <c r="BO92" s="99">
        <f t="shared" si="1342"/>
        <v>0</v>
      </c>
      <c r="BP92" s="298">
        <f t="shared" si="1258"/>
        <v>0</v>
      </c>
      <c r="BQ92" s="97">
        <f t="shared" si="1343"/>
        <v>0</v>
      </c>
      <c r="BR92" s="97">
        <f t="shared" si="1344"/>
        <v>0</v>
      </c>
      <c r="BS92" s="99">
        <f t="shared" si="1345"/>
        <v>0</v>
      </c>
      <c r="BT92" s="298">
        <f t="shared" si="1259"/>
        <v>0</v>
      </c>
      <c r="BU92" s="97">
        <f t="shared" si="1346"/>
        <v>0</v>
      </c>
      <c r="BV92" s="97">
        <f t="shared" si="1347"/>
        <v>0</v>
      </c>
      <c r="BW92" s="99">
        <f t="shared" si="1348"/>
        <v>0</v>
      </c>
      <c r="BX92" s="298">
        <f t="shared" si="1260"/>
        <v>0</v>
      </c>
      <c r="BY92" s="97">
        <f t="shared" si="1349"/>
        <v>0</v>
      </c>
      <c r="BZ92" s="97">
        <f t="shared" si="1350"/>
        <v>0</v>
      </c>
      <c r="CA92" s="99">
        <f t="shared" si="1351"/>
        <v>0</v>
      </c>
      <c r="CB92" s="298">
        <f t="shared" si="1261"/>
        <v>0</v>
      </c>
      <c r="CC92" s="97">
        <f t="shared" si="1352"/>
        <v>0</v>
      </c>
      <c r="CD92" s="97">
        <f t="shared" si="1353"/>
        <v>0</v>
      </c>
      <c r="CE92" s="99">
        <f t="shared" si="1354"/>
        <v>0</v>
      </c>
      <c r="CF92" s="298">
        <f t="shared" si="1262"/>
        <v>0</v>
      </c>
      <c r="CG92" s="97">
        <f t="shared" si="1355"/>
        <v>0</v>
      </c>
      <c r="CH92" s="97">
        <f t="shared" si="1356"/>
        <v>0</v>
      </c>
      <c r="CI92" s="99">
        <f t="shared" si="1357"/>
        <v>0</v>
      </c>
      <c r="CJ92" s="298">
        <f t="shared" si="947"/>
        <v>0</v>
      </c>
      <c r="CK92" s="97">
        <f t="shared" si="1263"/>
        <v>0</v>
      </c>
      <c r="CL92" s="97">
        <f t="shared" si="949"/>
        <v>0</v>
      </c>
      <c r="CM92" s="99">
        <f t="shared" si="950"/>
        <v>0</v>
      </c>
      <c r="CN92" s="298">
        <f t="shared" si="947"/>
        <v>0</v>
      </c>
      <c r="CO92" s="97">
        <f t="shared" si="1264"/>
        <v>0</v>
      </c>
      <c r="CP92" s="97">
        <f t="shared" si="953"/>
        <v>0</v>
      </c>
      <c r="CQ92" s="99">
        <f t="shared" si="954"/>
        <v>0</v>
      </c>
      <c r="CR92" s="298">
        <f t="shared" si="947"/>
        <v>0</v>
      </c>
      <c r="CS92" s="97">
        <f t="shared" si="1265"/>
        <v>0</v>
      </c>
      <c r="CT92" s="97">
        <f t="shared" si="957"/>
        <v>0</v>
      </c>
      <c r="CU92" s="99">
        <f t="shared" si="958"/>
        <v>0</v>
      </c>
      <c r="CV92" s="298">
        <f t="shared" si="947"/>
        <v>0</v>
      </c>
      <c r="CW92" s="97">
        <f t="shared" si="1266"/>
        <v>0</v>
      </c>
      <c r="CX92" s="97">
        <f t="shared" si="961"/>
        <v>0</v>
      </c>
      <c r="CY92" s="99">
        <f t="shared" si="962"/>
        <v>0</v>
      </c>
      <c r="CZ92" s="298">
        <f t="shared" si="947"/>
        <v>0</v>
      </c>
      <c r="DA92" s="97">
        <f t="shared" si="1267"/>
        <v>0</v>
      </c>
      <c r="DB92" s="97">
        <f t="shared" si="965"/>
        <v>0</v>
      </c>
      <c r="DC92" s="99">
        <f t="shared" si="966"/>
        <v>0</v>
      </c>
      <c r="DD92" s="298">
        <f t="shared" ref="DD92" si="1554">DD23</f>
        <v>0</v>
      </c>
      <c r="DE92" s="97">
        <f t="shared" si="968"/>
        <v>0</v>
      </c>
      <c r="DF92" s="97">
        <f t="shared" si="969"/>
        <v>0</v>
      </c>
      <c r="DG92" s="99">
        <f t="shared" si="970"/>
        <v>0</v>
      </c>
      <c r="DH92" s="298">
        <f t="shared" ref="DH92" si="1555">DH23</f>
        <v>0</v>
      </c>
      <c r="DI92" s="97">
        <f t="shared" si="972"/>
        <v>0</v>
      </c>
      <c r="DJ92" s="97">
        <f t="shared" si="973"/>
        <v>0</v>
      </c>
      <c r="DK92" s="99">
        <f t="shared" si="974"/>
        <v>0</v>
      </c>
      <c r="DL92" s="298">
        <f t="shared" si="975"/>
        <v>0</v>
      </c>
      <c r="DM92" s="97">
        <f t="shared" si="976"/>
        <v>0</v>
      </c>
      <c r="DN92" s="97">
        <f t="shared" si="977"/>
        <v>0</v>
      </c>
      <c r="DO92" s="99">
        <f t="shared" si="978"/>
        <v>0</v>
      </c>
      <c r="DP92" s="298">
        <f t="shared" si="979"/>
        <v>0</v>
      </c>
      <c r="DQ92" s="97">
        <f t="shared" si="980"/>
        <v>0</v>
      </c>
      <c r="DR92" s="97">
        <f t="shared" si="981"/>
        <v>0</v>
      </c>
      <c r="DS92" s="99">
        <f t="shared" si="982"/>
        <v>0</v>
      </c>
      <c r="DT92" s="298">
        <f t="shared" si="975"/>
        <v>0</v>
      </c>
      <c r="DU92" s="97">
        <f t="shared" si="983"/>
        <v>0</v>
      </c>
      <c r="DV92" s="97">
        <f t="shared" si="984"/>
        <v>0</v>
      </c>
      <c r="DW92" s="99">
        <f t="shared" si="985"/>
        <v>0</v>
      </c>
      <c r="DX92" s="298">
        <f t="shared" si="979"/>
        <v>0</v>
      </c>
      <c r="DY92" s="97">
        <f t="shared" si="986"/>
        <v>0</v>
      </c>
      <c r="DZ92" s="97">
        <f t="shared" si="987"/>
        <v>0</v>
      </c>
      <c r="EA92" s="99">
        <f t="shared" si="988"/>
        <v>0</v>
      </c>
      <c r="EB92" s="298">
        <f t="shared" si="975"/>
        <v>0</v>
      </c>
      <c r="EC92" s="97">
        <f t="shared" si="989"/>
        <v>0</v>
      </c>
      <c r="ED92" s="97">
        <f t="shared" si="990"/>
        <v>0</v>
      </c>
      <c r="EE92" s="99">
        <f t="shared" si="991"/>
        <v>0</v>
      </c>
      <c r="EF92" s="298">
        <f t="shared" si="979"/>
        <v>0</v>
      </c>
      <c r="EG92" s="97">
        <f t="shared" si="992"/>
        <v>0</v>
      </c>
      <c r="EH92" s="97">
        <f t="shared" si="993"/>
        <v>0</v>
      </c>
      <c r="EI92" s="99">
        <f t="shared" si="994"/>
        <v>0</v>
      </c>
      <c r="EJ92" s="298">
        <f t="shared" si="975"/>
        <v>0</v>
      </c>
      <c r="EK92" s="97">
        <f t="shared" si="995"/>
        <v>0</v>
      </c>
      <c r="EL92" s="97">
        <f t="shared" si="996"/>
        <v>0</v>
      </c>
      <c r="EM92" s="99">
        <f t="shared" si="997"/>
        <v>0</v>
      </c>
      <c r="EN92" s="298">
        <f t="shared" si="979"/>
        <v>0</v>
      </c>
      <c r="EO92" s="97">
        <f t="shared" si="998"/>
        <v>0</v>
      </c>
      <c r="EP92" s="97">
        <f t="shared" si="999"/>
        <v>0</v>
      </c>
      <c r="EQ92" s="99">
        <f t="shared" si="1000"/>
        <v>0</v>
      </c>
      <c r="ER92" s="298">
        <f t="shared" si="975"/>
        <v>0</v>
      </c>
      <c r="ES92" s="97">
        <f t="shared" si="1001"/>
        <v>0</v>
      </c>
      <c r="ET92" s="97">
        <f t="shared" si="1002"/>
        <v>0</v>
      </c>
      <c r="EU92" s="99">
        <f t="shared" si="1003"/>
        <v>0</v>
      </c>
      <c r="EV92" s="298">
        <f t="shared" si="979"/>
        <v>0</v>
      </c>
      <c r="EW92" s="97">
        <f t="shared" si="1004"/>
        <v>0</v>
      </c>
      <c r="EX92" s="97">
        <f t="shared" si="1005"/>
        <v>0</v>
      </c>
      <c r="EY92" s="99">
        <f t="shared" si="1006"/>
        <v>0</v>
      </c>
      <c r="EZ92" s="298">
        <f t="shared" si="975"/>
        <v>0</v>
      </c>
      <c r="FA92" s="97">
        <f t="shared" si="1007"/>
        <v>0</v>
      </c>
      <c r="FB92" s="97">
        <f t="shared" si="1008"/>
        <v>0</v>
      </c>
      <c r="FC92" s="99">
        <f t="shared" si="1009"/>
        <v>0</v>
      </c>
      <c r="FD92" s="298">
        <f t="shared" si="979"/>
        <v>0</v>
      </c>
      <c r="FE92" s="97">
        <f t="shared" si="1010"/>
        <v>0</v>
      </c>
      <c r="FF92" s="97">
        <f t="shared" si="1011"/>
        <v>0</v>
      </c>
      <c r="FG92" s="99">
        <f t="shared" si="1012"/>
        <v>0</v>
      </c>
      <c r="FH92" s="298">
        <f t="shared" si="975"/>
        <v>0</v>
      </c>
      <c r="FI92" s="97">
        <f t="shared" si="1013"/>
        <v>0</v>
      </c>
      <c r="FJ92" s="97">
        <f t="shared" si="1014"/>
        <v>0</v>
      </c>
      <c r="FK92" s="99">
        <f t="shared" si="1015"/>
        <v>0</v>
      </c>
      <c r="FL92" s="298">
        <f t="shared" si="979"/>
        <v>0</v>
      </c>
      <c r="FM92" s="97">
        <f t="shared" si="1016"/>
        <v>0</v>
      </c>
      <c r="FN92" s="97">
        <f t="shared" si="1017"/>
        <v>0</v>
      </c>
      <c r="FO92" s="99">
        <f t="shared" si="1018"/>
        <v>0</v>
      </c>
      <c r="FP92" s="298">
        <f t="shared" si="975"/>
        <v>0</v>
      </c>
      <c r="FQ92" s="97">
        <f t="shared" si="1019"/>
        <v>0</v>
      </c>
      <c r="FR92" s="97">
        <f t="shared" si="1020"/>
        <v>0</v>
      </c>
      <c r="FS92" s="99">
        <f t="shared" si="1021"/>
        <v>0</v>
      </c>
      <c r="FT92" s="298">
        <f t="shared" si="979"/>
        <v>0</v>
      </c>
      <c r="FU92" s="97">
        <f t="shared" si="1022"/>
        <v>0</v>
      </c>
      <c r="FV92" s="97">
        <f t="shared" si="1023"/>
        <v>0</v>
      </c>
      <c r="FW92" s="99">
        <f t="shared" si="1024"/>
        <v>0</v>
      </c>
      <c r="FX92" s="298">
        <f t="shared" si="1025"/>
        <v>0</v>
      </c>
      <c r="FY92" s="97">
        <f t="shared" si="1026"/>
        <v>0</v>
      </c>
      <c r="FZ92" s="97">
        <f t="shared" si="1027"/>
        <v>0</v>
      </c>
      <c r="GA92" s="99">
        <f t="shared" si="1028"/>
        <v>0</v>
      </c>
      <c r="GB92" s="298">
        <f t="shared" si="1029"/>
        <v>0</v>
      </c>
      <c r="GC92" s="97">
        <f t="shared" si="1030"/>
        <v>0</v>
      </c>
      <c r="GD92" s="97">
        <f t="shared" si="1031"/>
        <v>0</v>
      </c>
      <c r="GE92" s="99">
        <f t="shared" si="1032"/>
        <v>0</v>
      </c>
      <c r="GF92" s="298">
        <f t="shared" si="1025"/>
        <v>0</v>
      </c>
      <c r="GG92" s="97">
        <f t="shared" si="1033"/>
        <v>0</v>
      </c>
      <c r="GH92" s="97">
        <f t="shared" si="1034"/>
        <v>0</v>
      </c>
      <c r="GI92" s="99">
        <f t="shared" si="1035"/>
        <v>0</v>
      </c>
      <c r="GJ92" s="298">
        <f t="shared" si="1029"/>
        <v>0</v>
      </c>
      <c r="GK92" s="97">
        <f t="shared" si="1036"/>
        <v>0</v>
      </c>
      <c r="GL92" s="97">
        <f t="shared" si="1037"/>
        <v>0</v>
      </c>
      <c r="GM92" s="99">
        <f t="shared" si="1038"/>
        <v>0</v>
      </c>
      <c r="GN92" s="298">
        <f t="shared" ref="GN92" si="1556">GN23</f>
        <v>0</v>
      </c>
      <c r="GO92" s="97">
        <f t="shared" si="1040"/>
        <v>0</v>
      </c>
      <c r="GP92" s="97">
        <f t="shared" si="1041"/>
        <v>0</v>
      </c>
      <c r="GQ92" s="99">
        <f t="shared" si="1042"/>
        <v>0</v>
      </c>
      <c r="GR92" s="298">
        <f t="shared" ref="GR92" si="1557">GR23</f>
        <v>0</v>
      </c>
      <c r="GS92" s="97">
        <f t="shared" si="1044"/>
        <v>0</v>
      </c>
      <c r="GT92" s="97">
        <f t="shared" si="1045"/>
        <v>0</v>
      </c>
      <c r="GU92" s="99">
        <f t="shared" si="1046"/>
        <v>0</v>
      </c>
      <c r="GV92" s="298">
        <f t="shared" ref="GV92" si="1558">GV23</f>
        <v>0</v>
      </c>
      <c r="GW92" s="97">
        <f t="shared" si="1048"/>
        <v>0</v>
      </c>
      <c r="GX92" s="97">
        <f t="shared" si="1049"/>
        <v>0</v>
      </c>
      <c r="GY92" s="99">
        <f t="shared" si="1050"/>
        <v>0</v>
      </c>
      <c r="GZ92" s="298">
        <f t="shared" ref="GZ92" si="1559">GZ23</f>
        <v>0</v>
      </c>
      <c r="HA92" s="97">
        <f t="shared" si="1052"/>
        <v>0</v>
      </c>
      <c r="HB92" s="97">
        <f t="shared" si="1053"/>
        <v>0</v>
      </c>
      <c r="HC92" s="99">
        <f t="shared" si="1054"/>
        <v>0</v>
      </c>
      <c r="HD92" s="298">
        <f t="shared" si="1055"/>
        <v>0</v>
      </c>
      <c r="HE92" s="97">
        <f t="shared" si="1056"/>
        <v>0</v>
      </c>
      <c r="HF92" s="97">
        <f t="shared" si="1057"/>
        <v>0</v>
      </c>
      <c r="HG92" s="99">
        <f t="shared" si="1058"/>
        <v>0</v>
      </c>
      <c r="HH92" s="298">
        <f t="shared" si="1059"/>
        <v>0</v>
      </c>
      <c r="HI92" s="97">
        <f t="shared" si="1060"/>
        <v>0</v>
      </c>
      <c r="HJ92" s="97">
        <f t="shared" si="1061"/>
        <v>0</v>
      </c>
      <c r="HK92" s="99">
        <f t="shared" si="1062"/>
        <v>0</v>
      </c>
      <c r="HL92" s="298">
        <f t="shared" si="1063"/>
        <v>0</v>
      </c>
      <c r="HM92" s="97">
        <f t="shared" si="1064"/>
        <v>0</v>
      </c>
      <c r="HN92" s="97">
        <f t="shared" si="1065"/>
        <v>0</v>
      </c>
      <c r="HO92" s="99">
        <f t="shared" si="1066"/>
        <v>0</v>
      </c>
      <c r="HP92" s="298">
        <f t="shared" si="1067"/>
        <v>0</v>
      </c>
      <c r="HQ92" s="97">
        <f t="shared" si="1068"/>
        <v>0</v>
      </c>
      <c r="HR92" s="97">
        <f t="shared" si="1069"/>
        <v>0</v>
      </c>
      <c r="HS92" s="99">
        <f t="shared" si="1070"/>
        <v>0</v>
      </c>
      <c r="HT92" s="298">
        <f t="shared" si="1059"/>
        <v>0</v>
      </c>
      <c r="HU92" s="97">
        <f t="shared" si="1071"/>
        <v>0</v>
      </c>
      <c r="HV92" s="97">
        <f t="shared" si="1072"/>
        <v>0</v>
      </c>
      <c r="HW92" s="99">
        <f t="shared" si="1073"/>
        <v>0</v>
      </c>
      <c r="HX92" s="298">
        <f t="shared" si="1063"/>
        <v>0</v>
      </c>
      <c r="HY92" s="97">
        <f t="shared" si="1074"/>
        <v>0</v>
      </c>
      <c r="HZ92" s="97">
        <f t="shared" si="1075"/>
        <v>0</v>
      </c>
      <c r="IA92" s="99">
        <f t="shared" si="1076"/>
        <v>0</v>
      </c>
      <c r="IB92" s="298">
        <f t="shared" si="1067"/>
        <v>0</v>
      </c>
      <c r="IC92" s="97">
        <f t="shared" si="1077"/>
        <v>0</v>
      </c>
      <c r="ID92" s="97">
        <f t="shared" si="1078"/>
        <v>0</v>
      </c>
      <c r="IE92" s="99">
        <f t="shared" si="1079"/>
        <v>0</v>
      </c>
      <c r="IF92" s="298">
        <f t="shared" si="1059"/>
        <v>0</v>
      </c>
      <c r="IG92" s="97">
        <f t="shared" si="1080"/>
        <v>0</v>
      </c>
      <c r="IH92" s="97">
        <f t="shared" si="1081"/>
        <v>0</v>
      </c>
      <c r="II92" s="99">
        <f t="shared" si="1082"/>
        <v>0</v>
      </c>
      <c r="IJ92" s="298">
        <f t="shared" si="1063"/>
        <v>0</v>
      </c>
      <c r="IK92" s="97">
        <f t="shared" si="1083"/>
        <v>0</v>
      </c>
      <c r="IL92" s="97">
        <f t="shared" si="1084"/>
        <v>0</v>
      </c>
      <c r="IM92" s="99">
        <f t="shared" si="1085"/>
        <v>0</v>
      </c>
      <c r="IN92" s="298">
        <f t="shared" si="1067"/>
        <v>0</v>
      </c>
      <c r="IO92" s="97">
        <f t="shared" si="1086"/>
        <v>0</v>
      </c>
      <c r="IP92" s="97">
        <f t="shared" si="1087"/>
        <v>0</v>
      </c>
      <c r="IQ92" s="99">
        <f t="shared" si="1088"/>
        <v>0</v>
      </c>
      <c r="IR92" s="298">
        <f t="shared" si="1059"/>
        <v>0</v>
      </c>
      <c r="IS92" s="97">
        <f t="shared" si="1089"/>
        <v>0</v>
      </c>
      <c r="IT92" s="97">
        <f t="shared" si="1090"/>
        <v>0</v>
      </c>
      <c r="IU92" s="99">
        <f t="shared" si="1091"/>
        <v>0</v>
      </c>
      <c r="IV92" s="298">
        <f t="shared" si="1063"/>
        <v>0</v>
      </c>
      <c r="IW92" s="97">
        <f t="shared" si="1092"/>
        <v>0</v>
      </c>
      <c r="IX92" s="97">
        <f t="shared" si="1093"/>
        <v>0</v>
      </c>
      <c r="IY92" s="99">
        <f t="shared" si="1094"/>
        <v>0</v>
      </c>
      <c r="IZ92" s="298">
        <f t="shared" si="1067"/>
        <v>0</v>
      </c>
      <c r="JA92" s="97">
        <f t="shared" si="1095"/>
        <v>0</v>
      </c>
      <c r="JB92" s="97">
        <f t="shared" si="1096"/>
        <v>0</v>
      </c>
      <c r="JC92" s="99">
        <f t="shared" si="1097"/>
        <v>0</v>
      </c>
      <c r="JD92" s="298">
        <f t="shared" si="1059"/>
        <v>0</v>
      </c>
      <c r="JE92" s="97">
        <f t="shared" si="1098"/>
        <v>0</v>
      </c>
      <c r="JF92" s="97">
        <f t="shared" si="1099"/>
        <v>0</v>
      </c>
      <c r="JG92" s="99">
        <f t="shared" si="1100"/>
        <v>0</v>
      </c>
      <c r="JH92" s="298">
        <f t="shared" si="1063"/>
        <v>0</v>
      </c>
      <c r="JI92" s="97">
        <f t="shared" si="1101"/>
        <v>0</v>
      </c>
      <c r="JJ92" s="97">
        <f t="shared" si="1102"/>
        <v>0</v>
      </c>
      <c r="JK92" s="99">
        <f t="shared" si="1103"/>
        <v>0</v>
      </c>
      <c r="JL92" s="298">
        <f t="shared" si="1067"/>
        <v>0</v>
      </c>
      <c r="JM92" s="97">
        <f t="shared" si="1104"/>
        <v>0</v>
      </c>
      <c r="JN92" s="97">
        <f t="shared" si="1105"/>
        <v>0</v>
      </c>
      <c r="JO92" s="99">
        <f t="shared" si="1106"/>
        <v>0</v>
      </c>
      <c r="JP92" s="298">
        <f t="shared" si="1059"/>
        <v>0</v>
      </c>
      <c r="JQ92" s="97">
        <f t="shared" si="1107"/>
        <v>0</v>
      </c>
      <c r="JR92" s="97">
        <f t="shared" si="1108"/>
        <v>0</v>
      </c>
      <c r="JS92" s="99">
        <f t="shared" si="1109"/>
        <v>0</v>
      </c>
      <c r="JT92" s="298">
        <f t="shared" si="1063"/>
        <v>0</v>
      </c>
      <c r="JU92" s="97">
        <f t="shared" si="1110"/>
        <v>0</v>
      </c>
      <c r="JV92" s="97">
        <f t="shared" si="1111"/>
        <v>0</v>
      </c>
      <c r="JW92" s="99">
        <f t="shared" si="1112"/>
        <v>0</v>
      </c>
      <c r="JX92" s="298">
        <f t="shared" si="1067"/>
        <v>0</v>
      </c>
      <c r="JY92" s="97">
        <f t="shared" si="1113"/>
        <v>0</v>
      </c>
      <c r="JZ92" s="97">
        <f t="shared" si="1114"/>
        <v>0</v>
      </c>
      <c r="KA92" s="99">
        <f t="shared" si="1115"/>
        <v>0</v>
      </c>
      <c r="KB92" s="298">
        <f t="shared" si="1116"/>
        <v>0</v>
      </c>
      <c r="KC92" s="97">
        <f t="shared" si="1117"/>
        <v>0</v>
      </c>
      <c r="KD92" s="97">
        <f t="shared" si="1118"/>
        <v>0</v>
      </c>
      <c r="KE92" s="99">
        <f t="shared" si="1119"/>
        <v>0</v>
      </c>
      <c r="KF92" s="298">
        <f t="shared" si="1120"/>
        <v>0</v>
      </c>
      <c r="KG92" s="97">
        <f t="shared" si="1121"/>
        <v>0</v>
      </c>
      <c r="KH92" s="97">
        <f t="shared" si="1122"/>
        <v>0</v>
      </c>
      <c r="KI92" s="99">
        <f t="shared" si="1123"/>
        <v>0</v>
      </c>
      <c r="KJ92" s="298">
        <f t="shared" si="1124"/>
        <v>0</v>
      </c>
      <c r="KK92" s="97">
        <f t="shared" si="1125"/>
        <v>0</v>
      </c>
      <c r="KL92" s="97">
        <f t="shared" si="1126"/>
        <v>0</v>
      </c>
      <c r="KM92" s="99">
        <f t="shared" si="1127"/>
        <v>0</v>
      </c>
      <c r="KN92" s="298">
        <f t="shared" si="1116"/>
        <v>0</v>
      </c>
      <c r="KO92" s="97">
        <f t="shared" si="1128"/>
        <v>0</v>
      </c>
      <c r="KP92" s="97">
        <f t="shared" si="1129"/>
        <v>0</v>
      </c>
      <c r="KQ92" s="99">
        <f t="shared" si="1130"/>
        <v>0</v>
      </c>
      <c r="KR92" s="298">
        <f t="shared" si="1120"/>
        <v>0</v>
      </c>
      <c r="KS92" s="97">
        <f t="shared" si="1131"/>
        <v>0</v>
      </c>
      <c r="KT92" s="97">
        <f t="shared" si="1132"/>
        <v>0</v>
      </c>
      <c r="KU92" s="99">
        <f t="shared" si="1133"/>
        <v>0</v>
      </c>
      <c r="KV92" s="298">
        <f t="shared" si="1124"/>
        <v>0</v>
      </c>
      <c r="KW92" s="97">
        <f t="shared" si="1134"/>
        <v>0</v>
      </c>
      <c r="KX92" s="97">
        <f t="shared" si="1135"/>
        <v>0</v>
      </c>
      <c r="KY92" s="99">
        <f t="shared" si="1136"/>
        <v>0</v>
      </c>
      <c r="KZ92" s="298">
        <f t="shared" ref="KZ92" si="1560">KZ23</f>
        <v>0</v>
      </c>
      <c r="LA92" s="97">
        <f t="shared" si="1138"/>
        <v>0</v>
      </c>
      <c r="LB92" s="97">
        <f t="shared" si="1139"/>
        <v>0</v>
      </c>
      <c r="LC92" s="99">
        <f t="shared" si="1140"/>
        <v>0</v>
      </c>
      <c r="LD92" s="298">
        <f t="shared" ref="LD92" si="1561">LD23</f>
        <v>0</v>
      </c>
      <c r="LE92" s="97">
        <f t="shared" si="1142"/>
        <v>0</v>
      </c>
      <c r="LF92" s="97">
        <f t="shared" si="1143"/>
        <v>0</v>
      </c>
      <c r="LG92" s="99">
        <f t="shared" si="1144"/>
        <v>0</v>
      </c>
      <c r="LH92" s="298">
        <f t="shared" ref="LH92" si="1562">LH23</f>
        <v>0</v>
      </c>
      <c r="LI92" s="97">
        <f t="shared" si="1146"/>
        <v>0</v>
      </c>
      <c r="LJ92" s="97">
        <f t="shared" si="1147"/>
        <v>0</v>
      </c>
      <c r="LK92" s="99">
        <f t="shared" si="1148"/>
        <v>0</v>
      </c>
      <c r="LL92" s="298">
        <f t="shared" ref="LL92" si="1563">LL23</f>
        <v>0</v>
      </c>
      <c r="LM92" s="97">
        <f t="shared" si="1150"/>
        <v>0</v>
      </c>
      <c r="LN92" s="97">
        <f t="shared" si="1151"/>
        <v>0</v>
      </c>
      <c r="LO92" s="99">
        <f t="shared" si="1152"/>
        <v>0</v>
      </c>
      <c r="LP92" s="298">
        <f t="shared" ref="LP92" si="1564">LP23</f>
        <v>0</v>
      </c>
      <c r="LQ92" s="97">
        <f t="shared" si="1154"/>
        <v>0</v>
      </c>
      <c r="LR92" s="97">
        <f t="shared" si="1155"/>
        <v>0</v>
      </c>
      <c r="LS92" s="99">
        <f t="shared" si="1156"/>
        <v>0</v>
      </c>
      <c r="LT92" s="298">
        <f t="shared" ref="LT92" si="1565">LT23</f>
        <v>0</v>
      </c>
      <c r="LU92" s="97">
        <f t="shared" si="1158"/>
        <v>0</v>
      </c>
      <c r="LV92" s="97">
        <f t="shared" si="1159"/>
        <v>0</v>
      </c>
      <c r="LW92" s="99">
        <f t="shared" si="1160"/>
        <v>0</v>
      </c>
      <c r="LX92" s="298">
        <f t="shared" ref="LX92" si="1566">LX23</f>
        <v>0</v>
      </c>
      <c r="LY92" s="97">
        <f t="shared" si="1162"/>
        <v>0</v>
      </c>
      <c r="LZ92" s="97">
        <f t="shared" si="1163"/>
        <v>0</v>
      </c>
      <c r="MA92" s="99">
        <f t="shared" si="1164"/>
        <v>0</v>
      </c>
      <c r="MB92" s="298">
        <f t="shared" ref="MB92" si="1567">MB23</f>
        <v>0</v>
      </c>
      <c r="MC92" s="97">
        <f t="shared" si="1166"/>
        <v>0</v>
      </c>
      <c r="MD92" s="97">
        <f t="shared" si="1167"/>
        <v>0</v>
      </c>
      <c r="ME92" s="99">
        <f t="shared" si="1168"/>
        <v>0</v>
      </c>
      <c r="MF92" s="298">
        <f t="shared" ref="MF92" si="1568">MF23</f>
        <v>0</v>
      </c>
      <c r="MG92" s="97">
        <f t="shared" si="1170"/>
        <v>0</v>
      </c>
      <c r="MH92" s="97">
        <f t="shared" si="1171"/>
        <v>0</v>
      </c>
      <c r="MI92" s="99">
        <f t="shared" si="1172"/>
        <v>0</v>
      </c>
      <c r="MJ92" s="298">
        <f t="shared" ref="MJ92" si="1569">MJ23</f>
        <v>0</v>
      </c>
      <c r="MK92" s="97">
        <f t="shared" si="1174"/>
        <v>0</v>
      </c>
      <c r="ML92" s="97">
        <f t="shared" si="1175"/>
        <v>0</v>
      </c>
      <c r="MM92" s="99">
        <f t="shared" si="1176"/>
        <v>0</v>
      </c>
      <c r="MN92" s="298">
        <f t="shared" ref="MN92" si="1570">MN23</f>
        <v>0</v>
      </c>
      <c r="MO92" s="97">
        <f t="shared" si="1178"/>
        <v>0</v>
      </c>
      <c r="MP92" s="97">
        <f t="shared" si="1179"/>
        <v>0</v>
      </c>
      <c r="MQ92" s="99">
        <f t="shared" si="1180"/>
        <v>0</v>
      </c>
      <c r="MR92" s="298">
        <f t="shared" ref="MR92" si="1571">MR23</f>
        <v>0</v>
      </c>
      <c r="MS92" s="97">
        <f t="shared" si="1182"/>
        <v>0</v>
      </c>
      <c r="MT92" s="97">
        <f t="shared" si="1183"/>
        <v>0</v>
      </c>
      <c r="MU92" s="99">
        <f t="shared" si="1184"/>
        <v>0</v>
      </c>
      <c r="MV92" s="298">
        <f t="shared" ref="MV92" si="1572">MV23</f>
        <v>0</v>
      </c>
      <c r="MW92" s="97">
        <f t="shared" si="1186"/>
        <v>0</v>
      </c>
      <c r="MX92" s="97">
        <f t="shared" si="1187"/>
        <v>0</v>
      </c>
      <c r="MY92" s="99">
        <f t="shared" si="1188"/>
        <v>0</v>
      </c>
      <c r="MZ92" s="298">
        <f t="shared" ref="MZ92" si="1573">MZ23</f>
        <v>0</v>
      </c>
      <c r="NA92" s="97">
        <f t="shared" si="1190"/>
        <v>0</v>
      </c>
      <c r="NB92" s="97">
        <f t="shared" si="1191"/>
        <v>0</v>
      </c>
      <c r="NC92" s="99">
        <f t="shared" si="1192"/>
        <v>0</v>
      </c>
      <c r="ND92" s="298">
        <f t="shared" ref="ND92" si="1574">ND23</f>
        <v>0</v>
      </c>
      <c r="NE92" s="97">
        <f t="shared" si="1194"/>
        <v>0</v>
      </c>
      <c r="NF92" s="97">
        <f t="shared" si="1195"/>
        <v>0</v>
      </c>
      <c r="NG92" s="99">
        <f t="shared" si="1196"/>
        <v>0</v>
      </c>
      <c r="NH92" s="298">
        <f t="shared" ref="NH92" si="1575">NH23</f>
        <v>0</v>
      </c>
      <c r="NI92" s="97">
        <f t="shared" si="1198"/>
        <v>0</v>
      </c>
      <c r="NJ92" s="97">
        <f t="shared" si="1199"/>
        <v>0</v>
      </c>
      <c r="NK92" s="99">
        <f t="shared" si="1200"/>
        <v>0</v>
      </c>
      <c r="NL92" s="298">
        <f t="shared" ref="NL92" si="1576">NL23</f>
        <v>0</v>
      </c>
      <c r="NM92" s="97">
        <f t="shared" si="1202"/>
        <v>0</v>
      </c>
      <c r="NN92" s="97">
        <f t="shared" si="1203"/>
        <v>0</v>
      </c>
      <c r="NO92" s="99">
        <f t="shared" si="1204"/>
        <v>0</v>
      </c>
      <c r="NP92" s="298">
        <f t="shared" ref="NP92" si="1577">NP23</f>
        <v>0</v>
      </c>
      <c r="NQ92" s="97">
        <f t="shared" si="1206"/>
        <v>0</v>
      </c>
      <c r="NR92" s="97">
        <f t="shared" si="1207"/>
        <v>0</v>
      </c>
      <c r="NS92" s="99">
        <f t="shared" si="1208"/>
        <v>0</v>
      </c>
      <c r="NT92" s="298">
        <f t="shared" ref="NT92" si="1578">NT23</f>
        <v>0</v>
      </c>
      <c r="NU92" s="97">
        <f t="shared" si="1210"/>
        <v>0</v>
      </c>
      <c r="NV92" s="97">
        <f t="shared" si="1211"/>
        <v>0</v>
      </c>
      <c r="NW92" s="99">
        <f t="shared" si="1212"/>
        <v>0</v>
      </c>
      <c r="NX92" s="298">
        <f t="shared" ref="NX92" si="1579">NX23</f>
        <v>0</v>
      </c>
      <c r="NY92" s="97">
        <f t="shared" si="1214"/>
        <v>0</v>
      </c>
      <c r="NZ92" s="97">
        <f t="shared" si="1215"/>
        <v>0</v>
      </c>
      <c r="OA92" s="99">
        <f t="shared" si="1216"/>
        <v>0</v>
      </c>
      <c r="OB92" s="298">
        <f t="shared" ref="OB92" si="1580">OB23</f>
        <v>0</v>
      </c>
      <c r="OC92" s="97">
        <f t="shared" si="1218"/>
        <v>0</v>
      </c>
      <c r="OD92" s="97">
        <f t="shared" si="1219"/>
        <v>0</v>
      </c>
      <c r="OE92" s="99">
        <f t="shared" si="1220"/>
        <v>0</v>
      </c>
      <c r="OF92" s="298">
        <f t="shared" si="1221"/>
        <v>0</v>
      </c>
      <c r="OG92" s="97">
        <f t="shared" si="1222"/>
        <v>0</v>
      </c>
      <c r="OH92" s="97">
        <f t="shared" si="1223"/>
        <v>0</v>
      </c>
      <c r="OI92" s="99">
        <f t="shared" si="1224"/>
        <v>0</v>
      </c>
      <c r="OJ92" s="298">
        <f t="shared" si="1225"/>
        <v>0</v>
      </c>
      <c r="OK92" s="97">
        <f t="shared" si="1226"/>
        <v>0</v>
      </c>
      <c r="OL92" s="97">
        <f t="shared" si="1227"/>
        <v>0</v>
      </c>
      <c r="OM92" s="99">
        <f t="shared" si="1228"/>
        <v>0</v>
      </c>
      <c r="ON92" s="298">
        <f t="shared" si="1221"/>
        <v>0</v>
      </c>
      <c r="OO92" s="97">
        <f t="shared" si="1229"/>
        <v>0</v>
      </c>
      <c r="OP92" s="97">
        <f t="shared" si="1230"/>
        <v>0</v>
      </c>
      <c r="OQ92" s="99">
        <f t="shared" si="1231"/>
        <v>0</v>
      </c>
      <c r="OR92" s="298">
        <f t="shared" si="1225"/>
        <v>0</v>
      </c>
      <c r="OS92" s="97">
        <f t="shared" si="1232"/>
        <v>0</v>
      </c>
      <c r="OT92" s="97">
        <f t="shared" si="1233"/>
        <v>0</v>
      </c>
      <c r="OU92" s="99">
        <f t="shared" si="1234"/>
        <v>0</v>
      </c>
      <c r="OV92" s="298">
        <f t="shared" si="1221"/>
        <v>0</v>
      </c>
      <c r="OW92" s="97">
        <f t="shared" si="1235"/>
        <v>0</v>
      </c>
      <c r="OX92" s="97">
        <f t="shared" si="1236"/>
        <v>0</v>
      </c>
      <c r="OY92" s="99">
        <f t="shared" si="1237"/>
        <v>0</v>
      </c>
      <c r="PA92" s="292">
        <f t="shared" si="1295"/>
        <v>0</v>
      </c>
      <c r="PB92" s="293">
        <f t="shared" si="1296"/>
        <v>0</v>
      </c>
      <c r="PC92" s="104">
        <f t="shared" si="1239"/>
        <v>0</v>
      </c>
    </row>
    <row r="93" spans="1:419" ht="14.1" customHeight="1">
      <c r="A93" s="295" t="str">
        <f t="shared" ref="A93:D93" si="1581">IF(A24=0, "", A24)</f>
        <v/>
      </c>
      <c r="B93" s="296" t="str">
        <f t="shared" si="1581"/>
        <v/>
      </c>
      <c r="C93" s="295" t="str">
        <f t="shared" si="1581"/>
        <v/>
      </c>
      <c r="D93" s="295" t="str">
        <f t="shared" si="1581"/>
        <v/>
      </c>
      <c r="E93" s="97">
        <f t="shared" si="1241"/>
        <v>0</v>
      </c>
      <c r="F93" s="149">
        <f t="shared" si="1242"/>
        <v>0</v>
      </c>
      <c r="G93" s="111">
        <f t="shared" si="946"/>
        <v>0</v>
      </c>
      <c r="H93" s="297">
        <f t="shared" si="1243"/>
        <v>0</v>
      </c>
      <c r="I93" s="97">
        <f t="shared" si="1298"/>
        <v>0</v>
      </c>
      <c r="J93" s="97">
        <f t="shared" si="1299"/>
        <v>0</v>
      </c>
      <c r="K93" s="112">
        <f t="shared" si="1300"/>
        <v>0</v>
      </c>
      <c r="L93" s="298">
        <f t="shared" si="1244"/>
        <v>0</v>
      </c>
      <c r="M93" s="97">
        <f t="shared" si="1301"/>
        <v>0</v>
      </c>
      <c r="N93" s="97">
        <f t="shared" si="1302"/>
        <v>0</v>
      </c>
      <c r="O93" s="97">
        <f t="shared" si="1303"/>
        <v>0</v>
      </c>
      <c r="P93" s="298">
        <f t="shared" si="1245"/>
        <v>0</v>
      </c>
      <c r="Q93" s="97">
        <f t="shared" si="1304"/>
        <v>0</v>
      </c>
      <c r="R93" s="97">
        <f t="shared" si="1305"/>
        <v>0</v>
      </c>
      <c r="S93" s="97">
        <f t="shared" si="1306"/>
        <v>0</v>
      </c>
      <c r="T93" s="298">
        <f t="shared" si="1246"/>
        <v>0</v>
      </c>
      <c r="U93" s="97">
        <f t="shared" si="1307"/>
        <v>0</v>
      </c>
      <c r="V93" s="97">
        <f t="shared" si="1308"/>
        <v>0</v>
      </c>
      <c r="W93" s="97">
        <f t="shared" si="1309"/>
        <v>0</v>
      </c>
      <c r="X93" s="298">
        <f t="shared" si="1247"/>
        <v>0</v>
      </c>
      <c r="Y93" s="97">
        <f t="shared" si="1310"/>
        <v>0</v>
      </c>
      <c r="Z93" s="97">
        <f t="shared" si="1311"/>
        <v>0</v>
      </c>
      <c r="AA93" s="97">
        <f t="shared" si="1312"/>
        <v>0</v>
      </c>
      <c r="AB93" s="298">
        <f t="shared" si="1248"/>
        <v>0</v>
      </c>
      <c r="AC93" s="97">
        <f t="shared" si="1313"/>
        <v>0</v>
      </c>
      <c r="AD93" s="97">
        <f t="shared" si="1314"/>
        <v>0</v>
      </c>
      <c r="AE93" s="97">
        <f t="shared" si="1315"/>
        <v>0</v>
      </c>
      <c r="AF93" s="298">
        <f t="shared" si="1249"/>
        <v>0</v>
      </c>
      <c r="AG93" s="97">
        <f t="shared" si="1316"/>
        <v>0</v>
      </c>
      <c r="AH93" s="97">
        <f t="shared" si="1317"/>
        <v>0</v>
      </c>
      <c r="AI93" s="99">
        <f t="shared" si="1318"/>
        <v>0</v>
      </c>
      <c r="AJ93" s="298">
        <f t="shared" si="1250"/>
        <v>0</v>
      </c>
      <c r="AK93" s="97">
        <f t="shared" si="1319"/>
        <v>0</v>
      </c>
      <c r="AL93" s="97">
        <f t="shared" si="1320"/>
        <v>0</v>
      </c>
      <c r="AM93" s="99">
        <f t="shared" si="1321"/>
        <v>0</v>
      </c>
      <c r="AN93" s="298">
        <f t="shared" si="1251"/>
        <v>0</v>
      </c>
      <c r="AO93" s="97">
        <f t="shared" si="1322"/>
        <v>0</v>
      </c>
      <c r="AP93" s="97">
        <f t="shared" si="1323"/>
        <v>0</v>
      </c>
      <c r="AQ93" s="99">
        <f t="shared" si="1324"/>
        <v>0</v>
      </c>
      <c r="AR93" s="298">
        <f t="shared" si="1252"/>
        <v>0</v>
      </c>
      <c r="AS93" s="97">
        <f t="shared" si="1325"/>
        <v>0</v>
      </c>
      <c r="AT93" s="97">
        <f t="shared" si="1326"/>
        <v>0</v>
      </c>
      <c r="AU93" s="99">
        <f t="shared" si="1327"/>
        <v>0</v>
      </c>
      <c r="AV93" s="298">
        <f t="shared" si="1253"/>
        <v>0</v>
      </c>
      <c r="AW93" s="97">
        <f t="shared" si="1328"/>
        <v>0</v>
      </c>
      <c r="AX93" s="97">
        <f t="shared" si="1329"/>
        <v>0</v>
      </c>
      <c r="AY93" s="99">
        <f t="shared" si="1330"/>
        <v>0</v>
      </c>
      <c r="AZ93" s="298">
        <f t="shared" si="1254"/>
        <v>0</v>
      </c>
      <c r="BA93" s="97">
        <f t="shared" si="1331"/>
        <v>0</v>
      </c>
      <c r="BB93" s="97">
        <f t="shared" si="1332"/>
        <v>0</v>
      </c>
      <c r="BC93" s="99">
        <f t="shared" si="1333"/>
        <v>0</v>
      </c>
      <c r="BD93" s="298">
        <f t="shared" si="1255"/>
        <v>0</v>
      </c>
      <c r="BE93" s="97">
        <f t="shared" si="1334"/>
        <v>0</v>
      </c>
      <c r="BF93" s="97">
        <f t="shared" si="1335"/>
        <v>0</v>
      </c>
      <c r="BG93" s="99">
        <f t="shared" si="1336"/>
        <v>0</v>
      </c>
      <c r="BH93" s="298">
        <f t="shared" si="1256"/>
        <v>0</v>
      </c>
      <c r="BI93" s="97">
        <f t="shared" si="1337"/>
        <v>0</v>
      </c>
      <c r="BJ93" s="97">
        <f t="shared" si="1338"/>
        <v>0</v>
      </c>
      <c r="BK93" s="99">
        <f t="shared" si="1339"/>
        <v>0</v>
      </c>
      <c r="BL93" s="298">
        <f t="shared" si="1257"/>
        <v>0</v>
      </c>
      <c r="BM93" s="97">
        <f t="shared" si="1340"/>
        <v>0</v>
      </c>
      <c r="BN93" s="97">
        <f t="shared" si="1341"/>
        <v>0</v>
      </c>
      <c r="BO93" s="99">
        <f t="shared" si="1342"/>
        <v>0</v>
      </c>
      <c r="BP93" s="298">
        <f t="shared" si="1258"/>
        <v>0</v>
      </c>
      <c r="BQ93" s="97">
        <f t="shared" si="1343"/>
        <v>0</v>
      </c>
      <c r="BR93" s="97">
        <f t="shared" si="1344"/>
        <v>0</v>
      </c>
      <c r="BS93" s="99">
        <f t="shared" si="1345"/>
        <v>0</v>
      </c>
      <c r="BT93" s="298">
        <f t="shared" si="1259"/>
        <v>0</v>
      </c>
      <c r="BU93" s="97">
        <f t="shared" si="1346"/>
        <v>0</v>
      </c>
      <c r="BV93" s="97">
        <f t="shared" si="1347"/>
        <v>0</v>
      </c>
      <c r="BW93" s="99">
        <f t="shared" si="1348"/>
        <v>0</v>
      </c>
      <c r="BX93" s="298">
        <f t="shared" si="1260"/>
        <v>0</v>
      </c>
      <c r="BY93" s="97">
        <f t="shared" si="1349"/>
        <v>0</v>
      </c>
      <c r="BZ93" s="97">
        <f t="shared" si="1350"/>
        <v>0</v>
      </c>
      <c r="CA93" s="99">
        <f t="shared" si="1351"/>
        <v>0</v>
      </c>
      <c r="CB93" s="298">
        <f t="shared" si="1261"/>
        <v>0</v>
      </c>
      <c r="CC93" s="97">
        <f t="shared" si="1352"/>
        <v>0</v>
      </c>
      <c r="CD93" s="97">
        <f t="shared" si="1353"/>
        <v>0</v>
      </c>
      <c r="CE93" s="99">
        <f t="shared" si="1354"/>
        <v>0</v>
      </c>
      <c r="CF93" s="298">
        <f t="shared" si="1262"/>
        <v>0</v>
      </c>
      <c r="CG93" s="97">
        <f t="shared" si="1355"/>
        <v>0</v>
      </c>
      <c r="CH93" s="97">
        <f t="shared" si="1356"/>
        <v>0</v>
      </c>
      <c r="CI93" s="99">
        <f t="shared" si="1357"/>
        <v>0</v>
      </c>
      <c r="CJ93" s="298">
        <f t="shared" si="947"/>
        <v>0</v>
      </c>
      <c r="CK93" s="97">
        <f t="shared" si="1263"/>
        <v>0</v>
      </c>
      <c r="CL93" s="97">
        <f t="shared" si="949"/>
        <v>0</v>
      </c>
      <c r="CM93" s="99">
        <f t="shared" si="950"/>
        <v>0</v>
      </c>
      <c r="CN93" s="298">
        <f t="shared" si="947"/>
        <v>0</v>
      </c>
      <c r="CO93" s="97">
        <f t="shared" si="1264"/>
        <v>0</v>
      </c>
      <c r="CP93" s="97">
        <f t="shared" si="953"/>
        <v>0</v>
      </c>
      <c r="CQ93" s="99">
        <f t="shared" si="954"/>
        <v>0</v>
      </c>
      <c r="CR93" s="298">
        <f t="shared" si="947"/>
        <v>0</v>
      </c>
      <c r="CS93" s="97">
        <f t="shared" si="1265"/>
        <v>0</v>
      </c>
      <c r="CT93" s="97">
        <f t="shared" si="957"/>
        <v>0</v>
      </c>
      <c r="CU93" s="99">
        <f t="shared" si="958"/>
        <v>0</v>
      </c>
      <c r="CV93" s="298">
        <f t="shared" si="947"/>
        <v>0</v>
      </c>
      <c r="CW93" s="97">
        <f t="shared" si="1266"/>
        <v>0</v>
      </c>
      <c r="CX93" s="97">
        <f t="shared" si="961"/>
        <v>0</v>
      </c>
      <c r="CY93" s="99">
        <f t="shared" si="962"/>
        <v>0</v>
      </c>
      <c r="CZ93" s="298">
        <f t="shared" si="947"/>
        <v>0</v>
      </c>
      <c r="DA93" s="97">
        <f t="shared" si="1267"/>
        <v>0</v>
      </c>
      <c r="DB93" s="97">
        <f t="shared" si="965"/>
        <v>0</v>
      </c>
      <c r="DC93" s="99">
        <f t="shared" si="966"/>
        <v>0</v>
      </c>
      <c r="DD93" s="298">
        <f t="shared" ref="DD93" si="1582">DD24</f>
        <v>0</v>
      </c>
      <c r="DE93" s="97">
        <f t="shared" si="968"/>
        <v>0</v>
      </c>
      <c r="DF93" s="97">
        <f t="shared" si="969"/>
        <v>0</v>
      </c>
      <c r="DG93" s="99">
        <f t="shared" si="970"/>
        <v>0</v>
      </c>
      <c r="DH93" s="298">
        <f t="shared" ref="DH93" si="1583">DH24</f>
        <v>0</v>
      </c>
      <c r="DI93" s="97">
        <f t="shared" si="972"/>
        <v>0</v>
      </c>
      <c r="DJ93" s="97">
        <f t="shared" si="973"/>
        <v>0</v>
      </c>
      <c r="DK93" s="99">
        <f t="shared" si="974"/>
        <v>0</v>
      </c>
      <c r="DL93" s="298">
        <f t="shared" si="975"/>
        <v>0</v>
      </c>
      <c r="DM93" s="97">
        <f t="shared" si="976"/>
        <v>0</v>
      </c>
      <c r="DN93" s="97">
        <f t="shared" si="977"/>
        <v>0</v>
      </c>
      <c r="DO93" s="99">
        <f t="shared" si="978"/>
        <v>0</v>
      </c>
      <c r="DP93" s="298">
        <f t="shared" si="979"/>
        <v>0</v>
      </c>
      <c r="DQ93" s="97">
        <f t="shared" si="980"/>
        <v>0</v>
      </c>
      <c r="DR93" s="97">
        <f t="shared" si="981"/>
        <v>0</v>
      </c>
      <c r="DS93" s="99">
        <f t="shared" si="982"/>
        <v>0</v>
      </c>
      <c r="DT93" s="298">
        <f t="shared" si="975"/>
        <v>0</v>
      </c>
      <c r="DU93" s="97">
        <f t="shared" si="983"/>
        <v>0</v>
      </c>
      <c r="DV93" s="97">
        <f t="shared" si="984"/>
        <v>0</v>
      </c>
      <c r="DW93" s="99">
        <f t="shared" si="985"/>
        <v>0</v>
      </c>
      <c r="DX93" s="298">
        <f t="shared" si="979"/>
        <v>0</v>
      </c>
      <c r="DY93" s="97">
        <f t="shared" si="986"/>
        <v>0</v>
      </c>
      <c r="DZ93" s="97">
        <f t="shared" si="987"/>
        <v>0</v>
      </c>
      <c r="EA93" s="99">
        <f t="shared" si="988"/>
        <v>0</v>
      </c>
      <c r="EB93" s="298">
        <f t="shared" si="975"/>
        <v>0</v>
      </c>
      <c r="EC93" s="97">
        <f t="shared" si="989"/>
        <v>0</v>
      </c>
      <c r="ED93" s="97">
        <f t="shared" si="990"/>
        <v>0</v>
      </c>
      <c r="EE93" s="99">
        <f t="shared" si="991"/>
        <v>0</v>
      </c>
      <c r="EF93" s="298">
        <f t="shared" si="979"/>
        <v>0</v>
      </c>
      <c r="EG93" s="97">
        <f t="shared" si="992"/>
        <v>0</v>
      </c>
      <c r="EH93" s="97">
        <f t="shared" si="993"/>
        <v>0</v>
      </c>
      <c r="EI93" s="99">
        <f t="shared" si="994"/>
        <v>0</v>
      </c>
      <c r="EJ93" s="298">
        <f t="shared" si="975"/>
        <v>0</v>
      </c>
      <c r="EK93" s="97">
        <f t="shared" si="995"/>
        <v>0</v>
      </c>
      <c r="EL93" s="97">
        <f t="shared" si="996"/>
        <v>0</v>
      </c>
      <c r="EM93" s="99">
        <f t="shared" si="997"/>
        <v>0</v>
      </c>
      <c r="EN93" s="298">
        <f t="shared" si="979"/>
        <v>0</v>
      </c>
      <c r="EO93" s="97">
        <f t="shared" si="998"/>
        <v>0</v>
      </c>
      <c r="EP93" s="97">
        <f t="shared" si="999"/>
        <v>0</v>
      </c>
      <c r="EQ93" s="99">
        <f t="shared" si="1000"/>
        <v>0</v>
      </c>
      <c r="ER93" s="298">
        <f t="shared" si="975"/>
        <v>0</v>
      </c>
      <c r="ES93" s="97">
        <f t="shared" si="1001"/>
        <v>0</v>
      </c>
      <c r="ET93" s="97">
        <f t="shared" si="1002"/>
        <v>0</v>
      </c>
      <c r="EU93" s="99">
        <f t="shared" si="1003"/>
        <v>0</v>
      </c>
      <c r="EV93" s="298">
        <f t="shared" si="979"/>
        <v>0</v>
      </c>
      <c r="EW93" s="97">
        <f t="shared" si="1004"/>
        <v>0</v>
      </c>
      <c r="EX93" s="97">
        <f t="shared" si="1005"/>
        <v>0</v>
      </c>
      <c r="EY93" s="99">
        <f t="shared" si="1006"/>
        <v>0</v>
      </c>
      <c r="EZ93" s="298">
        <f t="shared" si="975"/>
        <v>0</v>
      </c>
      <c r="FA93" s="97">
        <f t="shared" si="1007"/>
        <v>0</v>
      </c>
      <c r="FB93" s="97">
        <f t="shared" si="1008"/>
        <v>0</v>
      </c>
      <c r="FC93" s="99">
        <f t="shared" si="1009"/>
        <v>0</v>
      </c>
      <c r="FD93" s="298">
        <f t="shared" si="979"/>
        <v>0</v>
      </c>
      <c r="FE93" s="97">
        <f t="shared" si="1010"/>
        <v>0</v>
      </c>
      <c r="FF93" s="97">
        <f t="shared" si="1011"/>
        <v>0</v>
      </c>
      <c r="FG93" s="99">
        <f t="shared" si="1012"/>
        <v>0</v>
      </c>
      <c r="FH93" s="298">
        <f t="shared" si="975"/>
        <v>0</v>
      </c>
      <c r="FI93" s="97">
        <f t="shared" si="1013"/>
        <v>0</v>
      </c>
      <c r="FJ93" s="97">
        <f t="shared" si="1014"/>
        <v>0</v>
      </c>
      <c r="FK93" s="99">
        <f t="shared" si="1015"/>
        <v>0</v>
      </c>
      <c r="FL93" s="298">
        <f t="shared" si="979"/>
        <v>0</v>
      </c>
      <c r="FM93" s="97">
        <f t="shared" si="1016"/>
        <v>0</v>
      </c>
      <c r="FN93" s="97">
        <f t="shared" si="1017"/>
        <v>0</v>
      </c>
      <c r="FO93" s="99">
        <f t="shared" si="1018"/>
        <v>0</v>
      </c>
      <c r="FP93" s="298">
        <f t="shared" si="975"/>
        <v>0</v>
      </c>
      <c r="FQ93" s="97">
        <f t="shared" si="1019"/>
        <v>0</v>
      </c>
      <c r="FR93" s="97">
        <f t="shared" si="1020"/>
        <v>0</v>
      </c>
      <c r="FS93" s="99">
        <f t="shared" si="1021"/>
        <v>0</v>
      </c>
      <c r="FT93" s="298">
        <f t="shared" si="979"/>
        <v>0</v>
      </c>
      <c r="FU93" s="97">
        <f t="shared" si="1022"/>
        <v>0</v>
      </c>
      <c r="FV93" s="97">
        <f t="shared" si="1023"/>
        <v>0</v>
      </c>
      <c r="FW93" s="99">
        <f t="shared" si="1024"/>
        <v>0</v>
      </c>
      <c r="FX93" s="298">
        <f t="shared" si="1025"/>
        <v>0</v>
      </c>
      <c r="FY93" s="97">
        <f t="shared" si="1026"/>
        <v>0</v>
      </c>
      <c r="FZ93" s="97">
        <f t="shared" si="1027"/>
        <v>0</v>
      </c>
      <c r="GA93" s="99">
        <f t="shared" si="1028"/>
        <v>0</v>
      </c>
      <c r="GB93" s="298">
        <f t="shared" si="1029"/>
        <v>0</v>
      </c>
      <c r="GC93" s="97">
        <f t="shared" si="1030"/>
        <v>0</v>
      </c>
      <c r="GD93" s="97">
        <f t="shared" si="1031"/>
        <v>0</v>
      </c>
      <c r="GE93" s="99">
        <f t="shared" si="1032"/>
        <v>0</v>
      </c>
      <c r="GF93" s="298">
        <f t="shared" si="1025"/>
        <v>0</v>
      </c>
      <c r="GG93" s="97">
        <f t="shared" si="1033"/>
        <v>0</v>
      </c>
      <c r="GH93" s="97">
        <f t="shared" si="1034"/>
        <v>0</v>
      </c>
      <c r="GI93" s="99">
        <f t="shared" si="1035"/>
        <v>0</v>
      </c>
      <c r="GJ93" s="298">
        <f t="shared" si="1029"/>
        <v>0</v>
      </c>
      <c r="GK93" s="97">
        <f t="shared" si="1036"/>
        <v>0</v>
      </c>
      <c r="GL93" s="97">
        <f t="shared" si="1037"/>
        <v>0</v>
      </c>
      <c r="GM93" s="99">
        <f t="shared" si="1038"/>
        <v>0</v>
      </c>
      <c r="GN93" s="298">
        <f t="shared" ref="GN93" si="1584">GN24</f>
        <v>0</v>
      </c>
      <c r="GO93" s="97">
        <f t="shared" si="1040"/>
        <v>0</v>
      </c>
      <c r="GP93" s="97">
        <f t="shared" si="1041"/>
        <v>0</v>
      </c>
      <c r="GQ93" s="99">
        <f t="shared" si="1042"/>
        <v>0</v>
      </c>
      <c r="GR93" s="298">
        <f t="shared" ref="GR93" si="1585">GR24</f>
        <v>0</v>
      </c>
      <c r="GS93" s="97">
        <f t="shared" si="1044"/>
        <v>0</v>
      </c>
      <c r="GT93" s="97">
        <f t="shared" si="1045"/>
        <v>0</v>
      </c>
      <c r="GU93" s="99">
        <f t="shared" si="1046"/>
        <v>0</v>
      </c>
      <c r="GV93" s="298">
        <f t="shared" ref="GV93" si="1586">GV24</f>
        <v>0</v>
      </c>
      <c r="GW93" s="97">
        <f t="shared" si="1048"/>
        <v>0</v>
      </c>
      <c r="GX93" s="97">
        <f t="shared" si="1049"/>
        <v>0</v>
      </c>
      <c r="GY93" s="99">
        <f t="shared" si="1050"/>
        <v>0</v>
      </c>
      <c r="GZ93" s="298">
        <f t="shared" ref="GZ93" si="1587">GZ24</f>
        <v>0</v>
      </c>
      <c r="HA93" s="97">
        <f t="shared" si="1052"/>
        <v>0</v>
      </c>
      <c r="HB93" s="97">
        <f t="shared" si="1053"/>
        <v>0</v>
      </c>
      <c r="HC93" s="99">
        <f t="shared" si="1054"/>
        <v>0</v>
      </c>
      <c r="HD93" s="298">
        <f t="shared" si="1055"/>
        <v>0</v>
      </c>
      <c r="HE93" s="97">
        <f t="shared" si="1056"/>
        <v>0</v>
      </c>
      <c r="HF93" s="97">
        <f t="shared" si="1057"/>
        <v>0</v>
      </c>
      <c r="HG93" s="99">
        <f t="shared" si="1058"/>
        <v>0</v>
      </c>
      <c r="HH93" s="298">
        <f t="shared" si="1059"/>
        <v>0</v>
      </c>
      <c r="HI93" s="97">
        <f t="shared" si="1060"/>
        <v>0</v>
      </c>
      <c r="HJ93" s="97">
        <f t="shared" si="1061"/>
        <v>0</v>
      </c>
      <c r="HK93" s="99">
        <f t="shared" si="1062"/>
        <v>0</v>
      </c>
      <c r="HL93" s="298">
        <f t="shared" si="1063"/>
        <v>0</v>
      </c>
      <c r="HM93" s="97">
        <f t="shared" si="1064"/>
        <v>0</v>
      </c>
      <c r="HN93" s="97">
        <f t="shared" si="1065"/>
        <v>0</v>
      </c>
      <c r="HO93" s="99">
        <f t="shared" si="1066"/>
        <v>0</v>
      </c>
      <c r="HP93" s="298">
        <f t="shared" si="1067"/>
        <v>0</v>
      </c>
      <c r="HQ93" s="97">
        <f t="shared" si="1068"/>
        <v>0</v>
      </c>
      <c r="HR93" s="97">
        <f t="shared" si="1069"/>
        <v>0</v>
      </c>
      <c r="HS93" s="99">
        <f t="shared" si="1070"/>
        <v>0</v>
      </c>
      <c r="HT93" s="298">
        <f t="shared" si="1059"/>
        <v>0</v>
      </c>
      <c r="HU93" s="97">
        <f t="shared" si="1071"/>
        <v>0</v>
      </c>
      <c r="HV93" s="97">
        <f t="shared" si="1072"/>
        <v>0</v>
      </c>
      <c r="HW93" s="99">
        <f t="shared" si="1073"/>
        <v>0</v>
      </c>
      <c r="HX93" s="298">
        <f t="shared" si="1063"/>
        <v>0</v>
      </c>
      <c r="HY93" s="97">
        <f t="shared" si="1074"/>
        <v>0</v>
      </c>
      <c r="HZ93" s="97">
        <f t="shared" si="1075"/>
        <v>0</v>
      </c>
      <c r="IA93" s="99">
        <f t="shared" si="1076"/>
        <v>0</v>
      </c>
      <c r="IB93" s="298">
        <f t="shared" si="1067"/>
        <v>0</v>
      </c>
      <c r="IC93" s="97">
        <f t="shared" si="1077"/>
        <v>0</v>
      </c>
      <c r="ID93" s="97">
        <f t="shared" si="1078"/>
        <v>0</v>
      </c>
      <c r="IE93" s="99">
        <f t="shared" si="1079"/>
        <v>0</v>
      </c>
      <c r="IF93" s="298">
        <f t="shared" si="1059"/>
        <v>0</v>
      </c>
      <c r="IG93" s="97">
        <f t="shared" si="1080"/>
        <v>0</v>
      </c>
      <c r="IH93" s="97">
        <f t="shared" si="1081"/>
        <v>0</v>
      </c>
      <c r="II93" s="99">
        <f t="shared" si="1082"/>
        <v>0</v>
      </c>
      <c r="IJ93" s="298">
        <f t="shared" si="1063"/>
        <v>0</v>
      </c>
      <c r="IK93" s="97">
        <f t="shared" si="1083"/>
        <v>0</v>
      </c>
      <c r="IL93" s="97">
        <f t="shared" si="1084"/>
        <v>0</v>
      </c>
      <c r="IM93" s="99">
        <f t="shared" si="1085"/>
        <v>0</v>
      </c>
      <c r="IN93" s="298">
        <f t="shared" si="1067"/>
        <v>0</v>
      </c>
      <c r="IO93" s="97">
        <f t="shared" si="1086"/>
        <v>0</v>
      </c>
      <c r="IP93" s="97">
        <f t="shared" si="1087"/>
        <v>0</v>
      </c>
      <c r="IQ93" s="99">
        <f t="shared" si="1088"/>
        <v>0</v>
      </c>
      <c r="IR93" s="298">
        <f t="shared" si="1059"/>
        <v>0</v>
      </c>
      <c r="IS93" s="97">
        <f t="shared" si="1089"/>
        <v>0</v>
      </c>
      <c r="IT93" s="97">
        <f t="shared" si="1090"/>
        <v>0</v>
      </c>
      <c r="IU93" s="99">
        <f t="shared" si="1091"/>
        <v>0</v>
      </c>
      <c r="IV93" s="298">
        <f t="shared" si="1063"/>
        <v>0</v>
      </c>
      <c r="IW93" s="97">
        <f t="shared" si="1092"/>
        <v>0</v>
      </c>
      <c r="IX93" s="97">
        <f t="shared" si="1093"/>
        <v>0</v>
      </c>
      <c r="IY93" s="99">
        <f t="shared" si="1094"/>
        <v>0</v>
      </c>
      <c r="IZ93" s="298">
        <f t="shared" si="1067"/>
        <v>0</v>
      </c>
      <c r="JA93" s="97">
        <f t="shared" si="1095"/>
        <v>0</v>
      </c>
      <c r="JB93" s="97">
        <f t="shared" si="1096"/>
        <v>0</v>
      </c>
      <c r="JC93" s="99">
        <f t="shared" si="1097"/>
        <v>0</v>
      </c>
      <c r="JD93" s="298">
        <f t="shared" si="1059"/>
        <v>0</v>
      </c>
      <c r="JE93" s="97">
        <f t="shared" si="1098"/>
        <v>0</v>
      </c>
      <c r="JF93" s="97">
        <f t="shared" si="1099"/>
        <v>0</v>
      </c>
      <c r="JG93" s="99">
        <f t="shared" si="1100"/>
        <v>0</v>
      </c>
      <c r="JH93" s="298">
        <f t="shared" si="1063"/>
        <v>0</v>
      </c>
      <c r="JI93" s="97">
        <f t="shared" si="1101"/>
        <v>0</v>
      </c>
      <c r="JJ93" s="97">
        <f t="shared" si="1102"/>
        <v>0</v>
      </c>
      <c r="JK93" s="99">
        <f t="shared" si="1103"/>
        <v>0</v>
      </c>
      <c r="JL93" s="298">
        <f t="shared" si="1067"/>
        <v>0</v>
      </c>
      <c r="JM93" s="97">
        <f t="shared" si="1104"/>
        <v>0</v>
      </c>
      <c r="JN93" s="97">
        <f t="shared" si="1105"/>
        <v>0</v>
      </c>
      <c r="JO93" s="99">
        <f t="shared" si="1106"/>
        <v>0</v>
      </c>
      <c r="JP93" s="298">
        <f t="shared" si="1059"/>
        <v>0</v>
      </c>
      <c r="JQ93" s="97">
        <f t="shared" si="1107"/>
        <v>0</v>
      </c>
      <c r="JR93" s="97">
        <f t="shared" si="1108"/>
        <v>0</v>
      </c>
      <c r="JS93" s="99">
        <f t="shared" si="1109"/>
        <v>0</v>
      </c>
      <c r="JT93" s="298">
        <f t="shared" si="1063"/>
        <v>0</v>
      </c>
      <c r="JU93" s="97">
        <f t="shared" si="1110"/>
        <v>0</v>
      </c>
      <c r="JV93" s="97">
        <f t="shared" si="1111"/>
        <v>0</v>
      </c>
      <c r="JW93" s="99">
        <f t="shared" si="1112"/>
        <v>0</v>
      </c>
      <c r="JX93" s="298">
        <f t="shared" si="1067"/>
        <v>0</v>
      </c>
      <c r="JY93" s="97">
        <f t="shared" si="1113"/>
        <v>0</v>
      </c>
      <c r="JZ93" s="97">
        <f t="shared" si="1114"/>
        <v>0</v>
      </c>
      <c r="KA93" s="99">
        <f t="shared" si="1115"/>
        <v>0</v>
      </c>
      <c r="KB93" s="298">
        <f t="shared" si="1116"/>
        <v>0</v>
      </c>
      <c r="KC93" s="97">
        <f t="shared" si="1117"/>
        <v>0</v>
      </c>
      <c r="KD93" s="97">
        <f t="shared" si="1118"/>
        <v>0</v>
      </c>
      <c r="KE93" s="99">
        <f t="shared" si="1119"/>
        <v>0</v>
      </c>
      <c r="KF93" s="298">
        <f t="shared" si="1120"/>
        <v>0</v>
      </c>
      <c r="KG93" s="97">
        <f t="shared" si="1121"/>
        <v>0</v>
      </c>
      <c r="KH93" s="97">
        <f t="shared" si="1122"/>
        <v>0</v>
      </c>
      <c r="KI93" s="99">
        <f t="shared" si="1123"/>
        <v>0</v>
      </c>
      <c r="KJ93" s="298">
        <f t="shared" si="1124"/>
        <v>0</v>
      </c>
      <c r="KK93" s="97">
        <f t="shared" si="1125"/>
        <v>0</v>
      </c>
      <c r="KL93" s="97">
        <f t="shared" si="1126"/>
        <v>0</v>
      </c>
      <c r="KM93" s="99">
        <f t="shared" si="1127"/>
        <v>0</v>
      </c>
      <c r="KN93" s="298">
        <f t="shared" si="1116"/>
        <v>0</v>
      </c>
      <c r="KO93" s="97">
        <f t="shared" si="1128"/>
        <v>0</v>
      </c>
      <c r="KP93" s="97">
        <f t="shared" si="1129"/>
        <v>0</v>
      </c>
      <c r="KQ93" s="99">
        <f t="shared" si="1130"/>
        <v>0</v>
      </c>
      <c r="KR93" s="298">
        <f t="shared" si="1120"/>
        <v>0</v>
      </c>
      <c r="KS93" s="97">
        <f t="shared" si="1131"/>
        <v>0</v>
      </c>
      <c r="KT93" s="97">
        <f t="shared" si="1132"/>
        <v>0</v>
      </c>
      <c r="KU93" s="99">
        <f t="shared" si="1133"/>
        <v>0</v>
      </c>
      <c r="KV93" s="298">
        <f t="shared" si="1124"/>
        <v>0</v>
      </c>
      <c r="KW93" s="97">
        <f t="shared" si="1134"/>
        <v>0</v>
      </c>
      <c r="KX93" s="97">
        <f t="shared" si="1135"/>
        <v>0</v>
      </c>
      <c r="KY93" s="99">
        <f t="shared" si="1136"/>
        <v>0</v>
      </c>
      <c r="KZ93" s="298">
        <f t="shared" ref="KZ93" si="1588">KZ24</f>
        <v>0</v>
      </c>
      <c r="LA93" s="97">
        <f t="shared" si="1138"/>
        <v>0</v>
      </c>
      <c r="LB93" s="97">
        <f t="shared" si="1139"/>
        <v>0</v>
      </c>
      <c r="LC93" s="99">
        <f t="shared" si="1140"/>
        <v>0</v>
      </c>
      <c r="LD93" s="298">
        <f t="shared" ref="LD93" si="1589">LD24</f>
        <v>0</v>
      </c>
      <c r="LE93" s="97">
        <f t="shared" si="1142"/>
        <v>0</v>
      </c>
      <c r="LF93" s="97">
        <f t="shared" si="1143"/>
        <v>0</v>
      </c>
      <c r="LG93" s="99">
        <f t="shared" si="1144"/>
        <v>0</v>
      </c>
      <c r="LH93" s="298">
        <f t="shared" ref="LH93" si="1590">LH24</f>
        <v>0</v>
      </c>
      <c r="LI93" s="97">
        <f t="shared" si="1146"/>
        <v>0</v>
      </c>
      <c r="LJ93" s="97">
        <f t="shared" si="1147"/>
        <v>0</v>
      </c>
      <c r="LK93" s="99">
        <f t="shared" si="1148"/>
        <v>0</v>
      </c>
      <c r="LL93" s="298">
        <f t="shared" ref="LL93" si="1591">LL24</f>
        <v>0</v>
      </c>
      <c r="LM93" s="97">
        <f t="shared" si="1150"/>
        <v>0</v>
      </c>
      <c r="LN93" s="97">
        <f t="shared" si="1151"/>
        <v>0</v>
      </c>
      <c r="LO93" s="99">
        <f t="shared" si="1152"/>
        <v>0</v>
      </c>
      <c r="LP93" s="298">
        <f t="shared" ref="LP93" si="1592">LP24</f>
        <v>0</v>
      </c>
      <c r="LQ93" s="97">
        <f t="shared" si="1154"/>
        <v>0</v>
      </c>
      <c r="LR93" s="97">
        <f t="shared" si="1155"/>
        <v>0</v>
      </c>
      <c r="LS93" s="99">
        <f t="shared" si="1156"/>
        <v>0</v>
      </c>
      <c r="LT93" s="298">
        <f t="shared" ref="LT93" si="1593">LT24</f>
        <v>0</v>
      </c>
      <c r="LU93" s="97">
        <f t="shared" si="1158"/>
        <v>0</v>
      </c>
      <c r="LV93" s="97">
        <f t="shared" si="1159"/>
        <v>0</v>
      </c>
      <c r="LW93" s="99">
        <f t="shared" si="1160"/>
        <v>0</v>
      </c>
      <c r="LX93" s="298">
        <f t="shared" ref="LX93" si="1594">LX24</f>
        <v>0</v>
      </c>
      <c r="LY93" s="97">
        <f t="shared" si="1162"/>
        <v>0</v>
      </c>
      <c r="LZ93" s="97">
        <f t="shared" si="1163"/>
        <v>0</v>
      </c>
      <c r="MA93" s="99">
        <f t="shared" si="1164"/>
        <v>0</v>
      </c>
      <c r="MB93" s="298">
        <f t="shared" ref="MB93" si="1595">MB24</f>
        <v>0</v>
      </c>
      <c r="MC93" s="97">
        <f t="shared" si="1166"/>
        <v>0</v>
      </c>
      <c r="MD93" s="97">
        <f t="shared" si="1167"/>
        <v>0</v>
      </c>
      <c r="ME93" s="99">
        <f t="shared" si="1168"/>
        <v>0</v>
      </c>
      <c r="MF93" s="298">
        <f t="shared" ref="MF93" si="1596">MF24</f>
        <v>0</v>
      </c>
      <c r="MG93" s="97">
        <f t="shared" si="1170"/>
        <v>0</v>
      </c>
      <c r="MH93" s="97">
        <f t="shared" si="1171"/>
        <v>0</v>
      </c>
      <c r="MI93" s="99">
        <f t="shared" si="1172"/>
        <v>0</v>
      </c>
      <c r="MJ93" s="298">
        <f t="shared" ref="MJ93" si="1597">MJ24</f>
        <v>0</v>
      </c>
      <c r="MK93" s="97">
        <f t="shared" si="1174"/>
        <v>0</v>
      </c>
      <c r="ML93" s="97">
        <f t="shared" si="1175"/>
        <v>0</v>
      </c>
      <c r="MM93" s="99">
        <f t="shared" si="1176"/>
        <v>0</v>
      </c>
      <c r="MN93" s="298">
        <f t="shared" ref="MN93" si="1598">MN24</f>
        <v>0</v>
      </c>
      <c r="MO93" s="97">
        <f t="shared" si="1178"/>
        <v>0</v>
      </c>
      <c r="MP93" s="97">
        <f t="shared" si="1179"/>
        <v>0</v>
      </c>
      <c r="MQ93" s="99">
        <f t="shared" si="1180"/>
        <v>0</v>
      </c>
      <c r="MR93" s="298">
        <f t="shared" ref="MR93" si="1599">MR24</f>
        <v>0</v>
      </c>
      <c r="MS93" s="97">
        <f t="shared" si="1182"/>
        <v>0</v>
      </c>
      <c r="MT93" s="97">
        <f t="shared" si="1183"/>
        <v>0</v>
      </c>
      <c r="MU93" s="99">
        <f t="shared" si="1184"/>
        <v>0</v>
      </c>
      <c r="MV93" s="298">
        <f t="shared" ref="MV93" si="1600">MV24</f>
        <v>0</v>
      </c>
      <c r="MW93" s="97">
        <f t="shared" si="1186"/>
        <v>0</v>
      </c>
      <c r="MX93" s="97">
        <f t="shared" si="1187"/>
        <v>0</v>
      </c>
      <c r="MY93" s="99">
        <f t="shared" si="1188"/>
        <v>0</v>
      </c>
      <c r="MZ93" s="298">
        <f t="shared" ref="MZ93" si="1601">MZ24</f>
        <v>0</v>
      </c>
      <c r="NA93" s="97">
        <f t="shared" si="1190"/>
        <v>0</v>
      </c>
      <c r="NB93" s="97">
        <f t="shared" si="1191"/>
        <v>0</v>
      </c>
      <c r="NC93" s="99">
        <f t="shared" si="1192"/>
        <v>0</v>
      </c>
      <c r="ND93" s="298">
        <f t="shared" ref="ND93" si="1602">ND24</f>
        <v>0</v>
      </c>
      <c r="NE93" s="97">
        <f t="shared" si="1194"/>
        <v>0</v>
      </c>
      <c r="NF93" s="97">
        <f t="shared" si="1195"/>
        <v>0</v>
      </c>
      <c r="NG93" s="99">
        <f t="shared" si="1196"/>
        <v>0</v>
      </c>
      <c r="NH93" s="298">
        <f t="shared" ref="NH93" si="1603">NH24</f>
        <v>0</v>
      </c>
      <c r="NI93" s="97">
        <f t="shared" si="1198"/>
        <v>0</v>
      </c>
      <c r="NJ93" s="97">
        <f t="shared" si="1199"/>
        <v>0</v>
      </c>
      <c r="NK93" s="99">
        <f t="shared" si="1200"/>
        <v>0</v>
      </c>
      <c r="NL93" s="298">
        <f t="shared" ref="NL93" si="1604">NL24</f>
        <v>0</v>
      </c>
      <c r="NM93" s="97">
        <f t="shared" si="1202"/>
        <v>0</v>
      </c>
      <c r="NN93" s="97">
        <f t="shared" si="1203"/>
        <v>0</v>
      </c>
      <c r="NO93" s="99">
        <f t="shared" si="1204"/>
        <v>0</v>
      </c>
      <c r="NP93" s="298">
        <f t="shared" ref="NP93" si="1605">NP24</f>
        <v>0</v>
      </c>
      <c r="NQ93" s="97">
        <f t="shared" si="1206"/>
        <v>0</v>
      </c>
      <c r="NR93" s="97">
        <f t="shared" si="1207"/>
        <v>0</v>
      </c>
      <c r="NS93" s="99">
        <f t="shared" si="1208"/>
        <v>0</v>
      </c>
      <c r="NT93" s="298">
        <f t="shared" ref="NT93" si="1606">NT24</f>
        <v>0</v>
      </c>
      <c r="NU93" s="97">
        <f t="shared" si="1210"/>
        <v>0</v>
      </c>
      <c r="NV93" s="97">
        <f t="shared" si="1211"/>
        <v>0</v>
      </c>
      <c r="NW93" s="99">
        <f t="shared" si="1212"/>
        <v>0</v>
      </c>
      <c r="NX93" s="298">
        <f t="shared" ref="NX93" si="1607">NX24</f>
        <v>0</v>
      </c>
      <c r="NY93" s="97">
        <f t="shared" si="1214"/>
        <v>0</v>
      </c>
      <c r="NZ93" s="97">
        <f t="shared" si="1215"/>
        <v>0</v>
      </c>
      <c r="OA93" s="99">
        <f t="shared" si="1216"/>
        <v>0</v>
      </c>
      <c r="OB93" s="298">
        <f t="shared" ref="OB93" si="1608">OB24</f>
        <v>0</v>
      </c>
      <c r="OC93" s="97">
        <f t="shared" si="1218"/>
        <v>0</v>
      </c>
      <c r="OD93" s="97">
        <f t="shared" si="1219"/>
        <v>0</v>
      </c>
      <c r="OE93" s="99">
        <f t="shared" si="1220"/>
        <v>0</v>
      </c>
      <c r="OF93" s="298">
        <f t="shared" si="1221"/>
        <v>0</v>
      </c>
      <c r="OG93" s="97">
        <f t="shared" si="1222"/>
        <v>0</v>
      </c>
      <c r="OH93" s="97">
        <f t="shared" si="1223"/>
        <v>0</v>
      </c>
      <c r="OI93" s="99">
        <f t="shared" si="1224"/>
        <v>0</v>
      </c>
      <c r="OJ93" s="298">
        <f t="shared" si="1225"/>
        <v>0</v>
      </c>
      <c r="OK93" s="97">
        <f t="shared" si="1226"/>
        <v>0</v>
      </c>
      <c r="OL93" s="97">
        <f t="shared" si="1227"/>
        <v>0</v>
      </c>
      <c r="OM93" s="99">
        <f t="shared" si="1228"/>
        <v>0</v>
      </c>
      <c r="ON93" s="298">
        <f t="shared" si="1221"/>
        <v>0</v>
      </c>
      <c r="OO93" s="97">
        <f t="shared" si="1229"/>
        <v>0</v>
      </c>
      <c r="OP93" s="97">
        <f t="shared" si="1230"/>
        <v>0</v>
      </c>
      <c r="OQ93" s="99">
        <f t="shared" si="1231"/>
        <v>0</v>
      </c>
      <c r="OR93" s="298">
        <f t="shared" si="1225"/>
        <v>0</v>
      </c>
      <c r="OS93" s="97">
        <f t="shared" si="1232"/>
        <v>0</v>
      </c>
      <c r="OT93" s="97">
        <f t="shared" si="1233"/>
        <v>0</v>
      </c>
      <c r="OU93" s="99">
        <f t="shared" si="1234"/>
        <v>0</v>
      </c>
      <c r="OV93" s="298">
        <f t="shared" si="1221"/>
        <v>0</v>
      </c>
      <c r="OW93" s="97">
        <f t="shared" si="1235"/>
        <v>0</v>
      </c>
      <c r="OX93" s="97">
        <f t="shared" si="1236"/>
        <v>0</v>
      </c>
      <c r="OY93" s="99">
        <f t="shared" si="1237"/>
        <v>0</v>
      </c>
      <c r="PA93" s="292">
        <f t="shared" si="1295"/>
        <v>0</v>
      </c>
      <c r="PB93" s="293">
        <f t="shared" si="1296"/>
        <v>0</v>
      </c>
      <c r="PC93" s="104">
        <f t="shared" si="1239"/>
        <v>0</v>
      </c>
    </row>
    <row r="94" spans="1:419" ht="14.1" customHeight="1">
      <c r="A94" s="295" t="str">
        <f t="shared" ref="A94:D94" si="1609">IF(A25=0, "", A25)</f>
        <v/>
      </c>
      <c r="B94" s="296" t="str">
        <f t="shared" si="1609"/>
        <v/>
      </c>
      <c r="C94" s="295" t="str">
        <f t="shared" si="1609"/>
        <v/>
      </c>
      <c r="D94" s="295" t="str">
        <f t="shared" si="1609"/>
        <v/>
      </c>
      <c r="E94" s="97">
        <f t="shared" si="1241"/>
        <v>0</v>
      </c>
      <c r="F94" s="149">
        <f t="shared" si="1242"/>
        <v>0</v>
      </c>
      <c r="G94" s="111">
        <f t="shared" si="946"/>
        <v>0</v>
      </c>
      <c r="H94" s="297">
        <f t="shared" si="1243"/>
        <v>0</v>
      </c>
      <c r="I94" s="97">
        <f t="shared" si="1298"/>
        <v>0</v>
      </c>
      <c r="J94" s="97">
        <f t="shared" si="1299"/>
        <v>0</v>
      </c>
      <c r="K94" s="112">
        <f t="shared" si="1300"/>
        <v>0</v>
      </c>
      <c r="L94" s="298">
        <f t="shared" si="1244"/>
        <v>0</v>
      </c>
      <c r="M94" s="97">
        <f t="shared" si="1301"/>
        <v>0</v>
      </c>
      <c r="N94" s="97">
        <f t="shared" si="1302"/>
        <v>0</v>
      </c>
      <c r="O94" s="97">
        <f t="shared" si="1303"/>
        <v>0</v>
      </c>
      <c r="P94" s="298">
        <f t="shared" si="1245"/>
        <v>0</v>
      </c>
      <c r="Q94" s="97">
        <f t="shared" si="1304"/>
        <v>0</v>
      </c>
      <c r="R94" s="97">
        <f t="shared" si="1305"/>
        <v>0</v>
      </c>
      <c r="S94" s="97">
        <f t="shared" si="1306"/>
        <v>0</v>
      </c>
      <c r="T94" s="298">
        <f t="shared" si="1246"/>
        <v>0</v>
      </c>
      <c r="U94" s="97">
        <f t="shared" si="1307"/>
        <v>0</v>
      </c>
      <c r="V94" s="97">
        <f t="shared" si="1308"/>
        <v>0</v>
      </c>
      <c r="W94" s="97">
        <f t="shared" si="1309"/>
        <v>0</v>
      </c>
      <c r="X94" s="298">
        <f t="shared" si="1247"/>
        <v>0</v>
      </c>
      <c r="Y94" s="97">
        <f t="shared" si="1310"/>
        <v>0</v>
      </c>
      <c r="Z94" s="97">
        <f t="shared" si="1311"/>
        <v>0</v>
      </c>
      <c r="AA94" s="97">
        <f t="shared" si="1312"/>
        <v>0</v>
      </c>
      <c r="AB94" s="298">
        <f t="shared" si="1248"/>
        <v>0</v>
      </c>
      <c r="AC94" s="97">
        <f t="shared" si="1313"/>
        <v>0</v>
      </c>
      <c r="AD94" s="97">
        <f t="shared" si="1314"/>
        <v>0</v>
      </c>
      <c r="AE94" s="97">
        <f t="shared" si="1315"/>
        <v>0</v>
      </c>
      <c r="AF94" s="298">
        <f t="shared" si="1249"/>
        <v>0</v>
      </c>
      <c r="AG94" s="97">
        <f t="shared" si="1316"/>
        <v>0</v>
      </c>
      <c r="AH94" s="97">
        <f t="shared" si="1317"/>
        <v>0</v>
      </c>
      <c r="AI94" s="99">
        <f t="shared" si="1318"/>
        <v>0</v>
      </c>
      <c r="AJ94" s="298">
        <f t="shared" si="1250"/>
        <v>0</v>
      </c>
      <c r="AK94" s="97">
        <f t="shared" si="1319"/>
        <v>0</v>
      </c>
      <c r="AL94" s="97">
        <f t="shared" si="1320"/>
        <v>0</v>
      </c>
      <c r="AM94" s="99">
        <f t="shared" si="1321"/>
        <v>0</v>
      </c>
      <c r="AN94" s="298">
        <f t="shared" si="1251"/>
        <v>0</v>
      </c>
      <c r="AO94" s="97">
        <f t="shared" si="1322"/>
        <v>0</v>
      </c>
      <c r="AP94" s="97">
        <f t="shared" si="1323"/>
        <v>0</v>
      </c>
      <c r="AQ94" s="99">
        <f t="shared" si="1324"/>
        <v>0</v>
      </c>
      <c r="AR94" s="298">
        <f t="shared" si="1252"/>
        <v>0</v>
      </c>
      <c r="AS94" s="97">
        <f t="shared" si="1325"/>
        <v>0</v>
      </c>
      <c r="AT94" s="97">
        <f t="shared" si="1326"/>
        <v>0</v>
      </c>
      <c r="AU94" s="99">
        <f t="shared" si="1327"/>
        <v>0</v>
      </c>
      <c r="AV94" s="298">
        <f t="shared" si="1253"/>
        <v>0</v>
      </c>
      <c r="AW94" s="97">
        <f t="shared" si="1328"/>
        <v>0</v>
      </c>
      <c r="AX94" s="97">
        <f t="shared" si="1329"/>
        <v>0</v>
      </c>
      <c r="AY94" s="99">
        <f t="shared" si="1330"/>
        <v>0</v>
      </c>
      <c r="AZ94" s="298">
        <f t="shared" si="1254"/>
        <v>0</v>
      </c>
      <c r="BA94" s="97">
        <f t="shared" si="1331"/>
        <v>0</v>
      </c>
      <c r="BB94" s="97">
        <f t="shared" si="1332"/>
        <v>0</v>
      </c>
      <c r="BC94" s="99">
        <f t="shared" si="1333"/>
        <v>0</v>
      </c>
      <c r="BD94" s="298">
        <f t="shared" si="1255"/>
        <v>0</v>
      </c>
      <c r="BE94" s="97">
        <f t="shared" si="1334"/>
        <v>0</v>
      </c>
      <c r="BF94" s="97">
        <f t="shared" si="1335"/>
        <v>0</v>
      </c>
      <c r="BG94" s="99">
        <f t="shared" si="1336"/>
        <v>0</v>
      </c>
      <c r="BH94" s="298">
        <f t="shared" si="1256"/>
        <v>0</v>
      </c>
      <c r="BI94" s="97">
        <f t="shared" si="1337"/>
        <v>0</v>
      </c>
      <c r="BJ94" s="97">
        <f t="shared" si="1338"/>
        <v>0</v>
      </c>
      <c r="BK94" s="99">
        <f t="shared" si="1339"/>
        <v>0</v>
      </c>
      <c r="BL94" s="298">
        <f t="shared" si="1257"/>
        <v>0</v>
      </c>
      <c r="BM94" s="97">
        <f t="shared" si="1340"/>
        <v>0</v>
      </c>
      <c r="BN94" s="97">
        <f t="shared" si="1341"/>
        <v>0</v>
      </c>
      <c r="BO94" s="99">
        <f t="shared" si="1342"/>
        <v>0</v>
      </c>
      <c r="BP94" s="298">
        <f t="shared" si="1258"/>
        <v>0</v>
      </c>
      <c r="BQ94" s="97">
        <f t="shared" si="1343"/>
        <v>0</v>
      </c>
      <c r="BR94" s="97">
        <f t="shared" si="1344"/>
        <v>0</v>
      </c>
      <c r="BS94" s="99">
        <f t="shared" si="1345"/>
        <v>0</v>
      </c>
      <c r="BT94" s="298">
        <f t="shared" si="1259"/>
        <v>0</v>
      </c>
      <c r="BU94" s="97">
        <f t="shared" si="1346"/>
        <v>0</v>
      </c>
      <c r="BV94" s="97">
        <f t="shared" si="1347"/>
        <v>0</v>
      </c>
      <c r="BW94" s="99">
        <f t="shared" si="1348"/>
        <v>0</v>
      </c>
      <c r="BX94" s="298">
        <f t="shared" si="1260"/>
        <v>0</v>
      </c>
      <c r="BY94" s="97">
        <f t="shared" si="1349"/>
        <v>0</v>
      </c>
      <c r="BZ94" s="97">
        <f t="shared" si="1350"/>
        <v>0</v>
      </c>
      <c r="CA94" s="99">
        <f t="shared" si="1351"/>
        <v>0</v>
      </c>
      <c r="CB94" s="298">
        <f t="shared" si="1261"/>
        <v>0</v>
      </c>
      <c r="CC94" s="97">
        <f t="shared" si="1352"/>
        <v>0</v>
      </c>
      <c r="CD94" s="97">
        <f t="shared" si="1353"/>
        <v>0</v>
      </c>
      <c r="CE94" s="99">
        <f t="shared" si="1354"/>
        <v>0</v>
      </c>
      <c r="CF94" s="298">
        <f t="shared" si="1262"/>
        <v>0</v>
      </c>
      <c r="CG94" s="97">
        <f t="shared" si="1355"/>
        <v>0</v>
      </c>
      <c r="CH94" s="97">
        <f t="shared" si="1356"/>
        <v>0</v>
      </c>
      <c r="CI94" s="99">
        <f t="shared" si="1357"/>
        <v>0</v>
      </c>
      <c r="CJ94" s="298">
        <f t="shared" si="947"/>
        <v>0</v>
      </c>
      <c r="CK94" s="97">
        <f t="shared" si="1263"/>
        <v>0</v>
      </c>
      <c r="CL94" s="97">
        <f t="shared" si="949"/>
        <v>0</v>
      </c>
      <c r="CM94" s="99">
        <f t="shared" si="950"/>
        <v>0</v>
      </c>
      <c r="CN94" s="298">
        <f t="shared" si="947"/>
        <v>0</v>
      </c>
      <c r="CO94" s="97">
        <f t="shared" si="1264"/>
        <v>0</v>
      </c>
      <c r="CP94" s="97">
        <f t="shared" si="953"/>
        <v>0</v>
      </c>
      <c r="CQ94" s="99">
        <f t="shared" si="954"/>
        <v>0</v>
      </c>
      <c r="CR94" s="298">
        <f t="shared" si="947"/>
        <v>0</v>
      </c>
      <c r="CS94" s="97">
        <f t="shared" si="1265"/>
        <v>0</v>
      </c>
      <c r="CT94" s="97">
        <f t="shared" si="957"/>
        <v>0</v>
      </c>
      <c r="CU94" s="99">
        <f t="shared" si="958"/>
        <v>0</v>
      </c>
      <c r="CV94" s="298">
        <f t="shared" si="947"/>
        <v>0</v>
      </c>
      <c r="CW94" s="97">
        <f t="shared" si="1266"/>
        <v>0</v>
      </c>
      <c r="CX94" s="97">
        <f t="shared" si="961"/>
        <v>0</v>
      </c>
      <c r="CY94" s="99">
        <f t="shared" si="962"/>
        <v>0</v>
      </c>
      <c r="CZ94" s="298">
        <f t="shared" si="947"/>
        <v>0</v>
      </c>
      <c r="DA94" s="97">
        <f t="shared" si="1267"/>
        <v>0</v>
      </c>
      <c r="DB94" s="97">
        <f t="shared" si="965"/>
        <v>0</v>
      </c>
      <c r="DC94" s="99">
        <f t="shared" si="966"/>
        <v>0</v>
      </c>
      <c r="DD94" s="298">
        <f t="shared" ref="DD94" si="1610">DD25</f>
        <v>0</v>
      </c>
      <c r="DE94" s="97">
        <f t="shared" si="968"/>
        <v>0</v>
      </c>
      <c r="DF94" s="97">
        <f t="shared" si="969"/>
        <v>0</v>
      </c>
      <c r="DG94" s="99">
        <f t="shared" si="970"/>
        <v>0</v>
      </c>
      <c r="DH94" s="298">
        <f t="shared" ref="DH94" si="1611">DH25</f>
        <v>0</v>
      </c>
      <c r="DI94" s="97">
        <f t="shared" si="972"/>
        <v>0</v>
      </c>
      <c r="DJ94" s="97">
        <f t="shared" si="973"/>
        <v>0</v>
      </c>
      <c r="DK94" s="99">
        <f t="shared" si="974"/>
        <v>0</v>
      </c>
      <c r="DL94" s="298">
        <f t="shared" si="975"/>
        <v>0</v>
      </c>
      <c r="DM94" s="97">
        <f t="shared" si="976"/>
        <v>0</v>
      </c>
      <c r="DN94" s="97">
        <f t="shared" si="977"/>
        <v>0</v>
      </c>
      <c r="DO94" s="99">
        <f t="shared" si="978"/>
        <v>0</v>
      </c>
      <c r="DP94" s="298">
        <f t="shared" si="979"/>
        <v>0</v>
      </c>
      <c r="DQ94" s="97">
        <f t="shared" si="980"/>
        <v>0</v>
      </c>
      <c r="DR94" s="97">
        <f t="shared" si="981"/>
        <v>0</v>
      </c>
      <c r="DS94" s="99">
        <f t="shared" si="982"/>
        <v>0</v>
      </c>
      <c r="DT94" s="298">
        <f t="shared" si="975"/>
        <v>0</v>
      </c>
      <c r="DU94" s="97">
        <f t="shared" si="983"/>
        <v>0</v>
      </c>
      <c r="DV94" s="97">
        <f t="shared" si="984"/>
        <v>0</v>
      </c>
      <c r="DW94" s="99">
        <f t="shared" si="985"/>
        <v>0</v>
      </c>
      <c r="DX94" s="298">
        <f t="shared" si="979"/>
        <v>0</v>
      </c>
      <c r="DY94" s="97">
        <f t="shared" si="986"/>
        <v>0</v>
      </c>
      <c r="DZ94" s="97">
        <f t="shared" si="987"/>
        <v>0</v>
      </c>
      <c r="EA94" s="99">
        <f t="shared" si="988"/>
        <v>0</v>
      </c>
      <c r="EB94" s="298">
        <f t="shared" si="975"/>
        <v>0</v>
      </c>
      <c r="EC94" s="97">
        <f t="shared" si="989"/>
        <v>0</v>
      </c>
      <c r="ED94" s="97">
        <f t="shared" si="990"/>
        <v>0</v>
      </c>
      <c r="EE94" s="99">
        <f t="shared" si="991"/>
        <v>0</v>
      </c>
      <c r="EF94" s="298">
        <f t="shared" si="979"/>
        <v>0</v>
      </c>
      <c r="EG94" s="97">
        <f t="shared" si="992"/>
        <v>0</v>
      </c>
      <c r="EH94" s="97">
        <f t="shared" si="993"/>
        <v>0</v>
      </c>
      <c r="EI94" s="99">
        <f t="shared" si="994"/>
        <v>0</v>
      </c>
      <c r="EJ94" s="298">
        <f t="shared" si="975"/>
        <v>0</v>
      </c>
      <c r="EK94" s="97">
        <f t="shared" si="995"/>
        <v>0</v>
      </c>
      <c r="EL94" s="97">
        <f t="shared" si="996"/>
        <v>0</v>
      </c>
      <c r="EM94" s="99">
        <f t="shared" si="997"/>
        <v>0</v>
      </c>
      <c r="EN94" s="298">
        <f t="shared" si="979"/>
        <v>0</v>
      </c>
      <c r="EO94" s="97">
        <f t="shared" si="998"/>
        <v>0</v>
      </c>
      <c r="EP94" s="97">
        <f t="shared" si="999"/>
        <v>0</v>
      </c>
      <c r="EQ94" s="99">
        <f t="shared" si="1000"/>
        <v>0</v>
      </c>
      <c r="ER94" s="298">
        <f t="shared" si="975"/>
        <v>0</v>
      </c>
      <c r="ES94" s="97">
        <f t="shared" si="1001"/>
        <v>0</v>
      </c>
      <c r="ET94" s="97">
        <f t="shared" si="1002"/>
        <v>0</v>
      </c>
      <c r="EU94" s="99">
        <f t="shared" si="1003"/>
        <v>0</v>
      </c>
      <c r="EV94" s="298">
        <f t="shared" si="979"/>
        <v>0</v>
      </c>
      <c r="EW94" s="97">
        <f t="shared" si="1004"/>
        <v>0</v>
      </c>
      <c r="EX94" s="97">
        <f t="shared" si="1005"/>
        <v>0</v>
      </c>
      <c r="EY94" s="99">
        <f t="shared" si="1006"/>
        <v>0</v>
      </c>
      <c r="EZ94" s="298">
        <f t="shared" si="975"/>
        <v>0</v>
      </c>
      <c r="FA94" s="97">
        <f t="shared" si="1007"/>
        <v>0</v>
      </c>
      <c r="FB94" s="97">
        <f t="shared" si="1008"/>
        <v>0</v>
      </c>
      <c r="FC94" s="99">
        <f t="shared" si="1009"/>
        <v>0</v>
      </c>
      <c r="FD94" s="298">
        <f t="shared" si="979"/>
        <v>0</v>
      </c>
      <c r="FE94" s="97">
        <f t="shared" si="1010"/>
        <v>0</v>
      </c>
      <c r="FF94" s="97">
        <f t="shared" si="1011"/>
        <v>0</v>
      </c>
      <c r="FG94" s="99">
        <f t="shared" si="1012"/>
        <v>0</v>
      </c>
      <c r="FH94" s="298">
        <f t="shared" si="975"/>
        <v>0</v>
      </c>
      <c r="FI94" s="97">
        <f t="shared" si="1013"/>
        <v>0</v>
      </c>
      <c r="FJ94" s="97">
        <f t="shared" si="1014"/>
        <v>0</v>
      </c>
      <c r="FK94" s="99">
        <f t="shared" si="1015"/>
        <v>0</v>
      </c>
      <c r="FL94" s="298">
        <f t="shared" si="979"/>
        <v>0</v>
      </c>
      <c r="FM94" s="97">
        <f t="shared" si="1016"/>
        <v>0</v>
      </c>
      <c r="FN94" s="97">
        <f t="shared" si="1017"/>
        <v>0</v>
      </c>
      <c r="FO94" s="99">
        <f t="shared" si="1018"/>
        <v>0</v>
      </c>
      <c r="FP94" s="298">
        <f t="shared" si="975"/>
        <v>0</v>
      </c>
      <c r="FQ94" s="97">
        <f t="shared" si="1019"/>
        <v>0</v>
      </c>
      <c r="FR94" s="97">
        <f t="shared" si="1020"/>
        <v>0</v>
      </c>
      <c r="FS94" s="99">
        <f t="shared" si="1021"/>
        <v>0</v>
      </c>
      <c r="FT94" s="298">
        <f t="shared" si="979"/>
        <v>0</v>
      </c>
      <c r="FU94" s="97">
        <f t="shared" si="1022"/>
        <v>0</v>
      </c>
      <c r="FV94" s="97">
        <f t="shared" si="1023"/>
        <v>0</v>
      </c>
      <c r="FW94" s="99">
        <f t="shared" si="1024"/>
        <v>0</v>
      </c>
      <c r="FX94" s="298">
        <f t="shared" si="1025"/>
        <v>0</v>
      </c>
      <c r="FY94" s="97">
        <f t="shared" si="1026"/>
        <v>0</v>
      </c>
      <c r="FZ94" s="97">
        <f t="shared" si="1027"/>
        <v>0</v>
      </c>
      <c r="GA94" s="99">
        <f t="shared" si="1028"/>
        <v>0</v>
      </c>
      <c r="GB94" s="298">
        <f t="shared" si="1029"/>
        <v>0</v>
      </c>
      <c r="GC94" s="97">
        <f t="shared" si="1030"/>
        <v>0</v>
      </c>
      <c r="GD94" s="97">
        <f t="shared" si="1031"/>
        <v>0</v>
      </c>
      <c r="GE94" s="99">
        <f t="shared" si="1032"/>
        <v>0</v>
      </c>
      <c r="GF94" s="298">
        <f t="shared" si="1025"/>
        <v>0</v>
      </c>
      <c r="GG94" s="97">
        <f t="shared" si="1033"/>
        <v>0</v>
      </c>
      <c r="GH94" s="97">
        <f t="shared" si="1034"/>
        <v>0</v>
      </c>
      <c r="GI94" s="99">
        <f t="shared" si="1035"/>
        <v>0</v>
      </c>
      <c r="GJ94" s="298">
        <f t="shared" si="1029"/>
        <v>0</v>
      </c>
      <c r="GK94" s="97">
        <f t="shared" si="1036"/>
        <v>0</v>
      </c>
      <c r="GL94" s="97">
        <f t="shared" si="1037"/>
        <v>0</v>
      </c>
      <c r="GM94" s="99">
        <f t="shared" si="1038"/>
        <v>0</v>
      </c>
      <c r="GN94" s="298">
        <f t="shared" ref="GN94" si="1612">GN25</f>
        <v>0</v>
      </c>
      <c r="GO94" s="97">
        <f t="shared" si="1040"/>
        <v>0</v>
      </c>
      <c r="GP94" s="97">
        <f t="shared" si="1041"/>
        <v>0</v>
      </c>
      <c r="GQ94" s="99">
        <f t="shared" si="1042"/>
        <v>0</v>
      </c>
      <c r="GR94" s="298">
        <f t="shared" ref="GR94" si="1613">GR25</f>
        <v>0</v>
      </c>
      <c r="GS94" s="97">
        <f t="shared" si="1044"/>
        <v>0</v>
      </c>
      <c r="GT94" s="97">
        <f t="shared" si="1045"/>
        <v>0</v>
      </c>
      <c r="GU94" s="99">
        <f t="shared" si="1046"/>
        <v>0</v>
      </c>
      <c r="GV94" s="298">
        <f t="shared" ref="GV94" si="1614">GV25</f>
        <v>0</v>
      </c>
      <c r="GW94" s="97">
        <f t="shared" si="1048"/>
        <v>0</v>
      </c>
      <c r="GX94" s="97">
        <f t="shared" si="1049"/>
        <v>0</v>
      </c>
      <c r="GY94" s="99">
        <f t="shared" si="1050"/>
        <v>0</v>
      </c>
      <c r="GZ94" s="298">
        <f t="shared" ref="GZ94" si="1615">GZ25</f>
        <v>0</v>
      </c>
      <c r="HA94" s="97">
        <f t="shared" si="1052"/>
        <v>0</v>
      </c>
      <c r="HB94" s="97">
        <f t="shared" si="1053"/>
        <v>0</v>
      </c>
      <c r="HC94" s="99">
        <f t="shared" si="1054"/>
        <v>0</v>
      </c>
      <c r="HD94" s="298">
        <f t="shared" si="1055"/>
        <v>0</v>
      </c>
      <c r="HE94" s="97">
        <f t="shared" si="1056"/>
        <v>0</v>
      </c>
      <c r="HF94" s="97">
        <f t="shared" si="1057"/>
        <v>0</v>
      </c>
      <c r="HG94" s="99">
        <f t="shared" si="1058"/>
        <v>0</v>
      </c>
      <c r="HH94" s="298">
        <f t="shared" si="1059"/>
        <v>0</v>
      </c>
      <c r="HI94" s="97">
        <f t="shared" si="1060"/>
        <v>0</v>
      </c>
      <c r="HJ94" s="97">
        <f t="shared" si="1061"/>
        <v>0</v>
      </c>
      <c r="HK94" s="99">
        <f t="shared" si="1062"/>
        <v>0</v>
      </c>
      <c r="HL94" s="298">
        <f t="shared" si="1063"/>
        <v>0</v>
      </c>
      <c r="HM94" s="97">
        <f t="shared" si="1064"/>
        <v>0</v>
      </c>
      <c r="HN94" s="97">
        <f t="shared" si="1065"/>
        <v>0</v>
      </c>
      <c r="HO94" s="99">
        <f t="shared" si="1066"/>
        <v>0</v>
      </c>
      <c r="HP94" s="298">
        <f t="shared" si="1067"/>
        <v>0</v>
      </c>
      <c r="HQ94" s="97">
        <f t="shared" si="1068"/>
        <v>0</v>
      </c>
      <c r="HR94" s="97">
        <f t="shared" si="1069"/>
        <v>0</v>
      </c>
      <c r="HS94" s="99">
        <f t="shared" si="1070"/>
        <v>0</v>
      </c>
      <c r="HT94" s="298">
        <f t="shared" si="1059"/>
        <v>0</v>
      </c>
      <c r="HU94" s="97">
        <f t="shared" si="1071"/>
        <v>0</v>
      </c>
      <c r="HV94" s="97">
        <f t="shared" si="1072"/>
        <v>0</v>
      </c>
      <c r="HW94" s="99">
        <f t="shared" si="1073"/>
        <v>0</v>
      </c>
      <c r="HX94" s="298">
        <f t="shared" si="1063"/>
        <v>0</v>
      </c>
      <c r="HY94" s="97">
        <f t="shared" si="1074"/>
        <v>0</v>
      </c>
      <c r="HZ94" s="97">
        <f t="shared" si="1075"/>
        <v>0</v>
      </c>
      <c r="IA94" s="99">
        <f t="shared" si="1076"/>
        <v>0</v>
      </c>
      <c r="IB94" s="298">
        <f t="shared" si="1067"/>
        <v>0</v>
      </c>
      <c r="IC94" s="97">
        <f t="shared" si="1077"/>
        <v>0</v>
      </c>
      <c r="ID94" s="97">
        <f t="shared" si="1078"/>
        <v>0</v>
      </c>
      <c r="IE94" s="99">
        <f t="shared" si="1079"/>
        <v>0</v>
      </c>
      <c r="IF94" s="298">
        <f t="shared" si="1059"/>
        <v>0</v>
      </c>
      <c r="IG94" s="97">
        <f t="shared" si="1080"/>
        <v>0</v>
      </c>
      <c r="IH94" s="97">
        <f t="shared" si="1081"/>
        <v>0</v>
      </c>
      <c r="II94" s="99">
        <f t="shared" si="1082"/>
        <v>0</v>
      </c>
      <c r="IJ94" s="298">
        <f t="shared" si="1063"/>
        <v>0</v>
      </c>
      <c r="IK94" s="97">
        <f t="shared" si="1083"/>
        <v>0</v>
      </c>
      <c r="IL94" s="97">
        <f t="shared" si="1084"/>
        <v>0</v>
      </c>
      <c r="IM94" s="99">
        <f t="shared" si="1085"/>
        <v>0</v>
      </c>
      <c r="IN94" s="298">
        <f t="shared" si="1067"/>
        <v>0</v>
      </c>
      <c r="IO94" s="97">
        <f t="shared" si="1086"/>
        <v>0</v>
      </c>
      <c r="IP94" s="97">
        <f t="shared" si="1087"/>
        <v>0</v>
      </c>
      <c r="IQ94" s="99">
        <f t="shared" si="1088"/>
        <v>0</v>
      </c>
      <c r="IR94" s="298">
        <f t="shared" si="1059"/>
        <v>0</v>
      </c>
      <c r="IS94" s="97">
        <f t="shared" si="1089"/>
        <v>0</v>
      </c>
      <c r="IT94" s="97">
        <f t="shared" si="1090"/>
        <v>0</v>
      </c>
      <c r="IU94" s="99">
        <f t="shared" si="1091"/>
        <v>0</v>
      </c>
      <c r="IV94" s="298">
        <f t="shared" si="1063"/>
        <v>0</v>
      </c>
      <c r="IW94" s="97">
        <f t="shared" si="1092"/>
        <v>0</v>
      </c>
      <c r="IX94" s="97">
        <f t="shared" si="1093"/>
        <v>0</v>
      </c>
      <c r="IY94" s="99">
        <f t="shared" si="1094"/>
        <v>0</v>
      </c>
      <c r="IZ94" s="298">
        <f t="shared" si="1067"/>
        <v>0</v>
      </c>
      <c r="JA94" s="97">
        <f t="shared" si="1095"/>
        <v>0</v>
      </c>
      <c r="JB94" s="97">
        <f t="shared" si="1096"/>
        <v>0</v>
      </c>
      <c r="JC94" s="99">
        <f t="shared" si="1097"/>
        <v>0</v>
      </c>
      <c r="JD94" s="298">
        <f t="shared" si="1059"/>
        <v>0</v>
      </c>
      <c r="JE94" s="97">
        <f t="shared" si="1098"/>
        <v>0</v>
      </c>
      <c r="JF94" s="97">
        <f t="shared" si="1099"/>
        <v>0</v>
      </c>
      <c r="JG94" s="99">
        <f t="shared" si="1100"/>
        <v>0</v>
      </c>
      <c r="JH94" s="298">
        <f t="shared" si="1063"/>
        <v>0</v>
      </c>
      <c r="JI94" s="97">
        <f t="shared" si="1101"/>
        <v>0</v>
      </c>
      <c r="JJ94" s="97">
        <f t="shared" si="1102"/>
        <v>0</v>
      </c>
      <c r="JK94" s="99">
        <f t="shared" si="1103"/>
        <v>0</v>
      </c>
      <c r="JL94" s="298">
        <f t="shared" si="1067"/>
        <v>0</v>
      </c>
      <c r="JM94" s="97">
        <f t="shared" si="1104"/>
        <v>0</v>
      </c>
      <c r="JN94" s="97">
        <f t="shared" si="1105"/>
        <v>0</v>
      </c>
      <c r="JO94" s="99">
        <f t="shared" si="1106"/>
        <v>0</v>
      </c>
      <c r="JP94" s="298">
        <f t="shared" si="1059"/>
        <v>0</v>
      </c>
      <c r="JQ94" s="97">
        <f t="shared" si="1107"/>
        <v>0</v>
      </c>
      <c r="JR94" s="97">
        <f t="shared" si="1108"/>
        <v>0</v>
      </c>
      <c r="JS94" s="99">
        <f t="shared" si="1109"/>
        <v>0</v>
      </c>
      <c r="JT94" s="298">
        <f t="shared" si="1063"/>
        <v>0</v>
      </c>
      <c r="JU94" s="97">
        <f t="shared" si="1110"/>
        <v>0</v>
      </c>
      <c r="JV94" s="97">
        <f t="shared" si="1111"/>
        <v>0</v>
      </c>
      <c r="JW94" s="99">
        <f t="shared" si="1112"/>
        <v>0</v>
      </c>
      <c r="JX94" s="298">
        <f t="shared" si="1067"/>
        <v>0</v>
      </c>
      <c r="JY94" s="97">
        <f t="shared" si="1113"/>
        <v>0</v>
      </c>
      <c r="JZ94" s="97">
        <f t="shared" si="1114"/>
        <v>0</v>
      </c>
      <c r="KA94" s="99">
        <f t="shared" si="1115"/>
        <v>0</v>
      </c>
      <c r="KB94" s="298">
        <f t="shared" si="1116"/>
        <v>0</v>
      </c>
      <c r="KC94" s="97">
        <f t="shared" si="1117"/>
        <v>0</v>
      </c>
      <c r="KD94" s="97">
        <f t="shared" si="1118"/>
        <v>0</v>
      </c>
      <c r="KE94" s="99">
        <f t="shared" si="1119"/>
        <v>0</v>
      </c>
      <c r="KF94" s="298">
        <f t="shared" si="1120"/>
        <v>0</v>
      </c>
      <c r="KG94" s="97">
        <f t="shared" si="1121"/>
        <v>0</v>
      </c>
      <c r="KH94" s="97">
        <f t="shared" si="1122"/>
        <v>0</v>
      </c>
      <c r="KI94" s="99">
        <f t="shared" si="1123"/>
        <v>0</v>
      </c>
      <c r="KJ94" s="298">
        <f t="shared" si="1124"/>
        <v>0</v>
      </c>
      <c r="KK94" s="97">
        <f t="shared" si="1125"/>
        <v>0</v>
      </c>
      <c r="KL94" s="97">
        <f t="shared" si="1126"/>
        <v>0</v>
      </c>
      <c r="KM94" s="99">
        <f t="shared" si="1127"/>
        <v>0</v>
      </c>
      <c r="KN94" s="298">
        <f t="shared" si="1116"/>
        <v>0</v>
      </c>
      <c r="KO94" s="97">
        <f t="shared" si="1128"/>
        <v>0</v>
      </c>
      <c r="KP94" s="97">
        <f t="shared" si="1129"/>
        <v>0</v>
      </c>
      <c r="KQ94" s="99">
        <f t="shared" si="1130"/>
        <v>0</v>
      </c>
      <c r="KR94" s="298">
        <f t="shared" si="1120"/>
        <v>0</v>
      </c>
      <c r="KS94" s="97">
        <f t="shared" si="1131"/>
        <v>0</v>
      </c>
      <c r="KT94" s="97">
        <f t="shared" si="1132"/>
        <v>0</v>
      </c>
      <c r="KU94" s="99">
        <f t="shared" si="1133"/>
        <v>0</v>
      </c>
      <c r="KV94" s="298">
        <f t="shared" si="1124"/>
        <v>0</v>
      </c>
      <c r="KW94" s="97">
        <f t="shared" si="1134"/>
        <v>0</v>
      </c>
      <c r="KX94" s="97">
        <f t="shared" si="1135"/>
        <v>0</v>
      </c>
      <c r="KY94" s="99">
        <f t="shared" si="1136"/>
        <v>0</v>
      </c>
      <c r="KZ94" s="298">
        <f t="shared" ref="KZ94" si="1616">KZ25</f>
        <v>0</v>
      </c>
      <c r="LA94" s="97">
        <f t="shared" si="1138"/>
        <v>0</v>
      </c>
      <c r="LB94" s="97">
        <f t="shared" si="1139"/>
        <v>0</v>
      </c>
      <c r="LC94" s="99">
        <f t="shared" si="1140"/>
        <v>0</v>
      </c>
      <c r="LD94" s="298">
        <f t="shared" ref="LD94" si="1617">LD25</f>
        <v>0</v>
      </c>
      <c r="LE94" s="97">
        <f t="shared" si="1142"/>
        <v>0</v>
      </c>
      <c r="LF94" s="97">
        <f t="shared" si="1143"/>
        <v>0</v>
      </c>
      <c r="LG94" s="99">
        <f t="shared" si="1144"/>
        <v>0</v>
      </c>
      <c r="LH94" s="298">
        <f t="shared" ref="LH94" si="1618">LH25</f>
        <v>0</v>
      </c>
      <c r="LI94" s="97">
        <f t="shared" si="1146"/>
        <v>0</v>
      </c>
      <c r="LJ94" s="97">
        <f t="shared" si="1147"/>
        <v>0</v>
      </c>
      <c r="LK94" s="99">
        <f t="shared" si="1148"/>
        <v>0</v>
      </c>
      <c r="LL94" s="298">
        <f t="shared" ref="LL94" si="1619">LL25</f>
        <v>0</v>
      </c>
      <c r="LM94" s="97">
        <f t="shared" si="1150"/>
        <v>0</v>
      </c>
      <c r="LN94" s="97">
        <f t="shared" si="1151"/>
        <v>0</v>
      </c>
      <c r="LO94" s="99">
        <f t="shared" si="1152"/>
        <v>0</v>
      </c>
      <c r="LP94" s="298">
        <f t="shared" ref="LP94" si="1620">LP25</f>
        <v>0</v>
      </c>
      <c r="LQ94" s="97">
        <f t="shared" si="1154"/>
        <v>0</v>
      </c>
      <c r="LR94" s="97">
        <f t="shared" si="1155"/>
        <v>0</v>
      </c>
      <c r="LS94" s="99">
        <f t="shared" si="1156"/>
        <v>0</v>
      </c>
      <c r="LT94" s="298">
        <f t="shared" ref="LT94" si="1621">LT25</f>
        <v>0</v>
      </c>
      <c r="LU94" s="97">
        <f t="shared" si="1158"/>
        <v>0</v>
      </c>
      <c r="LV94" s="97">
        <f t="shared" si="1159"/>
        <v>0</v>
      </c>
      <c r="LW94" s="99">
        <f t="shared" si="1160"/>
        <v>0</v>
      </c>
      <c r="LX94" s="298">
        <f t="shared" ref="LX94" si="1622">LX25</f>
        <v>0</v>
      </c>
      <c r="LY94" s="97">
        <f t="shared" si="1162"/>
        <v>0</v>
      </c>
      <c r="LZ94" s="97">
        <f t="shared" si="1163"/>
        <v>0</v>
      </c>
      <c r="MA94" s="99">
        <f t="shared" si="1164"/>
        <v>0</v>
      </c>
      <c r="MB94" s="298">
        <f t="shared" ref="MB94" si="1623">MB25</f>
        <v>0</v>
      </c>
      <c r="MC94" s="97">
        <f t="shared" si="1166"/>
        <v>0</v>
      </c>
      <c r="MD94" s="97">
        <f t="shared" si="1167"/>
        <v>0</v>
      </c>
      <c r="ME94" s="99">
        <f t="shared" si="1168"/>
        <v>0</v>
      </c>
      <c r="MF94" s="298">
        <f t="shared" ref="MF94" si="1624">MF25</f>
        <v>0</v>
      </c>
      <c r="MG94" s="97">
        <f t="shared" si="1170"/>
        <v>0</v>
      </c>
      <c r="MH94" s="97">
        <f t="shared" si="1171"/>
        <v>0</v>
      </c>
      <c r="MI94" s="99">
        <f t="shared" si="1172"/>
        <v>0</v>
      </c>
      <c r="MJ94" s="298">
        <f t="shared" ref="MJ94" si="1625">MJ25</f>
        <v>0</v>
      </c>
      <c r="MK94" s="97">
        <f t="shared" si="1174"/>
        <v>0</v>
      </c>
      <c r="ML94" s="97">
        <f t="shared" si="1175"/>
        <v>0</v>
      </c>
      <c r="MM94" s="99">
        <f t="shared" si="1176"/>
        <v>0</v>
      </c>
      <c r="MN94" s="298">
        <f t="shared" ref="MN94" si="1626">MN25</f>
        <v>0</v>
      </c>
      <c r="MO94" s="97">
        <f t="shared" si="1178"/>
        <v>0</v>
      </c>
      <c r="MP94" s="97">
        <f t="shared" si="1179"/>
        <v>0</v>
      </c>
      <c r="MQ94" s="99">
        <f t="shared" si="1180"/>
        <v>0</v>
      </c>
      <c r="MR94" s="298">
        <f t="shared" ref="MR94" si="1627">MR25</f>
        <v>0</v>
      </c>
      <c r="MS94" s="97">
        <f t="shared" si="1182"/>
        <v>0</v>
      </c>
      <c r="MT94" s="97">
        <f t="shared" si="1183"/>
        <v>0</v>
      </c>
      <c r="MU94" s="99">
        <f t="shared" si="1184"/>
        <v>0</v>
      </c>
      <c r="MV94" s="298">
        <f t="shared" ref="MV94" si="1628">MV25</f>
        <v>0</v>
      </c>
      <c r="MW94" s="97">
        <f t="shared" si="1186"/>
        <v>0</v>
      </c>
      <c r="MX94" s="97">
        <f t="shared" si="1187"/>
        <v>0</v>
      </c>
      <c r="MY94" s="99">
        <f t="shared" si="1188"/>
        <v>0</v>
      </c>
      <c r="MZ94" s="298">
        <f t="shared" ref="MZ94" si="1629">MZ25</f>
        <v>0</v>
      </c>
      <c r="NA94" s="97">
        <f t="shared" si="1190"/>
        <v>0</v>
      </c>
      <c r="NB94" s="97">
        <f t="shared" si="1191"/>
        <v>0</v>
      </c>
      <c r="NC94" s="99">
        <f t="shared" si="1192"/>
        <v>0</v>
      </c>
      <c r="ND94" s="298">
        <f t="shared" ref="ND94" si="1630">ND25</f>
        <v>0</v>
      </c>
      <c r="NE94" s="97">
        <f t="shared" si="1194"/>
        <v>0</v>
      </c>
      <c r="NF94" s="97">
        <f t="shared" si="1195"/>
        <v>0</v>
      </c>
      <c r="NG94" s="99">
        <f t="shared" si="1196"/>
        <v>0</v>
      </c>
      <c r="NH94" s="298">
        <f t="shared" ref="NH94" si="1631">NH25</f>
        <v>0</v>
      </c>
      <c r="NI94" s="97">
        <f t="shared" si="1198"/>
        <v>0</v>
      </c>
      <c r="NJ94" s="97">
        <f t="shared" si="1199"/>
        <v>0</v>
      </c>
      <c r="NK94" s="99">
        <f t="shared" si="1200"/>
        <v>0</v>
      </c>
      <c r="NL94" s="298">
        <f t="shared" ref="NL94" si="1632">NL25</f>
        <v>0</v>
      </c>
      <c r="NM94" s="97">
        <f t="shared" si="1202"/>
        <v>0</v>
      </c>
      <c r="NN94" s="97">
        <f t="shared" si="1203"/>
        <v>0</v>
      </c>
      <c r="NO94" s="99">
        <f t="shared" si="1204"/>
        <v>0</v>
      </c>
      <c r="NP94" s="298">
        <f t="shared" ref="NP94" si="1633">NP25</f>
        <v>0</v>
      </c>
      <c r="NQ94" s="97">
        <f t="shared" si="1206"/>
        <v>0</v>
      </c>
      <c r="NR94" s="97">
        <f t="shared" si="1207"/>
        <v>0</v>
      </c>
      <c r="NS94" s="99">
        <f t="shared" si="1208"/>
        <v>0</v>
      </c>
      <c r="NT94" s="298">
        <f t="shared" ref="NT94" si="1634">NT25</f>
        <v>0</v>
      </c>
      <c r="NU94" s="97">
        <f t="shared" si="1210"/>
        <v>0</v>
      </c>
      <c r="NV94" s="97">
        <f t="shared" si="1211"/>
        <v>0</v>
      </c>
      <c r="NW94" s="99">
        <f t="shared" si="1212"/>
        <v>0</v>
      </c>
      <c r="NX94" s="298">
        <f t="shared" ref="NX94" si="1635">NX25</f>
        <v>0</v>
      </c>
      <c r="NY94" s="97">
        <f t="shared" si="1214"/>
        <v>0</v>
      </c>
      <c r="NZ94" s="97">
        <f t="shared" si="1215"/>
        <v>0</v>
      </c>
      <c r="OA94" s="99">
        <f t="shared" si="1216"/>
        <v>0</v>
      </c>
      <c r="OB94" s="298">
        <f t="shared" ref="OB94" si="1636">OB25</f>
        <v>0</v>
      </c>
      <c r="OC94" s="97">
        <f t="shared" si="1218"/>
        <v>0</v>
      </c>
      <c r="OD94" s="97">
        <f t="shared" si="1219"/>
        <v>0</v>
      </c>
      <c r="OE94" s="99">
        <f t="shared" si="1220"/>
        <v>0</v>
      </c>
      <c r="OF94" s="298">
        <f t="shared" si="1221"/>
        <v>0</v>
      </c>
      <c r="OG94" s="97">
        <f t="shared" si="1222"/>
        <v>0</v>
      </c>
      <c r="OH94" s="97">
        <f t="shared" si="1223"/>
        <v>0</v>
      </c>
      <c r="OI94" s="99">
        <f t="shared" si="1224"/>
        <v>0</v>
      </c>
      <c r="OJ94" s="298">
        <f t="shared" si="1225"/>
        <v>0</v>
      </c>
      <c r="OK94" s="97">
        <f t="shared" si="1226"/>
        <v>0</v>
      </c>
      <c r="OL94" s="97">
        <f t="shared" si="1227"/>
        <v>0</v>
      </c>
      <c r="OM94" s="99">
        <f t="shared" si="1228"/>
        <v>0</v>
      </c>
      <c r="ON94" s="298">
        <f t="shared" si="1221"/>
        <v>0</v>
      </c>
      <c r="OO94" s="97">
        <f t="shared" si="1229"/>
        <v>0</v>
      </c>
      <c r="OP94" s="97">
        <f t="shared" si="1230"/>
        <v>0</v>
      </c>
      <c r="OQ94" s="99">
        <f t="shared" si="1231"/>
        <v>0</v>
      </c>
      <c r="OR94" s="298">
        <f t="shared" si="1225"/>
        <v>0</v>
      </c>
      <c r="OS94" s="97">
        <f t="shared" si="1232"/>
        <v>0</v>
      </c>
      <c r="OT94" s="97">
        <f t="shared" si="1233"/>
        <v>0</v>
      </c>
      <c r="OU94" s="99">
        <f t="shared" si="1234"/>
        <v>0</v>
      </c>
      <c r="OV94" s="298">
        <f t="shared" si="1221"/>
        <v>0</v>
      </c>
      <c r="OW94" s="97">
        <f t="shared" si="1235"/>
        <v>0</v>
      </c>
      <c r="OX94" s="97">
        <f t="shared" si="1236"/>
        <v>0</v>
      </c>
      <c r="OY94" s="99">
        <f t="shared" si="1237"/>
        <v>0</v>
      </c>
      <c r="PA94" s="292">
        <f t="shared" si="1295"/>
        <v>0</v>
      </c>
      <c r="PB94" s="293">
        <f t="shared" si="1296"/>
        <v>0</v>
      </c>
      <c r="PC94" s="104">
        <f t="shared" si="1239"/>
        <v>0</v>
      </c>
    </row>
    <row r="95" spans="1:419" ht="14.1" customHeight="1">
      <c r="A95" s="295" t="str">
        <f t="shared" ref="A95:D95" si="1637">IF(A26=0, "", A26)</f>
        <v/>
      </c>
      <c r="B95" s="296" t="str">
        <f t="shared" si="1637"/>
        <v/>
      </c>
      <c r="C95" s="295" t="str">
        <f t="shared" si="1637"/>
        <v/>
      </c>
      <c r="D95" s="295" t="str">
        <f t="shared" si="1637"/>
        <v/>
      </c>
      <c r="E95" s="97">
        <f t="shared" si="1241"/>
        <v>0</v>
      </c>
      <c r="F95" s="149">
        <f t="shared" si="1242"/>
        <v>0</v>
      </c>
      <c r="G95" s="111">
        <f t="shared" si="946"/>
        <v>0</v>
      </c>
      <c r="H95" s="297">
        <f t="shared" si="1243"/>
        <v>0</v>
      </c>
      <c r="I95" s="97">
        <f t="shared" si="1298"/>
        <v>0</v>
      </c>
      <c r="J95" s="97">
        <f t="shared" si="1299"/>
        <v>0</v>
      </c>
      <c r="K95" s="112">
        <f t="shared" si="1300"/>
        <v>0</v>
      </c>
      <c r="L95" s="298">
        <f t="shared" si="1244"/>
        <v>0</v>
      </c>
      <c r="M95" s="97">
        <f t="shared" si="1301"/>
        <v>0</v>
      </c>
      <c r="N95" s="97">
        <f t="shared" si="1302"/>
        <v>0</v>
      </c>
      <c r="O95" s="97">
        <f t="shared" si="1303"/>
        <v>0</v>
      </c>
      <c r="P95" s="298">
        <f t="shared" si="1245"/>
        <v>0</v>
      </c>
      <c r="Q95" s="97">
        <f t="shared" si="1304"/>
        <v>0</v>
      </c>
      <c r="R95" s="97">
        <f t="shared" si="1305"/>
        <v>0</v>
      </c>
      <c r="S95" s="97">
        <f t="shared" si="1306"/>
        <v>0</v>
      </c>
      <c r="T95" s="298">
        <f t="shared" si="1246"/>
        <v>0</v>
      </c>
      <c r="U95" s="97">
        <f t="shared" si="1307"/>
        <v>0</v>
      </c>
      <c r="V95" s="97">
        <f t="shared" si="1308"/>
        <v>0</v>
      </c>
      <c r="W95" s="97">
        <f t="shared" si="1309"/>
        <v>0</v>
      </c>
      <c r="X95" s="298">
        <f t="shared" si="1247"/>
        <v>0</v>
      </c>
      <c r="Y95" s="97">
        <f t="shared" si="1310"/>
        <v>0</v>
      </c>
      <c r="Z95" s="97">
        <f t="shared" si="1311"/>
        <v>0</v>
      </c>
      <c r="AA95" s="97">
        <f t="shared" si="1312"/>
        <v>0</v>
      </c>
      <c r="AB95" s="298">
        <f t="shared" si="1248"/>
        <v>0</v>
      </c>
      <c r="AC95" s="97">
        <f t="shared" si="1313"/>
        <v>0</v>
      </c>
      <c r="AD95" s="97">
        <f t="shared" si="1314"/>
        <v>0</v>
      </c>
      <c r="AE95" s="97">
        <f t="shared" si="1315"/>
        <v>0</v>
      </c>
      <c r="AF95" s="298">
        <f t="shared" si="1249"/>
        <v>0</v>
      </c>
      <c r="AG95" s="97">
        <f t="shared" si="1316"/>
        <v>0</v>
      </c>
      <c r="AH95" s="97">
        <f t="shared" si="1317"/>
        <v>0</v>
      </c>
      <c r="AI95" s="99">
        <f t="shared" si="1318"/>
        <v>0</v>
      </c>
      <c r="AJ95" s="298">
        <f t="shared" si="1250"/>
        <v>0</v>
      </c>
      <c r="AK95" s="97">
        <f t="shared" si="1319"/>
        <v>0</v>
      </c>
      <c r="AL95" s="97">
        <f t="shared" si="1320"/>
        <v>0</v>
      </c>
      <c r="AM95" s="99">
        <f t="shared" si="1321"/>
        <v>0</v>
      </c>
      <c r="AN95" s="298">
        <f t="shared" si="1251"/>
        <v>0</v>
      </c>
      <c r="AO95" s="97">
        <f t="shared" si="1322"/>
        <v>0</v>
      </c>
      <c r="AP95" s="97">
        <f t="shared" si="1323"/>
        <v>0</v>
      </c>
      <c r="AQ95" s="99">
        <f t="shared" si="1324"/>
        <v>0</v>
      </c>
      <c r="AR95" s="298">
        <f t="shared" si="1252"/>
        <v>0</v>
      </c>
      <c r="AS95" s="97">
        <f t="shared" si="1325"/>
        <v>0</v>
      </c>
      <c r="AT95" s="97">
        <f t="shared" si="1326"/>
        <v>0</v>
      </c>
      <c r="AU95" s="99">
        <f t="shared" si="1327"/>
        <v>0</v>
      </c>
      <c r="AV95" s="298">
        <f t="shared" si="1253"/>
        <v>0</v>
      </c>
      <c r="AW95" s="97">
        <f t="shared" si="1328"/>
        <v>0</v>
      </c>
      <c r="AX95" s="97">
        <f t="shared" si="1329"/>
        <v>0</v>
      </c>
      <c r="AY95" s="99">
        <f t="shared" si="1330"/>
        <v>0</v>
      </c>
      <c r="AZ95" s="298">
        <f t="shared" si="1254"/>
        <v>0</v>
      </c>
      <c r="BA95" s="97">
        <f t="shared" si="1331"/>
        <v>0</v>
      </c>
      <c r="BB95" s="97">
        <f t="shared" si="1332"/>
        <v>0</v>
      </c>
      <c r="BC95" s="99">
        <f t="shared" si="1333"/>
        <v>0</v>
      </c>
      <c r="BD95" s="298">
        <f t="shared" si="1255"/>
        <v>0</v>
      </c>
      <c r="BE95" s="97">
        <f t="shared" si="1334"/>
        <v>0</v>
      </c>
      <c r="BF95" s="97">
        <f t="shared" si="1335"/>
        <v>0</v>
      </c>
      <c r="BG95" s="99">
        <f t="shared" si="1336"/>
        <v>0</v>
      </c>
      <c r="BH95" s="298">
        <f t="shared" si="1256"/>
        <v>0</v>
      </c>
      <c r="BI95" s="97">
        <f t="shared" si="1337"/>
        <v>0</v>
      </c>
      <c r="BJ95" s="97">
        <f t="shared" si="1338"/>
        <v>0</v>
      </c>
      <c r="BK95" s="99">
        <f t="shared" si="1339"/>
        <v>0</v>
      </c>
      <c r="BL95" s="298">
        <f t="shared" si="1257"/>
        <v>0</v>
      </c>
      <c r="BM95" s="97">
        <f t="shared" si="1340"/>
        <v>0</v>
      </c>
      <c r="BN95" s="97">
        <f t="shared" si="1341"/>
        <v>0</v>
      </c>
      <c r="BO95" s="99">
        <f t="shared" si="1342"/>
        <v>0</v>
      </c>
      <c r="BP95" s="298">
        <f t="shared" si="1258"/>
        <v>0</v>
      </c>
      <c r="BQ95" s="97">
        <f t="shared" si="1343"/>
        <v>0</v>
      </c>
      <c r="BR95" s="97">
        <f t="shared" si="1344"/>
        <v>0</v>
      </c>
      <c r="BS95" s="99">
        <f t="shared" si="1345"/>
        <v>0</v>
      </c>
      <c r="BT95" s="298">
        <f t="shared" si="1259"/>
        <v>0</v>
      </c>
      <c r="BU95" s="97">
        <f t="shared" si="1346"/>
        <v>0</v>
      </c>
      <c r="BV95" s="97">
        <f t="shared" si="1347"/>
        <v>0</v>
      </c>
      <c r="BW95" s="99">
        <f t="shared" si="1348"/>
        <v>0</v>
      </c>
      <c r="BX95" s="298">
        <f t="shared" si="1260"/>
        <v>0</v>
      </c>
      <c r="BY95" s="97">
        <f t="shared" si="1349"/>
        <v>0</v>
      </c>
      <c r="BZ95" s="97">
        <f t="shared" si="1350"/>
        <v>0</v>
      </c>
      <c r="CA95" s="99">
        <f t="shared" si="1351"/>
        <v>0</v>
      </c>
      <c r="CB95" s="298">
        <f t="shared" si="1261"/>
        <v>0</v>
      </c>
      <c r="CC95" s="97">
        <f t="shared" si="1352"/>
        <v>0</v>
      </c>
      <c r="CD95" s="97">
        <f t="shared" si="1353"/>
        <v>0</v>
      </c>
      <c r="CE95" s="99">
        <f t="shared" si="1354"/>
        <v>0</v>
      </c>
      <c r="CF95" s="298">
        <f t="shared" si="1262"/>
        <v>0</v>
      </c>
      <c r="CG95" s="97">
        <f t="shared" si="1355"/>
        <v>0</v>
      </c>
      <c r="CH95" s="97">
        <f t="shared" si="1356"/>
        <v>0</v>
      </c>
      <c r="CI95" s="99">
        <f t="shared" si="1357"/>
        <v>0</v>
      </c>
      <c r="CJ95" s="298">
        <f t="shared" si="947"/>
        <v>0</v>
      </c>
      <c r="CK95" s="97">
        <f t="shared" si="1263"/>
        <v>0</v>
      </c>
      <c r="CL95" s="97">
        <f t="shared" si="949"/>
        <v>0</v>
      </c>
      <c r="CM95" s="99">
        <f t="shared" si="950"/>
        <v>0</v>
      </c>
      <c r="CN95" s="298">
        <f t="shared" si="947"/>
        <v>0</v>
      </c>
      <c r="CO95" s="97">
        <f t="shared" si="1264"/>
        <v>0</v>
      </c>
      <c r="CP95" s="97">
        <f t="shared" si="953"/>
        <v>0</v>
      </c>
      <c r="CQ95" s="99">
        <f t="shared" si="954"/>
        <v>0</v>
      </c>
      <c r="CR95" s="298">
        <f t="shared" si="947"/>
        <v>0</v>
      </c>
      <c r="CS95" s="97">
        <f t="shared" si="1265"/>
        <v>0</v>
      </c>
      <c r="CT95" s="97">
        <f t="shared" si="957"/>
        <v>0</v>
      </c>
      <c r="CU95" s="99">
        <f t="shared" si="958"/>
        <v>0</v>
      </c>
      <c r="CV95" s="298">
        <f t="shared" si="947"/>
        <v>0</v>
      </c>
      <c r="CW95" s="97">
        <f t="shared" si="1266"/>
        <v>0</v>
      </c>
      <c r="CX95" s="97">
        <f t="shared" si="961"/>
        <v>0</v>
      </c>
      <c r="CY95" s="99">
        <f t="shared" si="962"/>
        <v>0</v>
      </c>
      <c r="CZ95" s="298">
        <f t="shared" si="947"/>
        <v>0</v>
      </c>
      <c r="DA95" s="97">
        <f t="shared" si="1267"/>
        <v>0</v>
      </c>
      <c r="DB95" s="97">
        <f t="shared" si="965"/>
        <v>0</v>
      </c>
      <c r="DC95" s="99">
        <f t="shared" si="966"/>
        <v>0</v>
      </c>
      <c r="DD95" s="298">
        <f t="shared" ref="DD95" si="1638">DD26</f>
        <v>0</v>
      </c>
      <c r="DE95" s="97">
        <f t="shared" si="968"/>
        <v>0</v>
      </c>
      <c r="DF95" s="97">
        <f t="shared" si="969"/>
        <v>0</v>
      </c>
      <c r="DG95" s="99">
        <f t="shared" si="970"/>
        <v>0</v>
      </c>
      <c r="DH95" s="298">
        <f t="shared" ref="DH95" si="1639">DH26</f>
        <v>0</v>
      </c>
      <c r="DI95" s="97">
        <f t="shared" si="972"/>
        <v>0</v>
      </c>
      <c r="DJ95" s="97">
        <f t="shared" si="973"/>
        <v>0</v>
      </c>
      <c r="DK95" s="99">
        <f t="shared" si="974"/>
        <v>0</v>
      </c>
      <c r="DL95" s="298">
        <f t="shared" si="975"/>
        <v>0</v>
      </c>
      <c r="DM95" s="97">
        <f t="shared" si="976"/>
        <v>0</v>
      </c>
      <c r="DN95" s="97">
        <f t="shared" si="977"/>
        <v>0</v>
      </c>
      <c r="DO95" s="99">
        <f t="shared" si="978"/>
        <v>0</v>
      </c>
      <c r="DP95" s="298">
        <f t="shared" si="979"/>
        <v>0</v>
      </c>
      <c r="DQ95" s="97">
        <f t="shared" si="980"/>
        <v>0</v>
      </c>
      <c r="DR95" s="97">
        <f t="shared" si="981"/>
        <v>0</v>
      </c>
      <c r="DS95" s="99">
        <f t="shared" si="982"/>
        <v>0</v>
      </c>
      <c r="DT95" s="298">
        <f t="shared" si="975"/>
        <v>0</v>
      </c>
      <c r="DU95" s="97">
        <f t="shared" si="983"/>
        <v>0</v>
      </c>
      <c r="DV95" s="97">
        <f t="shared" si="984"/>
        <v>0</v>
      </c>
      <c r="DW95" s="99">
        <f t="shared" si="985"/>
        <v>0</v>
      </c>
      <c r="DX95" s="298">
        <f t="shared" si="979"/>
        <v>0</v>
      </c>
      <c r="DY95" s="97">
        <f t="shared" si="986"/>
        <v>0</v>
      </c>
      <c r="DZ95" s="97">
        <f t="shared" si="987"/>
        <v>0</v>
      </c>
      <c r="EA95" s="99">
        <f t="shared" si="988"/>
        <v>0</v>
      </c>
      <c r="EB95" s="298">
        <f t="shared" si="975"/>
        <v>0</v>
      </c>
      <c r="EC95" s="97">
        <f t="shared" si="989"/>
        <v>0</v>
      </c>
      <c r="ED95" s="97">
        <f t="shared" si="990"/>
        <v>0</v>
      </c>
      <c r="EE95" s="99">
        <f t="shared" si="991"/>
        <v>0</v>
      </c>
      <c r="EF95" s="298">
        <f t="shared" si="979"/>
        <v>0</v>
      </c>
      <c r="EG95" s="97">
        <f t="shared" si="992"/>
        <v>0</v>
      </c>
      <c r="EH95" s="97">
        <f t="shared" si="993"/>
        <v>0</v>
      </c>
      <c r="EI95" s="99">
        <f t="shared" si="994"/>
        <v>0</v>
      </c>
      <c r="EJ95" s="298">
        <f t="shared" si="975"/>
        <v>0</v>
      </c>
      <c r="EK95" s="97">
        <f t="shared" si="995"/>
        <v>0</v>
      </c>
      <c r="EL95" s="97">
        <f t="shared" si="996"/>
        <v>0</v>
      </c>
      <c r="EM95" s="99">
        <f t="shared" si="997"/>
        <v>0</v>
      </c>
      <c r="EN95" s="298">
        <f t="shared" si="979"/>
        <v>0</v>
      </c>
      <c r="EO95" s="97">
        <f t="shared" si="998"/>
        <v>0</v>
      </c>
      <c r="EP95" s="97">
        <f t="shared" si="999"/>
        <v>0</v>
      </c>
      <c r="EQ95" s="99">
        <f t="shared" si="1000"/>
        <v>0</v>
      </c>
      <c r="ER95" s="298">
        <f t="shared" si="975"/>
        <v>0</v>
      </c>
      <c r="ES95" s="97">
        <f t="shared" si="1001"/>
        <v>0</v>
      </c>
      <c r="ET95" s="97">
        <f t="shared" si="1002"/>
        <v>0</v>
      </c>
      <c r="EU95" s="99">
        <f t="shared" si="1003"/>
        <v>0</v>
      </c>
      <c r="EV95" s="298">
        <f t="shared" si="979"/>
        <v>0</v>
      </c>
      <c r="EW95" s="97">
        <f t="shared" si="1004"/>
        <v>0</v>
      </c>
      <c r="EX95" s="97">
        <f t="shared" si="1005"/>
        <v>0</v>
      </c>
      <c r="EY95" s="99">
        <f t="shared" si="1006"/>
        <v>0</v>
      </c>
      <c r="EZ95" s="298">
        <f t="shared" si="975"/>
        <v>0</v>
      </c>
      <c r="FA95" s="97">
        <f t="shared" si="1007"/>
        <v>0</v>
      </c>
      <c r="FB95" s="97">
        <f t="shared" si="1008"/>
        <v>0</v>
      </c>
      <c r="FC95" s="99">
        <f t="shared" si="1009"/>
        <v>0</v>
      </c>
      <c r="FD95" s="298">
        <f t="shared" si="979"/>
        <v>0</v>
      </c>
      <c r="FE95" s="97">
        <f t="shared" si="1010"/>
        <v>0</v>
      </c>
      <c r="FF95" s="97">
        <f t="shared" si="1011"/>
        <v>0</v>
      </c>
      <c r="FG95" s="99">
        <f t="shared" si="1012"/>
        <v>0</v>
      </c>
      <c r="FH95" s="298">
        <f t="shared" si="975"/>
        <v>0</v>
      </c>
      <c r="FI95" s="97">
        <f t="shared" si="1013"/>
        <v>0</v>
      </c>
      <c r="FJ95" s="97">
        <f t="shared" si="1014"/>
        <v>0</v>
      </c>
      <c r="FK95" s="99">
        <f t="shared" si="1015"/>
        <v>0</v>
      </c>
      <c r="FL95" s="298">
        <f t="shared" si="979"/>
        <v>0</v>
      </c>
      <c r="FM95" s="97">
        <f t="shared" si="1016"/>
        <v>0</v>
      </c>
      <c r="FN95" s="97">
        <f t="shared" si="1017"/>
        <v>0</v>
      </c>
      <c r="FO95" s="99">
        <f t="shared" si="1018"/>
        <v>0</v>
      </c>
      <c r="FP95" s="298">
        <f t="shared" si="975"/>
        <v>0</v>
      </c>
      <c r="FQ95" s="97">
        <f t="shared" si="1019"/>
        <v>0</v>
      </c>
      <c r="FR95" s="97">
        <f t="shared" si="1020"/>
        <v>0</v>
      </c>
      <c r="FS95" s="99">
        <f t="shared" si="1021"/>
        <v>0</v>
      </c>
      <c r="FT95" s="298">
        <f t="shared" si="979"/>
        <v>0</v>
      </c>
      <c r="FU95" s="97">
        <f t="shared" si="1022"/>
        <v>0</v>
      </c>
      <c r="FV95" s="97">
        <f t="shared" si="1023"/>
        <v>0</v>
      </c>
      <c r="FW95" s="99">
        <f t="shared" si="1024"/>
        <v>0</v>
      </c>
      <c r="FX95" s="298">
        <f t="shared" si="1025"/>
        <v>0</v>
      </c>
      <c r="FY95" s="97">
        <f t="shared" si="1026"/>
        <v>0</v>
      </c>
      <c r="FZ95" s="97">
        <f t="shared" si="1027"/>
        <v>0</v>
      </c>
      <c r="GA95" s="99">
        <f t="shared" si="1028"/>
        <v>0</v>
      </c>
      <c r="GB95" s="298">
        <f t="shared" si="1029"/>
        <v>0</v>
      </c>
      <c r="GC95" s="97">
        <f t="shared" si="1030"/>
        <v>0</v>
      </c>
      <c r="GD95" s="97">
        <f t="shared" si="1031"/>
        <v>0</v>
      </c>
      <c r="GE95" s="99">
        <f t="shared" si="1032"/>
        <v>0</v>
      </c>
      <c r="GF95" s="298">
        <f t="shared" si="1025"/>
        <v>0</v>
      </c>
      <c r="GG95" s="97">
        <f t="shared" si="1033"/>
        <v>0</v>
      </c>
      <c r="GH95" s="97">
        <f t="shared" si="1034"/>
        <v>0</v>
      </c>
      <c r="GI95" s="99">
        <f t="shared" si="1035"/>
        <v>0</v>
      </c>
      <c r="GJ95" s="298">
        <f t="shared" si="1029"/>
        <v>0</v>
      </c>
      <c r="GK95" s="97">
        <f t="shared" si="1036"/>
        <v>0</v>
      </c>
      <c r="GL95" s="97">
        <f t="shared" si="1037"/>
        <v>0</v>
      </c>
      <c r="GM95" s="99">
        <f t="shared" si="1038"/>
        <v>0</v>
      </c>
      <c r="GN95" s="298">
        <f t="shared" ref="GN95" si="1640">GN26</f>
        <v>0</v>
      </c>
      <c r="GO95" s="97">
        <f t="shared" si="1040"/>
        <v>0</v>
      </c>
      <c r="GP95" s="97">
        <f t="shared" si="1041"/>
        <v>0</v>
      </c>
      <c r="GQ95" s="99">
        <f t="shared" si="1042"/>
        <v>0</v>
      </c>
      <c r="GR95" s="298">
        <f t="shared" ref="GR95" si="1641">GR26</f>
        <v>0</v>
      </c>
      <c r="GS95" s="97">
        <f t="shared" si="1044"/>
        <v>0</v>
      </c>
      <c r="GT95" s="97">
        <f t="shared" si="1045"/>
        <v>0</v>
      </c>
      <c r="GU95" s="99">
        <f t="shared" si="1046"/>
        <v>0</v>
      </c>
      <c r="GV95" s="298">
        <f t="shared" ref="GV95" si="1642">GV26</f>
        <v>0</v>
      </c>
      <c r="GW95" s="97">
        <f t="shared" si="1048"/>
        <v>0</v>
      </c>
      <c r="GX95" s="97">
        <f t="shared" si="1049"/>
        <v>0</v>
      </c>
      <c r="GY95" s="99">
        <f t="shared" si="1050"/>
        <v>0</v>
      </c>
      <c r="GZ95" s="298">
        <f t="shared" ref="GZ95" si="1643">GZ26</f>
        <v>0</v>
      </c>
      <c r="HA95" s="97">
        <f t="shared" si="1052"/>
        <v>0</v>
      </c>
      <c r="HB95" s="97">
        <f t="shared" si="1053"/>
        <v>0</v>
      </c>
      <c r="HC95" s="99">
        <f t="shared" si="1054"/>
        <v>0</v>
      </c>
      <c r="HD95" s="298">
        <f t="shared" si="1055"/>
        <v>0</v>
      </c>
      <c r="HE95" s="97">
        <f t="shared" si="1056"/>
        <v>0</v>
      </c>
      <c r="HF95" s="97">
        <f t="shared" si="1057"/>
        <v>0</v>
      </c>
      <c r="HG95" s="99">
        <f t="shared" si="1058"/>
        <v>0</v>
      </c>
      <c r="HH95" s="298">
        <f t="shared" si="1059"/>
        <v>0</v>
      </c>
      <c r="HI95" s="97">
        <f t="shared" si="1060"/>
        <v>0</v>
      </c>
      <c r="HJ95" s="97">
        <f t="shared" si="1061"/>
        <v>0</v>
      </c>
      <c r="HK95" s="99">
        <f t="shared" si="1062"/>
        <v>0</v>
      </c>
      <c r="HL95" s="298">
        <f t="shared" si="1063"/>
        <v>0</v>
      </c>
      <c r="HM95" s="97">
        <f t="shared" si="1064"/>
        <v>0</v>
      </c>
      <c r="HN95" s="97">
        <f t="shared" si="1065"/>
        <v>0</v>
      </c>
      <c r="HO95" s="99">
        <f t="shared" si="1066"/>
        <v>0</v>
      </c>
      <c r="HP95" s="298">
        <f t="shared" si="1067"/>
        <v>0</v>
      </c>
      <c r="HQ95" s="97">
        <f t="shared" si="1068"/>
        <v>0</v>
      </c>
      <c r="HR95" s="97">
        <f t="shared" si="1069"/>
        <v>0</v>
      </c>
      <c r="HS95" s="99">
        <f t="shared" si="1070"/>
        <v>0</v>
      </c>
      <c r="HT95" s="298">
        <f t="shared" si="1059"/>
        <v>0</v>
      </c>
      <c r="HU95" s="97">
        <f t="shared" si="1071"/>
        <v>0</v>
      </c>
      <c r="HV95" s="97">
        <f t="shared" si="1072"/>
        <v>0</v>
      </c>
      <c r="HW95" s="99">
        <f t="shared" si="1073"/>
        <v>0</v>
      </c>
      <c r="HX95" s="298">
        <f t="shared" si="1063"/>
        <v>0</v>
      </c>
      <c r="HY95" s="97">
        <f t="shared" si="1074"/>
        <v>0</v>
      </c>
      <c r="HZ95" s="97">
        <f t="shared" si="1075"/>
        <v>0</v>
      </c>
      <c r="IA95" s="99">
        <f t="shared" si="1076"/>
        <v>0</v>
      </c>
      <c r="IB95" s="298">
        <f t="shared" si="1067"/>
        <v>0</v>
      </c>
      <c r="IC95" s="97">
        <f t="shared" si="1077"/>
        <v>0</v>
      </c>
      <c r="ID95" s="97">
        <f t="shared" si="1078"/>
        <v>0</v>
      </c>
      <c r="IE95" s="99">
        <f t="shared" si="1079"/>
        <v>0</v>
      </c>
      <c r="IF95" s="298">
        <f t="shared" si="1059"/>
        <v>0</v>
      </c>
      <c r="IG95" s="97">
        <f t="shared" si="1080"/>
        <v>0</v>
      </c>
      <c r="IH95" s="97">
        <f t="shared" si="1081"/>
        <v>0</v>
      </c>
      <c r="II95" s="99">
        <f t="shared" si="1082"/>
        <v>0</v>
      </c>
      <c r="IJ95" s="298">
        <f t="shared" si="1063"/>
        <v>0</v>
      </c>
      <c r="IK95" s="97">
        <f t="shared" si="1083"/>
        <v>0</v>
      </c>
      <c r="IL95" s="97">
        <f t="shared" si="1084"/>
        <v>0</v>
      </c>
      <c r="IM95" s="99">
        <f t="shared" si="1085"/>
        <v>0</v>
      </c>
      <c r="IN95" s="298">
        <f t="shared" si="1067"/>
        <v>0</v>
      </c>
      <c r="IO95" s="97">
        <f t="shared" si="1086"/>
        <v>0</v>
      </c>
      <c r="IP95" s="97">
        <f t="shared" si="1087"/>
        <v>0</v>
      </c>
      <c r="IQ95" s="99">
        <f t="shared" si="1088"/>
        <v>0</v>
      </c>
      <c r="IR95" s="298">
        <f t="shared" si="1059"/>
        <v>0</v>
      </c>
      <c r="IS95" s="97">
        <f t="shared" si="1089"/>
        <v>0</v>
      </c>
      <c r="IT95" s="97">
        <f t="shared" si="1090"/>
        <v>0</v>
      </c>
      <c r="IU95" s="99">
        <f t="shared" si="1091"/>
        <v>0</v>
      </c>
      <c r="IV95" s="298">
        <f t="shared" si="1063"/>
        <v>0</v>
      </c>
      <c r="IW95" s="97">
        <f t="shared" si="1092"/>
        <v>0</v>
      </c>
      <c r="IX95" s="97">
        <f t="shared" si="1093"/>
        <v>0</v>
      </c>
      <c r="IY95" s="99">
        <f t="shared" si="1094"/>
        <v>0</v>
      </c>
      <c r="IZ95" s="298">
        <f t="shared" si="1067"/>
        <v>0</v>
      </c>
      <c r="JA95" s="97">
        <f t="shared" si="1095"/>
        <v>0</v>
      </c>
      <c r="JB95" s="97">
        <f t="shared" si="1096"/>
        <v>0</v>
      </c>
      <c r="JC95" s="99">
        <f t="shared" si="1097"/>
        <v>0</v>
      </c>
      <c r="JD95" s="298">
        <f t="shared" si="1059"/>
        <v>0</v>
      </c>
      <c r="JE95" s="97">
        <f t="shared" si="1098"/>
        <v>0</v>
      </c>
      <c r="JF95" s="97">
        <f t="shared" si="1099"/>
        <v>0</v>
      </c>
      <c r="JG95" s="99">
        <f t="shared" si="1100"/>
        <v>0</v>
      </c>
      <c r="JH95" s="298">
        <f t="shared" si="1063"/>
        <v>0</v>
      </c>
      <c r="JI95" s="97">
        <f t="shared" si="1101"/>
        <v>0</v>
      </c>
      <c r="JJ95" s="97">
        <f t="shared" si="1102"/>
        <v>0</v>
      </c>
      <c r="JK95" s="99">
        <f t="shared" si="1103"/>
        <v>0</v>
      </c>
      <c r="JL95" s="298">
        <f t="shared" si="1067"/>
        <v>0</v>
      </c>
      <c r="JM95" s="97">
        <f t="shared" si="1104"/>
        <v>0</v>
      </c>
      <c r="JN95" s="97">
        <f t="shared" si="1105"/>
        <v>0</v>
      </c>
      <c r="JO95" s="99">
        <f t="shared" si="1106"/>
        <v>0</v>
      </c>
      <c r="JP95" s="298">
        <f t="shared" si="1059"/>
        <v>0</v>
      </c>
      <c r="JQ95" s="97">
        <f t="shared" si="1107"/>
        <v>0</v>
      </c>
      <c r="JR95" s="97">
        <f t="shared" si="1108"/>
        <v>0</v>
      </c>
      <c r="JS95" s="99">
        <f t="shared" si="1109"/>
        <v>0</v>
      </c>
      <c r="JT95" s="298">
        <f t="shared" si="1063"/>
        <v>0</v>
      </c>
      <c r="JU95" s="97">
        <f t="shared" si="1110"/>
        <v>0</v>
      </c>
      <c r="JV95" s="97">
        <f t="shared" si="1111"/>
        <v>0</v>
      </c>
      <c r="JW95" s="99">
        <f t="shared" si="1112"/>
        <v>0</v>
      </c>
      <c r="JX95" s="298">
        <f t="shared" si="1067"/>
        <v>0</v>
      </c>
      <c r="JY95" s="97">
        <f t="shared" si="1113"/>
        <v>0</v>
      </c>
      <c r="JZ95" s="97">
        <f t="shared" si="1114"/>
        <v>0</v>
      </c>
      <c r="KA95" s="99">
        <f t="shared" si="1115"/>
        <v>0</v>
      </c>
      <c r="KB95" s="298">
        <f t="shared" si="1116"/>
        <v>0</v>
      </c>
      <c r="KC95" s="97">
        <f t="shared" si="1117"/>
        <v>0</v>
      </c>
      <c r="KD95" s="97">
        <f t="shared" si="1118"/>
        <v>0</v>
      </c>
      <c r="KE95" s="99">
        <f t="shared" si="1119"/>
        <v>0</v>
      </c>
      <c r="KF95" s="298">
        <f t="shared" si="1120"/>
        <v>0</v>
      </c>
      <c r="KG95" s="97">
        <f t="shared" si="1121"/>
        <v>0</v>
      </c>
      <c r="KH95" s="97">
        <f t="shared" si="1122"/>
        <v>0</v>
      </c>
      <c r="KI95" s="99">
        <f t="shared" si="1123"/>
        <v>0</v>
      </c>
      <c r="KJ95" s="298">
        <f t="shared" si="1124"/>
        <v>0</v>
      </c>
      <c r="KK95" s="97">
        <f t="shared" si="1125"/>
        <v>0</v>
      </c>
      <c r="KL95" s="97">
        <f t="shared" si="1126"/>
        <v>0</v>
      </c>
      <c r="KM95" s="99">
        <f t="shared" si="1127"/>
        <v>0</v>
      </c>
      <c r="KN95" s="298">
        <f t="shared" si="1116"/>
        <v>0</v>
      </c>
      <c r="KO95" s="97">
        <f t="shared" si="1128"/>
        <v>0</v>
      </c>
      <c r="KP95" s="97">
        <f t="shared" si="1129"/>
        <v>0</v>
      </c>
      <c r="KQ95" s="99">
        <f t="shared" si="1130"/>
        <v>0</v>
      </c>
      <c r="KR95" s="298">
        <f t="shared" si="1120"/>
        <v>0</v>
      </c>
      <c r="KS95" s="97">
        <f t="shared" si="1131"/>
        <v>0</v>
      </c>
      <c r="KT95" s="97">
        <f t="shared" si="1132"/>
        <v>0</v>
      </c>
      <c r="KU95" s="99">
        <f t="shared" si="1133"/>
        <v>0</v>
      </c>
      <c r="KV95" s="298">
        <f t="shared" si="1124"/>
        <v>0</v>
      </c>
      <c r="KW95" s="97">
        <f t="shared" si="1134"/>
        <v>0</v>
      </c>
      <c r="KX95" s="97">
        <f t="shared" si="1135"/>
        <v>0</v>
      </c>
      <c r="KY95" s="99">
        <f t="shared" si="1136"/>
        <v>0</v>
      </c>
      <c r="KZ95" s="298">
        <f t="shared" ref="KZ95" si="1644">KZ26</f>
        <v>0</v>
      </c>
      <c r="LA95" s="97">
        <f t="shared" si="1138"/>
        <v>0</v>
      </c>
      <c r="LB95" s="97">
        <f t="shared" si="1139"/>
        <v>0</v>
      </c>
      <c r="LC95" s="99">
        <f t="shared" si="1140"/>
        <v>0</v>
      </c>
      <c r="LD95" s="298">
        <f t="shared" ref="LD95" si="1645">LD26</f>
        <v>0</v>
      </c>
      <c r="LE95" s="97">
        <f t="shared" si="1142"/>
        <v>0</v>
      </c>
      <c r="LF95" s="97">
        <f t="shared" si="1143"/>
        <v>0</v>
      </c>
      <c r="LG95" s="99">
        <f t="shared" si="1144"/>
        <v>0</v>
      </c>
      <c r="LH95" s="298">
        <f t="shared" ref="LH95" si="1646">LH26</f>
        <v>0</v>
      </c>
      <c r="LI95" s="97">
        <f t="shared" si="1146"/>
        <v>0</v>
      </c>
      <c r="LJ95" s="97">
        <f t="shared" si="1147"/>
        <v>0</v>
      </c>
      <c r="LK95" s="99">
        <f t="shared" si="1148"/>
        <v>0</v>
      </c>
      <c r="LL95" s="298">
        <f t="shared" ref="LL95" si="1647">LL26</f>
        <v>0</v>
      </c>
      <c r="LM95" s="97">
        <f t="shared" si="1150"/>
        <v>0</v>
      </c>
      <c r="LN95" s="97">
        <f t="shared" si="1151"/>
        <v>0</v>
      </c>
      <c r="LO95" s="99">
        <f t="shared" si="1152"/>
        <v>0</v>
      </c>
      <c r="LP95" s="298">
        <f t="shared" ref="LP95" si="1648">LP26</f>
        <v>0</v>
      </c>
      <c r="LQ95" s="97">
        <f t="shared" si="1154"/>
        <v>0</v>
      </c>
      <c r="LR95" s="97">
        <f t="shared" si="1155"/>
        <v>0</v>
      </c>
      <c r="LS95" s="99">
        <f t="shared" si="1156"/>
        <v>0</v>
      </c>
      <c r="LT95" s="298">
        <f t="shared" ref="LT95" si="1649">LT26</f>
        <v>0</v>
      </c>
      <c r="LU95" s="97">
        <f t="shared" si="1158"/>
        <v>0</v>
      </c>
      <c r="LV95" s="97">
        <f t="shared" si="1159"/>
        <v>0</v>
      </c>
      <c r="LW95" s="99">
        <f t="shared" si="1160"/>
        <v>0</v>
      </c>
      <c r="LX95" s="298">
        <f t="shared" ref="LX95" si="1650">LX26</f>
        <v>0</v>
      </c>
      <c r="LY95" s="97">
        <f t="shared" si="1162"/>
        <v>0</v>
      </c>
      <c r="LZ95" s="97">
        <f t="shared" si="1163"/>
        <v>0</v>
      </c>
      <c r="MA95" s="99">
        <f t="shared" si="1164"/>
        <v>0</v>
      </c>
      <c r="MB95" s="298">
        <f t="shared" ref="MB95" si="1651">MB26</f>
        <v>0</v>
      </c>
      <c r="MC95" s="97">
        <f t="shared" si="1166"/>
        <v>0</v>
      </c>
      <c r="MD95" s="97">
        <f t="shared" si="1167"/>
        <v>0</v>
      </c>
      <c r="ME95" s="99">
        <f t="shared" si="1168"/>
        <v>0</v>
      </c>
      <c r="MF95" s="298">
        <f t="shared" ref="MF95" si="1652">MF26</f>
        <v>0</v>
      </c>
      <c r="MG95" s="97">
        <f t="shared" si="1170"/>
        <v>0</v>
      </c>
      <c r="MH95" s="97">
        <f t="shared" si="1171"/>
        <v>0</v>
      </c>
      <c r="MI95" s="99">
        <f t="shared" si="1172"/>
        <v>0</v>
      </c>
      <c r="MJ95" s="298">
        <f t="shared" ref="MJ95" si="1653">MJ26</f>
        <v>0</v>
      </c>
      <c r="MK95" s="97">
        <f t="shared" si="1174"/>
        <v>0</v>
      </c>
      <c r="ML95" s="97">
        <f t="shared" si="1175"/>
        <v>0</v>
      </c>
      <c r="MM95" s="99">
        <f t="shared" si="1176"/>
        <v>0</v>
      </c>
      <c r="MN95" s="298">
        <f t="shared" ref="MN95" si="1654">MN26</f>
        <v>0</v>
      </c>
      <c r="MO95" s="97">
        <f t="shared" si="1178"/>
        <v>0</v>
      </c>
      <c r="MP95" s="97">
        <f t="shared" si="1179"/>
        <v>0</v>
      </c>
      <c r="MQ95" s="99">
        <f t="shared" si="1180"/>
        <v>0</v>
      </c>
      <c r="MR95" s="298">
        <f t="shared" ref="MR95" si="1655">MR26</f>
        <v>0</v>
      </c>
      <c r="MS95" s="97">
        <f t="shared" si="1182"/>
        <v>0</v>
      </c>
      <c r="MT95" s="97">
        <f t="shared" si="1183"/>
        <v>0</v>
      </c>
      <c r="MU95" s="99">
        <f t="shared" si="1184"/>
        <v>0</v>
      </c>
      <c r="MV95" s="298">
        <f t="shared" ref="MV95" si="1656">MV26</f>
        <v>0</v>
      </c>
      <c r="MW95" s="97">
        <f t="shared" si="1186"/>
        <v>0</v>
      </c>
      <c r="MX95" s="97">
        <f t="shared" si="1187"/>
        <v>0</v>
      </c>
      <c r="MY95" s="99">
        <f t="shared" si="1188"/>
        <v>0</v>
      </c>
      <c r="MZ95" s="298">
        <f t="shared" ref="MZ95" si="1657">MZ26</f>
        <v>0</v>
      </c>
      <c r="NA95" s="97">
        <f t="shared" si="1190"/>
        <v>0</v>
      </c>
      <c r="NB95" s="97">
        <f t="shared" si="1191"/>
        <v>0</v>
      </c>
      <c r="NC95" s="99">
        <f t="shared" si="1192"/>
        <v>0</v>
      </c>
      <c r="ND95" s="298">
        <f t="shared" ref="ND95" si="1658">ND26</f>
        <v>0</v>
      </c>
      <c r="NE95" s="97">
        <f t="shared" si="1194"/>
        <v>0</v>
      </c>
      <c r="NF95" s="97">
        <f t="shared" si="1195"/>
        <v>0</v>
      </c>
      <c r="NG95" s="99">
        <f t="shared" si="1196"/>
        <v>0</v>
      </c>
      <c r="NH95" s="298">
        <f t="shared" ref="NH95" si="1659">NH26</f>
        <v>0</v>
      </c>
      <c r="NI95" s="97">
        <f t="shared" si="1198"/>
        <v>0</v>
      </c>
      <c r="NJ95" s="97">
        <f t="shared" si="1199"/>
        <v>0</v>
      </c>
      <c r="NK95" s="99">
        <f t="shared" si="1200"/>
        <v>0</v>
      </c>
      <c r="NL95" s="298">
        <f t="shared" ref="NL95" si="1660">NL26</f>
        <v>0</v>
      </c>
      <c r="NM95" s="97">
        <f t="shared" si="1202"/>
        <v>0</v>
      </c>
      <c r="NN95" s="97">
        <f t="shared" si="1203"/>
        <v>0</v>
      </c>
      <c r="NO95" s="99">
        <f t="shared" si="1204"/>
        <v>0</v>
      </c>
      <c r="NP95" s="298">
        <f t="shared" ref="NP95" si="1661">NP26</f>
        <v>0</v>
      </c>
      <c r="NQ95" s="97">
        <f t="shared" si="1206"/>
        <v>0</v>
      </c>
      <c r="NR95" s="97">
        <f t="shared" si="1207"/>
        <v>0</v>
      </c>
      <c r="NS95" s="99">
        <f t="shared" si="1208"/>
        <v>0</v>
      </c>
      <c r="NT95" s="298">
        <f t="shared" ref="NT95" si="1662">NT26</f>
        <v>0</v>
      </c>
      <c r="NU95" s="97">
        <f t="shared" si="1210"/>
        <v>0</v>
      </c>
      <c r="NV95" s="97">
        <f t="shared" si="1211"/>
        <v>0</v>
      </c>
      <c r="NW95" s="99">
        <f t="shared" si="1212"/>
        <v>0</v>
      </c>
      <c r="NX95" s="298">
        <f t="shared" ref="NX95" si="1663">NX26</f>
        <v>0</v>
      </c>
      <c r="NY95" s="97">
        <f t="shared" si="1214"/>
        <v>0</v>
      </c>
      <c r="NZ95" s="97">
        <f t="shared" si="1215"/>
        <v>0</v>
      </c>
      <c r="OA95" s="99">
        <f t="shared" si="1216"/>
        <v>0</v>
      </c>
      <c r="OB95" s="298">
        <f t="shared" ref="OB95" si="1664">OB26</f>
        <v>0</v>
      </c>
      <c r="OC95" s="97">
        <f t="shared" si="1218"/>
        <v>0</v>
      </c>
      <c r="OD95" s="97">
        <f t="shared" si="1219"/>
        <v>0</v>
      </c>
      <c r="OE95" s="99">
        <f t="shared" si="1220"/>
        <v>0</v>
      </c>
      <c r="OF95" s="298">
        <f t="shared" si="1221"/>
        <v>0</v>
      </c>
      <c r="OG95" s="97">
        <f t="shared" si="1222"/>
        <v>0</v>
      </c>
      <c r="OH95" s="97">
        <f t="shared" si="1223"/>
        <v>0</v>
      </c>
      <c r="OI95" s="99">
        <f t="shared" si="1224"/>
        <v>0</v>
      </c>
      <c r="OJ95" s="298">
        <f t="shared" si="1225"/>
        <v>0</v>
      </c>
      <c r="OK95" s="97">
        <f t="shared" si="1226"/>
        <v>0</v>
      </c>
      <c r="OL95" s="97">
        <f t="shared" si="1227"/>
        <v>0</v>
      </c>
      <c r="OM95" s="99">
        <f t="shared" si="1228"/>
        <v>0</v>
      </c>
      <c r="ON95" s="298">
        <f t="shared" si="1221"/>
        <v>0</v>
      </c>
      <c r="OO95" s="97">
        <f t="shared" si="1229"/>
        <v>0</v>
      </c>
      <c r="OP95" s="97">
        <f t="shared" si="1230"/>
        <v>0</v>
      </c>
      <c r="OQ95" s="99">
        <f t="shared" si="1231"/>
        <v>0</v>
      </c>
      <c r="OR95" s="298">
        <f t="shared" si="1225"/>
        <v>0</v>
      </c>
      <c r="OS95" s="97">
        <f t="shared" si="1232"/>
        <v>0</v>
      </c>
      <c r="OT95" s="97">
        <f t="shared" si="1233"/>
        <v>0</v>
      </c>
      <c r="OU95" s="99">
        <f t="shared" si="1234"/>
        <v>0</v>
      </c>
      <c r="OV95" s="298">
        <f t="shared" si="1221"/>
        <v>0</v>
      </c>
      <c r="OW95" s="97">
        <f t="shared" si="1235"/>
        <v>0</v>
      </c>
      <c r="OX95" s="97">
        <f t="shared" si="1236"/>
        <v>0</v>
      </c>
      <c r="OY95" s="99">
        <f t="shared" si="1237"/>
        <v>0</v>
      </c>
      <c r="PA95" s="292">
        <f t="shared" si="1295"/>
        <v>0</v>
      </c>
      <c r="PB95" s="293">
        <f t="shared" si="1296"/>
        <v>0</v>
      </c>
      <c r="PC95" s="104">
        <f t="shared" si="1239"/>
        <v>0</v>
      </c>
    </row>
    <row r="96" spans="1:419" ht="14.1" customHeight="1">
      <c r="A96" s="295" t="str">
        <f t="shared" ref="A96:D96" si="1665">IF(A27=0, "", A27)</f>
        <v/>
      </c>
      <c r="B96" s="296" t="str">
        <f t="shared" si="1665"/>
        <v/>
      </c>
      <c r="C96" s="295" t="str">
        <f t="shared" si="1665"/>
        <v/>
      </c>
      <c r="D96" s="295" t="str">
        <f t="shared" si="1665"/>
        <v/>
      </c>
      <c r="E96" s="97">
        <f t="shared" si="1241"/>
        <v>0</v>
      </c>
      <c r="F96" s="149">
        <f t="shared" si="1242"/>
        <v>0</v>
      </c>
      <c r="G96" s="111">
        <f t="shared" si="946"/>
        <v>0</v>
      </c>
      <c r="H96" s="297">
        <f t="shared" si="1243"/>
        <v>0</v>
      </c>
      <c r="I96" s="97">
        <f t="shared" si="1298"/>
        <v>0</v>
      </c>
      <c r="J96" s="97">
        <f t="shared" si="1299"/>
        <v>0</v>
      </c>
      <c r="K96" s="112">
        <f t="shared" si="1300"/>
        <v>0</v>
      </c>
      <c r="L96" s="298">
        <f t="shared" si="1244"/>
        <v>0</v>
      </c>
      <c r="M96" s="97">
        <f t="shared" si="1301"/>
        <v>0</v>
      </c>
      <c r="N96" s="97">
        <f t="shared" si="1302"/>
        <v>0</v>
      </c>
      <c r="O96" s="97">
        <f t="shared" si="1303"/>
        <v>0</v>
      </c>
      <c r="P96" s="298">
        <f t="shared" si="1245"/>
        <v>0</v>
      </c>
      <c r="Q96" s="97">
        <f t="shared" si="1304"/>
        <v>0</v>
      </c>
      <c r="R96" s="97">
        <f t="shared" si="1305"/>
        <v>0</v>
      </c>
      <c r="S96" s="97">
        <f t="shared" si="1306"/>
        <v>0</v>
      </c>
      <c r="T96" s="298">
        <f t="shared" si="1246"/>
        <v>0</v>
      </c>
      <c r="U96" s="97">
        <f t="shared" si="1307"/>
        <v>0</v>
      </c>
      <c r="V96" s="97">
        <f t="shared" si="1308"/>
        <v>0</v>
      </c>
      <c r="W96" s="97">
        <f t="shared" si="1309"/>
        <v>0</v>
      </c>
      <c r="X96" s="298">
        <f t="shared" si="1247"/>
        <v>0</v>
      </c>
      <c r="Y96" s="97">
        <f t="shared" si="1310"/>
        <v>0</v>
      </c>
      <c r="Z96" s="97">
        <f t="shared" si="1311"/>
        <v>0</v>
      </c>
      <c r="AA96" s="97">
        <f t="shared" si="1312"/>
        <v>0</v>
      </c>
      <c r="AB96" s="298">
        <f t="shared" si="1248"/>
        <v>0</v>
      </c>
      <c r="AC96" s="97">
        <f t="shared" si="1313"/>
        <v>0</v>
      </c>
      <c r="AD96" s="97">
        <f t="shared" si="1314"/>
        <v>0</v>
      </c>
      <c r="AE96" s="97">
        <f t="shared" si="1315"/>
        <v>0</v>
      </c>
      <c r="AF96" s="298">
        <f t="shared" si="1249"/>
        <v>0</v>
      </c>
      <c r="AG96" s="97">
        <f t="shared" si="1316"/>
        <v>0</v>
      </c>
      <c r="AH96" s="97">
        <f t="shared" si="1317"/>
        <v>0</v>
      </c>
      <c r="AI96" s="99">
        <f t="shared" si="1318"/>
        <v>0</v>
      </c>
      <c r="AJ96" s="298">
        <f t="shared" si="1250"/>
        <v>0</v>
      </c>
      <c r="AK96" s="97">
        <f t="shared" si="1319"/>
        <v>0</v>
      </c>
      <c r="AL96" s="97">
        <f t="shared" si="1320"/>
        <v>0</v>
      </c>
      <c r="AM96" s="99">
        <f t="shared" si="1321"/>
        <v>0</v>
      </c>
      <c r="AN96" s="298">
        <f t="shared" si="1251"/>
        <v>0</v>
      </c>
      <c r="AO96" s="97">
        <f t="shared" si="1322"/>
        <v>0</v>
      </c>
      <c r="AP96" s="97">
        <f t="shared" si="1323"/>
        <v>0</v>
      </c>
      <c r="AQ96" s="99">
        <f t="shared" si="1324"/>
        <v>0</v>
      </c>
      <c r="AR96" s="298">
        <f t="shared" si="1252"/>
        <v>0</v>
      </c>
      <c r="AS96" s="97">
        <f t="shared" si="1325"/>
        <v>0</v>
      </c>
      <c r="AT96" s="97">
        <f t="shared" si="1326"/>
        <v>0</v>
      </c>
      <c r="AU96" s="99">
        <f t="shared" si="1327"/>
        <v>0</v>
      </c>
      <c r="AV96" s="298">
        <f t="shared" si="1253"/>
        <v>0</v>
      </c>
      <c r="AW96" s="97">
        <f t="shared" si="1328"/>
        <v>0</v>
      </c>
      <c r="AX96" s="97">
        <f t="shared" si="1329"/>
        <v>0</v>
      </c>
      <c r="AY96" s="99">
        <f t="shared" si="1330"/>
        <v>0</v>
      </c>
      <c r="AZ96" s="298">
        <f t="shared" si="1254"/>
        <v>0</v>
      </c>
      <c r="BA96" s="97">
        <f t="shared" si="1331"/>
        <v>0</v>
      </c>
      <c r="BB96" s="97">
        <f t="shared" si="1332"/>
        <v>0</v>
      </c>
      <c r="BC96" s="99">
        <f t="shared" si="1333"/>
        <v>0</v>
      </c>
      <c r="BD96" s="298">
        <f t="shared" si="1255"/>
        <v>0</v>
      </c>
      <c r="BE96" s="97">
        <f t="shared" si="1334"/>
        <v>0</v>
      </c>
      <c r="BF96" s="97">
        <f t="shared" si="1335"/>
        <v>0</v>
      </c>
      <c r="BG96" s="99">
        <f t="shared" si="1336"/>
        <v>0</v>
      </c>
      <c r="BH96" s="298">
        <f t="shared" si="1256"/>
        <v>0</v>
      </c>
      <c r="BI96" s="97">
        <f t="shared" si="1337"/>
        <v>0</v>
      </c>
      <c r="BJ96" s="97">
        <f t="shared" si="1338"/>
        <v>0</v>
      </c>
      <c r="BK96" s="99">
        <f t="shared" si="1339"/>
        <v>0</v>
      </c>
      <c r="BL96" s="298">
        <f t="shared" si="1257"/>
        <v>0</v>
      </c>
      <c r="BM96" s="97">
        <f t="shared" si="1340"/>
        <v>0</v>
      </c>
      <c r="BN96" s="97">
        <f t="shared" si="1341"/>
        <v>0</v>
      </c>
      <c r="BO96" s="99">
        <f t="shared" si="1342"/>
        <v>0</v>
      </c>
      <c r="BP96" s="298">
        <f t="shared" si="1258"/>
        <v>0</v>
      </c>
      <c r="BQ96" s="97">
        <f t="shared" si="1343"/>
        <v>0</v>
      </c>
      <c r="BR96" s="97">
        <f t="shared" si="1344"/>
        <v>0</v>
      </c>
      <c r="BS96" s="99">
        <f t="shared" si="1345"/>
        <v>0</v>
      </c>
      <c r="BT96" s="298">
        <f t="shared" si="1259"/>
        <v>0</v>
      </c>
      <c r="BU96" s="97">
        <f t="shared" si="1346"/>
        <v>0</v>
      </c>
      <c r="BV96" s="97">
        <f t="shared" si="1347"/>
        <v>0</v>
      </c>
      <c r="BW96" s="99">
        <f t="shared" si="1348"/>
        <v>0</v>
      </c>
      <c r="BX96" s="298">
        <f t="shared" si="1260"/>
        <v>0</v>
      </c>
      <c r="BY96" s="97">
        <f t="shared" si="1349"/>
        <v>0</v>
      </c>
      <c r="BZ96" s="97">
        <f t="shared" si="1350"/>
        <v>0</v>
      </c>
      <c r="CA96" s="99">
        <f t="shared" si="1351"/>
        <v>0</v>
      </c>
      <c r="CB96" s="298">
        <f t="shared" si="1261"/>
        <v>0</v>
      </c>
      <c r="CC96" s="97">
        <f t="shared" si="1352"/>
        <v>0</v>
      </c>
      <c r="CD96" s="97">
        <f t="shared" si="1353"/>
        <v>0</v>
      </c>
      <c r="CE96" s="99">
        <f t="shared" si="1354"/>
        <v>0</v>
      </c>
      <c r="CF96" s="298">
        <f t="shared" si="1262"/>
        <v>0</v>
      </c>
      <c r="CG96" s="97">
        <f t="shared" si="1355"/>
        <v>0</v>
      </c>
      <c r="CH96" s="97">
        <f t="shared" si="1356"/>
        <v>0</v>
      </c>
      <c r="CI96" s="99">
        <f t="shared" si="1357"/>
        <v>0</v>
      </c>
      <c r="CJ96" s="298">
        <f t="shared" si="947"/>
        <v>0</v>
      </c>
      <c r="CK96" s="97">
        <f t="shared" si="1263"/>
        <v>0</v>
      </c>
      <c r="CL96" s="97">
        <f t="shared" si="949"/>
        <v>0</v>
      </c>
      <c r="CM96" s="99">
        <f t="shared" si="950"/>
        <v>0</v>
      </c>
      <c r="CN96" s="298">
        <f t="shared" si="947"/>
        <v>0</v>
      </c>
      <c r="CO96" s="97">
        <f t="shared" si="1264"/>
        <v>0</v>
      </c>
      <c r="CP96" s="97">
        <f t="shared" si="953"/>
        <v>0</v>
      </c>
      <c r="CQ96" s="99">
        <f t="shared" si="954"/>
        <v>0</v>
      </c>
      <c r="CR96" s="298">
        <f t="shared" si="947"/>
        <v>0</v>
      </c>
      <c r="CS96" s="97">
        <f t="shared" si="1265"/>
        <v>0</v>
      </c>
      <c r="CT96" s="97">
        <f t="shared" si="957"/>
        <v>0</v>
      </c>
      <c r="CU96" s="99">
        <f t="shared" si="958"/>
        <v>0</v>
      </c>
      <c r="CV96" s="298">
        <f t="shared" si="947"/>
        <v>0</v>
      </c>
      <c r="CW96" s="97">
        <f t="shared" si="1266"/>
        <v>0</v>
      </c>
      <c r="CX96" s="97">
        <f t="shared" si="961"/>
        <v>0</v>
      </c>
      <c r="CY96" s="99">
        <f t="shared" si="962"/>
        <v>0</v>
      </c>
      <c r="CZ96" s="298">
        <f t="shared" si="947"/>
        <v>0</v>
      </c>
      <c r="DA96" s="97">
        <f t="shared" si="1267"/>
        <v>0</v>
      </c>
      <c r="DB96" s="97">
        <f t="shared" si="965"/>
        <v>0</v>
      </c>
      <c r="DC96" s="99">
        <f t="shared" si="966"/>
        <v>0</v>
      </c>
      <c r="DD96" s="298">
        <f t="shared" ref="DD96" si="1666">DD27</f>
        <v>0</v>
      </c>
      <c r="DE96" s="97">
        <f t="shared" si="968"/>
        <v>0</v>
      </c>
      <c r="DF96" s="97">
        <f t="shared" si="969"/>
        <v>0</v>
      </c>
      <c r="DG96" s="99">
        <f t="shared" si="970"/>
        <v>0</v>
      </c>
      <c r="DH96" s="298">
        <f t="shared" ref="DH96" si="1667">DH27</f>
        <v>0</v>
      </c>
      <c r="DI96" s="97">
        <f t="shared" si="972"/>
        <v>0</v>
      </c>
      <c r="DJ96" s="97">
        <f t="shared" si="973"/>
        <v>0</v>
      </c>
      <c r="DK96" s="99">
        <f t="shared" si="974"/>
        <v>0</v>
      </c>
      <c r="DL96" s="298">
        <f t="shared" si="975"/>
        <v>0</v>
      </c>
      <c r="DM96" s="97">
        <f t="shared" si="976"/>
        <v>0</v>
      </c>
      <c r="DN96" s="97">
        <f t="shared" si="977"/>
        <v>0</v>
      </c>
      <c r="DO96" s="99">
        <f t="shared" si="978"/>
        <v>0</v>
      </c>
      <c r="DP96" s="298">
        <f t="shared" si="979"/>
        <v>0</v>
      </c>
      <c r="DQ96" s="97">
        <f t="shared" si="980"/>
        <v>0</v>
      </c>
      <c r="DR96" s="97">
        <f t="shared" si="981"/>
        <v>0</v>
      </c>
      <c r="DS96" s="99">
        <f t="shared" si="982"/>
        <v>0</v>
      </c>
      <c r="DT96" s="298">
        <f t="shared" si="975"/>
        <v>0</v>
      </c>
      <c r="DU96" s="97">
        <f t="shared" si="983"/>
        <v>0</v>
      </c>
      <c r="DV96" s="97">
        <f t="shared" si="984"/>
        <v>0</v>
      </c>
      <c r="DW96" s="99">
        <f t="shared" si="985"/>
        <v>0</v>
      </c>
      <c r="DX96" s="298">
        <f t="shared" si="979"/>
        <v>0</v>
      </c>
      <c r="DY96" s="97">
        <f t="shared" si="986"/>
        <v>0</v>
      </c>
      <c r="DZ96" s="97">
        <f t="shared" si="987"/>
        <v>0</v>
      </c>
      <c r="EA96" s="99">
        <f t="shared" si="988"/>
        <v>0</v>
      </c>
      <c r="EB96" s="298">
        <f t="shared" si="975"/>
        <v>0</v>
      </c>
      <c r="EC96" s="97">
        <f t="shared" si="989"/>
        <v>0</v>
      </c>
      <c r="ED96" s="97">
        <f t="shared" si="990"/>
        <v>0</v>
      </c>
      <c r="EE96" s="99">
        <f t="shared" si="991"/>
        <v>0</v>
      </c>
      <c r="EF96" s="298">
        <f t="shared" si="979"/>
        <v>0</v>
      </c>
      <c r="EG96" s="97">
        <f t="shared" si="992"/>
        <v>0</v>
      </c>
      <c r="EH96" s="97">
        <f t="shared" si="993"/>
        <v>0</v>
      </c>
      <c r="EI96" s="99">
        <f t="shared" si="994"/>
        <v>0</v>
      </c>
      <c r="EJ96" s="298">
        <f t="shared" si="975"/>
        <v>0</v>
      </c>
      <c r="EK96" s="97">
        <f t="shared" si="995"/>
        <v>0</v>
      </c>
      <c r="EL96" s="97">
        <f t="shared" si="996"/>
        <v>0</v>
      </c>
      <c r="EM96" s="99">
        <f t="shared" si="997"/>
        <v>0</v>
      </c>
      <c r="EN96" s="298">
        <f t="shared" si="979"/>
        <v>0</v>
      </c>
      <c r="EO96" s="97">
        <f t="shared" si="998"/>
        <v>0</v>
      </c>
      <c r="EP96" s="97">
        <f t="shared" si="999"/>
        <v>0</v>
      </c>
      <c r="EQ96" s="99">
        <f t="shared" si="1000"/>
        <v>0</v>
      </c>
      <c r="ER96" s="298">
        <f t="shared" si="975"/>
        <v>0</v>
      </c>
      <c r="ES96" s="97">
        <f t="shared" si="1001"/>
        <v>0</v>
      </c>
      <c r="ET96" s="97">
        <f t="shared" si="1002"/>
        <v>0</v>
      </c>
      <c r="EU96" s="99">
        <f t="shared" si="1003"/>
        <v>0</v>
      </c>
      <c r="EV96" s="298">
        <f t="shared" si="979"/>
        <v>0</v>
      </c>
      <c r="EW96" s="97">
        <f t="shared" si="1004"/>
        <v>0</v>
      </c>
      <c r="EX96" s="97">
        <f t="shared" si="1005"/>
        <v>0</v>
      </c>
      <c r="EY96" s="99">
        <f t="shared" si="1006"/>
        <v>0</v>
      </c>
      <c r="EZ96" s="298">
        <f t="shared" si="975"/>
        <v>0</v>
      </c>
      <c r="FA96" s="97">
        <f t="shared" si="1007"/>
        <v>0</v>
      </c>
      <c r="FB96" s="97">
        <f t="shared" si="1008"/>
        <v>0</v>
      </c>
      <c r="FC96" s="99">
        <f t="shared" si="1009"/>
        <v>0</v>
      </c>
      <c r="FD96" s="298">
        <f t="shared" si="979"/>
        <v>0</v>
      </c>
      <c r="FE96" s="97">
        <f t="shared" si="1010"/>
        <v>0</v>
      </c>
      <c r="FF96" s="97">
        <f t="shared" si="1011"/>
        <v>0</v>
      </c>
      <c r="FG96" s="99">
        <f t="shared" si="1012"/>
        <v>0</v>
      </c>
      <c r="FH96" s="298">
        <f t="shared" si="975"/>
        <v>0</v>
      </c>
      <c r="FI96" s="97">
        <f t="shared" si="1013"/>
        <v>0</v>
      </c>
      <c r="FJ96" s="97">
        <f t="shared" si="1014"/>
        <v>0</v>
      </c>
      <c r="FK96" s="99">
        <f t="shared" si="1015"/>
        <v>0</v>
      </c>
      <c r="FL96" s="298">
        <f t="shared" si="979"/>
        <v>0</v>
      </c>
      <c r="FM96" s="97">
        <f t="shared" si="1016"/>
        <v>0</v>
      </c>
      <c r="FN96" s="97">
        <f t="shared" si="1017"/>
        <v>0</v>
      </c>
      <c r="FO96" s="99">
        <f t="shared" si="1018"/>
        <v>0</v>
      </c>
      <c r="FP96" s="298">
        <f t="shared" si="975"/>
        <v>0</v>
      </c>
      <c r="FQ96" s="97">
        <f t="shared" si="1019"/>
        <v>0</v>
      </c>
      <c r="FR96" s="97">
        <f t="shared" si="1020"/>
        <v>0</v>
      </c>
      <c r="FS96" s="99">
        <f t="shared" si="1021"/>
        <v>0</v>
      </c>
      <c r="FT96" s="298">
        <f t="shared" si="979"/>
        <v>0</v>
      </c>
      <c r="FU96" s="97">
        <f t="shared" si="1022"/>
        <v>0</v>
      </c>
      <c r="FV96" s="97">
        <f t="shared" si="1023"/>
        <v>0</v>
      </c>
      <c r="FW96" s="99">
        <f t="shared" si="1024"/>
        <v>0</v>
      </c>
      <c r="FX96" s="298">
        <f t="shared" si="1025"/>
        <v>0</v>
      </c>
      <c r="FY96" s="97">
        <f t="shared" si="1026"/>
        <v>0</v>
      </c>
      <c r="FZ96" s="97">
        <f t="shared" si="1027"/>
        <v>0</v>
      </c>
      <c r="GA96" s="99">
        <f t="shared" si="1028"/>
        <v>0</v>
      </c>
      <c r="GB96" s="298">
        <f t="shared" si="1029"/>
        <v>0</v>
      </c>
      <c r="GC96" s="97">
        <f t="shared" si="1030"/>
        <v>0</v>
      </c>
      <c r="GD96" s="97">
        <f t="shared" si="1031"/>
        <v>0</v>
      </c>
      <c r="GE96" s="99">
        <f t="shared" si="1032"/>
        <v>0</v>
      </c>
      <c r="GF96" s="298">
        <f t="shared" si="1025"/>
        <v>0</v>
      </c>
      <c r="GG96" s="97">
        <f t="shared" si="1033"/>
        <v>0</v>
      </c>
      <c r="GH96" s="97">
        <f t="shared" si="1034"/>
        <v>0</v>
      </c>
      <c r="GI96" s="99">
        <f t="shared" si="1035"/>
        <v>0</v>
      </c>
      <c r="GJ96" s="298">
        <f t="shared" si="1029"/>
        <v>0</v>
      </c>
      <c r="GK96" s="97">
        <f t="shared" si="1036"/>
        <v>0</v>
      </c>
      <c r="GL96" s="97">
        <f t="shared" si="1037"/>
        <v>0</v>
      </c>
      <c r="GM96" s="99">
        <f t="shared" si="1038"/>
        <v>0</v>
      </c>
      <c r="GN96" s="298">
        <f t="shared" ref="GN96" si="1668">GN27</f>
        <v>0</v>
      </c>
      <c r="GO96" s="97">
        <f t="shared" si="1040"/>
        <v>0</v>
      </c>
      <c r="GP96" s="97">
        <f t="shared" si="1041"/>
        <v>0</v>
      </c>
      <c r="GQ96" s="99">
        <f t="shared" si="1042"/>
        <v>0</v>
      </c>
      <c r="GR96" s="298">
        <f t="shared" ref="GR96" si="1669">GR27</f>
        <v>0</v>
      </c>
      <c r="GS96" s="97">
        <f t="shared" si="1044"/>
        <v>0</v>
      </c>
      <c r="GT96" s="97">
        <f t="shared" si="1045"/>
        <v>0</v>
      </c>
      <c r="GU96" s="99">
        <f t="shared" si="1046"/>
        <v>0</v>
      </c>
      <c r="GV96" s="298">
        <f t="shared" ref="GV96" si="1670">GV27</f>
        <v>0</v>
      </c>
      <c r="GW96" s="97">
        <f t="shared" si="1048"/>
        <v>0</v>
      </c>
      <c r="GX96" s="97">
        <f t="shared" si="1049"/>
        <v>0</v>
      </c>
      <c r="GY96" s="99">
        <f t="shared" si="1050"/>
        <v>0</v>
      </c>
      <c r="GZ96" s="298">
        <f t="shared" ref="GZ96" si="1671">GZ27</f>
        <v>0</v>
      </c>
      <c r="HA96" s="97">
        <f t="shared" si="1052"/>
        <v>0</v>
      </c>
      <c r="HB96" s="97">
        <f t="shared" si="1053"/>
        <v>0</v>
      </c>
      <c r="HC96" s="99">
        <f t="shared" si="1054"/>
        <v>0</v>
      </c>
      <c r="HD96" s="298">
        <f t="shared" si="1055"/>
        <v>0</v>
      </c>
      <c r="HE96" s="97">
        <f t="shared" si="1056"/>
        <v>0</v>
      </c>
      <c r="HF96" s="97">
        <f t="shared" si="1057"/>
        <v>0</v>
      </c>
      <c r="HG96" s="99">
        <f t="shared" si="1058"/>
        <v>0</v>
      </c>
      <c r="HH96" s="298">
        <f t="shared" si="1059"/>
        <v>0</v>
      </c>
      <c r="HI96" s="97">
        <f t="shared" si="1060"/>
        <v>0</v>
      </c>
      <c r="HJ96" s="97">
        <f t="shared" si="1061"/>
        <v>0</v>
      </c>
      <c r="HK96" s="99">
        <f t="shared" si="1062"/>
        <v>0</v>
      </c>
      <c r="HL96" s="298">
        <f t="shared" si="1063"/>
        <v>0</v>
      </c>
      <c r="HM96" s="97">
        <f t="shared" si="1064"/>
        <v>0</v>
      </c>
      <c r="HN96" s="97">
        <f t="shared" si="1065"/>
        <v>0</v>
      </c>
      <c r="HO96" s="99">
        <f t="shared" si="1066"/>
        <v>0</v>
      </c>
      <c r="HP96" s="298">
        <f t="shared" si="1067"/>
        <v>0</v>
      </c>
      <c r="HQ96" s="97">
        <f t="shared" si="1068"/>
        <v>0</v>
      </c>
      <c r="HR96" s="97">
        <f t="shared" si="1069"/>
        <v>0</v>
      </c>
      <c r="HS96" s="99">
        <f t="shared" si="1070"/>
        <v>0</v>
      </c>
      <c r="HT96" s="298">
        <f t="shared" si="1059"/>
        <v>0</v>
      </c>
      <c r="HU96" s="97">
        <f t="shared" si="1071"/>
        <v>0</v>
      </c>
      <c r="HV96" s="97">
        <f t="shared" si="1072"/>
        <v>0</v>
      </c>
      <c r="HW96" s="99">
        <f t="shared" si="1073"/>
        <v>0</v>
      </c>
      <c r="HX96" s="298">
        <f t="shared" si="1063"/>
        <v>0</v>
      </c>
      <c r="HY96" s="97">
        <f t="shared" si="1074"/>
        <v>0</v>
      </c>
      <c r="HZ96" s="97">
        <f t="shared" si="1075"/>
        <v>0</v>
      </c>
      <c r="IA96" s="99">
        <f t="shared" si="1076"/>
        <v>0</v>
      </c>
      <c r="IB96" s="298">
        <f t="shared" si="1067"/>
        <v>0</v>
      </c>
      <c r="IC96" s="97">
        <f t="shared" si="1077"/>
        <v>0</v>
      </c>
      <c r="ID96" s="97">
        <f t="shared" si="1078"/>
        <v>0</v>
      </c>
      <c r="IE96" s="99">
        <f t="shared" si="1079"/>
        <v>0</v>
      </c>
      <c r="IF96" s="298">
        <f t="shared" si="1059"/>
        <v>0</v>
      </c>
      <c r="IG96" s="97">
        <f t="shared" si="1080"/>
        <v>0</v>
      </c>
      <c r="IH96" s="97">
        <f t="shared" si="1081"/>
        <v>0</v>
      </c>
      <c r="II96" s="99">
        <f t="shared" si="1082"/>
        <v>0</v>
      </c>
      <c r="IJ96" s="298">
        <f t="shared" si="1063"/>
        <v>0</v>
      </c>
      <c r="IK96" s="97">
        <f t="shared" si="1083"/>
        <v>0</v>
      </c>
      <c r="IL96" s="97">
        <f t="shared" si="1084"/>
        <v>0</v>
      </c>
      <c r="IM96" s="99">
        <f t="shared" si="1085"/>
        <v>0</v>
      </c>
      <c r="IN96" s="298">
        <f t="shared" si="1067"/>
        <v>0</v>
      </c>
      <c r="IO96" s="97">
        <f t="shared" si="1086"/>
        <v>0</v>
      </c>
      <c r="IP96" s="97">
        <f t="shared" si="1087"/>
        <v>0</v>
      </c>
      <c r="IQ96" s="99">
        <f t="shared" si="1088"/>
        <v>0</v>
      </c>
      <c r="IR96" s="298">
        <f t="shared" si="1059"/>
        <v>0</v>
      </c>
      <c r="IS96" s="97">
        <f t="shared" si="1089"/>
        <v>0</v>
      </c>
      <c r="IT96" s="97">
        <f t="shared" si="1090"/>
        <v>0</v>
      </c>
      <c r="IU96" s="99">
        <f t="shared" si="1091"/>
        <v>0</v>
      </c>
      <c r="IV96" s="298">
        <f t="shared" si="1063"/>
        <v>0</v>
      </c>
      <c r="IW96" s="97">
        <f t="shared" si="1092"/>
        <v>0</v>
      </c>
      <c r="IX96" s="97">
        <f t="shared" si="1093"/>
        <v>0</v>
      </c>
      <c r="IY96" s="99">
        <f t="shared" si="1094"/>
        <v>0</v>
      </c>
      <c r="IZ96" s="298">
        <f t="shared" si="1067"/>
        <v>0</v>
      </c>
      <c r="JA96" s="97">
        <f t="shared" si="1095"/>
        <v>0</v>
      </c>
      <c r="JB96" s="97">
        <f t="shared" si="1096"/>
        <v>0</v>
      </c>
      <c r="JC96" s="99">
        <f t="shared" si="1097"/>
        <v>0</v>
      </c>
      <c r="JD96" s="298">
        <f t="shared" si="1059"/>
        <v>0</v>
      </c>
      <c r="JE96" s="97">
        <f t="shared" si="1098"/>
        <v>0</v>
      </c>
      <c r="JF96" s="97">
        <f t="shared" si="1099"/>
        <v>0</v>
      </c>
      <c r="JG96" s="99">
        <f t="shared" si="1100"/>
        <v>0</v>
      </c>
      <c r="JH96" s="298">
        <f t="shared" si="1063"/>
        <v>0</v>
      </c>
      <c r="JI96" s="97">
        <f t="shared" si="1101"/>
        <v>0</v>
      </c>
      <c r="JJ96" s="97">
        <f t="shared" si="1102"/>
        <v>0</v>
      </c>
      <c r="JK96" s="99">
        <f t="shared" si="1103"/>
        <v>0</v>
      </c>
      <c r="JL96" s="298">
        <f t="shared" si="1067"/>
        <v>0</v>
      </c>
      <c r="JM96" s="97">
        <f t="shared" si="1104"/>
        <v>0</v>
      </c>
      <c r="JN96" s="97">
        <f t="shared" si="1105"/>
        <v>0</v>
      </c>
      <c r="JO96" s="99">
        <f t="shared" si="1106"/>
        <v>0</v>
      </c>
      <c r="JP96" s="298">
        <f t="shared" si="1059"/>
        <v>0</v>
      </c>
      <c r="JQ96" s="97">
        <f t="shared" si="1107"/>
        <v>0</v>
      </c>
      <c r="JR96" s="97">
        <f t="shared" si="1108"/>
        <v>0</v>
      </c>
      <c r="JS96" s="99">
        <f t="shared" si="1109"/>
        <v>0</v>
      </c>
      <c r="JT96" s="298">
        <f t="shared" si="1063"/>
        <v>0</v>
      </c>
      <c r="JU96" s="97">
        <f t="shared" si="1110"/>
        <v>0</v>
      </c>
      <c r="JV96" s="97">
        <f t="shared" si="1111"/>
        <v>0</v>
      </c>
      <c r="JW96" s="99">
        <f t="shared" si="1112"/>
        <v>0</v>
      </c>
      <c r="JX96" s="298">
        <f t="shared" si="1067"/>
        <v>0</v>
      </c>
      <c r="JY96" s="97">
        <f t="shared" si="1113"/>
        <v>0</v>
      </c>
      <c r="JZ96" s="97">
        <f t="shared" si="1114"/>
        <v>0</v>
      </c>
      <c r="KA96" s="99">
        <f t="shared" si="1115"/>
        <v>0</v>
      </c>
      <c r="KB96" s="298">
        <f t="shared" si="1116"/>
        <v>0</v>
      </c>
      <c r="KC96" s="97">
        <f t="shared" si="1117"/>
        <v>0</v>
      </c>
      <c r="KD96" s="97">
        <f t="shared" si="1118"/>
        <v>0</v>
      </c>
      <c r="KE96" s="99">
        <f t="shared" si="1119"/>
        <v>0</v>
      </c>
      <c r="KF96" s="298">
        <f t="shared" si="1120"/>
        <v>0</v>
      </c>
      <c r="KG96" s="97">
        <f t="shared" si="1121"/>
        <v>0</v>
      </c>
      <c r="KH96" s="97">
        <f t="shared" si="1122"/>
        <v>0</v>
      </c>
      <c r="KI96" s="99">
        <f t="shared" si="1123"/>
        <v>0</v>
      </c>
      <c r="KJ96" s="298">
        <f t="shared" si="1124"/>
        <v>0</v>
      </c>
      <c r="KK96" s="97">
        <f t="shared" si="1125"/>
        <v>0</v>
      </c>
      <c r="KL96" s="97">
        <f t="shared" si="1126"/>
        <v>0</v>
      </c>
      <c r="KM96" s="99">
        <f t="shared" si="1127"/>
        <v>0</v>
      </c>
      <c r="KN96" s="298">
        <f t="shared" si="1116"/>
        <v>0</v>
      </c>
      <c r="KO96" s="97">
        <f t="shared" si="1128"/>
        <v>0</v>
      </c>
      <c r="KP96" s="97">
        <f t="shared" si="1129"/>
        <v>0</v>
      </c>
      <c r="KQ96" s="99">
        <f t="shared" si="1130"/>
        <v>0</v>
      </c>
      <c r="KR96" s="298">
        <f t="shared" si="1120"/>
        <v>0</v>
      </c>
      <c r="KS96" s="97">
        <f t="shared" si="1131"/>
        <v>0</v>
      </c>
      <c r="KT96" s="97">
        <f t="shared" si="1132"/>
        <v>0</v>
      </c>
      <c r="KU96" s="99">
        <f t="shared" si="1133"/>
        <v>0</v>
      </c>
      <c r="KV96" s="298">
        <f t="shared" si="1124"/>
        <v>0</v>
      </c>
      <c r="KW96" s="97">
        <f t="shared" si="1134"/>
        <v>0</v>
      </c>
      <c r="KX96" s="97">
        <f t="shared" si="1135"/>
        <v>0</v>
      </c>
      <c r="KY96" s="99">
        <f t="shared" si="1136"/>
        <v>0</v>
      </c>
      <c r="KZ96" s="298">
        <f t="shared" ref="KZ96" si="1672">KZ27</f>
        <v>0</v>
      </c>
      <c r="LA96" s="97">
        <f t="shared" si="1138"/>
        <v>0</v>
      </c>
      <c r="LB96" s="97">
        <f t="shared" si="1139"/>
        <v>0</v>
      </c>
      <c r="LC96" s="99">
        <f t="shared" si="1140"/>
        <v>0</v>
      </c>
      <c r="LD96" s="298">
        <f t="shared" ref="LD96" si="1673">LD27</f>
        <v>0</v>
      </c>
      <c r="LE96" s="97">
        <f t="shared" si="1142"/>
        <v>0</v>
      </c>
      <c r="LF96" s="97">
        <f t="shared" si="1143"/>
        <v>0</v>
      </c>
      <c r="LG96" s="99">
        <f t="shared" si="1144"/>
        <v>0</v>
      </c>
      <c r="LH96" s="298">
        <f t="shared" ref="LH96" si="1674">LH27</f>
        <v>0</v>
      </c>
      <c r="LI96" s="97">
        <f t="shared" si="1146"/>
        <v>0</v>
      </c>
      <c r="LJ96" s="97">
        <f t="shared" si="1147"/>
        <v>0</v>
      </c>
      <c r="LK96" s="99">
        <f t="shared" si="1148"/>
        <v>0</v>
      </c>
      <c r="LL96" s="298">
        <f t="shared" ref="LL96" si="1675">LL27</f>
        <v>0</v>
      </c>
      <c r="LM96" s="97">
        <f t="shared" si="1150"/>
        <v>0</v>
      </c>
      <c r="LN96" s="97">
        <f t="shared" si="1151"/>
        <v>0</v>
      </c>
      <c r="LO96" s="99">
        <f t="shared" si="1152"/>
        <v>0</v>
      </c>
      <c r="LP96" s="298">
        <f t="shared" ref="LP96" si="1676">LP27</f>
        <v>0</v>
      </c>
      <c r="LQ96" s="97">
        <f t="shared" si="1154"/>
        <v>0</v>
      </c>
      <c r="LR96" s="97">
        <f t="shared" si="1155"/>
        <v>0</v>
      </c>
      <c r="LS96" s="99">
        <f t="shared" si="1156"/>
        <v>0</v>
      </c>
      <c r="LT96" s="298">
        <f t="shared" ref="LT96" si="1677">LT27</f>
        <v>0</v>
      </c>
      <c r="LU96" s="97">
        <f t="shared" si="1158"/>
        <v>0</v>
      </c>
      <c r="LV96" s="97">
        <f t="shared" si="1159"/>
        <v>0</v>
      </c>
      <c r="LW96" s="99">
        <f t="shared" si="1160"/>
        <v>0</v>
      </c>
      <c r="LX96" s="298">
        <f t="shared" ref="LX96" si="1678">LX27</f>
        <v>0</v>
      </c>
      <c r="LY96" s="97">
        <f t="shared" si="1162"/>
        <v>0</v>
      </c>
      <c r="LZ96" s="97">
        <f t="shared" si="1163"/>
        <v>0</v>
      </c>
      <c r="MA96" s="99">
        <f t="shared" si="1164"/>
        <v>0</v>
      </c>
      <c r="MB96" s="298">
        <f t="shared" ref="MB96" si="1679">MB27</f>
        <v>0</v>
      </c>
      <c r="MC96" s="97">
        <f t="shared" si="1166"/>
        <v>0</v>
      </c>
      <c r="MD96" s="97">
        <f t="shared" si="1167"/>
        <v>0</v>
      </c>
      <c r="ME96" s="99">
        <f t="shared" si="1168"/>
        <v>0</v>
      </c>
      <c r="MF96" s="298">
        <f t="shared" ref="MF96" si="1680">MF27</f>
        <v>0</v>
      </c>
      <c r="MG96" s="97">
        <f t="shared" si="1170"/>
        <v>0</v>
      </c>
      <c r="MH96" s="97">
        <f t="shared" si="1171"/>
        <v>0</v>
      </c>
      <c r="MI96" s="99">
        <f t="shared" si="1172"/>
        <v>0</v>
      </c>
      <c r="MJ96" s="298">
        <f t="shared" ref="MJ96" si="1681">MJ27</f>
        <v>0</v>
      </c>
      <c r="MK96" s="97">
        <f t="shared" si="1174"/>
        <v>0</v>
      </c>
      <c r="ML96" s="97">
        <f t="shared" si="1175"/>
        <v>0</v>
      </c>
      <c r="MM96" s="99">
        <f t="shared" si="1176"/>
        <v>0</v>
      </c>
      <c r="MN96" s="298">
        <f t="shared" ref="MN96" si="1682">MN27</f>
        <v>0</v>
      </c>
      <c r="MO96" s="97">
        <f t="shared" si="1178"/>
        <v>0</v>
      </c>
      <c r="MP96" s="97">
        <f t="shared" si="1179"/>
        <v>0</v>
      </c>
      <c r="MQ96" s="99">
        <f t="shared" si="1180"/>
        <v>0</v>
      </c>
      <c r="MR96" s="298">
        <f t="shared" ref="MR96" si="1683">MR27</f>
        <v>0</v>
      </c>
      <c r="MS96" s="97">
        <f t="shared" si="1182"/>
        <v>0</v>
      </c>
      <c r="MT96" s="97">
        <f t="shared" si="1183"/>
        <v>0</v>
      </c>
      <c r="MU96" s="99">
        <f t="shared" si="1184"/>
        <v>0</v>
      </c>
      <c r="MV96" s="298">
        <f t="shared" ref="MV96" si="1684">MV27</f>
        <v>0</v>
      </c>
      <c r="MW96" s="97">
        <f t="shared" si="1186"/>
        <v>0</v>
      </c>
      <c r="MX96" s="97">
        <f t="shared" si="1187"/>
        <v>0</v>
      </c>
      <c r="MY96" s="99">
        <f t="shared" si="1188"/>
        <v>0</v>
      </c>
      <c r="MZ96" s="298">
        <f t="shared" ref="MZ96" si="1685">MZ27</f>
        <v>0</v>
      </c>
      <c r="NA96" s="97">
        <f t="shared" si="1190"/>
        <v>0</v>
      </c>
      <c r="NB96" s="97">
        <f t="shared" si="1191"/>
        <v>0</v>
      </c>
      <c r="NC96" s="99">
        <f t="shared" si="1192"/>
        <v>0</v>
      </c>
      <c r="ND96" s="298">
        <f t="shared" ref="ND96" si="1686">ND27</f>
        <v>0</v>
      </c>
      <c r="NE96" s="97">
        <f t="shared" si="1194"/>
        <v>0</v>
      </c>
      <c r="NF96" s="97">
        <f t="shared" si="1195"/>
        <v>0</v>
      </c>
      <c r="NG96" s="99">
        <f t="shared" si="1196"/>
        <v>0</v>
      </c>
      <c r="NH96" s="298">
        <f t="shared" ref="NH96" si="1687">NH27</f>
        <v>0</v>
      </c>
      <c r="NI96" s="97">
        <f t="shared" si="1198"/>
        <v>0</v>
      </c>
      <c r="NJ96" s="97">
        <f t="shared" si="1199"/>
        <v>0</v>
      </c>
      <c r="NK96" s="99">
        <f t="shared" si="1200"/>
        <v>0</v>
      </c>
      <c r="NL96" s="298">
        <f t="shared" ref="NL96" si="1688">NL27</f>
        <v>0</v>
      </c>
      <c r="NM96" s="97">
        <f t="shared" si="1202"/>
        <v>0</v>
      </c>
      <c r="NN96" s="97">
        <f t="shared" si="1203"/>
        <v>0</v>
      </c>
      <c r="NO96" s="99">
        <f t="shared" si="1204"/>
        <v>0</v>
      </c>
      <c r="NP96" s="298">
        <f t="shared" ref="NP96" si="1689">NP27</f>
        <v>0</v>
      </c>
      <c r="NQ96" s="97">
        <f t="shared" si="1206"/>
        <v>0</v>
      </c>
      <c r="NR96" s="97">
        <f t="shared" si="1207"/>
        <v>0</v>
      </c>
      <c r="NS96" s="99">
        <f t="shared" si="1208"/>
        <v>0</v>
      </c>
      <c r="NT96" s="298">
        <f t="shared" ref="NT96" si="1690">NT27</f>
        <v>0</v>
      </c>
      <c r="NU96" s="97">
        <f t="shared" si="1210"/>
        <v>0</v>
      </c>
      <c r="NV96" s="97">
        <f t="shared" si="1211"/>
        <v>0</v>
      </c>
      <c r="NW96" s="99">
        <f t="shared" si="1212"/>
        <v>0</v>
      </c>
      <c r="NX96" s="298">
        <f t="shared" ref="NX96" si="1691">NX27</f>
        <v>0</v>
      </c>
      <c r="NY96" s="97">
        <f t="shared" si="1214"/>
        <v>0</v>
      </c>
      <c r="NZ96" s="97">
        <f t="shared" si="1215"/>
        <v>0</v>
      </c>
      <c r="OA96" s="99">
        <f t="shared" si="1216"/>
        <v>0</v>
      </c>
      <c r="OB96" s="298">
        <f t="shared" ref="OB96" si="1692">OB27</f>
        <v>0</v>
      </c>
      <c r="OC96" s="97">
        <f t="shared" si="1218"/>
        <v>0</v>
      </c>
      <c r="OD96" s="97">
        <f t="shared" si="1219"/>
        <v>0</v>
      </c>
      <c r="OE96" s="99">
        <f t="shared" si="1220"/>
        <v>0</v>
      </c>
      <c r="OF96" s="298">
        <f t="shared" si="1221"/>
        <v>0</v>
      </c>
      <c r="OG96" s="97">
        <f t="shared" si="1222"/>
        <v>0</v>
      </c>
      <c r="OH96" s="97">
        <f t="shared" si="1223"/>
        <v>0</v>
      </c>
      <c r="OI96" s="99">
        <f t="shared" si="1224"/>
        <v>0</v>
      </c>
      <c r="OJ96" s="298">
        <f t="shared" si="1225"/>
        <v>0</v>
      </c>
      <c r="OK96" s="97">
        <f t="shared" si="1226"/>
        <v>0</v>
      </c>
      <c r="OL96" s="97">
        <f t="shared" si="1227"/>
        <v>0</v>
      </c>
      <c r="OM96" s="99">
        <f t="shared" si="1228"/>
        <v>0</v>
      </c>
      <c r="ON96" s="298">
        <f t="shared" si="1221"/>
        <v>0</v>
      </c>
      <c r="OO96" s="97">
        <f t="shared" si="1229"/>
        <v>0</v>
      </c>
      <c r="OP96" s="97">
        <f t="shared" si="1230"/>
        <v>0</v>
      </c>
      <c r="OQ96" s="99">
        <f t="shared" si="1231"/>
        <v>0</v>
      </c>
      <c r="OR96" s="298">
        <f t="shared" si="1225"/>
        <v>0</v>
      </c>
      <c r="OS96" s="97">
        <f t="shared" si="1232"/>
        <v>0</v>
      </c>
      <c r="OT96" s="97">
        <f t="shared" si="1233"/>
        <v>0</v>
      </c>
      <c r="OU96" s="99">
        <f t="shared" si="1234"/>
        <v>0</v>
      </c>
      <c r="OV96" s="298">
        <f t="shared" si="1221"/>
        <v>0</v>
      </c>
      <c r="OW96" s="97">
        <f t="shared" si="1235"/>
        <v>0</v>
      </c>
      <c r="OX96" s="97">
        <f t="shared" si="1236"/>
        <v>0</v>
      </c>
      <c r="OY96" s="99">
        <f t="shared" si="1237"/>
        <v>0</v>
      </c>
      <c r="PA96" s="292">
        <f t="shared" si="1295"/>
        <v>0</v>
      </c>
      <c r="PB96" s="293">
        <f t="shared" si="1296"/>
        <v>0</v>
      </c>
      <c r="PC96" s="104">
        <f t="shared" si="1239"/>
        <v>0</v>
      </c>
    </row>
    <row r="97" spans="1:419" ht="14.1" customHeight="1">
      <c r="A97" s="295" t="str">
        <f t="shared" ref="A97:D97" si="1693">IF(A28=0, "", A28)</f>
        <v/>
      </c>
      <c r="B97" s="296" t="str">
        <f t="shared" si="1693"/>
        <v/>
      </c>
      <c r="C97" s="295" t="str">
        <f t="shared" si="1693"/>
        <v/>
      </c>
      <c r="D97" s="295" t="str">
        <f t="shared" si="1693"/>
        <v/>
      </c>
      <c r="E97" s="97">
        <f t="shared" si="1241"/>
        <v>0</v>
      </c>
      <c r="F97" s="149">
        <f t="shared" si="1242"/>
        <v>0</v>
      </c>
      <c r="G97" s="111">
        <f t="shared" si="946"/>
        <v>0</v>
      </c>
      <c r="H97" s="297">
        <f t="shared" si="1243"/>
        <v>0</v>
      </c>
      <c r="I97" s="97">
        <f t="shared" si="1298"/>
        <v>0</v>
      </c>
      <c r="J97" s="97">
        <f t="shared" si="1299"/>
        <v>0</v>
      </c>
      <c r="K97" s="112">
        <f t="shared" si="1300"/>
        <v>0</v>
      </c>
      <c r="L97" s="298">
        <f t="shared" si="1244"/>
        <v>0</v>
      </c>
      <c r="M97" s="97">
        <f t="shared" si="1301"/>
        <v>0</v>
      </c>
      <c r="N97" s="97">
        <f t="shared" si="1302"/>
        <v>0</v>
      </c>
      <c r="O97" s="97">
        <f t="shared" si="1303"/>
        <v>0</v>
      </c>
      <c r="P97" s="298">
        <f t="shared" si="1245"/>
        <v>0</v>
      </c>
      <c r="Q97" s="97">
        <f t="shared" si="1304"/>
        <v>0</v>
      </c>
      <c r="R97" s="97">
        <f t="shared" si="1305"/>
        <v>0</v>
      </c>
      <c r="S97" s="97">
        <f t="shared" si="1306"/>
        <v>0</v>
      </c>
      <c r="T97" s="298">
        <f t="shared" si="1246"/>
        <v>0</v>
      </c>
      <c r="U97" s="97">
        <f t="shared" si="1307"/>
        <v>0</v>
      </c>
      <c r="V97" s="97">
        <f t="shared" si="1308"/>
        <v>0</v>
      </c>
      <c r="W97" s="97">
        <f t="shared" si="1309"/>
        <v>0</v>
      </c>
      <c r="X97" s="298">
        <f t="shared" si="1247"/>
        <v>0</v>
      </c>
      <c r="Y97" s="97">
        <f t="shared" si="1310"/>
        <v>0</v>
      </c>
      <c r="Z97" s="97">
        <f t="shared" si="1311"/>
        <v>0</v>
      </c>
      <c r="AA97" s="97">
        <f t="shared" si="1312"/>
        <v>0</v>
      </c>
      <c r="AB97" s="298">
        <f t="shared" si="1248"/>
        <v>0</v>
      </c>
      <c r="AC97" s="97">
        <f t="shared" si="1313"/>
        <v>0</v>
      </c>
      <c r="AD97" s="97">
        <f t="shared" si="1314"/>
        <v>0</v>
      </c>
      <c r="AE97" s="97">
        <f t="shared" si="1315"/>
        <v>0</v>
      </c>
      <c r="AF97" s="298">
        <f t="shared" si="1249"/>
        <v>0</v>
      </c>
      <c r="AG97" s="97">
        <f t="shared" si="1316"/>
        <v>0</v>
      </c>
      <c r="AH97" s="97">
        <f t="shared" si="1317"/>
        <v>0</v>
      </c>
      <c r="AI97" s="99">
        <f t="shared" si="1318"/>
        <v>0</v>
      </c>
      <c r="AJ97" s="298">
        <f t="shared" si="1250"/>
        <v>0</v>
      </c>
      <c r="AK97" s="97">
        <f t="shared" si="1319"/>
        <v>0</v>
      </c>
      <c r="AL97" s="97">
        <f t="shared" si="1320"/>
        <v>0</v>
      </c>
      <c r="AM97" s="99">
        <f t="shared" si="1321"/>
        <v>0</v>
      </c>
      <c r="AN97" s="298">
        <f t="shared" si="1251"/>
        <v>0</v>
      </c>
      <c r="AO97" s="97">
        <f t="shared" si="1322"/>
        <v>0</v>
      </c>
      <c r="AP97" s="97">
        <f t="shared" si="1323"/>
        <v>0</v>
      </c>
      <c r="AQ97" s="99">
        <f t="shared" si="1324"/>
        <v>0</v>
      </c>
      <c r="AR97" s="298">
        <f t="shared" si="1252"/>
        <v>0</v>
      </c>
      <c r="AS97" s="97">
        <f t="shared" si="1325"/>
        <v>0</v>
      </c>
      <c r="AT97" s="97">
        <f t="shared" si="1326"/>
        <v>0</v>
      </c>
      <c r="AU97" s="99">
        <f t="shared" si="1327"/>
        <v>0</v>
      </c>
      <c r="AV97" s="298">
        <f t="shared" si="1253"/>
        <v>0</v>
      </c>
      <c r="AW97" s="97">
        <f t="shared" si="1328"/>
        <v>0</v>
      </c>
      <c r="AX97" s="97">
        <f t="shared" si="1329"/>
        <v>0</v>
      </c>
      <c r="AY97" s="99">
        <f t="shared" si="1330"/>
        <v>0</v>
      </c>
      <c r="AZ97" s="298">
        <f t="shared" si="1254"/>
        <v>0</v>
      </c>
      <c r="BA97" s="97">
        <f t="shared" si="1331"/>
        <v>0</v>
      </c>
      <c r="BB97" s="97">
        <f t="shared" si="1332"/>
        <v>0</v>
      </c>
      <c r="BC97" s="99">
        <f t="shared" si="1333"/>
        <v>0</v>
      </c>
      <c r="BD97" s="298">
        <f t="shared" si="1255"/>
        <v>0</v>
      </c>
      <c r="BE97" s="97">
        <f t="shared" si="1334"/>
        <v>0</v>
      </c>
      <c r="BF97" s="97">
        <f t="shared" si="1335"/>
        <v>0</v>
      </c>
      <c r="BG97" s="99">
        <f t="shared" si="1336"/>
        <v>0</v>
      </c>
      <c r="BH97" s="298">
        <f t="shared" si="1256"/>
        <v>0</v>
      </c>
      <c r="BI97" s="97">
        <f t="shared" si="1337"/>
        <v>0</v>
      </c>
      <c r="BJ97" s="97">
        <f t="shared" si="1338"/>
        <v>0</v>
      </c>
      <c r="BK97" s="99">
        <f t="shared" si="1339"/>
        <v>0</v>
      </c>
      <c r="BL97" s="298">
        <f t="shared" si="1257"/>
        <v>0</v>
      </c>
      <c r="BM97" s="97">
        <f t="shared" si="1340"/>
        <v>0</v>
      </c>
      <c r="BN97" s="97">
        <f t="shared" si="1341"/>
        <v>0</v>
      </c>
      <c r="BO97" s="99">
        <f t="shared" si="1342"/>
        <v>0</v>
      </c>
      <c r="BP97" s="298">
        <f t="shared" si="1258"/>
        <v>0</v>
      </c>
      <c r="BQ97" s="97">
        <f t="shared" si="1343"/>
        <v>0</v>
      </c>
      <c r="BR97" s="97">
        <f t="shared" si="1344"/>
        <v>0</v>
      </c>
      <c r="BS97" s="99">
        <f t="shared" si="1345"/>
        <v>0</v>
      </c>
      <c r="BT97" s="298">
        <f t="shared" si="1259"/>
        <v>0</v>
      </c>
      <c r="BU97" s="97">
        <f t="shared" si="1346"/>
        <v>0</v>
      </c>
      <c r="BV97" s="97">
        <f t="shared" si="1347"/>
        <v>0</v>
      </c>
      <c r="BW97" s="99">
        <f t="shared" si="1348"/>
        <v>0</v>
      </c>
      <c r="BX97" s="298">
        <f t="shared" si="1260"/>
        <v>0</v>
      </c>
      <c r="BY97" s="97">
        <f t="shared" si="1349"/>
        <v>0</v>
      </c>
      <c r="BZ97" s="97">
        <f t="shared" si="1350"/>
        <v>0</v>
      </c>
      <c r="CA97" s="99">
        <f t="shared" si="1351"/>
        <v>0</v>
      </c>
      <c r="CB97" s="298">
        <f t="shared" si="1261"/>
        <v>0</v>
      </c>
      <c r="CC97" s="97">
        <f t="shared" si="1352"/>
        <v>0</v>
      </c>
      <c r="CD97" s="97">
        <f t="shared" si="1353"/>
        <v>0</v>
      </c>
      <c r="CE97" s="99">
        <f t="shared" si="1354"/>
        <v>0</v>
      </c>
      <c r="CF97" s="298">
        <f t="shared" si="1262"/>
        <v>0</v>
      </c>
      <c r="CG97" s="97">
        <f t="shared" si="1355"/>
        <v>0</v>
      </c>
      <c r="CH97" s="97">
        <f t="shared" si="1356"/>
        <v>0</v>
      </c>
      <c r="CI97" s="99">
        <f t="shared" si="1357"/>
        <v>0</v>
      </c>
      <c r="CJ97" s="298">
        <f t="shared" si="947"/>
        <v>0</v>
      </c>
      <c r="CK97" s="97">
        <f t="shared" si="1263"/>
        <v>0</v>
      </c>
      <c r="CL97" s="97">
        <f t="shared" si="949"/>
        <v>0</v>
      </c>
      <c r="CM97" s="99">
        <f t="shared" si="950"/>
        <v>0</v>
      </c>
      <c r="CN97" s="298">
        <f t="shared" si="947"/>
        <v>0</v>
      </c>
      <c r="CO97" s="97">
        <f t="shared" si="1264"/>
        <v>0</v>
      </c>
      <c r="CP97" s="97">
        <f t="shared" si="953"/>
        <v>0</v>
      </c>
      <c r="CQ97" s="99">
        <f t="shared" si="954"/>
        <v>0</v>
      </c>
      <c r="CR97" s="298">
        <f t="shared" si="947"/>
        <v>0</v>
      </c>
      <c r="CS97" s="97">
        <f t="shared" si="1265"/>
        <v>0</v>
      </c>
      <c r="CT97" s="97">
        <f t="shared" si="957"/>
        <v>0</v>
      </c>
      <c r="CU97" s="99">
        <f t="shared" si="958"/>
        <v>0</v>
      </c>
      <c r="CV97" s="298">
        <f t="shared" si="947"/>
        <v>0</v>
      </c>
      <c r="CW97" s="97">
        <f t="shared" si="1266"/>
        <v>0</v>
      </c>
      <c r="CX97" s="97">
        <f t="shared" si="961"/>
        <v>0</v>
      </c>
      <c r="CY97" s="99">
        <f t="shared" si="962"/>
        <v>0</v>
      </c>
      <c r="CZ97" s="298">
        <f t="shared" si="947"/>
        <v>0</v>
      </c>
      <c r="DA97" s="97">
        <f t="shared" si="1267"/>
        <v>0</v>
      </c>
      <c r="DB97" s="97">
        <f t="shared" si="965"/>
        <v>0</v>
      </c>
      <c r="DC97" s="99">
        <f t="shared" si="966"/>
        <v>0</v>
      </c>
      <c r="DD97" s="298">
        <f t="shared" ref="DD97" si="1694">DD28</f>
        <v>0</v>
      </c>
      <c r="DE97" s="97">
        <f t="shared" si="968"/>
        <v>0</v>
      </c>
      <c r="DF97" s="97">
        <f t="shared" si="969"/>
        <v>0</v>
      </c>
      <c r="DG97" s="99">
        <f t="shared" si="970"/>
        <v>0</v>
      </c>
      <c r="DH97" s="298">
        <f t="shared" ref="DH97" si="1695">DH28</f>
        <v>0</v>
      </c>
      <c r="DI97" s="97">
        <f t="shared" si="972"/>
        <v>0</v>
      </c>
      <c r="DJ97" s="97">
        <f t="shared" si="973"/>
        <v>0</v>
      </c>
      <c r="DK97" s="99">
        <f t="shared" si="974"/>
        <v>0</v>
      </c>
      <c r="DL97" s="298">
        <f t="shared" si="975"/>
        <v>0</v>
      </c>
      <c r="DM97" s="97">
        <f t="shared" si="976"/>
        <v>0</v>
      </c>
      <c r="DN97" s="97">
        <f t="shared" si="977"/>
        <v>0</v>
      </c>
      <c r="DO97" s="99">
        <f t="shared" si="978"/>
        <v>0</v>
      </c>
      <c r="DP97" s="298">
        <f t="shared" si="979"/>
        <v>0</v>
      </c>
      <c r="DQ97" s="97">
        <f t="shared" si="980"/>
        <v>0</v>
      </c>
      <c r="DR97" s="97">
        <f t="shared" si="981"/>
        <v>0</v>
      </c>
      <c r="DS97" s="99">
        <f t="shared" si="982"/>
        <v>0</v>
      </c>
      <c r="DT97" s="298">
        <f t="shared" si="975"/>
        <v>0</v>
      </c>
      <c r="DU97" s="97">
        <f t="shared" si="983"/>
        <v>0</v>
      </c>
      <c r="DV97" s="97">
        <f t="shared" si="984"/>
        <v>0</v>
      </c>
      <c r="DW97" s="99">
        <f t="shared" si="985"/>
        <v>0</v>
      </c>
      <c r="DX97" s="298">
        <f t="shared" si="979"/>
        <v>0</v>
      </c>
      <c r="DY97" s="97">
        <f t="shared" si="986"/>
        <v>0</v>
      </c>
      <c r="DZ97" s="97">
        <f t="shared" si="987"/>
        <v>0</v>
      </c>
      <c r="EA97" s="99">
        <f t="shared" si="988"/>
        <v>0</v>
      </c>
      <c r="EB97" s="298">
        <f t="shared" si="975"/>
        <v>0</v>
      </c>
      <c r="EC97" s="97">
        <f t="shared" si="989"/>
        <v>0</v>
      </c>
      <c r="ED97" s="97">
        <f t="shared" si="990"/>
        <v>0</v>
      </c>
      <c r="EE97" s="99">
        <f t="shared" si="991"/>
        <v>0</v>
      </c>
      <c r="EF97" s="298">
        <f t="shared" si="979"/>
        <v>0</v>
      </c>
      <c r="EG97" s="97">
        <f t="shared" si="992"/>
        <v>0</v>
      </c>
      <c r="EH97" s="97">
        <f t="shared" si="993"/>
        <v>0</v>
      </c>
      <c r="EI97" s="99">
        <f t="shared" si="994"/>
        <v>0</v>
      </c>
      <c r="EJ97" s="298">
        <f t="shared" si="975"/>
        <v>0</v>
      </c>
      <c r="EK97" s="97">
        <f t="shared" si="995"/>
        <v>0</v>
      </c>
      <c r="EL97" s="97">
        <f t="shared" si="996"/>
        <v>0</v>
      </c>
      <c r="EM97" s="99">
        <f t="shared" si="997"/>
        <v>0</v>
      </c>
      <c r="EN97" s="298">
        <f t="shared" si="979"/>
        <v>0</v>
      </c>
      <c r="EO97" s="97">
        <f t="shared" si="998"/>
        <v>0</v>
      </c>
      <c r="EP97" s="97">
        <f t="shared" si="999"/>
        <v>0</v>
      </c>
      <c r="EQ97" s="99">
        <f t="shared" si="1000"/>
        <v>0</v>
      </c>
      <c r="ER97" s="298">
        <f t="shared" si="975"/>
        <v>0</v>
      </c>
      <c r="ES97" s="97">
        <f t="shared" si="1001"/>
        <v>0</v>
      </c>
      <c r="ET97" s="97">
        <f t="shared" si="1002"/>
        <v>0</v>
      </c>
      <c r="EU97" s="99">
        <f t="shared" si="1003"/>
        <v>0</v>
      </c>
      <c r="EV97" s="298">
        <f t="shared" si="979"/>
        <v>0</v>
      </c>
      <c r="EW97" s="97">
        <f t="shared" si="1004"/>
        <v>0</v>
      </c>
      <c r="EX97" s="97">
        <f t="shared" si="1005"/>
        <v>0</v>
      </c>
      <c r="EY97" s="99">
        <f t="shared" si="1006"/>
        <v>0</v>
      </c>
      <c r="EZ97" s="298">
        <f t="shared" si="975"/>
        <v>0</v>
      </c>
      <c r="FA97" s="97">
        <f t="shared" si="1007"/>
        <v>0</v>
      </c>
      <c r="FB97" s="97">
        <f t="shared" si="1008"/>
        <v>0</v>
      </c>
      <c r="FC97" s="99">
        <f t="shared" si="1009"/>
        <v>0</v>
      </c>
      <c r="FD97" s="298">
        <f t="shared" si="979"/>
        <v>0</v>
      </c>
      <c r="FE97" s="97">
        <f t="shared" si="1010"/>
        <v>0</v>
      </c>
      <c r="FF97" s="97">
        <f t="shared" si="1011"/>
        <v>0</v>
      </c>
      <c r="FG97" s="99">
        <f t="shared" si="1012"/>
        <v>0</v>
      </c>
      <c r="FH97" s="298">
        <f t="shared" si="975"/>
        <v>0</v>
      </c>
      <c r="FI97" s="97">
        <f t="shared" si="1013"/>
        <v>0</v>
      </c>
      <c r="FJ97" s="97">
        <f t="shared" si="1014"/>
        <v>0</v>
      </c>
      <c r="FK97" s="99">
        <f t="shared" si="1015"/>
        <v>0</v>
      </c>
      <c r="FL97" s="298">
        <f t="shared" si="979"/>
        <v>0</v>
      </c>
      <c r="FM97" s="97">
        <f t="shared" si="1016"/>
        <v>0</v>
      </c>
      <c r="FN97" s="97">
        <f t="shared" si="1017"/>
        <v>0</v>
      </c>
      <c r="FO97" s="99">
        <f t="shared" si="1018"/>
        <v>0</v>
      </c>
      <c r="FP97" s="298">
        <f t="shared" si="975"/>
        <v>0</v>
      </c>
      <c r="FQ97" s="97">
        <f t="shared" si="1019"/>
        <v>0</v>
      </c>
      <c r="FR97" s="97">
        <f t="shared" si="1020"/>
        <v>0</v>
      </c>
      <c r="FS97" s="99">
        <f t="shared" si="1021"/>
        <v>0</v>
      </c>
      <c r="FT97" s="298">
        <f t="shared" si="979"/>
        <v>0</v>
      </c>
      <c r="FU97" s="97">
        <f t="shared" si="1022"/>
        <v>0</v>
      </c>
      <c r="FV97" s="97">
        <f t="shared" si="1023"/>
        <v>0</v>
      </c>
      <c r="FW97" s="99">
        <f t="shared" si="1024"/>
        <v>0</v>
      </c>
      <c r="FX97" s="298">
        <f t="shared" si="1025"/>
        <v>0</v>
      </c>
      <c r="FY97" s="97">
        <f t="shared" si="1026"/>
        <v>0</v>
      </c>
      <c r="FZ97" s="97">
        <f t="shared" si="1027"/>
        <v>0</v>
      </c>
      <c r="GA97" s="99">
        <f t="shared" si="1028"/>
        <v>0</v>
      </c>
      <c r="GB97" s="298">
        <f t="shared" si="1029"/>
        <v>0</v>
      </c>
      <c r="GC97" s="97">
        <f t="shared" si="1030"/>
        <v>0</v>
      </c>
      <c r="GD97" s="97">
        <f t="shared" si="1031"/>
        <v>0</v>
      </c>
      <c r="GE97" s="99">
        <f t="shared" si="1032"/>
        <v>0</v>
      </c>
      <c r="GF97" s="298">
        <f t="shared" si="1025"/>
        <v>0</v>
      </c>
      <c r="GG97" s="97">
        <f t="shared" si="1033"/>
        <v>0</v>
      </c>
      <c r="GH97" s="97">
        <f t="shared" si="1034"/>
        <v>0</v>
      </c>
      <c r="GI97" s="99">
        <f t="shared" si="1035"/>
        <v>0</v>
      </c>
      <c r="GJ97" s="298">
        <f t="shared" si="1029"/>
        <v>0</v>
      </c>
      <c r="GK97" s="97">
        <f t="shared" si="1036"/>
        <v>0</v>
      </c>
      <c r="GL97" s="97">
        <f t="shared" si="1037"/>
        <v>0</v>
      </c>
      <c r="GM97" s="99">
        <f t="shared" si="1038"/>
        <v>0</v>
      </c>
      <c r="GN97" s="298">
        <f t="shared" ref="GN97" si="1696">GN28</f>
        <v>0</v>
      </c>
      <c r="GO97" s="97">
        <f t="shared" si="1040"/>
        <v>0</v>
      </c>
      <c r="GP97" s="97">
        <f t="shared" si="1041"/>
        <v>0</v>
      </c>
      <c r="GQ97" s="99">
        <f t="shared" si="1042"/>
        <v>0</v>
      </c>
      <c r="GR97" s="298">
        <f t="shared" ref="GR97" si="1697">GR28</f>
        <v>0</v>
      </c>
      <c r="GS97" s="97">
        <f t="shared" si="1044"/>
        <v>0</v>
      </c>
      <c r="GT97" s="97">
        <f t="shared" si="1045"/>
        <v>0</v>
      </c>
      <c r="GU97" s="99">
        <f t="shared" si="1046"/>
        <v>0</v>
      </c>
      <c r="GV97" s="298">
        <f t="shared" ref="GV97" si="1698">GV28</f>
        <v>0</v>
      </c>
      <c r="GW97" s="97">
        <f t="shared" si="1048"/>
        <v>0</v>
      </c>
      <c r="GX97" s="97">
        <f t="shared" si="1049"/>
        <v>0</v>
      </c>
      <c r="GY97" s="99">
        <f t="shared" si="1050"/>
        <v>0</v>
      </c>
      <c r="GZ97" s="298">
        <f t="shared" ref="GZ97" si="1699">GZ28</f>
        <v>0</v>
      </c>
      <c r="HA97" s="97">
        <f t="shared" si="1052"/>
        <v>0</v>
      </c>
      <c r="HB97" s="97">
        <f t="shared" si="1053"/>
        <v>0</v>
      </c>
      <c r="HC97" s="99">
        <f t="shared" si="1054"/>
        <v>0</v>
      </c>
      <c r="HD97" s="298">
        <f t="shared" si="1055"/>
        <v>0</v>
      </c>
      <c r="HE97" s="97">
        <f t="shared" si="1056"/>
        <v>0</v>
      </c>
      <c r="HF97" s="97">
        <f t="shared" si="1057"/>
        <v>0</v>
      </c>
      <c r="HG97" s="99">
        <f t="shared" si="1058"/>
        <v>0</v>
      </c>
      <c r="HH97" s="298">
        <f t="shared" si="1059"/>
        <v>0</v>
      </c>
      <c r="HI97" s="97">
        <f t="shared" si="1060"/>
        <v>0</v>
      </c>
      <c r="HJ97" s="97">
        <f t="shared" si="1061"/>
        <v>0</v>
      </c>
      <c r="HK97" s="99">
        <f t="shared" si="1062"/>
        <v>0</v>
      </c>
      <c r="HL97" s="298">
        <f t="shared" si="1063"/>
        <v>0</v>
      </c>
      <c r="HM97" s="97">
        <f t="shared" si="1064"/>
        <v>0</v>
      </c>
      <c r="HN97" s="97">
        <f t="shared" si="1065"/>
        <v>0</v>
      </c>
      <c r="HO97" s="99">
        <f t="shared" si="1066"/>
        <v>0</v>
      </c>
      <c r="HP97" s="298">
        <f t="shared" si="1067"/>
        <v>0</v>
      </c>
      <c r="HQ97" s="97">
        <f t="shared" si="1068"/>
        <v>0</v>
      </c>
      <c r="HR97" s="97">
        <f t="shared" si="1069"/>
        <v>0</v>
      </c>
      <c r="HS97" s="99">
        <f t="shared" si="1070"/>
        <v>0</v>
      </c>
      <c r="HT97" s="298">
        <f t="shared" si="1059"/>
        <v>0</v>
      </c>
      <c r="HU97" s="97">
        <f t="shared" si="1071"/>
        <v>0</v>
      </c>
      <c r="HV97" s="97">
        <f t="shared" si="1072"/>
        <v>0</v>
      </c>
      <c r="HW97" s="99">
        <f t="shared" si="1073"/>
        <v>0</v>
      </c>
      <c r="HX97" s="298">
        <f t="shared" si="1063"/>
        <v>0</v>
      </c>
      <c r="HY97" s="97">
        <f t="shared" si="1074"/>
        <v>0</v>
      </c>
      <c r="HZ97" s="97">
        <f t="shared" si="1075"/>
        <v>0</v>
      </c>
      <c r="IA97" s="99">
        <f t="shared" si="1076"/>
        <v>0</v>
      </c>
      <c r="IB97" s="298">
        <f t="shared" si="1067"/>
        <v>0</v>
      </c>
      <c r="IC97" s="97">
        <f t="shared" si="1077"/>
        <v>0</v>
      </c>
      <c r="ID97" s="97">
        <f t="shared" si="1078"/>
        <v>0</v>
      </c>
      <c r="IE97" s="99">
        <f t="shared" si="1079"/>
        <v>0</v>
      </c>
      <c r="IF97" s="298">
        <f t="shared" si="1059"/>
        <v>0</v>
      </c>
      <c r="IG97" s="97">
        <f t="shared" si="1080"/>
        <v>0</v>
      </c>
      <c r="IH97" s="97">
        <f t="shared" si="1081"/>
        <v>0</v>
      </c>
      <c r="II97" s="99">
        <f t="shared" si="1082"/>
        <v>0</v>
      </c>
      <c r="IJ97" s="298">
        <f t="shared" si="1063"/>
        <v>0</v>
      </c>
      <c r="IK97" s="97">
        <f t="shared" si="1083"/>
        <v>0</v>
      </c>
      <c r="IL97" s="97">
        <f t="shared" si="1084"/>
        <v>0</v>
      </c>
      <c r="IM97" s="99">
        <f t="shared" si="1085"/>
        <v>0</v>
      </c>
      <c r="IN97" s="298">
        <f t="shared" si="1067"/>
        <v>0</v>
      </c>
      <c r="IO97" s="97">
        <f t="shared" si="1086"/>
        <v>0</v>
      </c>
      <c r="IP97" s="97">
        <f t="shared" si="1087"/>
        <v>0</v>
      </c>
      <c r="IQ97" s="99">
        <f t="shared" si="1088"/>
        <v>0</v>
      </c>
      <c r="IR97" s="298">
        <f t="shared" si="1059"/>
        <v>0</v>
      </c>
      <c r="IS97" s="97">
        <f t="shared" si="1089"/>
        <v>0</v>
      </c>
      <c r="IT97" s="97">
        <f t="shared" si="1090"/>
        <v>0</v>
      </c>
      <c r="IU97" s="99">
        <f t="shared" si="1091"/>
        <v>0</v>
      </c>
      <c r="IV97" s="298">
        <f t="shared" si="1063"/>
        <v>0</v>
      </c>
      <c r="IW97" s="97">
        <f t="shared" si="1092"/>
        <v>0</v>
      </c>
      <c r="IX97" s="97">
        <f t="shared" si="1093"/>
        <v>0</v>
      </c>
      <c r="IY97" s="99">
        <f t="shared" si="1094"/>
        <v>0</v>
      </c>
      <c r="IZ97" s="298">
        <f t="shared" si="1067"/>
        <v>0</v>
      </c>
      <c r="JA97" s="97">
        <f t="shared" si="1095"/>
        <v>0</v>
      </c>
      <c r="JB97" s="97">
        <f t="shared" si="1096"/>
        <v>0</v>
      </c>
      <c r="JC97" s="99">
        <f t="shared" si="1097"/>
        <v>0</v>
      </c>
      <c r="JD97" s="298">
        <f t="shared" si="1059"/>
        <v>0</v>
      </c>
      <c r="JE97" s="97">
        <f t="shared" si="1098"/>
        <v>0</v>
      </c>
      <c r="JF97" s="97">
        <f t="shared" si="1099"/>
        <v>0</v>
      </c>
      <c r="JG97" s="99">
        <f t="shared" si="1100"/>
        <v>0</v>
      </c>
      <c r="JH97" s="298">
        <f t="shared" si="1063"/>
        <v>0</v>
      </c>
      <c r="JI97" s="97">
        <f t="shared" si="1101"/>
        <v>0</v>
      </c>
      <c r="JJ97" s="97">
        <f t="shared" si="1102"/>
        <v>0</v>
      </c>
      <c r="JK97" s="99">
        <f t="shared" si="1103"/>
        <v>0</v>
      </c>
      <c r="JL97" s="298">
        <f t="shared" si="1067"/>
        <v>0</v>
      </c>
      <c r="JM97" s="97">
        <f t="shared" si="1104"/>
        <v>0</v>
      </c>
      <c r="JN97" s="97">
        <f t="shared" si="1105"/>
        <v>0</v>
      </c>
      <c r="JO97" s="99">
        <f t="shared" si="1106"/>
        <v>0</v>
      </c>
      <c r="JP97" s="298">
        <f t="shared" si="1059"/>
        <v>0</v>
      </c>
      <c r="JQ97" s="97">
        <f t="shared" si="1107"/>
        <v>0</v>
      </c>
      <c r="JR97" s="97">
        <f t="shared" si="1108"/>
        <v>0</v>
      </c>
      <c r="JS97" s="99">
        <f t="shared" si="1109"/>
        <v>0</v>
      </c>
      <c r="JT97" s="298">
        <f t="shared" si="1063"/>
        <v>0</v>
      </c>
      <c r="JU97" s="97">
        <f t="shared" si="1110"/>
        <v>0</v>
      </c>
      <c r="JV97" s="97">
        <f t="shared" si="1111"/>
        <v>0</v>
      </c>
      <c r="JW97" s="99">
        <f t="shared" si="1112"/>
        <v>0</v>
      </c>
      <c r="JX97" s="298">
        <f t="shared" si="1067"/>
        <v>0</v>
      </c>
      <c r="JY97" s="97">
        <f t="shared" si="1113"/>
        <v>0</v>
      </c>
      <c r="JZ97" s="97">
        <f t="shared" si="1114"/>
        <v>0</v>
      </c>
      <c r="KA97" s="99">
        <f t="shared" si="1115"/>
        <v>0</v>
      </c>
      <c r="KB97" s="298">
        <f t="shared" si="1116"/>
        <v>0</v>
      </c>
      <c r="KC97" s="97">
        <f t="shared" si="1117"/>
        <v>0</v>
      </c>
      <c r="KD97" s="97">
        <f t="shared" si="1118"/>
        <v>0</v>
      </c>
      <c r="KE97" s="99">
        <f t="shared" si="1119"/>
        <v>0</v>
      </c>
      <c r="KF97" s="298">
        <f t="shared" si="1120"/>
        <v>0</v>
      </c>
      <c r="KG97" s="97">
        <f t="shared" si="1121"/>
        <v>0</v>
      </c>
      <c r="KH97" s="97">
        <f t="shared" si="1122"/>
        <v>0</v>
      </c>
      <c r="KI97" s="99">
        <f t="shared" si="1123"/>
        <v>0</v>
      </c>
      <c r="KJ97" s="298">
        <f t="shared" si="1124"/>
        <v>0</v>
      </c>
      <c r="KK97" s="97">
        <f t="shared" si="1125"/>
        <v>0</v>
      </c>
      <c r="KL97" s="97">
        <f t="shared" si="1126"/>
        <v>0</v>
      </c>
      <c r="KM97" s="99">
        <f t="shared" si="1127"/>
        <v>0</v>
      </c>
      <c r="KN97" s="298">
        <f t="shared" si="1116"/>
        <v>0</v>
      </c>
      <c r="KO97" s="97">
        <f t="shared" si="1128"/>
        <v>0</v>
      </c>
      <c r="KP97" s="97">
        <f t="shared" si="1129"/>
        <v>0</v>
      </c>
      <c r="KQ97" s="99">
        <f t="shared" si="1130"/>
        <v>0</v>
      </c>
      <c r="KR97" s="298">
        <f t="shared" si="1120"/>
        <v>0</v>
      </c>
      <c r="KS97" s="97">
        <f t="shared" si="1131"/>
        <v>0</v>
      </c>
      <c r="KT97" s="97">
        <f t="shared" si="1132"/>
        <v>0</v>
      </c>
      <c r="KU97" s="99">
        <f t="shared" si="1133"/>
        <v>0</v>
      </c>
      <c r="KV97" s="298">
        <f t="shared" si="1124"/>
        <v>0</v>
      </c>
      <c r="KW97" s="97">
        <f t="shared" si="1134"/>
        <v>0</v>
      </c>
      <c r="KX97" s="97">
        <f t="shared" si="1135"/>
        <v>0</v>
      </c>
      <c r="KY97" s="99">
        <f t="shared" si="1136"/>
        <v>0</v>
      </c>
      <c r="KZ97" s="298">
        <f t="shared" ref="KZ97" si="1700">KZ28</f>
        <v>0</v>
      </c>
      <c r="LA97" s="97">
        <f t="shared" si="1138"/>
        <v>0</v>
      </c>
      <c r="LB97" s="97">
        <f t="shared" si="1139"/>
        <v>0</v>
      </c>
      <c r="LC97" s="99">
        <f t="shared" si="1140"/>
        <v>0</v>
      </c>
      <c r="LD97" s="298">
        <f t="shared" ref="LD97" si="1701">LD28</f>
        <v>0</v>
      </c>
      <c r="LE97" s="97">
        <f t="shared" si="1142"/>
        <v>0</v>
      </c>
      <c r="LF97" s="97">
        <f t="shared" si="1143"/>
        <v>0</v>
      </c>
      <c r="LG97" s="99">
        <f t="shared" si="1144"/>
        <v>0</v>
      </c>
      <c r="LH97" s="298">
        <f t="shared" ref="LH97" si="1702">LH28</f>
        <v>0</v>
      </c>
      <c r="LI97" s="97">
        <f t="shared" si="1146"/>
        <v>0</v>
      </c>
      <c r="LJ97" s="97">
        <f t="shared" si="1147"/>
        <v>0</v>
      </c>
      <c r="LK97" s="99">
        <f t="shared" si="1148"/>
        <v>0</v>
      </c>
      <c r="LL97" s="298">
        <f t="shared" ref="LL97" si="1703">LL28</f>
        <v>0</v>
      </c>
      <c r="LM97" s="97">
        <f t="shared" si="1150"/>
        <v>0</v>
      </c>
      <c r="LN97" s="97">
        <f t="shared" si="1151"/>
        <v>0</v>
      </c>
      <c r="LO97" s="99">
        <f t="shared" si="1152"/>
        <v>0</v>
      </c>
      <c r="LP97" s="298">
        <f t="shared" ref="LP97" si="1704">LP28</f>
        <v>0</v>
      </c>
      <c r="LQ97" s="97">
        <f t="shared" si="1154"/>
        <v>0</v>
      </c>
      <c r="LR97" s="97">
        <f t="shared" si="1155"/>
        <v>0</v>
      </c>
      <c r="LS97" s="99">
        <f t="shared" si="1156"/>
        <v>0</v>
      </c>
      <c r="LT97" s="298">
        <f t="shared" ref="LT97" si="1705">LT28</f>
        <v>0</v>
      </c>
      <c r="LU97" s="97">
        <f t="shared" si="1158"/>
        <v>0</v>
      </c>
      <c r="LV97" s="97">
        <f t="shared" si="1159"/>
        <v>0</v>
      </c>
      <c r="LW97" s="99">
        <f t="shared" si="1160"/>
        <v>0</v>
      </c>
      <c r="LX97" s="298">
        <f t="shared" ref="LX97" si="1706">LX28</f>
        <v>0</v>
      </c>
      <c r="LY97" s="97">
        <f t="shared" si="1162"/>
        <v>0</v>
      </c>
      <c r="LZ97" s="97">
        <f t="shared" si="1163"/>
        <v>0</v>
      </c>
      <c r="MA97" s="99">
        <f t="shared" si="1164"/>
        <v>0</v>
      </c>
      <c r="MB97" s="298">
        <f t="shared" ref="MB97" si="1707">MB28</f>
        <v>0</v>
      </c>
      <c r="MC97" s="97">
        <f t="shared" si="1166"/>
        <v>0</v>
      </c>
      <c r="MD97" s="97">
        <f t="shared" si="1167"/>
        <v>0</v>
      </c>
      <c r="ME97" s="99">
        <f t="shared" si="1168"/>
        <v>0</v>
      </c>
      <c r="MF97" s="298">
        <f t="shared" ref="MF97" si="1708">MF28</f>
        <v>0</v>
      </c>
      <c r="MG97" s="97">
        <f t="shared" si="1170"/>
        <v>0</v>
      </c>
      <c r="MH97" s="97">
        <f t="shared" si="1171"/>
        <v>0</v>
      </c>
      <c r="MI97" s="99">
        <f t="shared" si="1172"/>
        <v>0</v>
      </c>
      <c r="MJ97" s="298">
        <f t="shared" ref="MJ97" si="1709">MJ28</f>
        <v>0</v>
      </c>
      <c r="MK97" s="97">
        <f t="shared" si="1174"/>
        <v>0</v>
      </c>
      <c r="ML97" s="97">
        <f t="shared" si="1175"/>
        <v>0</v>
      </c>
      <c r="MM97" s="99">
        <f t="shared" si="1176"/>
        <v>0</v>
      </c>
      <c r="MN97" s="298">
        <f t="shared" ref="MN97" si="1710">MN28</f>
        <v>0</v>
      </c>
      <c r="MO97" s="97">
        <f t="shared" si="1178"/>
        <v>0</v>
      </c>
      <c r="MP97" s="97">
        <f t="shared" si="1179"/>
        <v>0</v>
      </c>
      <c r="MQ97" s="99">
        <f t="shared" si="1180"/>
        <v>0</v>
      </c>
      <c r="MR97" s="298">
        <f t="shared" ref="MR97" si="1711">MR28</f>
        <v>0</v>
      </c>
      <c r="MS97" s="97">
        <f t="shared" si="1182"/>
        <v>0</v>
      </c>
      <c r="MT97" s="97">
        <f t="shared" si="1183"/>
        <v>0</v>
      </c>
      <c r="MU97" s="99">
        <f t="shared" si="1184"/>
        <v>0</v>
      </c>
      <c r="MV97" s="298">
        <f t="shared" ref="MV97" si="1712">MV28</f>
        <v>0</v>
      </c>
      <c r="MW97" s="97">
        <f t="shared" si="1186"/>
        <v>0</v>
      </c>
      <c r="MX97" s="97">
        <f t="shared" si="1187"/>
        <v>0</v>
      </c>
      <c r="MY97" s="99">
        <f t="shared" si="1188"/>
        <v>0</v>
      </c>
      <c r="MZ97" s="298">
        <f t="shared" ref="MZ97" si="1713">MZ28</f>
        <v>0</v>
      </c>
      <c r="NA97" s="97">
        <f t="shared" si="1190"/>
        <v>0</v>
      </c>
      <c r="NB97" s="97">
        <f t="shared" si="1191"/>
        <v>0</v>
      </c>
      <c r="NC97" s="99">
        <f t="shared" si="1192"/>
        <v>0</v>
      </c>
      <c r="ND97" s="298">
        <f t="shared" ref="ND97" si="1714">ND28</f>
        <v>0</v>
      </c>
      <c r="NE97" s="97">
        <f t="shared" si="1194"/>
        <v>0</v>
      </c>
      <c r="NF97" s="97">
        <f t="shared" si="1195"/>
        <v>0</v>
      </c>
      <c r="NG97" s="99">
        <f t="shared" si="1196"/>
        <v>0</v>
      </c>
      <c r="NH97" s="298">
        <f t="shared" ref="NH97" si="1715">NH28</f>
        <v>0</v>
      </c>
      <c r="NI97" s="97">
        <f t="shared" si="1198"/>
        <v>0</v>
      </c>
      <c r="NJ97" s="97">
        <f t="shared" si="1199"/>
        <v>0</v>
      </c>
      <c r="NK97" s="99">
        <f t="shared" si="1200"/>
        <v>0</v>
      </c>
      <c r="NL97" s="298">
        <f t="shared" ref="NL97" si="1716">NL28</f>
        <v>0</v>
      </c>
      <c r="NM97" s="97">
        <f t="shared" si="1202"/>
        <v>0</v>
      </c>
      <c r="NN97" s="97">
        <f t="shared" si="1203"/>
        <v>0</v>
      </c>
      <c r="NO97" s="99">
        <f t="shared" si="1204"/>
        <v>0</v>
      </c>
      <c r="NP97" s="298">
        <f t="shared" ref="NP97" si="1717">NP28</f>
        <v>0</v>
      </c>
      <c r="NQ97" s="97">
        <f t="shared" si="1206"/>
        <v>0</v>
      </c>
      <c r="NR97" s="97">
        <f t="shared" si="1207"/>
        <v>0</v>
      </c>
      <c r="NS97" s="99">
        <f t="shared" si="1208"/>
        <v>0</v>
      </c>
      <c r="NT97" s="298">
        <f t="shared" ref="NT97" si="1718">NT28</f>
        <v>0</v>
      </c>
      <c r="NU97" s="97">
        <f t="shared" si="1210"/>
        <v>0</v>
      </c>
      <c r="NV97" s="97">
        <f t="shared" si="1211"/>
        <v>0</v>
      </c>
      <c r="NW97" s="99">
        <f t="shared" si="1212"/>
        <v>0</v>
      </c>
      <c r="NX97" s="298">
        <f t="shared" ref="NX97" si="1719">NX28</f>
        <v>0</v>
      </c>
      <c r="NY97" s="97">
        <f t="shared" si="1214"/>
        <v>0</v>
      </c>
      <c r="NZ97" s="97">
        <f t="shared" si="1215"/>
        <v>0</v>
      </c>
      <c r="OA97" s="99">
        <f t="shared" si="1216"/>
        <v>0</v>
      </c>
      <c r="OB97" s="298">
        <f t="shared" ref="OB97" si="1720">OB28</f>
        <v>0</v>
      </c>
      <c r="OC97" s="97">
        <f t="shared" si="1218"/>
        <v>0</v>
      </c>
      <c r="OD97" s="97">
        <f t="shared" si="1219"/>
        <v>0</v>
      </c>
      <c r="OE97" s="99">
        <f t="shared" si="1220"/>
        <v>0</v>
      </c>
      <c r="OF97" s="298">
        <f t="shared" si="1221"/>
        <v>0</v>
      </c>
      <c r="OG97" s="97">
        <f t="shared" si="1222"/>
        <v>0</v>
      </c>
      <c r="OH97" s="97">
        <f t="shared" si="1223"/>
        <v>0</v>
      </c>
      <c r="OI97" s="99">
        <f t="shared" si="1224"/>
        <v>0</v>
      </c>
      <c r="OJ97" s="298">
        <f t="shared" si="1225"/>
        <v>0</v>
      </c>
      <c r="OK97" s="97">
        <f t="shared" si="1226"/>
        <v>0</v>
      </c>
      <c r="OL97" s="97">
        <f t="shared" si="1227"/>
        <v>0</v>
      </c>
      <c r="OM97" s="99">
        <f t="shared" si="1228"/>
        <v>0</v>
      </c>
      <c r="ON97" s="298">
        <f t="shared" si="1221"/>
        <v>0</v>
      </c>
      <c r="OO97" s="97">
        <f t="shared" si="1229"/>
        <v>0</v>
      </c>
      <c r="OP97" s="97">
        <f t="shared" si="1230"/>
        <v>0</v>
      </c>
      <c r="OQ97" s="99">
        <f t="shared" si="1231"/>
        <v>0</v>
      </c>
      <c r="OR97" s="298">
        <f t="shared" si="1225"/>
        <v>0</v>
      </c>
      <c r="OS97" s="97">
        <f t="shared" si="1232"/>
        <v>0</v>
      </c>
      <c r="OT97" s="97">
        <f t="shared" si="1233"/>
        <v>0</v>
      </c>
      <c r="OU97" s="99">
        <f t="shared" si="1234"/>
        <v>0</v>
      </c>
      <c r="OV97" s="298">
        <f t="shared" si="1221"/>
        <v>0</v>
      </c>
      <c r="OW97" s="97">
        <f t="shared" si="1235"/>
        <v>0</v>
      </c>
      <c r="OX97" s="97">
        <f t="shared" si="1236"/>
        <v>0</v>
      </c>
      <c r="OY97" s="99">
        <f t="shared" si="1237"/>
        <v>0</v>
      </c>
      <c r="PA97" s="292">
        <f>L97+P97+T97+X97+AB97+AF97+AJ97+AN97+AR97+AV97+AZ97+BD97+BH97+BL97+BP97+BT97+BX97+CB97+CF97+CJ97+CN97+CR97+CV97+CZ97+DD97+DH97+DL97+DP97+DT97+DX97+EB97+EF97+EJ97+EN97+ER97+EV97+EZ97+FD97+FH97+FL97+FP97+FT97+FX97+GB97+GF97+GJ97+GN97+GR97+GV97+GZ97+HD97+HH97+HL97+HP97+HT97+HX97+IB97+IF97+IJ97+IN97+IR97+IV97+IZ97+JD97+JH97+JL97+JP97+JT97+JX97+KB97+KF97+KJ97+KN97+KR97+KV97+KZ97+LD97+LH97+LL97+LP97+LT97+LX97+MB97+MF97+MJ97+MN97+MR97+MV97+MZ97+ND97+NH97+NL97+NP97+NT97+NX97+OB97+OF97+OJ97+ON97+OR97+OV97</f>
        <v>0</v>
      </c>
      <c r="PB97" s="293">
        <f t="shared" si="1296"/>
        <v>0</v>
      </c>
      <c r="PC97" s="104">
        <f t="shared" si="1239"/>
        <v>0</v>
      </c>
    </row>
    <row r="98" spans="1:419" ht="14.1" customHeight="1">
      <c r="A98" s="295" t="str">
        <f t="shared" ref="A98:D98" si="1721">IF(A29=0, "", A29)</f>
        <v/>
      </c>
      <c r="B98" s="296" t="str">
        <f t="shared" si="1721"/>
        <v/>
      </c>
      <c r="C98" s="295" t="str">
        <f t="shared" si="1721"/>
        <v/>
      </c>
      <c r="D98" s="295" t="str">
        <f t="shared" si="1721"/>
        <v/>
      </c>
      <c r="E98" s="97">
        <f t="shared" si="1241"/>
        <v>0</v>
      </c>
      <c r="F98" s="149">
        <f t="shared" si="1242"/>
        <v>0</v>
      </c>
      <c r="G98" s="111">
        <f t="shared" si="946"/>
        <v>0</v>
      </c>
      <c r="H98" s="297">
        <f t="shared" si="1243"/>
        <v>0</v>
      </c>
      <c r="I98" s="97">
        <f t="shared" si="1298"/>
        <v>0</v>
      </c>
      <c r="J98" s="97">
        <f t="shared" si="1299"/>
        <v>0</v>
      </c>
      <c r="K98" s="112">
        <f t="shared" si="1300"/>
        <v>0</v>
      </c>
      <c r="L98" s="298">
        <f t="shared" si="1244"/>
        <v>0</v>
      </c>
      <c r="M98" s="97">
        <f t="shared" si="1301"/>
        <v>0</v>
      </c>
      <c r="N98" s="97">
        <f t="shared" si="1302"/>
        <v>0</v>
      </c>
      <c r="O98" s="97">
        <f t="shared" si="1303"/>
        <v>0</v>
      </c>
      <c r="P98" s="298">
        <f t="shared" si="1245"/>
        <v>0</v>
      </c>
      <c r="Q98" s="97">
        <f t="shared" si="1304"/>
        <v>0</v>
      </c>
      <c r="R98" s="97">
        <f t="shared" si="1305"/>
        <v>0</v>
      </c>
      <c r="S98" s="97">
        <f t="shared" si="1306"/>
        <v>0</v>
      </c>
      <c r="T98" s="298">
        <f t="shared" si="1246"/>
        <v>0</v>
      </c>
      <c r="U98" s="97">
        <f t="shared" si="1307"/>
        <v>0</v>
      </c>
      <c r="V98" s="97">
        <f t="shared" si="1308"/>
        <v>0</v>
      </c>
      <c r="W98" s="97">
        <f t="shared" si="1309"/>
        <v>0</v>
      </c>
      <c r="X98" s="298">
        <f t="shared" si="1247"/>
        <v>0</v>
      </c>
      <c r="Y98" s="97">
        <f t="shared" si="1310"/>
        <v>0</v>
      </c>
      <c r="Z98" s="97">
        <f t="shared" si="1311"/>
        <v>0</v>
      </c>
      <c r="AA98" s="97">
        <f t="shared" si="1312"/>
        <v>0</v>
      </c>
      <c r="AB98" s="298">
        <f t="shared" si="1248"/>
        <v>0</v>
      </c>
      <c r="AC98" s="97">
        <f t="shared" si="1313"/>
        <v>0</v>
      </c>
      <c r="AD98" s="97">
        <f t="shared" si="1314"/>
        <v>0</v>
      </c>
      <c r="AE98" s="97">
        <f t="shared" si="1315"/>
        <v>0</v>
      </c>
      <c r="AF98" s="298">
        <f t="shared" si="1249"/>
        <v>0</v>
      </c>
      <c r="AG98" s="97">
        <f t="shared" si="1316"/>
        <v>0</v>
      </c>
      <c r="AH98" s="97">
        <f t="shared" si="1317"/>
        <v>0</v>
      </c>
      <c r="AI98" s="99">
        <f t="shared" si="1318"/>
        <v>0</v>
      </c>
      <c r="AJ98" s="298">
        <f t="shared" si="1250"/>
        <v>0</v>
      </c>
      <c r="AK98" s="97">
        <f t="shared" si="1319"/>
        <v>0</v>
      </c>
      <c r="AL98" s="97">
        <f t="shared" si="1320"/>
        <v>0</v>
      </c>
      <c r="AM98" s="99">
        <f t="shared" si="1321"/>
        <v>0</v>
      </c>
      <c r="AN98" s="298">
        <f t="shared" si="1251"/>
        <v>0</v>
      </c>
      <c r="AO98" s="97">
        <f t="shared" si="1322"/>
        <v>0</v>
      </c>
      <c r="AP98" s="97">
        <f t="shared" si="1323"/>
        <v>0</v>
      </c>
      <c r="AQ98" s="99">
        <f t="shared" si="1324"/>
        <v>0</v>
      </c>
      <c r="AR98" s="298">
        <f t="shared" si="1252"/>
        <v>0</v>
      </c>
      <c r="AS98" s="97">
        <f t="shared" si="1325"/>
        <v>0</v>
      </c>
      <c r="AT98" s="97">
        <f t="shared" si="1326"/>
        <v>0</v>
      </c>
      <c r="AU98" s="99">
        <f t="shared" si="1327"/>
        <v>0</v>
      </c>
      <c r="AV98" s="298">
        <f t="shared" si="1253"/>
        <v>0</v>
      </c>
      <c r="AW98" s="97">
        <f t="shared" si="1328"/>
        <v>0</v>
      </c>
      <c r="AX98" s="97">
        <f t="shared" si="1329"/>
        <v>0</v>
      </c>
      <c r="AY98" s="99">
        <f t="shared" si="1330"/>
        <v>0</v>
      </c>
      <c r="AZ98" s="298">
        <f t="shared" si="1254"/>
        <v>0</v>
      </c>
      <c r="BA98" s="97">
        <f t="shared" si="1331"/>
        <v>0</v>
      </c>
      <c r="BB98" s="97">
        <f t="shared" si="1332"/>
        <v>0</v>
      </c>
      <c r="BC98" s="99">
        <f t="shared" si="1333"/>
        <v>0</v>
      </c>
      <c r="BD98" s="298">
        <f t="shared" si="1255"/>
        <v>0</v>
      </c>
      <c r="BE98" s="97">
        <f t="shared" si="1334"/>
        <v>0</v>
      </c>
      <c r="BF98" s="97">
        <f t="shared" si="1335"/>
        <v>0</v>
      </c>
      <c r="BG98" s="99">
        <f t="shared" si="1336"/>
        <v>0</v>
      </c>
      <c r="BH98" s="298">
        <f t="shared" si="1256"/>
        <v>0</v>
      </c>
      <c r="BI98" s="97">
        <f t="shared" si="1337"/>
        <v>0</v>
      </c>
      <c r="BJ98" s="97">
        <f t="shared" si="1338"/>
        <v>0</v>
      </c>
      <c r="BK98" s="99">
        <f t="shared" si="1339"/>
        <v>0</v>
      </c>
      <c r="BL98" s="298">
        <f t="shared" si="1257"/>
        <v>0</v>
      </c>
      <c r="BM98" s="97">
        <f t="shared" si="1340"/>
        <v>0</v>
      </c>
      <c r="BN98" s="97">
        <f t="shared" si="1341"/>
        <v>0</v>
      </c>
      <c r="BO98" s="99">
        <f t="shared" si="1342"/>
        <v>0</v>
      </c>
      <c r="BP98" s="298">
        <f t="shared" si="1258"/>
        <v>0</v>
      </c>
      <c r="BQ98" s="97">
        <f t="shared" si="1343"/>
        <v>0</v>
      </c>
      <c r="BR98" s="97">
        <f t="shared" si="1344"/>
        <v>0</v>
      </c>
      <c r="BS98" s="99">
        <f t="shared" si="1345"/>
        <v>0</v>
      </c>
      <c r="BT98" s="298">
        <f t="shared" si="1259"/>
        <v>0</v>
      </c>
      <c r="BU98" s="97">
        <f t="shared" si="1346"/>
        <v>0</v>
      </c>
      <c r="BV98" s="97">
        <f t="shared" si="1347"/>
        <v>0</v>
      </c>
      <c r="BW98" s="99">
        <f t="shared" si="1348"/>
        <v>0</v>
      </c>
      <c r="BX98" s="298">
        <f t="shared" si="1260"/>
        <v>0</v>
      </c>
      <c r="BY98" s="97">
        <f t="shared" si="1349"/>
        <v>0</v>
      </c>
      <c r="BZ98" s="97">
        <f t="shared" si="1350"/>
        <v>0</v>
      </c>
      <c r="CA98" s="99">
        <f t="shared" si="1351"/>
        <v>0</v>
      </c>
      <c r="CB98" s="298">
        <f t="shared" si="1261"/>
        <v>0</v>
      </c>
      <c r="CC98" s="97">
        <f t="shared" si="1352"/>
        <v>0</v>
      </c>
      <c r="CD98" s="97">
        <f t="shared" si="1353"/>
        <v>0</v>
      </c>
      <c r="CE98" s="99">
        <f t="shared" si="1354"/>
        <v>0</v>
      </c>
      <c r="CF98" s="298">
        <f t="shared" si="1262"/>
        <v>0</v>
      </c>
      <c r="CG98" s="97">
        <f t="shared" si="1355"/>
        <v>0</v>
      </c>
      <c r="CH98" s="97">
        <f t="shared" si="1356"/>
        <v>0</v>
      </c>
      <c r="CI98" s="99">
        <f t="shared" si="1357"/>
        <v>0</v>
      </c>
      <c r="CJ98" s="298">
        <f t="shared" si="947"/>
        <v>0</v>
      </c>
      <c r="CK98" s="97">
        <f t="shared" si="1263"/>
        <v>0</v>
      </c>
      <c r="CL98" s="97">
        <f t="shared" si="949"/>
        <v>0</v>
      </c>
      <c r="CM98" s="99">
        <f t="shared" si="950"/>
        <v>0</v>
      </c>
      <c r="CN98" s="298">
        <f t="shared" si="947"/>
        <v>0</v>
      </c>
      <c r="CO98" s="97">
        <f t="shared" si="1264"/>
        <v>0</v>
      </c>
      <c r="CP98" s="97">
        <f t="shared" si="953"/>
        <v>0</v>
      </c>
      <c r="CQ98" s="99">
        <f t="shared" si="954"/>
        <v>0</v>
      </c>
      <c r="CR98" s="298">
        <f t="shared" si="947"/>
        <v>0</v>
      </c>
      <c r="CS98" s="97">
        <f t="shared" si="1265"/>
        <v>0</v>
      </c>
      <c r="CT98" s="97">
        <f t="shared" si="957"/>
        <v>0</v>
      </c>
      <c r="CU98" s="99">
        <f t="shared" si="958"/>
        <v>0</v>
      </c>
      <c r="CV98" s="298">
        <f t="shared" si="947"/>
        <v>0</v>
      </c>
      <c r="CW98" s="97">
        <f t="shared" si="1266"/>
        <v>0</v>
      </c>
      <c r="CX98" s="97">
        <f t="shared" si="961"/>
        <v>0</v>
      </c>
      <c r="CY98" s="99">
        <f t="shared" si="962"/>
        <v>0</v>
      </c>
      <c r="CZ98" s="298">
        <f t="shared" si="947"/>
        <v>0</v>
      </c>
      <c r="DA98" s="97">
        <f t="shared" si="1267"/>
        <v>0</v>
      </c>
      <c r="DB98" s="97">
        <f t="shared" si="965"/>
        <v>0</v>
      </c>
      <c r="DC98" s="99">
        <f t="shared" si="966"/>
        <v>0</v>
      </c>
      <c r="DD98" s="298">
        <f t="shared" ref="DD98" si="1722">DD29</f>
        <v>0</v>
      </c>
      <c r="DE98" s="97">
        <f t="shared" si="968"/>
        <v>0</v>
      </c>
      <c r="DF98" s="97">
        <f t="shared" si="969"/>
        <v>0</v>
      </c>
      <c r="DG98" s="99">
        <f t="shared" si="970"/>
        <v>0</v>
      </c>
      <c r="DH98" s="298">
        <f t="shared" ref="DH98" si="1723">DH29</f>
        <v>0</v>
      </c>
      <c r="DI98" s="97">
        <f t="shared" si="972"/>
        <v>0</v>
      </c>
      <c r="DJ98" s="97">
        <f t="shared" si="973"/>
        <v>0</v>
      </c>
      <c r="DK98" s="99">
        <f t="shared" si="974"/>
        <v>0</v>
      </c>
      <c r="DL98" s="298">
        <f t="shared" si="975"/>
        <v>0</v>
      </c>
      <c r="DM98" s="97">
        <f t="shared" si="976"/>
        <v>0</v>
      </c>
      <c r="DN98" s="97">
        <f t="shared" si="977"/>
        <v>0</v>
      </c>
      <c r="DO98" s="99">
        <f t="shared" si="978"/>
        <v>0</v>
      </c>
      <c r="DP98" s="298">
        <f t="shared" si="979"/>
        <v>0</v>
      </c>
      <c r="DQ98" s="97">
        <f t="shared" si="980"/>
        <v>0</v>
      </c>
      <c r="DR98" s="97">
        <f t="shared" si="981"/>
        <v>0</v>
      </c>
      <c r="DS98" s="99">
        <f t="shared" si="982"/>
        <v>0</v>
      </c>
      <c r="DT98" s="298">
        <f t="shared" si="975"/>
        <v>0</v>
      </c>
      <c r="DU98" s="97">
        <f t="shared" si="983"/>
        <v>0</v>
      </c>
      <c r="DV98" s="97">
        <f t="shared" si="984"/>
        <v>0</v>
      </c>
      <c r="DW98" s="99">
        <f t="shared" si="985"/>
        <v>0</v>
      </c>
      <c r="DX98" s="298">
        <f t="shared" si="979"/>
        <v>0</v>
      </c>
      <c r="DY98" s="97">
        <f t="shared" si="986"/>
        <v>0</v>
      </c>
      <c r="DZ98" s="97">
        <f t="shared" si="987"/>
        <v>0</v>
      </c>
      <c r="EA98" s="99">
        <f t="shared" si="988"/>
        <v>0</v>
      </c>
      <c r="EB98" s="298">
        <f t="shared" si="975"/>
        <v>0</v>
      </c>
      <c r="EC98" s="97">
        <f t="shared" si="989"/>
        <v>0</v>
      </c>
      <c r="ED98" s="97">
        <f t="shared" si="990"/>
        <v>0</v>
      </c>
      <c r="EE98" s="99">
        <f t="shared" si="991"/>
        <v>0</v>
      </c>
      <c r="EF98" s="298">
        <f t="shared" si="979"/>
        <v>0</v>
      </c>
      <c r="EG98" s="97">
        <f t="shared" si="992"/>
        <v>0</v>
      </c>
      <c r="EH98" s="97">
        <f t="shared" si="993"/>
        <v>0</v>
      </c>
      <c r="EI98" s="99">
        <f t="shared" si="994"/>
        <v>0</v>
      </c>
      <c r="EJ98" s="298">
        <f t="shared" si="975"/>
        <v>0</v>
      </c>
      <c r="EK98" s="97">
        <f t="shared" si="995"/>
        <v>0</v>
      </c>
      <c r="EL98" s="97">
        <f t="shared" si="996"/>
        <v>0</v>
      </c>
      <c r="EM98" s="99">
        <f t="shared" si="997"/>
        <v>0</v>
      </c>
      <c r="EN98" s="298">
        <f t="shared" si="979"/>
        <v>0</v>
      </c>
      <c r="EO98" s="97">
        <f t="shared" si="998"/>
        <v>0</v>
      </c>
      <c r="EP98" s="97">
        <f t="shared" si="999"/>
        <v>0</v>
      </c>
      <c r="EQ98" s="99">
        <f t="shared" si="1000"/>
        <v>0</v>
      </c>
      <c r="ER98" s="298">
        <f t="shared" si="975"/>
        <v>0</v>
      </c>
      <c r="ES98" s="97">
        <f t="shared" si="1001"/>
        <v>0</v>
      </c>
      <c r="ET98" s="97">
        <f t="shared" si="1002"/>
        <v>0</v>
      </c>
      <c r="EU98" s="99">
        <f t="shared" si="1003"/>
        <v>0</v>
      </c>
      <c r="EV98" s="298">
        <f t="shared" si="979"/>
        <v>0</v>
      </c>
      <c r="EW98" s="97">
        <f t="shared" si="1004"/>
        <v>0</v>
      </c>
      <c r="EX98" s="97">
        <f t="shared" si="1005"/>
        <v>0</v>
      </c>
      <c r="EY98" s="99">
        <f t="shared" si="1006"/>
        <v>0</v>
      </c>
      <c r="EZ98" s="298">
        <f t="shared" si="975"/>
        <v>0</v>
      </c>
      <c r="FA98" s="97">
        <f t="shared" si="1007"/>
        <v>0</v>
      </c>
      <c r="FB98" s="97">
        <f t="shared" si="1008"/>
        <v>0</v>
      </c>
      <c r="FC98" s="99">
        <f t="shared" si="1009"/>
        <v>0</v>
      </c>
      <c r="FD98" s="298">
        <f t="shared" si="979"/>
        <v>0</v>
      </c>
      <c r="FE98" s="97">
        <f t="shared" si="1010"/>
        <v>0</v>
      </c>
      <c r="FF98" s="97">
        <f t="shared" si="1011"/>
        <v>0</v>
      </c>
      <c r="FG98" s="99">
        <f t="shared" si="1012"/>
        <v>0</v>
      </c>
      <c r="FH98" s="298">
        <f t="shared" si="975"/>
        <v>0</v>
      </c>
      <c r="FI98" s="97">
        <f t="shared" si="1013"/>
        <v>0</v>
      </c>
      <c r="FJ98" s="97">
        <f t="shared" si="1014"/>
        <v>0</v>
      </c>
      <c r="FK98" s="99">
        <f t="shared" si="1015"/>
        <v>0</v>
      </c>
      <c r="FL98" s="298">
        <f t="shared" si="979"/>
        <v>0</v>
      </c>
      <c r="FM98" s="97">
        <f t="shared" si="1016"/>
        <v>0</v>
      </c>
      <c r="FN98" s="97">
        <f t="shared" si="1017"/>
        <v>0</v>
      </c>
      <c r="FO98" s="99">
        <f t="shared" si="1018"/>
        <v>0</v>
      </c>
      <c r="FP98" s="298">
        <f t="shared" si="975"/>
        <v>0</v>
      </c>
      <c r="FQ98" s="97">
        <f t="shared" si="1019"/>
        <v>0</v>
      </c>
      <c r="FR98" s="97">
        <f t="shared" si="1020"/>
        <v>0</v>
      </c>
      <c r="FS98" s="99">
        <f t="shared" si="1021"/>
        <v>0</v>
      </c>
      <c r="FT98" s="298">
        <f t="shared" si="979"/>
        <v>0</v>
      </c>
      <c r="FU98" s="97">
        <f t="shared" si="1022"/>
        <v>0</v>
      </c>
      <c r="FV98" s="97">
        <f t="shared" si="1023"/>
        <v>0</v>
      </c>
      <c r="FW98" s="99">
        <f t="shared" si="1024"/>
        <v>0</v>
      </c>
      <c r="FX98" s="298">
        <f t="shared" si="1025"/>
        <v>0</v>
      </c>
      <c r="FY98" s="97">
        <f t="shared" si="1026"/>
        <v>0</v>
      </c>
      <c r="FZ98" s="97">
        <f t="shared" si="1027"/>
        <v>0</v>
      </c>
      <c r="GA98" s="99">
        <f t="shared" si="1028"/>
        <v>0</v>
      </c>
      <c r="GB98" s="298">
        <f t="shared" si="1029"/>
        <v>0</v>
      </c>
      <c r="GC98" s="97">
        <f t="shared" si="1030"/>
        <v>0</v>
      </c>
      <c r="GD98" s="97">
        <f t="shared" si="1031"/>
        <v>0</v>
      </c>
      <c r="GE98" s="99">
        <f t="shared" si="1032"/>
        <v>0</v>
      </c>
      <c r="GF98" s="298">
        <f t="shared" si="1025"/>
        <v>0</v>
      </c>
      <c r="GG98" s="97">
        <f t="shared" si="1033"/>
        <v>0</v>
      </c>
      <c r="GH98" s="97">
        <f t="shared" si="1034"/>
        <v>0</v>
      </c>
      <c r="GI98" s="99">
        <f t="shared" si="1035"/>
        <v>0</v>
      </c>
      <c r="GJ98" s="298">
        <f t="shared" si="1029"/>
        <v>0</v>
      </c>
      <c r="GK98" s="97">
        <f t="shared" si="1036"/>
        <v>0</v>
      </c>
      <c r="GL98" s="97">
        <f t="shared" si="1037"/>
        <v>0</v>
      </c>
      <c r="GM98" s="99">
        <f t="shared" si="1038"/>
        <v>0</v>
      </c>
      <c r="GN98" s="298">
        <f t="shared" ref="GN98" si="1724">GN29</f>
        <v>0</v>
      </c>
      <c r="GO98" s="97">
        <f t="shared" si="1040"/>
        <v>0</v>
      </c>
      <c r="GP98" s="97">
        <f t="shared" si="1041"/>
        <v>0</v>
      </c>
      <c r="GQ98" s="99">
        <f t="shared" si="1042"/>
        <v>0</v>
      </c>
      <c r="GR98" s="298">
        <f t="shared" ref="GR98" si="1725">GR29</f>
        <v>0</v>
      </c>
      <c r="GS98" s="97">
        <f t="shared" si="1044"/>
        <v>0</v>
      </c>
      <c r="GT98" s="97">
        <f t="shared" si="1045"/>
        <v>0</v>
      </c>
      <c r="GU98" s="99">
        <f t="shared" si="1046"/>
        <v>0</v>
      </c>
      <c r="GV98" s="298">
        <f t="shared" ref="GV98" si="1726">GV29</f>
        <v>0</v>
      </c>
      <c r="GW98" s="97">
        <f t="shared" si="1048"/>
        <v>0</v>
      </c>
      <c r="GX98" s="97">
        <f t="shared" si="1049"/>
        <v>0</v>
      </c>
      <c r="GY98" s="99">
        <f t="shared" si="1050"/>
        <v>0</v>
      </c>
      <c r="GZ98" s="298">
        <f t="shared" ref="GZ98" si="1727">GZ29</f>
        <v>0</v>
      </c>
      <c r="HA98" s="97">
        <f t="shared" si="1052"/>
        <v>0</v>
      </c>
      <c r="HB98" s="97">
        <f t="shared" si="1053"/>
        <v>0</v>
      </c>
      <c r="HC98" s="99">
        <f t="shared" si="1054"/>
        <v>0</v>
      </c>
      <c r="HD98" s="298">
        <f t="shared" si="1055"/>
        <v>0</v>
      </c>
      <c r="HE98" s="97">
        <f t="shared" si="1056"/>
        <v>0</v>
      </c>
      <c r="HF98" s="97">
        <f t="shared" si="1057"/>
        <v>0</v>
      </c>
      <c r="HG98" s="99">
        <f t="shared" si="1058"/>
        <v>0</v>
      </c>
      <c r="HH98" s="298">
        <f t="shared" si="1059"/>
        <v>0</v>
      </c>
      <c r="HI98" s="97">
        <f t="shared" si="1060"/>
        <v>0</v>
      </c>
      <c r="HJ98" s="97">
        <f t="shared" si="1061"/>
        <v>0</v>
      </c>
      <c r="HK98" s="99">
        <f t="shared" si="1062"/>
        <v>0</v>
      </c>
      <c r="HL98" s="298">
        <f t="shared" si="1063"/>
        <v>0</v>
      </c>
      <c r="HM98" s="97">
        <f t="shared" si="1064"/>
        <v>0</v>
      </c>
      <c r="HN98" s="97">
        <f t="shared" si="1065"/>
        <v>0</v>
      </c>
      <c r="HO98" s="99">
        <f t="shared" si="1066"/>
        <v>0</v>
      </c>
      <c r="HP98" s="298">
        <f t="shared" si="1067"/>
        <v>0</v>
      </c>
      <c r="HQ98" s="97">
        <f t="shared" si="1068"/>
        <v>0</v>
      </c>
      <c r="HR98" s="97">
        <f t="shared" si="1069"/>
        <v>0</v>
      </c>
      <c r="HS98" s="99">
        <f t="shared" si="1070"/>
        <v>0</v>
      </c>
      <c r="HT98" s="298">
        <f t="shared" si="1059"/>
        <v>0</v>
      </c>
      <c r="HU98" s="97">
        <f t="shared" si="1071"/>
        <v>0</v>
      </c>
      <c r="HV98" s="97">
        <f t="shared" si="1072"/>
        <v>0</v>
      </c>
      <c r="HW98" s="99">
        <f t="shared" si="1073"/>
        <v>0</v>
      </c>
      <c r="HX98" s="298">
        <f t="shared" si="1063"/>
        <v>0</v>
      </c>
      <c r="HY98" s="97">
        <f t="shared" si="1074"/>
        <v>0</v>
      </c>
      <c r="HZ98" s="97">
        <f t="shared" si="1075"/>
        <v>0</v>
      </c>
      <c r="IA98" s="99">
        <f t="shared" si="1076"/>
        <v>0</v>
      </c>
      <c r="IB98" s="298">
        <f t="shared" si="1067"/>
        <v>0</v>
      </c>
      <c r="IC98" s="97">
        <f t="shared" si="1077"/>
        <v>0</v>
      </c>
      <c r="ID98" s="97">
        <f t="shared" si="1078"/>
        <v>0</v>
      </c>
      <c r="IE98" s="99">
        <f t="shared" si="1079"/>
        <v>0</v>
      </c>
      <c r="IF98" s="298">
        <f t="shared" si="1059"/>
        <v>0</v>
      </c>
      <c r="IG98" s="97">
        <f t="shared" si="1080"/>
        <v>0</v>
      </c>
      <c r="IH98" s="97">
        <f t="shared" si="1081"/>
        <v>0</v>
      </c>
      <c r="II98" s="99">
        <f t="shared" si="1082"/>
        <v>0</v>
      </c>
      <c r="IJ98" s="298">
        <f t="shared" si="1063"/>
        <v>0</v>
      </c>
      <c r="IK98" s="97">
        <f t="shared" si="1083"/>
        <v>0</v>
      </c>
      <c r="IL98" s="97">
        <f t="shared" si="1084"/>
        <v>0</v>
      </c>
      <c r="IM98" s="99">
        <f t="shared" si="1085"/>
        <v>0</v>
      </c>
      <c r="IN98" s="298">
        <f t="shared" si="1067"/>
        <v>0</v>
      </c>
      <c r="IO98" s="97">
        <f t="shared" si="1086"/>
        <v>0</v>
      </c>
      <c r="IP98" s="97">
        <f t="shared" si="1087"/>
        <v>0</v>
      </c>
      <c r="IQ98" s="99">
        <f t="shared" si="1088"/>
        <v>0</v>
      </c>
      <c r="IR98" s="298">
        <f t="shared" si="1059"/>
        <v>0</v>
      </c>
      <c r="IS98" s="97">
        <f t="shared" si="1089"/>
        <v>0</v>
      </c>
      <c r="IT98" s="97">
        <f t="shared" si="1090"/>
        <v>0</v>
      </c>
      <c r="IU98" s="99">
        <f t="shared" si="1091"/>
        <v>0</v>
      </c>
      <c r="IV98" s="298">
        <f t="shared" si="1063"/>
        <v>0</v>
      </c>
      <c r="IW98" s="97">
        <f t="shared" si="1092"/>
        <v>0</v>
      </c>
      <c r="IX98" s="97">
        <f t="shared" si="1093"/>
        <v>0</v>
      </c>
      <c r="IY98" s="99">
        <f t="shared" si="1094"/>
        <v>0</v>
      </c>
      <c r="IZ98" s="298">
        <f t="shared" si="1067"/>
        <v>0</v>
      </c>
      <c r="JA98" s="97">
        <f t="shared" si="1095"/>
        <v>0</v>
      </c>
      <c r="JB98" s="97">
        <f t="shared" si="1096"/>
        <v>0</v>
      </c>
      <c r="JC98" s="99">
        <f t="shared" si="1097"/>
        <v>0</v>
      </c>
      <c r="JD98" s="298">
        <f t="shared" si="1059"/>
        <v>0</v>
      </c>
      <c r="JE98" s="97">
        <f t="shared" si="1098"/>
        <v>0</v>
      </c>
      <c r="JF98" s="97">
        <f t="shared" si="1099"/>
        <v>0</v>
      </c>
      <c r="JG98" s="99">
        <f t="shared" si="1100"/>
        <v>0</v>
      </c>
      <c r="JH98" s="298">
        <f t="shared" si="1063"/>
        <v>0</v>
      </c>
      <c r="JI98" s="97">
        <f t="shared" si="1101"/>
        <v>0</v>
      </c>
      <c r="JJ98" s="97">
        <f t="shared" si="1102"/>
        <v>0</v>
      </c>
      <c r="JK98" s="99">
        <f t="shared" si="1103"/>
        <v>0</v>
      </c>
      <c r="JL98" s="298">
        <f t="shared" si="1067"/>
        <v>0</v>
      </c>
      <c r="JM98" s="97">
        <f t="shared" si="1104"/>
        <v>0</v>
      </c>
      <c r="JN98" s="97">
        <f t="shared" si="1105"/>
        <v>0</v>
      </c>
      <c r="JO98" s="99">
        <f t="shared" si="1106"/>
        <v>0</v>
      </c>
      <c r="JP98" s="298">
        <f t="shared" si="1059"/>
        <v>0</v>
      </c>
      <c r="JQ98" s="97">
        <f t="shared" si="1107"/>
        <v>0</v>
      </c>
      <c r="JR98" s="97">
        <f t="shared" si="1108"/>
        <v>0</v>
      </c>
      <c r="JS98" s="99">
        <f t="shared" si="1109"/>
        <v>0</v>
      </c>
      <c r="JT98" s="298">
        <f t="shared" si="1063"/>
        <v>0</v>
      </c>
      <c r="JU98" s="97">
        <f t="shared" si="1110"/>
        <v>0</v>
      </c>
      <c r="JV98" s="97">
        <f t="shared" si="1111"/>
        <v>0</v>
      </c>
      <c r="JW98" s="99">
        <f t="shared" si="1112"/>
        <v>0</v>
      </c>
      <c r="JX98" s="298">
        <f t="shared" si="1067"/>
        <v>0</v>
      </c>
      <c r="JY98" s="97">
        <f t="shared" si="1113"/>
        <v>0</v>
      </c>
      <c r="JZ98" s="97">
        <f t="shared" si="1114"/>
        <v>0</v>
      </c>
      <c r="KA98" s="99">
        <f t="shared" si="1115"/>
        <v>0</v>
      </c>
      <c r="KB98" s="298">
        <f t="shared" si="1116"/>
        <v>0</v>
      </c>
      <c r="KC98" s="97">
        <f t="shared" si="1117"/>
        <v>0</v>
      </c>
      <c r="KD98" s="97">
        <f t="shared" si="1118"/>
        <v>0</v>
      </c>
      <c r="KE98" s="99">
        <f t="shared" si="1119"/>
        <v>0</v>
      </c>
      <c r="KF98" s="298">
        <f t="shared" si="1120"/>
        <v>0</v>
      </c>
      <c r="KG98" s="97">
        <f t="shared" si="1121"/>
        <v>0</v>
      </c>
      <c r="KH98" s="97">
        <f t="shared" si="1122"/>
        <v>0</v>
      </c>
      <c r="KI98" s="99">
        <f t="shared" si="1123"/>
        <v>0</v>
      </c>
      <c r="KJ98" s="298">
        <f t="shared" si="1124"/>
        <v>0</v>
      </c>
      <c r="KK98" s="97">
        <f t="shared" si="1125"/>
        <v>0</v>
      </c>
      <c r="KL98" s="97">
        <f t="shared" si="1126"/>
        <v>0</v>
      </c>
      <c r="KM98" s="99">
        <f t="shared" si="1127"/>
        <v>0</v>
      </c>
      <c r="KN98" s="298">
        <f t="shared" si="1116"/>
        <v>0</v>
      </c>
      <c r="KO98" s="97">
        <f t="shared" si="1128"/>
        <v>0</v>
      </c>
      <c r="KP98" s="97">
        <f t="shared" si="1129"/>
        <v>0</v>
      </c>
      <c r="KQ98" s="99">
        <f t="shared" si="1130"/>
        <v>0</v>
      </c>
      <c r="KR98" s="298">
        <f t="shared" si="1120"/>
        <v>0</v>
      </c>
      <c r="KS98" s="97">
        <f t="shared" si="1131"/>
        <v>0</v>
      </c>
      <c r="KT98" s="97">
        <f t="shared" si="1132"/>
        <v>0</v>
      </c>
      <c r="KU98" s="99">
        <f t="shared" si="1133"/>
        <v>0</v>
      </c>
      <c r="KV98" s="298">
        <f t="shared" si="1124"/>
        <v>0</v>
      </c>
      <c r="KW98" s="97">
        <f t="shared" si="1134"/>
        <v>0</v>
      </c>
      <c r="KX98" s="97">
        <f t="shared" si="1135"/>
        <v>0</v>
      </c>
      <c r="KY98" s="99">
        <f t="shared" si="1136"/>
        <v>0</v>
      </c>
      <c r="KZ98" s="298">
        <f t="shared" ref="KZ98" si="1728">KZ29</f>
        <v>0</v>
      </c>
      <c r="LA98" s="97">
        <f t="shared" si="1138"/>
        <v>0</v>
      </c>
      <c r="LB98" s="97">
        <f t="shared" si="1139"/>
        <v>0</v>
      </c>
      <c r="LC98" s="99">
        <f t="shared" si="1140"/>
        <v>0</v>
      </c>
      <c r="LD98" s="298">
        <f t="shared" ref="LD98" si="1729">LD29</f>
        <v>0</v>
      </c>
      <c r="LE98" s="97">
        <f t="shared" si="1142"/>
        <v>0</v>
      </c>
      <c r="LF98" s="97">
        <f t="shared" si="1143"/>
        <v>0</v>
      </c>
      <c r="LG98" s="99">
        <f t="shared" si="1144"/>
        <v>0</v>
      </c>
      <c r="LH98" s="298">
        <f t="shared" ref="LH98" si="1730">LH29</f>
        <v>0</v>
      </c>
      <c r="LI98" s="97">
        <f t="shared" si="1146"/>
        <v>0</v>
      </c>
      <c r="LJ98" s="97">
        <f t="shared" si="1147"/>
        <v>0</v>
      </c>
      <c r="LK98" s="99">
        <f t="shared" si="1148"/>
        <v>0</v>
      </c>
      <c r="LL98" s="298">
        <f t="shared" ref="LL98" si="1731">LL29</f>
        <v>0</v>
      </c>
      <c r="LM98" s="97">
        <f t="shared" si="1150"/>
        <v>0</v>
      </c>
      <c r="LN98" s="97">
        <f t="shared" si="1151"/>
        <v>0</v>
      </c>
      <c r="LO98" s="99">
        <f t="shared" si="1152"/>
        <v>0</v>
      </c>
      <c r="LP98" s="298">
        <f t="shared" ref="LP98" si="1732">LP29</f>
        <v>0</v>
      </c>
      <c r="LQ98" s="97">
        <f t="shared" si="1154"/>
        <v>0</v>
      </c>
      <c r="LR98" s="97">
        <f t="shared" si="1155"/>
        <v>0</v>
      </c>
      <c r="LS98" s="99">
        <f t="shared" si="1156"/>
        <v>0</v>
      </c>
      <c r="LT98" s="298">
        <f t="shared" ref="LT98" si="1733">LT29</f>
        <v>0</v>
      </c>
      <c r="LU98" s="97">
        <f t="shared" si="1158"/>
        <v>0</v>
      </c>
      <c r="LV98" s="97">
        <f t="shared" si="1159"/>
        <v>0</v>
      </c>
      <c r="LW98" s="99">
        <f t="shared" si="1160"/>
        <v>0</v>
      </c>
      <c r="LX98" s="298">
        <f t="shared" ref="LX98" si="1734">LX29</f>
        <v>0</v>
      </c>
      <c r="LY98" s="97">
        <f t="shared" si="1162"/>
        <v>0</v>
      </c>
      <c r="LZ98" s="97">
        <f t="shared" si="1163"/>
        <v>0</v>
      </c>
      <c r="MA98" s="99">
        <f t="shared" si="1164"/>
        <v>0</v>
      </c>
      <c r="MB98" s="298">
        <f t="shared" ref="MB98" si="1735">MB29</f>
        <v>0</v>
      </c>
      <c r="MC98" s="97">
        <f t="shared" si="1166"/>
        <v>0</v>
      </c>
      <c r="MD98" s="97">
        <f t="shared" si="1167"/>
        <v>0</v>
      </c>
      <c r="ME98" s="99">
        <f t="shared" si="1168"/>
        <v>0</v>
      </c>
      <c r="MF98" s="298">
        <f t="shared" ref="MF98" si="1736">MF29</f>
        <v>0</v>
      </c>
      <c r="MG98" s="97">
        <f t="shared" si="1170"/>
        <v>0</v>
      </c>
      <c r="MH98" s="97">
        <f t="shared" si="1171"/>
        <v>0</v>
      </c>
      <c r="MI98" s="99">
        <f t="shared" si="1172"/>
        <v>0</v>
      </c>
      <c r="MJ98" s="298">
        <f t="shared" ref="MJ98" si="1737">MJ29</f>
        <v>0</v>
      </c>
      <c r="MK98" s="97">
        <f t="shared" si="1174"/>
        <v>0</v>
      </c>
      <c r="ML98" s="97">
        <f t="shared" si="1175"/>
        <v>0</v>
      </c>
      <c r="MM98" s="99">
        <f t="shared" si="1176"/>
        <v>0</v>
      </c>
      <c r="MN98" s="298">
        <f t="shared" ref="MN98" si="1738">MN29</f>
        <v>0</v>
      </c>
      <c r="MO98" s="97">
        <f t="shared" si="1178"/>
        <v>0</v>
      </c>
      <c r="MP98" s="97">
        <f t="shared" si="1179"/>
        <v>0</v>
      </c>
      <c r="MQ98" s="99">
        <f t="shared" si="1180"/>
        <v>0</v>
      </c>
      <c r="MR98" s="298">
        <f t="shared" ref="MR98" si="1739">MR29</f>
        <v>0</v>
      </c>
      <c r="MS98" s="97">
        <f t="shared" si="1182"/>
        <v>0</v>
      </c>
      <c r="MT98" s="97">
        <f t="shared" si="1183"/>
        <v>0</v>
      </c>
      <c r="MU98" s="99">
        <f t="shared" si="1184"/>
        <v>0</v>
      </c>
      <c r="MV98" s="298">
        <f t="shared" ref="MV98" si="1740">MV29</f>
        <v>0</v>
      </c>
      <c r="MW98" s="97">
        <f t="shared" si="1186"/>
        <v>0</v>
      </c>
      <c r="MX98" s="97">
        <f t="shared" si="1187"/>
        <v>0</v>
      </c>
      <c r="MY98" s="99">
        <f t="shared" si="1188"/>
        <v>0</v>
      </c>
      <c r="MZ98" s="298">
        <f t="shared" ref="MZ98" si="1741">MZ29</f>
        <v>0</v>
      </c>
      <c r="NA98" s="97">
        <f t="shared" si="1190"/>
        <v>0</v>
      </c>
      <c r="NB98" s="97">
        <f t="shared" si="1191"/>
        <v>0</v>
      </c>
      <c r="NC98" s="99">
        <f t="shared" si="1192"/>
        <v>0</v>
      </c>
      <c r="ND98" s="298">
        <f t="shared" ref="ND98" si="1742">ND29</f>
        <v>0</v>
      </c>
      <c r="NE98" s="97">
        <f t="shared" si="1194"/>
        <v>0</v>
      </c>
      <c r="NF98" s="97">
        <f t="shared" si="1195"/>
        <v>0</v>
      </c>
      <c r="NG98" s="99">
        <f t="shared" si="1196"/>
        <v>0</v>
      </c>
      <c r="NH98" s="298">
        <f t="shared" ref="NH98" si="1743">NH29</f>
        <v>0</v>
      </c>
      <c r="NI98" s="97">
        <f t="shared" si="1198"/>
        <v>0</v>
      </c>
      <c r="NJ98" s="97">
        <f t="shared" si="1199"/>
        <v>0</v>
      </c>
      <c r="NK98" s="99">
        <f t="shared" si="1200"/>
        <v>0</v>
      </c>
      <c r="NL98" s="298">
        <f t="shared" ref="NL98" si="1744">NL29</f>
        <v>0</v>
      </c>
      <c r="NM98" s="97">
        <f t="shared" si="1202"/>
        <v>0</v>
      </c>
      <c r="NN98" s="97">
        <f t="shared" si="1203"/>
        <v>0</v>
      </c>
      <c r="NO98" s="99">
        <f t="shared" si="1204"/>
        <v>0</v>
      </c>
      <c r="NP98" s="298">
        <f t="shared" ref="NP98" si="1745">NP29</f>
        <v>0</v>
      </c>
      <c r="NQ98" s="97">
        <f t="shared" si="1206"/>
        <v>0</v>
      </c>
      <c r="NR98" s="97">
        <f t="shared" si="1207"/>
        <v>0</v>
      </c>
      <c r="NS98" s="99">
        <f t="shared" si="1208"/>
        <v>0</v>
      </c>
      <c r="NT98" s="298">
        <f t="shared" ref="NT98" si="1746">NT29</f>
        <v>0</v>
      </c>
      <c r="NU98" s="97">
        <f t="shared" si="1210"/>
        <v>0</v>
      </c>
      <c r="NV98" s="97">
        <f t="shared" si="1211"/>
        <v>0</v>
      </c>
      <c r="NW98" s="99">
        <f t="shared" si="1212"/>
        <v>0</v>
      </c>
      <c r="NX98" s="298">
        <f t="shared" ref="NX98" si="1747">NX29</f>
        <v>0</v>
      </c>
      <c r="NY98" s="97">
        <f t="shared" si="1214"/>
        <v>0</v>
      </c>
      <c r="NZ98" s="97">
        <f t="shared" si="1215"/>
        <v>0</v>
      </c>
      <c r="OA98" s="99">
        <f t="shared" si="1216"/>
        <v>0</v>
      </c>
      <c r="OB98" s="298">
        <f t="shared" ref="OB98" si="1748">OB29</f>
        <v>0</v>
      </c>
      <c r="OC98" s="97">
        <f t="shared" si="1218"/>
        <v>0</v>
      </c>
      <c r="OD98" s="97">
        <f t="shared" si="1219"/>
        <v>0</v>
      </c>
      <c r="OE98" s="99">
        <f t="shared" si="1220"/>
        <v>0</v>
      </c>
      <c r="OF98" s="298">
        <f t="shared" si="1221"/>
        <v>0</v>
      </c>
      <c r="OG98" s="97">
        <f t="shared" si="1222"/>
        <v>0</v>
      </c>
      <c r="OH98" s="97">
        <f t="shared" si="1223"/>
        <v>0</v>
      </c>
      <c r="OI98" s="99">
        <f t="shared" si="1224"/>
        <v>0</v>
      </c>
      <c r="OJ98" s="298">
        <f t="shared" si="1225"/>
        <v>0</v>
      </c>
      <c r="OK98" s="97">
        <f t="shared" si="1226"/>
        <v>0</v>
      </c>
      <c r="OL98" s="97">
        <f t="shared" si="1227"/>
        <v>0</v>
      </c>
      <c r="OM98" s="99">
        <f t="shared" si="1228"/>
        <v>0</v>
      </c>
      <c r="ON98" s="298">
        <f t="shared" si="1221"/>
        <v>0</v>
      </c>
      <c r="OO98" s="97">
        <f t="shared" si="1229"/>
        <v>0</v>
      </c>
      <c r="OP98" s="97">
        <f t="shared" si="1230"/>
        <v>0</v>
      </c>
      <c r="OQ98" s="99">
        <f t="shared" si="1231"/>
        <v>0</v>
      </c>
      <c r="OR98" s="298">
        <f t="shared" si="1225"/>
        <v>0</v>
      </c>
      <c r="OS98" s="97">
        <f t="shared" si="1232"/>
        <v>0</v>
      </c>
      <c r="OT98" s="97">
        <f t="shared" si="1233"/>
        <v>0</v>
      </c>
      <c r="OU98" s="99">
        <f t="shared" si="1234"/>
        <v>0</v>
      </c>
      <c r="OV98" s="298">
        <f t="shared" si="1221"/>
        <v>0</v>
      </c>
      <c r="OW98" s="97">
        <f t="shared" si="1235"/>
        <v>0</v>
      </c>
      <c r="OX98" s="97">
        <f t="shared" si="1236"/>
        <v>0</v>
      </c>
      <c r="OY98" s="99">
        <f t="shared" si="1237"/>
        <v>0</v>
      </c>
      <c r="PA98" s="292">
        <f t="shared" si="1295"/>
        <v>0</v>
      </c>
      <c r="PB98" s="293">
        <f>M98+Q98+U98+Y98+AC98+AG98+AK98+AO98+AS98+AW98+BA98+BE98+BI98+BM98+BQ98+BU98+BY98+CC98+CG98+CK98+CO98+CS98+CW98+DA98+DE98+DI98+DM98+DQ98+DU98+DY98+EC98+EG98+EK98+EO98+ES98+EW98+FA98+FE98+FI98+FM98+FQ98+FU98+FY98+GC98+GG98+GK98+GO98+GS98+GW98+HA98+HE98+HI98+HM98+HQ98+HU98+HY98+IC98+IG98+IK98+IO98+IS98+IW98+JA98+JE98+JI98+JM98+JQ98+JU98+JY98+KC98+KG98+KK98+KO98+KS98+KW98+LA98+LE98+LI98+LM98+LQ98+LU98+LY98+MC98+MG98+MK98+MO98+MS98+MW98+NA98+NE98+NI98+NM98+NQ98+NU98+NY98+OC98+OG98+OK98+OO98+OS98+OW98</f>
        <v>0</v>
      </c>
      <c r="PC98" s="104">
        <f t="shared" si="1239"/>
        <v>0</v>
      </c>
    </row>
    <row r="99" spans="1:419" ht="14.1" customHeight="1">
      <c r="A99" s="295" t="str">
        <f t="shared" ref="A99:D99" si="1749">IF(A30=0, "", A30)</f>
        <v/>
      </c>
      <c r="B99" s="296" t="str">
        <f t="shared" si="1749"/>
        <v/>
      </c>
      <c r="C99" s="295" t="str">
        <f t="shared" si="1749"/>
        <v/>
      </c>
      <c r="D99" s="295" t="str">
        <f t="shared" si="1749"/>
        <v/>
      </c>
      <c r="E99" s="97">
        <f t="shared" si="1241"/>
        <v>0</v>
      </c>
      <c r="F99" s="149">
        <f t="shared" si="1242"/>
        <v>0</v>
      </c>
      <c r="G99" s="111">
        <f t="shared" si="946"/>
        <v>0</v>
      </c>
      <c r="H99" s="297">
        <f t="shared" si="1243"/>
        <v>0</v>
      </c>
      <c r="I99" s="97">
        <f t="shared" si="1298"/>
        <v>0</v>
      </c>
      <c r="J99" s="97">
        <f t="shared" si="1299"/>
        <v>0</v>
      </c>
      <c r="K99" s="112">
        <f t="shared" si="1300"/>
        <v>0</v>
      </c>
      <c r="L99" s="298">
        <f t="shared" si="1244"/>
        <v>0</v>
      </c>
      <c r="M99" s="97">
        <f t="shared" si="1301"/>
        <v>0</v>
      </c>
      <c r="N99" s="97">
        <f t="shared" si="1302"/>
        <v>0</v>
      </c>
      <c r="O99" s="97">
        <f t="shared" si="1303"/>
        <v>0</v>
      </c>
      <c r="P99" s="298">
        <f t="shared" si="1245"/>
        <v>0</v>
      </c>
      <c r="Q99" s="97">
        <f t="shared" si="1304"/>
        <v>0</v>
      </c>
      <c r="R99" s="97">
        <f t="shared" si="1305"/>
        <v>0</v>
      </c>
      <c r="S99" s="97">
        <f t="shared" si="1306"/>
        <v>0</v>
      </c>
      <c r="T99" s="298">
        <f t="shared" si="1246"/>
        <v>0</v>
      </c>
      <c r="U99" s="97">
        <f t="shared" si="1307"/>
        <v>0</v>
      </c>
      <c r="V99" s="97">
        <f t="shared" si="1308"/>
        <v>0</v>
      </c>
      <c r="W99" s="97">
        <f t="shared" si="1309"/>
        <v>0</v>
      </c>
      <c r="X99" s="298">
        <f t="shared" si="1247"/>
        <v>0</v>
      </c>
      <c r="Y99" s="97">
        <f t="shared" si="1310"/>
        <v>0</v>
      </c>
      <c r="Z99" s="97">
        <f t="shared" si="1311"/>
        <v>0</v>
      </c>
      <c r="AA99" s="97">
        <f t="shared" si="1312"/>
        <v>0</v>
      </c>
      <c r="AB99" s="298">
        <f t="shared" si="1248"/>
        <v>0</v>
      </c>
      <c r="AC99" s="97">
        <f t="shared" si="1313"/>
        <v>0</v>
      </c>
      <c r="AD99" s="97">
        <f t="shared" si="1314"/>
        <v>0</v>
      </c>
      <c r="AE99" s="97">
        <f t="shared" si="1315"/>
        <v>0</v>
      </c>
      <c r="AF99" s="298">
        <f t="shared" si="1249"/>
        <v>0</v>
      </c>
      <c r="AG99" s="97">
        <f t="shared" si="1316"/>
        <v>0</v>
      </c>
      <c r="AH99" s="97">
        <f t="shared" si="1317"/>
        <v>0</v>
      </c>
      <c r="AI99" s="99">
        <f t="shared" si="1318"/>
        <v>0</v>
      </c>
      <c r="AJ99" s="298">
        <f t="shared" si="1250"/>
        <v>0</v>
      </c>
      <c r="AK99" s="97">
        <f t="shared" si="1319"/>
        <v>0</v>
      </c>
      <c r="AL99" s="97">
        <f t="shared" si="1320"/>
        <v>0</v>
      </c>
      <c r="AM99" s="99">
        <f t="shared" si="1321"/>
        <v>0</v>
      </c>
      <c r="AN99" s="298">
        <f t="shared" si="1251"/>
        <v>0</v>
      </c>
      <c r="AO99" s="97">
        <f t="shared" si="1322"/>
        <v>0</v>
      </c>
      <c r="AP99" s="97">
        <f t="shared" si="1323"/>
        <v>0</v>
      </c>
      <c r="AQ99" s="99">
        <f t="shared" si="1324"/>
        <v>0</v>
      </c>
      <c r="AR99" s="298">
        <f t="shared" si="1252"/>
        <v>0</v>
      </c>
      <c r="AS99" s="97">
        <f t="shared" si="1325"/>
        <v>0</v>
      </c>
      <c r="AT99" s="97">
        <f t="shared" si="1326"/>
        <v>0</v>
      </c>
      <c r="AU99" s="99">
        <f t="shared" si="1327"/>
        <v>0</v>
      </c>
      <c r="AV99" s="298">
        <f t="shared" si="1253"/>
        <v>0</v>
      </c>
      <c r="AW99" s="97">
        <f t="shared" si="1328"/>
        <v>0</v>
      </c>
      <c r="AX99" s="97">
        <f t="shared" si="1329"/>
        <v>0</v>
      </c>
      <c r="AY99" s="99">
        <f t="shared" si="1330"/>
        <v>0</v>
      </c>
      <c r="AZ99" s="298">
        <f t="shared" si="1254"/>
        <v>0</v>
      </c>
      <c r="BA99" s="97">
        <f t="shared" si="1331"/>
        <v>0</v>
      </c>
      <c r="BB99" s="97">
        <f t="shared" si="1332"/>
        <v>0</v>
      </c>
      <c r="BC99" s="99">
        <f t="shared" si="1333"/>
        <v>0</v>
      </c>
      <c r="BD99" s="298">
        <f t="shared" si="1255"/>
        <v>0</v>
      </c>
      <c r="BE99" s="97">
        <f t="shared" si="1334"/>
        <v>0</v>
      </c>
      <c r="BF99" s="97">
        <f t="shared" si="1335"/>
        <v>0</v>
      </c>
      <c r="BG99" s="99">
        <f t="shared" si="1336"/>
        <v>0</v>
      </c>
      <c r="BH99" s="298">
        <f t="shared" si="1256"/>
        <v>0</v>
      </c>
      <c r="BI99" s="97">
        <f t="shared" si="1337"/>
        <v>0</v>
      </c>
      <c r="BJ99" s="97">
        <f t="shared" si="1338"/>
        <v>0</v>
      </c>
      <c r="BK99" s="99">
        <f t="shared" si="1339"/>
        <v>0</v>
      </c>
      <c r="BL99" s="298">
        <f t="shared" si="1257"/>
        <v>0</v>
      </c>
      <c r="BM99" s="97">
        <f t="shared" si="1340"/>
        <v>0</v>
      </c>
      <c r="BN99" s="97">
        <f t="shared" si="1341"/>
        <v>0</v>
      </c>
      <c r="BO99" s="99">
        <f t="shared" si="1342"/>
        <v>0</v>
      </c>
      <c r="BP99" s="298">
        <f t="shared" si="1258"/>
        <v>0</v>
      </c>
      <c r="BQ99" s="97">
        <f t="shared" si="1343"/>
        <v>0</v>
      </c>
      <c r="BR99" s="97">
        <f t="shared" si="1344"/>
        <v>0</v>
      </c>
      <c r="BS99" s="99">
        <f t="shared" si="1345"/>
        <v>0</v>
      </c>
      <c r="BT99" s="298">
        <f t="shared" si="1259"/>
        <v>0</v>
      </c>
      <c r="BU99" s="97">
        <f t="shared" si="1346"/>
        <v>0</v>
      </c>
      <c r="BV99" s="97">
        <f t="shared" si="1347"/>
        <v>0</v>
      </c>
      <c r="BW99" s="99">
        <f t="shared" si="1348"/>
        <v>0</v>
      </c>
      <c r="BX99" s="298">
        <f t="shared" si="1260"/>
        <v>0</v>
      </c>
      <c r="BY99" s="97">
        <f t="shared" si="1349"/>
        <v>0</v>
      </c>
      <c r="BZ99" s="97">
        <f t="shared" si="1350"/>
        <v>0</v>
      </c>
      <c r="CA99" s="99">
        <f t="shared" si="1351"/>
        <v>0</v>
      </c>
      <c r="CB99" s="298">
        <f t="shared" si="1261"/>
        <v>0</v>
      </c>
      <c r="CC99" s="97">
        <f t="shared" si="1352"/>
        <v>0</v>
      </c>
      <c r="CD99" s="97">
        <f t="shared" si="1353"/>
        <v>0</v>
      </c>
      <c r="CE99" s="99">
        <f t="shared" si="1354"/>
        <v>0</v>
      </c>
      <c r="CF99" s="298">
        <f t="shared" si="1262"/>
        <v>0</v>
      </c>
      <c r="CG99" s="97">
        <f t="shared" si="1355"/>
        <v>0</v>
      </c>
      <c r="CH99" s="97">
        <f t="shared" si="1356"/>
        <v>0</v>
      </c>
      <c r="CI99" s="99">
        <f t="shared" si="1357"/>
        <v>0</v>
      </c>
      <c r="CJ99" s="298">
        <f t="shared" ref="CJ99:CZ113" si="1750">CJ30</f>
        <v>0</v>
      </c>
      <c r="CK99" s="97">
        <f t="shared" si="1263"/>
        <v>0</v>
      </c>
      <c r="CL99" s="97">
        <f t="shared" si="949"/>
        <v>0</v>
      </c>
      <c r="CM99" s="99">
        <f t="shared" si="950"/>
        <v>0</v>
      </c>
      <c r="CN99" s="298">
        <f t="shared" si="1750"/>
        <v>0</v>
      </c>
      <c r="CO99" s="97">
        <f t="shared" si="1264"/>
        <v>0</v>
      </c>
      <c r="CP99" s="97">
        <f t="shared" si="953"/>
        <v>0</v>
      </c>
      <c r="CQ99" s="99">
        <f t="shared" si="954"/>
        <v>0</v>
      </c>
      <c r="CR99" s="298">
        <f t="shared" si="1750"/>
        <v>0</v>
      </c>
      <c r="CS99" s="97">
        <f t="shared" si="1265"/>
        <v>0</v>
      </c>
      <c r="CT99" s="97">
        <f t="shared" si="957"/>
        <v>0</v>
      </c>
      <c r="CU99" s="99">
        <f t="shared" si="958"/>
        <v>0</v>
      </c>
      <c r="CV99" s="298">
        <f t="shared" si="1750"/>
        <v>0</v>
      </c>
      <c r="CW99" s="97">
        <f t="shared" si="1266"/>
        <v>0</v>
      </c>
      <c r="CX99" s="97">
        <f t="shared" si="961"/>
        <v>0</v>
      </c>
      <c r="CY99" s="99">
        <f t="shared" si="962"/>
        <v>0</v>
      </c>
      <c r="CZ99" s="298">
        <f t="shared" si="1750"/>
        <v>0</v>
      </c>
      <c r="DA99" s="97">
        <f t="shared" si="1267"/>
        <v>0</v>
      </c>
      <c r="DB99" s="97">
        <f t="shared" si="965"/>
        <v>0</v>
      </c>
      <c r="DC99" s="99">
        <f t="shared" si="966"/>
        <v>0</v>
      </c>
      <c r="DD99" s="298">
        <f t="shared" ref="DD99" si="1751">DD30</f>
        <v>0</v>
      </c>
      <c r="DE99" s="97">
        <f t="shared" si="968"/>
        <v>0</v>
      </c>
      <c r="DF99" s="97">
        <f t="shared" si="969"/>
        <v>0</v>
      </c>
      <c r="DG99" s="99">
        <f t="shared" si="970"/>
        <v>0</v>
      </c>
      <c r="DH99" s="298">
        <f t="shared" ref="DH99" si="1752">DH30</f>
        <v>0</v>
      </c>
      <c r="DI99" s="97">
        <f t="shared" si="972"/>
        <v>0</v>
      </c>
      <c r="DJ99" s="97">
        <f t="shared" si="973"/>
        <v>0</v>
      </c>
      <c r="DK99" s="99">
        <f t="shared" si="974"/>
        <v>0</v>
      </c>
      <c r="DL99" s="298">
        <f t="shared" ref="DL99:FP113" si="1753">DL30</f>
        <v>0</v>
      </c>
      <c r="DM99" s="97">
        <f t="shared" si="976"/>
        <v>0</v>
      </c>
      <c r="DN99" s="97">
        <f t="shared" si="977"/>
        <v>0</v>
      </c>
      <c r="DO99" s="99">
        <f t="shared" si="978"/>
        <v>0</v>
      </c>
      <c r="DP99" s="298">
        <f t="shared" ref="DP99:FT113" si="1754">DP30</f>
        <v>0</v>
      </c>
      <c r="DQ99" s="97">
        <f t="shared" si="980"/>
        <v>0</v>
      </c>
      <c r="DR99" s="97">
        <f t="shared" si="981"/>
        <v>0</v>
      </c>
      <c r="DS99" s="99">
        <f t="shared" si="982"/>
        <v>0</v>
      </c>
      <c r="DT99" s="298">
        <f t="shared" si="1753"/>
        <v>0</v>
      </c>
      <c r="DU99" s="97">
        <f t="shared" si="983"/>
        <v>0</v>
      </c>
      <c r="DV99" s="97">
        <f t="shared" si="984"/>
        <v>0</v>
      </c>
      <c r="DW99" s="99">
        <f t="shared" si="985"/>
        <v>0</v>
      </c>
      <c r="DX99" s="298">
        <f t="shared" si="1754"/>
        <v>0</v>
      </c>
      <c r="DY99" s="97">
        <f t="shared" si="986"/>
        <v>0</v>
      </c>
      <c r="DZ99" s="97">
        <f t="shared" si="987"/>
        <v>0</v>
      </c>
      <c r="EA99" s="99">
        <f t="shared" si="988"/>
        <v>0</v>
      </c>
      <c r="EB99" s="298">
        <f t="shared" si="1753"/>
        <v>0</v>
      </c>
      <c r="EC99" s="97">
        <f t="shared" si="989"/>
        <v>0</v>
      </c>
      <c r="ED99" s="97">
        <f t="shared" si="990"/>
        <v>0</v>
      </c>
      <c r="EE99" s="99">
        <f t="shared" si="991"/>
        <v>0</v>
      </c>
      <c r="EF99" s="298">
        <f t="shared" si="1754"/>
        <v>0</v>
      </c>
      <c r="EG99" s="97">
        <f t="shared" si="992"/>
        <v>0</v>
      </c>
      <c r="EH99" s="97">
        <f t="shared" si="993"/>
        <v>0</v>
      </c>
      <c r="EI99" s="99">
        <f t="shared" si="994"/>
        <v>0</v>
      </c>
      <c r="EJ99" s="298">
        <f t="shared" si="1753"/>
        <v>0</v>
      </c>
      <c r="EK99" s="97">
        <f t="shared" si="995"/>
        <v>0</v>
      </c>
      <c r="EL99" s="97">
        <f t="shared" si="996"/>
        <v>0</v>
      </c>
      <c r="EM99" s="99">
        <f t="shared" si="997"/>
        <v>0</v>
      </c>
      <c r="EN99" s="298">
        <f t="shared" si="1754"/>
        <v>0</v>
      </c>
      <c r="EO99" s="97">
        <f t="shared" si="998"/>
        <v>0</v>
      </c>
      <c r="EP99" s="97">
        <f t="shared" si="999"/>
        <v>0</v>
      </c>
      <c r="EQ99" s="99">
        <f t="shared" si="1000"/>
        <v>0</v>
      </c>
      <c r="ER99" s="298">
        <f t="shared" si="1753"/>
        <v>0</v>
      </c>
      <c r="ES99" s="97">
        <f t="shared" si="1001"/>
        <v>0</v>
      </c>
      <c r="ET99" s="97">
        <f t="shared" si="1002"/>
        <v>0</v>
      </c>
      <c r="EU99" s="99">
        <f t="shared" si="1003"/>
        <v>0</v>
      </c>
      <c r="EV99" s="298">
        <f t="shared" si="1754"/>
        <v>0</v>
      </c>
      <c r="EW99" s="97">
        <f t="shared" si="1004"/>
        <v>0</v>
      </c>
      <c r="EX99" s="97">
        <f t="shared" si="1005"/>
        <v>0</v>
      </c>
      <c r="EY99" s="99">
        <f t="shared" si="1006"/>
        <v>0</v>
      </c>
      <c r="EZ99" s="298">
        <f t="shared" si="1753"/>
        <v>0</v>
      </c>
      <c r="FA99" s="97">
        <f t="shared" si="1007"/>
        <v>0</v>
      </c>
      <c r="FB99" s="97">
        <f t="shared" si="1008"/>
        <v>0</v>
      </c>
      <c r="FC99" s="99">
        <f t="shared" si="1009"/>
        <v>0</v>
      </c>
      <c r="FD99" s="298">
        <f t="shared" si="1754"/>
        <v>0</v>
      </c>
      <c r="FE99" s="97">
        <f t="shared" si="1010"/>
        <v>0</v>
      </c>
      <c r="FF99" s="97">
        <f t="shared" si="1011"/>
        <v>0</v>
      </c>
      <c r="FG99" s="99">
        <f t="shared" si="1012"/>
        <v>0</v>
      </c>
      <c r="FH99" s="298">
        <f t="shared" si="1753"/>
        <v>0</v>
      </c>
      <c r="FI99" s="97">
        <f t="shared" si="1013"/>
        <v>0</v>
      </c>
      <c r="FJ99" s="97">
        <f t="shared" si="1014"/>
        <v>0</v>
      </c>
      <c r="FK99" s="99">
        <f t="shared" si="1015"/>
        <v>0</v>
      </c>
      <c r="FL99" s="298">
        <f t="shared" si="1754"/>
        <v>0</v>
      </c>
      <c r="FM99" s="97">
        <f t="shared" si="1016"/>
        <v>0</v>
      </c>
      <c r="FN99" s="97">
        <f t="shared" si="1017"/>
        <v>0</v>
      </c>
      <c r="FO99" s="99">
        <f t="shared" si="1018"/>
        <v>0</v>
      </c>
      <c r="FP99" s="298">
        <f t="shared" si="1753"/>
        <v>0</v>
      </c>
      <c r="FQ99" s="97">
        <f t="shared" si="1019"/>
        <v>0</v>
      </c>
      <c r="FR99" s="97">
        <f t="shared" si="1020"/>
        <v>0</v>
      </c>
      <c r="FS99" s="99">
        <f t="shared" si="1021"/>
        <v>0</v>
      </c>
      <c r="FT99" s="298">
        <f t="shared" si="1754"/>
        <v>0</v>
      </c>
      <c r="FU99" s="97">
        <f t="shared" si="1022"/>
        <v>0</v>
      </c>
      <c r="FV99" s="97">
        <f t="shared" si="1023"/>
        <v>0</v>
      </c>
      <c r="FW99" s="99">
        <f t="shared" si="1024"/>
        <v>0</v>
      </c>
      <c r="FX99" s="298">
        <f t="shared" ref="FX99:GF113" si="1755">FX30</f>
        <v>0</v>
      </c>
      <c r="FY99" s="97">
        <f t="shared" si="1026"/>
        <v>0</v>
      </c>
      <c r="FZ99" s="97">
        <f t="shared" si="1027"/>
        <v>0</v>
      </c>
      <c r="GA99" s="99">
        <f t="shared" si="1028"/>
        <v>0</v>
      </c>
      <c r="GB99" s="298">
        <f t="shared" ref="GB99:GJ113" si="1756">GB30</f>
        <v>0</v>
      </c>
      <c r="GC99" s="97">
        <f t="shared" si="1030"/>
        <v>0</v>
      </c>
      <c r="GD99" s="97">
        <f t="shared" si="1031"/>
        <v>0</v>
      </c>
      <c r="GE99" s="99">
        <f t="shared" si="1032"/>
        <v>0</v>
      </c>
      <c r="GF99" s="298">
        <f t="shared" si="1755"/>
        <v>0</v>
      </c>
      <c r="GG99" s="97">
        <f t="shared" si="1033"/>
        <v>0</v>
      </c>
      <c r="GH99" s="97">
        <f t="shared" si="1034"/>
        <v>0</v>
      </c>
      <c r="GI99" s="99">
        <f t="shared" si="1035"/>
        <v>0</v>
      </c>
      <c r="GJ99" s="298">
        <f t="shared" si="1756"/>
        <v>0</v>
      </c>
      <c r="GK99" s="97">
        <f t="shared" si="1036"/>
        <v>0</v>
      </c>
      <c r="GL99" s="97">
        <f t="shared" si="1037"/>
        <v>0</v>
      </c>
      <c r="GM99" s="99">
        <f t="shared" si="1038"/>
        <v>0</v>
      </c>
      <c r="GN99" s="298">
        <f t="shared" ref="GN99" si="1757">GN30</f>
        <v>0</v>
      </c>
      <c r="GO99" s="97">
        <f t="shared" si="1040"/>
        <v>0</v>
      </c>
      <c r="GP99" s="97">
        <f t="shared" si="1041"/>
        <v>0</v>
      </c>
      <c r="GQ99" s="99">
        <f t="shared" si="1042"/>
        <v>0</v>
      </c>
      <c r="GR99" s="298">
        <f t="shared" ref="GR99" si="1758">GR30</f>
        <v>0</v>
      </c>
      <c r="GS99" s="97">
        <f t="shared" si="1044"/>
        <v>0</v>
      </c>
      <c r="GT99" s="97">
        <f t="shared" si="1045"/>
        <v>0</v>
      </c>
      <c r="GU99" s="99">
        <f t="shared" si="1046"/>
        <v>0</v>
      </c>
      <c r="GV99" s="298">
        <f t="shared" ref="GV99" si="1759">GV30</f>
        <v>0</v>
      </c>
      <c r="GW99" s="97">
        <f t="shared" si="1048"/>
        <v>0</v>
      </c>
      <c r="GX99" s="97">
        <f t="shared" si="1049"/>
        <v>0</v>
      </c>
      <c r="GY99" s="99">
        <f t="shared" si="1050"/>
        <v>0</v>
      </c>
      <c r="GZ99" s="298">
        <f t="shared" ref="GZ99" si="1760">GZ30</f>
        <v>0</v>
      </c>
      <c r="HA99" s="97">
        <f t="shared" si="1052"/>
        <v>0</v>
      </c>
      <c r="HB99" s="97">
        <f t="shared" si="1053"/>
        <v>0</v>
      </c>
      <c r="HC99" s="99">
        <f t="shared" si="1054"/>
        <v>0</v>
      </c>
      <c r="HD99" s="298">
        <f t="shared" si="1055"/>
        <v>0</v>
      </c>
      <c r="HE99" s="97">
        <f t="shared" si="1056"/>
        <v>0</v>
      </c>
      <c r="HF99" s="97">
        <f t="shared" si="1057"/>
        <v>0</v>
      </c>
      <c r="HG99" s="99">
        <f t="shared" si="1058"/>
        <v>0</v>
      </c>
      <c r="HH99" s="298">
        <f t="shared" ref="HH99:JP113" si="1761">HH30</f>
        <v>0</v>
      </c>
      <c r="HI99" s="97">
        <f t="shared" si="1060"/>
        <v>0</v>
      </c>
      <c r="HJ99" s="97">
        <f t="shared" si="1061"/>
        <v>0</v>
      </c>
      <c r="HK99" s="99">
        <f t="shared" si="1062"/>
        <v>0</v>
      </c>
      <c r="HL99" s="298">
        <f t="shared" ref="HL99:JT113" si="1762">HL30</f>
        <v>0</v>
      </c>
      <c r="HM99" s="97">
        <f t="shared" si="1064"/>
        <v>0</v>
      </c>
      <c r="HN99" s="97">
        <f t="shared" si="1065"/>
        <v>0</v>
      </c>
      <c r="HO99" s="99">
        <f t="shared" si="1066"/>
        <v>0</v>
      </c>
      <c r="HP99" s="298">
        <f t="shared" ref="HP99:JX113" si="1763">HP30</f>
        <v>0</v>
      </c>
      <c r="HQ99" s="97">
        <f t="shared" si="1068"/>
        <v>0</v>
      </c>
      <c r="HR99" s="97">
        <f t="shared" si="1069"/>
        <v>0</v>
      </c>
      <c r="HS99" s="99">
        <f t="shared" si="1070"/>
        <v>0</v>
      </c>
      <c r="HT99" s="298">
        <f t="shared" si="1761"/>
        <v>0</v>
      </c>
      <c r="HU99" s="97">
        <f t="shared" si="1071"/>
        <v>0</v>
      </c>
      <c r="HV99" s="97">
        <f t="shared" si="1072"/>
        <v>0</v>
      </c>
      <c r="HW99" s="99">
        <f t="shared" si="1073"/>
        <v>0</v>
      </c>
      <c r="HX99" s="298">
        <f t="shared" si="1762"/>
        <v>0</v>
      </c>
      <c r="HY99" s="97">
        <f t="shared" si="1074"/>
        <v>0</v>
      </c>
      <c r="HZ99" s="97">
        <f t="shared" si="1075"/>
        <v>0</v>
      </c>
      <c r="IA99" s="99">
        <f t="shared" si="1076"/>
        <v>0</v>
      </c>
      <c r="IB99" s="298">
        <f t="shared" si="1763"/>
        <v>0</v>
      </c>
      <c r="IC99" s="97">
        <f t="shared" si="1077"/>
        <v>0</v>
      </c>
      <c r="ID99" s="97">
        <f t="shared" si="1078"/>
        <v>0</v>
      </c>
      <c r="IE99" s="99">
        <f t="shared" si="1079"/>
        <v>0</v>
      </c>
      <c r="IF99" s="298">
        <f t="shared" si="1761"/>
        <v>0</v>
      </c>
      <c r="IG99" s="97">
        <f t="shared" si="1080"/>
        <v>0</v>
      </c>
      <c r="IH99" s="97">
        <f t="shared" si="1081"/>
        <v>0</v>
      </c>
      <c r="II99" s="99">
        <f t="shared" si="1082"/>
        <v>0</v>
      </c>
      <c r="IJ99" s="298">
        <f t="shared" si="1762"/>
        <v>0</v>
      </c>
      <c r="IK99" s="97">
        <f t="shared" si="1083"/>
        <v>0</v>
      </c>
      <c r="IL99" s="97">
        <f t="shared" si="1084"/>
        <v>0</v>
      </c>
      <c r="IM99" s="99">
        <f t="shared" si="1085"/>
        <v>0</v>
      </c>
      <c r="IN99" s="298">
        <f t="shared" si="1763"/>
        <v>0</v>
      </c>
      <c r="IO99" s="97">
        <f t="shared" si="1086"/>
        <v>0</v>
      </c>
      <c r="IP99" s="97">
        <f t="shared" si="1087"/>
        <v>0</v>
      </c>
      <c r="IQ99" s="99">
        <f t="shared" si="1088"/>
        <v>0</v>
      </c>
      <c r="IR99" s="298">
        <f t="shared" si="1761"/>
        <v>0</v>
      </c>
      <c r="IS99" s="97">
        <f t="shared" si="1089"/>
        <v>0</v>
      </c>
      <c r="IT99" s="97">
        <f t="shared" si="1090"/>
        <v>0</v>
      </c>
      <c r="IU99" s="99">
        <f t="shared" si="1091"/>
        <v>0</v>
      </c>
      <c r="IV99" s="298">
        <f t="shared" si="1762"/>
        <v>0</v>
      </c>
      <c r="IW99" s="97">
        <f t="shared" si="1092"/>
        <v>0</v>
      </c>
      <c r="IX99" s="97">
        <f t="shared" si="1093"/>
        <v>0</v>
      </c>
      <c r="IY99" s="99">
        <f t="shared" si="1094"/>
        <v>0</v>
      </c>
      <c r="IZ99" s="298">
        <f t="shared" si="1763"/>
        <v>0</v>
      </c>
      <c r="JA99" s="97">
        <f t="shared" si="1095"/>
        <v>0</v>
      </c>
      <c r="JB99" s="97">
        <f t="shared" si="1096"/>
        <v>0</v>
      </c>
      <c r="JC99" s="99">
        <f t="shared" si="1097"/>
        <v>0</v>
      </c>
      <c r="JD99" s="298">
        <f t="shared" si="1761"/>
        <v>0</v>
      </c>
      <c r="JE99" s="97">
        <f t="shared" si="1098"/>
        <v>0</v>
      </c>
      <c r="JF99" s="97">
        <f t="shared" si="1099"/>
        <v>0</v>
      </c>
      <c r="JG99" s="99">
        <f t="shared" si="1100"/>
        <v>0</v>
      </c>
      <c r="JH99" s="298">
        <f t="shared" si="1762"/>
        <v>0</v>
      </c>
      <c r="JI99" s="97">
        <f t="shared" si="1101"/>
        <v>0</v>
      </c>
      <c r="JJ99" s="97">
        <f t="shared" si="1102"/>
        <v>0</v>
      </c>
      <c r="JK99" s="99">
        <f t="shared" si="1103"/>
        <v>0</v>
      </c>
      <c r="JL99" s="298">
        <f t="shared" si="1763"/>
        <v>0</v>
      </c>
      <c r="JM99" s="97">
        <f t="shared" si="1104"/>
        <v>0</v>
      </c>
      <c r="JN99" s="97">
        <f t="shared" si="1105"/>
        <v>0</v>
      </c>
      <c r="JO99" s="99">
        <f t="shared" si="1106"/>
        <v>0</v>
      </c>
      <c r="JP99" s="298">
        <f t="shared" si="1761"/>
        <v>0</v>
      </c>
      <c r="JQ99" s="97">
        <f t="shared" si="1107"/>
        <v>0</v>
      </c>
      <c r="JR99" s="97">
        <f t="shared" si="1108"/>
        <v>0</v>
      </c>
      <c r="JS99" s="99">
        <f t="shared" si="1109"/>
        <v>0</v>
      </c>
      <c r="JT99" s="298">
        <f t="shared" si="1762"/>
        <v>0</v>
      </c>
      <c r="JU99" s="97">
        <f t="shared" si="1110"/>
        <v>0</v>
      </c>
      <c r="JV99" s="97">
        <f t="shared" si="1111"/>
        <v>0</v>
      </c>
      <c r="JW99" s="99">
        <f t="shared" si="1112"/>
        <v>0</v>
      </c>
      <c r="JX99" s="298">
        <f t="shared" si="1763"/>
        <v>0</v>
      </c>
      <c r="JY99" s="97">
        <f t="shared" si="1113"/>
        <v>0</v>
      </c>
      <c r="JZ99" s="97">
        <f t="shared" si="1114"/>
        <v>0</v>
      </c>
      <c r="KA99" s="99">
        <f t="shared" si="1115"/>
        <v>0</v>
      </c>
      <c r="KB99" s="298">
        <f t="shared" ref="KB99:KN113" si="1764">KB30</f>
        <v>0</v>
      </c>
      <c r="KC99" s="97">
        <f t="shared" si="1117"/>
        <v>0</v>
      </c>
      <c r="KD99" s="97">
        <f t="shared" si="1118"/>
        <v>0</v>
      </c>
      <c r="KE99" s="99">
        <f t="shared" si="1119"/>
        <v>0</v>
      </c>
      <c r="KF99" s="298">
        <f t="shared" ref="KF99:KR113" si="1765">KF30</f>
        <v>0</v>
      </c>
      <c r="KG99" s="97">
        <f t="shared" si="1121"/>
        <v>0</v>
      </c>
      <c r="KH99" s="97">
        <f t="shared" si="1122"/>
        <v>0</v>
      </c>
      <c r="KI99" s="99">
        <f t="shared" si="1123"/>
        <v>0</v>
      </c>
      <c r="KJ99" s="298">
        <f t="shared" ref="KJ99:KV113" si="1766">KJ30</f>
        <v>0</v>
      </c>
      <c r="KK99" s="97">
        <f t="shared" si="1125"/>
        <v>0</v>
      </c>
      <c r="KL99" s="97">
        <f t="shared" si="1126"/>
        <v>0</v>
      </c>
      <c r="KM99" s="99">
        <f t="shared" si="1127"/>
        <v>0</v>
      </c>
      <c r="KN99" s="298">
        <f t="shared" si="1764"/>
        <v>0</v>
      </c>
      <c r="KO99" s="97">
        <f t="shared" si="1128"/>
        <v>0</v>
      </c>
      <c r="KP99" s="97">
        <f t="shared" si="1129"/>
        <v>0</v>
      </c>
      <c r="KQ99" s="99">
        <f t="shared" si="1130"/>
        <v>0</v>
      </c>
      <c r="KR99" s="298">
        <f t="shared" si="1765"/>
        <v>0</v>
      </c>
      <c r="KS99" s="97">
        <f t="shared" si="1131"/>
        <v>0</v>
      </c>
      <c r="KT99" s="97">
        <f t="shared" si="1132"/>
        <v>0</v>
      </c>
      <c r="KU99" s="99">
        <f t="shared" si="1133"/>
        <v>0</v>
      </c>
      <c r="KV99" s="298">
        <f t="shared" si="1766"/>
        <v>0</v>
      </c>
      <c r="KW99" s="97">
        <f t="shared" si="1134"/>
        <v>0</v>
      </c>
      <c r="KX99" s="97">
        <f t="shared" si="1135"/>
        <v>0</v>
      </c>
      <c r="KY99" s="99">
        <f t="shared" si="1136"/>
        <v>0</v>
      </c>
      <c r="KZ99" s="298">
        <f t="shared" ref="KZ99" si="1767">KZ30</f>
        <v>0</v>
      </c>
      <c r="LA99" s="97">
        <f t="shared" si="1138"/>
        <v>0</v>
      </c>
      <c r="LB99" s="97">
        <f t="shared" si="1139"/>
        <v>0</v>
      </c>
      <c r="LC99" s="99">
        <f t="shared" si="1140"/>
        <v>0</v>
      </c>
      <c r="LD99" s="298">
        <f t="shared" ref="LD99" si="1768">LD30</f>
        <v>0</v>
      </c>
      <c r="LE99" s="97">
        <f t="shared" si="1142"/>
        <v>0</v>
      </c>
      <c r="LF99" s="97">
        <f t="shared" si="1143"/>
        <v>0</v>
      </c>
      <c r="LG99" s="99">
        <f t="shared" si="1144"/>
        <v>0</v>
      </c>
      <c r="LH99" s="298">
        <f t="shared" ref="LH99" si="1769">LH30</f>
        <v>0</v>
      </c>
      <c r="LI99" s="97">
        <f t="shared" si="1146"/>
        <v>0</v>
      </c>
      <c r="LJ99" s="97">
        <f t="shared" si="1147"/>
        <v>0</v>
      </c>
      <c r="LK99" s="99">
        <f t="shared" si="1148"/>
        <v>0</v>
      </c>
      <c r="LL99" s="298">
        <f t="shared" ref="LL99" si="1770">LL30</f>
        <v>0</v>
      </c>
      <c r="LM99" s="97">
        <f t="shared" si="1150"/>
        <v>0</v>
      </c>
      <c r="LN99" s="97">
        <f t="shared" si="1151"/>
        <v>0</v>
      </c>
      <c r="LO99" s="99">
        <f t="shared" si="1152"/>
        <v>0</v>
      </c>
      <c r="LP99" s="298">
        <f t="shared" ref="LP99" si="1771">LP30</f>
        <v>0</v>
      </c>
      <c r="LQ99" s="97">
        <f t="shared" si="1154"/>
        <v>0</v>
      </c>
      <c r="LR99" s="97">
        <f t="shared" si="1155"/>
        <v>0</v>
      </c>
      <c r="LS99" s="99">
        <f t="shared" si="1156"/>
        <v>0</v>
      </c>
      <c r="LT99" s="298">
        <f t="shared" ref="LT99" si="1772">LT30</f>
        <v>0</v>
      </c>
      <c r="LU99" s="97">
        <f t="shared" si="1158"/>
        <v>0</v>
      </c>
      <c r="LV99" s="97">
        <f t="shared" si="1159"/>
        <v>0</v>
      </c>
      <c r="LW99" s="99">
        <f t="shared" si="1160"/>
        <v>0</v>
      </c>
      <c r="LX99" s="298">
        <f t="shared" ref="LX99" si="1773">LX30</f>
        <v>0</v>
      </c>
      <c r="LY99" s="97">
        <f t="shared" si="1162"/>
        <v>0</v>
      </c>
      <c r="LZ99" s="97">
        <f t="shared" si="1163"/>
        <v>0</v>
      </c>
      <c r="MA99" s="99">
        <f t="shared" si="1164"/>
        <v>0</v>
      </c>
      <c r="MB99" s="298">
        <f t="shared" ref="MB99" si="1774">MB30</f>
        <v>0</v>
      </c>
      <c r="MC99" s="97">
        <f t="shared" si="1166"/>
        <v>0</v>
      </c>
      <c r="MD99" s="97">
        <f t="shared" si="1167"/>
        <v>0</v>
      </c>
      <c r="ME99" s="99">
        <f t="shared" si="1168"/>
        <v>0</v>
      </c>
      <c r="MF99" s="298">
        <f t="shared" ref="MF99" si="1775">MF30</f>
        <v>0</v>
      </c>
      <c r="MG99" s="97">
        <f t="shared" si="1170"/>
        <v>0</v>
      </c>
      <c r="MH99" s="97">
        <f t="shared" si="1171"/>
        <v>0</v>
      </c>
      <c r="MI99" s="99">
        <f t="shared" si="1172"/>
        <v>0</v>
      </c>
      <c r="MJ99" s="298">
        <f t="shared" ref="MJ99" si="1776">MJ30</f>
        <v>0</v>
      </c>
      <c r="MK99" s="97">
        <f t="shared" si="1174"/>
        <v>0</v>
      </c>
      <c r="ML99" s="97">
        <f t="shared" si="1175"/>
        <v>0</v>
      </c>
      <c r="MM99" s="99">
        <f t="shared" si="1176"/>
        <v>0</v>
      </c>
      <c r="MN99" s="298">
        <f t="shared" ref="MN99" si="1777">MN30</f>
        <v>0</v>
      </c>
      <c r="MO99" s="97">
        <f t="shared" si="1178"/>
        <v>0</v>
      </c>
      <c r="MP99" s="97">
        <f t="shared" si="1179"/>
        <v>0</v>
      </c>
      <c r="MQ99" s="99">
        <f t="shared" si="1180"/>
        <v>0</v>
      </c>
      <c r="MR99" s="298">
        <f t="shared" ref="MR99" si="1778">MR30</f>
        <v>0</v>
      </c>
      <c r="MS99" s="97">
        <f t="shared" si="1182"/>
        <v>0</v>
      </c>
      <c r="MT99" s="97">
        <f t="shared" si="1183"/>
        <v>0</v>
      </c>
      <c r="MU99" s="99">
        <f t="shared" si="1184"/>
        <v>0</v>
      </c>
      <c r="MV99" s="298">
        <f t="shared" ref="MV99" si="1779">MV30</f>
        <v>0</v>
      </c>
      <c r="MW99" s="97">
        <f t="shared" si="1186"/>
        <v>0</v>
      </c>
      <c r="MX99" s="97">
        <f t="shared" si="1187"/>
        <v>0</v>
      </c>
      <c r="MY99" s="99">
        <f t="shared" si="1188"/>
        <v>0</v>
      </c>
      <c r="MZ99" s="298">
        <f t="shared" ref="MZ99" si="1780">MZ30</f>
        <v>0</v>
      </c>
      <c r="NA99" s="97">
        <f t="shared" si="1190"/>
        <v>0</v>
      </c>
      <c r="NB99" s="97">
        <f t="shared" si="1191"/>
        <v>0</v>
      </c>
      <c r="NC99" s="99">
        <f t="shared" si="1192"/>
        <v>0</v>
      </c>
      <c r="ND99" s="298">
        <f t="shared" ref="ND99" si="1781">ND30</f>
        <v>0</v>
      </c>
      <c r="NE99" s="97">
        <f t="shared" si="1194"/>
        <v>0</v>
      </c>
      <c r="NF99" s="97">
        <f t="shared" si="1195"/>
        <v>0</v>
      </c>
      <c r="NG99" s="99">
        <f t="shared" si="1196"/>
        <v>0</v>
      </c>
      <c r="NH99" s="298">
        <f t="shared" ref="NH99" si="1782">NH30</f>
        <v>0</v>
      </c>
      <c r="NI99" s="97">
        <f t="shared" si="1198"/>
        <v>0</v>
      </c>
      <c r="NJ99" s="97">
        <f t="shared" si="1199"/>
        <v>0</v>
      </c>
      <c r="NK99" s="99">
        <f t="shared" si="1200"/>
        <v>0</v>
      </c>
      <c r="NL99" s="298">
        <f t="shared" ref="NL99" si="1783">NL30</f>
        <v>0</v>
      </c>
      <c r="NM99" s="97">
        <f t="shared" si="1202"/>
        <v>0</v>
      </c>
      <c r="NN99" s="97">
        <f t="shared" si="1203"/>
        <v>0</v>
      </c>
      <c r="NO99" s="99">
        <f t="shared" si="1204"/>
        <v>0</v>
      </c>
      <c r="NP99" s="298">
        <f t="shared" ref="NP99" si="1784">NP30</f>
        <v>0</v>
      </c>
      <c r="NQ99" s="97">
        <f t="shared" si="1206"/>
        <v>0</v>
      </c>
      <c r="NR99" s="97">
        <f t="shared" si="1207"/>
        <v>0</v>
      </c>
      <c r="NS99" s="99">
        <f t="shared" si="1208"/>
        <v>0</v>
      </c>
      <c r="NT99" s="298">
        <f t="shared" ref="NT99" si="1785">NT30</f>
        <v>0</v>
      </c>
      <c r="NU99" s="97">
        <f t="shared" si="1210"/>
        <v>0</v>
      </c>
      <c r="NV99" s="97">
        <f t="shared" si="1211"/>
        <v>0</v>
      </c>
      <c r="NW99" s="99">
        <f t="shared" si="1212"/>
        <v>0</v>
      </c>
      <c r="NX99" s="298">
        <f t="shared" ref="NX99" si="1786">NX30</f>
        <v>0</v>
      </c>
      <c r="NY99" s="97">
        <f t="shared" si="1214"/>
        <v>0</v>
      </c>
      <c r="NZ99" s="97">
        <f t="shared" si="1215"/>
        <v>0</v>
      </c>
      <c r="OA99" s="99">
        <f t="shared" si="1216"/>
        <v>0</v>
      </c>
      <c r="OB99" s="298">
        <f t="shared" ref="OB99" si="1787">OB30</f>
        <v>0</v>
      </c>
      <c r="OC99" s="97">
        <f t="shared" si="1218"/>
        <v>0</v>
      </c>
      <c r="OD99" s="97">
        <f t="shared" si="1219"/>
        <v>0</v>
      </c>
      <c r="OE99" s="99">
        <f t="shared" si="1220"/>
        <v>0</v>
      </c>
      <c r="OF99" s="298">
        <f t="shared" ref="OF99:OV113" si="1788">OF30</f>
        <v>0</v>
      </c>
      <c r="OG99" s="97">
        <f t="shared" si="1222"/>
        <v>0</v>
      </c>
      <c r="OH99" s="97">
        <f t="shared" si="1223"/>
        <v>0</v>
      </c>
      <c r="OI99" s="99">
        <f t="shared" si="1224"/>
        <v>0</v>
      </c>
      <c r="OJ99" s="298">
        <f t="shared" ref="OJ99:OR113" si="1789">OJ30</f>
        <v>0</v>
      </c>
      <c r="OK99" s="97">
        <f t="shared" si="1226"/>
        <v>0</v>
      </c>
      <c r="OL99" s="97">
        <f t="shared" si="1227"/>
        <v>0</v>
      </c>
      <c r="OM99" s="99">
        <f t="shared" si="1228"/>
        <v>0</v>
      </c>
      <c r="ON99" s="298">
        <f t="shared" si="1788"/>
        <v>0</v>
      </c>
      <c r="OO99" s="97">
        <f t="shared" si="1229"/>
        <v>0</v>
      </c>
      <c r="OP99" s="97">
        <f t="shared" si="1230"/>
        <v>0</v>
      </c>
      <c r="OQ99" s="99">
        <f t="shared" si="1231"/>
        <v>0</v>
      </c>
      <c r="OR99" s="298">
        <f t="shared" si="1789"/>
        <v>0</v>
      </c>
      <c r="OS99" s="97">
        <f t="shared" si="1232"/>
        <v>0</v>
      </c>
      <c r="OT99" s="97">
        <f t="shared" si="1233"/>
        <v>0</v>
      </c>
      <c r="OU99" s="99">
        <f t="shared" si="1234"/>
        <v>0</v>
      </c>
      <c r="OV99" s="298">
        <f t="shared" si="1788"/>
        <v>0</v>
      </c>
      <c r="OW99" s="97">
        <f t="shared" si="1235"/>
        <v>0</v>
      </c>
      <c r="OX99" s="97">
        <f t="shared" si="1236"/>
        <v>0</v>
      </c>
      <c r="OY99" s="99">
        <f t="shared" si="1237"/>
        <v>0</v>
      </c>
      <c r="PA99" s="292">
        <f t="shared" si="1295"/>
        <v>0</v>
      </c>
      <c r="PB99" s="293">
        <f t="shared" si="1296"/>
        <v>0</v>
      </c>
      <c r="PC99" s="104">
        <f t="shared" si="1239"/>
        <v>0</v>
      </c>
    </row>
    <row r="100" spans="1:419" ht="14.1" customHeight="1">
      <c r="A100" s="295" t="str">
        <f t="shared" ref="A100:D100" si="1790">IF(A31=0, "", A31)</f>
        <v/>
      </c>
      <c r="B100" s="296" t="str">
        <f t="shared" si="1790"/>
        <v/>
      </c>
      <c r="C100" s="295" t="str">
        <f t="shared" si="1790"/>
        <v/>
      </c>
      <c r="D100" s="295" t="str">
        <f t="shared" si="1790"/>
        <v/>
      </c>
      <c r="E100" s="97">
        <f t="shared" si="1241"/>
        <v>0</v>
      </c>
      <c r="F100" s="149">
        <f t="shared" si="1242"/>
        <v>0</v>
      </c>
      <c r="G100" s="111">
        <f t="shared" si="946"/>
        <v>0</v>
      </c>
      <c r="H100" s="297">
        <f t="shared" si="1243"/>
        <v>0</v>
      </c>
      <c r="I100" s="97">
        <f t="shared" si="1298"/>
        <v>0</v>
      </c>
      <c r="J100" s="97">
        <f t="shared" si="1299"/>
        <v>0</v>
      </c>
      <c r="K100" s="112">
        <f t="shared" si="1300"/>
        <v>0</v>
      </c>
      <c r="L100" s="298">
        <f t="shared" si="1244"/>
        <v>0</v>
      </c>
      <c r="M100" s="97">
        <f t="shared" si="1301"/>
        <v>0</v>
      </c>
      <c r="N100" s="97">
        <f t="shared" si="1302"/>
        <v>0</v>
      </c>
      <c r="O100" s="97">
        <f t="shared" si="1303"/>
        <v>0</v>
      </c>
      <c r="P100" s="298">
        <f t="shared" si="1245"/>
        <v>0</v>
      </c>
      <c r="Q100" s="97">
        <f t="shared" si="1304"/>
        <v>0</v>
      </c>
      <c r="R100" s="97">
        <f t="shared" si="1305"/>
        <v>0</v>
      </c>
      <c r="S100" s="97">
        <f t="shared" si="1306"/>
        <v>0</v>
      </c>
      <c r="T100" s="298">
        <f t="shared" si="1246"/>
        <v>0</v>
      </c>
      <c r="U100" s="97">
        <f t="shared" si="1307"/>
        <v>0</v>
      </c>
      <c r="V100" s="97">
        <f t="shared" si="1308"/>
        <v>0</v>
      </c>
      <c r="W100" s="97">
        <f t="shared" si="1309"/>
        <v>0</v>
      </c>
      <c r="X100" s="298">
        <f t="shared" si="1247"/>
        <v>0</v>
      </c>
      <c r="Y100" s="97">
        <f t="shared" si="1310"/>
        <v>0</v>
      </c>
      <c r="Z100" s="97">
        <f t="shared" si="1311"/>
        <v>0</v>
      </c>
      <c r="AA100" s="97">
        <f t="shared" si="1312"/>
        <v>0</v>
      </c>
      <c r="AB100" s="298">
        <f t="shared" si="1248"/>
        <v>0</v>
      </c>
      <c r="AC100" s="97">
        <f t="shared" si="1313"/>
        <v>0</v>
      </c>
      <c r="AD100" s="97">
        <f t="shared" si="1314"/>
        <v>0</v>
      </c>
      <c r="AE100" s="97">
        <f t="shared" si="1315"/>
        <v>0</v>
      </c>
      <c r="AF100" s="298">
        <f t="shared" si="1249"/>
        <v>0</v>
      </c>
      <c r="AG100" s="97">
        <f t="shared" si="1316"/>
        <v>0</v>
      </c>
      <c r="AH100" s="97">
        <f t="shared" si="1317"/>
        <v>0</v>
      </c>
      <c r="AI100" s="99">
        <f t="shared" si="1318"/>
        <v>0</v>
      </c>
      <c r="AJ100" s="298">
        <f t="shared" si="1250"/>
        <v>0</v>
      </c>
      <c r="AK100" s="97">
        <f t="shared" si="1319"/>
        <v>0</v>
      </c>
      <c r="AL100" s="97">
        <f t="shared" si="1320"/>
        <v>0</v>
      </c>
      <c r="AM100" s="99">
        <f t="shared" si="1321"/>
        <v>0</v>
      </c>
      <c r="AN100" s="298">
        <f t="shared" si="1251"/>
        <v>0</v>
      </c>
      <c r="AO100" s="97">
        <f t="shared" si="1322"/>
        <v>0</v>
      </c>
      <c r="AP100" s="97">
        <f t="shared" si="1323"/>
        <v>0</v>
      </c>
      <c r="AQ100" s="99">
        <f t="shared" si="1324"/>
        <v>0</v>
      </c>
      <c r="AR100" s="298">
        <f t="shared" si="1252"/>
        <v>0</v>
      </c>
      <c r="AS100" s="97">
        <f t="shared" si="1325"/>
        <v>0</v>
      </c>
      <c r="AT100" s="97">
        <f t="shared" si="1326"/>
        <v>0</v>
      </c>
      <c r="AU100" s="99">
        <f t="shared" si="1327"/>
        <v>0</v>
      </c>
      <c r="AV100" s="298">
        <f t="shared" si="1253"/>
        <v>0</v>
      </c>
      <c r="AW100" s="97">
        <f t="shared" si="1328"/>
        <v>0</v>
      </c>
      <c r="AX100" s="97">
        <f t="shared" si="1329"/>
        <v>0</v>
      </c>
      <c r="AY100" s="99">
        <f t="shared" si="1330"/>
        <v>0</v>
      </c>
      <c r="AZ100" s="298">
        <f t="shared" si="1254"/>
        <v>0</v>
      </c>
      <c r="BA100" s="97">
        <f t="shared" si="1331"/>
        <v>0</v>
      </c>
      <c r="BB100" s="97">
        <f t="shared" si="1332"/>
        <v>0</v>
      </c>
      <c r="BC100" s="99">
        <f t="shared" si="1333"/>
        <v>0</v>
      </c>
      <c r="BD100" s="298">
        <f t="shared" si="1255"/>
        <v>0</v>
      </c>
      <c r="BE100" s="97">
        <f t="shared" si="1334"/>
        <v>0</v>
      </c>
      <c r="BF100" s="97">
        <f t="shared" si="1335"/>
        <v>0</v>
      </c>
      <c r="BG100" s="99">
        <f t="shared" si="1336"/>
        <v>0</v>
      </c>
      <c r="BH100" s="298">
        <f t="shared" si="1256"/>
        <v>0</v>
      </c>
      <c r="BI100" s="97">
        <f t="shared" si="1337"/>
        <v>0</v>
      </c>
      <c r="BJ100" s="97">
        <f t="shared" si="1338"/>
        <v>0</v>
      </c>
      <c r="BK100" s="99">
        <f t="shared" si="1339"/>
        <v>0</v>
      </c>
      <c r="BL100" s="298">
        <f t="shared" si="1257"/>
        <v>0</v>
      </c>
      <c r="BM100" s="97">
        <f t="shared" si="1340"/>
        <v>0</v>
      </c>
      <c r="BN100" s="97">
        <f t="shared" si="1341"/>
        <v>0</v>
      </c>
      <c r="BO100" s="99">
        <f t="shared" si="1342"/>
        <v>0</v>
      </c>
      <c r="BP100" s="298">
        <f t="shared" si="1258"/>
        <v>0</v>
      </c>
      <c r="BQ100" s="97">
        <f t="shared" si="1343"/>
        <v>0</v>
      </c>
      <c r="BR100" s="97">
        <f t="shared" si="1344"/>
        <v>0</v>
      </c>
      <c r="BS100" s="99">
        <f t="shared" si="1345"/>
        <v>0</v>
      </c>
      <c r="BT100" s="298">
        <f t="shared" si="1259"/>
        <v>0</v>
      </c>
      <c r="BU100" s="97">
        <f t="shared" si="1346"/>
        <v>0</v>
      </c>
      <c r="BV100" s="97">
        <f t="shared" si="1347"/>
        <v>0</v>
      </c>
      <c r="BW100" s="99">
        <f t="shared" si="1348"/>
        <v>0</v>
      </c>
      <c r="BX100" s="298">
        <f t="shared" si="1260"/>
        <v>0</v>
      </c>
      <c r="BY100" s="97">
        <f t="shared" si="1349"/>
        <v>0</v>
      </c>
      <c r="BZ100" s="97">
        <f t="shared" si="1350"/>
        <v>0</v>
      </c>
      <c r="CA100" s="99">
        <f t="shared" si="1351"/>
        <v>0</v>
      </c>
      <c r="CB100" s="298">
        <f t="shared" si="1261"/>
        <v>0</v>
      </c>
      <c r="CC100" s="97">
        <f t="shared" si="1352"/>
        <v>0</v>
      </c>
      <c r="CD100" s="97">
        <f t="shared" si="1353"/>
        <v>0</v>
      </c>
      <c r="CE100" s="99">
        <f t="shared" si="1354"/>
        <v>0</v>
      </c>
      <c r="CF100" s="298">
        <f t="shared" si="1262"/>
        <v>0</v>
      </c>
      <c r="CG100" s="97">
        <f t="shared" si="1355"/>
        <v>0</v>
      </c>
      <c r="CH100" s="97">
        <f t="shared" si="1356"/>
        <v>0</v>
      </c>
      <c r="CI100" s="99">
        <f t="shared" si="1357"/>
        <v>0</v>
      </c>
      <c r="CJ100" s="298">
        <f t="shared" si="1750"/>
        <v>0</v>
      </c>
      <c r="CK100" s="97">
        <f t="shared" ref="CK100:CK113" si="1791">$K100*CJ100</f>
        <v>0</v>
      </c>
      <c r="CL100" s="97">
        <f t="shared" si="949"/>
        <v>0</v>
      </c>
      <c r="CM100" s="99">
        <f t="shared" si="950"/>
        <v>0</v>
      </c>
      <c r="CN100" s="298">
        <f t="shared" si="1750"/>
        <v>0</v>
      </c>
      <c r="CO100" s="97">
        <f t="shared" ref="CO100:CO113" si="1792">$K100*CN100</f>
        <v>0</v>
      </c>
      <c r="CP100" s="97">
        <f t="shared" si="953"/>
        <v>0</v>
      </c>
      <c r="CQ100" s="99">
        <f t="shared" si="954"/>
        <v>0</v>
      </c>
      <c r="CR100" s="298">
        <f t="shared" si="1750"/>
        <v>0</v>
      </c>
      <c r="CS100" s="97">
        <f t="shared" ref="CS100:CS113" si="1793">$K100*CR100</f>
        <v>0</v>
      </c>
      <c r="CT100" s="97">
        <f t="shared" si="957"/>
        <v>0</v>
      </c>
      <c r="CU100" s="99">
        <f t="shared" si="958"/>
        <v>0</v>
      </c>
      <c r="CV100" s="298">
        <f t="shared" si="1750"/>
        <v>0</v>
      </c>
      <c r="CW100" s="97">
        <f t="shared" ref="CW100:CW113" si="1794">$K100*CV100</f>
        <v>0</v>
      </c>
      <c r="CX100" s="97">
        <f t="shared" si="961"/>
        <v>0</v>
      </c>
      <c r="CY100" s="99">
        <f t="shared" si="962"/>
        <v>0</v>
      </c>
      <c r="CZ100" s="298">
        <f t="shared" si="1750"/>
        <v>0</v>
      </c>
      <c r="DA100" s="97">
        <f t="shared" ref="DA100:DA113" si="1795">$K100*CZ100</f>
        <v>0</v>
      </c>
      <c r="DB100" s="97">
        <f t="shared" si="965"/>
        <v>0</v>
      </c>
      <c r="DC100" s="99">
        <f t="shared" si="966"/>
        <v>0</v>
      </c>
      <c r="DD100" s="298">
        <f t="shared" ref="DD100" si="1796">DD31</f>
        <v>0</v>
      </c>
      <c r="DE100" s="97">
        <f t="shared" si="968"/>
        <v>0</v>
      </c>
      <c r="DF100" s="97">
        <f t="shared" si="969"/>
        <v>0</v>
      </c>
      <c r="DG100" s="99">
        <f t="shared" si="970"/>
        <v>0</v>
      </c>
      <c r="DH100" s="298">
        <f t="shared" ref="DH100" si="1797">DH31</f>
        <v>0</v>
      </c>
      <c r="DI100" s="97">
        <f t="shared" si="972"/>
        <v>0</v>
      </c>
      <c r="DJ100" s="97">
        <f t="shared" si="973"/>
        <v>0</v>
      </c>
      <c r="DK100" s="99">
        <f t="shared" si="974"/>
        <v>0</v>
      </c>
      <c r="DL100" s="298">
        <f t="shared" si="1753"/>
        <v>0</v>
      </c>
      <c r="DM100" s="97">
        <f t="shared" si="976"/>
        <v>0</v>
      </c>
      <c r="DN100" s="97">
        <f t="shared" si="977"/>
        <v>0</v>
      </c>
      <c r="DO100" s="99">
        <f t="shared" si="978"/>
        <v>0</v>
      </c>
      <c r="DP100" s="298">
        <f t="shared" si="1754"/>
        <v>0</v>
      </c>
      <c r="DQ100" s="97">
        <f t="shared" si="980"/>
        <v>0</v>
      </c>
      <c r="DR100" s="97">
        <f t="shared" si="981"/>
        <v>0</v>
      </c>
      <c r="DS100" s="99">
        <f t="shared" si="982"/>
        <v>0</v>
      </c>
      <c r="DT100" s="298">
        <f t="shared" si="1753"/>
        <v>0</v>
      </c>
      <c r="DU100" s="97">
        <f t="shared" si="983"/>
        <v>0</v>
      </c>
      <c r="DV100" s="97">
        <f t="shared" si="984"/>
        <v>0</v>
      </c>
      <c r="DW100" s="99">
        <f t="shared" si="985"/>
        <v>0</v>
      </c>
      <c r="DX100" s="298">
        <f t="shared" si="1754"/>
        <v>0</v>
      </c>
      <c r="DY100" s="97">
        <f t="shared" si="986"/>
        <v>0</v>
      </c>
      <c r="DZ100" s="97">
        <f t="shared" si="987"/>
        <v>0</v>
      </c>
      <c r="EA100" s="99">
        <f t="shared" si="988"/>
        <v>0</v>
      </c>
      <c r="EB100" s="298">
        <f t="shared" si="1753"/>
        <v>0</v>
      </c>
      <c r="EC100" s="97">
        <f t="shared" si="989"/>
        <v>0</v>
      </c>
      <c r="ED100" s="97">
        <f t="shared" si="990"/>
        <v>0</v>
      </c>
      <c r="EE100" s="99">
        <f t="shared" si="991"/>
        <v>0</v>
      </c>
      <c r="EF100" s="298">
        <f t="shared" si="1754"/>
        <v>0</v>
      </c>
      <c r="EG100" s="97">
        <f t="shared" si="992"/>
        <v>0</v>
      </c>
      <c r="EH100" s="97">
        <f t="shared" si="993"/>
        <v>0</v>
      </c>
      <c r="EI100" s="99">
        <f t="shared" si="994"/>
        <v>0</v>
      </c>
      <c r="EJ100" s="298">
        <f t="shared" si="1753"/>
        <v>0</v>
      </c>
      <c r="EK100" s="97">
        <f t="shared" si="995"/>
        <v>0</v>
      </c>
      <c r="EL100" s="97">
        <f t="shared" si="996"/>
        <v>0</v>
      </c>
      <c r="EM100" s="99">
        <f t="shared" si="997"/>
        <v>0</v>
      </c>
      <c r="EN100" s="298">
        <f t="shared" si="1754"/>
        <v>0</v>
      </c>
      <c r="EO100" s="97">
        <f t="shared" si="998"/>
        <v>0</v>
      </c>
      <c r="EP100" s="97">
        <f t="shared" si="999"/>
        <v>0</v>
      </c>
      <c r="EQ100" s="99">
        <f t="shared" si="1000"/>
        <v>0</v>
      </c>
      <c r="ER100" s="298">
        <f t="shared" si="1753"/>
        <v>0</v>
      </c>
      <c r="ES100" s="97">
        <f t="shared" si="1001"/>
        <v>0</v>
      </c>
      <c r="ET100" s="97">
        <f t="shared" si="1002"/>
        <v>0</v>
      </c>
      <c r="EU100" s="99">
        <f t="shared" si="1003"/>
        <v>0</v>
      </c>
      <c r="EV100" s="298">
        <f t="shared" si="1754"/>
        <v>0</v>
      </c>
      <c r="EW100" s="97">
        <f t="shared" si="1004"/>
        <v>0</v>
      </c>
      <c r="EX100" s="97">
        <f t="shared" si="1005"/>
        <v>0</v>
      </c>
      <c r="EY100" s="99">
        <f t="shared" si="1006"/>
        <v>0</v>
      </c>
      <c r="EZ100" s="298">
        <f t="shared" si="1753"/>
        <v>0</v>
      </c>
      <c r="FA100" s="97">
        <f t="shared" si="1007"/>
        <v>0</v>
      </c>
      <c r="FB100" s="97">
        <f t="shared" si="1008"/>
        <v>0</v>
      </c>
      <c r="FC100" s="99">
        <f t="shared" si="1009"/>
        <v>0</v>
      </c>
      <c r="FD100" s="298">
        <f t="shared" si="1754"/>
        <v>0</v>
      </c>
      <c r="FE100" s="97">
        <f t="shared" si="1010"/>
        <v>0</v>
      </c>
      <c r="FF100" s="97">
        <f t="shared" si="1011"/>
        <v>0</v>
      </c>
      <c r="FG100" s="99">
        <f t="shared" si="1012"/>
        <v>0</v>
      </c>
      <c r="FH100" s="298">
        <f t="shared" si="1753"/>
        <v>0</v>
      </c>
      <c r="FI100" s="97">
        <f t="shared" si="1013"/>
        <v>0</v>
      </c>
      <c r="FJ100" s="97">
        <f t="shared" si="1014"/>
        <v>0</v>
      </c>
      <c r="FK100" s="99">
        <f t="shared" si="1015"/>
        <v>0</v>
      </c>
      <c r="FL100" s="298">
        <f t="shared" si="1754"/>
        <v>0</v>
      </c>
      <c r="FM100" s="97">
        <f t="shared" si="1016"/>
        <v>0</v>
      </c>
      <c r="FN100" s="97">
        <f t="shared" si="1017"/>
        <v>0</v>
      </c>
      <c r="FO100" s="99">
        <f t="shared" si="1018"/>
        <v>0</v>
      </c>
      <c r="FP100" s="298">
        <f t="shared" si="1753"/>
        <v>0</v>
      </c>
      <c r="FQ100" s="97">
        <f t="shared" si="1019"/>
        <v>0</v>
      </c>
      <c r="FR100" s="97">
        <f t="shared" si="1020"/>
        <v>0</v>
      </c>
      <c r="FS100" s="99">
        <f t="shared" si="1021"/>
        <v>0</v>
      </c>
      <c r="FT100" s="298">
        <f t="shared" si="1754"/>
        <v>0</v>
      </c>
      <c r="FU100" s="97">
        <f t="shared" si="1022"/>
        <v>0</v>
      </c>
      <c r="FV100" s="97">
        <f t="shared" si="1023"/>
        <v>0</v>
      </c>
      <c r="FW100" s="99">
        <f t="shared" si="1024"/>
        <v>0</v>
      </c>
      <c r="FX100" s="298">
        <f t="shared" si="1755"/>
        <v>0</v>
      </c>
      <c r="FY100" s="97">
        <f t="shared" si="1026"/>
        <v>0</v>
      </c>
      <c r="FZ100" s="97">
        <f t="shared" si="1027"/>
        <v>0</v>
      </c>
      <c r="GA100" s="99">
        <f t="shared" si="1028"/>
        <v>0</v>
      </c>
      <c r="GB100" s="298">
        <f t="shared" si="1756"/>
        <v>0</v>
      </c>
      <c r="GC100" s="97">
        <f t="shared" si="1030"/>
        <v>0</v>
      </c>
      <c r="GD100" s="97">
        <f t="shared" si="1031"/>
        <v>0</v>
      </c>
      <c r="GE100" s="99">
        <f t="shared" si="1032"/>
        <v>0</v>
      </c>
      <c r="GF100" s="298">
        <f t="shared" si="1755"/>
        <v>0</v>
      </c>
      <c r="GG100" s="97">
        <f t="shared" si="1033"/>
        <v>0</v>
      </c>
      <c r="GH100" s="97">
        <f t="shared" si="1034"/>
        <v>0</v>
      </c>
      <c r="GI100" s="99">
        <f t="shared" si="1035"/>
        <v>0</v>
      </c>
      <c r="GJ100" s="298">
        <f t="shared" si="1756"/>
        <v>0</v>
      </c>
      <c r="GK100" s="97">
        <f t="shared" si="1036"/>
        <v>0</v>
      </c>
      <c r="GL100" s="97">
        <f t="shared" si="1037"/>
        <v>0</v>
      </c>
      <c r="GM100" s="99">
        <f t="shared" si="1038"/>
        <v>0</v>
      </c>
      <c r="GN100" s="298">
        <f t="shared" ref="GN100" si="1798">GN31</f>
        <v>0</v>
      </c>
      <c r="GO100" s="97">
        <f t="shared" si="1040"/>
        <v>0</v>
      </c>
      <c r="GP100" s="97">
        <f t="shared" si="1041"/>
        <v>0</v>
      </c>
      <c r="GQ100" s="99">
        <f t="shared" si="1042"/>
        <v>0</v>
      </c>
      <c r="GR100" s="298">
        <f t="shared" ref="GR100" si="1799">GR31</f>
        <v>0</v>
      </c>
      <c r="GS100" s="97">
        <f t="shared" si="1044"/>
        <v>0</v>
      </c>
      <c r="GT100" s="97">
        <f t="shared" si="1045"/>
        <v>0</v>
      </c>
      <c r="GU100" s="99">
        <f t="shared" si="1046"/>
        <v>0</v>
      </c>
      <c r="GV100" s="298">
        <f t="shared" ref="GV100" si="1800">GV31</f>
        <v>0</v>
      </c>
      <c r="GW100" s="97">
        <f t="shared" si="1048"/>
        <v>0</v>
      </c>
      <c r="GX100" s="97">
        <f t="shared" si="1049"/>
        <v>0</v>
      </c>
      <c r="GY100" s="99">
        <f t="shared" si="1050"/>
        <v>0</v>
      </c>
      <c r="GZ100" s="298">
        <f t="shared" ref="GZ100" si="1801">GZ31</f>
        <v>0</v>
      </c>
      <c r="HA100" s="97">
        <f t="shared" si="1052"/>
        <v>0</v>
      </c>
      <c r="HB100" s="97">
        <f t="shared" si="1053"/>
        <v>0</v>
      </c>
      <c r="HC100" s="99">
        <f t="shared" si="1054"/>
        <v>0</v>
      </c>
      <c r="HD100" s="298">
        <f t="shared" si="1055"/>
        <v>0</v>
      </c>
      <c r="HE100" s="97">
        <f t="shared" si="1056"/>
        <v>0</v>
      </c>
      <c r="HF100" s="97">
        <f t="shared" si="1057"/>
        <v>0</v>
      </c>
      <c r="HG100" s="99">
        <f t="shared" si="1058"/>
        <v>0</v>
      </c>
      <c r="HH100" s="298">
        <f t="shared" si="1761"/>
        <v>0</v>
      </c>
      <c r="HI100" s="97">
        <f t="shared" si="1060"/>
        <v>0</v>
      </c>
      <c r="HJ100" s="97">
        <f t="shared" si="1061"/>
        <v>0</v>
      </c>
      <c r="HK100" s="99">
        <f t="shared" si="1062"/>
        <v>0</v>
      </c>
      <c r="HL100" s="298">
        <f t="shared" si="1762"/>
        <v>0</v>
      </c>
      <c r="HM100" s="97">
        <f t="shared" si="1064"/>
        <v>0</v>
      </c>
      <c r="HN100" s="97">
        <f t="shared" si="1065"/>
        <v>0</v>
      </c>
      <c r="HO100" s="99">
        <f t="shared" si="1066"/>
        <v>0</v>
      </c>
      <c r="HP100" s="298">
        <f t="shared" si="1763"/>
        <v>0</v>
      </c>
      <c r="HQ100" s="97">
        <f t="shared" si="1068"/>
        <v>0</v>
      </c>
      <c r="HR100" s="97">
        <f t="shared" si="1069"/>
        <v>0</v>
      </c>
      <c r="HS100" s="99">
        <f t="shared" si="1070"/>
        <v>0</v>
      </c>
      <c r="HT100" s="298">
        <f t="shared" si="1761"/>
        <v>0</v>
      </c>
      <c r="HU100" s="97">
        <f t="shared" si="1071"/>
        <v>0</v>
      </c>
      <c r="HV100" s="97">
        <f t="shared" si="1072"/>
        <v>0</v>
      </c>
      <c r="HW100" s="99">
        <f t="shared" si="1073"/>
        <v>0</v>
      </c>
      <c r="HX100" s="298">
        <f t="shared" si="1762"/>
        <v>0</v>
      </c>
      <c r="HY100" s="97">
        <f t="shared" si="1074"/>
        <v>0</v>
      </c>
      <c r="HZ100" s="97">
        <f t="shared" si="1075"/>
        <v>0</v>
      </c>
      <c r="IA100" s="99">
        <f t="shared" si="1076"/>
        <v>0</v>
      </c>
      <c r="IB100" s="298">
        <f t="shared" si="1763"/>
        <v>0</v>
      </c>
      <c r="IC100" s="97">
        <f t="shared" si="1077"/>
        <v>0</v>
      </c>
      <c r="ID100" s="97">
        <f t="shared" si="1078"/>
        <v>0</v>
      </c>
      <c r="IE100" s="99">
        <f t="shared" si="1079"/>
        <v>0</v>
      </c>
      <c r="IF100" s="298">
        <f t="shared" si="1761"/>
        <v>0</v>
      </c>
      <c r="IG100" s="97">
        <f t="shared" si="1080"/>
        <v>0</v>
      </c>
      <c r="IH100" s="97">
        <f t="shared" si="1081"/>
        <v>0</v>
      </c>
      <c r="II100" s="99">
        <f t="shared" si="1082"/>
        <v>0</v>
      </c>
      <c r="IJ100" s="298">
        <f t="shared" si="1762"/>
        <v>0</v>
      </c>
      <c r="IK100" s="97">
        <f t="shared" si="1083"/>
        <v>0</v>
      </c>
      <c r="IL100" s="97">
        <f t="shared" si="1084"/>
        <v>0</v>
      </c>
      <c r="IM100" s="99">
        <f t="shared" si="1085"/>
        <v>0</v>
      </c>
      <c r="IN100" s="298">
        <f t="shared" si="1763"/>
        <v>0</v>
      </c>
      <c r="IO100" s="97">
        <f t="shared" si="1086"/>
        <v>0</v>
      </c>
      <c r="IP100" s="97">
        <f t="shared" si="1087"/>
        <v>0</v>
      </c>
      <c r="IQ100" s="99">
        <f t="shared" si="1088"/>
        <v>0</v>
      </c>
      <c r="IR100" s="298">
        <f t="shared" si="1761"/>
        <v>0</v>
      </c>
      <c r="IS100" s="97">
        <f t="shared" si="1089"/>
        <v>0</v>
      </c>
      <c r="IT100" s="97">
        <f t="shared" si="1090"/>
        <v>0</v>
      </c>
      <c r="IU100" s="99">
        <f t="shared" si="1091"/>
        <v>0</v>
      </c>
      <c r="IV100" s="298">
        <f t="shared" si="1762"/>
        <v>0</v>
      </c>
      <c r="IW100" s="97">
        <f t="shared" si="1092"/>
        <v>0</v>
      </c>
      <c r="IX100" s="97">
        <f t="shared" si="1093"/>
        <v>0</v>
      </c>
      <c r="IY100" s="99">
        <f t="shared" si="1094"/>
        <v>0</v>
      </c>
      <c r="IZ100" s="298">
        <f t="shared" si="1763"/>
        <v>0</v>
      </c>
      <c r="JA100" s="97">
        <f t="shared" si="1095"/>
        <v>0</v>
      </c>
      <c r="JB100" s="97">
        <f t="shared" si="1096"/>
        <v>0</v>
      </c>
      <c r="JC100" s="99">
        <f t="shared" si="1097"/>
        <v>0</v>
      </c>
      <c r="JD100" s="298">
        <f t="shared" si="1761"/>
        <v>0</v>
      </c>
      <c r="JE100" s="97">
        <f t="shared" si="1098"/>
        <v>0</v>
      </c>
      <c r="JF100" s="97">
        <f t="shared" si="1099"/>
        <v>0</v>
      </c>
      <c r="JG100" s="99">
        <f t="shared" si="1100"/>
        <v>0</v>
      </c>
      <c r="JH100" s="298">
        <f t="shared" si="1762"/>
        <v>0</v>
      </c>
      <c r="JI100" s="97">
        <f t="shared" si="1101"/>
        <v>0</v>
      </c>
      <c r="JJ100" s="97">
        <f t="shared" si="1102"/>
        <v>0</v>
      </c>
      <c r="JK100" s="99">
        <f t="shared" si="1103"/>
        <v>0</v>
      </c>
      <c r="JL100" s="298">
        <f t="shared" si="1763"/>
        <v>0</v>
      </c>
      <c r="JM100" s="97">
        <f t="shared" si="1104"/>
        <v>0</v>
      </c>
      <c r="JN100" s="97">
        <f t="shared" si="1105"/>
        <v>0</v>
      </c>
      <c r="JO100" s="99">
        <f t="shared" si="1106"/>
        <v>0</v>
      </c>
      <c r="JP100" s="298">
        <f t="shared" si="1761"/>
        <v>0</v>
      </c>
      <c r="JQ100" s="97">
        <f t="shared" si="1107"/>
        <v>0</v>
      </c>
      <c r="JR100" s="97">
        <f t="shared" si="1108"/>
        <v>0</v>
      </c>
      <c r="JS100" s="99">
        <f t="shared" si="1109"/>
        <v>0</v>
      </c>
      <c r="JT100" s="298">
        <f t="shared" si="1762"/>
        <v>0</v>
      </c>
      <c r="JU100" s="97">
        <f t="shared" si="1110"/>
        <v>0</v>
      </c>
      <c r="JV100" s="97">
        <f t="shared" si="1111"/>
        <v>0</v>
      </c>
      <c r="JW100" s="99">
        <f t="shared" si="1112"/>
        <v>0</v>
      </c>
      <c r="JX100" s="298">
        <f t="shared" si="1763"/>
        <v>0</v>
      </c>
      <c r="JY100" s="97">
        <f t="shared" si="1113"/>
        <v>0</v>
      </c>
      <c r="JZ100" s="97">
        <f t="shared" si="1114"/>
        <v>0</v>
      </c>
      <c r="KA100" s="99">
        <f t="shared" si="1115"/>
        <v>0</v>
      </c>
      <c r="KB100" s="298">
        <f t="shared" si="1764"/>
        <v>0</v>
      </c>
      <c r="KC100" s="97">
        <f t="shared" si="1117"/>
        <v>0</v>
      </c>
      <c r="KD100" s="97">
        <f t="shared" si="1118"/>
        <v>0</v>
      </c>
      <c r="KE100" s="99">
        <f t="shared" si="1119"/>
        <v>0</v>
      </c>
      <c r="KF100" s="298">
        <f t="shared" si="1765"/>
        <v>0</v>
      </c>
      <c r="KG100" s="97">
        <f t="shared" si="1121"/>
        <v>0</v>
      </c>
      <c r="KH100" s="97">
        <f t="shared" si="1122"/>
        <v>0</v>
      </c>
      <c r="KI100" s="99">
        <f t="shared" si="1123"/>
        <v>0</v>
      </c>
      <c r="KJ100" s="298">
        <f t="shared" si="1766"/>
        <v>0</v>
      </c>
      <c r="KK100" s="97">
        <f t="shared" si="1125"/>
        <v>0</v>
      </c>
      <c r="KL100" s="97">
        <f t="shared" si="1126"/>
        <v>0</v>
      </c>
      <c r="KM100" s="99">
        <f t="shared" si="1127"/>
        <v>0</v>
      </c>
      <c r="KN100" s="298">
        <f t="shared" si="1764"/>
        <v>0</v>
      </c>
      <c r="KO100" s="97">
        <f t="shared" si="1128"/>
        <v>0</v>
      </c>
      <c r="KP100" s="97">
        <f t="shared" si="1129"/>
        <v>0</v>
      </c>
      <c r="KQ100" s="99">
        <f t="shared" si="1130"/>
        <v>0</v>
      </c>
      <c r="KR100" s="298">
        <f t="shared" si="1765"/>
        <v>0</v>
      </c>
      <c r="KS100" s="97">
        <f t="shared" si="1131"/>
        <v>0</v>
      </c>
      <c r="KT100" s="97">
        <f t="shared" si="1132"/>
        <v>0</v>
      </c>
      <c r="KU100" s="99">
        <f t="shared" si="1133"/>
        <v>0</v>
      </c>
      <c r="KV100" s="298">
        <f t="shared" si="1766"/>
        <v>0</v>
      </c>
      <c r="KW100" s="97">
        <f t="shared" si="1134"/>
        <v>0</v>
      </c>
      <c r="KX100" s="97">
        <f t="shared" si="1135"/>
        <v>0</v>
      </c>
      <c r="KY100" s="99">
        <f t="shared" si="1136"/>
        <v>0</v>
      </c>
      <c r="KZ100" s="298">
        <f t="shared" ref="KZ100" si="1802">KZ31</f>
        <v>0</v>
      </c>
      <c r="LA100" s="97">
        <f t="shared" si="1138"/>
        <v>0</v>
      </c>
      <c r="LB100" s="97">
        <f t="shared" si="1139"/>
        <v>0</v>
      </c>
      <c r="LC100" s="99">
        <f t="shared" si="1140"/>
        <v>0</v>
      </c>
      <c r="LD100" s="298">
        <f t="shared" ref="LD100" si="1803">LD31</f>
        <v>0</v>
      </c>
      <c r="LE100" s="97">
        <f t="shared" si="1142"/>
        <v>0</v>
      </c>
      <c r="LF100" s="97">
        <f t="shared" si="1143"/>
        <v>0</v>
      </c>
      <c r="LG100" s="99">
        <f t="shared" si="1144"/>
        <v>0</v>
      </c>
      <c r="LH100" s="298">
        <f t="shared" ref="LH100" si="1804">LH31</f>
        <v>0</v>
      </c>
      <c r="LI100" s="97">
        <f t="shared" si="1146"/>
        <v>0</v>
      </c>
      <c r="LJ100" s="97">
        <f t="shared" si="1147"/>
        <v>0</v>
      </c>
      <c r="LK100" s="99">
        <f t="shared" si="1148"/>
        <v>0</v>
      </c>
      <c r="LL100" s="298">
        <f t="shared" ref="LL100" si="1805">LL31</f>
        <v>0</v>
      </c>
      <c r="LM100" s="97">
        <f t="shared" si="1150"/>
        <v>0</v>
      </c>
      <c r="LN100" s="97">
        <f t="shared" si="1151"/>
        <v>0</v>
      </c>
      <c r="LO100" s="99">
        <f t="shared" si="1152"/>
        <v>0</v>
      </c>
      <c r="LP100" s="298">
        <f t="shared" ref="LP100" si="1806">LP31</f>
        <v>0</v>
      </c>
      <c r="LQ100" s="97">
        <f t="shared" si="1154"/>
        <v>0</v>
      </c>
      <c r="LR100" s="97">
        <f t="shared" si="1155"/>
        <v>0</v>
      </c>
      <c r="LS100" s="99">
        <f t="shared" si="1156"/>
        <v>0</v>
      </c>
      <c r="LT100" s="298">
        <f t="shared" ref="LT100" si="1807">LT31</f>
        <v>0</v>
      </c>
      <c r="LU100" s="97">
        <f t="shared" si="1158"/>
        <v>0</v>
      </c>
      <c r="LV100" s="97">
        <f t="shared" si="1159"/>
        <v>0</v>
      </c>
      <c r="LW100" s="99">
        <f t="shared" si="1160"/>
        <v>0</v>
      </c>
      <c r="LX100" s="298">
        <f t="shared" ref="LX100" si="1808">LX31</f>
        <v>0</v>
      </c>
      <c r="LY100" s="97">
        <f t="shared" si="1162"/>
        <v>0</v>
      </c>
      <c r="LZ100" s="97">
        <f t="shared" si="1163"/>
        <v>0</v>
      </c>
      <c r="MA100" s="99">
        <f t="shared" si="1164"/>
        <v>0</v>
      </c>
      <c r="MB100" s="298">
        <f t="shared" ref="MB100" si="1809">MB31</f>
        <v>0</v>
      </c>
      <c r="MC100" s="97">
        <f t="shared" si="1166"/>
        <v>0</v>
      </c>
      <c r="MD100" s="97">
        <f t="shared" si="1167"/>
        <v>0</v>
      </c>
      <c r="ME100" s="99">
        <f t="shared" si="1168"/>
        <v>0</v>
      </c>
      <c r="MF100" s="298">
        <f t="shared" ref="MF100" si="1810">MF31</f>
        <v>0</v>
      </c>
      <c r="MG100" s="97">
        <f t="shared" si="1170"/>
        <v>0</v>
      </c>
      <c r="MH100" s="97">
        <f t="shared" si="1171"/>
        <v>0</v>
      </c>
      <c r="MI100" s="99">
        <f t="shared" si="1172"/>
        <v>0</v>
      </c>
      <c r="MJ100" s="298">
        <f t="shared" ref="MJ100" si="1811">MJ31</f>
        <v>0</v>
      </c>
      <c r="MK100" s="97">
        <f t="shared" si="1174"/>
        <v>0</v>
      </c>
      <c r="ML100" s="97">
        <f t="shared" si="1175"/>
        <v>0</v>
      </c>
      <c r="MM100" s="99">
        <f t="shared" si="1176"/>
        <v>0</v>
      </c>
      <c r="MN100" s="298">
        <f t="shared" ref="MN100" si="1812">MN31</f>
        <v>0</v>
      </c>
      <c r="MO100" s="97">
        <f t="shared" si="1178"/>
        <v>0</v>
      </c>
      <c r="MP100" s="97">
        <f t="shared" si="1179"/>
        <v>0</v>
      </c>
      <c r="MQ100" s="99">
        <f t="shared" si="1180"/>
        <v>0</v>
      </c>
      <c r="MR100" s="298">
        <f t="shared" ref="MR100" si="1813">MR31</f>
        <v>0</v>
      </c>
      <c r="MS100" s="97">
        <f t="shared" si="1182"/>
        <v>0</v>
      </c>
      <c r="MT100" s="97">
        <f t="shared" si="1183"/>
        <v>0</v>
      </c>
      <c r="MU100" s="99">
        <f t="shared" si="1184"/>
        <v>0</v>
      </c>
      <c r="MV100" s="298">
        <f t="shared" ref="MV100" si="1814">MV31</f>
        <v>0</v>
      </c>
      <c r="MW100" s="97">
        <f t="shared" si="1186"/>
        <v>0</v>
      </c>
      <c r="MX100" s="97">
        <f t="shared" si="1187"/>
        <v>0</v>
      </c>
      <c r="MY100" s="99">
        <f t="shared" si="1188"/>
        <v>0</v>
      </c>
      <c r="MZ100" s="298">
        <f t="shared" ref="MZ100" si="1815">MZ31</f>
        <v>0</v>
      </c>
      <c r="NA100" s="97">
        <f t="shared" si="1190"/>
        <v>0</v>
      </c>
      <c r="NB100" s="97">
        <f t="shared" si="1191"/>
        <v>0</v>
      </c>
      <c r="NC100" s="99">
        <f t="shared" si="1192"/>
        <v>0</v>
      </c>
      <c r="ND100" s="298">
        <f t="shared" ref="ND100" si="1816">ND31</f>
        <v>0</v>
      </c>
      <c r="NE100" s="97">
        <f t="shared" si="1194"/>
        <v>0</v>
      </c>
      <c r="NF100" s="97">
        <f t="shared" si="1195"/>
        <v>0</v>
      </c>
      <c r="NG100" s="99">
        <f t="shared" si="1196"/>
        <v>0</v>
      </c>
      <c r="NH100" s="298">
        <f t="shared" ref="NH100" si="1817">NH31</f>
        <v>0</v>
      </c>
      <c r="NI100" s="97">
        <f t="shared" si="1198"/>
        <v>0</v>
      </c>
      <c r="NJ100" s="97">
        <f t="shared" si="1199"/>
        <v>0</v>
      </c>
      <c r="NK100" s="99">
        <f t="shared" si="1200"/>
        <v>0</v>
      </c>
      <c r="NL100" s="298">
        <f t="shared" ref="NL100" si="1818">NL31</f>
        <v>0</v>
      </c>
      <c r="NM100" s="97">
        <f t="shared" si="1202"/>
        <v>0</v>
      </c>
      <c r="NN100" s="97">
        <f t="shared" si="1203"/>
        <v>0</v>
      </c>
      <c r="NO100" s="99">
        <f t="shared" si="1204"/>
        <v>0</v>
      </c>
      <c r="NP100" s="298">
        <f t="shared" ref="NP100" si="1819">NP31</f>
        <v>0</v>
      </c>
      <c r="NQ100" s="97">
        <f t="shared" si="1206"/>
        <v>0</v>
      </c>
      <c r="NR100" s="97">
        <f t="shared" si="1207"/>
        <v>0</v>
      </c>
      <c r="NS100" s="99">
        <f t="shared" si="1208"/>
        <v>0</v>
      </c>
      <c r="NT100" s="298">
        <f t="shared" ref="NT100" si="1820">NT31</f>
        <v>0</v>
      </c>
      <c r="NU100" s="97">
        <f t="shared" si="1210"/>
        <v>0</v>
      </c>
      <c r="NV100" s="97">
        <f t="shared" si="1211"/>
        <v>0</v>
      </c>
      <c r="NW100" s="99">
        <f t="shared" si="1212"/>
        <v>0</v>
      </c>
      <c r="NX100" s="298">
        <f t="shared" ref="NX100" si="1821">NX31</f>
        <v>0</v>
      </c>
      <c r="NY100" s="97">
        <f t="shared" si="1214"/>
        <v>0</v>
      </c>
      <c r="NZ100" s="97">
        <f t="shared" si="1215"/>
        <v>0</v>
      </c>
      <c r="OA100" s="99">
        <f t="shared" si="1216"/>
        <v>0</v>
      </c>
      <c r="OB100" s="298">
        <f t="shared" ref="OB100" si="1822">OB31</f>
        <v>0</v>
      </c>
      <c r="OC100" s="97">
        <f t="shared" si="1218"/>
        <v>0</v>
      </c>
      <c r="OD100" s="97">
        <f t="shared" si="1219"/>
        <v>0</v>
      </c>
      <c r="OE100" s="99">
        <f t="shared" si="1220"/>
        <v>0</v>
      </c>
      <c r="OF100" s="298">
        <f t="shared" si="1788"/>
        <v>0</v>
      </c>
      <c r="OG100" s="97">
        <f t="shared" si="1222"/>
        <v>0</v>
      </c>
      <c r="OH100" s="97">
        <f t="shared" si="1223"/>
        <v>0</v>
      </c>
      <c r="OI100" s="99">
        <f t="shared" si="1224"/>
        <v>0</v>
      </c>
      <c r="OJ100" s="298">
        <f t="shared" si="1789"/>
        <v>0</v>
      </c>
      <c r="OK100" s="97">
        <f t="shared" si="1226"/>
        <v>0</v>
      </c>
      <c r="OL100" s="97">
        <f t="shared" si="1227"/>
        <v>0</v>
      </c>
      <c r="OM100" s="99">
        <f t="shared" si="1228"/>
        <v>0</v>
      </c>
      <c r="ON100" s="298">
        <f t="shared" si="1788"/>
        <v>0</v>
      </c>
      <c r="OO100" s="97">
        <f t="shared" si="1229"/>
        <v>0</v>
      </c>
      <c r="OP100" s="97">
        <f t="shared" si="1230"/>
        <v>0</v>
      </c>
      <c r="OQ100" s="99">
        <f t="shared" si="1231"/>
        <v>0</v>
      </c>
      <c r="OR100" s="298">
        <f t="shared" si="1789"/>
        <v>0</v>
      </c>
      <c r="OS100" s="97">
        <f t="shared" si="1232"/>
        <v>0</v>
      </c>
      <c r="OT100" s="97">
        <f t="shared" si="1233"/>
        <v>0</v>
      </c>
      <c r="OU100" s="99">
        <f t="shared" si="1234"/>
        <v>0</v>
      </c>
      <c r="OV100" s="298">
        <f t="shared" si="1788"/>
        <v>0</v>
      </c>
      <c r="OW100" s="97">
        <f t="shared" si="1235"/>
        <v>0</v>
      </c>
      <c r="OX100" s="97">
        <f t="shared" si="1236"/>
        <v>0</v>
      </c>
      <c r="OY100" s="99">
        <f t="shared" si="1237"/>
        <v>0</v>
      </c>
      <c r="PA100" s="292">
        <f t="shared" si="1295"/>
        <v>0</v>
      </c>
      <c r="PB100" s="293">
        <f t="shared" si="1296"/>
        <v>0</v>
      </c>
      <c r="PC100" s="104">
        <f t="shared" si="1239"/>
        <v>0</v>
      </c>
    </row>
    <row r="101" spans="1:419" ht="14.1" customHeight="1">
      <c r="A101" s="295" t="str">
        <f t="shared" ref="A101:D101" si="1823">IF(A32=0, "", A32)</f>
        <v/>
      </c>
      <c r="B101" s="296" t="str">
        <f t="shared" si="1823"/>
        <v/>
      </c>
      <c r="C101" s="295" t="str">
        <f t="shared" si="1823"/>
        <v/>
      </c>
      <c r="D101" s="295" t="str">
        <f t="shared" si="1823"/>
        <v/>
      </c>
      <c r="E101" s="97">
        <f t="shared" si="1241"/>
        <v>0</v>
      </c>
      <c r="F101" s="149">
        <f t="shared" si="1242"/>
        <v>0</v>
      </c>
      <c r="G101" s="111">
        <f t="shared" si="946"/>
        <v>0</v>
      </c>
      <c r="H101" s="297">
        <f t="shared" si="1243"/>
        <v>0</v>
      </c>
      <c r="I101" s="97">
        <f t="shared" si="1298"/>
        <v>0</v>
      </c>
      <c r="J101" s="97">
        <f t="shared" si="1299"/>
        <v>0</v>
      </c>
      <c r="K101" s="112">
        <f t="shared" si="1300"/>
        <v>0</v>
      </c>
      <c r="L101" s="298">
        <f t="shared" si="1244"/>
        <v>0</v>
      </c>
      <c r="M101" s="97">
        <f t="shared" si="1301"/>
        <v>0</v>
      </c>
      <c r="N101" s="97">
        <f t="shared" si="1302"/>
        <v>0</v>
      </c>
      <c r="O101" s="97">
        <f t="shared" si="1303"/>
        <v>0</v>
      </c>
      <c r="P101" s="298">
        <f t="shared" si="1245"/>
        <v>0</v>
      </c>
      <c r="Q101" s="97">
        <f t="shared" si="1304"/>
        <v>0</v>
      </c>
      <c r="R101" s="97">
        <f t="shared" si="1305"/>
        <v>0</v>
      </c>
      <c r="S101" s="97">
        <f t="shared" si="1306"/>
        <v>0</v>
      </c>
      <c r="T101" s="298">
        <f t="shared" si="1246"/>
        <v>0</v>
      </c>
      <c r="U101" s="97">
        <f t="shared" si="1307"/>
        <v>0</v>
      </c>
      <c r="V101" s="97">
        <f t="shared" si="1308"/>
        <v>0</v>
      </c>
      <c r="W101" s="97">
        <f t="shared" si="1309"/>
        <v>0</v>
      </c>
      <c r="X101" s="298">
        <f t="shared" si="1247"/>
        <v>0</v>
      </c>
      <c r="Y101" s="97">
        <f t="shared" si="1310"/>
        <v>0</v>
      </c>
      <c r="Z101" s="97">
        <f t="shared" si="1311"/>
        <v>0</v>
      </c>
      <c r="AA101" s="97">
        <f t="shared" si="1312"/>
        <v>0</v>
      </c>
      <c r="AB101" s="298">
        <f t="shared" si="1248"/>
        <v>0</v>
      </c>
      <c r="AC101" s="97">
        <f t="shared" si="1313"/>
        <v>0</v>
      </c>
      <c r="AD101" s="97">
        <f t="shared" si="1314"/>
        <v>0</v>
      </c>
      <c r="AE101" s="97">
        <f t="shared" si="1315"/>
        <v>0</v>
      </c>
      <c r="AF101" s="298">
        <f t="shared" si="1249"/>
        <v>0</v>
      </c>
      <c r="AG101" s="97">
        <f t="shared" si="1316"/>
        <v>0</v>
      </c>
      <c r="AH101" s="97">
        <f t="shared" si="1317"/>
        <v>0</v>
      </c>
      <c r="AI101" s="99">
        <f t="shared" si="1318"/>
        <v>0</v>
      </c>
      <c r="AJ101" s="298">
        <f t="shared" si="1250"/>
        <v>0</v>
      </c>
      <c r="AK101" s="97">
        <f t="shared" si="1319"/>
        <v>0</v>
      </c>
      <c r="AL101" s="97">
        <f t="shared" si="1320"/>
        <v>0</v>
      </c>
      <c r="AM101" s="99">
        <f t="shared" si="1321"/>
        <v>0</v>
      </c>
      <c r="AN101" s="298">
        <f t="shared" si="1251"/>
        <v>0</v>
      </c>
      <c r="AO101" s="97">
        <f t="shared" si="1322"/>
        <v>0</v>
      </c>
      <c r="AP101" s="97">
        <f t="shared" si="1323"/>
        <v>0</v>
      </c>
      <c r="AQ101" s="99">
        <f t="shared" si="1324"/>
        <v>0</v>
      </c>
      <c r="AR101" s="298">
        <f t="shared" si="1252"/>
        <v>0</v>
      </c>
      <c r="AS101" s="97">
        <f t="shared" si="1325"/>
        <v>0</v>
      </c>
      <c r="AT101" s="97">
        <f t="shared" si="1326"/>
        <v>0</v>
      </c>
      <c r="AU101" s="99">
        <f t="shared" si="1327"/>
        <v>0</v>
      </c>
      <c r="AV101" s="298">
        <f t="shared" si="1253"/>
        <v>0</v>
      </c>
      <c r="AW101" s="97">
        <f t="shared" si="1328"/>
        <v>0</v>
      </c>
      <c r="AX101" s="97">
        <f t="shared" si="1329"/>
        <v>0</v>
      </c>
      <c r="AY101" s="99">
        <f t="shared" si="1330"/>
        <v>0</v>
      </c>
      <c r="AZ101" s="298">
        <f t="shared" si="1254"/>
        <v>0</v>
      </c>
      <c r="BA101" s="97">
        <f t="shared" si="1331"/>
        <v>0</v>
      </c>
      <c r="BB101" s="97">
        <f t="shared" si="1332"/>
        <v>0</v>
      </c>
      <c r="BC101" s="99">
        <f t="shared" si="1333"/>
        <v>0</v>
      </c>
      <c r="BD101" s="298">
        <f t="shared" si="1255"/>
        <v>0</v>
      </c>
      <c r="BE101" s="97">
        <f t="shared" si="1334"/>
        <v>0</v>
      </c>
      <c r="BF101" s="97">
        <f t="shared" si="1335"/>
        <v>0</v>
      </c>
      <c r="BG101" s="99">
        <f t="shared" si="1336"/>
        <v>0</v>
      </c>
      <c r="BH101" s="298">
        <f t="shared" si="1256"/>
        <v>0</v>
      </c>
      <c r="BI101" s="97">
        <f t="shared" si="1337"/>
        <v>0</v>
      </c>
      <c r="BJ101" s="97">
        <f t="shared" si="1338"/>
        <v>0</v>
      </c>
      <c r="BK101" s="99">
        <f t="shared" si="1339"/>
        <v>0</v>
      </c>
      <c r="BL101" s="298">
        <f t="shared" si="1257"/>
        <v>0</v>
      </c>
      <c r="BM101" s="97">
        <f t="shared" si="1340"/>
        <v>0</v>
      </c>
      <c r="BN101" s="97">
        <f t="shared" si="1341"/>
        <v>0</v>
      </c>
      <c r="BO101" s="99">
        <f t="shared" si="1342"/>
        <v>0</v>
      </c>
      <c r="BP101" s="298">
        <f t="shared" si="1258"/>
        <v>0</v>
      </c>
      <c r="BQ101" s="97">
        <f t="shared" si="1343"/>
        <v>0</v>
      </c>
      <c r="BR101" s="97">
        <f t="shared" si="1344"/>
        <v>0</v>
      </c>
      <c r="BS101" s="99">
        <f t="shared" si="1345"/>
        <v>0</v>
      </c>
      <c r="BT101" s="298">
        <f t="shared" si="1259"/>
        <v>0</v>
      </c>
      <c r="BU101" s="97">
        <f t="shared" si="1346"/>
        <v>0</v>
      </c>
      <c r="BV101" s="97">
        <f t="shared" si="1347"/>
        <v>0</v>
      </c>
      <c r="BW101" s="99">
        <f t="shared" si="1348"/>
        <v>0</v>
      </c>
      <c r="BX101" s="298">
        <f t="shared" si="1260"/>
        <v>0</v>
      </c>
      <c r="BY101" s="97">
        <f t="shared" si="1349"/>
        <v>0</v>
      </c>
      <c r="BZ101" s="97">
        <f t="shared" si="1350"/>
        <v>0</v>
      </c>
      <c r="CA101" s="99">
        <f t="shared" si="1351"/>
        <v>0</v>
      </c>
      <c r="CB101" s="298">
        <f t="shared" si="1261"/>
        <v>0</v>
      </c>
      <c r="CC101" s="97">
        <f t="shared" si="1352"/>
        <v>0</v>
      </c>
      <c r="CD101" s="97">
        <f t="shared" si="1353"/>
        <v>0</v>
      </c>
      <c r="CE101" s="99">
        <f t="shared" si="1354"/>
        <v>0</v>
      </c>
      <c r="CF101" s="298">
        <f t="shared" si="1262"/>
        <v>0</v>
      </c>
      <c r="CG101" s="97">
        <f t="shared" si="1355"/>
        <v>0</v>
      </c>
      <c r="CH101" s="97">
        <f t="shared" si="1356"/>
        <v>0</v>
      </c>
      <c r="CI101" s="99">
        <f t="shared" si="1357"/>
        <v>0</v>
      </c>
      <c r="CJ101" s="298">
        <f t="shared" si="1750"/>
        <v>0</v>
      </c>
      <c r="CK101" s="97">
        <f t="shared" si="1791"/>
        <v>0</v>
      </c>
      <c r="CL101" s="97">
        <f t="shared" si="949"/>
        <v>0</v>
      </c>
      <c r="CM101" s="99">
        <f t="shared" si="950"/>
        <v>0</v>
      </c>
      <c r="CN101" s="298">
        <f t="shared" si="1750"/>
        <v>0</v>
      </c>
      <c r="CO101" s="97">
        <f t="shared" si="1792"/>
        <v>0</v>
      </c>
      <c r="CP101" s="97">
        <f t="shared" si="953"/>
        <v>0</v>
      </c>
      <c r="CQ101" s="99">
        <f t="shared" si="954"/>
        <v>0</v>
      </c>
      <c r="CR101" s="298">
        <f t="shared" si="1750"/>
        <v>0</v>
      </c>
      <c r="CS101" s="97">
        <f t="shared" si="1793"/>
        <v>0</v>
      </c>
      <c r="CT101" s="97">
        <f t="shared" si="957"/>
        <v>0</v>
      </c>
      <c r="CU101" s="99">
        <f t="shared" si="958"/>
        <v>0</v>
      </c>
      <c r="CV101" s="298">
        <f t="shared" si="1750"/>
        <v>0</v>
      </c>
      <c r="CW101" s="97">
        <f t="shared" si="1794"/>
        <v>0</v>
      </c>
      <c r="CX101" s="97">
        <f t="shared" si="961"/>
        <v>0</v>
      </c>
      <c r="CY101" s="99">
        <f t="shared" si="962"/>
        <v>0</v>
      </c>
      <c r="CZ101" s="298">
        <f t="shared" si="1750"/>
        <v>0</v>
      </c>
      <c r="DA101" s="97">
        <f t="shared" si="1795"/>
        <v>0</v>
      </c>
      <c r="DB101" s="97">
        <f t="shared" si="965"/>
        <v>0</v>
      </c>
      <c r="DC101" s="99">
        <f t="shared" si="966"/>
        <v>0</v>
      </c>
      <c r="DD101" s="298">
        <f t="shared" ref="DD101" si="1824">DD32</f>
        <v>0</v>
      </c>
      <c r="DE101" s="97">
        <f t="shared" si="968"/>
        <v>0</v>
      </c>
      <c r="DF101" s="97">
        <f t="shared" si="969"/>
        <v>0</v>
      </c>
      <c r="DG101" s="99">
        <f t="shared" si="970"/>
        <v>0</v>
      </c>
      <c r="DH101" s="298">
        <f t="shared" ref="DH101" si="1825">DH32</f>
        <v>0</v>
      </c>
      <c r="DI101" s="97">
        <f t="shared" si="972"/>
        <v>0</v>
      </c>
      <c r="DJ101" s="97">
        <f t="shared" si="973"/>
        <v>0</v>
      </c>
      <c r="DK101" s="99">
        <f t="shared" si="974"/>
        <v>0</v>
      </c>
      <c r="DL101" s="298">
        <f t="shared" si="1753"/>
        <v>0</v>
      </c>
      <c r="DM101" s="97">
        <f t="shared" si="976"/>
        <v>0</v>
      </c>
      <c r="DN101" s="97">
        <f t="shared" si="977"/>
        <v>0</v>
      </c>
      <c r="DO101" s="99">
        <f t="shared" si="978"/>
        <v>0</v>
      </c>
      <c r="DP101" s="298">
        <f t="shared" si="1754"/>
        <v>0</v>
      </c>
      <c r="DQ101" s="97">
        <f t="shared" si="980"/>
        <v>0</v>
      </c>
      <c r="DR101" s="97">
        <f t="shared" si="981"/>
        <v>0</v>
      </c>
      <c r="DS101" s="99">
        <f t="shared" si="982"/>
        <v>0</v>
      </c>
      <c r="DT101" s="298">
        <f t="shared" si="1753"/>
        <v>0</v>
      </c>
      <c r="DU101" s="97">
        <f t="shared" si="983"/>
        <v>0</v>
      </c>
      <c r="DV101" s="97">
        <f t="shared" si="984"/>
        <v>0</v>
      </c>
      <c r="DW101" s="99">
        <f t="shared" si="985"/>
        <v>0</v>
      </c>
      <c r="DX101" s="298">
        <f t="shared" si="1754"/>
        <v>0</v>
      </c>
      <c r="DY101" s="97">
        <f t="shared" si="986"/>
        <v>0</v>
      </c>
      <c r="DZ101" s="97">
        <f t="shared" si="987"/>
        <v>0</v>
      </c>
      <c r="EA101" s="99">
        <f t="shared" si="988"/>
        <v>0</v>
      </c>
      <c r="EB101" s="298">
        <f t="shared" si="1753"/>
        <v>0</v>
      </c>
      <c r="EC101" s="97">
        <f t="shared" si="989"/>
        <v>0</v>
      </c>
      <c r="ED101" s="97">
        <f t="shared" si="990"/>
        <v>0</v>
      </c>
      <c r="EE101" s="99">
        <f t="shared" si="991"/>
        <v>0</v>
      </c>
      <c r="EF101" s="298">
        <f t="shared" si="1754"/>
        <v>0</v>
      </c>
      <c r="EG101" s="97">
        <f t="shared" si="992"/>
        <v>0</v>
      </c>
      <c r="EH101" s="97">
        <f t="shared" si="993"/>
        <v>0</v>
      </c>
      <c r="EI101" s="99">
        <f t="shared" si="994"/>
        <v>0</v>
      </c>
      <c r="EJ101" s="298">
        <f t="shared" si="1753"/>
        <v>0</v>
      </c>
      <c r="EK101" s="97">
        <f t="shared" si="995"/>
        <v>0</v>
      </c>
      <c r="EL101" s="97">
        <f t="shared" si="996"/>
        <v>0</v>
      </c>
      <c r="EM101" s="99">
        <f t="shared" si="997"/>
        <v>0</v>
      </c>
      <c r="EN101" s="298">
        <f t="shared" si="1754"/>
        <v>0</v>
      </c>
      <c r="EO101" s="97">
        <f t="shared" si="998"/>
        <v>0</v>
      </c>
      <c r="EP101" s="97">
        <f t="shared" si="999"/>
        <v>0</v>
      </c>
      <c r="EQ101" s="99">
        <f t="shared" si="1000"/>
        <v>0</v>
      </c>
      <c r="ER101" s="298">
        <f t="shared" si="1753"/>
        <v>0</v>
      </c>
      <c r="ES101" s="97">
        <f t="shared" si="1001"/>
        <v>0</v>
      </c>
      <c r="ET101" s="97">
        <f t="shared" si="1002"/>
        <v>0</v>
      </c>
      <c r="EU101" s="99">
        <f t="shared" si="1003"/>
        <v>0</v>
      </c>
      <c r="EV101" s="298">
        <f t="shared" si="1754"/>
        <v>0</v>
      </c>
      <c r="EW101" s="97">
        <f t="shared" si="1004"/>
        <v>0</v>
      </c>
      <c r="EX101" s="97">
        <f t="shared" si="1005"/>
        <v>0</v>
      </c>
      <c r="EY101" s="99">
        <f t="shared" si="1006"/>
        <v>0</v>
      </c>
      <c r="EZ101" s="298">
        <f t="shared" si="1753"/>
        <v>0</v>
      </c>
      <c r="FA101" s="97">
        <f t="shared" si="1007"/>
        <v>0</v>
      </c>
      <c r="FB101" s="97">
        <f t="shared" si="1008"/>
        <v>0</v>
      </c>
      <c r="FC101" s="99">
        <f t="shared" si="1009"/>
        <v>0</v>
      </c>
      <c r="FD101" s="298">
        <f t="shared" si="1754"/>
        <v>0</v>
      </c>
      <c r="FE101" s="97">
        <f t="shared" si="1010"/>
        <v>0</v>
      </c>
      <c r="FF101" s="97">
        <f t="shared" si="1011"/>
        <v>0</v>
      </c>
      <c r="FG101" s="99">
        <f t="shared" si="1012"/>
        <v>0</v>
      </c>
      <c r="FH101" s="298">
        <f t="shared" si="1753"/>
        <v>0</v>
      </c>
      <c r="FI101" s="97">
        <f t="shared" si="1013"/>
        <v>0</v>
      </c>
      <c r="FJ101" s="97">
        <f t="shared" si="1014"/>
        <v>0</v>
      </c>
      <c r="FK101" s="99">
        <f t="shared" si="1015"/>
        <v>0</v>
      </c>
      <c r="FL101" s="298">
        <f t="shared" si="1754"/>
        <v>0</v>
      </c>
      <c r="FM101" s="97">
        <f t="shared" si="1016"/>
        <v>0</v>
      </c>
      <c r="FN101" s="97">
        <f t="shared" si="1017"/>
        <v>0</v>
      </c>
      <c r="FO101" s="99">
        <f t="shared" si="1018"/>
        <v>0</v>
      </c>
      <c r="FP101" s="298">
        <f t="shared" si="1753"/>
        <v>0</v>
      </c>
      <c r="FQ101" s="97">
        <f t="shared" si="1019"/>
        <v>0</v>
      </c>
      <c r="FR101" s="97">
        <f t="shared" si="1020"/>
        <v>0</v>
      </c>
      <c r="FS101" s="99">
        <f t="shared" si="1021"/>
        <v>0</v>
      </c>
      <c r="FT101" s="298">
        <f t="shared" si="1754"/>
        <v>0</v>
      </c>
      <c r="FU101" s="97">
        <f t="shared" si="1022"/>
        <v>0</v>
      </c>
      <c r="FV101" s="97">
        <f t="shared" si="1023"/>
        <v>0</v>
      </c>
      <c r="FW101" s="99">
        <f t="shared" si="1024"/>
        <v>0</v>
      </c>
      <c r="FX101" s="298">
        <f t="shared" si="1755"/>
        <v>0</v>
      </c>
      <c r="FY101" s="97">
        <f t="shared" si="1026"/>
        <v>0</v>
      </c>
      <c r="FZ101" s="97">
        <f t="shared" si="1027"/>
        <v>0</v>
      </c>
      <c r="GA101" s="99">
        <f t="shared" si="1028"/>
        <v>0</v>
      </c>
      <c r="GB101" s="298">
        <f t="shared" si="1756"/>
        <v>0</v>
      </c>
      <c r="GC101" s="97">
        <f t="shared" si="1030"/>
        <v>0</v>
      </c>
      <c r="GD101" s="97">
        <f t="shared" si="1031"/>
        <v>0</v>
      </c>
      <c r="GE101" s="99">
        <f t="shared" si="1032"/>
        <v>0</v>
      </c>
      <c r="GF101" s="298">
        <f t="shared" si="1755"/>
        <v>0</v>
      </c>
      <c r="GG101" s="97">
        <f t="shared" si="1033"/>
        <v>0</v>
      </c>
      <c r="GH101" s="97">
        <f t="shared" si="1034"/>
        <v>0</v>
      </c>
      <c r="GI101" s="99">
        <f t="shared" si="1035"/>
        <v>0</v>
      </c>
      <c r="GJ101" s="298">
        <f t="shared" si="1756"/>
        <v>0</v>
      </c>
      <c r="GK101" s="97">
        <f t="shared" si="1036"/>
        <v>0</v>
      </c>
      <c r="GL101" s="97">
        <f t="shared" si="1037"/>
        <v>0</v>
      </c>
      <c r="GM101" s="99">
        <f t="shared" si="1038"/>
        <v>0</v>
      </c>
      <c r="GN101" s="298">
        <f t="shared" ref="GN101" si="1826">GN32</f>
        <v>0</v>
      </c>
      <c r="GO101" s="97">
        <f t="shared" si="1040"/>
        <v>0</v>
      </c>
      <c r="GP101" s="97">
        <f t="shared" si="1041"/>
        <v>0</v>
      </c>
      <c r="GQ101" s="99">
        <f t="shared" si="1042"/>
        <v>0</v>
      </c>
      <c r="GR101" s="298">
        <f t="shared" ref="GR101" si="1827">GR32</f>
        <v>0</v>
      </c>
      <c r="GS101" s="97">
        <f t="shared" si="1044"/>
        <v>0</v>
      </c>
      <c r="GT101" s="97">
        <f t="shared" si="1045"/>
        <v>0</v>
      </c>
      <c r="GU101" s="99">
        <f t="shared" si="1046"/>
        <v>0</v>
      </c>
      <c r="GV101" s="298">
        <f t="shared" ref="GV101" si="1828">GV32</f>
        <v>0</v>
      </c>
      <c r="GW101" s="97">
        <f t="shared" si="1048"/>
        <v>0</v>
      </c>
      <c r="GX101" s="97">
        <f t="shared" si="1049"/>
        <v>0</v>
      </c>
      <c r="GY101" s="99">
        <f t="shared" si="1050"/>
        <v>0</v>
      </c>
      <c r="GZ101" s="298">
        <f t="shared" ref="GZ101" si="1829">GZ32</f>
        <v>0</v>
      </c>
      <c r="HA101" s="97">
        <f t="shared" si="1052"/>
        <v>0</v>
      </c>
      <c r="HB101" s="97">
        <f t="shared" si="1053"/>
        <v>0</v>
      </c>
      <c r="HC101" s="99">
        <f t="shared" si="1054"/>
        <v>0</v>
      </c>
      <c r="HD101" s="298">
        <f t="shared" si="1055"/>
        <v>0</v>
      </c>
      <c r="HE101" s="97">
        <f t="shared" si="1056"/>
        <v>0</v>
      </c>
      <c r="HF101" s="97">
        <f t="shared" si="1057"/>
        <v>0</v>
      </c>
      <c r="HG101" s="99">
        <f t="shared" si="1058"/>
        <v>0</v>
      </c>
      <c r="HH101" s="298">
        <f t="shared" si="1761"/>
        <v>0</v>
      </c>
      <c r="HI101" s="97">
        <f t="shared" si="1060"/>
        <v>0</v>
      </c>
      <c r="HJ101" s="97">
        <f t="shared" si="1061"/>
        <v>0</v>
      </c>
      <c r="HK101" s="99">
        <f t="shared" si="1062"/>
        <v>0</v>
      </c>
      <c r="HL101" s="298">
        <f t="shared" si="1762"/>
        <v>0</v>
      </c>
      <c r="HM101" s="97">
        <f t="shared" si="1064"/>
        <v>0</v>
      </c>
      <c r="HN101" s="97">
        <f t="shared" si="1065"/>
        <v>0</v>
      </c>
      <c r="HO101" s="99">
        <f t="shared" si="1066"/>
        <v>0</v>
      </c>
      <c r="HP101" s="298">
        <f t="shared" si="1763"/>
        <v>0</v>
      </c>
      <c r="HQ101" s="97">
        <f t="shared" si="1068"/>
        <v>0</v>
      </c>
      <c r="HR101" s="97">
        <f t="shared" si="1069"/>
        <v>0</v>
      </c>
      <c r="HS101" s="99">
        <f t="shared" si="1070"/>
        <v>0</v>
      </c>
      <c r="HT101" s="298">
        <f t="shared" si="1761"/>
        <v>0</v>
      </c>
      <c r="HU101" s="97">
        <f t="shared" si="1071"/>
        <v>0</v>
      </c>
      <c r="HV101" s="97">
        <f t="shared" si="1072"/>
        <v>0</v>
      </c>
      <c r="HW101" s="99">
        <f t="shared" si="1073"/>
        <v>0</v>
      </c>
      <c r="HX101" s="298">
        <f t="shared" si="1762"/>
        <v>0</v>
      </c>
      <c r="HY101" s="97">
        <f t="shared" si="1074"/>
        <v>0</v>
      </c>
      <c r="HZ101" s="97">
        <f t="shared" si="1075"/>
        <v>0</v>
      </c>
      <c r="IA101" s="99">
        <f t="shared" si="1076"/>
        <v>0</v>
      </c>
      <c r="IB101" s="298">
        <f t="shared" si="1763"/>
        <v>0</v>
      </c>
      <c r="IC101" s="97">
        <f t="shared" si="1077"/>
        <v>0</v>
      </c>
      <c r="ID101" s="97">
        <f t="shared" si="1078"/>
        <v>0</v>
      </c>
      <c r="IE101" s="99">
        <f t="shared" si="1079"/>
        <v>0</v>
      </c>
      <c r="IF101" s="298">
        <f t="shared" si="1761"/>
        <v>0</v>
      </c>
      <c r="IG101" s="97">
        <f t="shared" si="1080"/>
        <v>0</v>
      </c>
      <c r="IH101" s="97">
        <f t="shared" si="1081"/>
        <v>0</v>
      </c>
      <c r="II101" s="99">
        <f t="shared" si="1082"/>
        <v>0</v>
      </c>
      <c r="IJ101" s="298">
        <f t="shared" si="1762"/>
        <v>0</v>
      </c>
      <c r="IK101" s="97">
        <f t="shared" si="1083"/>
        <v>0</v>
      </c>
      <c r="IL101" s="97">
        <f t="shared" si="1084"/>
        <v>0</v>
      </c>
      <c r="IM101" s="99">
        <f t="shared" si="1085"/>
        <v>0</v>
      </c>
      <c r="IN101" s="298">
        <f t="shared" si="1763"/>
        <v>0</v>
      </c>
      <c r="IO101" s="97">
        <f t="shared" si="1086"/>
        <v>0</v>
      </c>
      <c r="IP101" s="97">
        <f t="shared" si="1087"/>
        <v>0</v>
      </c>
      <c r="IQ101" s="99">
        <f t="shared" si="1088"/>
        <v>0</v>
      </c>
      <c r="IR101" s="298">
        <f t="shared" si="1761"/>
        <v>0</v>
      </c>
      <c r="IS101" s="97">
        <f t="shared" si="1089"/>
        <v>0</v>
      </c>
      <c r="IT101" s="97">
        <f t="shared" si="1090"/>
        <v>0</v>
      </c>
      <c r="IU101" s="99">
        <f t="shared" si="1091"/>
        <v>0</v>
      </c>
      <c r="IV101" s="298">
        <f t="shared" si="1762"/>
        <v>0</v>
      </c>
      <c r="IW101" s="97">
        <f t="shared" si="1092"/>
        <v>0</v>
      </c>
      <c r="IX101" s="97">
        <f t="shared" si="1093"/>
        <v>0</v>
      </c>
      <c r="IY101" s="99">
        <f t="shared" si="1094"/>
        <v>0</v>
      </c>
      <c r="IZ101" s="298">
        <f t="shared" si="1763"/>
        <v>0</v>
      </c>
      <c r="JA101" s="97">
        <f t="shared" si="1095"/>
        <v>0</v>
      </c>
      <c r="JB101" s="97">
        <f t="shared" si="1096"/>
        <v>0</v>
      </c>
      <c r="JC101" s="99">
        <f t="shared" si="1097"/>
        <v>0</v>
      </c>
      <c r="JD101" s="298">
        <f t="shared" si="1761"/>
        <v>0</v>
      </c>
      <c r="JE101" s="97">
        <f t="shared" si="1098"/>
        <v>0</v>
      </c>
      <c r="JF101" s="97">
        <f t="shared" si="1099"/>
        <v>0</v>
      </c>
      <c r="JG101" s="99">
        <f t="shared" si="1100"/>
        <v>0</v>
      </c>
      <c r="JH101" s="298">
        <f t="shared" si="1762"/>
        <v>0</v>
      </c>
      <c r="JI101" s="97">
        <f t="shared" si="1101"/>
        <v>0</v>
      </c>
      <c r="JJ101" s="97">
        <f t="shared" si="1102"/>
        <v>0</v>
      </c>
      <c r="JK101" s="99">
        <f t="shared" si="1103"/>
        <v>0</v>
      </c>
      <c r="JL101" s="298">
        <f t="shared" si="1763"/>
        <v>0</v>
      </c>
      <c r="JM101" s="97">
        <f t="shared" si="1104"/>
        <v>0</v>
      </c>
      <c r="JN101" s="97">
        <f t="shared" si="1105"/>
        <v>0</v>
      </c>
      <c r="JO101" s="99">
        <f t="shared" si="1106"/>
        <v>0</v>
      </c>
      <c r="JP101" s="298">
        <f t="shared" si="1761"/>
        <v>0</v>
      </c>
      <c r="JQ101" s="97">
        <f t="shared" si="1107"/>
        <v>0</v>
      </c>
      <c r="JR101" s="97">
        <f t="shared" si="1108"/>
        <v>0</v>
      </c>
      <c r="JS101" s="99">
        <f t="shared" si="1109"/>
        <v>0</v>
      </c>
      <c r="JT101" s="298">
        <f t="shared" si="1762"/>
        <v>0</v>
      </c>
      <c r="JU101" s="97">
        <f t="shared" si="1110"/>
        <v>0</v>
      </c>
      <c r="JV101" s="97">
        <f t="shared" si="1111"/>
        <v>0</v>
      </c>
      <c r="JW101" s="99">
        <f t="shared" si="1112"/>
        <v>0</v>
      </c>
      <c r="JX101" s="298">
        <f t="shared" si="1763"/>
        <v>0</v>
      </c>
      <c r="JY101" s="97">
        <f t="shared" si="1113"/>
        <v>0</v>
      </c>
      <c r="JZ101" s="97">
        <f t="shared" si="1114"/>
        <v>0</v>
      </c>
      <c r="KA101" s="99">
        <f t="shared" si="1115"/>
        <v>0</v>
      </c>
      <c r="KB101" s="298">
        <f t="shared" si="1764"/>
        <v>0</v>
      </c>
      <c r="KC101" s="97">
        <f t="shared" si="1117"/>
        <v>0</v>
      </c>
      <c r="KD101" s="97">
        <f t="shared" si="1118"/>
        <v>0</v>
      </c>
      <c r="KE101" s="99">
        <f t="shared" si="1119"/>
        <v>0</v>
      </c>
      <c r="KF101" s="298">
        <f t="shared" si="1765"/>
        <v>0</v>
      </c>
      <c r="KG101" s="97">
        <f t="shared" si="1121"/>
        <v>0</v>
      </c>
      <c r="KH101" s="97">
        <f t="shared" si="1122"/>
        <v>0</v>
      </c>
      <c r="KI101" s="99">
        <f t="shared" si="1123"/>
        <v>0</v>
      </c>
      <c r="KJ101" s="298">
        <f t="shared" si="1766"/>
        <v>0</v>
      </c>
      <c r="KK101" s="97">
        <f t="shared" si="1125"/>
        <v>0</v>
      </c>
      <c r="KL101" s="97">
        <f t="shared" si="1126"/>
        <v>0</v>
      </c>
      <c r="KM101" s="99">
        <f t="shared" si="1127"/>
        <v>0</v>
      </c>
      <c r="KN101" s="298">
        <f t="shared" si="1764"/>
        <v>0</v>
      </c>
      <c r="KO101" s="97">
        <f t="shared" si="1128"/>
        <v>0</v>
      </c>
      <c r="KP101" s="97">
        <f t="shared" si="1129"/>
        <v>0</v>
      </c>
      <c r="KQ101" s="99">
        <f t="shared" si="1130"/>
        <v>0</v>
      </c>
      <c r="KR101" s="298">
        <f t="shared" si="1765"/>
        <v>0</v>
      </c>
      <c r="KS101" s="97">
        <f t="shared" si="1131"/>
        <v>0</v>
      </c>
      <c r="KT101" s="97">
        <f t="shared" si="1132"/>
        <v>0</v>
      </c>
      <c r="KU101" s="99">
        <f t="shared" si="1133"/>
        <v>0</v>
      </c>
      <c r="KV101" s="298">
        <f t="shared" si="1766"/>
        <v>0</v>
      </c>
      <c r="KW101" s="97">
        <f t="shared" si="1134"/>
        <v>0</v>
      </c>
      <c r="KX101" s="97">
        <f t="shared" si="1135"/>
        <v>0</v>
      </c>
      <c r="KY101" s="99">
        <f t="shared" si="1136"/>
        <v>0</v>
      </c>
      <c r="KZ101" s="298">
        <f t="shared" ref="KZ101" si="1830">KZ32</f>
        <v>0</v>
      </c>
      <c r="LA101" s="97">
        <f t="shared" si="1138"/>
        <v>0</v>
      </c>
      <c r="LB101" s="97">
        <f t="shared" si="1139"/>
        <v>0</v>
      </c>
      <c r="LC101" s="99">
        <f t="shared" si="1140"/>
        <v>0</v>
      </c>
      <c r="LD101" s="298">
        <f t="shared" ref="LD101" si="1831">LD32</f>
        <v>0</v>
      </c>
      <c r="LE101" s="97">
        <f t="shared" si="1142"/>
        <v>0</v>
      </c>
      <c r="LF101" s="97">
        <f t="shared" si="1143"/>
        <v>0</v>
      </c>
      <c r="LG101" s="99">
        <f t="shared" si="1144"/>
        <v>0</v>
      </c>
      <c r="LH101" s="298">
        <f t="shared" ref="LH101" si="1832">LH32</f>
        <v>0</v>
      </c>
      <c r="LI101" s="97">
        <f t="shared" si="1146"/>
        <v>0</v>
      </c>
      <c r="LJ101" s="97">
        <f t="shared" si="1147"/>
        <v>0</v>
      </c>
      <c r="LK101" s="99">
        <f t="shared" si="1148"/>
        <v>0</v>
      </c>
      <c r="LL101" s="298">
        <f t="shared" ref="LL101" si="1833">LL32</f>
        <v>0</v>
      </c>
      <c r="LM101" s="97">
        <f t="shared" si="1150"/>
        <v>0</v>
      </c>
      <c r="LN101" s="97">
        <f t="shared" si="1151"/>
        <v>0</v>
      </c>
      <c r="LO101" s="99">
        <f t="shared" si="1152"/>
        <v>0</v>
      </c>
      <c r="LP101" s="298">
        <f t="shared" ref="LP101" si="1834">LP32</f>
        <v>0</v>
      </c>
      <c r="LQ101" s="97">
        <f t="shared" si="1154"/>
        <v>0</v>
      </c>
      <c r="LR101" s="97">
        <f t="shared" si="1155"/>
        <v>0</v>
      </c>
      <c r="LS101" s="99">
        <f t="shared" si="1156"/>
        <v>0</v>
      </c>
      <c r="LT101" s="298">
        <f t="shared" ref="LT101" si="1835">LT32</f>
        <v>0</v>
      </c>
      <c r="LU101" s="97">
        <f t="shared" si="1158"/>
        <v>0</v>
      </c>
      <c r="LV101" s="97">
        <f t="shared" si="1159"/>
        <v>0</v>
      </c>
      <c r="LW101" s="99">
        <f t="shared" si="1160"/>
        <v>0</v>
      </c>
      <c r="LX101" s="298">
        <f t="shared" ref="LX101" si="1836">LX32</f>
        <v>0</v>
      </c>
      <c r="LY101" s="97">
        <f t="shared" si="1162"/>
        <v>0</v>
      </c>
      <c r="LZ101" s="97">
        <f t="shared" si="1163"/>
        <v>0</v>
      </c>
      <c r="MA101" s="99">
        <f t="shared" si="1164"/>
        <v>0</v>
      </c>
      <c r="MB101" s="298">
        <f t="shared" ref="MB101" si="1837">MB32</f>
        <v>0</v>
      </c>
      <c r="MC101" s="97">
        <f t="shared" si="1166"/>
        <v>0</v>
      </c>
      <c r="MD101" s="97">
        <f t="shared" si="1167"/>
        <v>0</v>
      </c>
      <c r="ME101" s="99">
        <f t="shared" si="1168"/>
        <v>0</v>
      </c>
      <c r="MF101" s="298">
        <f t="shared" ref="MF101" si="1838">MF32</f>
        <v>0</v>
      </c>
      <c r="MG101" s="97">
        <f t="shared" si="1170"/>
        <v>0</v>
      </c>
      <c r="MH101" s="97">
        <f t="shared" si="1171"/>
        <v>0</v>
      </c>
      <c r="MI101" s="99">
        <f t="shared" si="1172"/>
        <v>0</v>
      </c>
      <c r="MJ101" s="298">
        <f t="shared" ref="MJ101" si="1839">MJ32</f>
        <v>0</v>
      </c>
      <c r="MK101" s="97">
        <f t="shared" si="1174"/>
        <v>0</v>
      </c>
      <c r="ML101" s="97">
        <f t="shared" si="1175"/>
        <v>0</v>
      </c>
      <c r="MM101" s="99">
        <f t="shared" si="1176"/>
        <v>0</v>
      </c>
      <c r="MN101" s="298">
        <f t="shared" ref="MN101" si="1840">MN32</f>
        <v>0</v>
      </c>
      <c r="MO101" s="97">
        <f t="shared" si="1178"/>
        <v>0</v>
      </c>
      <c r="MP101" s="97">
        <f t="shared" si="1179"/>
        <v>0</v>
      </c>
      <c r="MQ101" s="99">
        <f t="shared" si="1180"/>
        <v>0</v>
      </c>
      <c r="MR101" s="298">
        <f t="shared" ref="MR101" si="1841">MR32</f>
        <v>0</v>
      </c>
      <c r="MS101" s="97">
        <f t="shared" si="1182"/>
        <v>0</v>
      </c>
      <c r="MT101" s="97">
        <f t="shared" si="1183"/>
        <v>0</v>
      </c>
      <c r="MU101" s="99">
        <f t="shared" si="1184"/>
        <v>0</v>
      </c>
      <c r="MV101" s="298">
        <f t="shared" ref="MV101" si="1842">MV32</f>
        <v>0</v>
      </c>
      <c r="MW101" s="97">
        <f t="shared" si="1186"/>
        <v>0</v>
      </c>
      <c r="MX101" s="97">
        <f t="shared" si="1187"/>
        <v>0</v>
      </c>
      <c r="MY101" s="99">
        <f t="shared" si="1188"/>
        <v>0</v>
      </c>
      <c r="MZ101" s="298">
        <f t="shared" ref="MZ101" si="1843">MZ32</f>
        <v>0</v>
      </c>
      <c r="NA101" s="97">
        <f t="shared" si="1190"/>
        <v>0</v>
      </c>
      <c r="NB101" s="97">
        <f t="shared" si="1191"/>
        <v>0</v>
      </c>
      <c r="NC101" s="99">
        <f t="shared" si="1192"/>
        <v>0</v>
      </c>
      <c r="ND101" s="298">
        <f t="shared" ref="ND101" si="1844">ND32</f>
        <v>0</v>
      </c>
      <c r="NE101" s="97">
        <f t="shared" si="1194"/>
        <v>0</v>
      </c>
      <c r="NF101" s="97">
        <f t="shared" si="1195"/>
        <v>0</v>
      </c>
      <c r="NG101" s="99">
        <f t="shared" si="1196"/>
        <v>0</v>
      </c>
      <c r="NH101" s="298">
        <f t="shared" ref="NH101" si="1845">NH32</f>
        <v>0</v>
      </c>
      <c r="NI101" s="97">
        <f t="shared" si="1198"/>
        <v>0</v>
      </c>
      <c r="NJ101" s="97">
        <f t="shared" si="1199"/>
        <v>0</v>
      </c>
      <c r="NK101" s="99">
        <f t="shared" si="1200"/>
        <v>0</v>
      </c>
      <c r="NL101" s="298">
        <f t="shared" ref="NL101" si="1846">NL32</f>
        <v>0</v>
      </c>
      <c r="NM101" s="97">
        <f t="shared" si="1202"/>
        <v>0</v>
      </c>
      <c r="NN101" s="97">
        <f t="shared" si="1203"/>
        <v>0</v>
      </c>
      <c r="NO101" s="99">
        <f t="shared" si="1204"/>
        <v>0</v>
      </c>
      <c r="NP101" s="298">
        <f t="shared" ref="NP101" si="1847">NP32</f>
        <v>0</v>
      </c>
      <c r="NQ101" s="97">
        <f t="shared" si="1206"/>
        <v>0</v>
      </c>
      <c r="NR101" s="97">
        <f t="shared" si="1207"/>
        <v>0</v>
      </c>
      <c r="NS101" s="99">
        <f t="shared" si="1208"/>
        <v>0</v>
      </c>
      <c r="NT101" s="298">
        <f t="shared" ref="NT101" si="1848">NT32</f>
        <v>0</v>
      </c>
      <c r="NU101" s="97">
        <f t="shared" si="1210"/>
        <v>0</v>
      </c>
      <c r="NV101" s="97">
        <f t="shared" si="1211"/>
        <v>0</v>
      </c>
      <c r="NW101" s="99">
        <f t="shared" si="1212"/>
        <v>0</v>
      </c>
      <c r="NX101" s="298">
        <f t="shared" ref="NX101" si="1849">NX32</f>
        <v>0</v>
      </c>
      <c r="NY101" s="97">
        <f t="shared" si="1214"/>
        <v>0</v>
      </c>
      <c r="NZ101" s="97">
        <f t="shared" si="1215"/>
        <v>0</v>
      </c>
      <c r="OA101" s="99">
        <f t="shared" si="1216"/>
        <v>0</v>
      </c>
      <c r="OB101" s="298">
        <f t="shared" ref="OB101" si="1850">OB32</f>
        <v>0</v>
      </c>
      <c r="OC101" s="97">
        <f t="shared" si="1218"/>
        <v>0</v>
      </c>
      <c r="OD101" s="97">
        <f t="shared" si="1219"/>
        <v>0</v>
      </c>
      <c r="OE101" s="99">
        <f t="shared" si="1220"/>
        <v>0</v>
      </c>
      <c r="OF101" s="298">
        <f t="shared" si="1788"/>
        <v>0</v>
      </c>
      <c r="OG101" s="97">
        <f t="shared" si="1222"/>
        <v>0</v>
      </c>
      <c r="OH101" s="97">
        <f t="shared" si="1223"/>
        <v>0</v>
      </c>
      <c r="OI101" s="99">
        <f t="shared" si="1224"/>
        <v>0</v>
      </c>
      <c r="OJ101" s="298">
        <f t="shared" si="1789"/>
        <v>0</v>
      </c>
      <c r="OK101" s="97">
        <f t="shared" si="1226"/>
        <v>0</v>
      </c>
      <c r="OL101" s="97">
        <f t="shared" si="1227"/>
        <v>0</v>
      </c>
      <c r="OM101" s="99">
        <f t="shared" si="1228"/>
        <v>0</v>
      </c>
      <c r="ON101" s="298">
        <f t="shared" si="1788"/>
        <v>0</v>
      </c>
      <c r="OO101" s="97">
        <f t="shared" si="1229"/>
        <v>0</v>
      </c>
      <c r="OP101" s="97">
        <f t="shared" si="1230"/>
        <v>0</v>
      </c>
      <c r="OQ101" s="99">
        <f t="shared" si="1231"/>
        <v>0</v>
      </c>
      <c r="OR101" s="298">
        <f t="shared" si="1789"/>
        <v>0</v>
      </c>
      <c r="OS101" s="97">
        <f t="shared" si="1232"/>
        <v>0</v>
      </c>
      <c r="OT101" s="97">
        <f t="shared" si="1233"/>
        <v>0</v>
      </c>
      <c r="OU101" s="99">
        <f t="shared" si="1234"/>
        <v>0</v>
      </c>
      <c r="OV101" s="298">
        <f t="shared" si="1788"/>
        <v>0</v>
      </c>
      <c r="OW101" s="97">
        <f t="shared" si="1235"/>
        <v>0</v>
      </c>
      <c r="OX101" s="97">
        <f t="shared" si="1236"/>
        <v>0</v>
      </c>
      <c r="OY101" s="99">
        <f t="shared" si="1237"/>
        <v>0</v>
      </c>
      <c r="PA101" s="292">
        <f t="shared" si="1295"/>
        <v>0</v>
      </c>
      <c r="PB101" s="293">
        <f t="shared" si="1296"/>
        <v>0</v>
      </c>
      <c r="PC101" s="104">
        <f t="shared" si="1239"/>
        <v>0</v>
      </c>
    </row>
    <row r="102" spans="1:419" ht="14.1" customHeight="1">
      <c r="A102" s="295" t="str">
        <f t="shared" ref="A102:D102" si="1851">IF(A33=0, "", A33)</f>
        <v/>
      </c>
      <c r="B102" s="296" t="str">
        <f t="shared" si="1851"/>
        <v/>
      </c>
      <c r="C102" s="295" t="str">
        <f t="shared" si="1851"/>
        <v/>
      </c>
      <c r="D102" s="295" t="str">
        <f t="shared" si="1851"/>
        <v/>
      </c>
      <c r="E102" s="97">
        <f t="shared" si="1241"/>
        <v>0</v>
      </c>
      <c r="F102" s="149">
        <f t="shared" si="1242"/>
        <v>0</v>
      </c>
      <c r="G102" s="111">
        <f t="shared" si="946"/>
        <v>0</v>
      </c>
      <c r="H102" s="297">
        <f t="shared" si="1243"/>
        <v>0</v>
      </c>
      <c r="I102" s="97">
        <f t="shared" si="1298"/>
        <v>0</v>
      </c>
      <c r="J102" s="97">
        <f t="shared" si="1299"/>
        <v>0</v>
      </c>
      <c r="K102" s="112">
        <f t="shared" si="1300"/>
        <v>0</v>
      </c>
      <c r="L102" s="298">
        <f t="shared" si="1244"/>
        <v>0</v>
      </c>
      <c r="M102" s="97">
        <f t="shared" si="1301"/>
        <v>0</v>
      </c>
      <c r="N102" s="97">
        <f t="shared" si="1302"/>
        <v>0</v>
      </c>
      <c r="O102" s="97">
        <f t="shared" si="1303"/>
        <v>0</v>
      </c>
      <c r="P102" s="298">
        <f t="shared" si="1245"/>
        <v>0</v>
      </c>
      <c r="Q102" s="97">
        <f t="shared" si="1304"/>
        <v>0</v>
      </c>
      <c r="R102" s="97">
        <f t="shared" si="1305"/>
        <v>0</v>
      </c>
      <c r="S102" s="97">
        <f t="shared" si="1306"/>
        <v>0</v>
      </c>
      <c r="T102" s="298">
        <f t="shared" si="1246"/>
        <v>0</v>
      </c>
      <c r="U102" s="97">
        <f t="shared" si="1307"/>
        <v>0</v>
      </c>
      <c r="V102" s="97">
        <f t="shared" si="1308"/>
        <v>0</v>
      </c>
      <c r="W102" s="97">
        <f t="shared" si="1309"/>
        <v>0</v>
      </c>
      <c r="X102" s="298">
        <f t="shared" si="1247"/>
        <v>0</v>
      </c>
      <c r="Y102" s="97">
        <f t="shared" si="1310"/>
        <v>0</v>
      </c>
      <c r="Z102" s="97">
        <f t="shared" si="1311"/>
        <v>0</v>
      </c>
      <c r="AA102" s="97">
        <f t="shared" si="1312"/>
        <v>0</v>
      </c>
      <c r="AB102" s="298">
        <f t="shared" si="1248"/>
        <v>0</v>
      </c>
      <c r="AC102" s="97">
        <f t="shared" si="1313"/>
        <v>0</v>
      </c>
      <c r="AD102" s="97">
        <f t="shared" si="1314"/>
        <v>0</v>
      </c>
      <c r="AE102" s="97">
        <f t="shared" si="1315"/>
        <v>0</v>
      </c>
      <c r="AF102" s="298">
        <f t="shared" si="1249"/>
        <v>0</v>
      </c>
      <c r="AG102" s="97">
        <f t="shared" si="1316"/>
        <v>0</v>
      </c>
      <c r="AH102" s="97">
        <f t="shared" si="1317"/>
        <v>0</v>
      </c>
      <c r="AI102" s="99">
        <f t="shared" si="1318"/>
        <v>0</v>
      </c>
      <c r="AJ102" s="298">
        <f t="shared" si="1250"/>
        <v>0</v>
      </c>
      <c r="AK102" s="97">
        <f t="shared" si="1319"/>
        <v>0</v>
      </c>
      <c r="AL102" s="97">
        <f t="shared" si="1320"/>
        <v>0</v>
      </c>
      <c r="AM102" s="99">
        <f t="shared" si="1321"/>
        <v>0</v>
      </c>
      <c r="AN102" s="298">
        <f t="shared" si="1251"/>
        <v>0</v>
      </c>
      <c r="AO102" s="97">
        <f t="shared" si="1322"/>
        <v>0</v>
      </c>
      <c r="AP102" s="97">
        <f t="shared" si="1323"/>
        <v>0</v>
      </c>
      <c r="AQ102" s="99">
        <f t="shared" si="1324"/>
        <v>0</v>
      </c>
      <c r="AR102" s="298">
        <f t="shared" si="1252"/>
        <v>0</v>
      </c>
      <c r="AS102" s="97">
        <f t="shared" si="1325"/>
        <v>0</v>
      </c>
      <c r="AT102" s="97">
        <f t="shared" si="1326"/>
        <v>0</v>
      </c>
      <c r="AU102" s="99">
        <f t="shared" si="1327"/>
        <v>0</v>
      </c>
      <c r="AV102" s="298">
        <f t="shared" si="1253"/>
        <v>0</v>
      </c>
      <c r="AW102" s="97">
        <f t="shared" si="1328"/>
        <v>0</v>
      </c>
      <c r="AX102" s="97">
        <f t="shared" si="1329"/>
        <v>0</v>
      </c>
      <c r="AY102" s="99">
        <f t="shared" si="1330"/>
        <v>0</v>
      </c>
      <c r="AZ102" s="298">
        <f t="shared" si="1254"/>
        <v>0</v>
      </c>
      <c r="BA102" s="97">
        <f t="shared" si="1331"/>
        <v>0</v>
      </c>
      <c r="BB102" s="97">
        <f t="shared" si="1332"/>
        <v>0</v>
      </c>
      <c r="BC102" s="99">
        <f t="shared" si="1333"/>
        <v>0</v>
      </c>
      <c r="BD102" s="298">
        <f t="shared" si="1255"/>
        <v>0</v>
      </c>
      <c r="BE102" s="97">
        <f t="shared" si="1334"/>
        <v>0</v>
      </c>
      <c r="BF102" s="97">
        <f t="shared" si="1335"/>
        <v>0</v>
      </c>
      <c r="BG102" s="99">
        <f t="shared" si="1336"/>
        <v>0</v>
      </c>
      <c r="BH102" s="298">
        <f t="shared" si="1256"/>
        <v>0</v>
      </c>
      <c r="BI102" s="97">
        <f t="shared" si="1337"/>
        <v>0</v>
      </c>
      <c r="BJ102" s="97">
        <f t="shared" si="1338"/>
        <v>0</v>
      </c>
      <c r="BK102" s="99">
        <f t="shared" si="1339"/>
        <v>0</v>
      </c>
      <c r="BL102" s="298">
        <f t="shared" si="1257"/>
        <v>0</v>
      </c>
      <c r="BM102" s="97">
        <f t="shared" si="1340"/>
        <v>0</v>
      </c>
      <c r="BN102" s="97">
        <f t="shared" si="1341"/>
        <v>0</v>
      </c>
      <c r="BO102" s="99">
        <f t="shared" si="1342"/>
        <v>0</v>
      </c>
      <c r="BP102" s="298">
        <f t="shared" si="1258"/>
        <v>0</v>
      </c>
      <c r="BQ102" s="97">
        <f t="shared" si="1343"/>
        <v>0</v>
      </c>
      <c r="BR102" s="97">
        <f t="shared" si="1344"/>
        <v>0</v>
      </c>
      <c r="BS102" s="99">
        <f t="shared" si="1345"/>
        <v>0</v>
      </c>
      <c r="BT102" s="298">
        <f t="shared" si="1259"/>
        <v>0</v>
      </c>
      <c r="BU102" s="97">
        <f t="shared" si="1346"/>
        <v>0</v>
      </c>
      <c r="BV102" s="97">
        <f t="shared" si="1347"/>
        <v>0</v>
      </c>
      <c r="BW102" s="99">
        <f t="shared" si="1348"/>
        <v>0</v>
      </c>
      <c r="BX102" s="298">
        <f t="shared" si="1260"/>
        <v>0</v>
      </c>
      <c r="BY102" s="97">
        <f t="shared" si="1349"/>
        <v>0</v>
      </c>
      <c r="BZ102" s="97">
        <f t="shared" si="1350"/>
        <v>0</v>
      </c>
      <c r="CA102" s="99">
        <f t="shared" si="1351"/>
        <v>0</v>
      </c>
      <c r="CB102" s="298">
        <f t="shared" si="1261"/>
        <v>0</v>
      </c>
      <c r="CC102" s="97">
        <f t="shared" si="1352"/>
        <v>0</v>
      </c>
      <c r="CD102" s="97">
        <f t="shared" si="1353"/>
        <v>0</v>
      </c>
      <c r="CE102" s="99">
        <f t="shared" si="1354"/>
        <v>0</v>
      </c>
      <c r="CF102" s="298">
        <f t="shared" si="1262"/>
        <v>0</v>
      </c>
      <c r="CG102" s="97">
        <f t="shared" si="1355"/>
        <v>0</v>
      </c>
      <c r="CH102" s="97">
        <f t="shared" si="1356"/>
        <v>0</v>
      </c>
      <c r="CI102" s="99">
        <f t="shared" si="1357"/>
        <v>0</v>
      </c>
      <c r="CJ102" s="298">
        <f t="shared" si="1750"/>
        <v>0</v>
      </c>
      <c r="CK102" s="97">
        <f t="shared" si="1791"/>
        <v>0</v>
      </c>
      <c r="CL102" s="97">
        <f t="shared" si="949"/>
        <v>0</v>
      </c>
      <c r="CM102" s="99">
        <f t="shared" si="950"/>
        <v>0</v>
      </c>
      <c r="CN102" s="298">
        <f t="shared" si="1750"/>
        <v>0</v>
      </c>
      <c r="CO102" s="97">
        <f t="shared" si="1792"/>
        <v>0</v>
      </c>
      <c r="CP102" s="97">
        <f t="shared" si="953"/>
        <v>0</v>
      </c>
      <c r="CQ102" s="99">
        <f t="shared" si="954"/>
        <v>0</v>
      </c>
      <c r="CR102" s="298">
        <f t="shared" si="1750"/>
        <v>0</v>
      </c>
      <c r="CS102" s="97">
        <f t="shared" si="1793"/>
        <v>0</v>
      </c>
      <c r="CT102" s="97">
        <f t="shared" si="957"/>
        <v>0</v>
      </c>
      <c r="CU102" s="99">
        <f t="shared" si="958"/>
        <v>0</v>
      </c>
      <c r="CV102" s="298">
        <f t="shared" si="1750"/>
        <v>0</v>
      </c>
      <c r="CW102" s="97">
        <f t="shared" si="1794"/>
        <v>0</v>
      </c>
      <c r="CX102" s="97">
        <f t="shared" si="961"/>
        <v>0</v>
      </c>
      <c r="CY102" s="99">
        <f t="shared" si="962"/>
        <v>0</v>
      </c>
      <c r="CZ102" s="298">
        <f t="shared" si="1750"/>
        <v>0</v>
      </c>
      <c r="DA102" s="97">
        <f t="shared" si="1795"/>
        <v>0</v>
      </c>
      <c r="DB102" s="97">
        <f t="shared" si="965"/>
        <v>0</v>
      </c>
      <c r="DC102" s="99">
        <f t="shared" si="966"/>
        <v>0</v>
      </c>
      <c r="DD102" s="298">
        <f t="shared" ref="DD102" si="1852">DD33</f>
        <v>0</v>
      </c>
      <c r="DE102" s="97">
        <f t="shared" si="968"/>
        <v>0</v>
      </c>
      <c r="DF102" s="97">
        <f t="shared" si="969"/>
        <v>0</v>
      </c>
      <c r="DG102" s="99">
        <f t="shared" si="970"/>
        <v>0</v>
      </c>
      <c r="DH102" s="298">
        <f t="shared" ref="DH102" si="1853">DH33</f>
        <v>0</v>
      </c>
      <c r="DI102" s="97">
        <f t="shared" si="972"/>
        <v>0</v>
      </c>
      <c r="DJ102" s="97">
        <f t="shared" si="973"/>
        <v>0</v>
      </c>
      <c r="DK102" s="99">
        <f t="shared" si="974"/>
        <v>0</v>
      </c>
      <c r="DL102" s="298">
        <f t="shared" si="1753"/>
        <v>0</v>
      </c>
      <c r="DM102" s="97">
        <f t="shared" si="976"/>
        <v>0</v>
      </c>
      <c r="DN102" s="97">
        <f t="shared" si="977"/>
        <v>0</v>
      </c>
      <c r="DO102" s="99">
        <f t="shared" si="978"/>
        <v>0</v>
      </c>
      <c r="DP102" s="298">
        <f t="shared" si="1754"/>
        <v>0</v>
      </c>
      <c r="DQ102" s="97">
        <f t="shared" si="980"/>
        <v>0</v>
      </c>
      <c r="DR102" s="97">
        <f t="shared" si="981"/>
        <v>0</v>
      </c>
      <c r="DS102" s="99">
        <f t="shared" si="982"/>
        <v>0</v>
      </c>
      <c r="DT102" s="298">
        <f t="shared" si="1753"/>
        <v>0</v>
      </c>
      <c r="DU102" s="97">
        <f t="shared" si="983"/>
        <v>0</v>
      </c>
      <c r="DV102" s="97">
        <f t="shared" si="984"/>
        <v>0</v>
      </c>
      <c r="DW102" s="99">
        <f t="shared" si="985"/>
        <v>0</v>
      </c>
      <c r="DX102" s="298">
        <f t="shared" si="1754"/>
        <v>0</v>
      </c>
      <c r="DY102" s="97">
        <f t="shared" si="986"/>
        <v>0</v>
      </c>
      <c r="DZ102" s="97">
        <f t="shared" si="987"/>
        <v>0</v>
      </c>
      <c r="EA102" s="99">
        <f t="shared" si="988"/>
        <v>0</v>
      </c>
      <c r="EB102" s="298">
        <f t="shared" si="1753"/>
        <v>0</v>
      </c>
      <c r="EC102" s="97">
        <f t="shared" si="989"/>
        <v>0</v>
      </c>
      <c r="ED102" s="97">
        <f t="shared" si="990"/>
        <v>0</v>
      </c>
      <c r="EE102" s="99">
        <f t="shared" si="991"/>
        <v>0</v>
      </c>
      <c r="EF102" s="298">
        <f t="shared" si="1754"/>
        <v>0</v>
      </c>
      <c r="EG102" s="97">
        <f t="shared" si="992"/>
        <v>0</v>
      </c>
      <c r="EH102" s="97">
        <f t="shared" si="993"/>
        <v>0</v>
      </c>
      <c r="EI102" s="99">
        <f t="shared" si="994"/>
        <v>0</v>
      </c>
      <c r="EJ102" s="298">
        <f t="shared" si="1753"/>
        <v>0</v>
      </c>
      <c r="EK102" s="97">
        <f t="shared" si="995"/>
        <v>0</v>
      </c>
      <c r="EL102" s="97">
        <f t="shared" si="996"/>
        <v>0</v>
      </c>
      <c r="EM102" s="99">
        <f t="shared" si="997"/>
        <v>0</v>
      </c>
      <c r="EN102" s="298">
        <f t="shared" si="1754"/>
        <v>0</v>
      </c>
      <c r="EO102" s="97">
        <f t="shared" si="998"/>
        <v>0</v>
      </c>
      <c r="EP102" s="97">
        <f t="shared" si="999"/>
        <v>0</v>
      </c>
      <c r="EQ102" s="99">
        <f t="shared" si="1000"/>
        <v>0</v>
      </c>
      <c r="ER102" s="298">
        <f t="shared" si="1753"/>
        <v>0</v>
      </c>
      <c r="ES102" s="97">
        <f t="shared" si="1001"/>
        <v>0</v>
      </c>
      <c r="ET102" s="97">
        <f t="shared" si="1002"/>
        <v>0</v>
      </c>
      <c r="EU102" s="99">
        <f t="shared" si="1003"/>
        <v>0</v>
      </c>
      <c r="EV102" s="298">
        <f t="shared" si="1754"/>
        <v>0</v>
      </c>
      <c r="EW102" s="97">
        <f t="shared" si="1004"/>
        <v>0</v>
      </c>
      <c r="EX102" s="97">
        <f t="shared" si="1005"/>
        <v>0</v>
      </c>
      <c r="EY102" s="99">
        <f t="shared" si="1006"/>
        <v>0</v>
      </c>
      <c r="EZ102" s="298">
        <f t="shared" si="1753"/>
        <v>0</v>
      </c>
      <c r="FA102" s="97">
        <f t="shared" si="1007"/>
        <v>0</v>
      </c>
      <c r="FB102" s="97">
        <f t="shared" si="1008"/>
        <v>0</v>
      </c>
      <c r="FC102" s="99">
        <f t="shared" si="1009"/>
        <v>0</v>
      </c>
      <c r="FD102" s="298">
        <f t="shared" si="1754"/>
        <v>0</v>
      </c>
      <c r="FE102" s="97">
        <f t="shared" si="1010"/>
        <v>0</v>
      </c>
      <c r="FF102" s="97">
        <f t="shared" si="1011"/>
        <v>0</v>
      </c>
      <c r="FG102" s="99">
        <f t="shared" si="1012"/>
        <v>0</v>
      </c>
      <c r="FH102" s="298">
        <f t="shared" si="1753"/>
        <v>0</v>
      </c>
      <c r="FI102" s="97">
        <f t="shared" si="1013"/>
        <v>0</v>
      </c>
      <c r="FJ102" s="97">
        <f t="shared" si="1014"/>
        <v>0</v>
      </c>
      <c r="FK102" s="99">
        <f t="shared" si="1015"/>
        <v>0</v>
      </c>
      <c r="FL102" s="298">
        <f t="shared" si="1754"/>
        <v>0</v>
      </c>
      <c r="FM102" s="97">
        <f t="shared" si="1016"/>
        <v>0</v>
      </c>
      <c r="FN102" s="97">
        <f t="shared" si="1017"/>
        <v>0</v>
      </c>
      <c r="FO102" s="99">
        <f t="shared" si="1018"/>
        <v>0</v>
      </c>
      <c r="FP102" s="298">
        <f t="shared" si="1753"/>
        <v>0</v>
      </c>
      <c r="FQ102" s="97">
        <f t="shared" si="1019"/>
        <v>0</v>
      </c>
      <c r="FR102" s="97">
        <f t="shared" si="1020"/>
        <v>0</v>
      </c>
      <c r="FS102" s="99">
        <f t="shared" si="1021"/>
        <v>0</v>
      </c>
      <c r="FT102" s="298">
        <f t="shared" si="1754"/>
        <v>0</v>
      </c>
      <c r="FU102" s="97">
        <f t="shared" si="1022"/>
        <v>0</v>
      </c>
      <c r="FV102" s="97">
        <f t="shared" si="1023"/>
        <v>0</v>
      </c>
      <c r="FW102" s="99">
        <f t="shared" si="1024"/>
        <v>0</v>
      </c>
      <c r="FX102" s="298">
        <f t="shared" si="1755"/>
        <v>0</v>
      </c>
      <c r="FY102" s="97">
        <f t="shared" si="1026"/>
        <v>0</v>
      </c>
      <c r="FZ102" s="97">
        <f t="shared" si="1027"/>
        <v>0</v>
      </c>
      <c r="GA102" s="99">
        <f t="shared" si="1028"/>
        <v>0</v>
      </c>
      <c r="GB102" s="298">
        <f t="shared" si="1756"/>
        <v>0</v>
      </c>
      <c r="GC102" s="97">
        <f t="shared" si="1030"/>
        <v>0</v>
      </c>
      <c r="GD102" s="97">
        <f t="shared" si="1031"/>
        <v>0</v>
      </c>
      <c r="GE102" s="99">
        <f t="shared" si="1032"/>
        <v>0</v>
      </c>
      <c r="GF102" s="298">
        <f t="shared" si="1755"/>
        <v>0</v>
      </c>
      <c r="GG102" s="97">
        <f t="shared" si="1033"/>
        <v>0</v>
      </c>
      <c r="GH102" s="97">
        <f t="shared" si="1034"/>
        <v>0</v>
      </c>
      <c r="GI102" s="99">
        <f t="shared" si="1035"/>
        <v>0</v>
      </c>
      <c r="GJ102" s="298">
        <f t="shared" si="1756"/>
        <v>0</v>
      </c>
      <c r="GK102" s="97">
        <f t="shared" si="1036"/>
        <v>0</v>
      </c>
      <c r="GL102" s="97">
        <f t="shared" si="1037"/>
        <v>0</v>
      </c>
      <c r="GM102" s="99">
        <f t="shared" si="1038"/>
        <v>0</v>
      </c>
      <c r="GN102" s="298">
        <f t="shared" ref="GN102" si="1854">GN33</f>
        <v>0</v>
      </c>
      <c r="GO102" s="97">
        <f t="shared" si="1040"/>
        <v>0</v>
      </c>
      <c r="GP102" s="97">
        <f t="shared" si="1041"/>
        <v>0</v>
      </c>
      <c r="GQ102" s="99">
        <f t="shared" si="1042"/>
        <v>0</v>
      </c>
      <c r="GR102" s="298">
        <f t="shared" ref="GR102" si="1855">GR33</f>
        <v>0</v>
      </c>
      <c r="GS102" s="97">
        <f t="shared" si="1044"/>
        <v>0</v>
      </c>
      <c r="GT102" s="97">
        <f t="shared" si="1045"/>
        <v>0</v>
      </c>
      <c r="GU102" s="99">
        <f t="shared" si="1046"/>
        <v>0</v>
      </c>
      <c r="GV102" s="298">
        <f t="shared" ref="GV102" si="1856">GV33</f>
        <v>0</v>
      </c>
      <c r="GW102" s="97">
        <f t="shared" si="1048"/>
        <v>0</v>
      </c>
      <c r="GX102" s="97">
        <f t="shared" si="1049"/>
        <v>0</v>
      </c>
      <c r="GY102" s="99">
        <f t="shared" si="1050"/>
        <v>0</v>
      </c>
      <c r="GZ102" s="298">
        <f t="shared" ref="GZ102" si="1857">GZ33</f>
        <v>0</v>
      </c>
      <c r="HA102" s="97">
        <f t="shared" si="1052"/>
        <v>0</v>
      </c>
      <c r="HB102" s="97">
        <f t="shared" si="1053"/>
        <v>0</v>
      </c>
      <c r="HC102" s="99">
        <f t="shared" si="1054"/>
        <v>0</v>
      </c>
      <c r="HD102" s="298">
        <f t="shared" si="1055"/>
        <v>0</v>
      </c>
      <c r="HE102" s="97">
        <f t="shared" si="1056"/>
        <v>0</v>
      </c>
      <c r="HF102" s="97">
        <f t="shared" si="1057"/>
        <v>0</v>
      </c>
      <c r="HG102" s="99">
        <f t="shared" si="1058"/>
        <v>0</v>
      </c>
      <c r="HH102" s="298">
        <f t="shared" si="1761"/>
        <v>0</v>
      </c>
      <c r="HI102" s="97">
        <f t="shared" si="1060"/>
        <v>0</v>
      </c>
      <c r="HJ102" s="97">
        <f t="shared" si="1061"/>
        <v>0</v>
      </c>
      <c r="HK102" s="99">
        <f t="shared" si="1062"/>
        <v>0</v>
      </c>
      <c r="HL102" s="298">
        <f t="shared" si="1762"/>
        <v>0</v>
      </c>
      <c r="HM102" s="97">
        <f t="shared" si="1064"/>
        <v>0</v>
      </c>
      <c r="HN102" s="97">
        <f t="shared" si="1065"/>
        <v>0</v>
      </c>
      <c r="HO102" s="99">
        <f t="shared" si="1066"/>
        <v>0</v>
      </c>
      <c r="HP102" s="298">
        <f t="shared" si="1763"/>
        <v>0</v>
      </c>
      <c r="HQ102" s="97">
        <f t="shared" si="1068"/>
        <v>0</v>
      </c>
      <c r="HR102" s="97">
        <f t="shared" si="1069"/>
        <v>0</v>
      </c>
      <c r="HS102" s="99">
        <f t="shared" si="1070"/>
        <v>0</v>
      </c>
      <c r="HT102" s="298">
        <f t="shared" si="1761"/>
        <v>0</v>
      </c>
      <c r="HU102" s="97">
        <f t="shared" si="1071"/>
        <v>0</v>
      </c>
      <c r="HV102" s="97">
        <f t="shared" si="1072"/>
        <v>0</v>
      </c>
      <c r="HW102" s="99">
        <f t="shared" si="1073"/>
        <v>0</v>
      </c>
      <c r="HX102" s="298">
        <f t="shared" si="1762"/>
        <v>0</v>
      </c>
      <c r="HY102" s="97">
        <f t="shared" si="1074"/>
        <v>0</v>
      </c>
      <c r="HZ102" s="97">
        <f t="shared" si="1075"/>
        <v>0</v>
      </c>
      <c r="IA102" s="99">
        <f t="shared" si="1076"/>
        <v>0</v>
      </c>
      <c r="IB102" s="298">
        <f t="shared" si="1763"/>
        <v>0</v>
      </c>
      <c r="IC102" s="97">
        <f t="shared" si="1077"/>
        <v>0</v>
      </c>
      <c r="ID102" s="97">
        <f t="shared" si="1078"/>
        <v>0</v>
      </c>
      <c r="IE102" s="99">
        <f t="shared" si="1079"/>
        <v>0</v>
      </c>
      <c r="IF102" s="298">
        <f t="shared" si="1761"/>
        <v>0</v>
      </c>
      <c r="IG102" s="97">
        <f t="shared" si="1080"/>
        <v>0</v>
      </c>
      <c r="IH102" s="97">
        <f t="shared" si="1081"/>
        <v>0</v>
      </c>
      <c r="II102" s="99">
        <f t="shared" si="1082"/>
        <v>0</v>
      </c>
      <c r="IJ102" s="298">
        <f t="shared" si="1762"/>
        <v>0</v>
      </c>
      <c r="IK102" s="97">
        <f t="shared" si="1083"/>
        <v>0</v>
      </c>
      <c r="IL102" s="97">
        <f t="shared" si="1084"/>
        <v>0</v>
      </c>
      <c r="IM102" s="99">
        <f t="shared" si="1085"/>
        <v>0</v>
      </c>
      <c r="IN102" s="298">
        <f t="shared" si="1763"/>
        <v>0</v>
      </c>
      <c r="IO102" s="97">
        <f t="shared" si="1086"/>
        <v>0</v>
      </c>
      <c r="IP102" s="97">
        <f t="shared" si="1087"/>
        <v>0</v>
      </c>
      <c r="IQ102" s="99">
        <f t="shared" si="1088"/>
        <v>0</v>
      </c>
      <c r="IR102" s="298">
        <f t="shared" si="1761"/>
        <v>0</v>
      </c>
      <c r="IS102" s="97">
        <f t="shared" si="1089"/>
        <v>0</v>
      </c>
      <c r="IT102" s="97">
        <f t="shared" si="1090"/>
        <v>0</v>
      </c>
      <c r="IU102" s="99">
        <f t="shared" si="1091"/>
        <v>0</v>
      </c>
      <c r="IV102" s="298">
        <f t="shared" si="1762"/>
        <v>0</v>
      </c>
      <c r="IW102" s="97">
        <f t="shared" si="1092"/>
        <v>0</v>
      </c>
      <c r="IX102" s="97">
        <f t="shared" si="1093"/>
        <v>0</v>
      </c>
      <c r="IY102" s="99">
        <f t="shared" si="1094"/>
        <v>0</v>
      </c>
      <c r="IZ102" s="298">
        <f t="shared" si="1763"/>
        <v>0</v>
      </c>
      <c r="JA102" s="97">
        <f t="shared" si="1095"/>
        <v>0</v>
      </c>
      <c r="JB102" s="97">
        <f t="shared" si="1096"/>
        <v>0</v>
      </c>
      <c r="JC102" s="99">
        <f t="shared" si="1097"/>
        <v>0</v>
      </c>
      <c r="JD102" s="298">
        <f t="shared" si="1761"/>
        <v>0</v>
      </c>
      <c r="JE102" s="97">
        <f t="shared" si="1098"/>
        <v>0</v>
      </c>
      <c r="JF102" s="97">
        <f t="shared" si="1099"/>
        <v>0</v>
      </c>
      <c r="JG102" s="99">
        <f t="shared" si="1100"/>
        <v>0</v>
      </c>
      <c r="JH102" s="298">
        <f t="shared" si="1762"/>
        <v>0</v>
      </c>
      <c r="JI102" s="97">
        <f t="shared" si="1101"/>
        <v>0</v>
      </c>
      <c r="JJ102" s="97">
        <f t="shared" si="1102"/>
        <v>0</v>
      </c>
      <c r="JK102" s="99">
        <f t="shared" si="1103"/>
        <v>0</v>
      </c>
      <c r="JL102" s="298">
        <f t="shared" si="1763"/>
        <v>0</v>
      </c>
      <c r="JM102" s="97">
        <f t="shared" si="1104"/>
        <v>0</v>
      </c>
      <c r="JN102" s="97">
        <f t="shared" si="1105"/>
        <v>0</v>
      </c>
      <c r="JO102" s="99">
        <f t="shared" si="1106"/>
        <v>0</v>
      </c>
      <c r="JP102" s="298">
        <f t="shared" si="1761"/>
        <v>0</v>
      </c>
      <c r="JQ102" s="97">
        <f t="shared" si="1107"/>
        <v>0</v>
      </c>
      <c r="JR102" s="97">
        <f t="shared" si="1108"/>
        <v>0</v>
      </c>
      <c r="JS102" s="99">
        <f t="shared" si="1109"/>
        <v>0</v>
      </c>
      <c r="JT102" s="298">
        <f t="shared" si="1762"/>
        <v>0</v>
      </c>
      <c r="JU102" s="97">
        <f t="shared" si="1110"/>
        <v>0</v>
      </c>
      <c r="JV102" s="97">
        <f t="shared" si="1111"/>
        <v>0</v>
      </c>
      <c r="JW102" s="99">
        <f t="shared" si="1112"/>
        <v>0</v>
      </c>
      <c r="JX102" s="298">
        <f t="shared" si="1763"/>
        <v>0</v>
      </c>
      <c r="JY102" s="97">
        <f t="shared" si="1113"/>
        <v>0</v>
      </c>
      <c r="JZ102" s="97">
        <f t="shared" si="1114"/>
        <v>0</v>
      </c>
      <c r="KA102" s="99">
        <f t="shared" si="1115"/>
        <v>0</v>
      </c>
      <c r="KB102" s="298">
        <f t="shared" si="1764"/>
        <v>0</v>
      </c>
      <c r="KC102" s="97">
        <f t="shared" si="1117"/>
        <v>0</v>
      </c>
      <c r="KD102" s="97">
        <f t="shared" si="1118"/>
        <v>0</v>
      </c>
      <c r="KE102" s="99">
        <f t="shared" si="1119"/>
        <v>0</v>
      </c>
      <c r="KF102" s="298">
        <f t="shared" si="1765"/>
        <v>0</v>
      </c>
      <c r="KG102" s="97">
        <f t="shared" si="1121"/>
        <v>0</v>
      </c>
      <c r="KH102" s="97">
        <f t="shared" si="1122"/>
        <v>0</v>
      </c>
      <c r="KI102" s="99">
        <f t="shared" si="1123"/>
        <v>0</v>
      </c>
      <c r="KJ102" s="298">
        <f t="shared" si="1766"/>
        <v>0</v>
      </c>
      <c r="KK102" s="97">
        <f t="shared" si="1125"/>
        <v>0</v>
      </c>
      <c r="KL102" s="97">
        <f t="shared" si="1126"/>
        <v>0</v>
      </c>
      <c r="KM102" s="99">
        <f t="shared" si="1127"/>
        <v>0</v>
      </c>
      <c r="KN102" s="298">
        <f t="shared" si="1764"/>
        <v>0</v>
      </c>
      <c r="KO102" s="97">
        <f t="shared" si="1128"/>
        <v>0</v>
      </c>
      <c r="KP102" s="97">
        <f t="shared" si="1129"/>
        <v>0</v>
      </c>
      <c r="KQ102" s="99">
        <f t="shared" si="1130"/>
        <v>0</v>
      </c>
      <c r="KR102" s="298">
        <f t="shared" si="1765"/>
        <v>0</v>
      </c>
      <c r="KS102" s="97">
        <f t="shared" si="1131"/>
        <v>0</v>
      </c>
      <c r="KT102" s="97">
        <f t="shared" si="1132"/>
        <v>0</v>
      </c>
      <c r="KU102" s="99">
        <f t="shared" si="1133"/>
        <v>0</v>
      </c>
      <c r="KV102" s="298">
        <f t="shared" si="1766"/>
        <v>0</v>
      </c>
      <c r="KW102" s="97">
        <f t="shared" si="1134"/>
        <v>0</v>
      </c>
      <c r="KX102" s="97">
        <f t="shared" si="1135"/>
        <v>0</v>
      </c>
      <c r="KY102" s="99">
        <f t="shared" si="1136"/>
        <v>0</v>
      </c>
      <c r="KZ102" s="298">
        <f t="shared" ref="KZ102" si="1858">KZ33</f>
        <v>0</v>
      </c>
      <c r="LA102" s="97">
        <f t="shared" si="1138"/>
        <v>0</v>
      </c>
      <c r="LB102" s="97">
        <f t="shared" si="1139"/>
        <v>0</v>
      </c>
      <c r="LC102" s="99">
        <f t="shared" si="1140"/>
        <v>0</v>
      </c>
      <c r="LD102" s="298">
        <f t="shared" ref="LD102" si="1859">LD33</f>
        <v>0</v>
      </c>
      <c r="LE102" s="97">
        <f t="shared" si="1142"/>
        <v>0</v>
      </c>
      <c r="LF102" s="97">
        <f t="shared" si="1143"/>
        <v>0</v>
      </c>
      <c r="LG102" s="99">
        <f t="shared" si="1144"/>
        <v>0</v>
      </c>
      <c r="LH102" s="298">
        <f t="shared" ref="LH102" si="1860">LH33</f>
        <v>0</v>
      </c>
      <c r="LI102" s="97">
        <f t="shared" si="1146"/>
        <v>0</v>
      </c>
      <c r="LJ102" s="97">
        <f t="shared" si="1147"/>
        <v>0</v>
      </c>
      <c r="LK102" s="99">
        <f t="shared" si="1148"/>
        <v>0</v>
      </c>
      <c r="LL102" s="298">
        <f t="shared" ref="LL102" si="1861">LL33</f>
        <v>0</v>
      </c>
      <c r="LM102" s="97">
        <f t="shared" si="1150"/>
        <v>0</v>
      </c>
      <c r="LN102" s="97">
        <f t="shared" si="1151"/>
        <v>0</v>
      </c>
      <c r="LO102" s="99">
        <f t="shared" si="1152"/>
        <v>0</v>
      </c>
      <c r="LP102" s="298">
        <f t="shared" ref="LP102" si="1862">LP33</f>
        <v>0</v>
      </c>
      <c r="LQ102" s="97">
        <f t="shared" si="1154"/>
        <v>0</v>
      </c>
      <c r="LR102" s="97">
        <f t="shared" si="1155"/>
        <v>0</v>
      </c>
      <c r="LS102" s="99">
        <f t="shared" si="1156"/>
        <v>0</v>
      </c>
      <c r="LT102" s="298">
        <f t="shared" ref="LT102" si="1863">LT33</f>
        <v>0</v>
      </c>
      <c r="LU102" s="97">
        <f t="shared" si="1158"/>
        <v>0</v>
      </c>
      <c r="LV102" s="97">
        <f t="shared" si="1159"/>
        <v>0</v>
      </c>
      <c r="LW102" s="99">
        <f t="shared" si="1160"/>
        <v>0</v>
      </c>
      <c r="LX102" s="298">
        <f t="shared" ref="LX102" si="1864">LX33</f>
        <v>0</v>
      </c>
      <c r="LY102" s="97">
        <f t="shared" si="1162"/>
        <v>0</v>
      </c>
      <c r="LZ102" s="97">
        <f t="shared" si="1163"/>
        <v>0</v>
      </c>
      <c r="MA102" s="99">
        <f t="shared" si="1164"/>
        <v>0</v>
      </c>
      <c r="MB102" s="298">
        <f t="shared" ref="MB102" si="1865">MB33</f>
        <v>0</v>
      </c>
      <c r="MC102" s="97">
        <f t="shared" si="1166"/>
        <v>0</v>
      </c>
      <c r="MD102" s="97">
        <f t="shared" si="1167"/>
        <v>0</v>
      </c>
      <c r="ME102" s="99">
        <f t="shared" si="1168"/>
        <v>0</v>
      </c>
      <c r="MF102" s="298">
        <f t="shared" ref="MF102" si="1866">MF33</f>
        <v>0</v>
      </c>
      <c r="MG102" s="97">
        <f t="shared" si="1170"/>
        <v>0</v>
      </c>
      <c r="MH102" s="97">
        <f t="shared" si="1171"/>
        <v>0</v>
      </c>
      <c r="MI102" s="99">
        <f t="shared" si="1172"/>
        <v>0</v>
      </c>
      <c r="MJ102" s="298">
        <f t="shared" ref="MJ102" si="1867">MJ33</f>
        <v>0</v>
      </c>
      <c r="MK102" s="97">
        <f t="shared" si="1174"/>
        <v>0</v>
      </c>
      <c r="ML102" s="97">
        <f t="shared" si="1175"/>
        <v>0</v>
      </c>
      <c r="MM102" s="99">
        <f t="shared" si="1176"/>
        <v>0</v>
      </c>
      <c r="MN102" s="298">
        <f t="shared" ref="MN102" si="1868">MN33</f>
        <v>0</v>
      </c>
      <c r="MO102" s="97">
        <f t="shared" si="1178"/>
        <v>0</v>
      </c>
      <c r="MP102" s="97">
        <f t="shared" si="1179"/>
        <v>0</v>
      </c>
      <c r="MQ102" s="99">
        <f t="shared" si="1180"/>
        <v>0</v>
      </c>
      <c r="MR102" s="298">
        <f t="shared" ref="MR102" si="1869">MR33</f>
        <v>0</v>
      </c>
      <c r="MS102" s="97">
        <f t="shared" si="1182"/>
        <v>0</v>
      </c>
      <c r="MT102" s="97">
        <f t="shared" si="1183"/>
        <v>0</v>
      </c>
      <c r="MU102" s="99">
        <f t="shared" si="1184"/>
        <v>0</v>
      </c>
      <c r="MV102" s="298">
        <f t="shared" ref="MV102" si="1870">MV33</f>
        <v>0</v>
      </c>
      <c r="MW102" s="97">
        <f t="shared" si="1186"/>
        <v>0</v>
      </c>
      <c r="MX102" s="97">
        <f t="shared" si="1187"/>
        <v>0</v>
      </c>
      <c r="MY102" s="99">
        <f t="shared" si="1188"/>
        <v>0</v>
      </c>
      <c r="MZ102" s="298">
        <f t="shared" ref="MZ102" si="1871">MZ33</f>
        <v>0</v>
      </c>
      <c r="NA102" s="97">
        <f t="shared" si="1190"/>
        <v>0</v>
      </c>
      <c r="NB102" s="97">
        <f t="shared" si="1191"/>
        <v>0</v>
      </c>
      <c r="NC102" s="99">
        <f t="shared" si="1192"/>
        <v>0</v>
      </c>
      <c r="ND102" s="298">
        <f t="shared" ref="ND102" si="1872">ND33</f>
        <v>0</v>
      </c>
      <c r="NE102" s="97">
        <f t="shared" si="1194"/>
        <v>0</v>
      </c>
      <c r="NF102" s="97">
        <f t="shared" si="1195"/>
        <v>0</v>
      </c>
      <c r="NG102" s="99">
        <f t="shared" si="1196"/>
        <v>0</v>
      </c>
      <c r="NH102" s="298">
        <f t="shared" ref="NH102" si="1873">NH33</f>
        <v>0</v>
      </c>
      <c r="NI102" s="97">
        <f t="shared" si="1198"/>
        <v>0</v>
      </c>
      <c r="NJ102" s="97">
        <f t="shared" si="1199"/>
        <v>0</v>
      </c>
      <c r="NK102" s="99">
        <f t="shared" si="1200"/>
        <v>0</v>
      </c>
      <c r="NL102" s="298">
        <f t="shared" ref="NL102" si="1874">NL33</f>
        <v>0</v>
      </c>
      <c r="NM102" s="97">
        <f t="shared" si="1202"/>
        <v>0</v>
      </c>
      <c r="NN102" s="97">
        <f t="shared" si="1203"/>
        <v>0</v>
      </c>
      <c r="NO102" s="99">
        <f t="shared" si="1204"/>
        <v>0</v>
      </c>
      <c r="NP102" s="298">
        <f t="shared" ref="NP102" si="1875">NP33</f>
        <v>0</v>
      </c>
      <c r="NQ102" s="97">
        <f t="shared" si="1206"/>
        <v>0</v>
      </c>
      <c r="NR102" s="97">
        <f t="shared" si="1207"/>
        <v>0</v>
      </c>
      <c r="NS102" s="99">
        <f t="shared" si="1208"/>
        <v>0</v>
      </c>
      <c r="NT102" s="298">
        <f t="shared" ref="NT102" si="1876">NT33</f>
        <v>0</v>
      </c>
      <c r="NU102" s="97">
        <f t="shared" si="1210"/>
        <v>0</v>
      </c>
      <c r="NV102" s="97">
        <f t="shared" si="1211"/>
        <v>0</v>
      </c>
      <c r="NW102" s="99">
        <f t="shared" si="1212"/>
        <v>0</v>
      </c>
      <c r="NX102" s="298">
        <f t="shared" ref="NX102" si="1877">NX33</f>
        <v>0</v>
      </c>
      <c r="NY102" s="97">
        <f t="shared" si="1214"/>
        <v>0</v>
      </c>
      <c r="NZ102" s="97">
        <f t="shared" si="1215"/>
        <v>0</v>
      </c>
      <c r="OA102" s="99">
        <f t="shared" si="1216"/>
        <v>0</v>
      </c>
      <c r="OB102" s="298">
        <f t="shared" ref="OB102" si="1878">OB33</f>
        <v>0</v>
      </c>
      <c r="OC102" s="97">
        <f t="shared" si="1218"/>
        <v>0</v>
      </c>
      <c r="OD102" s="97">
        <f t="shared" si="1219"/>
        <v>0</v>
      </c>
      <c r="OE102" s="99">
        <f t="shared" si="1220"/>
        <v>0</v>
      </c>
      <c r="OF102" s="298">
        <f t="shared" si="1788"/>
        <v>0</v>
      </c>
      <c r="OG102" s="97">
        <f t="shared" si="1222"/>
        <v>0</v>
      </c>
      <c r="OH102" s="97">
        <f t="shared" si="1223"/>
        <v>0</v>
      </c>
      <c r="OI102" s="99">
        <f t="shared" si="1224"/>
        <v>0</v>
      </c>
      <c r="OJ102" s="298">
        <f t="shared" si="1789"/>
        <v>0</v>
      </c>
      <c r="OK102" s="97">
        <f t="shared" si="1226"/>
        <v>0</v>
      </c>
      <c r="OL102" s="97">
        <f t="shared" si="1227"/>
        <v>0</v>
      </c>
      <c r="OM102" s="99">
        <f t="shared" si="1228"/>
        <v>0</v>
      </c>
      <c r="ON102" s="298">
        <f t="shared" si="1788"/>
        <v>0</v>
      </c>
      <c r="OO102" s="97">
        <f t="shared" si="1229"/>
        <v>0</v>
      </c>
      <c r="OP102" s="97">
        <f t="shared" si="1230"/>
        <v>0</v>
      </c>
      <c r="OQ102" s="99">
        <f t="shared" si="1231"/>
        <v>0</v>
      </c>
      <c r="OR102" s="298">
        <f t="shared" si="1789"/>
        <v>0</v>
      </c>
      <c r="OS102" s="97">
        <f t="shared" si="1232"/>
        <v>0</v>
      </c>
      <c r="OT102" s="97">
        <f t="shared" si="1233"/>
        <v>0</v>
      </c>
      <c r="OU102" s="99">
        <f t="shared" si="1234"/>
        <v>0</v>
      </c>
      <c r="OV102" s="298">
        <f t="shared" si="1788"/>
        <v>0</v>
      </c>
      <c r="OW102" s="97">
        <f t="shared" si="1235"/>
        <v>0</v>
      </c>
      <c r="OX102" s="97">
        <f t="shared" si="1236"/>
        <v>0</v>
      </c>
      <c r="OY102" s="99">
        <f t="shared" si="1237"/>
        <v>0</v>
      </c>
      <c r="PA102" s="292">
        <f t="shared" si="1295"/>
        <v>0</v>
      </c>
      <c r="PB102" s="293">
        <f t="shared" si="1296"/>
        <v>0</v>
      </c>
      <c r="PC102" s="104">
        <f t="shared" si="1239"/>
        <v>0</v>
      </c>
    </row>
    <row r="103" spans="1:419" ht="14.1" customHeight="1">
      <c r="A103" s="295" t="str">
        <f t="shared" ref="A103:D103" si="1879">IF(A34=0, "", A34)</f>
        <v/>
      </c>
      <c r="B103" s="296" t="str">
        <f t="shared" si="1879"/>
        <v/>
      </c>
      <c r="C103" s="295" t="str">
        <f t="shared" si="1879"/>
        <v/>
      </c>
      <c r="D103" s="295" t="str">
        <f t="shared" si="1879"/>
        <v/>
      </c>
      <c r="E103" s="97">
        <f t="shared" si="1241"/>
        <v>0</v>
      </c>
      <c r="F103" s="149">
        <f t="shared" si="1242"/>
        <v>0</v>
      </c>
      <c r="G103" s="111">
        <f t="shared" si="946"/>
        <v>0</v>
      </c>
      <c r="H103" s="297">
        <f t="shared" si="1243"/>
        <v>0</v>
      </c>
      <c r="I103" s="97">
        <f t="shared" si="1298"/>
        <v>0</v>
      </c>
      <c r="J103" s="97">
        <f t="shared" si="1299"/>
        <v>0</v>
      </c>
      <c r="K103" s="112">
        <f t="shared" si="1300"/>
        <v>0</v>
      </c>
      <c r="L103" s="298">
        <f t="shared" si="1244"/>
        <v>0</v>
      </c>
      <c r="M103" s="97">
        <f t="shared" si="1301"/>
        <v>0</v>
      </c>
      <c r="N103" s="97">
        <f t="shared" si="1302"/>
        <v>0</v>
      </c>
      <c r="O103" s="97">
        <f t="shared" si="1303"/>
        <v>0</v>
      </c>
      <c r="P103" s="298">
        <f t="shared" si="1245"/>
        <v>0</v>
      </c>
      <c r="Q103" s="97">
        <f t="shared" si="1304"/>
        <v>0</v>
      </c>
      <c r="R103" s="97">
        <f t="shared" si="1305"/>
        <v>0</v>
      </c>
      <c r="S103" s="97">
        <f t="shared" si="1306"/>
        <v>0</v>
      </c>
      <c r="T103" s="298">
        <f t="shared" si="1246"/>
        <v>0</v>
      </c>
      <c r="U103" s="97">
        <f t="shared" si="1307"/>
        <v>0</v>
      </c>
      <c r="V103" s="97">
        <f t="shared" si="1308"/>
        <v>0</v>
      </c>
      <c r="W103" s="97">
        <f t="shared" si="1309"/>
        <v>0</v>
      </c>
      <c r="X103" s="298">
        <f t="shared" si="1247"/>
        <v>0</v>
      </c>
      <c r="Y103" s="97">
        <f t="shared" si="1310"/>
        <v>0</v>
      </c>
      <c r="Z103" s="97">
        <f t="shared" si="1311"/>
        <v>0</v>
      </c>
      <c r="AA103" s="97">
        <f t="shared" si="1312"/>
        <v>0</v>
      </c>
      <c r="AB103" s="298">
        <f t="shared" si="1248"/>
        <v>0</v>
      </c>
      <c r="AC103" s="97">
        <f t="shared" si="1313"/>
        <v>0</v>
      </c>
      <c r="AD103" s="97">
        <f t="shared" si="1314"/>
        <v>0</v>
      </c>
      <c r="AE103" s="97">
        <f t="shared" si="1315"/>
        <v>0</v>
      </c>
      <c r="AF103" s="298">
        <f t="shared" si="1249"/>
        <v>0</v>
      </c>
      <c r="AG103" s="97">
        <f t="shared" si="1316"/>
        <v>0</v>
      </c>
      <c r="AH103" s="97">
        <f t="shared" si="1317"/>
        <v>0</v>
      </c>
      <c r="AI103" s="99">
        <f t="shared" si="1318"/>
        <v>0</v>
      </c>
      <c r="AJ103" s="298">
        <f t="shared" si="1250"/>
        <v>0</v>
      </c>
      <c r="AK103" s="97">
        <f t="shared" si="1319"/>
        <v>0</v>
      </c>
      <c r="AL103" s="97">
        <f t="shared" si="1320"/>
        <v>0</v>
      </c>
      <c r="AM103" s="99">
        <f t="shared" si="1321"/>
        <v>0</v>
      </c>
      <c r="AN103" s="298">
        <f t="shared" si="1251"/>
        <v>0</v>
      </c>
      <c r="AO103" s="97">
        <f t="shared" si="1322"/>
        <v>0</v>
      </c>
      <c r="AP103" s="97">
        <f t="shared" si="1323"/>
        <v>0</v>
      </c>
      <c r="AQ103" s="99">
        <f t="shared" si="1324"/>
        <v>0</v>
      </c>
      <c r="AR103" s="298">
        <f t="shared" si="1252"/>
        <v>0</v>
      </c>
      <c r="AS103" s="97">
        <f t="shared" si="1325"/>
        <v>0</v>
      </c>
      <c r="AT103" s="97">
        <f t="shared" si="1326"/>
        <v>0</v>
      </c>
      <c r="AU103" s="99">
        <f t="shared" si="1327"/>
        <v>0</v>
      </c>
      <c r="AV103" s="298">
        <f t="shared" si="1253"/>
        <v>0</v>
      </c>
      <c r="AW103" s="97">
        <f t="shared" si="1328"/>
        <v>0</v>
      </c>
      <c r="AX103" s="97">
        <f t="shared" si="1329"/>
        <v>0</v>
      </c>
      <c r="AY103" s="99">
        <f t="shared" si="1330"/>
        <v>0</v>
      </c>
      <c r="AZ103" s="298">
        <f t="shared" si="1254"/>
        <v>0</v>
      </c>
      <c r="BA103" s="97">
        <f t="shared" si="1331"/>
        <v>0</v>
      </c>
      <c r="BB103" s="97">
        <f t="shared" si="1332"/>
        <v>0</v>
      </c>
      <c r="BC103" s="99">
        <f t="shared" si="1333"/>
        <v>0</v>
      </c>
      <c r="BD103" s="298">
        <f t="shared" si="1255"/>
        <v>0</v>
      </c>
      <c r="BE103" s="97">
        <f t="shared" si="1334"/>
        <v>0</v>
      </c>
      <c r="BF103" s="97">
        <f t="shared" si="1335"/>
        <v>0</v>
      </c>
      <c r="BG103" s="99">
        <f t="shared" si="1336"/>
        <v>0</v>
      </c>
      <c r="BH103" s="298">
        <f t="shared" si="1256"/>
        <v>0</v>
      </c>
      <c r="BI103" s="97">
        <f t="shared" si="1337"/>
        <v>0</v>
      </c>
      <c r="BJ103" s="97">
        <f t="shared" si="1338"/>
        <v>0</v>
      </c>
      <c r="BK103" s="99">
        <f t="shared" si="1339"/>
        <v>0</v>
      </c>
      <c r="BL103" s="298">
        <f t="shared" si="1257"/>
        <v>0</v>
      </c>
      <c r="BM103" s="97">
        <f t="shared" si="1340"/>
        <v>0</v>
      </c>
      <c r="BN103" s="97">
        <f t="shared" si="1341"/>
        <v>0</v>
      </c>
      <c r="BO103" s="99">
        <f t="shared" si="1342"/>
        <v>0</v>
      </c>
      <c r="BP103" s="298">
        <f t="shared" si="1258"/>
        <v>0</v>
      </c>
      <c r="BQ103" s="97">
        <f t="shared" si="1343"/>
        <v>0</v>
      </c>
      <c r="BR103" s="97">
        <f t="shared" si="1344"/>
        <v>0</v>
      </c>
      <c r="BS103" s="99">
        <f t="shared" si="1345"/>
        <v>0</v>
      </c>
      <c r="BT103" s="298">
        <f t="shared" si="1259"/>
        <v>0</v>
      </c>
      <c r="BU103" s="97">
        <f t="shared" si="1346"/>
        <v>0</v>
      </c>
      <c r="BV103" s="97">
        <f t="shared" si="1347"/>
        <v>0</v>
      </c>
      <c r="BW103" s="99">
        <f t="shared" si="1348"/>
        <v>0</v>
      </c>
      <c r="BX103" s="298">
        <f t="shared" si="1260"/>
        <v>0</v>
      </c>
      <c r="BY103" s="97">
        <f t="shared" si="1349"/>
        <v>0</v>
      </c>
      <c r="BZ103" s="97">
        <f t="shared" si="1350"/>
        <v>0</v>
      </c>
      <c r="CA103" s="99">
        <f t="shared" si="1351"/>
        <v>0</v>
      </c>
      <c r="CB103" s="298">
        <f t="shared" si="1261"/>
        <v>0</v>
      </c>
      <c r="CC103" s="97">
        <f t="shared" si="1352"/>
        <v>0</v>
      </c>
      <c r="CD103" s="97">
        <f t="shared" si="1353"/>
        <v>0</v>
      </c>
      <c r="CE103" s="99">
        <f t="shared" si="1354"/>
        <v>0</v>
      </c>
      <c r="CF103" s="298">
        <f t="shared" si="1262"/>
        <v>0</v>
      </c>
      <c r="CG103" s="97">
        <f t="shared" si="1355"/>
        <v>0</v>
      </c>
      <c r="CH103" s="97">
        <f t="shared" si="1356"/>
        <v>0</v>
      </c>
      <c r="CI103" s="99">
        <f t="shared" si="1357"/>
        <v>0</v>
      </c>
      <c r="CJ103" s="298">
        <f t="shared" si="1750"/>
        <v>0</v>
      </c>
      <c r="CK103" s="97">
        <f t="shared" si="1791"/>
        <v>0</v>
      </c>
      <c r="CL103" s="97">
        <f t="shared" si="949"/>
        <v>0</v>
      </c>
      <c r="CM103" s="99">
        <f t="shared" si="950"/>
        <v>0</v>
      </c>
      <c r="CN103" s="298">
        <f t="shared" si="1750"/>
        <v>0</v>
      </c>
      <c r="CO103" s="97">
        <f t="shared" si="1792"/>
        <v>0</v>
      </c>
      <c r="CP103" s="97">
        <f t="shared" si="953"/>
        <v>0</v>
      </c>
      <c r="CQ103" s="99">
        <f t="shared" si="954"/>
        <v>0</v>
      </c>
      <c r="CR103" s="298">
        <f t="shared" si="1750"/>
        <v>0</v>
      </c>
      <c r="CS103" s="97">
        <f t="shared" si="1793"/>
        <v>0</v>
      </c>
      <c r="CT103" s="97">
        <f t="shared" si="957"/>
        <v>0</v>
      </c>
      <c r="CU103" s="99">
        <f t="shared" si="958"/>
        <v>0</v>
      </c>
      <c r="CV103" s="298">
        <f t="shared" si="1750"/>
        <v>0</v>
      </c>
      <c r="CW103" s="97">
        <f t="shared" si="1794"/>
        <v>0</v>
      </c>
      <c r="CX103" s="97">
        <f t="shared" si="961"/>
        <v>0</v>
      </c>
      <c r="CY103" s="99">
        <f t="shared" si="962"/>
        <v>0</v>
      </c>
      <c r="CZ103" s="298">
        <f t="shared" si="1750"/>
        <v>0</v>
      </c>
      <c r="DA103" s="97">
        <f t="shared" si="1795"/>
        <v>0</v>
      </c>
      <c r="DB103" s="97">
        <f t="shared" si="965"/>
        <v>0</v>
      </c>
      <c r="DC103" s="99">
        <f t="shared" si="966"/>
        <v>0</v>
      </c>
      <c r="DD103" s="298">
        <f t="shared" ref="DD103" si="1880">DD34</f>
        <v>0</v>
      </c>
      <c r="DE103" s="97">
        <f t="shared" si="968"/>
        <v>0</v>
      </c>
      <c r="DF103" s="97">
        <f t="shared" si="969"/>
        <v>0</v>
      </c>
      <c r="DG103" s="99">
        <f t="shared" si="970"/>
        <v>0</v>
      </c>
      <c r="DH103" s="298">
        <f t="shared" ref="DH103" si="1881">DH34</f>
        <v>0</v>
      </c>
      <c r="DI103" s="97">
        <f t="shared" si="972"/>
        <v>0</v>
      </c>
      <c r="DJ103" s="97">
        <f t="shared" si="973"/>
        <v>0</v>
      </c>
      <c r="DK103" s="99">
        <f t="shared" si="974"/>
        <v>0</v>
      </c>
      <c r="DL103" s="298">
        <f t="shared" si="1753"/>
        <v>0</v>
      </c>
      <c r="DM103" s="97">
        <f t="shared" si="976"/>
        <v>0</v>
      </c>
      <c r="DN103" s="97">
        <f t="shared" si="977"/>
        <v>0</v>
      </c>
      <c r="DO103" s="99">
        <f t="shared" si="978"/>
        <v>0</v>
      </c>
      <c r="DP103" s="298">
        <f t="shared" si="1754"/>
        <v>0</v>
      </c>
      <c r="DQ103" s="97">
        <f t="shared" si="980"/>
        <v>0</v>
      </c>
      <c r="DR103" s="97">
        <f t="shared" si="981"/>
        <v>0</v>
      </c>
      <c r="DS103" s="99">
        <f t="shared" si="982"/>
        <v>0</v>
      </c>
      <c r="DT103" s="298">
        <f t="shared" si="1753"/>
        <v>0</v>
      </c>
      <c r="DU103" s="97">
        <f t="shared" si="983"/>
        <v>0</v>
      </c>
      <c r="DV103" s="97">
        <f t="shared" si="984"/>
        <v>0</v>
      </c>
      <c r="DW103" s="99">
        <f t="shared" si="985"/>
        <v>0</v>
      </c>
      <c r="DX103" s="298">
        <f t="shared" si="1754"/>
        <v>0</v>
      </c>
      <c r="DY103" s="97">
        <f t="shared" si="986"/>
        <v>0</v>
      </c>
      <c r="DZ103" s="97">
        <f t="shared" si="987"/>
        <v>0</v>
      </c>
      <c r="EA103" s="99">
        <f t="shared" si="988"/>
        <v>0</v>
      </c>
      <c r="EB103" s="298">
        <f t="shared" si="1753"/>
        <v>0</v>
      </c>
      <c r="EC103" s="97">
        <f t="shared" si="989"/>
        <v>0</v>
      </c>
      <c r="ED103" s="97">
        <f t="shared" si="990"/>
        <v>0</v>
      </c>
      <c r="EE103" s="99">
        <f t="shared" si="991"/>
        <v>0</v>
      </c>
      <c r="EF103" s="298">
        <f t="shared" si="1754"/>
        <v>0</v>
      </c>
      <c r="EG103" s="97">
        <f t="shared" si="992"/>
        <v>0</v>
      </c>
      <c r="EH103" s="97">
        <f t="shared" si="993"/>
        <v>0</v>
      </c>
      <c r="EI103" s="99">
        <f t="shared" si="994"/>
        <v>0</v>
      </c>
      <c r="EJ103" s="298">
        <f t="shared" si="1753"/>
        <v>0</v>
      </c>
      <c r="EK103" s="97">
        <f t="shared" si="995"/>
        <v>0</v>
      </c>
      <c r="EL103" s="97">
        <f t="shared" si="996"/>
        <v>0</v>
      </c>
      <c r="EM103" s="99">
        <f t="shared" si="997"/>
        <v>0</v>
      </c>
      <c r="EN103" s="298">
        <f t="shared" si="1754"/>
        <v>0</v>
      </c>
      <c r="EO103" s="97">
        <f t="shared" si="998"/>
        <v>0</v>
      </c>
      <c r="EP103" s="97">
        <f t="shared" si="999"/>
        <v>0</v>
      </c>
      <c r="EQ103" s="99">
        <f t="shared" si="1000"/>
        <v>0</v>
      </c>
      <c r="ER103" s="298">
        <f t="shared" si="1753"/>
        <v>0</v>
      </c>
      <c r="ES103" s="97">
        <f t="shared" si="1001"/>
        <v>0</v>
      </c>
      <c r="ET103" s="97">
        <f t="shared" si="1002"/>
        <v>0</v>
      </c>
      <c r="EU103" s="99">
        <f t="shared" si="1003"/>
        <v>0</v>
      </c>
      <c r="EV103" s="298">
        <f t="shared" si="1754"/>
        <v>0</v>
      </c>
      <c r="EW103" s="97">
        <f t="shared" si="1004"/>
        <v>0</v>
      </c>
      <c r="EX103" s="97">
        <f t="shared" si="1005"/>
        <v>0</v>
      </c>
      <c r="EY103" s="99">
        <f t="shared" si="1006"/>
        <v>0</v>
      </c>
      <c r="EZ103" s="298">
        <f t="shared" si="1753"/>
        <v>0</v>
      </c>
      <c r="FA103" s="97">
        <f t="shared" si="1007"/>
        <v>0</v>
      </c>
      <c r="FB103" s="97">
        <f t="shared" si="1008"/>
        <v>0</v>
      </c>
      <c r="FC103" s="99">
        <f t="shared" si="1009"/>
        <v>0</v>
      </c>
      <c r="FD103" s="298">
        <f t="shared" si="1754"/>
        <v>0</v>
      </c>
      <c r="FE103" s="97">
        <f t="shared" si="1010"/>
        <v>0</v>
      </c>
      <c r="FF103" s="97">
        <f t="shared" si="1011"/>
        <v>0</v>
      </c>
      <c r="FG103" s="99">
        <f t="shared" si="1012"/>
        <v>0</v>
      </c>
      <c r="FH103" s="298">
        <f t="shared" si="1753"/>
        <v>0</v>
      </c>
      <c r="FI103" s="97">
        <f t="shared" si="1013"/>
        <v>0</v>
      </c>
      <c r="FJ103" s="97">
        <f t="shared" si="1014"/>
        <v>0</v>
      </c>
      <c r="FK103" s="99">
        <f t="shared" si="1015"/>
        <v>0</v>
      </c>
      <c r="FL103" s="298">
        <f t="shared" si="1754"/>
        <v>0</v>
      </c>
      <c r="FM103" s="97">
        <f t="shared" si="1016"/>
        <v>0</v>
      </c>
      <c r="FN103" s="97">
        <f t="shared" si="1017"/>
        <v>0</v>
      </c>
      <c r="FO103" s="99">
        <f t="shared" si="1018"/>
        <v>0</v>
      </c>
      <c r="FP103" s="298">
        <f t="shared" si="1753"/>
        <v>0</v>
      </c>
      <c r="FQ103" s="97">
        <f t="shared" si="1019"/>
        <v>0</v>
      </c>
      <c r="FR103" s="97">
        <f t="shared" si="1020"/>
        <v>0</v>
      </c>
      <c r="FS103" s="99">
        <f t="shared" si="1021"/>
        <v>0</v>
      </c>
      <c r="FT103" s="298">
        <f t="shared" si="1754"/>
        <v>0</v>
      </c>
      <c r="FU103" s="97">
        <f t="shared" si="1022"/>
        <v>0</v>
      </c>
      <c r="FV103" s="97">
        <f t="shared" si="1023"/>
        <v>0</v>
      </c>
      <c r="FW103" s="99">
        <f t="shared" si="1024"/>
        <v>0</v>
      </c>
      <c r="FX103" s="298">
        <f t="shared" si="1755"/>
        <v>0</v>
      </c>
      <c r="FY103" s="97">
        <f t="shared" si="1026"/>
        <v>0</v>
      </c>
      <c r="FZ103" s="97">
        <f t="shared" si="1027"/>
        <v>0</v>
      </c>
      <c r="GA103" s="99">
        <f t="shared" si="1028"/>
        <v>0</v>
      </c>
      <c r="GB103" s="298">
        <f t="shared" si="1756"/>
        <v>0</v>
      </c>
      <c r="GC103" s="97">
        <f t="shared" si="1030"/>
        <v>0</v>
      </c>
      <c r="GD103" s="97">
        <f t="shared" si="1031"/>
        <v>0</v>
      </c>
      <c r="GE103" s="99">
        <f t="shared" si="1032"/>
        <v>0</v>
      </c>
      <c r="GF103" s="298">
        <f t="shared" si="1755"/>
        <v>0</v>
      </c>
      <c r="GG103" s="97">
        <f t="shared" si="1033"/>
        <v>0</v>
      </c>
      <c r="GH103" s="97">
        <f t="shared" si="1034"/>
        <v>0</v>
      </c>
      <c r="GI103" s="99">
        <f t="shared" si="1035"/>
        <v>0</v>
      </c>
      <c r="GJ103" s="298">
        <f t="shared" si="1756"/>
        <v>0</v>
      </c>
      <c r="GK103" s="97">
        <f t="shared" si="1036"/>
        <v>0</v>
      </c>
      <c r="GL103" s="97">
        <f t="shared" si="1037"/>
        <v>0</v>
      </c>
      <c r="GM103" s="99">
        <f t="shared" si="1038"/>
        <v>0</v>
      </c>
      <c r="GN103" s="298">
        <f t="shared" ref="GN103" si="1882">GN34</f>
        <v>0</v>
      </c>
      <c r="GO103" s="97">
        <f t="shared" si="1040"/>
        <v>0</v>
      </c>
      <c r="GP103" s="97">
        <f t="shared" si="1041"/>
        <v>0</v>
      </c>
      <c r="GQ103" s="99">
        <f t="shared" si="1042"/>
        <v>0</v>
      </c>
      <c r="GR103" s="298">
        <f t="shared" ref="GR103" si="1883">GR34</f>
        <v>0</v>
      </c>
      <c r="GS103" s="97">
        <f t="shared" si="1044"/>
        <v>0</v>
      </c>
      <c r="GT103" s="97">
        <f t="shared" si="1045"/>
        <v>0</v>
      </c>
      <c r="GU103" s="99">
        <f t="shared" si="1046"/>
        <v>0</v>
      </c>
      <c r="GV103" s="298">
        <f t="shared" ref="GV103" si="1884">GV34</f>
        <v>0</v>
      </c>
      <c r="GW103" s="97">
        <f t="shared" si="1048"/>
        <v>0</v>
      </c>
      <c r="GX103" s="97">
        <f t="shared" si="1049"/>
        <v>0</v>
      </c>
      <c r="GY103" s="99">
        <f t="shared" si="1050"/>
        <v>0</v>
      </c>
      <c r="GZ103" s="298">
        <f t="shared" ref="GZ103" si="1885">GZ34</f>
        <v>0</v>
      </c>
      <c r="HA103" s="97">
        <f t="shared" si="1052"/>
        <v>0</v>
      </c>
      <c r="HB103" s="97">
        <f t="shared" si="1053"/>
        <v>0</v>
      </c>
      <c r="HC103" s="99">
        <f t="shared" si="1054"/>
        <v>0</v>
      </c>
      <c r="HD103" s="298">
        <f t="shared" si="1055"/>
        <v>0</v>
      </c>
      <c r="HE103" s="97">
        <f t="shared" si="1056"/>
        <v>0</v>
      </c>
      <c r="HF103" s="97">
        <f t="shared" si="1057"/>
        <v>0</v>
      </c>
      <c r="HG103" s="99">
        <f t="shared" si="1058"/>
        <v>0</v>
      </c>
      <c r="HH103" s="298">
        <f t="shared" si="1761"/>
        <v>0</v>
      </c>
      <c r="HI103" s="97">
        <f t="shared" si="1060"/>
        <v>0</v>
      </c>
      <c r="HJ103" s="97">
        <f t="shared" si="1061"/>
        <v>0</v>
      </c>
      <c r="HK103" s="99">
        <f t="shared" si="1062"/>
        <v>0</v>
      </c>
      <c r="HL103" s="298">
        <f t="shared" si="1762"/>
        <v>0</v>
      </c>
      <c r="HM103" s="97">
        <f t="shared" si="1064"/>
        <v>0</v>
      </c>
      <c r="HN103" s="97">
        <f t="shared" si="1065"/>
        <v>0</v>
      </c>
      <c r="HO103" s="99">
        <f t="shared" si="1066"/>
        <v>0</v>
      </c>
      <c r="HP103" s="298">
        <f t="shared" si="1763"/>
        <v>0</v>
      </c>
      <c r="HQ103" s="97">
        <f t="shared" si="1068"/>
        <v>0</v>
      </c>
      <c r="HR103" s="97">
        <f t="shared" si="1069"/>
        <v>0</v>
      </c>
      <c r="HS103" s="99">
        <f t="shared" si="1070"/>
        <v>0</v>
      </c>
      <c r="HT103" s="298">
        <f t="shared" si="1761"/>
        <v>0</v>
      </c>
      <c r="HU103" s="97">
        <f t="shared" si="1071"/>
        <v>0</v>
      </c>
      <c r="HV103" s="97">
        <f t="shared" si="1072"/>
        <v>0</v>
      </c>
      <c r="HW103" s="99">
        <f t="shared" si="1073"/>
        <v>0</v>
      </c>
      <c r="HX103" s="298">
        <f t="shared" si="1762"/>
        <v>0</v>
      </c>
      <c r="HY103" s="97">
        <f t="shared" si="1074"/>
        <v>0</v>
      </c>
      <c r="HZ103" s="97">
        <f t="shared" si="1075"/>
        <v>0</v>
      </c>
      <c r="IA103" s="99">
        <f t="shared" si="1076"/>
        <v>0</v>
      </c>
      <c r="IB103" s="298">
        <f t="shared" si="1763"/>
        <v>0</v>
      </c>
      <c r="IC103" s="97">
        <f t="shared" si="1077"/>
        <v>0</v>
      </c>
      <c r="ID103" s="97">
        <f t="shared" si="1078"/>
        <v>0</v>
      </c>
      <c r="IE103" s="99">
        <f t="shared" si="1079"/>
        <v>0</v>
      </c>
      <c r="IF103" s="298">
        <f t="shared" si="1761"/>
        <v>0</v>
      </c>
      <c r="IG103" s="97">
        <f t="shared" si="1080"/>
        <v>0</v>
      </c>
      <c r="IH103" s="97">
        <f t="shared" si="1081"/>
        <v>0</v>
      </c>
      <c r="II103" s="99">
        <f t="shared" si="1082"/>
        <v>0</v>
      </c>
      <c r="IJ103" s="298">
        <f t="shared" si="1762"/>
        <v>0</v>
      </c>
      <c r="IK103" s="97">
        <f t="shared" si="1083"/>
        <v>0</v>
      </c>
      <c r="IL103" s="97">
        <f t="shared" si="1084"/>
        <v>0</v>
      </c>
      <c r="IM103" s="99">
        <f t="shared" si="1085"/>
        <v>0</v>
      </c>
      <c r="IN103" s="298">
        <f t="shared" si="1763"/>
        <v>0</v>
      </c>
      <c r="IO103" s="97">
        <f t="shared" si="1086"/>
        <v>0</v>
      </c>
      <c r="IP103" s="97">
        <f t="shared" si="1087"/>
        <v>0</v>
      </c>
      <c r="IQ103" s="99">
        <f t="shared" si="1088"/>
        <v>0</v>
      </c>
      <c r="IR103" s="298">
        <f t="shared" si="1761"/>
        <v>0</v>
      </c>
      <c r="IS103" s="97">
        <f t="shared" si="1089"/>
        <v>0</v>
      </c>
      <c r="IT103" s="97">
        <f t="shared" si="1090"/>
        <v>0</v>
      </c>
      <c r="IU103" s="99">
        <f t="shared" si="1091"/>
        <v>0</v>
      </c>
      <c r="IV103" s="298">
        <f t="shared" si="1762"/>
        <v>0</v>
      </c>
      <c r="IW103" s="97">
        <f t="shared" si="1092"/>
        <v>0</v>
      </c>
      <c r="IX103" s="97">
        <f t="shared" si="1093"/>
        <v>0</v>
      </c>
      <c r="IY103" s="99">
        <f t="shared" si="1094"/>
        <v>0</v>
      </c>
      <c r="IZ103" s="298">
        <f t="shared" si="1763"/>
        <v>0</v>
      </c>
      <c r="JA103" s="97">
        <f t="shared" si="1095"/>
        <v>0</v>
      </c>
      <c r="JB103" s="97">
        <f t="shared" si="1096"/>
        <v>0</v>
      </c>
      <c r="JC103" s="99">
        <f t="shared" si="1097"/>
        <v>0</v>
      </c>
      <c r="JD103" s="298">
        <f t="shared" si="1761"/>
        <v>0</v>
      </c>
      <c r="JE103" s="97">
        <f t="shared" si="1098"/>
        <v>0</v>
      </c>
      <c r="JF103" s="97">
        <f t="shared" si="1099"/>
        <v>0</v>
      </c>
      <c r="JG103" s="99">
        <f t="shared" si="1100"/>
        <v>0</v>
      </c>
      <c r="JH103" s="298">
        <f t="shared" si="1762"/>
        <v>0</v>
      </c>
      <c r="JI103" s="97">
        <f t="shared" si="1101"/>
        <v>0</v>
      </c>
      <c r="JJ103" s="97">
        <f t="shared" si="1102"/>
        <v>0</v>
      </c>
      <c r="JK103" s="99">
        <f t="shared" si="1103"/>
        <v>0</v>
      </c>
      <c r="JL103" s="298">
        <f t="shared" si="1763"/>
        <v>0</v>
      </c>
      <c r="JM103" s="97">
        <f t="shared" si="1104"/>
        <v>0</v>
      </c>
      <c r="JN103" s="97">
        <f t="shared" si="1105"/>
        <v>0</v>
      </c>
      <c r="JO103" s="99">
        <f t="shared" si="1106"/>
        <v>0</v>
      </c>
      <c r="JP103" s="298">
        <f t="shared" si="1761"/>
        <v>0</v>
      </c>
      <c r="JQ103" s="97">
        <f t="shared" si="1107"/>
        <v>0</v>
      </c>
      <c r="JR103" s="97">
        <f t="shared" si="1108"/>
        <v>0</v>
      </c>
      <c r="JS103" s="99">
        <f t="shared" si="1109"/>
        <v>0</v>
      </c>
      <c r="JT103" s="298">
        <f t="shared" si="1762"/>
        <v>0</v>
      </c>
      <c r="JU103" s="97">
        <f t="shared" si="1110"/>
        <v>0</v>
      </c>
      <c r="JV103" s="97">
        <f t="shared" si="1111"/>
        <v>0</v>
      </c>
      <c r="JW103" s="99">
        <f t="shared" si="1112"/>
        <v>0</v>
      </c>
      <c r="JX103" s="298">
        <f t="shared" si="1763"/>
        <v>0</v>
      </c>
      <c r="JY103" s="97">
        <f t="shared" si="1113"/>
        <v>0</v>
      </c>
      <c r="JZ103" s="97">
        <f t="shared" si="1114"/>
        <v>0</v>
      </c>
      <c r="KA103" s="99">
        <f t="shared" si="1115"/>
        <v>0</v>
      </c>
      <c r="KB103" s="298">
        <f t="shared" si="1764"/>
        <v>0</v>
      </c>
      <c r="KC103" s="97">
        <f t="shared" si="1117"/>
        <v>0</v>
      </c>
      <c r="KD103" s="97">
        <f t="shared" si="1118"/>
        <v>0</v>
      </c>
      <c r="KE103" s="99">
        <f t="shared" si="1119"/>
        <v>0</v>
      </c>
      <c r="KF103" s="298">
        <f t="shared" si="1765"/>
        <v>0</v>
      </c>
      <c r="KG103" s="97">
        <f t="shared" si="1121"/>
        <v>0</v>
      </c>
      <c r="KH103" s="97">
        <f t="shared" si="1122"/>
        <v>0</v>
      </c>
      <c r="KI103" s="99">
        <f t="shared" si="1123"/>
        <v>0</v>
      </c>
      <c r="KJ103" s="298">
        <f t="shared" si="1766"/>
        <v>0</v>
      </c>
      <c r="KK103" s="97">
        <f t="shared" si="1125"/>
        <v>0</v>
      </c>
      <c r="KL103" s="97">
        <f t="shared" si="1126"/>
        <v>0</v>
      </c>
      <c r="KM103" s="99">
        <f t="shared" si="1127"/>
        <v>0</v>
      </c>
      <c r="KN103" s="298">
        <f t="shared" si="1764"/>
        <v>0</v>
      </c>
      <c r="KO103" s="97">
        <f t="shared" si="1128"/>
        <v>0</v>
      </c>
      <c r="KP103" s="97">
        <f t="shared" si="1129"/>
        <v>0</v>
      </c>
      <c r="KQ103" s="99">
        <f t="shared" si="1130"/>
        <v>0</v>
      </c>
      <c r="KR103" s="298">
        <f t="shared" si="1765"/>
        <v>0</v>
      </c>
      <c r="KS103" s="97">
        <f t="shared" si="1131"/>
        <v>0</v>
      </c>
      <c r="KT103" s="97">
        <f t="shared" si="1132"/>
        <v>0</v>
      </c>
      <c r="KU103" s="99">
        <f t="shared" si="1133"/>
        <v>0</v>
      </c>
      <c r="KV103" s="298">
        <f t="shared" si="1766"/>
        <v>0</v>
      </c>
      <c r="KW103" s="97">
        <f t="shared" si="1134"/>
        <v>0</v>
      </c>
      <c r="KX103" s="97">
        <f t="shared" si="1135"/>
        <v>0</v>
      </c>
      <c r="KY103" s="99">
        <f t="shared" si="1136"/>
        <v>0</v>
      </c>
      <c r="KZ103" s="298">
        <f t="shared" ref="KZ103" si="1886">KZ34</f>
        <v>0</v>
      </c>
      <c r="LA103" s="97">
        <f t="shared" si="1138"/>
        <v>0</v>
      </c>
      <c r="LB103" s="97">
        <f t="shared" si="1139"/>
        <v>0</v>
      </c>
      <c r="LC103" s="99">
        <f t="shared" si="1140"/>
        <v>0</v>
      </c>
      <c r="LD103" s="298">
        <f t="shared" ref="LD103" si="1887">LD34</f>
        <v>0</v>
      </c>
      <c r="LE103" s="97">
        <f t="shared" si="1142"/>
        <v>0</v>
      </c>
      <c r="LF103" s="97">
        <f t="shared" si="1143"/>
        <v>0</v>
      </c>
      <c r="LG103" s="99">
        <f t="shared" si="1144"/>
        <v>0</v>
      </c>
      <c r="LH103" s="298">
        <f t="shared" ref="LH103" si="1888">LH34</f>
        <v>0</v>
      </c>
      <c r="LI103" s="97">
        <f t="shared" si="1146"/>
        <v>0</v>
      </c>
      <c r="LJ103" s="97">
        <f t="shared" si="1147"/>
        <v>0</v>
      </c>
      <c r="LK103" s="99">
        <f t="shared" si="1148"/>
        <v>0</v>
      </c>
      <c r="LL103" s="298">
        <f t="shared" ref="LL103" si="1889">LL34</f>
        <v>0</v>
      </c>
      <c r="LM103" s="97">
        <f t="shared" si="1150"/>
        <v>0</v>
      </c>
      <c r="LN103" s="97">
        <f t="shared" si="1151"/>
        <v>0</v>
      </c>
      <c r="LO103" s="99">
        <f t="shared" si="1152"/>
        <v>0</v>
      </c>
      <c r="LP103" s="298">
        <f t="shared" ref="LP103" si="1890">LP34</f>
        <v>0</v>
      </c>
      <c r="LQ103" s="97">
        <f t="shared" si="1154"/>
        <v>0</v>
      </c>
      <c r="LR103" s="97">
        <f t="shared" si="1155"/>
        <v>0</v>
      </c>
      <c r="LS103" s="99">
        <f t="shared" si="1156"/>
        <v>0</v>
      </c>
      <c r="LT103" s="298">
        <f t="shared" ref="LT103" si="1891">LT34</f>
        <v>0</v>
      </c>
      <c r="LU103" s="97">
        <f t="shared" si="1158"/>
        <v>0</v>
      </c>
      <c r="LV103" s="97">
        <f t="shared" si="1159"/>
        <v>0</v>
      </c>
      <c r="LW103" s="99">
        <f t="shared" si="1160"/>
        <v>0</v>
      </c>
      <c r="LX103" s="298">
        <f t="shared" ref="LX103" si="1892">LX34</f>
        <v>0</v>
      </c>
      <c r="LY103" s="97">
        <f t="shared" si="1162"/>
        <v>0</v>
      </c>
      <c r="LZ103" s="97">
        <f t="shared" si="1163"/>
        <v>0</v>
      </c>
      <c r="MA103" s="99">
        <f t="shared" si="1164"/>
        <v>0</v>
      </c>
      <c r="MB103" s="298">
        <f t="shared" ref="MB103" si="1893">MB34</f>
        <v>0</v>
      </c>
      <c r="MC103" s="97">
        <f t="shared" si="1166"/>
        <v>0</v>
      </c>
      <c r="MD103" s="97">
        <f t="shared" si="1167"/>
        <v>0</v>
      </c>
      <c r="ME103" s="99">
        <f t="shared" si="1168"/>
        <v>0</v>
      </c>
      <c r="MF103" s="298">
        <f t="shared" ref="MF103" si="1894">MF34</f>
        <v>0</v>
      </c>
      <c r="MG103" s="97">
        <f t="shared" si="1170"/>
        <v>0</v>
      </c>
      <c r="MH103" s="97">
        <f t="shared" si="1171"/>
        <v>0</v>
      </c>
      <c r="MI103" s="99">
        <f t="shared" si="1172"/>
        <v>0</v>
      </c>
      <c r="MJ103" s="298">
        <f t="shared" ref="MJ103" si="1895">MJ34</f>
        <v>0</v>
      </c>
      <c r="MK103" s="97">
        <f t="shared" si="1174"/>
        <v>0</v>
      </c>
      <c r="ML103" s="97">
        <f t="shared" si="1175"/>
        <v>0</v>
      </c>
      <c r="MM103" s="99">
        <f t="shared" si="1176"/>
        <v>0</v>
      </c>
      <c r="MN103" s="298">
        <f t="shared" ref="MN103" si="1896">MN34</f>
        <v>0</v>
      </c>
      <c r="MO103" s="97">
        <f t="shared" si="1178"/>
        <v>0</v>
      </c>
      <c r="MP103" s="97">
        <f t="shared" si="1179"/>
        <v>0</v>
      </c>
      <c r="MQ103" s="99">
        <f t="shared" si="1180"/>
        <v>0</v>
      </c>
      <c r="MR103" s="298">
        <f t="shared" ref="MR103" si="1897">MR34</f>
        <v>0</v>
      </c>
      <c r="MS103" s="97">
        <f t="shared" si="1182"/>
        <v>0</v>
      </c>
      <c r="MT103" s="97">
        <f t="shared" si="1183"/>
        <v>0</v>
      </c>
      <c r="MU103" s="99">
        <f t="shared" si="1184"/>
        <v>0</v>
      </c>
      <c r="MV103" s="298">
        <f t="shared" ref="MV103" si="1898">MV34</f>
        <v>0</v>
      </c>
      <c r="MW103" s="97">
        <f t="shared" si="1186"/>
        <v>0</v>
      </c>
      <c r="MX103" s="97">
        <f t="shared" si="1187"/>
        <v>0</v>
      </c>
      <c r="MY103" s="99">
        <f t="shared" si="1188"/>
        <v>0</v>
      </c>
      <c r="MZ103" s="298">
        <f t="shared" ref="MZ103" si="1899">MZ34</f>
        <v>0</v>
      </c>
      <c r="NA103" s="97">
        <f t="shared" si="1190"/>
        <v>0</v>
      </c>
      <c r="NB103" s="97">
        <f t="shared" si="1191"/>
        <v>0</v>
      </c>
      <c r="NC103" s="99">
        <f t="shared" si="1192"/>
        <v>0</v>
      </c>
      <c r="ND103" s="298">
        <f t="shared" ref="ND103" si="1900">ND34</f>
        <v>0</v>
      </c>
      <c r="NE103" s="97">
        <f t="shared" si="1194"/>
        <v>0</v>
      </c>
      <c r="NF103" s="97">
        <f t="shared" si="1195"/>
        <v>0</v>
      </c>
      <c r="NG103" s="99">
        <f t="shared" si="1196"/>
        <v>0</v>
      </c>
      <c r="NH103" s="298">
        <f t="shared" ref="NH103" si="1901">NH34</f>
        <v>0</v>
      </c>
      <c r="NI103" s="97">
        <f t="shared" si="1198"/>
        <v>0</v>
      </c>
      <c r="NJ103" s="97">
        <f t="shared" si="1199"/>
        <v>0</v>
      </c>
      <c r="NK103" s="99">
        <f t="shared" si="1200"/>
        <v>0</v>
      </c>
      <c r="NL103" s="298">
        <f t="shared" ref="NL103" si="1902">NL34</f>
        <v>0</v>
      </c>
      <c r="NM103" s="97">
        <f t="shared" si="1202"/>
        <v>0</v>
      </c>
      <c r="NN103" s="97">
        <f t="shared" si="1203"/>
        <v>0</v>
      </c>
      <c r="NO103" s="99">
        <f t="shared" si="1204"/>
        <v>0</v>
      </c>
      <c r="NP103" s="298">
        <f t="shared" ref="NP103" si="1903">NP34</f>
        <v>0</v>
      </c>
      <c r="NQ103" s="97">
        <f t="shared" si="1206"/>
        <v>0</v>
      </c>
      <c r="NR103" s="97">
        <f t="shared" si="1207"/>
        <v>0</v>
      </c>
      <c r="NS103" s="99">
        <f t="shared" si="1208"/>
        <v>0</v>
      </c>
      <c r="NT103" s="298">
        <f t="shared" ref="NT103" si="1904">NT34</f>
        <v>0</v>
      </c>
      <c r="NU103" s="97">
        <f t="shared" si="1210"/>
        <v>0</v>
      </c>
      <c r="NV103" s="97">
        <f t="shared" si="1211"/>
        <v>0</v>
      </c>
      <c r="NW103" s="99">
        <f t="shared" si="1212"/>
        <v>0</v>
      </c>
      <c r="NX103" s="298">
        <f t="shared" ref="NX103" si="1905">NX34</f>
        <v>0</v>
      </c>
      <c r="NY103" s="97">
        <f t="shared" si="1214"/>
        <v>0</v>
      </c>
      <c r="NZ103" s="97">
        <f t="shared" si="1215"/>
        <v>0</v>
      </c>
      <c r="OA103" s="99">
        <f t="shared" si="1216"/>
        <v>0</v>
      </c>
      <c r="OB103" s="298">
        <f t="shared" ref="OB103" si="1906">OB34</f>
        <v>0</v>
      </c>
      <c r="OC103" s="97">
        <f t="shared" si="1218"/>
        <v>0</v>
      </c>
      <c r="OD103" s="97">
        <f t="shared" si="1219"/>
        <v>0</v>
      </c>
      <c r="OE103" s="99">
        <f t="shared" si="1220"/>
        <v>0</v>
      </c>
      <c r="OF103" s="298">
        <f t="shared" si="1788"/>
        <v>0</v>
      </c>
      <c r="OG103" s="97">
        <f t="shared" si="1222"/>
        <v>0</v>
      </c>
      <c r="OH103" s="97">
        <f t="shared" si="1223"/>
        <v>0</v>
      </c>
      <c r="OI103" s="99">
        <f t="shared" si="1224"/>
        <v>0</v>
      </c>
      <c r="OJ103" s="298">
        <f t="shared" si="1789"/>
        <v>0</v>
      </c>
      <c r="OK103" s="97">
        <f t="shared" si="1226"/>
        <v>0</v>
      </c>
      <c r="OL103" s="97">
        <f t="shared" si="1227"/>
        <v>0</v>
      </c>
      <c r="OM103" s="99">
        <f t="shared" si="1228"/>
        <v>0</v>
      </c>
      <c r="ON103" s="298">
        <f t="shared" si="1788"/>
        <v>0</v>
      </c>
      <c r="OO103" s="97">
        <f t="shared" si="1229"/>
        <v>0</v>
      </c>
      <c r="OP103" s="97">
        <f t="shared" si="1230"/>
        <v>0</v>
      </c>
      <c r="OQ103" s="99">
        <f t="shared" si="1231"/>
        <v>0</v>
      </c>
      <c r="OR103" s="298">
        <f t="shared" si="1789"/>
        <v>0</v>
      </c>
      <c r="OS103" s="97">
        <f t="shared" si="1232"/>
        <v>0</v>
      </c>
      <c r="OT103" s="97">
        <f t="shared" si="1233"/>
        <v>0</v>
      </c>
      <c r="OU103" s="99">
        <f t="shared" si="1234"/>
        <v>0</v>
      </c>
      <c r="OV103" s="298">
        <f t="shared" si="1788"/>
        <v>0</v>
      </c>
      <c r="OW103" s="97">
        <f t="shared" si="1235"/>
        <v>0</v>
      </c>
      <c r="OX103" s="97">
        <f t="shared" si="1236"/>
        <v>0</v>
      </c>
      <c r="OY103" s="99">
        <f t="shared" si="1237"/>
        <v>0</v>
      </c>
      <c r="PA103" s="292">
        <f t="shared" si="1295"/>
        <v>0</v>
      </c>
      <c r="PB103" s="293">
        <f t="shared" si="1296"/>
        <v>0</v>
      </c>
      <c r="PC103" s="104">
        <f t="shared" si="1239"/>
        <v>0</v>
      </c>
    </row>
    <row r="104" spans="1:419" ht="14.1" customHeight="1">
      <c r="A104" s="295" t="str">
        <f t="shared" ref="A104:D104" si="1907">IF(A35=0, "", A35)</f>
        <v/>
      </c>
      <c r="B104" s="296" t="str">
        <f t="shared" si="1907"/>
        <v/>
      </c>
      <c r="C104" s="295" t="str">
        <f t="shared" si="1907"/>
        <v/>
      </c>
      <c r="D104" s="295" t="str">
        <f t="shared" si="1907"/>
        <v/>
      </c>
      <c r="E104" s="97">
        <f t="shared" si="1241"/>
        <v>0</v>
      </c>
      <c r="F104" s="149">
        <f t="shared" si="1242"/>
        <v>0</v>
      </c>
      <c r="G104" s="111">
        <f t="shared" si="946"/>
        <v>0</v>
      </c>
      <c r="H104" s="297">
        <f t="shared" si="1243"/>
        <v>0</v>
      </c>
      <c r="I104" s="97">
        <f t="shared" si="1298"/>
        <v>0</v>
      </c>
      <c r="J104" s="97">
        <f t="shared" si="1299"/>
        <v>0</v>
      </c>
      <c r="K104" s="112">
        <f t="shared" si="1300"/>
        <v>0</v>
      </c>
      <c r="L104" s="298">
        <f t="shared" si="1244"/>
        <v>0</v>
      </c>
      <c r="M104" s="97">
        <f t="shared" si="1301"/>
        <v>0</v>
      </c>
      <c r="N104" s="97">
        <f t="shared" si="1302"/>
        <v>0</v>
      </c>
      <c r="O104" s="97">
        <f t="shared" si="1303"/>
        <v>0</v>
      </c>
      <c r="P104" s="298">
        <f t="shared" si="1245"/>
        <v>0</v>
      </c>
      <c r="Q104" s="97">
        <f t="shared" si="1304"/>
        <v>0</v>
      </c>
      <c r="R104" s="97">
        <f t="shared" si="1305"/>
        <v>0</v>
      </c>
      <c r="S104" s="97">
        <f t="shared" si="1306"/>
        <v>0</v>
      </c>
      <c r="T104" s="298">
        <f t="shared" si="1246"/>
        <v>0</v>
      </c>
      <c r="U104" s="97">
        <f t="shared" si="1307"/>
        <v>0</v>
      </c>
      <c r="V104" s="97">
        <f t="shared" si="1308"/>
        <v>0</v>
      </c>
      <c r="W104" s="97">
        <f t="shared" si="1309"/>
        <v>0</v>
      </c>
      <c r="X104" s="298">
        <f t="shared" si="1247"/>
        <v>0</v>
      </c>
      <c r="Y104" s="97">
        <f t="shared" si="1310"/>
        <v>0</v>
      </c>
      <c r="Z104" s="97">
        <f t="shared" si="1311"/>
        <v>0</v>
      </c>
      <c r="AA104" s="97">
        <f t="shared" si="1312"/>
        <v>0</v>
      </c>
      <c r="AB104" s="298">
        <f t="shared" si="1248"/>
        <v>0</v>
      </c>
      <c r="AC104" s="97">
        <f t="shared" si="1313"/>
        <v>0</v>
      </c>
      <c r="AD104" s="97">
        <f t="shared" si="1314"/>
        <v>0</v>
      </c>
      <c r="AE104" s="97">
        <f t="shared" si="1315"/>
        <v>0</v>
      </c>
      <c r="AF104" s="298">
        <f t="shared" si="1249"/>
        <v>0</v>
      </c>
      <c r="AG104" s="97">
        <f t="shared" si="1316"/>
        <v>0</v>
      </c>
      <c r="AH104" s="97">
        <f t="shared" si="1317"/>
        <v>0</v>
      </c>
      <c r="AI104" s="99">
        <f t="shared" si="1318"/>
        <v>0</v>
      </c>
      <c r="AJ104" s="298">
        <f t="shared" si="1250"/>
        <v>0</v>
      </c>
      <c r="AK104" s="97">
        <f t="shared" si="1319"/>
        <v>0</v>
      </c>
      <c r="AL104" s="97">
        <f t="shared" si="1320"/>
        <v>0</v>
      </c>
      <c r="AM104" s="99">
        <f t="shared" si="1321"/>
        <v>0</v>
      </c>
      <c r="AN104" s="298">
        <f t="shared" si="1251"/>
        <v>0</v>
      </c>
      <c r="AO104" s="97">
        <f t="shared" si="1322"/>
        <v>0</v>
      </c>
      <c r="AP104" s="97">
        <f t="shared" si="1323"/>
        <v>0</v>
      </c>
      <c r="AQ104" s="99">
        <f t="shared" si="1324"/>
        <v>0</v>
      </c>
      <c r="AR104" s="298">
        <f t="shared" si="1252"/>
        <v>0</v>
      </c>
      <c r="AS104" s="97">
        <f t="shared" si="1325"/>
        <v>0</v>
      </c>
      <c r="AT104" s="97">
        <f t="shared" si="1326"/>
        <v>0</v>
      </c>
      <c r="AU104" s="99">
        <f t="shared" si="1327"/>
        <v>0</v>
      </c>
      <c r="AV104" s="298">
        <f t="shared" si="1253"/>
        <v>0</v>
      </c>
      <c r="AW104" s="97">
        <f t="shared" si="1328"/>
        <v>0</v>
      </c>
      <c r="AX104" s="97">
        <f t="shared" si="1329"/>
        <v>0</v>
      </c>
      <c r="AY104" s="99">
        <f t="shared" si="1330"/>
        <v>0</v>
      </c>
      <c r="AZ104" s="298">
        <f t="shared" si="1254"/>
        <v>0</v>
      </c>
      <c r="BA104" s="97">
        <f t="shared" si="1331"/>
        <v>0</v>
      </c>
      <c r="BB104" s="97">
        <f t="shared" si="1332"/>
        <v>0</v>
      </c>
      <c r="BC104" s="99">
        <f t="shared" si="1333"/>
        <v>0</v>
      </c>
      <c r="BD104" s="298">
        <f t="shared" si="1255"/>
        <v>0</v>
      </c>
      <c r="BE104" s="97">
        <f t="shared" si="1334"/>
        <v>0</v>
      </c>
      <c r="BF104" s="97">
        <f t="shared" si="1335"/>
        <v>0</v>
      </c>
      <c r="BG104" s="99">
        <f t="shared" si="1336"/>
        <v>0</v>
      </c>
      <c r="BH104" s="298">
        <f t="shared" si="1256"/>
        <v>0</v>
      </c>
      <c r="BI104" s="97">
        <f t="shared" si="1337"/>
        <v>0</v>
      </c>
      <c r="BJ104" s="97">
        <f t="shared" si="1338"/>
        <v>0</v>
      </c>
      <c r="BK104" s="99">
        <f t="shared" si="1339"/>
        <v>0</v>
      </c>
      <c r="BL104" s="298">
        <f t="shared" si="1257"/>
        <v>0</v>
      </c>
      <c r="BM104" s="97">
        <f t="shared" si="1340"/>
        <v>0</v>
      </c>
      <c r="BN104" s="97">
        <f t="shared" si="1341"/>
        <v>0</v>
      </c>
      <c r="BO104" s="99">
        <f t="shared" si="1342"/>
        <v>0</v>
      </c>
      <c r="BP104" s="298">
        <f t="shared" si="1258"/>
        <v>0</v>
      </c>
      <c r="BQ104" s="97">
        <f t="shared" si="1343"/>
        <v>0</v>
      </c>
      <c r="BR104" s="97">
        <f t="shared" si="1344"/>
        <v>0</v>
      </c>
      <c r="BS104" s="99">
        <f t="shared" si="1345"/>
        <v>0</v>
      </c>
      <c r="BT104" s="298">
        <f t="shared" si="1259"/>
        <v>0</v>
      </c>
      <c r="BU104" s="97">
        <f t="shared" si="1346"/>
        <v>0</v>
      </c>
      <c r="BV104" s="97">
        <f t="shared" si="1347"/>
        <v>0</v>
      </c>
      <c r="BW104" s="99">
        <f t="shared" si="1348"/>
        <v>0</v>
      </c>
      <c r="BX104" s="298">
        <f t="shared" si="1260"/>
        <v>0</v>
      </c>
      <c r="BY104" s="97">
        <f t="shared" si="1349"/>
        <v>0</v>
      </c>
      <c r="BZ104" s="97">
        <f t="shared" si="1350"/>
        <v>0</v>
      </c>
      <c r="CA104" s="99">
        <f t="shared" si="1351"/>
        <v>0</v>
      </c>
      <c r="CB104" s="298">
        <f t="shared" si="1261"/>
        <v>0</v>
      </c>
      <c r="CC104" s="97">
        <f t="shared" si="1352"/>
        <v>0</v>
      </c>
      <c r="CD104" s="97">
        <f t="shared" si="1353"/>
        <v>0</v>
      </c>
      <c r="CE104" s="99">
        <f t="shared" si="1354"/>
        <v>0</v>
      </c>
      <c r="CF104" s="298">
        <f t="shared" si="1262"/>
        <v>0</v>
      </c>
      <c r="CG104" s="97">
        <f t="shared" si="1355"/>
        <v>0</v>
      </c>
      <c r="CH104" s="97">
        <f t="shared" si="1356"/>
        <v>0</v>
      </c>
      <c r="CI104" s="99">
        <f t="shared" si="1357"/>
        <v>0</v>
      </c>
      <c r="CJ104" s="298">
        <f t="shared" si="1750"/>
        <v>0</v>
      </c>
      <c r="CK104" s="97">
        <f t="shared" si="1791"/>
        <v>0</v>
      </c>
      <c r="CL104" s="97">
        <f t="shared" si="949"/>
        <v>0</v>
      </c>
      <c r="CM104" s="99">
        <f t="shared" si="950"/>
        <v>0</v>
      </c>
      <c r="CN104" s="298">
        <f t="shared" si="1750"/>
        <v>0</v>
      </c>
      <c r="CO104" s="97">
        <f t="shared" si="1792"/>
        <v>0</v>
      </c>
      <c r="CP104" s="97">
        <f t="shared" si="953"/>
        <v>0</v>
      </c>
      <c r="CQ104" s="99">
        <f t="shared" si="954"/>
        <v>0</v>
      </c>
      <c r="CR104" s="298">
        <f t="shared" si="1750"/>
        <v>0</v>
      </c>
      <c r="CS104" s="97">
        <f t="shared" si="1793"/>
        <v>0</v>
      </c>
      <c r="CT104" s="97">
        <f t="shared" si="957"/>
        <v>0</v>
      </c>
      <c r="CU104" s="99">
        <f t="shared" si="958"/>
        <v>0</v>
      </c>
      <c r="CV104" s="298">
        <f t="shared" si="1750"/>
        <v>0</v>
      </c>
      <c r="CW104" s="97">
        <f t="shared" si="1794"/>
        <v>0</v>
      </c>
      <c r="CX104" s="97">
        <f t="shared" si="961"/>
        <v>0</v>
      </c>
      <c r="CY104" s="99">
        <f t="shared" si="962"/>
        <v>0</v>
      </c>
      <c r="CZ104" s="298">
        <f t="shared" si="1750"/>
        <v>0</v>
      </c>
      <c r="DA104" s="97">
        <f t="shared" si="1795"/>
        <v>0</v>
      </c>
      <c r="DB104" s="97">
        <f t="shared" si="965"/>
        <v>0</v>
      </c>
      <c r="DC104" s="99">
        <f t="shared" si="966"/>
        <v>0</v>
      </c>
      <c r="DD104" s="298">
        <f t="shared" ref="DD104" si="1908">DD35</f>
        <v>0</v>
      </c>
      <c r="DE104" s="97">
        <f t="shared" si="968"/>
        <v>0</v>
      </c>
      <c r="DF104" s="97">
        <f t="shared" si="969"/>
        <v>0</v>
      </c>
      <c r="DG104" s="99">
        <f t="shared" si="970"/>
        <v>0</v>
      </c>
      <c r="DH104" s="298">
        <f t="shared" ref="DH104" si="1909">DH35</f>
        <v>0</v>
      </c>
      <c r="DI104" s="97">
        <f t="shared" si="972"/>
        <v>0</v>
      </c>
      <c r="DJ104" s="97">
        <f t="shared" si="973"/>
        <v>0</v>
      </c>
      <c r="DK104" s="99">
        <f t="shared" si="974"/>
        <v>0</v>
      </c>
      <c r="DL104" s="298">
        <f t="shared" si="1753"/>
        <v>0</v>
      </c>
      <c r="DM104" s="97">
        <f t="shared" si="976"/>
        <v>0</v>
      </c>
      <c r="DN104" s="97">
        <f t="shared" si="977"/>
        <v>0</v>
      </c>
      <c r="DO104" s="99">
        <f t="shared" si="978"/>
        <v>0</v>
      </c>
      <c r="DP104" s="298">
        <f t="shared" si="1754"/>
        <v>0</v>
      </c>
      <c r="DQ104" s="97">
        <f t="shared" si="980"/>
        <v>0</v>
      </c>
      <c r="DR104" s="97">
        <f t="shared" si="981"/>
        <v>0</v>
      </c>
      <c r="DS104" s="99">
        <f t="shared" si="982"/>
        <v>0</v>
      </c>
      <c r="DT104" s="298">
        <f t="shared" si="1753"/>
        <v>0</v>
      </c>
      <c r="DU104" s="97">
        <f t="shared" si="983"/>
        <v>0</v>
      </c>
      <c r="DV104" s="97">
        <f t="shared" si="984"/>
        <v>0</v>
      </c>
      <c r="DW104" s="99">
        <f t="shared" si="985"/>
        <v>0</v>
      </c>
      <c r="DX104" s="298">
        <f t="shared" si="1754"/>
        <v>0</v>
      </c>
      <c r="DY104" s="97">
        <f t="shared" si="986"/>
        <v>0</v>
      </c>
      <c r="DZ104" s="97">
        <f t="shared" si="987"/>
        <v>0</v>
      </c>
      <c r="EA104" s="99">
        <f t="shared" si="988"/>
        <v>0</v>
      </c>
      <c r="EB104" s="298">
        <f t="shared" si="1753"/>
        <v>0</v>
      </c>
      <c r="EC104" s="97">
        <f t="shared" si="989"/>
        <v>0</v>
      </c>
      <c r="ED104" s="97">
        <f t="shared" si="990"/>
        <v>0</v>
      </c>
      <c r="EE104" s="99">
        <f t="shared" si="991"/>
        <v>0</v>
      </c>
      <c r="EF104" s="298">
        <f t="shared" si="1754"/>
        <v>0</v>
      </c>
      <c r="EG104" s="97">
        <f t="shared" si="992"/>
        <v>0</v>
      </c>
      <c r="EH104" s="97">
        <f t="shared" si="993"/>
        <v>0</v>
      </c>
      <c r="EI104" s="99">
        <f t="shared" si="994"/>
        <v>0</v>
      </c>
      <c r="EJ104" s="298">
        <f t="shared" si="1753"/>
        <v>0</v>
      </c>
      <c r="EK104" s="97">
        <f t="shared" si="995"/>
        <v>0</v>
      </c>
      <c r="EL104" s="97">
        <f t="shared" si="996"/>
        <v>0</v>
      </c>
      <c r="EM104" s="99">
        <f t="shared" si="997"/>
        <v>0</v>
      </c>
      <c r="EN104" s="298">
        <f t="shared" si="1754"/>
        <v>0</v>
      </c>
      <c r="EO104" s="97">
        <f t="shared" si="998"/>
        <v>0</v>
      </c>
      <c r="EP104" s="97">
        <f t="shared" si="999"/>
        <v>0</v>
      </c>
      <c r="EQ104" s="99">
        <f t="shared" si="1000"/>
        <v>0</v>
      </c>
      <c r="ER104" s="298">
        <f t="shared" si="1753"/>
        <v>0</v>
      </c>
      <c r="ES104" s="97">
        <f t="shared" si="1001"/>
        <v>0</v>
      </c>
      <c r="ET104" s="97">
        <f t="shared" si="1002"/>
        <v>0</v>
      </c>
      <c r="EU104" s="99">
        <f t="shared" si="1003"/>
        <v>0</v>
      </c>
      <c r="EV104" s="298">
        <f t="shared" si="1754"/>
        <v>0</v>
      </c>
      <c r="EW104" s="97">
        <f t="shared" si="1004"/>
        <v>0</v>
      </c>
      <c r="EX104" s="97">
        <f t="shared" si="1005"/>
        <v>0</v>
      </c>
      <c r="EY104" s="99">
        <f t="shared" si="1006"/>
        <v>0</v>
      </c>
      <c r="EZ104" s="298">
        <f t="shared" si="1753"/>
        <v>0</v>
      </c>
      <c r="FA104" s="97">
        <f t="shared" si="1007"/>
        <v>0</v>
      </c>
      <c r="FB104" s="97">
        <f t="shared" si="1008"/>
        <v>0</v>
      </c>
      <c r="FC104" s="99">
        <f t="shared" si="1009"/>
        <v>0</v>
      </c>
      <c r="FD104" s="298">
        <f t="shared" si="1754"/>
        <v>0</v>
      </c>
      <c r="FE104" s="97">
        <f t="shared" si="1010"/>
        <v>0</v>
      </c>
      <c r="FF104" s="97">
        <f t="shared" si="1011"/>
        <v>0</v>
      </c>
      <c r="FG104" s="99">
        <f t="shared" si="1012"/>
        <v>0</v>
      </c>
      <c r="FH104" s="298">
        <f t="shared" si="1753"/>
        <v>0</v>
      </c>
      <c r="FI104" s="97">
        <f t="shared" si="1013"/>
        <v>0</v>
      </c>
      <c r="FJ104" s="97">
        <f t="shared" si="1014"/>
        <v>0</v>
      </c>
      <c r="FK104" s="99">
        <f t="shared" si="1015"/>
        <v>0</v>
      </c>
      <c r="FL104" s="298">
        <f t="shared" si="1754"/>
        <v>0</v>
      </c>
      <c r="FM104" s="97">
        <f t="shared" si="1016"/>
        <v>0</v>
      </c>
      <c r="FN104" s="97">
        <f t="shared" si="1017"/>
        <v>0</v>
      </c>
      <c r="FO104" s="99">
        <f t="shared" si="1018"/>
        <v>0</v>
      </c>
      <c r="FP104" s="298">
        <f t="shared" si="1753"/>
        <v>0</v>
      </c>
      <c r="FQ104" s="97">
        <f t="shared" si="1019"/>
        <v>0</v>
      </c>
      <c r="FR104" s="97">
        <f t="shared" si="1020"/>
        <v>0</v>
      </c>
      <c r="FS104" s="99">
        <f t="shared" si="1021"/>
        <v>0</v>
      </c>
      <c r="FT104" s="298">
        <f t="shared" si="1754"/>
        <v>0</v>
      </c>
      <c r="FU104" s="97">
        <f t="shared" si="1022"/>
        <v>0</v>
      </c>
      <c r="FV104" s="97">
        <f t="shared" si="1023"/>
        <v>0</v>
      </c>
      <c r="FW104" s="99">
        <f t="shared" si="1024"/>
        <v>0</v>
      </c>
      <c r="FX104" s="298">
        <f t="shared" si="1755"/>
        <v>0</v>
      </c>
      <c r="FY104" s="97">
        <f t="shared" si="1026"/>
        <v>0</v>
      </c>
      <c r="FZ104" s="97">
        <f t="shared" si="1027"/>
        <v>0</v>
      </c>
      <c r="GA104" s="99">
        <f t="shared" si="1028"/>
        <v>0</v>
      </c>
      <c r="GB104" s="298">
        <f t="shared" si="1756"/>
        <v>0</v>
      </c>
      <c r="GC104" s="97">
        <f t="shared" si="1030"/>
        <v>0</v>
      </c>
      <c r="GD104" s="97">
        <f t="shared" si="1031"/>
        <v>0</v>
      </c>
      <c r="GE104" s="99">
        <f t="shared" si="1032"/>
        <v>0</v>
      </c>
      <c r="GF104" s="298">
        <f t="shared" si="1755"/>
        <v>0</v>
      </c>
      <c r="GG104" s="97">
        <f t="shared" si="1033"/>
        <v>0</v>
      </c>
      <c r="GH104" s="97">
        <f t="shared" si="1034"/>
        <v>0</v>
      </c>
      <c r="GI104" s="99">
        <f t="shared" si="1035"/>
        <v>0</v>
      </c>
      <c r="GJ104" s="298">
        <f t="shared" si="1756"/>
        <v>0</v>
      </c>
      <c r="GK104" s="97">
        <f t="shared" si="1036"/>
        <v>0</v>
      </c>
      <c r="GL104" s="97">
        <f t="shared" si="1037"/>
        <v>0</v>
      </c>
      <c r="GM104" s="99">
        <f t="shared" si="1038"/>
        <v>0</v>
      </c>
      <c r="GN104" s="298">
        <f t="shared" ref="GN104" si="1910">GN35</f>
        <v>0</v>
      </c>
      <c r="GO104" s="97">
        <f t="shared" si="1040"/>
        <v>0</v>
      </c>
      <c r="GP104" s="97">
        <f t="shared" si="1041"/>
        <v>0</v>
      </c>
      <c r="GQ104" s="99">
        <f t="shared" si="1042"/>
        <v>0</v>
      </c>
      <c r="GR104" s="298">
        <f t="shared" ref="GR104" si="1911">GR35</f>
        <v>0</v>
      </c>
      <c r="GS104" s="97">
        <f t="shared" si="1044"/>
        <v>0</v>
      </c>
      <c r="GT104" s="97">
        <f t="shared" si="1045"/>
        <v>0</v>
      </c>
      <c r="GU104" s="99">
        <f t="shared" si="1046"/>
        <v>0</v>
      </c>
      <c r="GV104" s="298">
        <f t="shared" ref="GV104" si="1912">GV35</f>
        <v>0</v>
      </c>
      <c r="GW104" s="97">
        <f t="shared" si="1048"/>
        <v>0</v>
      </c>
      <c r="GX104" s="97">
        <f t="shared" si="1049"/>
        <v>0</v>
      </c>
      <c r="GY104" s="99">
        <f t="shared" si="1050"/>
        <v>0</v>
      </c>
      <c r="GZ104" s="298">
        <f t="shared" ref="GZ104" si="1913">GZ35</f>
        <v>0</v>
      </c>
      <c r="HA104" s="97">
        <f t="shared" si="1052"/>
        <v>0</v>
      </c>
      <c r="HB104" s="97">
        <f t="shared" si="1053"/>
        <v>0</v>
      </c>
      <c r="HC104" s="99">
        <f t="shared" si="1054"/>
        <v>0</v>
      </c>
      <c r="HD104" s="298">
        <f t="shared" si="1055"/>
        <v>0</v>
      </c>
      <c r="HE104" s="97">
        <f t="shared" si="1056"/>
        <v>0</v>
      </c>
      <c r="HF104" s="97">
        <f t="shared" si="1057"/>
        <v>0</v>
      </c>
      <c r="HG104" s="99">
        <f t="shared" si="1058"/>
        <v>0</v>
      </c>
      <c r="HH104" s="298">
        <f t="shared" si="1761"/>
        <v>0</v>
      </c>
      <c r="HI104" s="97">
        <f t="shared" si="1060"/>
        <v>0</v>
      </c>
      <c r="HJ104" s="97">
        <f t="shared" si="1061"/>
        <v>0</v>
      </c>
      <c r="HK104" s="99">
        <f t="shared" si="1062"/>
        <v>0</v>
      </c>
      <c r="HL104" s="298">
        <f t="shared" si="1762"/>
        <v>0</v>
      </c>
      <c r="HM104" s="97">
        <f t="shared" si="1064"/>
        <v>0</v>
      </c>
      <c r="HN104" s="97">
        <f t="shared" si="1065"/>
        <v>0</v>
      </c>
      <c r="HO104" s="99">
        <f t="shared" si="1066"/>
        <v>0</v>
      </c>
      <c r="HP104" s="298">
        <f t="shared" si="1763"/>
        <v>0</v>
      </c>
      <c r="HQ104" s="97">
        <f t="shared" si="1068"/>
        <v>0</v>
      </c>
      <c r="HR104" s="97">
        <f t="shared" si="1069"/>
        <v>0</v>
      </c>
      <c r="HS104" s="99">
        <f t="shared" si="1070"/>
        <v>0</v>
      </c>
      <c r="HT104" s="298">
        <f t="shared" si="1761"/>
        <v>0</v>
      </c>
      <c r="HU104" s="97">
        <f t="shared" si="1071"/>
        <v>0</v>
      </c>
      <c r="HV104" s="97">
        <f t="shared" si="1072"/>
        <v>0</v>
      </c>
      <c r="HW104" s="99">
        <f t="shared" si="1073"/>
        <v>0</v>
      </c>
      <c r="HX104" s="298">
        <f t="shared" si="1762"/>
        <v>0</v>
      </c>
      <c r="HY104" s="97">
        <f t="shared" si="1074"/>
        <v>0</v>
      </c>
      <c r="HZ104" s="97">
        <f t="shared" si="1075"/>
        <v>0</v>
      </c>
      <c r="IA104" s="99">
        <f t="shared" si="1076"/>
        <v>0</v>
      </c>
      <c r="IB104" s="298">
        <f t="shared" si="1763"/>
        <v>0</v>
      </c>
      <c r="IC104" s="97">
        <f t="shared" si="1077"/>
        <v>0</v>
      </c>
      <c r="ID104" s="97">
        <f t="shared" si="1078"/>
        <v>0</v>
      </c>
      <c r="IE104" s="99">
        <f t="shared" si="1079"/>
        <v>0</v>
      </c>
      <c r="IF104" s="298">
        <f t="shared" si="1761"/>
        <v>0</v>
      </c>
      <c r="IG104" s="97">
        <f t="shared" si="1080"/>
        <v>0</v>
      </c>
      <c r="IH104" s="97">
        <f t="shared" si="1081"/>
        <v>0</v>
      </c>
      <c r="II104" s="99">
        <f t="shared" si="1082"/>
        <v>0</v>
      </c>
      <c r="IJ104" s="298">
        <f t="shared" si="1762"/>
        <v>0</v>
      </c>
      <c r="IK104" s="97">
        <f t="shared" si="1083"/>
        <v>0</v>
      </c>
      <c r="IL104" s="97">
        <f t="shared" si="1084"/>
        <v>0</v>
      </c>
      <c r="IM104" s="99">
        <f t="shared" si="1085"/>
        <v>0</v>
      </c>
      <c r="IN104" s="298">
        <f t="shared" si="1763"/>
        <v>0</v>
      </c>
      <c r="IO104" s="97">
        <f t="shared" si="1086"/>
        <v>0</v>
      </c>
      <c r="IP104" s="97">
        <f t="shared" si="1087"/>
        <v>0</v>
      </c>
      <c r="IQ104" s="99">
        <f t="shared" si="1088"/>
        <v>0</v>
      </c>
      <c r="IR104" s="298">
        <f t="shared" si="1761"/>
        <v>0</v>
      </c>
      <c r="IS104" s="97">
        <f t="shared" si="1089"/>
        <v>0</v>
      </c>
      <c r="IT104" s="97">
        <f t="shared" si="1090"/>
        <v>0</v>
      </c>
      <c r="IU104" s="99">
        <f t="shared" si="1091"/>
        <v>0</v>
      </c>
      <c r="IV104" s="298">
        <f t="shared" si="1762"/>
        <v>0</v>
      </c>
      <c r="IW104" s="97">
        <f t="shared" si="1092"/>
        <v>0</v>
      </c>
      <c r="IX104" s="97">
        <f t="shared" si="1093"/>
        <v>0</v>
      </c>
      <c r="IY104" s="99">
        <f t="shared" si="1094"/>
        <v>0</v>
      </c>
      <c r="IZ104" s="298">
        <f t="shared" si="1763"/>
        <v>0</v>
      </c>
      <c r="JA104" s="97">
        <f t="shared" si="1095"/>
        <v>0</v>
      </c>
      <c r="JB104" s="97">
        <f t="shared" si="1096"/>
        <v>0</v>
      </c>
      <c r="JC104" s="99">
        <f t="shared" si="1097"/>
        <v>0</v>
      </c>
      <c r="JD104" s="298">
        <f t="shared" si="1761"/>
        <v>0</v>
      </c>
      <c r="JE104" s="97">
        <f t="shared" si="1098"/>
        <v>0</v>
      </c>
      <c r="JF104" s="97">
        <f t="shared" si="1099"/>
        <v>0</v>
      </c>
      <c r="JG104" s="99">
        <f t="shared" si="1100"/>
        <v>0</v>
      </c>
      <c r="JH104" s="298">
        <f t="shared" si="1762"/>
        <v>0</v>
      </c>
      <c r="JI104" s="97">
        <f t="shared" si="1101"/>
        <v>0</v>
      </c>
      <c r="JJ104" s="97">
        <f t="shared" si="1102"/>
        <v>0</v>
      </c>
      <c r="JK104" s="99">
        <f t="shared" si="1103"/>
        <v>0</v>
      </c>
      <c r="JL104" s="298">
        <f t="shared" si="1763"/>
        <v>0</v>
      </c>
      <c r="JM104" s="97">
        <f t="shared" si="1104"/>
        <v>0</v>
      </c>
      <c r="JN104" s="97">
        <f t="shared" si="1105"/>
        <v>0</v>
      </c>
      <c r="JO104" s="99">
        <f t="shared" si="1106"/>
        <v>0</v>
      </c>
      <c r="JP104" s="298">
        <f t="shared" si="1761"/>
        <v>0</v>
      </c>
      <c r="JQ104" s="97">
        <f t="shared" si="1107"/>
        <v>0</v>
      </c>
      <c r="JR104" s="97">
        <f t="shared" si="1108"/>
        <v>0</v>
      </c>
      <c r="JS104" s="99">
        <f t="shared" si="1109"/>
        <v>0</v>
      </c>
      <c r="JT104" s="298">
        <f t="shared" si="1762"/>
        <v>0</v>
      </c>
      <c r="JU104" s="97">
        <f t="shared" si="1110"/>
        <v>0</v>
      </c>
      <c r="JV104" s="97">
        <f t="shared" si="1111"/>
        <v>0</v>
      </c>
      <c r="JW104" s="99">
        <f t="shared" si="1112"/>
        <v>0</v>
      </c>
      <c r="JX104" s="298">
        <f t="shared" si="1763"/>
        <v>0</v>
      </c>
      <c r="JY104" s="97">
        <f t="shared" si="1113"/>
        <v>0</v>
      </c>
      <c r="JZ104" s="97">
        <f t="shared" si="1114"/>
        <v>0</v>
      </c>
      <c r="KA104" s="99">
        <f t="shared" si="1115"/>
        <v>0</v>
      </c>
      <c r="KB104" s="298">
        <f t="shared" si="1764"/>
        <v>0</v>
      </c>
      <c r="KC104" s="97">
        <f t="shared" si="1117"/>
        <v>0</v>
      </c>
      <c r="KD104" s="97">
        <f t="shared" si="1118"/>
        <v>0</v>
      </c>
      <c r="KE104" s="99">
        <f t="shared" si="1119"/>
        <v>0</v>
      </c>
      <c r="KF104" s="298">
        <f t="shared" si="1765"/>
        <v>0</v>
      </c>
      <c r="KG104" s="97">
        <f t="shared" si="1121"/>
        <v>0</v>
      </c>
      <c r="KH104" s="97">
        <f t="shared" si="1122"/>
        <v>0</v>
      </c>
      <c r="KI104" s="99">
        <f t="shared" si="1123"/>
        <v>0</v>
      </c>
      <c r="KJ104" s="298">
        <f t="shared" si="1766"/>
        <v>0</v>
      </c>
      <c r="KK104" s="97">
        <f t="shared" si="1125"/>
        <v>0</v>
      </c>
      <c r="KL104" s="97">
        <f t="shared" si="1126"/>
        <v>0</v>
      </c>
      <c r="KM104" s="99">
        <f t="shared" si="1127"/>
        <v>0</v>
      </c>
      <c r="KN104" s="298">
        <f t="shared" si="1764"/>
        <v>0</v>
      </c>
      <c r="KO104" s="97">
        <f t="shared" si="1128"/>
        <v>0</v>
      </c>
      <c r="KP104" s="97">
        <f t="shared" si="1129"/>
        <v>0</v>
      </c>
      <c r="KQ104" s="99">
        <f t="shared" si="1130"/>
        <v>0</v>
      </c>
      <c r="KR104" s="298">
        <f t="shared" si="1765"/>
        <v>0</v>
      </c>
      <c r="KS104" s="97">
        <f t="shared" si="1131"/>
        <v>0</v>
      </c>
      <c r="KT104" s="97">
        <f t="shared" si="1132"/>
        <v>0</v>
      </c>
      <c r="KU104" s="99">
        <f t="shared" si="1133"/>
        <v>0</v>
      </c>
      <c r="KV104" s="298">
        <f t="shared" si="1766"/>
        <v>0</v>
      </c>
      <c r="KW104" s="97">
        <f t="shared" si="1134"/>
        <v>0</v>
      </c>
      <c r="KX104" s="97">
        <f t="shared" si="1135"/>
        <v>0</v>
      </c>
      <c r="KY104" s="99">
        <f t="shared" si="1136"/>
        <v>0</v>
      </c>
      <c r="KZ104" s="298">
        <f t="shared" ref="KZ104" si="1914">KZ35</f>
        <v>0</v>
      </c>
      <c r="LA104" s="97">
        <f t="shared" si="1138"/>
        <v>0</v>
      </c>
      <c r="LB104" s="97">
        <f t="shared" si="1139"/>
        <v>0</v>
      </c>
      <c r="LC104" s="99">
        <f t="shared" si="1140"/>
        <v>0</v>
      </c>
      <c r="LD104" s="298">
        <f t="shared" ref="LD104" si="1915">LD35</f>
        <v>0</v>
      </c>
      <c r="LE104" s="97">
        <f t="shared" si="1142"/>
        <v>0</v>
      </c>
      <c r="LF104" s="97">
        <f t="shared" si="1143"/>
        <v>0</v>
      </c>
      <c r="LG104" s="99">
        <f t="shared" si="1144"/>
        <v>0</v>
      </c>
      <c r="LH104" s="298">
        <f t="shared" ref="LH104" si="1916">LH35</f>
        <v>0</v>
      </c>
      <c r="LI104" s="97">
        <f t="shared" si="1146"/>
        <v>0</v>
      </c>
      <c r="LJ104" s="97">
        <f t="shared" si="1147"/>
        <v>0</v>
      </c>
      <c r="LK104" s="99">
        <f t="shared" si="1148"/>
        <v>0</v>
      </c>
      <c r="LL104" s="298">
        <f t="shared" ref="LL104" si="1917">LL35</f>
        <v>0</v>
      </c>
      <c r="LM104" s="97">
        <f t="shared" si="1150"/>
        <v>0</v>
      </c>
      <c r="LN104" s="97">
        <f t="shared" si="1151"/>
        <v>0</v>
      </c>
      <c r="LO104" s="99">
        <f t="shared" si="1152"/>
        <v>0</v>
      </c>
      <c r="LP104" s="298">
        <f t="shared" ref="LP104" si="1918">LP35</f>
        <v>0</v>
      </c>
      <c r="LQ104" s="97">
        <f t="shared" si="1154"/>
        <v>0</v>
      </c>
      <c r="LR104" s="97">
        <f t="shared" si="1155"/>
        <v>0</v>
      </c>
      <c r="LS104" s="99">
        <f t="shared" si="1156"/>
        <v>0</v>
      </c>
      <c r="LT104" s="298">
        <f t="shared" ref="LT104" si="1919">LT35</f>
        <v>0</v>
      </c>
      <c r="LU104" s="97">
        <f t="shared" si="1158"/>
        <v>0</v>
      </c>
      <c r="LV104" s="97">
        <f t="shared" si="1159"/>
        <v>0</v>
      </c>
      <c r="LW104" s="99">
        <f t="shared" si="1160"/>
        <v>0</v>
      </c>
      <c r="LX104" s="298">
        <f t="shared" ref="LX104" si="1920">LX35</f>
        <v>0</v>
      </c>
      <c r="LY104" s="97">
        <f t="shared" si="1162"/>
        <v>0</v>
      </c>
      <c r="LZ104" s="97">
        <f t="shared" si="1163"/>
        <v>0</v>
      </c>
      <c r="MA104" s="99">
        <f t="shared" si="1164"/>
        <v>0</v>
      </c>
      <c r="MB104" s="298">
        <f t="shared" ref="MB104" si="1921">MB35</f>
        <v>0</v>
      </c>
      <c r="MC104" s="97">
        <f t="shared" si="1166"/>
        <v>0</v>
      </c>
      <c r="MD104" s="97">
        <f t="shared" si="1167"/>
        <v>0</v>
      </c>
      <c r="ME104" s="99">
        <f t="shared" si="1168"/>
        <v>0</v>
      </c>
      <c r="MF104" s="298">
        <f t="shared" ref="MF104" si="1922">MF35</f>
        <v>0</v>
      </c>
      <c r="MG104" s="97">
        <f t="shared" si="1170"/>
        <v>0</v>
      </c>
      <c r="MH104" s="97">
        <f t="shared" si="1171"/>
        <v>0</v>
      </c>
      <c r="MI104" s="99">
        <f t="shared" si="1172"/>
        <v>0</v>
      </c>
      <c r="MJ104" s="298">
        <f t="shared" ref="MJ104" si="1923">MJ35</f>
        <v>0</v>
      </c>
      <c r="MK104" s="97">
        <f t="shared" si="1174"/>
        <v>0</v>
      </c>
      <c r="ML104" s="97">
        <f t="shared" si="1175"/>
        <v>0</v>
      </c>
      <c r="MM104" s="99">
        <f t="shared" si="1176"/>
        <v>0</v>
      </c>
      <c r="MN104" s="298">
        <f t="shared" ref="MN104" si="1924">MN35</f>
        <v>0</v>
      </c>
      <c r="MO104" s="97">
        <f t="shared" si="1178"/>
        <v>0</v>
      </c>
      <c r="MP104" s="97">
        <f t="shared" si="1179"/>
        <v>0</v>
      </c>
      <c r="MQ104" s="99">
        <f t="shared" si="1180"/>
        <v>0</v>
      </c>
      <c r="MR104" s="298">
        <f t="shared" ref="MR104" si="1925">MR35</f>
        <v>0</v>
      </c>
      <c r="MS104" s="97">
        <f t="shared" si="1182"/>
        <v>0</v>
      </c>
      <c r="MT104" s="97">
        <f t="shared" si="1183"/>
        <v>0</v>
      </c>
      <c r="MU104" s="99">
        <f t="shared" si="1184"/>
        <v>0</v>
      </c>
      <c r="MV104" s="298">
        <f t="shared" ref="MV104" si="1926">MV35</f>
        <v>0</v>
      </c>
      <c r="MW104" s="97">
        <f t="shared" si="1186"/>
        <v>0</v>
      </c>
      <c r="MX104" s="97">
        <f t="shared" si="1187"/>
        <v>0</v>
      </c>
      <c r="MY104" s="99">
        <f t="shared" si="1188"/>
        <v>0</v>
      </c>
      <c r="MZ104" s="298">
        <f t="shared" ref="MZ104" si="1927">MZ35</f>
        <v>0</v>
      </c>
      <c r="NA104" s="97">
        <f t="shared" si="1190"/>
        <v>0</v>
      </c>
      <c r="NB104" s="97">
        <f t="shared" si="1191"/>
        <v>0</v>
      </c>
      <c r="NC104" s="99">
        <f t="shared" si="1192"/>
        <v>0</v>
      </c>
      <c r="ND104" s="298">
        <f t="shared" ref="ND104" si="1928">ND35</f>
        <v>0</v>
      </c>
      <c r="NE104" s="97">
        <f t="shared" si="1194"/>
        <v>0</v>
      </c>
      <c r="NF104" s="97">
        <f t="shared" si="1195"/>
        <v>0</v>
      </c>
      <c r="NG104" s="99">
        <f t="shared" si="1196"/>
        <v>0</v>
      </c>
      <c r="NH104" s="298">
        <f t="shared" ref="NH104" si="1929">NH35</f>
        <v>0</v>
      </c>
      <c r="NI104" s="97">
        <f t="shared" si="1198"/>
        <v>0</v>
      </c>
      <c r="NJ104" s="97">
        <f t="shared" si="1199"/>
        <v>0</v>
      </c>
      <c r="NK104" s="99">
        <f t="shared" si="1200"/>
        <v>0</v>
      </c>
      <c r="NL104" s="298">
        <f t="shared" ref="NL104" si="1930">NL35</f>
        <v>0</v>
      </c>
      <c r="NM104" s="97">
        <f t="shared" si="1202"/>
        <v>0</v>
      </c>
      <c r="NN104" s="97">
        <f t="shared" si="1203"/>
        <v>0</v>
      </c>
      <c r="NO104" s="99">
        <f t="shared" si="1204"/>
        <v>0</v>
      </c>
      <c r="NP104" s="298">
        <f t="shared" ref="NP104" si="1931">NP35</f>
        <v>0</v>
      </c>
      <c r="NQ104" s="97">
        <f t="shared" si="1206"/>
        <v>0</v>
      </c>
      <c r="NR104" s="97">
        <f t="shared" si="1207"/>
        <v>0</v>
      </c>
      <c r="NS104" s="99">
        <f t="shared" si="1208"/>
        <v>0</v>
      </c>
      <c r="NT104" s="298">
        <f t="shared" ref="NT104" si="1932">NT35</f>
        <v>0</v>
      </c>
      <c r="NU104" s="97">
        <f t="shared" si="1210"/>
        <v>0</v>
      </c>
      <c r="NV104" s="97">
        <f t="shared" si="1211"/>
        <v>0</v>
      </c>
      <c r="NW104" s="99">
        <f t="shared" si="1212"/>
        <v>0</v>
      </c>
      <c r="NX104" s="298">
        <f t="shared" ref="NX104" si="1933">NX35</f>
        <v>0</v>
      </c>
      <c r="NY104" s="97">
        <f t="shared" si="1214"/>
        <v>0</v>
      </c>
      <c r="NZ104" s="97">
        <f t="shared" si="1215"/>
        <v>0</v>
      </c>
      <c r="OA104" s="99">
        <f t="shared" si="1216"/>
        <v>0</v>
      </c>
      <c r="OB104" s="298">
        <f t="shared" ref="OB104" si="1934">OB35</f>
        <v>0</v>
      </c>
      <c r="OC104" s="97">
        <f t="shared" si="1218"/>
        <v>0</v>
      </c>
      <c r="OD104" s="97">
        <f t="shared" si="1219"/>
        <v>0</v>
      </c>
      <c r="OE104" s="99">
        <f t="shared" si="1220"/>
        <v>0</v>
      </c>
      <c r="OF104" s="298">
        <f t="shared" si="1788"/>
        <v>0</v>
      </c>
      <c r="OG104" s="97">
        <f t="shared" si="1222"/>
        <v>0</v>
      </c>
      <c r="OH104" s="97">
        <f t="shared" si="1223"/>
        <v>0</v>
      </c>
      <c r="OI104" s="99">
        <f t="shared" si="1224"/>
        <v>0</v>
      </c>
      <c r="OJ104" s="298">
        <f t="shared" si="1789"/>
        <v>0</v>
      </c>
      <c r="OK104" s="97">
        <f t="shared" si="1226"/>
        <v>0</v>
      </c>
      <c r="OL104" s="97">
        <f t="shared" si="1227"/>
        <v>0</v>
      </c>
      <c r="OM104" s="99">
        <f t="shared" si="1228"/>
        <v>0</v>
      </c>
      <c r="ON104" s="298">
        <f t="shared" si="1788"/>
        <v>0</v>
      </c>
      <c r="OO104" s="97">
        <f t="shared" si="1229"/>
        <v>0</v>
      </c>
      <c r="OP104" s="97">
        <f t="shared" si="1230"/>
        <v>0</v>
      </c>
      <c r="OQ104" s="99">
        <f t="shared" si="1231"/>
        <v>0</v>
      </c>
      <c r="OR104" s="298">
        <f t="shared" si="1789"/>
        <v>0</v>
      </c>
      <c r="OS104" s="97">
        <f t="shared" si="1232"/>
        <v>0</v>
      </c>
      <c r="OT104" s="97">
        <f t="shared" si="1233"/>
        <v>0</v>
      </c>
      <c r="OU104" s="99">
        <f t="shared" si="1234"/>
        <v>0</v>
      </c>
      <c r="OV104" s="298">
        <f t="shared" si="1788"/>
        <v>0</v>
      </c>
      <c r="OW104" s="97">
        <f t="shared" si="1235"/>
        <v>0</v>
      </c>
      <c r="OX104" s="97">
        <f t="shared" si="1236"/>
        <v>0</v>
      </c>
      <c r="OY104" s="99">
        <f t="shared" si="1237"/>
        <v>0</v>
      </c>
      <c r="PA104" s="292">
        <f t="shared" si="1295"/>
        <v>0</v>
      </c>
      <c r="PB104" s="293">
        <f t="shared" si="1296"/>
        <v>0</v>
      </c>
      <c r="PC104" s="104">
        <f t="shared" si="1239"/>
        <v>0</v>
      </c>
    </row>
    <row r="105" spans="1:419" ht="14.1" customHeight="1">
      <c r="A105" s="295" t="str">
        <f t="shared" ref="A105:D105" si="1935">IF(A36=0, "", A36)</f>
        <v/>
      </c>
      <c r="B105" s="296" t="str">
        <f t="shared" si="1935"/>
        <v/>
      </c>
      <c r="C105" s="295" t="str">
        <f t="shared" si="1935"/>
        <v/>
      </c>
      <c r="D105" s="295" t="str">
        <f t="shared" si="1935"/>
        <v/>
      </c>
      <c r="E105" s="97">
        <f t="shared" si="1241"/>
        <v>0</v>
      </c>
      <c r="F105" s="149">
        <f t="shared" si="1242"/>
        <v>0</v>
      </c>
      <c r="G105" s="111">
        <f t="shared" si="946"/>
        <v>0</v>
      </c>
      <c r="H105" s="297">
        <f t="shared" si="1243"/>
        <v>0</v>
      </c>
      <c r="I105" s="97">
        <f t="shared" si="1298"/>
        <v>0</v>
      </c>
      <c r="J105" s="97">
        <f t="shared" si="1299"/>
        <v>0</v>
      </c>
      <c r="K105" s="112">
        <f t="shared" si="1300"/>
        <v>0</v>
      </c>
      <c r="L105" s="298">
        <f t="shared" si="1244"/>
        <v>0</v>
      </c>
      <c r="M105" s="97">
        <f t="shared" si="1301"/>
        <v>0</v>
      </c>
      <c r="N105" s="97">
        <f t="shared" si="1302"/>
        <v>0</v>
      </c>
      <c r="O105" s="97">
        <f t="shared" si="1303"/>
        <v>0</v>
      </c>
      <c r="P105" s="298">
        <f t="shared" si="1245"/>
        <v>0</v>
      </c>
      <c r="Q105" s="97">
        <f t="shared" si="1304"/>
        <v>0</v>
      </c>
      <c r="R105" s="97">
        <f t="shared" si="1305"/>
        <v>0</v>
      </c>
      <c r="S105" s="97">
        <f t="shared" si="1306"/>
        <v>0</v>
      </c>
      <c r="T105" s="298">
        <f t="shared" si="1246"/>
        <v>0</v>
      </c>
      <c r="U105" s="97">
        <f t="shared" si="1307"/>
        <v>0</v>
      </c>
      <c r="V105" s="97">
        <f t="shared" si="1308"/>
        <v>0</v>
      </c>
      <c r="W105" s="97">
        <f t="shared" si="1309"/>
        <v>0</v>
      </c>
      <c r="X105" s="298">
        <f t="shared" si="1247"/>
        <v>0</v>
      </c>
      <c r="Y105" s="97">
        <f t="shared" si="1310"/>
        <v>0</v>
      </c>
      <c r="Z105" s="97">
        <f t="shared" si="1311"/>
        <v>0</v>
      </c>
      <c r="AA105" s="97">
        <f t="shared" si="1312"/>
        <v>0</v>
      </c>
      <c r="AB105" s="298">
        <f t="shared" si="1248"/>
        <v>0</v>
      </c>
      <c r="AC105" s="97">
        <f t="shared" si="1313"/>
        <v>0</v>
      </c>
      <c r="AD105" s="97">
        <f t="shared" si="1314"/>
        <v>0</v>
      </c>
      <c r="AE105" s="97">
        <f t="shared" si="1315"/>
        <v>0</v>
      </c>
      <c r="AF105" s="298">
        <f t="shared" si="1249"/>
        <v>0</v>
      </c>
      <c r="AG105" s="97">
        <f t="shared" si="1316"/>
        <v>0</v>
      </c>
      <c r="AH105" s="97">
        <f t="shared" si="1317"/>
        <v>0</v>
      </c>
      <c r="AI105" s="99">
        <f t="shared" si="1318"/>
        <v>0</v>
      </c>
      <c r="AJ105" s="298">
        <f t="shared" si="1250"/>
        <v>0</v>
      </c>
      <c r="AK105" s="97">
        <f t="shared" si="1319"/>
        <v>0</v>
      </c>
      <c r="AL105" s="97">
        <f t="shared" si="1320"/>
        <v>0</v>
      </c>
      <c r="AM105" s="99">
        <f t="shared" si="1321"/>
        <v>0</v>
      </c>
      <c r="AN105" s="298">
        <f t="shared" si="1251"/>
        <v>0</v>
      </c>
      <c r="AO105" s="97">
        <f t="shared" si="1322"/>
        <v>0</v>
      </c>
      <c r="AP105" s="97">
        <f t="shared" si="1323"/>
        <v>0</v>
      </c>
      <c r="AQ105" s="99">
        <f t="shared" si="1324"/>
        <v>0</v>
      </c>
      <c r="AR105" s="298">
        <f t="shared" si="1252"/>
        <v>0</v>
      </c>
      <c r="AS105" s="97">
        <f t="shared" si="1325"/>
        <v>0</v>
      </c>
      <c r="AT105" s="97">
        <f t="shared" si="1326"/>
        <v>0</v>
      </c>
      <c r="AU105" s="99">
        <f t="shared" si="1327"/>
        <v>0</v>
      </c>
      <c r="AV105" s="298">
        <f t="shared" si="1253"/>
        <v>0</v>
      </c>
      <c r="AW105" s="97">
        <f t="shared" si="1328"/>
        <v>0</v>
      </c>
      <c r="AX105" s="97">
        <f t="shared" si="1329"/>
        <v>0</v>
      </c>
      <c r="AY105" s="99">
        <f t="shared" si="1330"/>
        <v>0</v>
      </c>
      <c r="AZ105" s="298">
        <f t="shared" si="1254"/>
        <v>0</v>
      </c>
      <c r="BA105" s="97">
        <f t="shared" si="1331"/>
        <v>0</v>
      </c>
      <c r="BB105" s="97">
        <f t="shared" si="1332"/>
        <v>0</v>
      </c>
      <c r="BC105" s="99">
        <f t="shared" si="1333"/>
        <v>0</v>
      </c>
      <c r="BD105" s="298">
        <f t="shared" si="1255"/>
        <v>0</v>
      </c>
      <c r="BE105" s="97">
        <f t="shared" si="1334"/>
        <v>0</v>
      </c>
      <c r="BF105" s="97">
        <f t="shared" si="1335"/>
        <v>0</v>
      </c>
      <c r="BG105" s="99">
        <f t="shared" si="1336"/>
        <v>0</v>
      </c>
      <c r="BH105" s="298">
        <f t="shared" si="1256"/>
        <v>0</v>
      </c>
      <c r="BI105" s="97">
        <f t="shared" si="1337"/>
        <v>0</v>
      </c>
      <c r="BJ105" s="97">
        <f t="shared" si="1338"/>
        <v>0</v>
      </c>
      <c r="BK105" s="99">
        <f t="shared" si="1339"/>
        <v>0</v>
      </c>
      <c r="BL105" s="298">
        <f t="shared" si="1257"/>
        <v>0</v>
      </c>
      <c r="BM105" s="97">
        <f t="shared" si="1340"/>
        <v>0</v>
      </c>
      <c r="BN105" s="97">
        <f t="shared" si="1341"/>
        <v>0</v>
      </c>
      <c r="BO105" s="99">
        <f t="shared" si="1342"/>
        <v>0</v>
      </c>
      <c r="BP105" s="298">
        <f t="shared" si="1258"/>
        <v>0</v>
      </c>
      <c r="BQ105" s="97">
        <f t="shared" si="1343"/>
        <v>0</v>
      </c>
      <c r="BR105" s="97">
        <f t="shared" si="1344"/>
        <v>0</v>
      </c>
      <c r="BS105" s="99">
        <f t="shared" si="1345"/>
        <v>0</v>
      </c>
      <c r="BT105" s="298">
        <f t="shared" si="1259"/>
        <v>0</v>
      </c>
      <c r="BU105" s="97">
        <f t="shared" si="1346"/>
        <v>0</v>
      </c>
      <c r="BV105" s="97">
        <f t="shared" si="1347"/>
        <v>0</v>
      </c>
      <c r="BW105" s="99">
        <f t="shared" si="1348"/>
        <v>0</v>
      </c>
      <c r="BX105" s="298">
        <f t="shared" si="1260"/>
        <v>0</v>
      </c>
      <c r="BY105" s="97">
        <f t="shared" si="1349"/>
        <v>0</v>
      </c>
      <c r="BZ105" s="97">
        <f t="shared" si="1350"/>
        <v>0</v>
      </c>
      <c r="CA105" s="99">
        <f t="shared" si="1351"/>
        <v>0</v>
      </c>
      <c r="CB105" s="298">
        <f t="shared" si="1261"/>
        <v>0</v>
      </c>
      <c r="CC105" s="97">
        <f t="shared" si="1352"/>
        <v>0</v>
      </c>
      <c r="CD105" s="97">
        <f t="shared" si="1353"/>
        <v>0</v>
      </c>
      <c r="CE105" s="99">
        <f t="shared" si="1354"/>
        <v>0</v>
      </c>
      <c r="CF105" s="298">
        <f t="shared" si="1262"/>
        <v>0</v>
      </c>
      <c r="CG105" s="97">
        <f t="shared" si="1355"/>
        <v>0</v>
      </c>
      <c r="CH105" s="97">
        <f t="shared" si="1356"/>
        <v>0</v>
      </c>
      <c r="CI105" s="99">
        <f t="shared" si="1357"/>
        <v>0</v>
      </c>
      <c r="CJ105" s="298">
        <f t="shared" si="1750"/>
        <v>0</v>
      </c>
      <c r="CK105" s="97">
        <f t="shared" si="1791"/>
        <v>0</v>
      </c>
      <c r="CL105" s="97">
        <f t="shared" si="949"/>
        <v>0</v>
      </c>
      <c r="CM105" s="99">
        <f t="shared" si="950"/>
        <v>0</v>
      </c>
      <c r="CN105" s="298">
        <f t="shared" si="1750"/>
        <v>0</v>
      </c>
      <c r="CO105" s="97">
        <f t="shared" si="1792"/>
        <v>0</v>
      </c>
      <c r="CP105" s="97">
        <f t="shared" si="953"/>
        <v>0</v>
      </c>
      <c r="CQ105" s="99">
        <f t="shared" si="954"/>
        <v>0</v>
      </c>
      <c r="CR105" s="298">
        <f t="shared" si="1750"/>
        <v>0</v>
      </c>
      <c r="CS105" s="97">
        <f t="shared" si="1793"/>
        <v>0</v>
      </c>
      <c r="CT105" s="97">
        <f t="shared" si="957"/>
        <v>0</v>
      </c>
      <c r="CU105" s="99">
        <f t="shared" si="958"/>
        <v>0</v>
      </c>
      <c r="CV105" s="298">
        <f t="shared" si="1750"/>
        <v>0</v>
      </c>
      <c r="CW105" s="97">
        <f t="shared" si="1794"/>
        <v>0</v>
      </c>
      <c r="CX105" s="97">
        <f t="shared" si="961"/>
        <v>0</v>
      </c>
      <c r="CY105" s="99">
        <f t="shared" si="962"/>
        <v>0</v>
      </c>
      <c r="CZ105" s="298">
        <f t="shared" si="1750"/>
        <v>0</v>
      </c>
      <c r="DA105" s="97">
        <f t="shared" si="1795"/>
        <v>0</v>
      </c>
      <c r="DB105" s="97">
        <f t="shared" si="965"/>
        <v>0</v>
      </c>
      <c r="DC105" s="99">
        <f t="shared" si="966"/>
        <v>0</v>
      </c>
      <c r="DD105" s="298">
        <f t="shared" ref="DD105" si="1936">DD36</f>
        <v>0</v>
      </c>
      <c r="DE105" s="97">
        <f t="shared" si="968"/>
        <v>0</v>
      </c>
      <c r="DF105" s="97">
        <f t="shared" si="969"/>
        <v>0</v>
      </c>
      <c r="DG105" s="99">
        <f t="shared" si="970"/>
        <v>0</v>
      </c>
      <c r="DH105" s="298">
        <f t="shared" ref="DH105" si="1937">DH36</f>
        <v>0</v>
      </c>
      <c r="DI105" s="97">
        <f t="shared" si="972"/>
        <v>0</v>
      </c>
      <c r="DJ105" s="97">
        <f t="shared" si="973"/>
        <v>0</v>
      </c>
      <c r="DK105" s="99">
        <f t="shared" si="974"/>
        <v>0</v>
      </c>
      <c r="DL105" s="298">
        <f t="shared" si="1753"/>
        <v>0</v>
      </c>
      <c r="DM105" s="97">
        <f t="shared" si="976"/>
        <v>0</v>
      </c>
      <c r="DN105" s="97">
        <f t="shared" si="977"/>
        <v>0</v>
      </c>
      <c r="DO105" s="99">
        <f t="shared" si="978"/>
        <v>0</v>
      </c>
      <c r="DP105" s="298">
        <f t="shared" si="1754"/>
        <v>0</v>
      </c>
      <c r="DQ105" s="97">
        <f t="shared" si="980"/>
        <v>0</v>
      </c>
      <c r="DR105" s="97">
        <f t="shared" si="981"/>
        <v>0</v>
      </c>
      <c r="DS105" s="99">
        <f t="shared" si="982"/>
        <v>0</v>
      </c>
      <c r="DT105" s="298">
        <f t="shared" si="1753"/>
        <v>0</v>
      </c>
      <c r="DU105" s="97">
        <f t="shared" si="983"/>
        <v>0</v>
      </c>
      <c r="DV105" s="97">
        <f t="shared" si="984"/>
        <v>0</v>
      </c>
      <c r="DW105" s="99">
        <f t="shared" si="985"/>
        <v>0</v>
      </c>
      <c r="DX105" s="298">
        <f t="shared" si="1754"/>
        <v>0</v>
      </c>
      <c r="DY105" s="97">
        <f t="shared" si="986"/>
        <v>0</v>
      </c>
      <c r="DZ105" s="97">
        <f t="shared" si="987"/>
        <v>0</v>
      </c>
      <c r="EA105" s="99">
        <f t="shared" si="988"/>
        <v>0</v>
      </c>
      <c r="EB105" s="298">
        <f t="shared" si="1753"/>
        <v>0</v>
      </c>
      <c r="EC105" s="97">
        <f t="shared" si="989"/>
        <v>0</v>
      </c>
      <c r="ED105" s="97">
        <f t="shared" si="990"/>
        <v>0</v>
      </c>
      <c r="EE105" s="99">
        <f t="shared" si="991"/>
        <v>0</v>
      </c>
      <c r="EF105" s="298">
        <f t="shared" si="1754"/>
        <v>0</v>
      </c>
      <c r="EG105" s="97">
        <f t="shared" si="992"/>
        <v>0</v>
      </c>
      <c r="EH105" s="97">
        <f t="shared" si="993"/>
        <v>0</v>
      </c>
      <c r="EI105" s="99">
        <f t="shared" si="994"/>
        <v>0</v>
      </c>
      <c r="EJ105" s="298">
        <f t="shared" si="1753"/>
        <v>0</v>
      </c>
      <c r="EK105" s="97">
        <f t="shared" si="995"/>
        <v>0</v>
      </c>
      <c r="EL105" s="97">
        <f t="shared" si="996"/>
        <v>0</v>
      </c>
      <c r="EM105" s="99">
        <f t="shared" si="997"/>
        <v>0</v>
      </c>
      <c r="EN105" s="298">
        <f t="shared" si="1754"/>
        <v>0</v>
      </c>
      <c r="EO105" s="97">
        <f t="shared" si="998"/>
        <v>0</v>
      </c>
      <c r="EP105" s="97">
        <f t="shared" si="999"/>
        <v>0</v>
      </c>
      <c r="EQ105" s="99">
        <f t="shared" si="1000"/>
        <v>0</v>
      </c>
      <c r="ER105" s="298">
        <f t="shared" si="1753"/>
        <v>0</v>
      </c>
      <c r="ES105" s="97">
        <f t="shared" si="1001"/>
        <v>0</v>
      </c>
      <c r="ET105" s="97">
        <f t="shared" si="1002"/>
        <v>0</v>
      </c>
      <c r="EU105" s="99">
        <f t="shared" si="1003"/>
        <v>0</v>
      </c>
      <c r="EV105" s="298">
        <f t="shared" si="1754"/>
        <v>0</v>
      </c>
      <c r="EW105" s="97">
        <f t="shared" si="1004"/>
        <v>0</v>
      </c>
      <c r="EX105" s="97">
        <f t="shared" si="1005"/>
        <v>0</v>
      </c>
      <c r="EY105" s="99">
        <f t="shared" si="1006"/>
        <v>0</v>
      </c>
      <c r="EZ105" s="298">
        <f t="shared" si="1753"/>
        <v>0</v>
      </c>
      <c r="FA105" s="97">
        <f t="shared" si="1007"/>
        <v>0</v>
      </c>
      <c r="FB105" s="97">
        <f t="shared" si="1008"/>
        <v>0</v>
      </c>
      <c r="FC105" s="99">
        <f t="shared" si="1009"/>
        <v>0</v>
      </c>
      <c r="FD105" s="298">
        <f t="shared" si="1754"/>
        <v>0</v>
      </c>
      <c r="FE105" s="97">
        <f t="shared" si="1010"/>
        <v>0</v>
      </c>
      <c r="FF105" s="97">
        <f t="shared" si="1011"/>
        <v>0</v>
      </c>
      <c r="FG105" s="99">
        <f t="shared" si="1012"/>
        <v>0</v>
      </c>
      <c r="FH105" s="298">
        <f t="shared" si="1753"/>
        <v>0</v>
      </c>
      <c r="FI105" s="97">
        <f t="shared" si="1013"/>
        <v>0</v>
      </c>
      <c r="FJ105" s="97">
        <f t="shared" si="1014"/>
        <v>0</v>
      </c>
      <c r="FK105" s="99">
        <f t="shared" si="1015"/>
        <v>0</v>
      </c>
      <c r="FL105" s="298">
        <f t="shared" si="1754"/>
        <v>0</v>
      </c>
      <c r="FM105" s="97">
        <f t="shared" si="1016"/>
        <v>0</v>
      </c>
      <c r="FN105" s="97">
        <f t="shared" si="1017"/>
        <v>0</v>
      </c>
      <c r="FO105" s="99">
        <f t="shared" si="1018"/>
        <v>0</v>
      </c>
      <c r="FP105" s="298">
        <f t="shared" si="1753"/>
        <v>0</v>
      </c>
      <c r="FQ105" s="97">
        <f t="shared" si="1019"/>
        <v>0</v>
      </c>
      <c r="FR105" s="97">
        <f t="shared" si="1020"/>
        <v>0</v>
      </c>
      <c r="FS105" s="99">
        <f t="shared" si="1021"/>
        <v>0</v>
      </c>
      <c r="FT105" s="298">
        <f t="shared" si="1754"/>
        <v>0</v>
      </c>
      <c r="FU105" s="97">
        <f t="shared" si="1022"/>
        <v>0</v>
      </c>
      <c r="FV105" s="97">
        <f t="shared" si="1023"/>
        <v>0</v>
      </c>
      <c r="FW105" s="99">
        <f t="shared" si="1024"/>
        <v>0</v>
      </c>
      <c r="FX105" s="298">
        <f t="shared" si="1755"/>
        <v>0</v>
      </c>
      <c r="FY105" s="97">
        <f t="shared" si="1026"/>
        <v>0</v>
      </c>
      <c r="FZ105" s="97">
        <f t="shared" si="1027"/>
        <v>0</v>
      </c>
      <c r="GA105" s="99">
        <f t="shared" si="1028"/>
        <v>0</v>
      </c>
      <c r="GB105" s="298">
        <f t="shared" si="1756"/>
        <v>0</v>
      </c>
      <c r="GC105" s="97">
        <f t="shared" si="1030"/>
        <v>0</v>
      </c>
      <c r="GD105" s="97">
        <f t="shared" si="1031"/>
        <v>0</v>
      </c>
      <c r="GE105" s="99">
        <f t="shared" si="1032"/>
        <v>0</v>
      </c>
      <c r="GF105" s="298">
        <f t="shared" si="1755"/>
        <v>0</v>
      </c>
      <c r="GG105" s="97">
        <f t="shared" si="1033"/>
        <v>0</v>
      </c>
      <c r="GH105" s="97">
        <f t="shared" si="1034"/>
        <v>0</v>
      </c>
      <c r="GI105" s="99">
        <f t="shared" si="1035"/>
        <v>0</v>
      </c>
      <c r="GJ105" s="298">
        <f t="shared" si="1756"/>
        <v>0</v>
      </c>
      <c r="GK105" s="97">
        <f t="shared" si="1036"/>
        <v>0</v>
      </c>
      <c r="GL105" s="97">
        <f t="shared" si="1037"/>
        <v>0</v>
      </c>
      <c r="GM105" s="99">
        <f t="shared" si="1038"/>
        <v>0</v>
      </c>
      <c r="GN105" s="298">
        <f t="shared" ref="GN105" si="1938">GN36</f>
        <v>0</v>
      </c>
      <c r="GO105" s="97">
        <f t="shared" si="1040"/>
        <v>0</v>
      </c>
      <c r="GP105" s="97">
        <f t="shared" si="1041"/>
        <v>0</v>
      </c>
      <c r="GQ105" s="99">
        <f t="shared" si="1042"/>
        <v>0</v>
      </c>
      <c r="GR105" s="298">
        <f t="shared" ref="GR105" si="1939">GR36</f>
        <v>0</v>
      </c>
      <c r="GS105" s="97">
        <f t="shared" si="1044"/>
        <v>0</v>
      </c>
      <c r="GT105" s="97">
        <f t="shared" si="1045"/>
        <v>0</v>
      </c>
      <c r="GU105" s="99">
        <f t="shared" si="1046"/>
        <v>0</v>
      </c>
      <c r="GV105" s="298">
        <f t="shared" ref="GV105" si="1940">GV36</f>
        <v>0</v>
      </c>
      <c r="GW105" s="97">
        <f t="shared" si="1048"/>
        <v>0</v>
      </c>
      <c r="GX105" s="97">
        <f t="shared" si="1049"/>
        <v>0</v>
      </c>
      <c r="GY105" s="99">
        <f t="shared" si="1050"/>
        <v>0</v>
      </c>
      <c r="GZ105" s="298">
        <f t="shared" ref="GZ105" si="1941">GZ36</f>
        <v>0</v>
      </c>
      <c r="HA105" s="97">
        <f t="shared" si="1052"/>
        <v>0</v>
      </c>
      <c r="HB105" s="97">
        <f t="shared" si="1053"/>
        <v>0</v>
      </c>
      <c r="HC105" s="99">
        <f t="shared" si="1054"/>
        <v>0</v>
      </c>
      <c r="HD105" s="298">
        <f t="shared" si="1055"/>
        <v>0</v>
      </c>
      <c r="HE105" s="97">
        <f t="shared" si="1056"/>
        <v>0</v>
      </c>
      <c r="HF105" s="97">
        <f t="shared" si="1057"/>
        <v>0</v>
      </c>
      <c r="HG105" s="99">
        <f t="shared" si="1058"/>
        <v>0</v>
      </c>
      <c r="HH105" s="298">
        <f t="shared" si="1761"/>
        <v>0</v>
      </c>
      <c r="HI105" s="97">
        <f t="shared" si="1060"/>
        <v>0</v>
      </c>
      <c r="HJ105" s="97">
        <f t="shared" si="1061"/>
        <v>0</v>
      </c>
      <c r="HK105" s="99">
        <f t="shared" si="1062"/>
        <v>0</v>
      </c>
      <c r="HL105" s="298">
        <f t="shared" si="1762"/>
        <v>0</v>
      </c>
      <c r="HM105" s="97">
        <f t="shared" si="1064"/>
        <v>0</v>
      </c>
      <c r="HN105" s="97">
        <f t="shared" si="1065"/>
        <v>0</v>
      </c>
      <c r="HO105" s="99">
        <f t="shared" si="1066"/>
        <v>0</v>
      </c>
      <c r="HP105" s="298">
        <f t="shared" si="1763"/>
        <v>0</v>
      </c>
      <c r="HQ105" s="97">
        <f t="shared" si="1068"/>
        <v>0</v>
      </c>
      <c r="HR105" s="97">
        <f t="shared" si="1069"/>
        <v>0</v>
      </c>
      <c r="HS105" s="99">
        <f t="shared" si="1070"/>
        <v>0</v>
      </c>
      <c r="HT105" s="298">
        <f t="shared" si="1761"/>
        <v>0</v>
      </c>
      <c r="HU105" s="97">
        <f t="shared" si="1071"/>
        <v>0</v>
      </c>
      <c r="HV105" s="97">
        <f t="shared" si="1072"/>
        <v>0</v>
      </c>
      <c r="HW105" s="99">
        <f t="shared" si="1073"/>
        <v>0</v>
      </c>
      <c r="HX105" s="298">
        <f t="shared" si="1762"/>
        <v>0</v>
      </c>
      <c r="HY105" s="97">
        <f t="shared" si="1074"/>
        <v>0</v>
      </c>
      <c r="HZ105" s="97">
        <f t="shared" si="1075"/>
        <v>0</v>
      </c>
      <c r="IA105" s="99">
        <f t="shared" si="1076"/>
        <v>0</v>
      </c>
      <c r="IB105" s="298">
        <f t="shared" si="1763"/>
        <v>0</v>
      </c>
      <c r="IC105" s="97">
        <f t="shared" si="1077"/>
        <v>0</v>
      </c>
      <c r="ID105" s="97">
        <f t="shared" si="1078"/>
        <v>0</v>
      </c>
      <c r="IE105" s="99">
        <f t="shared" si="1079"/>
        <v>0</v>
      </c>
      <c r="IF105" s="298">
        <f t="shared" si="1761"/>
        <v>0</v>
      </c>
      <c r="IG105" s="97">
        <f t="shared" si="1080"/>
        <v>0</v>
      </c>
      <c r="IH105" s="97">
        <f t="shared" si="1081"/>
        <v>0</v>
      </c>
      <c r="II105" s="99">
        <f t="shared" si="1082"/>
        <v>0</v>
      </c>
      <c r="IJ105" s="298">
        <f t="shared" si="1762"/>
        <v>0</v>
      </c>
      <c r="IK105" s="97">
        <f t="shared" si="1083"/>
        <v>0</v>
      </c>
      <c r="IL105" s="97">
        <f t="shared" si="1084"/>
        <v>0</v>
      </c>
      <c r="IM105" s="99">
        <f t="shared" si="1085"/>
        <v>0</v>
      </c>
      <c r="IN105" s="298">
        <f t="shared" si="1763"/>
        <v>0</v>
      </c>
      <c r="IO105" s="97">
        <f t="shared" si="1086"/>
        <v>0</v>
      </c>
      <c r="IP105" s="97">
        <f t="shared" si="1087"/>
        <v>0</v>
      </c>
      <c r="IQ105" s="99">
        <f t="shared" si="1088"/>
        <v>0</v>
      </c>
      <c r="IR105" s="298">
        <f t="shared" si="1761"/>
        <v>0</v>
      </c>
      <c r="IS105" s="97">
        <f t="shared" si="1089"/>
        <v>0</v>
      </c>
      <c r="IT105" s="97">
        <f t="shared" si="1090"/>
        <v>0</v>
      </c>
      <c r="IU105" s="99">
        <f t="shared" si="1091"/>
        <v>0</v>
      </c>
      <c r="IV105" s="298">
        <f t="shared" si="1762"/>
        <v>0</v>
      </c>
      <c r="IW105" s="97">
        <f t="shared" si="1092"/>
        <v>0</v>
      </c>
      <c r="IX105" s="97">
        <f t="shared" si="1093"/>
        <v>0</v>
      </c>
      <c r="IY105" s="99">
        <f t="shared" si="1094"/>
        <v>0</v>
      </c>
      <c r="IZ105" s="298">
        <f t="shared" si="1763"/>
        <v>0</v>
      </c>
      <c r="JA105" s="97">
        <f t="shared" si="1095"/>
        <v>0</v>
      </c>
      <c r="JB105" s="97">
        <f t="shared" si="1096"/>
        <v>0</v>
      </c>
      <c r="JC105" s="99">
        <f t="shared" si="1097"/>
        <v>0</v>
      </c>
      <c r="JD105" s="298">
        <f t="shared" si="1761"/>
        <v>0</v>
      </c>
      <c r="JE105" s="97">
        <f t="shared" si="1098"/>
        <v>0</v>
      </c>
      <c r="JF105" s="97">
        <f t="shared" si="1099"/>
        <v>0</v>
      </c>
      <c r="JG105" s="99">
        <f t="shared" si="1100"/>
        <v>0</v>
      </c>
      <c r="JH105" s="298">
        <f t="shared" si="1762"/>
        <v>0</v>
      </c>
      <c r="JI105" s="97">
        <f t="shared" si="1101"/>
        <v>0</v>
      </c>
      <c r="JJ105" s="97">
        <f t="shared" si="1102"/>
        <v>0</v>
      </c>
      <c r="JK105" s="99">
        <f t="shared" si="1103"/>
        <v>0</v>
      </c>
      <c r="JL105" s="298">
        <f t="shared" si="1763"/>
        <v>0</v>
      </c>
      <c r="JM105" s="97">
        <f t="shared" si="1104"/>
        <v>0</v>
      </c>
      <c r="JN105" s="97">
        <f t="shared" si="1105"/>
        <v>0</v>
      </c>
      <c r="JO105" s="99">
        <f t="shared" si="1106"/>
        <v>0</v>
      </c>
      <c r="JP105" s="298">
        <f t="shared" si="1761"/>
        <v>0</v>
      </c>
      <c r="JQ105" s="97">
        <f t="shared" si="1107"/>
        <v>0</v>
      </c>
      <c r="JR105" s="97">
        <f t="shared" si="1108"/>
        <v>0</v>
      </c>
      <c r="JS105" s="99">
        <f t="shared" si="1109"/>
        <v>0</v>
      </c>
      <c r="JT105" s="298">
        <f t="shared" si="1762"/>
        <v>0</v>
      </c>
      <c r="JU105" s="97">
        <f t="shared" si="1110"/>
        <v>0</v>
      </c>
      <c r="JV105" s="97">
        <f t="shared" si="1111"/>
        <v>0</v>
      </c>
      <c r="JW105" s="99">
        <f t="shared" si="1112"/>
        <v>0</v>
      </c>
      <c r="JX105" s="298">
        <f t="shared" si="1763"/>
        <v>0</v>
      </c>
      <c r="JY105" s="97">
        <f t="shared" si="1113"/>
        <v>0</v>
      </c>
      <c r="JZ105" s="97">
        <f t="shared" si="1114"/>
        <v>0</v>
      </c>
      <c r="KA105" s="99">
        <f t="shared" si="1115"/>
        <v>0</v>
      </c>
      <c r="KB105" s="298">
        <f t="shared" si="1764"/>
        <v>0</v>
      </c>
      <c r="KC105" s="97">
        <f t="shared" si="1117"/>
        <v>0</v>
      </c>
      <c r="KD105" s="97">
        <f t="shared" si="1118"/>
        <v>0</v>
      </c>
      <c r="KE105" s="99">
        <f t="shared" si="1119"/>
        <v>0</v>
      </c>
      <c r="KF105" s="298">
        <f t="shared" si="1765"/>
        <v>0</v>
      </c>
      <c r="KG105" s="97">
        <f t="shared" si="1121"/>
        <v>0</v>
      </c>
      <c r="KH105" s="97">
        <f t="shared" si="1122"/>
        <v>0</v>
      </c>
      <c r="KI105" s="99">
        <f t="shared" si="1123"/>
        <v>0</v>
      </c>
      <c r="KJ105" s="298">
        <f t="shared" si="1766"/>
        <v>0</v>
      </c>
      <c r="KK105" s="97">
        <f t="shared" si="1125"/>
        <v>0</v>
      </c>
      <c r="KL105" s="97">
        <f t="shared" si="1126"/>
        <v>0</v>
      </c>
      <c r="KM105" s="99">
        <f t="shared" si="1127"/>
        <v>0</v>
      </c>
      <c r="KN105" s="298">
        <f t="shared" si="1764"/>
        <v>0</v>
      </c>
      <c r="KO105" s="97">
        <f t="shared" si="1128"/>
        <v>0</v>
      </c>
      <c r="KP105" s="97">
        <f t="shared" si="1129"/>
        <v>0</v>
      </c>
      <c r="KQ105" s="99">
        <f t="shared" si="1130"/>
        <v>0</v>
      </c>
      <c r="KR105" s="298">
        <f t="shared" si="1765"/>
        <v>0</v>
      </c>
      <c r="KS105" s="97">
        <f t="shared" si="1131"/>
        <v>0</v>
      </c>
      <c r="KT105" s="97">
        <f t="shared" si="1132"/>
        <v>0</v>
      </c>
      <c r="KU105" s="99">
        <f t="shared" si="1133"/>
        <v>0</v>
      </c>
      <c r="KV105" s="298">
        <f t="shared" si="1766"/>
        <v>0</v>
      </c>
      <c r="KW105" s="97">
        <f t="shared" si="1134"/>
        <v>0</v>
      </c>
      <c r="KX105" s="97">
        <f t="shared" si="1135"/>
        <v>0</v>
      </c>
      <c r="KY105" s="99">
        <f t="shared" si="1136"/>
        <v>0</v>
      </c>
      <c r="KZ105" s="298">
        <f t="shared" ref="KZ105" si="1942">KZ36</f>
        <v>0</v>
      </c>
      <c r="LA105" s="97">
        <f t="shared" si="1138"/>
        <v>0</v>
      </c>
      <c r="LB105" s="97">
        <f t="shared" si="1139"/>
        <v>0</v>
      </c>
      <c r="LC105" s="99">
        <f t="shared" si="1140"/>
        <v>0</v>
      </c>
      <c r="LD105" s="298">
        <f t="shared" ref="LD105" si="1943">LD36</f>
        <v>0</v>
      </c>
      <c r="LE105" s="97">
        <f t="shared" si="1142"/>
        <v>0</v>
      </c>
      <c r="LF105" s="97">
        <f t="shared" si="1143"/>
        <v>0</v>
      </c>
      <c r="LG105" s="99">
        <f t="shared" si="1144"/>
        <v>0</v>
      </c>
      <c r="LH105" s="298">
        <f t="shared" ref="LH105" si="1944">LH36</f>
        <v>0</v>
      </c>
      <c r="LI105" s="97">
        <f t="shared" si="1146"/>
        <v>0</v>
      </c>
      <c r="LJ105" s="97">
        <f t="shared" si="1147"/>
        <v>0</v>
      </c>
      <c r="LK105" s="99">
        <f t="shared" si="1148"/>
        <v>0</v>
      </c>
      <c r="LL105" s="298">
        <f t="shared" ref="LL105" si="1945">LL36</f>
        <v>0</v>
      </c>
      <c r="LM105" s="97">
        <f t="shared" si="1150"/>
        <v>0</v>
      </c>
      <c r="LN105" s="97">
        <f t="shared" si="1151"/>
        <v>0</v>
      </c>
      <c r="LO105" s="99">
        <f t="shared" si="1152"/>
        <v>0</v>
      </c>
      <c r="LP105" s="298">
        <f t="shared" ref="LP105" si="1946">LP36</f>
        <v>0</v>
      </c>
      <c r="LQ105" s="97">
        <f t="shared" si="1154"/>
        <v>0</v>
      </c>
      <c r="LR105" s="97">
        <f t="shared" si="1155"/>
        <v>0</v>
      </c>
      <c r="LS105" s="99">
        <f t="shared" si="1156"/>
        <v>0</v>
      </c>
      <c r="LT105" s="298">
        <f t="shared" ref="LT105" si="1947">LT36</f>
        <v>0</v>
      </c>
      <c r="LU105" s="97">
        <f t="shared" si="1158"/>
        <v>0</v>
      </c>
      <c r="LV105" s="97">
        <f t="shared" si="1159"/>
        <v>0</v>
      </c>
      <c r="LW105" s="99">
        <f t="shared" si="1160"/>
        <v>0</v>
      </c>
      <c r="LX105" s="298">
        <f t="shared" ref="LX105" si="1948">LX36</f>
        <v>0</v>
      </c>
      <c r="LY105" s="97">
        <f t="shared" si="1162"/>
        <v>0</v>
      </c>
      <c r="LZ105" s="97">
        <f t="shared" si="1163"/>
        <v>0</v>
      </c>
      <c r="MA105" s="99">
        <f t="shared" si="1164"/>
        <v>0</v>
      </c>
      <c r="MB105" s="298">
        <f t="shared" ref="MB105" si="1949">MB36</f>
        <v>0</v>
      </c>
      <c r="MC105" s="97">
        <f t="shared" si="1166"/>
        <v>0</v>
      </c>
      <c r="MD105" s="97">
        <f t="shared" si="1167"/>
        <v>0</v>
      </c>
      <c r="ME105" s="99">
        <f t="shared" si="1168"/>
        <v>0</v>
      </c>
      <c r="MF105" s="298">
        <f t="shared" ref="MF105" si="1950">MF36</f>
        <v>0</v>
      </c>
      <c r="MG105" s="97">
        <f t="shared" si="1170"/>
        <v>0</v>
      </c>
      <c r="MH105" s="97">
        <f t="shared" si="1171"/>
        <v>0</v>
      </c>
      <c r="MI105" s="99">
        <f t="shared" si="1172"/>
        <v>0</v>
      </c>
      <c r="MJ105" s="298">
        <f t="shared" ref="MJ105" si="1951">MJ36</f>
        <v>0</v>
      </c>
      <c r="MK105" s="97">
        <f t="shared" si="1174"/>
        <v>0</v>
      </c>
      <c r="ML105" s="97">
        <f t="shared" si="1175"/>
        <v>0</v>
      </c>
      <c r="MM105" s="99">
        <f t="shared" si="1176"/>
        <v>0</v>
      </c>
      <c r="MN105" s="298">
        <f t="shared" ref="MN105" si="1952">MN36</f>
        <v>0</v>
      </c>
      <c r="MO105" s="97">
        <f t="shared" si="1178"/>
        <v>0</v>
      </c>
      <c r="MP105" s="97">
        <f t="shared" si="1179"/>
        <v>0</v>
      </c>
      <c r="MQ105" s="99">
        <f t="shared" si="1180"/>
        <v>0</v>
      </c>
      <c r="MR105" s="298">
        <f t="shared" ref="MR105" si="1953">MR36</f>
        <v>0</v>
      </c>
      <c r="MS105" s="97">
        <f t="shared" si="1182"/>
        <v>0</v>
      </c>
      <c r="MT105" s="97">
        <f t="shared" si="1183"/>
        <v>0</v>
      </c>
      <c r="MU105" s="99">
        <f t="shared" si="1184"/>
        <v>0</v>
      </c>
      <c r="MV105" s="298">
        <f t="shared" ref="MV105" si="1954">MV36</f>
        <v>0</v>
      </c>
      <c r="MW105" s="97">
        <f t="shared" si="1186"/>
        <v>0</v>
      </c>
      <c r="MX105" s="97">
        <f t="shared" si="1187"/>
        <v>0</v>
      </c>
      <c r="MY105" s="99">
        <f t="shared" si="1188"/>
        <v>0</v>
      </c>
      <c r="MZ105" s="298">
        <f t="shared" ref="MZ105" si="1955">MZ36</f>
        <v>0</v>
      </c>
      <c r="NA105" s="97">
        <f t="shared" si="1190"/>
        <v>0</v>
      </c>
      <c r="NB105" s="97">
        <f t="shared" si="1191"/>
        <v>0</v>
      </c>
      <c r="NC105" s="99">
        <f t="shared" si="1192"/>
        <v>0</v>
      </c>
      <c r="ND105" s="298">
        <f t="shared" ref="ND105" si="1956">ND36</f>
        <v>0</v>
      </c>
      <c r="NE105" s="97">
        <f t="shared" si="1194"/>
        <v>0</v>
      </c>
      <c r="NF105" s="97">
        <f t="shared" si="1195"/>
        <v>0</v>
      </c>
      <c r="NG105" s="99">
        <f t="shared" si="1196"/>
        <v>0</v>
      </c>
      <c r="NH105" s="298">
        <f t="shared" ref="NH105" si="1957">NH36</f>
        <v>0</v>
      </c>
      <c r="NI105" s="97">
        <f t="shared" si="1198"/>
        <v>0</v>
      </c>
      <c r="NJ105" s="97">
        <f t="shared" si="1199"/>
        <v>0</v>
      </c>
      <c r="NK105" s="99">
        <f t="shared" si="1200"/>
        <v>0</v>
      </c>
      <c r="NL105" s="298">
        <f t="shared" ref="NL105" si="1958">NL36</f>
        <v>0</v>
      </c>
      <c r="NM105" s="97">
        <f t="shared" si="1202"/>
        <v>0</v>
      </c>
      <c r="NN105" s="97">
        <f t="shared" si="1203"/>
        <v>0</v>
      </c>
      <c r="NO105" s="99">
        <f t="shared" si="1204"/>
        <v>0</v>
      </c>
      <c r="NP105" s="298">
        <f t="shared" ref="NP105" si="1959">NP36</f>
        <v>0</v>
      </c>
      <c r="NQ105" s="97">
        <f t="shared" si="1206"/>
        <v>0</v>
      </c>
      <c r="NR105" s="97">
        <f t="shared" si="1207"/>
        <v>0</v>
      </c>
      <c r="NS105" s="99">
        <f t="shared" si="1208"/>
        <v>0</v>
      </c>
      <c r="NT105" s="298">
        <f t="shared" ref="NT105" si="1960">NT36</f>
        <v>0</v>
      </c>
      <c r="NU105" s="97">
        <f t="shared" si="1210"/>
        <v>0</v>
      </c>
      <c r="NV105" s="97">
        <f t="shared" si="1211"/>
        <v>0</v>
      </c>
      <c r="NW105" s="99">
        <f t="shared" si="1212"/>
        <v>0</v>
      </c>
      <c r="NX105" s="298">
        <f t="shared" ref="NX105" si="1961">NX36</f>
        <v>0</v>
      </c>
      <c r="NY105" s="97">
        <f t="shared" si="1214"/>
        <v>0</v>
      </c>
      <c r="NZ105" s="97">
        <f t="shared" si="1215"/>
        <v>0</v>
      </c>
      <c r="OA105" s="99">
        <f t="shared" si="1216"/>
        <v>0</v>
      </c>
      <c r="OB105" s="298">
        <f t="shared" ref="OB105" si="1962">OB36</f>
        <v>0</v>
      </c>
      <c r="OC105" s="97">
        <f t="shared" si="1218"/>
        <v>0</v>
      </c>
      <c r="OD105" s="97">
        <f t="shared" si="1219"/>
        <v>0</v>
      </c>
      <c r="OE105" s="99">
        <f t="shared" si="1220"/>
        <v>0</v>
      </c>
      <c r="OF105" s="298">
        <f t="shared" si="1788"/>
        <v>0</v>
      </c>
      <c r="OG105" s="97">
        <f t="shared" si="1222"/>
        <v>0</v>
      </c>
      <c r="OH105" s="97">
        <f t="shared" si="1223"/>
        <v>0</v>
      </c>
      <c r="OI105" s="99">
        <f t="shared" si="1224"/>
        <v>0</v>
      </c>
      <c r="OJ105" s="298">
        <f t="shared" si="1789"/>
        <v>0</v>
      </c>
      <c r="OK105" s="97">
        <f t="shared" si="1226"/>
        <v>0</v>
      </c>
      <c r="OL105" s="97">
        <f t="shared" si="1227"/>
        <v>0</v>
      </c>
      <c r="OM105" s="99">
        <f t="shared" si="1228"/>
        <v>0</v>
      </c>
      <c r="ON105" s="298">
        <f t="shared" si="1788"/>
        <v>0</v>
      </c>
      <c r="OO105" s="97">
        <f t="shared" si="1229"/>
        <v>0</v>
      </c>
      <c r="OP105" s="97">
        <f t="shared" si="1230"/>
        <v>0</v>
      </c>
      <c r="OQ105" s="99">
        <f t="shared" si="1231"/>
        <v>0</v>
      </c>
      <c r="OR105" s="298">
        <f t="shared" si="1789"/>
        <v>0</v>
      </c>
      <c r="OS105" s="97">
        <f t="shared" si="1232"/>
        <v>0</v>
      </c>
      <c r="OT105" s="97">
        <f t="shared" si="1233"/>
        <v>0</v>
      </c>
      <c r="OU105" s="99">
        <f t="shared" si="1234"/>
        <v>0</v>
      </c>
      <c r="OV105" s="298">
        <f t="shared" si="1788"/>
        <v>0</v>
      </c>
      <c r="OW105" s="97">
        <f t="shared" si="1235"/>
        <v>0</v>
      </c>
      <c r="OX105" s="97">
        <f t="shared" si="1236"/>
        <v>0</v>
      </c>
      <c r="OY105" s="99">
        <f t="shared" si="1237"/>
        <v>0</v>
      </c>
      <c r="PA105" s="292">
        <f t="shared" si="1295"/>
        <v>0</v>
      </c>
      <c r="PB105" s="293">
        <f t="shared" si="1296"/>
        <v>0</v>
      </c>
      <c r="PC105" s="104">
        <f t="shared" si="1239"/>
        <v>0</v>
      </c>
    </row>
    <row r="106" spans="1:419" ht="14.1" customHeight="1">
      <c r="A106" s="295" t="str">
        <f t="shared" ref="A106:D106" si="1963">IF(A37=0, "", A37)</f>
        <v/>
      </c>
      <c r="B106" s="296" t="str">
        <f t="shared" si="1963"/>
        <v/>
      </c>
      <c r="C106" s="295" t="str">
        <f t="shared" si="1963"/>
        <v/>
      </c>
      <c r="D106" s="295" t="str">
        <f t="shared" si="1963"/>
        <v/>
      </c>
      <c r="E106" s="97">
        <f t="shared" si="1241"/>
        <v>0</v>
      </c>
      <c r="F106" s="149">
        <f t="shared" si="1242"/>
        <v>0</v>
      </c>
      <c r="G106" s="111">
        <f t="shared" si="946"/>
        <v>0</v>
      </c>
      <c r="H106" s="297">
        <f t="shared" si="1243"/>
        <v>0</v>
      </c>
      <c r="I106" s="97">
        <f t="shared" si="1298"/>
        <v>0</v>
      </c>
      <c r="J106" s="97">
        <f t="shared" si="1299"/>
        <v>0</v>
      </c>
      <c r="K106" s="112">
        <f t="shared" si="1300"/>
        <v>0</v>
      </c>
      <c r="L106" s="298">
        <f t="shared" si="1244"/>
        <v>0</v>
      </c>
      <c r="M106" s="97">
        <f t="shared" si="1301"/>
        <v>0</v>
      </c>
      <c r="N106" s="97">
        <f t="shared" si="1302"/>
        <v>0</v>
      </c>
      <c r="O106" s="97">
        <f t="shared" si="1303"/>
        <v>0</v>
      </c>
      <c r="P106" s="298">
        <f t="shared" si="1245"/>
        <v>0</v>
      </c>
      <c r="Q106" s="97">
        <f t="shared" si="1304"/>
        <v>0</v>
      </c>
      <c r="R106" s="97">
        <f t="shared" si="1305"/>
        <v>0</v>
      </c>
      <c r="S106" s="97">
        <f t="shared" si="1306"/>
        <v>0</v>
      </c>
      <c r="T106" s="298">
        <f t="shared" si="1246"/>
        <v>0</v>
      </c>
      <c r="U106" s="97">
        <f t="shared" si="1307"/>
        <v>0</v>
      </c>
      <c r="V106" s="97">
        <f t="shared" si="1308"/>
        <v>0</v>
      </c>
      <c r="W106" s="97">
        <f t="shared" si="1309"/>
        <v>0</v>
      </c>
      <c r="X106" s="298">
        <f t="shared" si="1247"/>
        <v>0</v>
      </c>
      <c r="Y106" s="97">
        <f t="shared" si="1310"/>
        <v>0</v>
      </c>
      <c r="Z106" s="97">
        <f t="shared" si="1311"/>
        <v>0</v>
      </c>
      <c r="AA106" s="97">
        <f t="shared" si="1312"/>
        <v>0</v>
      </c>
      <c r="AB106" s="298">
        <f t="shared" si="1248"/>
        <v>0</v>
      </c>
      <c r="AC106" s="97">
        <f t="shared" si="1313"/>
        <v>0</v>
      </c>
      <c r="AD106" s="97">
        <f t="shared" si="1314"/>
        <v>0</v>
      </c>
      <c r="AE106" s="97">
        <f t="shared" si="1315"/>
        <v>0</v>
      </c>
      <c r="AF106" s="298">
        <f t="shared" si="1249"/>
        <v>0</v>
      </c>
      <c r="AG106" s="97">
        <f t="shared" si="1316"/>
        <v>0</v>
      </c>
      <c r="AH106" s="97">
        <f t="shared" si="1317"/>
        <v>0</v>
      </c>
      <c r="AI106" s="99">
        <f t="shared" si="1318"/>
        <v>0</v>
      </c>
      <c r="AJ106" s="298">
        <f t="shared" si="1250"/>
        <v>0</v>
      </c>
      <c r="AK106" s="97">
        <f t="shared" si="1319"/>
        <v>0</v>
      </c>
      <c r="AL106" s="97">
        <f t="shared" si="1320"/>
        <v>0</v>
      </c>
      <c r="AM106" s="99">
        <f t="shared" si="1321"/>
        <v>0</v>
      </c>
      <c r="AN106" s="298">
        <f t="shared" si="1251"/>
        <v>0</v>
      </c>
      <c r="AO106" s="97">
        <f t="shared" si="1322"/>
        <v>0</v>
      </c>
      <c r="AP106" s="97">
        <f t="shared" si="1323"/>
        <v>0</v>
      </c>
      <c r="AQ106" s="99">
        <f t="shared" si="1324"/>
        <v>0</v>
      </c>
      <c r="AR106" s="298">
        <f t="shared" si="1252"/>
        <v>0</v>
      </c>
      <c r="AS106" s="97">
        <f t="shared" si="1325"/>
        <v>0</v>
      </c>
      <c r="AT106" s="97">
        <f t="shared" si="1326"/>
        <v>0</v>
      </c>
      <c r="AU106" s="99">
        <f t="shared" si="1327"/>
        <v>0</v>
      </c>
      <c r="AV106" s="298">
        <f t="shared" si="1253"/>
        <v>0</v>
      </c>
      <c r="AW106" s="97">
        <f t="shared" si="1328"/>
        <v>0</v>
      </c>
      <c r="AX106" s="97">
        <f t="shared" si="1329"/>
        <v>0</v>
      </c>
      <c r="AY106" s="99">
        <f t="shared" si="1330"/>
        <v>0</v>
      </c>
      <c r="AZ106" s="298">
        <f t="shared" si="1254"/>
        <v>0</v>
      </c>
      <c r="BA106" s="97">
        <f t="shared" si="1331"/>
        <v>0</v>
      </c>
      <c r="BB106" s="97">
        <f t="shared" si="1332"/>
        <v>0</v>
      </c>
      <c r="BC106" s="99">
        <f t="shared" si="1333"/>
        <v>0</v>
      </c>
      <c r="BD106" s="298">
        <f t="shared" si="1255"/>
        <v>0</v>
      </c>
      <c r="BE106" s="97">
        <f t="shared" si="1334"/>
        <v>0</v>
      </c>
      <c r="BF106" s="97">
        <f t="shared" si="1335"/>
        <v>0</v>
      </c>
      <c r="BG106" s="99">
        <f t="shared" si="1336"/>
        <v>0</v>
      </c>
      <c r="BH106" s="298">
        <f t="shared" si="1256"/>
        <v>0</v>
      </c>
      <c r="BI106" s="97">
        <f t="shared" si="1337"/>
        <v>0</v>
      </c>
      <c r="BJ106" s="97">
        <f t="shared" si="1338"/>
        <v>0</v>
      </c>
      <c r="BK106" s="99">
        <f t="shared" si="1339"/>
        <v>0</v>
      </c>
      <c r="BL106" s="298">
        <f t="shared" si="1257"/>
        <v>0</v>
      </c>
      <c r="BM106" s="97">
        <f t="shared" si="1340"/>
        <v>0</v>
      </c>
      <c r="BN106" s="97">
        <f t="shared" si="1341"/>
        <v>0</v>
      </c>
      <c r="BO106" s="99">
        <f t="shared" si="1342"/>
        <v>0</v>
      </c>
      <c r="BP106" s="298">
        <f t="shared" si="1258"/>
        <v>0</v>
      </c>
      <c r="BQ106" s="97">
        <f t="shared" si="1343"/>
        <v>0</v>
      </c>
      <c r="BR106" s="97">
        <f t="shared" si="1344"/>
        <v>0</v>
      </c>
      <c r="BS106" s="99">
        <f t="shared" si="1345"/>
        <v>0</v>
      </c>
      <c r="BT106" s="298">
        <f t="shared" si="1259"/>
        <v>0</v>
      </c>
      <c r="BU106" s="97">
        <f t="shared" si="1346"/>
        <v>0</v>
      </c>
      <c r="BV106" s="97">
        <f t="shared" si="1347"/>
        <v>0</v>
      </c>
      <c r="BW106" s="99">
        <f t="shared" si="1348"/>
        <v>0</v>
      </c>
      <c r="BX106" s="298">
        <f t="shared" si="1260"/>
        <v>0</v>
      </c>
      <c r="BY106" s="97">
        <f t="shared" si="1349"/>
        <v>0</v>
      </c>
      <c r="BZ106" s="97">
        <f t="shared" si="1350"/>
        <v>0</v>
      </c>
      <c r="CA106" s="99">
        <f t="shared" si="1351"/>
        <v>0</v>
      </c>
      <c r="CB106" s="298">
        <f t="shared" si="1261"/>
        <v>0</v>
      </c>
      <c r="CC106" s="97">
        <f t="shared" si="1352"/>
        <v>0</v>
      </c>
      <c r="CD106" s="97">
        <f t="shared" si="1353"/>
        <v>0</v>
      </c>
      <c r="CE106" s="99">
        <f t="shared" si="1354"/>
        <v>0</v>
      </c>
      <c r="CF106" s="298">
        <f t="shared" si="1262"/>
        <v>0</v>
      </c>
      <c r="CG106" s="97">
        <f t="shared" si="1355"/>
        <v>0</v>
      </c>
      <c r="CH106" s="97">
        <f t="shared" si="1356"/>
        <v>0</v>
      </c>
      <c r="CI106" s="99">
        <f t="shared" si="1357"/>
        <v>0</v>
      </c>
      <c r="CJ106" s="298">
        <f t="shared" si="1750"/>
        <v>0</v>
      </c>
      <c r="CK106" s="97">
        <f t="shared" si="1791"/>
        <v>0</v>
      </c>
      <c r="CL106" s="97">
        <f t="shared" si="949"/>
        <v>0</v>
      </c>
      <c r="CM106" s="99">
        <f t="shared" si="950"/>
        <v>0</v>
      </c>
      <c r="CN106" s="298">
        <f t="shared" si="1750"/>
        <v>0</v>
      </c>
      <c r="CO106" s="97">
        <f t="shared" si="1792"/>
        <v>0</v>
      </c>
      <c r="CP106" s="97">
        <f t="shared" si="953"/>
        <v>0</v>
      </c>
      <c r="CQ106" s="99">
        <f t="shared" si="954"/>
        <v>0</v>
      </c>
      <c r="CR106" s="298">
        <f t="shared" si="1750"/>
        <v>0</v>
      </c>
      <c r="CS106" s="97">
        <f t="shared" si="1793"/>
        <v>0</v>
      </c>
      <c r="CT106" s="97">
        <f t="shared" si="957"/>
        <v>0</v>
      </c>
      <c r="CU106" s="99">
        <f t="shared" si="958"/>
        <v>0</v>
      </c>
      <c r="CV106" s="298">
        <f t="shared" si="1750"/>
        <v>0</v>
      </c>
      <c r="CW106" s="97">
        <f t="shared" si="1794"/>
        <v>0</v>
      </c>
      <c r="CX106" s="97">
        <f t="shared" si="961"/>
        <v>0</v>
      </c>
      <c r="CY106" s="99">
        <f t="shared" si="962"/>
        <v>0</v>
      </c>
      <c r="CZ106" s="298">
        <f t="shared" si="1750"/>
        <v>0</v>
      </c>
      <c r="DA106" s="97">
        <f t="shared" si="1795"/>
        <v>0</v>
      </c>
      <c r="DB106" s="97">
        <f t="shared" si="965"/>
        <v>0</v>
      </c>
      <c r="DC106" s="99">
        <f t="shared" si="966"/>
        <v>0</v>
      </c>
      <c r="DD106" s="298">
        <f t="shared" ref="DD106" si="1964">DD37</f>
        <v>0</v>
      </c>
      <c r="DE106" s="97">
        <f t="shared" si="968"/>
        <v>0</v>
      </c>
      <c r="DF106" s="97">
        <f t="shared" si="969"/>
        <v>0</v>
      </c>
      <c r="DG106" s="99">
        <f t="shared" si="970"/>
        <v>0</v>
      </c>
      <c r="DH106" s="298">
        <f t="shared" ref="DH106" si="1965">DH37</f>
        <v>0</v>
      </c>
      <c r="DI106" s="97">
        <f t="shared" si="972"/>
        <v>0</v>
      </c>
      <c r="DJ106" s="97">
        <f t="shared" si="973"/>
        <v>0</v>
      </c>
      <c r="DK106" s="99">
        <f t="shared" si="974"/>
        <v>0</v>
      </c>
      <c r="DL106" s="298">
        <f t="shared" si="1753"/>
        <v>0</v>
      </c>
      <c r="DM106" s="97">
        <f t="shared" si="976"/>
        <v>0</v>
      </c>
      <c r="DN106" s="97">
        <f t="shared" si="977"/>
        <v>0</v>
      </c>
      <c r="DO106" s="99">
        <f t="shared" si="978"/>
        <v>0</v>
      </c>
      <c r="DP106" s="298">
        <f t="shared" si="1754"/>
        <v>0</v>
      </c>
      <c r="DQ106" s="97">
        <f t="shared" si="980"/>
        <v>0</v>
      </c>
      <c r="DR106" s="97">
        <f t="shared" si="981"/>
        <v>0</v>
      </c>
      <c r="DS106" s="99">
        <f t="shared" si="982"/>
        <v>0</v>
      </c>
      <c r="DT106" s="298">
        <f t="shared" si="1753"/>
        <v>0</v>
      </c>
      <c r="DU106" s="97">
        <f t="shared" si="983"/>
        <v>0</v>
      </c>
      <c r="DV106" s="97">
        <f t="shared" si="984"/>
        <v>0</v>
      </c>
      <c r="DW106" s="99">
        <f t="shared" si="985"/>
        <v>0</v>
      </c>
      <c r="DX106" s="298">
        <f t="shared" si="1754"/>
        <v>0</v>
      </c>
      <c r="DY106" s="97">
        <f t="shared" si="986"/>
        <v>0</v>
      </c>
      <c r="DZ106" s="97">
        <f t="shared" si="987"/>
        <v>0</v>
      </c>
      <c r="EA106" s="99">
        <f t="shared" si="988"/>
        <v>0</v>
      </c>
      <c r="EB106" s="298">
        <f t="shared" si="1753"/>
        <v>0</v>
      </c>
      <c r="EC106" s="97">
        <f t="shared" si="989"/>
        <v>0</v>
      </c>
      <c r="ED106" s="97">
        <f t="shared" si="990"/>
        <v>0</v>
      </c>
      <c r="EE106" s="99">
        <f t="shared" si="991"/>
        <v>0</v>
      </c>
      <c r="EF106" s="298">
        <f t="shared" si="1754"/>
        <v>0</v>
      </c>
      <c r="EG106" s="97">
        <f t="shared" si="992"/>
        <v>0</v>
      </c>
      <c r="EH106" s="97">
        <f t="shared" si="993"/>
        <v>0</v>
      </c>
      <c r="EI106" s="99">
        <f t="shared" si="994"/>
        <v>0</v>
      </c>
      <c r="EJ106" s="298">
        <f t="shared" si="1753"/>
        <v>0</v>
      </c>
      <c r="EK106" s="97">
        <f t="shared" si="995"/>
        <v>0</v>
      </c>
      <c r="EL106" s="97">
        <f t="shared" si="996"/>
        <v>0</v>
      </c>
      <c r="EM106" s="99">
        <f t="shared" si="997"/>
        <v>0</v>
      </c>
      <c r="EN106" s="298">
        <f t="shared" si="1754"/>
        <v>0</v>
      </c>
      <c r="EO106" s="97">
        <f t="shared" si="998"/>
        <v>0</v>
      </c>
      <c r="EP106" s="97">
        <f t="shared" si="999"/>
        <v>0</v>
      </c>
      <c r="EQ106" s="99">
        <f t="shared" si="1000"/>
        <v>0</v>
      </c>
      <c r="ER106" s="298">
        <f t="shared" si="1753"/>
        <v>0</v>
      </c>
      <c r="ES106" s="97">
        <f t="shared" si="1001"/>
        <v>0</v>
      </c>
      <c r="ET106" s="97">
        <f t="shared" si="1002"/>
        <v>0</v>
      </c>
      <c r="EU106" s="99">
        <f t="shared" si="1003"/>
        <v>0</v>
      </c>
      <c r="EV106" s="298">
        <f t="shared" si="1754"/>
        <v>0</v>
      </c>
      <c r="EW106" s="97">
        <f t="shared" si="1004"/>
        <v>0</v>
      </c>
      <c r="EX106" s="97">
        <f t="shared" si="1005"/>
        <v>0</v>
      </c>
      <c r="EY106" s="99">
        <f t="shared" si="1006"/>
        <v>0</v>
      </c>
      <c r="EZ106" s="298">
        <f t="shared" si="1753"/>
        <v>0</v>
      </c>
      <c r="FA106" s="97">
        <f t="shared" si="1007"/>
        <v>0</v>
      </c>
      <c r="FB106" s="97">
        <f t="shared" si="1008"/>
        <v>0</v>
      </c>
      <c r="FC106" s="99">
        <f t="shared" si="1009"/>
        <v>0</v>
      </c>
      <c r="FD106" s="298">
        <f t="shared" si="1754"/>
        <v>0</v>
      </c>
      <c r="FE106" s="97">
        <f t="shared" si="1010"/>
        <v>0</v>
      </c>
      <c r="FF106" s="97">
        <f t="shared" si="1011"/>
        <v>0</v>
      </c>
      <c r="FG106" s="99">
        <f t="shared" si="1012"/>
        <v>0</v>
      </c>
      <c r="FH106" s="298">
        <f t="shared" si="1753"/>
        <v>0</v>
      </c>
      <c r="FI106" s="97">
        <f t="shared" si="1013"/>
        <v>0</v>
      </c>
      <c r="FJ106" s="97">
        <f t="shared" si="1014"/>
        <v>0</v>
      </c>
      <c r="FK106" s="99">
        <f t="shared" si="1015"/>
        <v>0</v>
      </c>
      <c r="FL106" s="298">
        <f t="shared" si="1754"/>
        <v>0</v>
      </c>
      <c r="FM106" s="97">
        <f t="shared" si="1016"/>
        <v>0</v>
      </c>
      <c r="FN106" s="97">
        <f t="shared" si="1017"/>
        <v>0</v>
      </c>
      <c r="FO106" s="99">
        <f t="shared" si="1018"/>
        <v>0</v>
      </c>
      <c r="FP106" s="298">
        <f t="shared" si="1753"/>
        <v>0</v>
      </c>
      <c r="FQ106" s="97">
        <f t="shared" si="1019"/>
        <v>0</v>
      </c>
      <c r="FR106" s="97">
        <f t="shared" si="1020"/>
        <v>0</v>
      </c>
      <c r="FS106" s="99">
        <f t="shared" si="1021"/>
        <v>0</v>
      </c>
      <c r="FT106" s="298">
        <f t="shared" si="1754"/>
        <v>0</v>
      </c>
      <c r="FU106" s="97">
        <f t="shared" si="1022"/>
        <v>0</v>
      </c>
      <c r="FV106" s="97">
        <f t="shared" si="1023"/>
        <v>0</v>
      </c>
      <c r="FW106" s="99">
        <f t="shared" si="1024"/>
        <v>0</v>
      </c>
      <c r="FX106" s="298">
        <f t="shared" si="1755"/>
        <v>0</v>
      </c>
      <c r="FY106" s="97">
        <f t="shared" si="1026"/>
        <v>0</v>
      </c>
      <c r="FZ106" s="97">
        <f t="shared" si="1027"/>
        <v>0</v>
      </c>
      <c r="GA106" s="99">
        <f t="shared" si="1028"/>
        <v>0</v>
      </c>
      <c r="GB106" s="298">
        <f t="shared" si="1756"/>
        <v>0</v>
      </c>
      <c r="GC106" s="97">
        <f t="shared" si="1030"/>
        <v>0</v>
      </c>
      <c r="GD106" s="97">
        <f t="shared" si="1031"/>
        <v>0</v>
      </c>
      <c r="GE106" s="99">
        <f t="shared" si="1032"/>
        <v>0</v>
      </c>
      <c r="GF106" s="298">
        <f t="shared" si="1755"/>
        <v>0</v>
      </c>
      <c r="GG106" s="97">
        <f t="shared" si="1033"/>
        <v>0</v>
      </c>
      <c r="GH106" s="97">
        <f t="shared" si="1034"/>
        <v>0</v>
      </c>
      <c r="GI106" s="99">
        <f t="shared" si="1035"/>
        <v>0</v>
      </c>
      <c r="GJ106" s="298">
        <f t="shared" si="1756"/>
        <v>0</v>
      </c>
      <c r="GK106" s="97">
        <f t="shared" si="1036"/>
        <v>0</v>
      </c>
      <c r="GL106" s="97">
        <f t="shared" si="1037"/>
        <v>0</v>
      </c>
      <c r="GM106" s="99">
        <f t="shared" si="1038"/>
        <v>0</v>
      </c>
      <c r="GN106" s="298">
        <f t="shared" ref="GN106" si="1966">GN37</f>
        <v>0</v>
      </c>
      <c r="GO106" s="97">
        <f t="shared" si="1040"/>
        <v>0</v>
      </c>
      <c r="GP106" s="97">
        <f t="shared" si="1041"/>
        <v>0</v>
      </c>
      <c r="GQ106" s="99">
        <f t="shared" si="1042"/>
        <v>0</v>
      </c>
      <c r="GR106" s="298">
        <f t="shared" ref="GR106" si="1967">GR37</f>
        <v>0</v>
      </c>
      <c r="GS106" s="97">
        <f t="shared" si="1044"/>
        <v>0</v>
      </c>
      <c r="GT106" s="97">
        <f t="shared" si="1045"/>
        <v>0</v>
      </c>
      <c r="GU106" s="99">
        <f t="shared" si="1046"/>
        <v>0</v>
      </c>
      <c r="GV106" s="298">
        <f t="shared" ref="GV106" si="1968">GV37</f>
        <v>0</v>
      </c>
      <c r="GW106" s="97">
        <f t="shared" si="1048"/>
        <v>0</v>
      </c>
      <c r="GX106" s="97">
        <f t="shared" si="1049"/>
        <v>0</v>
      </c>
      <c r="GY106" s="99">
        <f t="shared" si="1050"/>
        <v>0</v>
      </c>
      <c r="GZ106" s="298">
        <f t="shared" ref="GZ106" si="1969">GZ37</f>
        <v>0</v>
      </c>
      <c r="HA106" s="97">
        <f t="shared" si="1052"/>
        <v>0</v>
      </c>
      <c r="HB106" s="97">
        <f t="shared" si="1053"/>
        <v>0</v>
      </c>
      <c r="HC106" s="99">
        <f t="shared" si="1054"/>
        <v>0</v>
      </c>
      <c r="HD106" s="298">
        <f t="shared" si="1055"/>
        <v>0</v>
      </c>
      <c r="HE106" s="97">
        <f t="shared" si="1056"/>
        <v>0</v>
      </c>
      <c r="HF106" s="97">
        <f t="shared" si="1057"/>
        <v>0</v>
      </c>
      <c r="HG106" s="99">
        <f t="shared" si="1058"/>
        <v>0</v>
      </c>
      <c r="HH106" s="298">
        <f t="shared" si="1761"/>
        <v>0</v>
      </c>
      <c r="HI106" s="97">
        <f t="shared" si="1060"/>
        <v>0</v>
      </c>
      <c r="HJ106" s="97">
        <f t="shared" si="1061"/>
        <v>0</v>
      </c>
      <c r="HK106" s="99">
        <f t="shared" si="1062"/>
        <v>0</v>
      </c>
      <c r="HL106" s="298">
        <f t="shared" si="1762"/>
        <v>0</v>
      </c>
      <c r="HM106" s="97">
        <f t="shared" si="1064"/>
        <v>0</v>
      </c>
      <c r="HN106" s="97">
        <f t="shared" si="1065"/>
        <v>0</v>
      </c>
      <c r="HO106" s="99">
        <f t="shared" si="1066"/>
        <v>0</v>
      </c>
      <c r="HP106" s="298">
        <f t="shared" si="1763"/>
        <v>0</v>
      </c>
      <c r="HQ106" s="97">
        <f t="shared" si="1068"/>
        <v>0</v>
      </c>
      <c r="HR106" s="97">
        <f t="shared" si="1069"/>
        <v>0</v>
      </c>
      <c r="HS106" s="99">
        <f t="shared" si="1070"/>
        <v>0</v>
      </c>
      <c r="HT106" s="298">
        <f t="shared" si="1761"/>
        <v>0</v>
      </c>
      <c r="HU106" s="97">
        <f t="shared" si="1071"/>
        <v>0</v>
      </c>
      <c r="HV106" s="97">
        <f t="shared" si="1072"/>
        <v>0</v>
      </c>
      <c r="HW106" s="99">
        <f t="shared" si="1073"/>
        <v>0</v>
      </c>
      <c r="HX106" s="298">
        <f t="shared" si="1762"/>
        <v>0</v>
      </c>
      <c r="HY106" s="97">
        <f t="shared" si="1074"/>
        <v>0</v>
      </c>
      <c r="HZ106" s="97">
        <f t="shared" si="1075"/>
        <v>0</v>
      </c>
      <c r="IA106" s="99">
        <f t="shared" si="1076"/>
        <v>0</v>
      </c>
      <c r="IB106" s="298">
        <f t="shared" si="1763"/>
        <v>0</v>
      </c>
      <c r="IC106" s="97">
        <f t="shared" si="1077"/>
        <v>0</v>
      </c>
      <c r="ID106" s="97">
        <f t="shared" si="1078"/>
        <v>0</v>
      </c>
      <c r="IE106" s="99">
        <f t="shared" si="1079"/>
        <v>0</v>
      </c>
      <c r="IF106" s="298">
        <f t="shared" si="1761"/>
        <v>0</v>
      </c>
      <c r="IG106" s="97">
        <f t="shared" si="1080"/>
        <v>0</v>
      </c>
      <c r="IH106" s="97">
        <f t="shared" si="1081"/>
        <v>0</v>
      </c>
      <c r="II106" s="99">
        <f t="shared" si="1082"/>
        <v>0</v>
      </c>
      <c r="IJ106" s="298">
        <f t="shared" si="1762"/>
        <v>0</v>
      </c>
      <c r="IK106" s="97">
        <f t="shared" si="1083"/>
        <v>0</v>
      </c>
      <c r="IL106" s="97">
        <f t="shared" si="1084"/>
        <v>0</v>
      </c>
      <c r="IM106" s="99">
        <f t="shared" si="1085"/>
        <v>0</v>
      </c>
      <c r="IN106" s="298">
        <f t="shared" si="1763"/>
        <v>0</v>
      </c>
      <c r="IO106" s="97">
        <f t="shared" si="1086"/>
        <v>0</v>
      </c>
      <c r="IP106" s="97">
        <f t="shared" si="1087"/>
        <v>0</v>
      </c>
      <c r="IQ106" s="99">
        <f t="shared" si="1088"/>
        <v>0</v>
      </c>
      <c r="IR106" s="298">
        <f t="shared" si="1761"/>
        <v>0</v>
      </c>
      <c r="IS106" s="97">
        <f t="shared" si="1089"/>
        <v>0</v>
      </c>
      <c r="IT106" s="97">
        <f t="shared" si="1090"/>
        <v>0</v>
      </c>
      <c r="IU106" s="99">
        <f t="shared" si="1091"/>
        <v>0</v>
      </c>
      <c r="IV106" s="298">
        <f t="shared" si="1762"/>
        <v>0</v>
      </c>
      <c r="IW106" s="97">
        <f t="shared" si="1092"/>
        <v>0</v>
      </c>
      <c r="IX106" s="97">
        <f t="shared" si="1093"/>
        <v>0</v>
      </c>
      <c r="IY106" s="99">
        <f t="shared" si="1094"/>
        <v>0</v>
      </c>
      <c r="IZ106" s="298">
        <f t="shared" si="1763"/>
        <v>0</v>
      </c>
      <c r="JA106" s="97">
        <f t="shared" si="1095"/>
        <v>0</v>
      </c>
      <c r="JB106" s="97">
        <f t="shared" si="1096"/>
        <v>0</v>
      </c>
      <c r="JC106" s="99">
        <f t="shared" si="1097"/>
        <v>0</v>
      </c>
      <c r="JD106" s="298">
        <f t="shared" si="1761"/>
        <v>0</v>
      </c>
      <c r="JE106" s="97">
        <f t="shared" si="1098"/>
        <v>0</v>
      </c>
      <c r="JF106" s="97">
        <f t="shared" si="1099"/>
        <v>0</v>
      </c>
      <c r="JG106" s="99">
        <f t="shared" si="1100"/>
        <v>0</v>
      </c>
      <c r="JH106" s="298">
        <f t="shared" si="1762"/>
        <v>0</v>
      </c>
      <c r="JI106" s="97">
        <f t="shared" si="1101"/>
        <v>0</v>
      </c>
      <c r="JJ106" s="97">
        <f t="shared" si="1102"/>
        <v>0</v>
      </c>
      <c r="JK106" s="99">
        <f t="shared" si="1103"/>
        <v>0</v>
      </c>
      <c r="JL106" s="298">
        <f t="shared" si="1763"/>
        <v>0</v>
      </c>
      <c r="JM106" s="97">
        <f t="shared" si="1104"/>
        <v>0</v>
      </c>
      <c r="JN106" s="97">
        <f t="shared" si="1105"/>
        <v>0</v>
      </c>
      <c r="JO106" s="99">
        <f t="shared" si="1106"/>
        <v>0</v>
      </c>
      <c r="JP106" s="298">
        <f t="shared" si="1761"/>
        <v>0</v>
      </c>
      <c r="JQ106" s="97">
        <f t="shared" si="1107"/>
        <v>0</v>
      </c>
      <c r="JR106" s="97">
        <f t="shared" si="1108"/>
        <v>0</v>
      </c>
      <c r="JS106" s="99">
        <f t="shared" si="1109"/>
        <v>0</v>
      </c>
      <c r="JT106" s="298">
        <f t="shared" si="1762"/>
        <v>0</v>
      </c>
      <c r="JU106" s="97">
        <f t="shared" si="1110"/>
        <v>0</v>
      </c>
      <c r="JV106" s="97">
        <f t="shared" si="1111"/>
        <v>0</v>
      </c>
      <c r="JW106" s="99">
        <f t="shared" si="1112"/>
        <v>0</v>
      </c>
      <c r="JX106" s="298">
        <f t="shared" si="1763"/>
        <v>0</v>
      </c>
      <c r="JY106" s="97">
        <f t="shared" si="1113"/>
        <v>0</v>
      </c>
      <c r="JZ106" s="97">
        <f t="shared" si="1114"/>
        <v>0</v>
      </c>
      <c r="KA106" s="99">
        <f t="shared" si="1115"/>
        <v>0</v>
      </c>
      <c r="KB106" s="298">
        <f t="shared" si="1764"/>
        <v>0</v>
      </c>
      <c r="KC106" s="97">
        <f t="shared" si="1117"/>
        <v>0</v>
      </c>
      <c r="KD106" s="97">
        <f t="shared" si="1118"/>
        <v>0</v>
      </c>
      <c r="KE106" s="99">
        <f t="shared" si="1119"/>
        <v>0</v>
      </c>
      <c r="KF106" s="298">
        <f t="shared" si="1765"/>
        <v>0</v>
      </c>
      <c r="KG106" s="97">
        <f t="shared" si="1121"/>
        <v>0</v>
      </c>
      <c r="KH106" s="97">
        <f t="shared" si="1122"/>
        <v>0</v>
      </c>
      <c r="KI106" s="99">
        <f t="shared" si="1123"/>
        <v>0</v>
      </c>
      <c r="KJ106" s="298">
        <f t="shared" si="1766"/>
        <v>0</v>
      </c>
      <c r="KK106" s="97">
        <f t="shared" si="1125"/>
        <v>0</v>
      </c>
      <c r="KL106" s="97">
        <f t="shared" si="1126"/>
        <v>0</v>
      </c>
      <c r="KM106" s="99">
        <f t="shared" si="1127"/>
        <v>0</v>
      </c>
      <c r="KN106" s="298">
        <f t="shared" si="1764"/>
        <v>0</v>
      </c>
      <c r="KO106" s="97">
        <f t="shared" si="1128"/>
        <v>0</v>
      </c>
      <c r="KP106" s="97">
        <f t="shared" si="1129"/>
        <v>0</v>
      </c>
      <c r="KQ106" s="99">
        <f t="shared" si="1130"/>
        <v>0</v>
      </c>
      <c r="KR106" s="298">
        <f t="shared" si="1765"/>
        <v>0</v>
      </c>
      <c r="KS106" s="97">
        <f t="shared" si="1131"/>
        <v>0</v>
      </c>
      <c r="KT106" s="97">
        <f t="shared" si="1132"/>
        <v>0</v>
      </c>
      <c r="KU106" s="99">
        <f t="shared" si="1133"/>
        <v>0</v>
      </c>
      <c r="KV106" s="298">
        <f t="shared" si="1766"/>
        <v>0</v>
      </c>
      <c r="KW106" s="97">
        <f t="shared" si="1134"/>
        <v>0</v>
      </c>
      <c r="KX106" s="97">
        <f t="shared" si="1135"/>
        <v>0</v>
      </c>
      <c r="KY106" s="99">
        <f t="shared" si="1136"/>
        <v>0</v>
      </c>
      <c r="KZ106" s="298">
        <f t="shared" ref="KZ106" si="1970">KZ37</f>
        <v>0</v>
      </c>
      <c r="LA106" s="97">
        <f t="shared" si="1138"/>
        <v>0</v>
      </c>
      <c r="LB106" s="97">
        <f t="shared" si="1139"/>
        <v>0</v>
      </c>
      <c r="LC106" s="99">
        <f t="shared" si="1140"/>
        <v>0</v>
      </c>
      <c r="LD106" s="298">
        <f t="shared" ref="LD106" si="1971">LD37</f>
        <v>0</v>
      </c>
      <c r="LE106" s="97">
        <f t="shared" si="1142"/>
        <v>0</v>
      </c>
      <c r="LF106" s="97">
        <f t="shared" si="1143"/>
        <v>0</v>
      </c>
      <c r="LG106" s="99">
        <f t="shared" si="1144"/>
        <v>0</v>
      </c>
      <c r="LH106" s="298">
        <f t="shared" ref="LH106" si="1972">LH37</f>
        <v>0</v>
      </c>
      <c r="LI106" s="97">
        <f t="shared" si="1146"/>
        <v>0</v>
      </c>
      <c r="LJ106" s="97">
        <f t="shared" si="1147"/>
        <v>0</v>
      </c>
      <c r="LK106" s="99">
        <f t="shared" si="1148"/>
        <v>0</v>
      </c>
      <c r="LL106" s="298">
        <f t="shared" ref="LL106" si="1973">LL37</f>
        <v>0</v>
      </c>
      <c r="LM106" s="97">
        <f t="shared" si="1150"/>
        <v>0</v>
      </c>
      <c r="LN106" s="97">
        <f t="shared" si="1151"/>
        <v>0</v>
      </c>
      <c r="LO106" s="99">
        <f t="shared" si="1152"/>
        <v>0</v>
      </c>
      <c r="LP106" s="298">
        <f t="shared" ref="LP106" si="1974">LP37</f>
        <v>0</v>
      </c>
      <c r="LQ106" s="97">
        <f t="shared" si="1154"/>
        <v>0</v>
      </c>
      <c r="LR106" s="97">
        <f t="shared" si="1155"/>
        <v>0</v>
      </c>
      <c r="LS106" s="99">
        <f t="shared" si="1156"/>
        <v>0</v>
      </c>
      <c r="LT106" s="298">
        <f t="shared" ref="LT106" si="1975">LT37</f>
        <v>0</v>
      </c>
      <c r="LU106" s="97">
        <f t="shared" si="1158"/>
        <v>0</v>
      </c>
      <c r="LV106" s="97">
        <f t="shared" si="1159"/>
        <v>0</v>
      </c>
      <c r="LW106" s="99">
        <f t="shared" si="1160"/>
        <v>0</v>
      </c>
      <c r="LX106" s="298">
        <f t="shared" ref="LX106" si="1976">LX37</f>
        <v>0</v>
      </c>
      <c r="LY106" s="97">
        <f t="shared" si="1162"/>
        <v>0</v>
      </c>
      <c r="LZ106" s="97">
        <f t="shared" si="1163"/>
        <v>0</v>
      </c>
      <c r="MA106" s="99">
        <f t="shared" si="1164"/>
        <v>0</v>
      </c>
      <c r="MB106" s="298">
        <f t="shared" ref="MB106" si="1977">MB37</f>
        <v>0</v>
      </c>
      <c r="MC106" s="97">
        <f t="shared" si="1166"/>
        <v>0</v>
      </c>
      <c r="MD106" s="97">
        <f t="shared" si="1167"/>
        <v>0</v>
      </c>
      <c r="ME106" s="99">
        <f t="shared" si="1168"/>
        <v>0</v>
      </c>
      <c r="MF106" s="298">
        <f t="shared" ref="MF106" si="1978">MF37</f>
        <v>0</v>
      </c>
      <c r="MG106" s="97">
        <f t="shared" si="1170"/>
        <v>0</v>
      </c>
      <c r="MH106" s="97">
        <f t="shared" si="1171"/>
        <v>0</v>
      </c>
      <c r="MI106" s="99">
        <f t="shared" si="1172"/>
        <v>0</v>
      </c>
      <c r="MJ106" s="298">
        <f t="shared" ref="MJ106" si="1979">MJ37</f>
        <v>0</v>
      </c>
      <c r="MK106" s="97">
        <f t="shared" si="1174"/>
        <v>0</v>
      </c>
      <c r="ML106" s="97">
        <f t="shared" si="1175"/>
        <v>0</v>
      </c>
      <c r="MM106" s="99">
        <f t="shared" si="1176"/>
        <v>0</v>
      </c>
      <c r="MN106" s="298">
        <f t="shared" ref="MN106" si="1980">MN37</f>
        <v>0</v>
      </c>
      <c r="MO106" s="97">
        <f t="shared" si="1178"/>
        <v>0</v>
      </c>
      <c r="MP106" s="97">
        <f t="shared" si="1179"/>
        <v>0</v>
      </c>
      <c r="MQ106" s="99">
        <f t="shared" si="1180"/>
        <v>0</v>
      </c>
      <c r="MR106" s="298">
        <f t="shared" ref="MR106" si="1981">MR37</f>
        <v>0</v>
      </c>
      <c r="MS106" s="97">
        <f t="shared" si="1182"/>
        <v>0</v>
      </c>
      <c r="MT106" s="97">
        <f t="shared" si="1183"/>
        <v>0</v>
      </c>
      <c r="MU106" s="99">
        <f t="shared" si="1184"/>
        <v>0</v>
      </c>
      <c r="MV106" s="298">
        <f t="shared" ref="MV106" si="1982">MV37</f>
        <v>0</v>
      </c>
      <c r="MW106" s="97">
        <f t="shared" si="1186"/>
        <v>0</v>
      </c>
      <c r="MX106" s="97">
        <f t="shared" si="1187"/>
        <v>0</v>
      </c>
      <c r="MY106" s="99">
        <f t="shared" si="1188"/>
        <v>0</v>
      </c>
      <c r="MZ106" s="298">
        <f t="shared" ref="MZ106" si="1983">MZ37</f>
        <v>0</v>
      </c>
      <c r="NA106" s="97">
        <f t="shared" si="1190"/>
        <v>0</v>
      </c>
      <c r="NB106" s="97">
        <f t="shared" si="1191"/>
        <v>0</v>
      </c>
      <c r="NC106" s="99">
        <f t="shared" si="1192"/>
        <v>0</v>
      </c>
      <c r="ND106" s="298">
        <f t="shared" ref="ND106" si="1984">ND37</f>
        <v>0</v>
      </c>
      <c r="NE106" s="97">
        <f t="shared" si="1194"/>
        <v>0</v>
      </c>
      <c r="NF106" s="97">
        <f t="shared" si="1195"/>
        <v>0</v>
      </c>
      <c r="NG106" s="99">
        <f t="shared" si="1196"/>
        <v>0</v>
      </c>
      <c r="NH106" s="298">
        <f t="shared" ref="NH106" si="1985">NH37</f>
        <v>0</v>
      </c>
      <c r="NI106" s="97">
        <f t="shared" si="1198"/>
        <v>0</v>
      </c>
      <c r="NJ106" s="97">
        <f t="shared" si="1199"/>
        <v>0</v>
      </c>
      <c r="NK106" s="99">
        <f t="shared" si="1200"/>
        <v>0</v>
      </c>
      <c r="NL106" s="298">
        <f t="shared" ref="NL106" si="1986">NL37</f>
        <v>0</v>
      </c>
      <c r="NM106" s="97">
        <f t="shared" si="1202"/>
        <v>0</v>
      </c>
      <c r="NN106" s="97">
        <f t="shared" si="1203"/>
        <v>0</v>
      </c>
      <c r="NO106" s="99">
        <f t="shared" si="1204"/>
        <v>0</v>
      </c>
      <c r="NP106" s="298">
        <f t="shared" ref="NP106" si="1987">NP37</f>
        <v>0</v>
      </c>
      <c r="NQ106" s="97">
        <f t="shared" si="1206"/>
        <v>0</v>
      </c>
      <c r="NR106" s="97">
        <f t="shared" si="1207"/>
        <v>0</v>
      </c>
      <c r="NS106" s="99">
        <f t="shared" si="1208"/>
        <v>0</v>
      </c>
      <c r="NT106" s="298">
        <f t="shared" ref="NT106" si="1988">NT37</f>
        <v>0</v>
      </c>
      <c r="NU106" s="97">
        <f t="shared" si="1210"/>
        <v>0</v>
      </c>
      <c r="NV106" s="97">
        <f t="shared" si="1211"/>
        <v>0</v>
      </c>
      <c r="NW106" s="99">
        <f t="shared" si="1212"/>
        <v>0</v>
      </c>
      <c r="NX106" s="298">
        <f t="shared" ref="NX106" si="1989">NX37</f>
        <v>0</v>
      </c>
      <c r="NY106" s="97">
        <f t="shared" si="1214"/>
        <v>0</v>
      </c>
      <c r="NZ106" s="97">
        <f t="shared" si="1215"/>
        <v>0</v>
      </c>
      <c r="OA106" s="99">
        <f t="shared" si="1216"/>
        <v>0</v>
      </c>
      <c r="OB106" s="298">
        <f t="shared" ref="OB106" si="1990">OB37</f>
        <v>0</v>
      </c>
      <c r="OC106" s="97">
        <f t="shared" si="1218"/>
        <v>0</v>
      </c>
      <c r="OD106" s="97">
        <f t="shared" si="1219"/>
        <v>0</v>
      </c>
      <c r="OE106" s="99">
        <f t="shared" si="1220"/>
        <v>0</v>
      </c>
      <c r="OF106" s="298">
        <f t="shared" si="1788"/>
        <v>0</v>
      </c>
      <c r="OG106" s="97">
        <f t="shared" si="1222"/>
        <v>0</v>
      </c>
      <c r="OH106" s="97">
        <f t="shared" si="1223"/>
        <v>0</v>
      </c>
      <c r="OI106" s="99">
        <f t="shared" si="1224"/>
        <v>0</v>
      </c>
      <c r="OJ106" s="298">
        <f t="shared" si="1789"/>
        <v>0</v>
      </c>
      <c r="OK106" s="97">
        <f t="shared" si="1226"/>
        <v>0</v>
      </c>
      <c r="OL106" s="97">
        <f t="shared" si="1227"/>
        <v>0</v>
      </c>
      <c r="OM106" s="99">
        <f t="shared" si="1228"/>
        <v>0</v>
      </c>
      <c r="ON106" s="298">
        <f t="shared" si="1788"/>
        <v>0</v>
      </c>
      <c r="OO106" s="97">
        <f t="shared" si="1229"/>
        <v>0</v>
      </c>
      <c r="OP106" s="97">
        <f t="shared" si="1230"/>
        <v>0</v>
      </c>
      <c r="OQ106" s="99">
        <f t="shared" si="1231"/>
        <v>0</v>
      </c>
      <c r="OR106" s="298">
        <f t="shared" si="1789"/>
        <v>0</v>
      </c>
      <c r="OS106" s="97">
        <f t="shared" si="1232"/>
        <v>0</v>
      </c>
      <c r="OT106" s="97">
        <f t="shared" si="1233"/>
        <v>0</v>
      </c>
      <c r="OU106" s="99">
        <f t="shared" si="1234"/>
        <v>0</v>
      </c>
      <c r="OV106" s="298">
        <f t="shared" si="1788"/>
        <v>0</v>
      </c>
      <c r="OW106" s="97">
        <f t="shared" si="1235"/>
        <v>0</v>
      </c>
      <c r="OX106" s="97">
        <f t="shared" si="1236"/>
        <v>0</v>
      </c>
      <c r="OY106" s="99">
        <f t="shared" si="1237"/>
        <v>0</v>
      </c>
      <c r="PA106" s="292">
        <f t="shared" si="1295"/>
        <v>0</v>
      </c>
      <c r="PB106" s="293">
        <f t="shared" si="1296"/>
        <v>0</v>
      </c>
      <c r="PC106" s="104">
        <f t="shared" si="1239"/>
        <v>0</v>
      </c>
    </row>
    <row r="107" spans="1:419" ht="14.1" customHeight="1">
      <c r="A107" s="295" t="str">
        <f t="shared" ref="A107:D107" si="1991">IF(A38=0, "", A38)</f>
        <v/>
      </c>
      <c r="B107" s="296" t="str">
        <f t="shared" si="1991"/>
        <v/>
      </c>
      <c r="C107" s="295" t="str">
        <f t="shared" si="1991"/>
        <v/>
      </c>
      <c r="D107" s="295" t="str">
        <f t="shared" si="1991"/>
        <v/>
      </c>
      <c r="E107" s="97">
        <f t="shared" si="1241"/>
        <v>0</v>
      </c>
      <c r="F107" s="149">
        <f t="shared" si="1242"/>
        <v>0</v>
      </c>
      <c r="G107" s="111">
        <f t="shared" si="946"/>
        <v>0</v>
      </c>
      <c r="H107" s="297">
        <f t="shared" si="1243"/>
        <v>0</v>
      </c>
      <c r="I107" s="97">
        <f t="shared" si="1298"/>
        <v>0</v>
      </c>
      <c r="J107" s="97">
        <f t="shared" si="1299"/>
        <v>0</v>
      </c>
      <c r="K107" s="112">
        <f t="shared" si="1300"/>
        <v>0</v>
      </c>
      <c r="L107" s="298">
        <f t="shared" si="1244"/>
        <v>0</v>
      </c>
      <c r="M107" s="97">
        <f t="shared" si="1301"/>
        <v>0</v>
      </c>
      <c r="N107" s="97">
        <f t="shared" si="1302"/>
        <v>0</v>
      </c>
      <c r="O107" s="97">
        <f t="shared" si="1303"/>
        <v>0</v>
      </c>
      <c r="P107" s="298">
        <f t="shared" si="1245"/>
        <v>0</v>
      </c>
      <c r="Q107" s="97">
        <f t="shared" si="1304"/>
        <v>0</v>
      </c>
      <c r="R107" s="97">
        <f t="shared" si="1305"/>
        <v>0</v>
      </c>
      <c r="S107" s="97">
        <f t="shared" si="1306"/>
        <v>0</v>
      </c>
      <c r="T107" s="298">
        <f t="shared" si="1246"/>
        <v>0</v>
      </c>
      <c r="U107" s="97">
        <f t="shared" si="1307"/>
        <v>0</v>
      </c>
      <c r="V107" s="97">
        <f t="shared" si="1308"/>
        <v>0</v>
      </c>
      <c r="W107" s="97">
        <f t="shared" si="1309"/>
        <v>0</v>
      </c>
      <c r="X107" s="298">
        <f t="shared" si="1247"/>
        <v>0</v>
      </c>
      <c r="Y107" s="97">
        <f t="shared" si="1310"/>
        <v>0</v>
      </c>
      <c r="Z107" s="97">
        <f t="shared" si="1311"/>
        <v>0</v>
      </c>
      <c r="AA107" s="97">
        <f t="shared" si="1312"/>
        <v>0</v>
      </c>
      <c r="AB107" s="298">
        <f t="shared" si="1248"/>
        <v>0</v>
      </c>
      <c r="AC107" s="97">
        <f t="shared" si="1313"/>
        <v>0</v>
      </c>
      <c r="AD107" s="97">
        <f t="shared" si="1314"/>
        <v>0</v>
      </c>
      <c r="AE107" s="97">
        <f t="shared" si="1315"/>
        <v>0</v>
      </c>
      <c r="AF107" s="298">
        <f t="shared" si="1249"/>
        <v>0</v>
      </c>
      <c r="AG107" s="97">
        <f t="shared" si="1316"/>
        <v>0</v>
      </c>
      <c r="AH107" s="97">
        <f t="shared" si="1317"/>
        <v>0</v>
      </c>
      <c r="AI107" s="99">
        <f t="shared" si="1318"/>
        <v>0</v>
      </c>
      <c r="AJ107" s="298">
        <f t="shared" si="1250"/>
        <v>0</v>
      </c>
      <c r="AK107" s="97">
        <f t="shared" si="1319"/>
        <v>0</v>
      </c>
      <c r="AL107" s="97">
        <f t="shared" si="1320"/>
        <v>0</v>
      </c>
      <c r="AM107" s="99">
        <f t="shared" si="1321"/>
        <v>0</v>
      </c>
      <c r="AN107" s="298">
        <f t="shared" si="1251"/>
        <v>0</v>
      </c>
      <c r="AO107" s="97">
        <f t="shared" si="1322"/>
        <v>0</v>
      </c>
      <c r="AP107" s="97">
        <f t="shared" si="1323"/>
        <v>0</v>
      </c>
      <c r="AQ107" s="99">
        <f t="shared" si="1324"/>
        <v>0</v>
      </c>
      <c r="AR107" s="298">
        <f t="shared" si="1252"/>
        <v>0</v>
      </c>
      <c r="AS107" s="97">
        <f t="shared" si="1325"/>
        <v>0</v>
      </c>
      <c r="AT107" s="97">
        <f t="shared" si="1326"/>
        <v>0</v>
      </c>
      <c r="AU107" s="99">
        <f t="shared" si="1327"/>
        <v>0</v>
      </c>
      <c r="AV107" s="298">
        <f t="shared" si="1253"/>
        <v>0</v>
      </c>
      <c r="AW107" s="97">
        <f t="shared" si="1328"/>
        <v>0</v>
      </c>
      <c r="AX107" s="97">
        <f t="shared" si="1329"/>
        <v>0</v>
      </c>
      <c r="AY107" s="99">
        <f t="shared" si="1330"/>
        <v>0</v>
      </c>
      <c r="AZ107" s="298">
        <f t="shared" si="1254"/>
        <v>0</v>
      </c>
      <c r="BA107" s="97">
        <f t="shared" si="1331"/>
        <v>0</v>
      </c>
      <c r="BB107" s="97">
        <f t="shared" si="1332"/>
        <v>0</v>
      </c>
      <c r="BC107" s="99">
        <f t="shared" si="1333"/>
        <v>0</v>
      </c>
      <c r="BD107" s="298">
        <f t="shared" si="1255"/>
        <v>0</v>
      </c>
      <c r="BE107" s="97">
        <f t="shared" si="1334"/>
        <v>0</v>
      </c>
      <c r="BF107" s="97">
        <f t="shared" si="1335"/>
        <v>0</v>
      </c>
      <c r="BG107" s="99">
        <f t="shared" si="1336"/>
        <v>0</v>
      </c>
      <c r="BH107" s="298">
        <f t="shared" si="1256"/>
        <v>0</v>
      </c>
      <c r="BI107" s="97">
        <f t="shared" si="1337"/>
        <v>0</v>
      </c>
      <c r="BJ107" s="97">
        <f t="shared" si="1338"/>
        <v>0</v>
      </c>
      <c r="BK107" s="99">
        <f t="shared" si="1339"/>
        <v>0</v>
      </c>
      <c r="BL107" s="298">
        <f t="shared" si="1257"/>
        <v>0</v>
      </c>
      <c r="BM107" s="97">
        <f t="shared" si="1340"/>
        <v>0</v>
      </c>
      <c r="BN107" s="97">
        <f t="shared" si="1341"/>
        <v>0</v>
      </c>
      <c r="BO107" s="99">
        <f t="shared" si="1342"/>
        <v>0</v>
      </c>
      <c r="BP107" s="298">
        <f t="shared" si="1258"/>
        <v>0</v>
      </c>
      <c r="BQ107" s="97">
        <f t="shared" si="1343"/>
        <v>0</v>
      </c>
      <c r="BR107" s="97">
        <f t="shared" si="1344"/>
        <v>0</v>
      </c>
      <c r="BS107" s="99">
        <f t="shared" si="1345"/>
        <v>0</v>
      </c>
      <c r="BT107" s="298">
        <f t="shared" si="1259"/>
        <v>0</v>
      </c>
      <c r="BU107" s="97">
        <f t="shared" si="1346"/>
        <v>0</v>
      </c>
      <c r="BV107" s="97">
        <f t="shared" si="1347"/>
        <v>0</v>
      </c>
      <c r="BW107" s="99">
        <f t="shared" si="1348"/>
        <v>0</v>
      </c>
      <c r="BX107" s="298">
        <f t="shared" si="1260"/>
        <v>0</v>
      </c>
      <c r="BY107" s="97">
        <f t="shared" si="1349"/>
        <v>0</v>
      </c>
      <c r="BZ107" s="97">
        <f t="shared" si="1350"/>
        <v>0</v>
      </c>
      <c r="CA107" s="99">
        <f t="shared" si="1351"/>
        <v>0</v>
      </c>
      <c r="CB107" s="298">
        <f t="shared" si="1261"/>
        <v>0</v>
      </c>
      <c r="CC107" s="97">
        <f t="shared" si="1352"/>
        <v>0</v>
      </c>
      <c r="CD107" s="97">
        <f t="shared" si="1353"/>
        <v>0</v>
      </c>
      <c r="CE107" s="99">
        <f t="shared" si="1354"/>
        <v>0</v>
      </c>
      <c r="CF107" s="298">
        <f t="shared" si="1262"/>
        <v>0</v>
      </c>
      <c r="CG107" s="97">
        <f t="shared" si="1355"/>
        <v>0</v>
      </c>
      <c r="CH107" s="97">
        <f t="shared" si="1356"/>
        <v>0</v>
      </c>
      <c r="CI107" s="99">
        <f t="shared" si="1357"/>
        <v>0</v>
      </c>
      <c r="CJ107" s="298">
        <f t="shared" si="1750"/>
        <v>0</v>
      </c>
      <c r="CK107" s="97">
        <f t="shared" si="1791"/>
        <v>0</v>
      </c>
      <c r="CL107" s="97">
        <f t="shared" si="949"/>
        <v>0</v>
      </c>
      <c r="CM107" s="99">
        <f t="shared" si="950"/>
        <v>0</v>
      </c>
      <c r="CN107" s="298">
        <f t="shared" si="1750"/>
        <v>0</v>
      </c>
      <c r="CO107" s="97">
        <f t="shared" si="1792"/>
        <v>0</v>
      </c>
      <c r="CP107" s="97">
        <f t="shared" si="953"/>
        <v>0</v>
      </c>
      <c r="CQ107" s="99">
        <f t="shared" si="954"/>
        <v>0</v>
      </c>
      <c r="CR107" s="298">
        <f t="shared" si="1750"/>
        <v>0</v>
      </c>
      <c r="CS107" s="97">
        <f t="shared" si="1793"/>
        <v>0</v>
      </c>
      <c r="CT107" s="97">
        <f t="shared" si="957"/>
        <v>0</v>
      </c>
      <c r="CU107" s="99">
        <f t="shared" si="958"/>
        <v>0</v>
      </c>
      <c r="CV107" s="298">
        <f t="shared" si="1750"/>
        <v>0</v>
      </c>
      <c r="CW107" s="97">
        <f t="shared" si="1794"/>
        <v>0</v>
      </c>
      <c r="CX107" s="97">
        <f t="shared" si="961"/>
        <v>0</v>
      </c>
      <c r="CY107" s="99">
        <f t="shared" si="962"/>
        <v>0</v>
      </c>
      <c r="CZ107" s="298">
        <f t="shared" si="1750"/>
        <v>0</v>
      </c>
      <c r="DA107" s="97">
        <f t="shared" si="1795"/>
        <v>0</v>
      </c>
      <c r="DB107" s="97">
        <f t="shared" si="965"/>
        <v>0</v>
      </c>
      <c r="DC107" s="99">
        <f t="shared" si="966"/>
        <v>0</v>
      </c>
      <c r="DD107" s="298">
        <f t="shared" ref="DD107" si="1992">DD38</f>
        <v>0</v>
      </c>
      <c r="DE107" s="97">
        <f t="shared" si="968"/>
        <v>0</v>
      </c>
      <c r="DF107" s="97">
        <f t="shared" si="969"/>
        <v>0</v>
      </c>
      <c r="DG107" s="99">
        <f t="shared" si="970"/>
        <v>0</v>
      </c>
      <c r="DH107" s="298">
        <f t="shared" ref="DH107" si="1993">DH38</f>
        <v>0</v>
      </c>
      <c r="DI107" s="97">
        <f t="shared" si="972"/>
        <v>0</v>
      </c>
      <c r="DJ107" s="97">
        <f t="shared" si="973"/>
        <v>0</v>
      </c>
      <c r="DK107" s="99">
        <f t="shared" si="974"/>
        <v>0</v>
      </c>
      <c r="DL107" s="298">
        <f t="shared" si="1753"/>
        <v>0</v>
      </c>
      <c r="DM107" s="97">
        <f t="shared" si="976"/>
        <v>0</v>
      </c>
      <c r="DN107" s="97">
        <f t="shared" si="977"/>
        <v>0</v>
      </c>
      <c r="DO107" s="99">
        <f t="shared" si="978"/>
        <v>0</v>
      </c>
      <c r="DP107" s="298">
        <f t="shared" si="1754"/>
        <v>0</v>
      </c>
      <c r="DQ107" s="97">
        <f t="shared" si="980"/>
        <v>0</v>
      </c>
      <c r="DR107" s="97">
        <f t="shared" si="981"/>
        <v>0</v>
      </c>
      <c r="DS107" s="99">
        <f t="shared" si="982"/>
        <v>0</v>
      </c>
      <c r="DT107" s="298">
        <f t="shared" si="1753"/>
        <v>0</v>
      </c>
      <c r="DU107" s="97">
        <f t="shared" si="983"/>
        <v>0</v>
      </c>
      <c r="DV107" s="97">
        <f t="shared" si="984"/>
        <v>0</v>
      </c>
      <c r="DW107" s="99">
        <f t="shared" si="985"/>
        <v>0</v>
      </c>
      <c r="DX107" s="298">
        <f t="shared" si="1754"/>
        <v>0</v>
      </c>
      <c r="DY107" s="97">
        <f t="shared" si="986"/>
        <v>0</v>
      </c>
      <c r="DZ107" s="97">
        <f t="shared" si="987"/>
        <v>0</v>
      </c>
      <c r="EA107" s="99">
        <f t="shared" si="988"/>
        <v>0</v>
      </c>
      <c r="EB107" s="298">
        <f t="shared" si="1753"/>
        <v>0</v>
      </c>
      <c r="EC107" s="97">
        <f t="shared" si="989"/>
        <v>0</v>
      </c>
      <c r="ED107" s="97">
        <f t="shared" si="990"/>
        <v>0</v>
      </c>
      <c r="EE107" s="99">
        <f t="shared" si="991"/>
        <v>0</v>
      </c>
      <c r="EF107" s="298">
        <f t="shared" si="1754"/>
        <v>0</v>
      </c>
      <c r="EG107" s="97">
        <f t="shared" si="992"/>
        <v>0</v>
      </c>
      <c r="EH107" s="97">
        <f t="shared" si="993"/>
        <v>0</v>
      </c>
      <c r="EI107" s="99">
        <f t="shared" si="994"/>
        <v>0</v>
      </c>
      <c r="EJ107" s="298">
        <f t="shared" si="1753"/>
        <v>0</v>
      </c>
      <c r="EK107" s="97">
        <f t="shared" si="995"/>
        <v>0</v>
      </c>
      <c r="EL107" s="97">
        <f t="shared" si="996"/>
        <v>0</v>
      </c>
      <c r="EM107" s="99">
        <f t="shared" si="997"/>
        <v>0</v>
      </c>
      <c r="EN107" s="298">
        <f t="shared" si="1754"/>
        <v>0</v>
      </c>
      <c r="EO107" s="97">
        <f t="shared" si="998"/>
        <v>0</v>
      </c>
      <c r="EP107" s="97">
        <f t="shared" si="999"/>
        <v>0</v>
      </c>
      <c r="EQ107" s="99">
        <f t="shared" si="1000"/>
        <v>0</v>
      </c>
      <c r="ER107" s="298">
        <f t="shared" si="1753"/>
        <v>0</v>
      </c>
      <c r="ES107" s="97">
        <f t="shared" si="1001"/>
        <v>0</v>
      </c>
      <c r="ET107" s="97">
        <f t="shared" si="1002"/>
        <v>0</v>
      </c>
      <c r="EU107" s="99">
        <f t="shared" si="1003"/>
        <v>0</v>
      </c>
      <c r="EV107" s="298">
        <f t="shared" si="1754"/>
        <v>0</v>
      </c>
      <c r="EW107" s="97">
        <f t="shared" si="1004"/>
        <v>0</v>
      </c>
      <c r="EX107" s="97">
        <f t="shared" si="1005"/>
        <v>0</v>
      </c>
      <c r="EY107" s="99">
        <f t="shared" si="1006"/>
        <v>0</v>
      </c>
      <c r="EZ107" s="298">
        <f t="shared" si="1753"/>
        <v>0</v>
      </c>
      <c r="FA107" s="97">
        <f t="shared" si="1007"/>
        <v>0</v>
      </c>
      <c r="FB107" s="97">
        <f t="shared" si="1008"/>
        <v>0</v>
      </c>
      <c r="FC107" s="99">
        <f t="shared" si="1009"/>
        <v>0</v>
      </c>
      <c r="FD107" s="298">
        <f t="shared" si="1754"/>
        <v>0</v>
      </c>
      <c r="FE107" s="97">
        <f t="shared" si="1010"/>
        <v>0</v>
      </c>
      <c r="FF107" s="97">
        <f t="shared" si="1011"/>
        <v>0</v>
      </c>
      <c r="FG107" s="99">
        <f t="shared" si="1012"/>
        <v>0</v>
      </c>
      <c r="FH107" s="298">
        <f t="shared" si="1753"/>
        <v>0</v>
      </c>
      <c r="FI107" s="97">
        <f t="shared" si="1013"/>
        <v>0</v>
      </c>
      <c r="FJ107" s="97">
        <f t="shared" si="1014"/>
        <v>0</v>
      </c>
      <c r="FK107" s="99">
        <f t="shared" si="1015"/>
        <v>0</v>
      </c>
      <c r="FL107" s="298">
        <f t="shared" si="1754"/>
        <v>0</v>
      </c>
      <c r="FM107" s="97">
        <f t="shared" si="1016"/>
        <v>0</v>
      </c>
      <c r="FN107" s="97">
        <f t="shared" si="1017"/>
        <v>0</v>
      </c>
      <c r="FO107" s="99">
        <f t="shared" si="1018"/>
        <v>0</v>
      </c>
      <c r="FP107" s="298">
        <f t="shared" si="1753"/>
        <v>0</v>
      </c>
      <c r="FQ107" s="97">
        <f t="shared" si="1019"/>
        <v>0</v>
      </c>
      <c r="FR107" s="97">
        <f t="shared" si="1020"/>
        <v>0</v>
      </c>
      <c r="FS107" s="99">
        <f t="shared" si="1021"/>
        <v>0</v>
      </c>
      <c r="FT107" s="298">
        <f t="shared" si="1754"/>
        <v>0</v>
      </c>
      <c r="FU107" s="97">
        <f t="shared" si="1022"/>
        <v>0</v>
      </c>
      <c r="FV107" s="97">
        <f t="shared" si="1023"/>
        <v>0</v>
      </c>
      <c r="FW107" s="99">
        <f t="shared" si="1024"/>
        <v>0</v>
      </c>
      <c r="FX107" s="298">
        <f t="shared" si="1755"/>
        <v>0</v>
      </c>
      <c r="FY107" s="97">
        <f t="shared" si="1026"/>
        <v>0</v>
      </c>
      <c r="FZ107" s="97">
        <f t="shared" si="1027"/>
        <v>0</v>
      </c>
      <c r="GA107" s="99">
        <f t="shared" si="1028"/>
        <v>0</v>
      </c>
      <c r="GB107" s="298">
        <f t="shared" si="1756"/>
        <v>0</v>
      </c>
      <c r="GC107" s="97">
        <f t="shared" si="1030"/>
        <v>0</v>
      </c>
      <c r="GD107" s="97">
        <f t="shared" si="1031"/>
        <v>0</v>
      </c>
      <c r="GE107" s="99">
        <f t="shared" si="1032"/>
        <v>0</v>
      </c>
      <c r="GF107" s="298">
        <f t="shared" si="1755"/>
        <v>0</v>
      </c>
      <c r="GG107" s="97">
        <f t="shared" si="1033"/>
        <v>0</v>
      </c>
      <c r="GH107" s="97">
        <f t="shared" si="1034"/>
        <v>0</v>
      </c>
      <c r="GI107" s="99">
        <f t="shared" si="1035"/>
        <v>0</v>
      </c>
      <c r="GJ107" s="298">
        <f t="shared" si="1756"/>
        <v>0</v>
      </c>
      <c r="GK107" s="97">
        <f t="shared" si="1036"/>
        <v>0</v>
      </c>
      <c r="GL107" s="97">
        <f t="shared" si="1037"/>
        <v>0</v>
      </c>
      <c r="GM107" s="99">
        <f t="shared" si="1038"/>
        <v>0</v>
      </c>
      <c r="GN107" s="298">
        <f t="shared" ref="GN107" si="1994">GN38</f>
        <v>0</v>
      </c>
      <c r="GO107" s="97">
        <f t="shared" si="1040"/>
        <v>0</v>
      </c>
      <c r="GP107" s="97">
        <f t="shared" si="1041"/>
        <v>0</v>
      </c>
      <c r="GQ107" s="99">
        <f t="shared" si="1042"/>
        <v>0</v>
      </c>
      <c r="GR107" s="298">
        <f t="shared" ref="GR107" si="1995">GR38</f>
        <v>0</v>
      </c>
      <c r="GS107" s="97">
        <f t="shared" si="1044"/>
        <v>0</v>
      </c>
      <c r="GT107" s="97">
        <f t="shared" si="1045"/>
        <v>0</v>
      </c>
      <c r="GU107" s="99">
        <f t="shared" si="1046"/>
        <v>0</v>
      </c>
      <c r="GV107" s="298">
        <f t="shared" ref="GV107" si="1996">GV38</f>
        <v>0</v>
      </c>
      <c r="GW107" s="97">
        <f t="shared" si="1048"/>
        <v>0</v>
      </c>
      <c r="GX107" s="97">
        <f t="shared" si="1049"/>
        <v>0</v>
      </c>
      <c r="GY107" s="99">
        <f t="shared" si="1050"/>
        <v>0</v>
      </c>
      <c r="GZ107" s="298">
        <f t="shared" ref="GZ107" si="1997">GZ38</f>
        <v>0</v>
      </c>
      <c r="HA107" s="97">
        <f t="shared" si="1052"/>
        <v>0</v>
      </c>
      <c r="HB107" s="97">
        <f t="shared" si="1053"/>
        <v>0</v>
      </c>
      <c r="HC107" s="99">
        <f t="shared" si="1054"/>
        <v>0</v>
      </c>
      <c r="HD107" s="298">
        <f t="shared" si="1055"/>
        <v>0</v>
      </c>
      <c r="HE107" s="97">
        <f t="shared" si="1056"/>
        <v>0</v>
      </c>
      <c r="HF107" s="97">
        <f t="shared" si="1057"/>
        <v>0</v>
      </c>
      <c r="HG107" s="99">
        <f t="shared" si="1058"/>
        <v>0</v>
      </c>
      <c r="HH107" s="298">
        <f t="shared" si="1761"/>
        <v>0</v>
      </c>
      <c r="HI107" s="97">
        <f t="shared" si="1060"/>
        <v>0</v>
      </c>
      <c r="HJ107" s="97">
        <f t="shared" si="1061"/>
        <v>0</v>
      </c>
      <c r="HK107" s="99">
        <f t="shared" si="1062"/>
        <v>0</v>
      </c>
      <c r="HL107" s="298">
        <f t="shared" si="1762"/>
        <v>0</v>
      </c>
      <c r="HM107" s="97">
        <f t="shared" si="1064"/>
        <v>0</v>
      </c>
      <c r="HN107" s="97">
        <f t="shared" si="1065"/>
        <v>0</v>
      </c>
      <c r="HO107" s="99">
        <f t="shared" si="1066"/>
        <v>0</v>
      </c>
      <c r="HP107" s="298">
        <f t="shared" si="1763"/>
        <v>0</v>
      </c>
      <c r="HQ107" s="97">
        <f t="shared" si="1068"/>
        <v>0</v>
      </c>
      <c r="HR107" s="97">
        <f t="shared" si="1069"/>
        <v>0</v>
      </c>
      <c r="HS107" s="99">
        <f t="shared" si="1070"/>
        <v>0</v>
      </c>
      <c r="HT107" s="298">
        <f t="shared" si="1761"/>
        <v>0</v>
      </c>
      <c r="HU107" s="97">
        <f t="shared" si="1071"/>
        <v>0</v>
      </c>
      <c r="HV107" s="97">
        <f t="shared" si="1072"/>
        <v>0</v>
      </c>
      <c r="HW107" s="99">
        <f t="shared" si="1073"/>
        <v>0</v>
      </c>
      <c r="HX107" s="298">
        <f t="shared" si="1762"/>
        <v>0</v>
      </c>
      <c r="HY107" s="97">
        <f t="shared" si="1074"/>
        <v>0</v>
      </c>
      <c r="HZ107" s="97">
        <f t="shared" si="1075"/>
        <v>0</v>
      </c>
      <c r="IA107" s="99">
        <f t="shared" si="1076"/>
        <v>0</v>
      </c>
      <c r="IB107" s="298">
        <f t="shared" si="1763"/>
        <v>0</v>
      </c>
      <c r="IC107" s="97">
        <f t="shared" si="1077"/>
        <v>0</v>
      </c>
      <c r="ID107" s="97">
        <f t="shared" si="1078"/>
        <v>0</v>
      </c>
      <c r="IE107" s="99">
        <f t="shared" si="1079"/>
        <v>0</v>
      </c>
      <c r="IF107" s="298">
        <f t="shared" si="1761"/>
        <v>0</v>
      </c>
      <c r="IG107" s="97">
        <f t="shared" si="1080"/>
        <v>0</v>
      </c>
      <c r="IH107" s="97">
        <f t="shared" si="1081"/>
        <v>0</v>
      </c>
      <c r="II107" s="99">
        <f t="shared" si="1082"/>
        <v>0</v>
      </c>
      <c r="IJ107" s="298">
        <f t="shared" si="1762"/>
        <v>0</v>
      </c>
      <c r="IK107" s="97">
        <f t="shared" si="1083"/>
        <v>0</v>
      </c>
      <c r="IL107" s="97">
        <f t="shared" si="1084"/>
        <v>0</v>
      </c>
      <c r="IM107" s="99">
        <f t="shared" si="1085"/>
        <v>0</v>
      </c>
      <c r="IN107" s="298">
        <f t="shared" si="1763"/>
        <v>0</v>
      </c>
      <c r="IO107" s="97">
        <f t="shared" si="1086"/>
        <v>0</v>
      </c>
      <c r="IP107" s="97">
        <f t="shared" si="1087"/>
        <v>0</v>
      </c>
      <c r="IQ107" s="99">
        <f t="shared" si="1088"/>
        <v>0</v>
      </c>
      <c r="IR107" s="298">
        <f t="shared" si="1761"/>
        <v>0</v>
      </c>
      <c r="IS107" s="97">
        <f t="shared" si="1089"/>
        <v>0</v>
      </c>
      <c r="IT107" s="97">
        <f t="shared" si="1090"/>
        <v>0</v>
      </c>
      <c r="IU107" s="99">
        <f t="shared" si="1091"/>
        <v>0</v>
      </c>
      <c r="IV107" s="298">
        <f t="shared" si="1762"/>
        <v>0</v>
      </c>
      <c r="IW107" s="97">
        <f t="shared" si="1092"/>
        <v>0</v>
      </c>
      <c r="IX107" s="97">
        <f t="shared" si="1093"/>
        <v>0</v>
      </c>
      <c r="IY107" s="99">
        <f t="shared" si="1094"/>
        <v>0</v>
      </c>
      <c r="IZ107" s="298">
        <f t="shared" si="1763"/>
        <v>0</v>
      </c>
      <c r="JA107" s="97">
        <f t="shared" si="1095"/>
        <v>0</v>
      </c>
      <c r="JB107" s="97">
        <f t="shared" si="1096"/>
        <v>0</v>
      </c>
      <c r="JC107" s="99">
        <f t="shared" si="1097"/>
        <v>0</v>
      </c>
      <c r="JD107" s="298">
        <f t="shared" si="1761"/>
        <v>0</v>
      </c>
      <c r="JE107" s="97">
        <f t="shared" si="1098"/>
        <v>0</v>
      </c>
      <c r="JF107" s="97">
        <f t="shared" si="1099"/>
        <v>0</v>
      </c>
      <c r="JG107" s="99">
        <f t="shared" si="1100"/>
        <v>0</v>
      </c>
      <c r="JH107" s="298">
        <f t="shared" si="1762"/>
        <v>0</v>
      </c>
      <c r="JI107" s="97">
        <f t="shared" si="1101"/>
        <v>0</v>
      </c>
      <c r="JJ107" s="97">
        <f t="shared" si="1102"/>
        <v>0</v>
      </c>
      <c r="JK107" s="99">
        <f t="shared" si="1103"/>
        <v>0</v>
      </c>
      <c r="JL107" s="298">
        <f t="shared" si="1763"/>
        <v>0</v>
      </c>
      <c r="JM107" s="97">
        <f t="shared" si="1104"/>
        <v>0</v>
      </c>
      <c r="JN107" s="97">
        <f t="shared" si="1105"/>
        <v>0</v>
      </c>
      <c r="JO107" s="99">
        <f t="shared" si="1106"/>
        <v>0</v>
      </c>
      <c r="JP107" s="298">
        <f t="shared" si="1761"/>
        <v>0</v>
      </c>
      <c r="JQ107" s="97">
        <f t="shared" si="1107"/>
        <v>0</v>
      </c>
      <c r="JR107" s="97">
        <f t="shared" si="1108"/>
        <v>0</v>
      </c>
      <c r="JS107" s="99">
        <f t="shared" si="1109"/>
        <v>0</v>
      </c>
      <c r="JT107" s="298">
        <f t="shared" si="1762"/>
        <v>0</v>
      </c>
      <c r="JU107" s="97">
        <f t="shared" si="1110"/>
        <v>0</v>
      </c>
      <c r="JV107" s="97">
        <f t="shared" si="1111"/>
        <v>0</v>
      </c>
      <c r="JW107" s="99">
        <f t="shared" si="1112"/>
        <v>0</v>
      </c>
      <c r="JX107" s="298">
        <f t="shared" si="1763"/>
        <v>0</v>
      </c>
      <c r="JY107" s="97">
        <f t="shared" si="1113"/>
        <v>0</v>
      </c>
      <c r="JZ107" s="97">
        <f t="shared" si="1114"/>
        <v>0</v>
      </c>
      <c r="KA107" s="99">
        <f t="shared" si="1115"/>
        <v>0</v>
      </c>
      <c r="KB107" s="298">
        <f t="shared" si="1764"/>
        <v>0</v>
      </c>
      <c r="KC107" s="97">
        <f t="shared" si="1117"/>
        <v>0</v>
      </c>
      <c r="KD107" s="97">
        <f t="shared" si="1118"/>
        <v>0</v>
      </c>
      <c r="KE107" s="99">
        <f t="shared" si="1119"/>
        <v>0</v>
      </c>
      <c r="KF107" s="298">
        <f t="shared" si="1765"/>
        <v>0</v>
      </c>
      <c r="KG107" s="97">
        <f t="shared" si="1121"/>
        <v>0</v>
      </c>
      <c r="KH107" s="97">
        <f t="shared" si="1122"/>
        <v>0</v>
      </c>
      <c r="KI107" s="99">
        <f t="shared" si="1123"/>
        <v>0</v>
      </c>
      <c r="KJ107" s="298">
        <f t="shared" si="1766"/>
        <v>0</v>
      </c>
      <c r="KK107" s="97">
        <f t="shared" si="1125"/>
        <v>0</v>
      </c>
      <c r="KL107" s="97">
        <f t="shared" si="1126"/>
        <v>0</v>
      </c>
      <c r="KM107" s="99">
        <f t="shared" si="1127"/>
        <v>0</v>
      </c>
      <c r="KN107" s="298">
        <f t="shared" si="1764"/>
        <v>0</v>
      </c>
      <c r="KO107" s="97">
        <f t="shared" si="1128"/>
        <v>0</v>
      </c>
      <c r="KP107" s="97">
        <f t="shared" si="1129"/>
        <v>0</v>
      </c>
      <c r="KQ107" s="99">
        <f t="shared" si="1130"/>
        <v>0</v>
      </c>
      <c r="KR107" s="298">
        <f t="shared" si="1765"/>
        <v>0</v>
      </c>
      <c r="KS107" s="97">
        <f t="shared" si="1131"/>
        <v>0</v>
      </c>
      <c r="KT107" s="97">
        <f t="shared" si="1132"/>
        <v>0</v>
      </c>
      <c r="KU107" s="99">
        <f t="shared" si="1133"/>
        <v>0</v>
      </c>
      <c r="KV107" s="298">
        <f t="shared" si="1766"/>
        <v>0</v>
      </c>
      <c r="KW107" s="97">
        <f t="shared" si="1134"/>
        <v>0</v>
      </c>
      <c r="KX107" s="97">
        <f t="shared" si="1135"/>
        <v>0</v>
      </c>
      <c r="KY107" s="99">
        <f t="shared" si="1136"/>
        <v>0</v>
      </c>
      <c r="KZ107" s="298">
        <f t="shared" ref="KZ107" si="1998">KZ38</f>
        <v>0</v>
      </c>
      <c r="LA107" s="97">
        <f t="shared" si="1138"/>
        <v>0</v>
      </c>
      <c r="LB107" s="97">
        <f t="shared" si="1139"/>
        <v>0</v>
      </c>
      <c r="LC107" s="99">
        <f t="shared" si="1140"/>
        <v>0</v>
      </c>
      <c r="LD107" s="298">
        <f t="shared" ref="LD107" si="1999">LD38</f>
        <v>0</v>
      </c>
      <c r="LE107" s="97">
        <f t="shared" si="1142"/>
        <v>0</v>
      </c>
      <c r="LF107" s="97">
        <f t="shared" si="1143"/>
        <v>0</v>
      </c>
      <c r="LG107" s="99">
        <f t="shared" si="1144"/>
        <v>0</v>
      </c>
      <c r="LH107" s="298">
        <f t="shared" ref="LH107" si="2000">LH38</f>
        <v>0</v>
      </c>
      <c r="LI107" s="97">
        <f t="shared" si="1146"/>
        <v>0</v>
      </c>
      <c r="LJ107" s="97">
        <f t="shared" si="1147"/>
        <v>0</v>
      </c>
      <c r="LK107" s="99">
        <f t="shared" si="1148"/>
        <v>0</v>
      </c>
      <c r="LL107" s="298">
        <f t="shared" ref="LL107" si="2001">LL38</f>
        <v>0</v>
      </c>
      <c r="LM107" s="97">
        <f t="shared" si="1150"/>
        <v>0</v>
      </c>
      <c r="LN107" s="97">
        <f t="shared" si="1151"/>
        <v>0</v>
      </c>
      <c r="LO107" s="99">
        <f t="shared" si="1152"/>
        <v>0</v>
      </c>
      <c r="LP107" s="298">
        <f t="shared" ref="LP107" si="2002">LP38</f>
        <v>0</v>
      </c>
      <c r="LQ107" s="97">
        <f t="shared" si="1154"/>
        <v>0</v>
      </c>
      <c r="LR107" s="97">
        <f t="shared" si="1155"/>
        <v>0</v>
      </c>
      <c r="LS107" s="99">
        <f t="shared" si="1156"/>
        <v>0</v>
      </c>
      <c r="LT107" s="298">
        <f t="shared" ref="LT107" si="2003">LT38</f>
        <v>0</v>
      </c>
      <c r="LU107" s="97">
        <f t="shared" si="1158"/>
        <v>0</v>
      </c>
      <c r="LV107" s="97">
        <f t="shared" si="1159"/>
        <v>0</v>
      </c>
      <c r="LW107" s="99">
        <f t="shared" si="1160"/>
        <v>0</v>
      </c>
      <c r="LX107" s="298">
        <f t="shared" ref="LX107" si="2004">LX38</f>
        <v>0</v>
      </c>
      <c r="LY107" s="97">
        <f t="shared" si="1162"/>
        <v>0</v>
      </c>
      <c r="LZ107" s="97">
        <f t="shared" si="1163"/>
        <v>0</v>
      </c>
      <c r="MA107" s="99">
        <f t="shared" si="1164"/>
        <v>0</v>
      </c>
      <c r="MB107" s="298">
        <f t="shared" ref="MB107" si="2005">MB38</f>
        <v>0</v>
      </c>
      <c r="MC107" s="97">
        <f t="shared" si="1166"/>
        <v>0</v>
      </c>
      <c r="MD107" s="97">
        <f t="shared" si="1167"/>
        <v>0</v>
      </c>
      <c r="ME107" s="99">
        <f t="shared" si="1168"/>
        <v>0</v>
      </c>
      <c r="MF107" s="298">
        <f t="shared" ref="MF107" si="2006">MF38</f>
        <v>0</v>
      </c>
      <c r="MG107" s="97">
        <f t="shared" si="1170"/>
        <v>0</v>
      </c>
      <c r="MH107" s="97">
        <f t="shared" si="1171"/>
        <v>0</v>
      </c>
      <c r="MI107" s="99">
        <f t="shared" si="1172"/>
        <v>0</v>
      </c>
      <c r="MJ107" s="298">
        <f t="shared" ref="MJ107" si="2007">MJ38</f>
        <v>0</v>
      </c>
      <c r="MK107" s="97">
        <f t="shared" si="1174"/>
        <v>0</v>
      </c>
      <c r="ML107" s="97">
        <f t="shared" si="1175"/>
        <v>0</v>
      </c>
      <c r="MM107" s="99">
        <f t="shared" si="1176"/>
        <v>0</v>
      </c>
      <c r="MN107" s="298">
        <f t="shared" ref="MN107" si="2008">MN38</f>
        <v>0</v>
      </c>
      <c r="MO107" s="97">
        <f t="shared" si="1178"/>
        <v>0</v>
      </c>
      <c r="MP107" s="97">
        <f t="shared" si="1179"/>
        <v>0</v>
      </c>
      <c r="MQ107" s="99">
        <f t="shared" si="1180"/>
        <v>0</v>
      </c>
      <c r="MR107" s="298">
        <f t="shared" ref="MR107" si="2009">MR38</f>
        <v>0</v>
      </c>
      <c r="MS107" s="97">
        <f t="shared" si="1182"/>
        <v>0</v>
      </c>
      <c r="MT107" s="97">
        <f t="shared" si="1183"/>
        <v>0</v>
      </c>
      <c r="MU107" s="99">
        <f t="shared" si="1184"/>
        <v>0</v>
      </c>
      <c r="MV107" s="298">
        <f t="shared" ref="MV107" si="2010">MV38</f>
        <v>0</v>
      </c>
      <c r="MW107" s="97">
        <f t="shared" si="1186"/>
        <v>0</v>
      </c>
      <c r="MX107" s="97">
        <f t="shared" si="1187"/>
        <v>0</v>
      </c>
      <c r="MY107" s="99">
        <f t="shared" si="1188"/>
        <v>0</v>
      </c>
      <c r="MZ107" s="298">
        <f t="shared" ref="MZ107" si="2011">MZ38</f>
        <v>0</v>
      </c>
      <c r="NA107" s="97">
        <f t="shared" si="1190"/>
        <v>0</v>
      </c>
      <c r="NB107" s="97">
        <f t="shared" si="1191"/>
        <v>0</v>
      </c>
      <c r="NC107" s="99">
        <f t="shared" si="1192"/>
        <v>0</v>
      </c>
      <c r="ND107" s="298">
        <f t="shared" ref="ND107" si="2012">ND38</f>
        <v>0</v>
      </c>
      <c r="NE107" s="97">
        <f t="shared" si="1194"/>
        <v>0</v>
      </c>
      <c r="NF107" s="97">
        <f t="shared" si="1195"/>
        <v>0</v>
      </c>
      <c r="NG107" s="99">
        <f t="shared" si="1196"/>
        <v>0</v>
      </c>
      <c r="NH107" s="298">
        <f t="shared" ref="NH107" si="2013">NH38</f>
        <v>0</v>
      </c>
      <c r="NI107" s="97">
        <f t="shared" si="1198"/>
        <v>0</v>
      </c>
      <c r="NJ107" s="97">
        <f t="shared" si="1199"/>
        <v>0</v>
      </c>
      <c r="NK107" s="99">
        <f t="shared" si="1200"/>
        <v>0</v>
      </c>
      <c r="NL107" s="298">
        <f t="shared" ref="NL107" si="2014">NL38</f>
        <v>0</v>
      </c>
      <c r="NM107" s="97">
        <f t="shared" si="1202"/>
        <v>0</v>
      </c>
      <c r="NN107" s="97">
        <f t="shared" si="1203"/>
        <v>0</v>
      </c>
      <c r="NO107" s="99">
        <f t="shared" si="1204"/>
        <v>0</v>
      </c>
      <c r="NP107" s="298">
        <f t="shared" ref="NP107" si="2015">NP38</f>
        <v>0</v>
      </c>
      <c r="NQ107" s="97">
        <f t="shared" si="1206"/>
        <v>0</v>
      </c>
      <c r="NR107" s="97">
        <f t="shared" si="1207"/>
        <v>0</v>
      </c>
      <c r="NS107" s="99">
        <f t="shared" si="1208"/>
        <v>0</v>
      </c>
      <c r="NT107" s="298">
        <f t="shared" ref="NT107" si="2016">NT38</f>
        <v>0</v>
      </c>
      <c r="NU107" s="97">
        <f t="shared" si="1210"/>
        <v>0</v>
      </c>
      <c r="NV107" s="97">
        <f t="shared" si="1211"/>
        <v>0</v>
      </c>
      <c r="NW107" s="99">
        <f t="shared" si="1212"/>
        <v>0</v>
      </c>
      <c r="NX107" s="298">
        <f t="shared" ref="NX107" si="2017">NX38</f>
        <v>0</v>
      </c>
      <c r="NY107" s="97">
        <f t="shared" si="1214"/>
        <v>0</v>
      </c>
      <c r="NZ107" s="97">
        <f t="shared" si="1215"/>
        <v>0</v>
      </c>
      <c r="OA107" s="99">
        <f t="shared" si="1216"/>
        <v>0</v>
      </c>
      <c r="OB107" s="298">
        <f t="shared" ref="OB107" si="2018">OB38</f>
        <v>0</v>
      </c>
      <c r="OC107" s="97">
        <f t="shared" si="1218"/>
        <v>0</v>
      </c>
      <c r="OD107" s="97">
        <f t="shared" si="1219"/>
        <v>0</v>
      </c>
      <c r="OE107" s="99">
        <f t="shared" si="1220"/>
        <v>0</v>
      </c>
      <c r="OF107" s="298">
        <f t="shared" si="1788"/>
        <v>0</v>
      </c>
      <c r="OG107" s="97">
        <f t="shared" si="1222"/>
        <v>0</v>
      </c>
      <c r="OH107" s="97">
        <f t="shared" si="1223"/>
        <v>0</v>
      </c>
      <c r="OI107" s="99">
        <f t="shared" si="1224"/>
        <v>0</v>
      </c>
      <c r="OJ107" s="298">
        <f t="shared" si="1789"/>
        <v>0</v>
      </c>
      <c r="OK107" s="97">
        <f t="shared" si="1226"/>
        <v>0</v>
      </c>
      <c r="OL107" s="97">
        <f t="shared" si="1227"/>
        <v>0</v>
      </c>
      <c r="OM107" s="99">
        <f t="shared" si="1228"/>
        <v>0</v>
      </c>
      <c r="ON107" s="298">
        <f t="shared" si="1788"/>
        <v>0</v>
      </c>
      <c r="OO107" s="97">
        <f t="shared" si="1229"/>
        <v>0</v>
      </c>
      <c r="OP107" s="97">
        <f t="shared" si="1230"/>
        <v>0</v>
      </c>
      <c r="OQ107" s="99">
        <f t="shared" si="1231"/>
        <v>0</v>
      </c>
      <c r="OR107" s="298">
        <f t="shared" si="1789"/>
        <v>0</v>
      </c>
      <c r="OS107" s="97">
        <f t="shared" si="1232"/>
        <v>0</v>
      </c>
      <c r="OT107" s="97">
        <f t="shared" si="1233"/>
        <v>0</v>
      </c>
      <c r="OU107" s="99">
        <f t="shared" si="1234"/>
        <v>0</v>
      </c>
      <c r="OV107" s="298">
        <f t="shared" si="1788"/>
        <v>0</v>
      </c>
      <c r="OW107" s="97">
        <f t="shared" si="1235"/>
        <v>0</v>
      </c>
      <c r="OX107" s="97">
        <f t="shared" si="1236"/>
        <v>0</v>
      </c>
      <c r="OY107" s="99">
        <f t="shared" si="1237"/>
        <v>0</v>
      </c>
      <c r="PA107" s="292">
        <f t="shared" si="1295"/>
        <v>0</v>
      </c>
      <c r="PB107" s="293">
        <f t="shared" si="1296"/>
        <v>0</v>
      </c>
      <c r="PC107" s="104">
        <f t="shared" si="1239"/>
        <v>0</v>
      </c>
    </row>
    <row r="108" spans="1:419" ht="14.1" customHeight="1">
      <c r="A108" s="295" t="str">
        <f t="shared" ref="A108:D108" si="2019">IF(A39=0, "", A39)</f>
        <v/>
      </c>
      <c r="B108" s="296" t="str">
        <f t="shared" si="2019"/>
        <v/>
      </c>
      <c r="C108" s="295" t="str">
        <f t="shared" si="2019"/>
        <v/>
      </c>
      <c r="D108" s="295" t="str">
        <f t="shared" si="2019"/>
        <v/>
      </c>
      <c r="E108" s="97">
        <f t="shared" si="1241"/>
        <v>0</v>
      </c>
      <c r="F108" s="149">
        <f t="shared" si="1242"/>
        <v>0</v>
      </c>
      <c r="G108" s="111">
        <f t="shared" si="946"/>
        <v>0</v>
      </c>
      <c r="H108" s="297">
        <f t="shared" si="1243"/>
        <v>0</v>
      </c>
      <c r="I108" s="97">
        <f t="shared" si="1298"/>
        <v>0</v>
      </c>
      <c r="J108" s="97">
        <f t="shared" si="1299"/>
        <v>0</v>
      </c>
      <c r="K108" s="112">
        <f t="shared" si="1300"/>
        <v>0</v>
      </c>
      <c r="L108" s="298">
        <f t="shared" si="1244"/>
        <v>0</v>
      </c>
      <c r="M108" s="97">
        <f t="shared" si="1301"/>
        <v>0</v>
      </c>
      <c r="N108" s="97">
        <f t="shared" si="1302"/>
        <v>0</v>
      </c>
      <c r="O108" s="97">
        <f t="shared" si="1303"/>
        <v>0</v>
      </c>
      <c r="P108" s="298">
        <f t="shared" si="1245"/>
        <v>0</v>
      </c>
      <c r="Q108" s="97">
        <f t="shared" si="1304"/>
        <v>0</v>
      </c>
      <c r="R108" s="97">
        <f t="shared" si="1305"/>
        <v>0</v>
      </c>
      <c r="S108" s="97">
        <f t="shared" si="1306"/>
        <v>0</v>
      </c>
      <c r="T108" s="298">
        <f t="shared" si="1246"/>
        <v>0</v>
      </c>
      <c r="U108" s="97">
        <f t="shared" si="1307"/>
        <v>0</v>
      </c>
      <c r="V108" s="97">
        <f t="shared" si="1308"/>
        <v>0</v>
      </c>
      <c r="W108" s="97">
        <f t="shared" si="1309"/>
        <v>0</v>
      </c>
      <c r="X108" s="298">
        <f t="shared" si="1247"/>
        <v>0</v>
      </c>
      <c r="Y108" s="97">
        <f t="shared" si="1310"/>
        <v>0</v>
      </c>
      <c r="Z108" s="97">
        <f t="shared" si="1311"/>
        <v>0</v>
      </c>
      <c r="AA108" s="97">
        <f t="shared" si="1312"/>
        <v>0</v>
      </c>
      <c r="AB108" s="298">
        <f t="shared" si="1248"/>
        <v>0</v>
      </c>
      <c r="AC108" s="97">
        <f t="shared" si="1313"/>
        <v>0</v>
      </c>
      <c r="AD108" s="97">
        <f t="shared" si="1314"/>
        <v>0</v>
      </c>
      <c r="AE108" s="97">
        <f t="shared" si="1315"/>
        <v>0</v>
      </c>
      <c r="AF108" s="298">
        <f t="shared" si="1249"/>
        <v>0</v>
      </c>
      <c r="AG108" s="97">
        <f t="shared" si="1316"/>
        <v>0</v>
      </c>
      <c r="AH108" s="97">
        <f t="shared" si="1317"/>
        <v>0</v>
      </c>
      <c r="AI108" s="99">
        <f t="shared" si="1318"/>
        <v>0</v>
      </c>
      <c r="AJ108" s="298">
        <f t="shared" si="1250"/>
        <v>0</v>
      </c>
      <c r="AK108" s="97">
        <f t="shared" si="1319"/>
        <v>0</v>
      </c>
      <c r="AL108" s="97">
        <f t="shared" si="1320"/>
        <v>0</v>
      </c>
      <c r="AM108" s="99">
        <f t="shared" si="1321"/>
        <v>0</v>
      </c>
      <c r="AN108" s="298">
        <f t="shared" si="1251"/>
        <v>0</v>
      </c>
      <c r="AO108" s="97">
        <f t="shared" si="1322"/>
        <v>0</v>
      </c>
      <c r="AP108" s="97">
        <f t="shared" si="1323"/>
        <v>0</v>
      </c>
      <c r="AQ108" s="99">
        <f t="shared" si="1324"/>
        <v>0</v>
      </c>
      <c r="AR108" s="298">
        <f t="shared" si="1252"/>
        <v>0</v>
      </c>
      <c r="AS108" s="97">
        <f t="shared" si="1325"/>
        <v>0</v>
      </c>
      <c r="AT108" s="97">
        <f t="shared" si="1326"/>
        <v>0</v>
      </c>
      <c r="AU108" s="99">
        <f t="shared" si="1327"/>
        <v>0</v>
      </c>
      <c r="AV108" s="298">
        <f t="shared" si="1253"/>
        <v>0</v>
      </c>
      <c r="AW108" s="97">
        <f t="shared" si="1328"/>
        <v>0</v>
      </c>
      <c r="AX108" s="97">
        <f t="shared" si="1329"/>
        <v>0</v>
      </c>
      <c r="AY108" s="99">
        <f t="shared" si="1330"/>
        <v>0</v>
      </c>
      <c r="AZ108" s="298">
        <f t="shared" si="1254"/>
        <v>0</v>
      </c>
      <c r="BA108" s="97">
        <f t="shared" si="1331"/>
        <v>0</v>
      </c>
      <c r="BB108" s="97">
        <f t="shared" si="1332"/>
        <v>0</v>
      </c>
      <c r="BC108" s="99">
        <f t="shared" si="1333"/>
        <v>0</v>
      </c>
      <c r="BD108" s="298">
        <f t="shared" si="1255"/>
        <v>0</v>
      </c>
      <c r="BE108" s="97">
        <f t="shared" si="1334"/>
        <v>0</v>
      </c>
      <c r="BF108" s="97">
        <f t="shared" si="1335"/>
        <v>0</v>
      </c>
      <c r="BG108" s="99">
        <f t="shared" si="1336"/>
        <v>0</v>
      </c>
      <c r="BH108" s="298">
        <f t="shared" si="1256"/>
        <v>0</v>
      </c>
      <c r="BI108" s="97">
        <f t="shared" si="1337"/>
        <v>0</v>
      </c>
      <c r="BJ108" s="97">
        <f t="shared" si="1338"/>
        <v>0</v>
      </c>
      <c r="BK108" s="99">
        <f t="shared" si="1339"/>
        <v>0</v>
      </c>
      <c r="BL108" s="298">
        <f t="shared" si="1257"/>
        <v>0</v>
      </c>
      <c r="BM108" s="97">
        <f t="shared" si="1340"/>
        <v>0</v>
      </c>
      <c r="BN108" s="97">
        <f t="shared" si="1341"/>
        <v>0</v>
      </c>
      <c r="BO108" s="99">
        <f t="shared" si="1342"/>
        <v>0</v>
      </c>
      <c r="BP108" s="298">
        <f t="shared" si="1258"/>
        <v>0</v>
      </c>
      <c r="BQ108" s="97">
        <f t="shared" si="1343"/>
        <v>0</v>
      </c>
      <c r="BR108" s="97">
        <f t="shared" si="1344"/>
        <v>0</v>
      </c>
      <c r="BS108" s="99">
        <f t="shared" si="1345"/>
        <v>0</v>
      </c>
      <c r="BT108" s="298">
        <f t="shared" si="1259"/>
        <v>0</v>
      </c>
      <c r="BU108" s="97">
        <f t="shared" si="1346"/>
        <v>0</v>
      </c>
      <c r="BV108" s="97">
        <f t="shared" si="1347"/>
        <v>0</v>
      </c>
      <c r="BW108" s="99">
        <f t="shared" si="1348"/>
        <v>0</v>
      </c>
      <c r="BX108" s="298">
        <f t="shared" si="1260"/>
        <v>0</v>
      </c>
      <c r="BY108" s="97">
        <f t="shared" si="1349"/>
        <v>0</v>
      </c>
      <c r="BZ108" s="97">
        <f t="shared" si="1350"/>
        <v>0</v>
      </c>
      <c r="CA108" s="99">
        <f t="shared" si="1351"/>
        <v>0</v>
      </c>
      <c r="CB108" s="298">
        <f t="shared" si="1261"/>
        <v>0</v>
      </c>
      <c r="CC108" s="97">
        <f t="shared" si="1352"/>
        <v>0</v>
      </c>
      <c r="CD108" s="97">
        <f t="shared" si="1353"/>
        <v>0</v>
      </c>
      <c r="CE108" s="99">
        <f t="shared" si="1354"/>
        <v>0</v>
      </c>
      <c r="CF108" s="298">
        <f t="shared" si="1262"/>
        <v>0</v>
      </c>
      <c r="CG108" s="97">
        <f t="shared" si="1355"/>
        <v>0</v>
      </c>
      <c r="CH108" s="97">
        <f t="shared" si="1356"/>
        <v>0</v>
      </c>
      <c r="CI108" s="99">
        <f t="shared" si="1357"/>
        <v>0</v>
      </c>
      <c r="CJ108" s="298">
        <f t="shared" si="1750"/>
        <v>0</v>
      </c>
      <c r="CK108" s="97">
        <f t="shared" si="1791"/>
        <v>0</v>
      </c>
      <c r="CL108" s="97">
        <f t="shared" si="949"/>
        <v>0</v>
      </c>
      <c r="CM108" s="99">
        <f t="shared" si="950"/>
        <v>0</v>
      </c>
      <c r="CN108" s="298">
        <f t="shared" si="1750"/>
        <v>0</v>
      </c>
      <c r="CO108" s="97">
        <f t="shared" si="1792"/>
        <v>0</v>
      </c>
      <c r="CP108" s="97">
        <f t="shared" si="953"/>
        <v>0</v>
      </c>
      <c r="CQ108" s="99">
        <f t="shared" si="954"/>
        <v>0</v>
      </c>
      <c r="CR108" s="298">
        <f t="shared" si="1750"/>
        <v>0</v>
      </c>
      <c r="CS108" s="97">
        <f t="shared" si="1793"/>
        <v>0</v>
      </c>
      <c r="CT108" s="97">
        <f t="shared" si="957"/>
        <v>0</v>
      </c>
      <c r="CU108" s="99">
        <f t="shared" si="958"/>
        <v>0</v>
      </c>
      <c r="CV108" s="298">
        <f t="shared" si="1750"/>
        <v>0</v>
      </c>
      <c r="CW108" s="97">
        <f t="shared" si="1794"/>
        <v>0</v>
      </c>
      <c r="CX108" s="97">
        <f t="shared" si="961"/>
        <v>0</v>
      </c>
      <c r="CY108" s="99">
        <f t="shared" si="962"/>
        <v>0</v>
      </c>
      <c r="CZ108" s="298">
        <f t="shared" si="1750"/>
        <v>0</v>
      </c>
      <c r="DA108" s="97">
        <f t="shared" si="1795"/>
        <v>0</v>
      </c>
      <c r="DB108" s="97">
        <f t="shared" si="965"/>
        <v>0</v>
      </c>
      <c r="DC108" s="99">
        <f t="shared" si="966"/>
        <v>0</v>
      </c>
      <c r="DD108" s="298">
        <f t="shared" ref="DD108" si="2020">DD39</f>
        <v>0</v>
      </c>
      <c r="DE108" s="97">
        <f t="shared" si="968"/>
        <v>0</v>
      </c>
      <c r="DF108" s="97">
        <f t="shared" si="969"/>
        <v>0</v>
      </c>
      <c r="DG108" s="99">
        <f t="shared" si="970"/>
        <v>0</v>
      </c>
      <c r="DH108" s="298">
        <f t="shared" ref="DH108" si="2021">DH39</f>
        <v>0</v>
      </c>
      <c r="DI108" s="97">
        <f t="shared" si="972"/>
        <v>0</v>
      </c>
      <c r="DJ108" s="97">
        <f t="shared" si="973"/>
        <v>0</v>
      </c>
      <c r="DK108" s="99">
        <f t="shared" si="974"/>
        <v>0</v>
      </c>
      <c r="DL108" s="298">
        <f t="shared" si="1753"/>
        <v>0</v>
      </c>
      <c r="DM108" s="97">
        <f t="shared" si="976"/>
        <v>0</v>
      </c>
      <c r="DN108" s="97">
        <f t="shared" si="977"/>
        <v>0</v>
      </c>
      <c r="DO108" s="99">
        <f t="shared" si="978"/>
        <v>0</v>
      </c>
      <c r="DP108" s="298">
        <f t="shared" si="1754"/>
        <v>0</v>
      </c>
      <c r="DQ108" s="97">
        <f t="shared" si="980"/>
        <v>0</v>
      </c>
      <c r="DR108" s="97">
        <f t="shared" si="981"/>
        <v>0</v>
      </c>
      <c r="DS108" s="99">
        <f t="shared" si="982"/>
        <v>0</v>
      </c>
      <c r="DT108" s="298">
        <f t="shared" si="1753"/>
        <v>0</v>
      </c>
      <c r="DU108" s="97">
        <f t="shared" si="983"/>
        <v>0</v>
      </c>
      <c r="DV108" s="97">
        <f t="shared" si="984"/>
        <v>0</v>
      </c>
      <c r="DW108" s="99">
        <f t="shared" si="985"/>
        <v>0</v>
      </c>
      <c r="DX108" s="298">
        <f t="shared" si="1754"/>
        <v>0</v>
      </c>
      <c r="DY108" s="97">
        <f t="shared" si="986"/>
        <v>0</v>
      </c>
      <c r="DZ108" s="97">
        <f t="shared" si="987"/>
        <v>0</v>
      </c>
      <c r="EA108" s="99">
        <f t="shared" si="988"/>
        <v>0</v>
      </c>
      <c r="EB108" s="298">
        <f t="shared" si="1753"/>
        <v>0</v>
      </c>
      <c r="EC108" s="97">
        <f t="shared" si="989"/>
        <v>0</v>
      </c>
      <c r="ED108" s="97">
        <f t="shared" si="990"/>
        <v>0</v>
      </c>
      <c r="EE108" s="99">
        <f t="shared" si="991"/>
        <v>0</v>
      </c>
      <c r="EF108" s="298">
        <f t="shared" si="1754"/>
        <v>0</v>
      </c>
      <c r="EG108" s="97">
        <f t="shared" si="992"/>
        <v>0</v>
      </c>
      <c r="EH108" s="97">
        <f t="shared" si="993"/>
        <v>0</v>
      </c>
      <c r="EI108" s="99">
        <f t="shared" si="994"/>
        <v>0</v>
      </c>
      <c r="EJ108" s="298">
        <f t="shared" si="1753"/>
        <v>0</v>
      </c>
      <c r="EK108" s="97">
        <f t="shared" si="995"/>
        <v>0</v>
      </c>
      <c r="EL108" s="97">
        <f t="shared" si="996"/>
        <v>0</v>
      </c>
      <c r="EM108" s="99">
        <f t="shared" si="997"/>
        <v>0</v>
      </c>
      <c r="EN108" s="298">
        <f t="shared" si="1754"/>
        <v>0</v>
      </c>
      <c r="EO108" s="97">
        <f t="shared" si="998"/>
        <v>0</v>
      </c>
      <c r="EP108" s="97">
        <f t="shared" si="999"/>
        <v>0</v>
      </c>
      <c r="EQ108" s="99">
        <f t="shared" si="1000"/>
        <v>0</v>
      </c>
      <c r="ER108" s="298">
        <f t="shared" si="1753"/>
        <v>0</v>
      </c>
      <c r="ES108" s="97">
        <f t="shared" si="1001"/>
        <v>0</v>
      </c>
      <c r="ET108" s="97">
        <f t="shared" si="1002"/>
        <v>0</v>
      </c>
      <c r="EU108" s="99">
        <f t="shared" si="1003"/>
        <v>0</v>
      </c>
      <c r="EV108" s="298">
        <f t="shared" si="1754"/>
        <v>0</v>
      </c>
      <c r="EW108" s="97">
        <f t="shared" si="1004"/>
        <v>0</v>
      </c>
      <c r="EX108" s="97">
        <f t="shared" si="1005"/>
        <v>0</v>
      </c>
      <c r="EY108" s="99">
        <f t="shared" si="1006"/>
        <v>0</v>
      </c>
      <c r="EZ108" s="298">
        <f t="shared" si="1753"/>
        <v>0</v>
      </c>
      <c r="FA108" s="97">
        <f t="shared" si="1007"/>
        <v>0</v>
      </c>
      <c r="FB108" s="97">
        <f t="shared" si="1008"/>
        <v>0</v>
      </c>
      <c r="FC108" s="99">
        <f t="shared" si="1009"/>
        <v>0</v>
      </c>
      <c r="FD108" s="298">
        <f t="shared" si="1754"/>
        <v>0</v>
      </c>
      <c r="FE108" s="97">
        <f t="shared" si="1010"/>
        <v>0</v>
      </c>
      <c r="FF108" s="97">
        <f t="shared" si="1011"/>
        <v>0</v>
      </c>
      <c r="FG108" s="99">
        <f t="shared" si="1012"/>
        <v>0</v>
      </c>
      <c r="FH108" s="298">
        <f t="shared" si="1753"/>
        <v>0</v>
      </c>
      <c r="FI108" s="97">
        <f t="shared" si="1013"/>
        <v>0</v>
      </c>
      <c r="FJ108" s="97">
        <f t="shared" si="1014"/>
        <v>0</v>
      </c>
      <c r="FK108" s="99">
        <f t="shared" si="1015"/>
        <v>0</v>
      </c>
      <c r="FL108" s="298">
        <f t="shared" si="1754"/>
        <v>0</v>
      </c>
      <c r="FM108" s="97">
        <f t="shared" si="1016"/>
        <v>0</v>
      </c>
      <c r="FN108" s="97">
        <f t="shared" si="1017"/>
        <v>0</v>
      </c>
      <c r="FO108" s="99">
        <f t="shared" si="1018"/>
        <v>0</v>
      </c>
      <c r="FP108" s="298">
        <f t="shared" si="1753"/>
        <v>0</v>
      </c>
      <c r="FQ108" s="97">
        <f t="shared" si="1019"/>
        <v>0</v>
      </c>
      <c r="FR108" s="97">
        <f t="shared" si="1020"/>
        <v>0</v>
      </c>
      <c r="FS108" s="99">
        <f t="shared" si="1021"/>
        <v>0</v>
      </c>
      <c r="FT108" s="298">
        <f t="shared" si="1754"/>
        <v>0</v>
      </c>
      <c r="FU108" s="97">
        <f t="shared" si="1022"/>
        <v>0</v>
      </c>
      <c r="FV108" s="97">
        <f t="shared" si="1023"/>
        <v>0</v>
      </c>
      <c r="FW108" s="99">
        <f t="shared" si="1024"/>
        <v>0</v>
      </c>
      <c r="FX108" s="298">
        <f t="shared" si="1755"/>
        <v>0</v>
      </c>
      <c r="FY108" s="97">
        <f t="shared" si="1026"/>
        <v>0</v>
      </c>
      <c r="FZ108" s="97">
        <f t="shared" si="1027"/>
        <v>0</v>
      </c>
      <c r="GA108" s="99">
        <f t="shared" si="1028"/>
        <v>0</v>
      </c>
      <c r="GB108" s="298">
        <f t="shared" si="1756"/>
        <v>0</v>
      </c>
      <c r="GC108" s="97">
        <f t="shared" si="1030"/>
        <v>0</v>
      </c>
      <c r="GD108" s="97">
        <f t="shared" si="1031"/>
        <v>0</v>
      </c>
      <c r="GE108" s="99">
        <f t="shared" si="1032"/>
        <v>0</v>
      </c>
      <c r="GF108" s="298">
        <f t="shared" si="1755"/>
        <v>0</v>
      </c>
      <c r="GG108" s="97">
        <f t="shared" si="1033"/>
        <v>0</v>
      </c>
      <c r="GH108" s="97">
        <f t="shared" si="1034"/>
        <v>0</v>
      </c>
      <c r="GI108" s="99">
        <f t="shared" si="1035"/>
        <v>0</v>
      </c>
      <c r="GJ108" s="298">
        <f t="shared" si="1756"/>
        <v>0</v>
      </c>
      <c r="GK108" s="97">
        <f t="shared" si="1036"/>
        <v>0</v>
      </c>
      <c r="GL108" s="97">
        <f t="shared" si="1037"/>
        <v>0</v>
      </c>
      <c r="GM108" s="99">
        <f t="shared" si="1038"/>
        <v>0</v>
      </c>
      <c r="GN108" s="298">
        <f t="shared" ref="GN108" si="2022">GN39</f>
        <v>0</v>
      </c>
      <c r="GO108" s="97">
        <f t="shared" si="1040"/>
        <v>0</v>
      </c>
      <c r="GP108" s="97">
        <f t="shared" si="1041"/>
        <v>0</v>
      </c>
      <c r="GQ108" s="99">
        <f t="shared" si="1042"/>
        <v>0</v>
      </c>
      <c r="GR108" s="298">
        <f t="shared" ref="GR108" si="2023">GR39</f>
        <v>0</v>
      </c>
      <c r="GS108" s="97">
        <f t="shared" si="1044"/>
        <v>0</v>
      </c>
      <c r="GT108" s="97">
        <f t="shared" si="1045"/>
        <v>0</v>
      </c>
      <c r="GU108" s="99">
        <f t="shared" si="1046"/>
        <v>0</v>
      </c>
      <c r="GV108" s="298">
        <f t="shared" ref="GV108" si="2024">GV39</f>
        <v>0</v>
      </c>
      <c r="GW108" s="97">
        <f t="shared" si="1048"/>
        <v>0</v>
      </c>
      <c r="GX108" s="97">
        <f t="shared" si="1049"/>
        <v>0</v>
      </c>
      <c r="GY108" s="99">
        <f t="shared" si="1050"/>
        <v>0</v>
      </c>
      <c r="GZ108" s="298">
        <f t="shared" ref="GZ108" si="2025">GZ39</f>
        <v>0</v>
      </c>
      <c r="HA108" s="97">
        <f t="shared" si="1052"/>
        <v>0</v>
      </c>
      <c r="HB108" s="97">
        <f t="shared" si="1053"/>
        <v>0</v>
      </c>
      <c r="HC108" s="99">
        <f t="shared" si="1054"/>
        <v>0</v>
      </c>
      <c r="HD108" s="298">
        <f t="shared" si="1055"/>
        <v>0</v>
      </c>
      <c r="HE108" s="97">
        <f t="shared" si="1056"/>
        <v>0</v>
      </c>
      <c r="HF108" s="97">
        <f t="shared" si="1057"/>
        <v>0</v>
      </c>
      <c r="HG108" s="99">
        <f t="shared" si="1058"/>
        <v>0</v>
      </c>
      <c r="HH108" s="298">
        <f t="shared" si="1761"/>
        <v>0</v>
      </c>
      <c r="HI108" s="97">
        <f t="shared" si="1060"/>
        <v>0</v>
      </c>
      <c r="HJ108" s="97">
        <f t="shared" si="1061"/>
        <v>0</v>
      </c>
      <c r="HK108" s="99">
        <f t="shared" si="1062"/>
        <v>0</v>
      </c>
      <c r="HL108" s="298">
        <f t="shared" si="1762"/>
        <v>0</v>
      </c>
      <c r="HM108" s="97">
        <f t="shared" si="1064"/>
        <v>0</v>
      </c>
      <c r="HN108" s="97">
        <f t="shared" si="1065"/>
        <v>0</v>
      </c>
      <c r="HO108" s="99">
        <f t="shared" si="1066"/>
        <v>0</v>
      </c>
      <c r="HP108" s="298">
        <f t="shared" si="1763"/>
        <v>0</v>
      </c>
      <c r="HQ108" s="97">
        <f t="shared" si="1068"/>
        <v>0</v>
      </c>
      <c r="HR108" s="97">
        <f t="shared" si="1069"/>
        <v>0</v>
      </c>
      <c r="HS108" s="99">
        <f t="shared" si="1070"/>
        <v>0</v>
      </c>
      <c r="HT108" s="298">
        <f t="shared" si="1761"/>
        <v>0</v>
      </c>
      <c r="HU108" s="97">
        <f t="shared" si="1071"/>
        <v>0</v>
      </c>
      <c r="HV108" s="97">
        <f t="shared" si="1072"/>
        <v>0</v>
      </c>
      <c r="HW108" s="99">
        <f t="shared" si="1073"/>
        <v>0</v>
      </c>
      <c r="HX108" s="298">
        <f t="shared" si="1762"/>
        <v>0</v>
      </c>
      <c r="HY108" s="97">
        <f t="shared" si="1074"/>
        <v>0</v>
      </c>
      <c r="HZ108" s="97">
        <f t="shared" si="1075"/>
        <v>0</v>
      </c>
      <c r="IA108" s="99">
        <f t="shared" si="1076"/>
        <v>0</v>
      </c>
      <c r="IB108" s="298">
        <f t="shared" si="1763"/>
        <v>0</v>
      </c>
      <c r="IC108" s="97">
        <f t="shared" si="1077"/>
        <v>0</v>
      </c>
      <c r="ID108" s="97">
        <f t="shared" si="1078"/>
        <v>0</v>
      </c>
      <c r="IE108" s="99">
        <f t="shared" si="1079"/>
        <v>0</v>
      </c>
      <c r="IF108" s="298">
        <f t="shared" si="1761"/>
        <v>0</v>
      </c>
      <c r="IG108" s="97">
        <f t="shared" si="1080"/>
        <v>0</v>
      </c>
      <c r="IH108" s="97">
        <f t="shared" si="1081"/>
        <v>0</v>
      </c>
      <c r="II108" s="99">
        <f t="shared" si="1082"/>
        <v>0</v>
      </c>
      <c r="IJ108" s="298">
        <f t="shared" si="1762"/>
        <v>0</v>
      </c>
      <c r="IK108" s="97">
        <f t="shared" si="1083"/>
        <v>0</v>
      </c>
      <c r="IL108" s="97">
        <f t="shared" si="1084"/>
        <v>0</v>
      </c>
      <c r="IM108" s="99">
        <f t="shared" si="1085"/>
        <v>0</v>
      </c>
      <c r="IN108" s="298">
        <f t="shared" si="1763"/>
        <v>0</v>
      </c>
      <c r="IO108" s="97">
        <f t="shared" si="1086"/>
        <v>0</v>
      </c>
      <c r="IP108" s="97">
        <f t="shared" si="1087"/>
        <v>0</v>
      </c>
      <c r="IQ108" s="99">
        <f t="shared" si="1088"/>
        <v>0</v>
      </c>
      <c r="IR108" s="298">
        <f t="shared" si="1761"/>
        <v>0</v>
      </c>
      <c r="IS108" s="97">
        <f t="shared" si="1089"/>
        <v>0</v>
      </c>
      <c r="IT108" s="97">
        <f t="shared" si="1090"/>
        <v>0</v>
      </c>
      <c r="IU108" s="99">
        <f t="shared" si="1091"/>
        <v>0</v>
      </c>
      <c r="IV108" s="298">
        <f t="shared" si="1762"/>
        <v>0</v>
      </c>
      <c r="IW108" s="97">
        <f t="shared" si="1092"/>
        <v>0</v>
      </c>
      <c r="IX108" s="97">
        <f t="shared" si="1093"/>
        <v>0</v>
      </c>
      <c r="IY108" s="99">
        <f t="shared" si="1094"/>
        <v>0</v>
      </c>
      <c r="IZ108" s="298">
        <f t="shared" si="1763"/>
        <v>0</v>
      </c>
      <c r="JA108" s="97">
        <f t="shared" si="1095"/>
        <v>0</v>
      </c>
      <c r="JB108" s="97">
        <f t="shared" si="1096"/>
        <v>0</v>
      </c>
      <c r="JC108" s="99">
        <f t="shared" si="1097"/>
        <v>0</v>
      </c>
      <c r="JD108" s="298">
        <f t="shared" si="1761"/>
        <v>0</v>
      </c>
      <c r="JE108" s="97">
        <f t="shared" si="1098"/>
        <v>0</v>
      </c>
      <c r="JF108" s="97">
        <f t="shared" si="1099"/>
        <v>0</v>
      </c>
      <c r="JG108" s="99">
        <f t="shared" si="1100"/>
        <v>0</v>
      </c>
      <c r="JH108" s="298">
        <f t="shared" si="1762"/>
        <v>0</v>
      </c>
      <c r="JI108" s="97">
        <f t="shared" si="1101"/>
        <v>0</v>
      </c>
      <c r="JJ108" s="97">
        <f t="shared" si="1102"/>
        <v>0</v>
      </c>
      <c r="JK108" s="99">
        <f t="shared" si="1103"/>
        <v>0</v>
      </c>
      <c r="JL108" s="298">
        <f t="shared" si="1763"/>
        <v>0</v>
      </c>
      <c r="JM108" s="97">
        <f t="shared" si="1104"/>
        <v>0</v>
      </c>
      <c r="JN108" s="97">
        <f t="shared" si="1105"/>
        <v>0</v>
      </c>
      <c r="JO108" s="99">
        <f t="shared" si="1106"/>
        <v>0</v>
      </c>
      <c r="JP108" s="298">
        <f t="shared" si="1761"/>
        <v>0</v>
      </c>
      <c r="JQ108" s="97">
        <f t="shared" si="1107"/>
        <v>0</v>
      </c>
      <c r="JR108" s="97">
        <f t="shared" si="1108"/>
        <v>0</v>
      </c>
      <c r="JS108" s="99">
        <f t="shared" si="1109"/>
        <v>0</v>
      </c>
      <c r="JT108" s="298">
        <f t="shared" si="1762"/>
        <v>0</v>
      </c>
      <c r="JU108" s="97">
        <f t="shared" si="1110"/>
        <v>0</v>
      </c>
      <c r="JV108" s="97">
        <f t="shared" si="1111"/>
        <v>0</v>
      </c>
      <c r="JW108" s="99">
        <f t="shared" si="1112"/>
        <v>0</v>
      </c>
      <c r="JX108" s="298">
        <f t="shared" si="1763"/>
        <v>0</v>
      </c>
      <c r="JY108" s="97">
        <f t="shared" si="1113"/>
        <v>0</v>
      </c>
      <c r="JZ108" s="97">
        <f t="shared" si="1114"/>
        <v>0</v>
      </c>
      <c r="KA108" s="99">
        <f t="shared" si="1115"/>
        <v>0</v>
      </c>
      <c r="KB108" s="298">
        <f t="shared" si="1764"/>
        <v>0</v>
      </c>
      <c r="KC108" s="97">
        <f t="shared" si="1117"/>
        <v>0</v>
      </c>
      <c r="KD108" s="97">
        <f t="shared" si="1118"/>
        <v>0</v>
      </c>
      <c r="KE108" s="99">
        <f t="shared" si="1119"/>
        <v>0</v>
      </c>
      <c r="KF108" s="298">
        <f t="shared" si="1765"/>
        <v>0</v>
      </c>
      <c r="KG108" s="97">
        <f t="shared" si="1121"/>
        <v>0</v>
      </c>
      <c r="KH108" s="97">
        <f t="shared" si="1122"/>
        <v>0</v>
      </c>
      <c r="KI108" s="99">
        <f t="shared" si="1123"/>
        <v>0</v>
      </c>
      <c r="KJ108" s="298">
        <f t="shared" si="1766"/>
        <v>0</v>
      </c>
      <c r="KK108" s="97">
        <f t="shared" si="1125"/>
        <v>0</v>
      </c>
      <c r="KL108" s="97">
        <f t="shared" si="1126"/>
        <v>0</v>
      </c>
      <c r="KM108" s="99">
        <f t="shared" si="1127"/>
        <v>0</v>
      </c>
      <c r="KN108" s="298">
        <f t="shared" si="1764"/>
        <v>0</v>
      </c>
      <c r="KO108" s="97">
        <f t="shared" si="1128"/>
        <v>0</v>
      </c>
      <c r="KP108" s="97">
        <f t="shared" si="1129"/>
        <v>0</v>
      </c>
      <c r="KQ108" s="99">
        <f t="shared" si="1130"/>
        <v>0</v>
      </c>
      <c r="KR108" s="298">
        <f t="shared" si="1765"/>
        <v>0</v>
      </c>
      <c r="KS108" s="97">
        <f t="shared" si="1131"/>
        <v>0</v>
      </c>
      <c r="KT108" s="97">
        <f t="shared" si="1132"/>
        <v>0</v>
      </c>
      <c r="KU108" s="99">
        <f t="shared" si="1133"/>
        <v>0</v>
      </c>
      <c r="KV108" s="298">
        <f t="shared" si="1766"/>
        <v>0</v>
      </c>
      <c r="KW108" s="97">
        <f t="shared" si="1134"/>
        <v>0</v>
      </c>
      <c r="KX108" s="97">
        <f t="shared" si="1135"/>
        <v>0</v>
      </c>
      <c r="KY108" s="99">
        <f t="shared" si="1136"/>
        <v>0</v>
      </c>
      <c r="KZ108" s="298">
        <f t="shared" ref="KZ108" si="2026">KZ39</f>
        <v>0</v>
      </c>
      <c r="LA108" s="97">
        <f t="shared" si="1138"/>
        <v>0</v>
      </c>
      <c r="LB108" s="97">
        <f t="shared" si="1139"/>
        <v>0</v>
      </c>
      <c r="LC108" s="99">
        <f t="shared" si="1140"/>
        <v>0</v>
      </c>
      <c r="LD108" s="298">
        <f t="shared" ref="LD108" si="2027">LD39</f>
        <v>0</v>
      </c>
      <c r="LE108" s="97">
        <f t="shared" si="1142"/>
        <v>0</v>
      </c>
      <c r="LF108" s="97">
        <f t="shared" si="1143"/>
        <v>0</v>
      </c>
      <c r="LG108" s="99">
        <f t="shared" si="1144"/>
        <v>0</v>
      </c>
      <c r="LH108" s="298">
        <f t="shared" ref="LH108" si="2028">LH39</f>
        <v>0</v>
      </c>
      <c r="LI108" s="97">
        <f t="shared" si="1146"/>
        <v>0</v>
      </c>
      <c r="LJ108" s="97">
        <f t="shared" si="1147"/>
        <v>0</v>
      </c>
      <c r="LK108" s="99">
        <f t="shared" si="1148"/>
        <v>0</v>
      </c>
      <c r="LL108" s="298">
        <f t="shared" ref="LL108" si="2029">LL39</f>
        <v>0</v>
      </c>
      <c r="LM108" s="97">
        <f t="shared" si="1150"/>
        <v>0</v>
      </c>
      <c r="LN108" s="97">
        <f t="shared" si="1151"/>
        <v>0</v>
      </c>
      <c r="LO108" s="99">
        <f t="shared" si="1152"/>
        <v>0</v>
      </c>
      <c r="LP108" s="298">
        <f t="shared" ref="LP108" si="2030">LP39</f>
        <v>0</v>
      </c>
      <c r="LQ108" s="97">
        <f t="shared" si="1154"/>
        <v>0</v>
      </c>
      <c r="LR108" s="97">
        <f t="shared" si="1155"/>
        <v>0</v>
      </c>
      <c r="LS108" s="99">
        <f t="shared" si="1156"/>
        <v>0</v>
      </c>
      <c r="LT108" s="298">
        <f t="shared" ref="LT108" si="2031">LT39</f>
        <v>0</v>
      </c>
      <c r="LU108" s="97">
        <f t="shared" si="1158"/>
        <v>0</v>
      </c>
      <c r="LV108" s="97">
        <f t="shared" si="1159"/>
        <v>0</v>
      </c>
      <c r="LW108" s="99">
        <f t="shared" si="1160"/>
        <v>0</v>
      </c>
      <c r="LX108" s="298">
        <f t="shared" ref="LX108" si="2032">LX39</f>
        <v>0</v>
      </c>
      <c r="LY108" s="97">
        <f t="shared" si="1162"/>
        <v>0</v>
      </c>
      <c r="LZ108" s="97">
        <f t="shared" si="1163"/>
        <v>0</v>
      </c>
      <c r="MA108" s="99">
        <f t="shared" si="1164"/>
        <v>0</v>
      </c>
      <c r="MB108" s="298">
        <f t="shared" ref="MB108" si="2033">MB39</f>
        <v>0</v>
      </c>
      <c r="MC108" s="97">
        <f t="shared" si="1166"/>
        <v>0</v>
      </c>
      <c r="MD108" s="97">
        <f t="shared" si="1167"/>
        <v>0</v>
      </c>
      <c r="ME108" s="99">
        <f t="shared" si="1168"/>
        <v>0</v>
      </c>
      <c r="MF108" s="298">
        <f t="shared" ref="MF108" si="2034">MF39</f>
        <v>0</v>
      </c>
      <c r="MG108" s="97">
        <f t="shared" si="1170"/>
        <v>0</v>
      </c>
      <c r="MH108" s="97">
        <f t="shared" si="1171"/>
        <v>0</v>
      </c>
      <c r="MI108" s="99">
        <f t="shared" si="1172"/>
        <v>0</v>
      </c>
      <c r="MJ108" s="298">
        <f t="shared" ref="MJ108" si="2035">MJ39</f>
        <v>0</v>
      </c>
      <c r="MK108" s="97">
        <f t="shared" si="1174"/>
        <v>0</v>
      </c>
      <c r="ML108" s="97">
        <f t="shared" si="1175"/>
        <v>0</v>
      </c>
      <c r="MM108" s="99">
        <f t="shared" si="1176"/>
        <v>0</v>
      </c>
      <c r="MN108" s="298">
        <f t="shared" ref="MN108" si="2036">MN39</f>
        <v>0</v>
      </c>
      <c r="MO108" s="97">
        <f t="shared" si="1178"/>
        <v>0</v>
      </c>
      <c r="MP108" s="97">
        <f t="shared" si="1179"/>
        <v>0</v>
      </c>
      <c r="MQ108" s="99">
        <f t="shared" si="1180"/>
        <v>0</v>
      </c>
      <c r="MR108" s="298">
        <f t="shared" ref="MR108" si="2037">MR39</f>
        <v>0</v>
      </c>
      <c r="MS108" s="97">
        <f t="shared" si="1182"/>
        <v>0</v>
      </c>
      <c r="MT108" s="97">
        <f t="shared" si="1183"/>
        <v>0</v>
      </c>
      <c r="MU108" s="99">
        <f t="shared" si="1184"/>
        <v>0</v>
      </c>
      <c r="MV108" s="298">
        <f t="shared" ref="MV108" si="2038">MV39</f>
        <v>0</v>
      </c>
      <c r="MW108" s="97">
        <f t="shared" si="1186"/>
        <v>0</v>
      </c>
      <c r="MX108" s="97">
        <f t="shared" si="1187"/>
        <v>0</v>
      </c>
      <c r="MY108" s="99">
        <f t="shared" si="1188"/>
        <v>0</v>
      </c>
      <c r="MZ108" s="298">
        <f t="shared" ref="MZ108" si="2039">MZ39</f>
        <v>0</v>
      </c>
      <c r="NA108" s="97">
        <f t="shared" si="1190"/>
        <v>0</v>
      </c>
      <c r="NB108" s="97">
        <f t="shared" si="1191"/>
        <v>0</v>
      </c>
      <c r="NC108" s="99">
        <f t="shared" si="1192"/>
        <v>0</v>
      </c>
      <c r="ND108" s="298">
        <f t="shared" ref="ND108" si="2040">ND39</f>
        <v>0</v>
      </c>
      <c r="NE108" s="97">
        <f t="shared" si="1194"/>
        <v>0</v>
      </c>
      <c r="NF108" s="97">
        <f t="shared" si="1195"/>
        <v>0</v>
      </c>
      <c r="NG108" s="99">
        <f t="shared" si="1196"/>
        <v>0</v>
      </c>
      <c r="NH108" s="298">
        <f t="shared" ref="NH108" si="2041">NH39</f>
        <v>0</v>
      </c>
      <c r="NI108" s="97">
        <f t="shared" si="1198"/>
        <v>0</v>
      </c>
      <c r="NJ108" s="97">
        <f t="shared" si="1199"/>
        <v>0</v>
      </c>
      <c r="NK108" s="99">
        <f t="shared" si="1200"/>
        <v>0</v>
      </c>
      <c r="NL108" s="298">
        <f t="shared" ref="NL108" si="2042">NL39</f>
        <v>0</v>
      </c>
      <c r="NM108" s="97">
        <f t="shared" si="1202"/>
        <v>0</v>
      </c>
      <c r="NN108" s="97">
        <f t="shared" si="1203"/>
        <v>0</v>
      </c>
      <c r="NO108" s="99">
        <f t="shared" si="1204"/>
        <v>0</v>
      </c>
      <c r="NP108" s="298">
        <f t="shared" ref="NP108" si="2043">NP39</f>
        <v>0</v>
      </c>
      <c r="NQ108" s="97">
        <f t="shared" si="1206"/>
        <v>0</v>
      </c>
      <c r="NR108" s="97">
        <f t="shared" si="1207"/>
        <v>0</v>
      </c>
      <c r="NS108" s="99">
        <f t="shared" si="1208"/>
        <v>0</v>
      </c>
      <c r="NT108" s="298">
        <f t="shared" ref="NT108" si="2044">NT39</f>
        <v>0</v>
      </c>
      <c r="NU108" s="97">
        <f t="shared" si="1210"/>
        <v>0</v>
      </c>
      <c r="NV108" s="97">
        <f t="shared" si="1211"/>
        <v>0</v>
      </c>
      <c r="NW108" s="99">
        <f t="shared" si="1212"/>
        <v>0</v>
      </c>
      <c r="NX108" s="298">
        <f t="shared" ref="NX108" si="2045">NX39</f>
        <v>0</v>
      </c>
      <c r="NY108" s="97">
        <f t="shared" si="1214"/>
        <v>0</v>
      </c>
      <c r="NZ108" s="97">
        <f t="shared" si="1215"/>
        <v>0</v>
      </c>
      <c r="OA108" s="99">
        <f t="shared" si="1216"/>
        <v>0</v>
      </c>
      <c r="OB108" s="298">
        <f t="shared" ref="OB108" si="2046">OB39</f>
        <v>0</v>
      </c>
      <c r="OC108" s="97">
        <f t="shared" si="1218"/>
        <v>0</v>
      </c>
      <c r="OD108" s="97">
        <f t="shared" si="1219"/>
        <v>0</v>
      </c>
      <c r="OE108" s="99">
        <f t="shared" si="1220"/>
        <v>0</v>
      </c>
      <c r="OF108" s="298">
        <f t="shared" si="1788"/>
        <v>0</v>
      </c>
      <c r="OG108" s="97">
        <f t="shared" si="1222"/>
        <v>0</v>
      </c>
      <c r="OH108" s="97">
        <f t="shared" si="1223"/>
        <v>0</v>
      </c>
      <c r="OI108" s="99">
        <f t="shared" si="1224"/>
        <v>0</v>
      </c>
      <c r="OJ108" s="298">
        <f t="shared" si="1789"/>
        <v>0</v>
      </c>
      <c r="OK108" s="97">
        <f t="shared" si="1226"/>
        <v>0</v>
      </c>
      <c r="OL108" s="97">
        <f t="shared" si="1227"/>
        <v>0</v>
      </c>
      <c r="OM108" s="99">
        <f t="shared" si="1228"/>
        <v>0</v>
      </c>
      <c r="ON108" s="298">
        <f t="shared" si="1788"/>
        <v>0</v>
      </c>
      <c r="OO108" s="97">
        <f t="shared" si="1229"/>
        <v>0</v>
      </c>
      <c r="OP108" s="97">
        <f t="shared" si="1230"/>
        <v>0</v>
      </c>
      <c r="OQ108" s="99">
        <f t="shared" si="1231"/>
        <v>0</v>
      </c>
      <c r="OR108" s="298">
        <f t="shared" si="1789"/>
        <v>0</v>
      </c>
      <c r="OS108" s="97">
        <f t="shared" si="1232"/>
        <v>0</v>
      </c>
      <c r="OT108" s="97">
        <f t="shared" si="1233"/>
        <v>0</v>
      </c>
      <c r="OU108" s="99">
        <f t="shared" si="1234"/>
        <v>0</v>
      </c>
      <c r="OV108" s="298">
        <f t="shared" si="1788"/>
        <v>0</v>
      </c>
      <c r="OW108" s="97">
        <f t="shared" si="1235"/>
        <v>0</v>
      </c>
      <c r="OX108" s="97">
        <f t="shared" si="1236"/>
        <v>0</v>
      </c>
      <c r="OY108" s="99">
        <f t="shared" si="1237"/>
        <v>0</v>
      </c>
      <c r="PA108" s="292">
        <f t="shared" si="1295"/>
        <v>0</v>
      </c>
      <c r="PB108" s="293">
        <f t="shared" si="1296"/>
        <v>0</v>
      </c>
      <c r="PC108" s="104">
        <f t="shared" si="1239"/>
        <v>0</v>
      </c>
    </row>
    <row r="109" spans="1:419" ht="14.1" customHeight="1">
      <c r="A109" s="295" t="str">
        <f t="shared" ref="A109:D109" si="2047">IF(A40=0, "", A40)</f>
        <v/>
      </c>
      <c r="B109" s="296" t="str">
        <f t="shared" si="2047"/>
        <v/>
      </c>
      <c r="C109" s="295" t="str">
        <f t="shared" si="2047"/>
        <v/>
      </c>
      <c r="D109" s="295" t="str">
        <f t="shared" si="2047"/>
        <v/>
      </c>
      <c r="E109" s="97">
        <f t="shared" si="1241"/>
        <v>0</v>
      </c>
      <c r="F109" s="149">
        <f t="shared" si="1242"/>
        <v>0</v>
      </c>
      <c r="G109" s="111">
        <f t="shared" si="946"/>
        <v>0</v>
      </c>
      <c r="H109" s="297">
        <f t="shared" si="1243"/>
        <v>0</v>
      </c>
      <c r="I109" s="97">
        <f t="shared" si="1298"/>
        <v>0</v>
      </c>
      <c r="J109" s="97">
        <f t="shared" si="1299"/>
        <v>0</v>
      </c>
      <c r="K109" s="112">
        <f t="shared" si="1300"/>
        <v>0</v>
      </c>
      <c r="L109" s="298">
        <f t="shared" si="1244"/>
        <v>0</v>
      </c>
      <c r="M109" s="97">
        <f t="shared" si="1301"/>
        <v>0</v>
      </c>
      <c r="N109" s="97">
        <f t="shared" si="1302"/>
        <v>0</v>
      </c>
      <c r="O109" s="97">
        <f t="shared" si="1303"/>
        <v>0</v>
      </c>
      <c r="P109" s="298">
        <f t="shared" si="1245"/>
        <v>0</v>
      </c>
      <c r="Q109" s="97">
        <f t="shared" si="1304"/>
        <v>0</v>
      </c>
      <c r="R109" s="97">
        <f t="shared" si="1305"/>
        <v>0</v>
      </c>
      <c r="S109" s="97">
        <f t="shared" si="1306"/>
        <v>0</v>
      </c>
      <c r="T109" s="298">
        <f t="shared" si="1246"/>
        <v>0</v>
      </c>
      <c r="U109" s="97">
        <f t="shared" si="1307"/>
        <v>0</v>
      </c>
      <c r="V109" s="97">
        <f t="shared" si="1308"/>
        <v>0</v>
      </c>
      <c r="W109" s="97">
        <f t="shared" si="1309"/>
        <v>0</v>
      </c>
      <c r="X109" s="298">
        <f t="shared" si="1247"/>
        <v>0</v>
      </c>
      <c r="Y109" s="97">
        <f t="shared" si="1310"/>
        <v>0</v>
      </c>
      <c r="Z109" s="97">
        <f t="shared" si="1311"/>
        <v>0</v>
      </c>
      <c r="AA109" s="97">
        <f t="shared" si="1312"/>
        <v>0</v>
      </c>
      <c r="AB109" s="298">
        <f t="shared" si="1248"/>
        <v>0</v>
      </c>
      <c r="AC109" s="97">
        <f t="shared" si="1313"/>
        <v>0</v>
      </c>
      <c r="AD109" s="97">
        <f t="shared" si="1314"/>
        <v>0</v>
      </c>
      <c r="AE109" s="97">
        <f t="shared" si="1315"/>
        <v>0</v>
      </c>
      <c r="AF109" s="298">
        <f t="shared" si="1249"/>
        <v>0</v>
      </c>
      <c r="AG109" s="97">
        <f t="shared" si="1316"/>
        <v>0</v>
      </c>
      <c r="AH109" s="97">
        <f t="shared" si="1317"/>
        <v>0</v>
      </c>
      <c r="AI109" s="99">
        <f t="shared" si="1318"/>
        <v>0</v>
      </c>
      <c r="AJ109" s="298">
        <f t="shared" si="1250"/>
        <v>0</v>
      </c>
      <c r="AK109" s="97">
        <f t="shared" si="1319"/>
        <v>0</v>
      </c>
      <c r="AL109" s="97">
        <f t="shared" si="1320"/>
        <v>0</v>
      </c>
      <c r="AM109" s="99">
        <f t="shared" si="1321"/>
        <v>0</v>
      </c>
      <c r="AN109" s="298">
        <f t="shared" si="1251"/>
        <v>0</v>
      </c>
      <c r="AO109" s="97">
        <f t="shared" si="1322"/>
        <v>0</v>
      </c>
      <c r="AP109" s="97">
        <f t="shared" si="1323"/>
        <v>0</v>
      </c>
      <c r="AQ109" s="99">
        <f t="shared" si="1324"/>
        <v>0</v>
      </c>
      <c r="AR109" s="298">
        <f t="shared" si="1252"/>
        <v>0</v>
      </c>
      <c r="AS109" s="97">
        <f t="shared" si="1325"/>
        <v>0</v>
      </c>
      <c r="AT109" s="97">
        <f t="shared" si="1326"/>
        <v>0</v>
      </c>
      <c r="AU109" s="99">
        <f t="shared" si="1327"/>
        <v>0</v>
      </c>
      <c r="AV109" s="298">
        <f t="shared" si="1253"/>
        <v>0</v>
      </c>
      <c r="AW109" s="97">
        <f t="shared" si="1328"/>
        <v>0</v>
      </c>
      <c r="AX109" s="97">
        <f t="shared" si="1329"/>
        <v>0</v>
      </c>
      <c r="AY109" s="99">
        <f t="shared" si="1330"/>
        <v>0</v>
      </c>
      <c r="AZ109" s="298">
        <f t="shared" si="1254"/>
        <v>0</v>
      </c>
      <c r="BA109" s="97">
        <f t="shared" si="1331"/>
        <v>0</v>
      </c>
      <c r="BB109" s="97">
        <f t="shared" si="1332"/>
        <v>0</v>
      </c>
      <c r="BC109" s="99">
        <f t="shared" si="1333"/>
        <v>0</v>
      </c>
      <c r="BD109" s="298">
        <f t="shared" si="1255"/>
        <v>0</v>
      </c>
      <c r="BE109" s="97">
        <f t="shared" si="1334"/>
        <v>0</v>
      </c>
      <c r="BF109" s="97">
        <f t="shared" si="1335"/>
        <v>0</v>
      </c>
      <c r="BG109" s="99">
        <f t="shared" si="1336"/>
        <v>0</v>
      </c>
      <c r="BH109" s="298">
        <f t="shared" si="1256"/>
        <v>0</v>
      </c>
      <c r="BI109" s="97">
        <f t="shared" si="1337"/>
        <v>0</v>
      </c>
      <c r="BJ109" s="97">
        <f t="shared" si="1338"/>
        <v>0</v>
      </c>
      <c r="BK109" s="99">
        <f t="shared" si="1339"/>
        <v>0</v>
      </c>
      <c r="BL109" s="298">
        <f t="shared" si="1257"/>
        <v>0</v>
      </c>
      <c r="BM109" s="97">
        <f t="shared" si="1340"/>
        <v>0</v>
      </c>
      <c r="BN109" s="97">
        <f t="shared" si="1341"/>
        <v>0</v>
      </c>
      <c r="BO109" s="99">
        <f t="shared" si="1342"/>
        <v>0</v>
      </c>
      <c r="BP109" s="298">
        <f t="shared" si="1258"/>
        <v>0</v>
      </c>
      <c r="BQ109" s="97">
        <f t="shared" si="1343"/>
        <v>0</v>
      </c>
      <c r="BR109" s="97">
        <f t="shared" si="1344"/>
        <v>0</v>
      </c>
      <c r="BS109" s="99">
        <f t="shared" si="1345"/>
        <v>0</v>
      </c>
      <c r="BT109" s="298">
        <f t="shared" si="1259"/>
        <v>0</v>
      </c>
      <c r="BU109" s="97">
        <f t="shared" si="1346"/>
        <v>0</v>
      </c>
      <c r="BV109" s="97">
        <f t="shared" si="1347"/>
        <v>0</v>
      </c>
      <c r="BW109" s="99">
        <f t="shared" si="1348"/>
        <v>0</v>
      </c>
      <c r="BX109" s="298">
        <f t="shared" si="1260"/>
        <v>0</v>
      </c>
      <c r="BY109" s="97">
        <f t="shared" si="1349"/>
        <v>0</v>
      </c>
      <c r="BZ109" s="97">
        <f t="shared" si="1350"/>
        <v>0</v>
      </c>
      <c r="CA109" s="99">
        <f t="shared" si="1351"/>
        <v>0</v>
      </c>
      <c r="CB109" s="298">
        <f t="shared" si="1261"/>
        <v>0</v>
      </c>
      <c r="CC109" s="97">
        <f t="shared" si="1352"/>
        <v>0</v>
      </c>
      <c r="CD109" s="97">
        <f t="shared" si="1353"/>
        <v>0</v>
      </c>
      <c r="CE109" s="99">
        <f t="shared" si="1354"/>
        <v>0</v>
      </c>
      <c r="CF109" s="298">
        <f t="shared" si="1262"/>
        <v>0</v>
      </c>
      <c r="CG109" s="97">
        <f t="shared" si="1355"/>
        <v>0</v>
      </c>
      <c r="CH109" s="97">
        <f t="shared" si="1356"/>
        <v>0</v>
      </c>
      <c r="CI109" s="99">
        <f t="shared" si="1357"/>
        <v>0</v>
      </c>
      <c r="CJ109" s="298">
        <f t="shared" si="1750"/>
        <v>0</v>
      </c>
      <c r="CK109" s="97">
        <f t="shared" si="1791"/>
        <v>0</v>
      </c>
      <c r="CL109" s="97">
        <f t="shared" si="949"/>
        <v>0</v>
      </c>
      <c r="CM109" s="99">
        <f t="shared" si="950"/>
        <v>0</v>
      </c>
      <c r="CN109" s="298">
        <f t="shared" si="1750"/>
        <v>0</v>
      </c>
      <c r="CO109" s="97">
        <f t="shared" si="1792"/>
        <v>0</v>
      </c>
      <c r="CP109" s="97">
        <f t="shared" si="953"/>
        <v>0</v>
      </c>
      <c r="CQ109" s="99">
        <f t="shared" si="954"/>
        <v>0</v>
      </c>
      <c r="CR109" s="298">
        <f t="shared" si="1750"/>
        <v>0</v>
      </c>
      <c r="CS109" s="97">
        <f t="shared" si="1793"/>
        <v>0</v>
      </c>
      <c r="CT109" s="97">
        <f t="shared" si="957"/>
        <v>0</v>
      </c>
      <c r="CU109" s="99">
        <f t="shared" si="958"/>
        <v>0</v>
      </c>
      <c r="CV109" s="298">
        <f t="shared" si="1750"/>
        <v>0</v>
      </c>
      <c r="CW109" s="97">
        <f t="shared" si="1794"/>
        <v>0</v>
      </c>
      <c r="CX109" s="97">
        <f t="shared" si="961"/>
        <v>0</v>
      </c>
      <c r="CY109" s="99">
        <f t="shared" si="962"/>
        <v>0</v>
      </c>
      <c r="CZ109" s="298">
        <f t="shared" si="1750"/>
        <v>0</v>
      </c>
      <c r="DA109" s="97">
        <f t="shared" si="1795"/>
        <v>0</v>
      </c>
      <c r="DB109" s="97">
        <f t="shared" si="965"/>
        <v>0</v>
      </c>
      <c r="DC109" s="99">
        <f t="shared" si="966"/>
        <v>0</v>
      </c>
      <c r="DD109" s="298">
        <f t="shared" ref="DD109" si="2048">DD40</f>
        <v>0</v>
      </c>
      <c r="DE109" s="97">
        <f t="shared" si="968"/>
        <v>0</v>
      </c>
      <c r="DF109" s="97">
        <f t="shared" si="969"/>
        <v>0</v>
      </c>
      <c r="DG109" s="99">
        <f t="shared" si="970"/>
        <v>0</v>
      </c>
      <c r="DH109" s="298">
        <f t="shared" ref="DH109" si="2049">DH40</f>
        <v>0</v>
      </c>
      <c r="DI109" s="97">
        <f t="shared" si="972"/>
        <v>0</v>
      </c>
      <c r="DJ109" s="97">
        <f t="shared" si="973"/>
        <v>0</v>
      </c>
      <c r="DK109" s="99">
        <f t="shared" si="974"/>
        <v>0</v>
      </c>
      <c r="DL109" s="298">
        <f t="shared" si="1753"/>
        <v>0</v>
      </c>
      <c r="DM109" s="97">
        <f t="shared" si="976"/>
        <v>0</v>
      </c>
      <c r="DN109" s="97">
        <f t="shared" si="977"/>
        <v>0</v>
      </c>
      <c r="DO109" s="99">
        <f t="shared" si="978"/>
        <v>0</v>
      </c>
      <c r="DP109" s="298">
        <f t="shared" si="1754"/>
        <v>0</v>
      </c>
      <c r="DQ109" s="97">
        <f t="shared" si="980"/>
        <v>0</v>
      </c>
      <c r="DR109" s="97">
        <f t="shared" si="981"/>
        <v>0</v>
      </c>
      <c r="DS109" s="99">
        <f t="shared" si="982"/>
        <v>0</v>
      </c>
      <c r="DT109" s="298">
        <f t="shared" si="1753"/>
        <v>0</v>
      </c>
      <c r="DU109" s="97">
        <f t="shared" si="983"/>
        <v>0</v>
      </c>
      <c r="DV109" s="97">
        <f t="shared" si="984"/>
        <v>0</v>
      </c>
      <c r="DW109" s="99">
        <f t="shared" si="985"/>
        <v>0</v>
      </c>
      <c r="DX109" s="298">
        <f t="shared" si="1754"/>
        <v>0</v>
      </c>
      <c r="DY109" s="97">
        <f t="shared" si="986"/>
        <v>0</v>
      </c>
      <c r="DZ109" s="97">
        <f t="shared" si="987"/>
        <v>0</v>
      </c>
      <c r="EA109" s="99">
        <f t="shared" si="988"/>
        <v>0</v>
      </c>
      <c r="EB109" s="298">
        <f t="shared" si="1753"/>
        <v>0</v>
      </c>
      <c r="EC109" s="97">
        <f t="shared" si="989"/>
        <v>0</v>
      </c>
      <c r="ED109" s="97">
        <f t="shared" si="990"/>
        <v>0</v>
      </c>
      <c r="EE109" s="99">
        <f t="shared" si="991"/>
        <v>0</v>
      </c>
      <c r="EF109" s="298">
        <f t="shared" si="1754"/>
        <v>0</v>
      </c>
      <c r="EG109" s="97">
        <f t="shared" si="992"/>
        <v>0</v>
      </c>
      <c r="EH109" s="97">
        <f t="shared" si="993"/>
        <v>0</v>
      </c>
      <c r="EI109" s="99">
        <f t="shared" si="994"/>
        <v>0</v>
      </c>
      <c r="EJ109" s="298">
        <f t="shared" si="1753"/>
        <v>0</v>
      </c>
      <c r="EK109" s="97">
        <f t="shared" si="995"/>
        <v>0</v>
      </c>
      <c r="EL109" s="97">
        <f t="shared" si="996"/>
        <v>0</v>
      </c>
      <c r="EM109" s="99">
        <f t="shared" si="997"/>
        <v>0</v>
      </c>
      <c r="EN109" s="298">
        <f t="shared" si="1754"/>
        <v>0</v>
      </c>
      <c r="EO109" s="97">
        <f t="shared" si="998"/>
        <v>0</v>
      </c>
      <c r="EP109" s="97">
        <f t="shared" si="999"/>
        <v>0</v>
      </c>
      <c r="EQ109" s="99">
        <f t="shared" si="1000"/>
        <v>0</v>
      </c>
      <c r="ER109" s="298">
        <f t="shared" si="1753"/>
        <v>0</v>
      </c>
      <c r="ES109" s="97">
        <f t="shared" si="1001"/>
        <v>0</v>
      </c>
      <c r="ET109" s="97">
        <f t="shared" si="1002"/>
        <v>0</v>
      </c>
      <c r="EU109" s="99">
        <f t="shared" si="1003"/>
        <v>0</v>
      </c>
      <c r="EV109" s="298">
        <f t="shared" si="1754"/>
        <v>0</v>
      </c>
      <c r="EW109" s="97">
        <f t="shared" si="1004"/>
        <v>0</v>
      </c>
      <c r="EX109" s="97">
        <f t="shared" si="1005"/>
        <v>0</v>
      </c>
      <c r="EY109" s="99">
        <f t="shared" si="1006"/>
        <v>0</v>
      </c>
      <c r="EZ109" s="298">
        <f t="shared" si="1753"/>
        <v>0</v>
      </c>
      <c r="FA109" s="97">
        <f t="shared" si="1007"/>
        <v>0</v>
      </c>
      <c r="FB109" s="97">
        <f t="shared" si="1008"/>
        <v>0</v>
      </c>
      <c r="FC109" s="99">
        <f t="shared" si="1009"/>
        <v>0</v>
      </c>
      <c r="FD109" s="298">
        <f t="shared" si="1754"/>
        <v>0</v>
      </c>
      <c r="FE109" s="97">
        <f t="shared" si="1010"/>
        <v>0</v>
      </c>
      <c r="FF109" s="97">
        <f t="shared" si="1011"/>
        <v>0</v>
      </c>
      <c r="FG109" s="99">
        <f t="shared" si="1012"/>
        <v>0</v>
      </c>
      <c r="FH109" s="298">
        <f t="shared" si="1753"/>
        <v>0</v>
      </c>
      <c r="FI109" s="97">
        <f t="shared" si="1013"/>
        <v>0</v>
      </c>
      <c r="FJ109" s="97">
        <f t="shared" si="1014"/>
        <v>0</v>
      </c>
      <c r="FK109" s="99">
        <f t="shared" si="1015"/>
        <v>0</v>
      </c>
      <c r="FL109" s="298">
        <f t="shared" si="1754"/>
        <v>0</v>
      </c>
      <c r="FM109" s="97">
        <f t="shared" si="1016"/>
        <v>0</v>
      </c>
      <c r="FN109" s="97">
        <f t="shared" si="1017"/>
        <v>0</v>
      </c>
      <c r="FO109" s="99">
        <f t="shared" si="1018"/>
        <v>0</v>
      </c>
      <c r="FP109" s="298">
        <f t="shared" si="1753"/>
        <v>0</v>
      </c>
      <c r="FQ109" s="97">
        <f t="shared" si="1019"/>
        <v>0</v>
      </c>
      <c r="FR109" s="97">
        <f t="shared" si="1020"/>
        <v>0</v>
      </c>
      <c r="FS109" s="99">
        <f t="shared" si="1021"/>
        <v>0</v>
      </c>
      <c r="FT109" s="298">
        <f t="shared" si="1754"/>
        <v>0</v>
      </c>
      <c r="FU109" s="97">
        <f t="shared" si="1022"/>
        <v>0</v>
      </c>
      <c r="FV109" s="97">
        <f t="shared" si="1023"/>
        <v>0</v>
      </c>
      <c r="FW109" s="99">
        <f t="shared" si="1024"/>
        <v>0</v>
      </c>
      <c r="FX109" s="298">
        <f t="shared" si="1755"/>
        <v>0</v>
      </c>
      <c r="FY109" s="97">
        <f t="shared" si="1026"/>
        <v>0</v>
      </c>
      <c r="FZ109" s="97">
        <f t="shared" si="1027"/>
        <v>0</v>
      </c>
      <c r="GA109" s="99">
        <f t="shared" si="1028"/>
        <v>0</v>
      </c>
      <c r="GB109" s="298">
        <f t="shared" si="1756"/>
        <v>0</v>
      </c>
      <c r="GC109" s="97">
        <f t="shared" si="1030"/>
        <v>0</v>
      </c>
      <c r="GD109" s="97">
        <f t="shared" si="1031"/>
        <v>0</v>
      </c>
      <c r="GE109" s="99">
        <f t="shared" si="1032"/>
        <v>0</v>
      </c>
      <c r="GF109" s="298">
        <f t="shared" si="1755"/>
        <v>0</v>
      </c>
      <c r="GG109" s="97">
        <f t="shared" si="1033"/>
        <v>0</v>
      </c>
      <c r="GH109" s="97">
        <f t="shared" si="1034"/>
        <v>0</v>
      </c>
      <c r="GI109" s="99">
        <f t="shared" si="1035"/>
        <v>0</v>
      </c>
      <c r="GJ109" s="298">
        <f t="shared" si="1756"/>
        <v>0</v>
      </c>
      <c r="GK109" s="97">
        <f t="shared" si="1036"/>
        <v>0</v>
      </c>
      <c r="GL109" s="97">
        <f t="shared" si="1037"/>
        <v>0</v>
      </c>
      <c r="GM109" s="99">
        <f t="shared" si="1038"/>
        <v>0</v>
      </c>
      <c r="GN109" s="298">
        <f t="shared" ref="GN109" si="2050">GN40</f>
        <v>0</v>
      </c>
      <c r="GO109" s="97">
        <f t="shared" si="1040"/>
        <v>0</v>
      </c>
      <c r="GP109" s="97">
        <f t="shared" si="1041"/>
        <v>0</v>
      </c>
      <c r="GQ109" s="99">
        <f t="shared" si="1042"/>
        <v>0</v>
      </c>
      <c r="GR109" s="298">
        <f t="shared" ref="GR109" si="2051">GR40</f>
        <v>0</v>
      </c>
      <c r="GS109" s="97">
        <f t="shared" si="1044"/>
        <v>0</v>
      </c>
      <c r="GT109" s="97">
        <f t="shared" si="1045"/>
        <v>0</v>
      </c>
      <c r="GU109" s="99">
        <f t="shared" si="1046"/>
        <v>0</v>
      </c>
      <c r="GV109" s="298">
        <f t="shared" ref="GV109" si="2052">GV40</f>
        <v>0</v>
      </c>
      <c r="GW109" s="97">
        <f t="shared" si="1048"/>
        <v>0</v>
      </c>
      <c r="GX109" s="97">
        <f t="shared" si="1049"/>
        <v>0</v>
      </c>
      <c r="GY109" s="99">
        <f t="shared" si="1050"/>
        <v>0</v>
      </c>
      <c r="GZ109" s="298">
        <f t="shared" ref="GZ109" si="2053">GZ40</f>
        <v>0</v>
      </c>
      <c r="HA109" s="97">
        <f t="shared" si="1052"/>
        <v>0</v>
      </c>
      <c r="HB109" s="97">
        <f t="shared" si="1053"/>
        <v>0</v>
      </c>
      <c r="HC109" s="99">
        <f t="shared" si="1054"/>
        <v>0</v>
      </c>
      <c r="HD109" s="298">
        <f t="shared" si="1055"/>
        <v>0</v>
      </c>
      <c r="HE109" s="97">
        <f t="shared" si="1056"/>
        <v>0</v>
      </c>
      <c r="HF109" s="97">
        <f t="shared" si="1057"/>
        <v>0</v>
      </c>
      <c r="HG109" s="99">
        <f t="shared" si="1058"/>
        <v>0</v>
      </c>
      <c r="HH109" s="298">
        <f t="shared" si="1761"/>
        <v>0</v>
      </c>
      <c r="HI109" s="97">
        <f t="shared" si="1060"/>
        <v>0</v>
      </c>
      <c r="HJ109" s="97">
        <f t="shared" si="1061"/>
        <v>0</v>
      </c>
      <c r="HK109" s="99">
        <f t="shared" si="1062"/>
        <v>0</v>
      </c>
      <c r="HL109" s="298">
        <f t="shared" si="1762"/>
        <v>0</v>
      </c>
      <c r="HM109" s="97">
        <f t="shared" si="1064"/>
        <v>0</v>
      </c>
      <c r="HN109" s="97">
        <f t="shared" si="1065"/>
        <v>0</v>
      </c>
      <c r="HO109" s="99">
        <f t="shared" si="1066"/>
        <v>0</v>
      </c>
      <c r="HP109" s="298">
        <f t="shared" si="1763"/>
        <v>0</v>
      </c>
      <c r="HQ109" s="97">
        <f t="shared" si="1068"/>
        <v>0</v>
      </c>
      <c r="HR109" s="97">
        <f t="shared" si="1069"/>
        <v>0</v>
      </c>
      <c r="HS109" s="99">
        <f t="shared" si="1070"/>
        <v>0</v>
      </c>
      <c r="HT109" s="298">
        <f t="shared" si="1761"/>
        <v>0</v>
      </c>
      <c r="HU109" s="97">
        <f t="shared" si="1071"/>
        <v>0</v>
      </c>
      <c r="HV109" s="97">
        <f t="shared" si="1072"/>
        <v>0</v>
      </c>
      <c r="HW109" s="99">
        <f t="shared" si="1073"/>
        <v>0</v>
      </c>
      <c r="HX109" s="298">
        <f t="shared" si="1762"/>
        <v>0</v>
      </c>
      <c r="HY109" s="97">
        <f t="shared" si="1074"/>
        <v>0</v>
      </c>
      <c r="HZ109" s="97">
        <f t="shared" si="1075"/>
        <v>0</v>
      </c>
      <c r="IA109" s="99">
        <f t="shared" si="1076"/>
        <v>0</v>
      </c>
      <c r="IB109" s="298">
        <f t="shared" si="1763"/>
        <v>0</v>
      </c>
      <c r="IC109" s="97">
        <f t="shared" si="1077"/>
        <v>0</v>
      </c>
      <c r="ID109" s="97">
        <f t="shared" si="1078"/>
        <v>0</v>
      </c>
      <c r="IE109" s="99">
        <f t="shared" si="1079"/>
        <v>0</v>
      </c>
      <c r="IF109" s="298">
        <f t="shared" si="1761"/>
        <v>0</v>
      </c>
      <c r="IG109" s="97">
        <f t="shared" si="1080"/>
        <v>0</v>
      </c>
      <c r="IH109" s="97">
        <f t="shared" si="1081"/>
        <v>0</v>
      </c>
      <c r="II109" s="99">
        <f t="shared" si="1082"/>
        <v>0</v>
      </c>
      <c r="IJ109" s="298">
        <f t="shared" si="1762"/>
        <v>0</v>
      </c>
      <c r="IK109" s="97">
        <f t="shared" si="1083"/>
        <v>0</v>
      </c>
      <c r="IL109" s="97">
        <f t="shared" si="1084"/>
        <v>0</v>
      </c>
      <c r="IM109" s="99">
        <f t="shared" si="1085"/>
        <v>0</v>
      </c>
      <c r="IN109" s="298">
        <f t="shared" si="1763"/>
        <v>0</v>
      </c>
      <c r="IO109" s="97">
        <f t="shared" si="1086"/>
        <v>0</v>
      </c>
      <c r="IP109" s="97">
        <f t="shared" si="1087"/>
        <v>0</v>
      </c>
      <c r="IQ109" s="99">
        <f t="shared" si="1088"/>
        <v>0</v>
      </c>
      <c r="IR109" s="298">
        <f t="shared" si="1761"/>
        <v>0</v>
      </c>
      <c r="IS109" s="97">
        <f t="shared" si="1089"/>
        <v>0</v>
      </c>
      <c r="IT109" s="97">
        <f t="shared" si="1090"/>
        <v>0</v>
      </c>
      <c r="IU109" s="99">
        <f t="shared" si="1091"/>
        <v>0</v>
      </c>
      <c r="IV109" s="298">
        <f t="shared" si="1762"/>
        <v>0</v>
      </c>
      <c r="IW109" s="97">
        <f t="shared" si="1092"/>
        <v>0</v>
      </c>
      <c r="IX109" s="97">
        <f t="shared" si="1093"/>
        <v>0</v>
      </c>
      <c r="IY109" s="99">
        <f t="shared" si="1094"/>
        <v>0</v>
      </c>
      <c r="IZ109" s="298">
        <f t="shared" si="1763"/>
        <v>0</v>
      </c>
      <c r="JA109" s="97">
        <f t="shared" si="1095"/>
        <v>0</v>
      </c>
      <c r="JB109" s="97">
        <f t="shared" si="1096"/>
        <v>0</v>
      </c>
      <c r="JC109" s="99">
        <f t="shared" si="1097"/>
        <v>0</v>
      </c>
      <c r="JD109" s="298">
        <f t="shared" si="1761"/>
        <v>0</v>
      </c>
      <c r="JE109" s="97">
        <f t="shared" si="1098"/>
        <v>0</v>
      </c>
      <c r="JF109" s="97">
        <f t="shared" si="1099"/>
        <v>0</v>
      </c>
      <c r="JG109" s="99">
        <f t="shared" si="1100"/>
        <v>0</v>
      </c>
      <c r="JH109" s="298">
        <f t="shared" si="1762"/>
        <v>0</v>
      </c>
      <c r="JI109" s="97">
        <f t="shared" si="1101"/>
        <v>0</v>
      </c>
      <c r="JJ109" s="97">
        <f t="shared" si="1102"/>
        <v>0</v>
      </c>
      <c r="JK109" s="99">
        <f t="shared" si="1103"/>
        <v>0</v>
      </c>
      <c r="JL109" s="298">
        <f t="shared" si="1763"/>
        <v>0</v>
      </c>
      <c r="JM109" s="97">
        <f t="shared" si="1104"/>
        <v>0</v>
      </c>
      <c r="JN109" s="97">
        <f t="shared" si="1105"/>
        <v>0</v>
      </c>
      <c r="JO109" s="99">
        <f t="shared" si="1106"/>
        <v>0</v>
      </c>
      <c r="JP109" s="298">
        <f t="shared" si="1761"/>
        <v>0</v>
      </c>
      <c r="JQ109" s="97">
        <f t="shared" si="1107"/>
        <v>0</v>
      </c>
      <c r="JR109" s="97">
        <f t="shared" si="1108"/>
        <v>0</v>
      </c>
      <c r="JS109" s="99">
        <f t="shared" si="1109"/>
        <v>0</v>
      </c>
      <c r="JT109" s="298">
        <f t="shared" si="1762"/>
        <v>0</v>
      </c>
      <c r="JU109" s="97">
        <f t="shared" si="1110"/>
        <v>0</v>
      </c>
      <c r="JV109" s="97">
        <f t="shared" si="1111"/>
        <v>0</v>
      </c>
      <c r="JW109" s="99">
        <f t="shared" si="1112"/>
        <v>0</v>
      </c>
      <c r="JX109" s="298">
        <f t="shared" si="1763"/>
        <v>0</v>
      </c>
      <c r="JY109" s="97">
        <f t="shared" si="1113"/>
        <v>0</v>
      </c>
      <c r="JZ109" s="97">
        <f t="shared" si="1114"/>
        <v>0</v>
      </c>
      <c r="KA109" s="99">
        <f t="shared" si="1115"/>
        <v>0</v>
      </c>
      <c r="KB109" s="298">
        <f t="shared" si="1764"/>
        <v>0</v>
      </c>
      <c r="KC109" s="97">
        <f t="shared" si="1117"/>
        <v>0</v>
      </c>
      <c r="KD109" s="97">
        <f t="shared" si="1118"/>
        <v>0</v>
      </c>
      <c r="KE109" s="99">
        <f t="shared" si="1119"/>
        <v>0</v>
      </c>
      <c r="KF109" s="298">
        <f t="shared" si="1765"/>
        <v>0</v>
      </c>
      <c r="KG109" s="97">
        <f t="shared" si="1121"/>
        <v>0</v>
      </c>
      <c r="KH109" s="97">
        <f t="shared" si="1122"/>
        <v>0</v>
      </c>
      <c r="KI109" s="99">
        <f t="shared" si="1123"/>
        <v>0</v>
      </c>
      <c r="KJ109" s="298">
        <f t="shared" si="1766"/>
        <v>0</v>
      </c>
      <c r="KK109" s="97">
        <f t="shared" si="1125"/>
        <v>0</v>
      </c>
      <c r="KL109" s="97">
        <f t="shared" si="1126"/>
        <v>0</v>
      </c>
      <c r="KM109" s="99">
        <f t="shared" si="1127"/>
        <v>0</v>
      </c>
      <c r="KN109" s="298">
        <f t="shared" si="1764"/>
        <v>0</v>
      </c>
      <c r="KO109" s="97">
        <f t="shared" si="1128"/>
        <v>0</v>
      </c>
      <c r="KP109" s="97">
        <f t="shared" si="1129"/>
        <v>0</v>
      </c>
      <c r="KQ109" s="99">
        <f t="shared" si="1130"/>
        <v>0</v>
      </c>
      <c r="KR109" s="298">
        <f t="shared" si="1765"/>
        <v>0</v>
      </c>
      <c r="KS109" s="97">
        <f t="shared" si="1131"/>
        <v>0</v>
      </c>
      <c r="KT109" s="97">
        <f t="shared" si="1132"/>
        <v>0</v>
      </c>
      <c r="KU109" s="99">
        <f t="shared" si="1133"/>
        <v>0</v>
      </c>
      <c r="KV109" s="298">
        <f t="shared" si="1766"/>
        <v>0</v>
      </c>
      <c r="KW109" s="97">
        <f t="shared" si="1134"/>
        <v>0</v>
      </c>
      <c r="KX109" s="97">
        <f t="shared" si="1135"/>
        <v>0</v>
      </c>
      <c r="KY109" s="99">
        <f t="shared" si="1136"/>
        <v>0</v>
      </c>
      <c r="KZ109" s="298">
        <f t="shared" ref="KZ109" si="2054">KZ40</f>
        <v>0</v>
      </c>
      <c r="LA109" s="97">
        <f t="shared" si="1138"/>
        <v>0</v>
      </c>
      <c r="LB109" s="97">
        <f t="shared" si="1139"/>
        <v>0</v>
      </c>
      <c r="LC109" s="99">
        <f t="shared" si="1140"/>
        <v>0</v>
      </c>
      <c r="LD109" s="298">
        <f t="shared" ref="LD109" si="2055">LD40</f>
        <v>0</v>
      </c>
      <c r="LE109" s="97">
        <f t="shared" si="1142"/>
        <v>0</v>
      </c>
      <c r="LF109" s="97">
        <f t="shared" si="1143"/>
        <v>0</v>
      </c>
      <c r="LG109" s="99">
        <f t="shared" si="1144"/>
        <v>0</v>
      </c>
      <c r="LH109" s="298">
        <f t="shared" ref="LH109" si="2056">LH40</f>
        <v>0</v>
      </c>
      <c r="LI109" s="97">
        <f t="shared" si="1146"/>
        <v>0</v>
      </c>
      <c r="LJ109" s="97">
        <f t="shared" si="1147"/>
        <v>0</v>
      </c>
      <c r="LK109" s="99">
        <f t="shared" si="1148"/>
        <v>0</v>
      </c>
      <c r="LL109" s="298">
        <f t="shared" ref="LL109" si="2057">LL40</f>
        <v>0</v>
      </c>
      <c r="LM109" s="97">
        <f t="shared" si="1150"/>
        <v>0</v>
      </c>
      <c r="LN109" s="97">
        <f t="shared" si="1151"/>
        <v>0</v>
      </c>
      <c r="LO109" s="99">
        <f t="shared" si="1152"/>
        <v>0</v>
      </c>
      <c r="LP109" s="298">
        <f t="shared" ref="LP109" si="2058">LP40</f>
        <v>0</v>
      </c>
      <c r="LQ109" s="97">
        <f t="shared" si="1154"/>
        <v>0</v>
      </c>
      <c r="LR109" s="97">
        <f t="shared" si="1155"/>
        <v>0</v>
      </c>
      <c r="LS109" s="99">
        <f t="shared" si="1156"/>
        <v>0</v>
      </c>
      <c r="LT109" s="298">
        <f t="shared" ref="LT109" si="2059">LT40</f>
        <v>0</v>
      </c>
      <c r="LU109" s="97">
        <f t="shared" si="1158"/>
        <v>0</v>
      </c>
      <c r="LV109" s="97">
        <f t="shared" si="1159"/>
        <v>0</v>
      </c>
      <c r="LW109" s="99">
        <f t="shared" si="1160"/>
        <v>0</v>
      </c>
      <c r="LX109" s="298">
        <f t="shared" ref="LX109" si="2060">LX40</f>
        <v>0</v>
      </c>
      <c r="LY109" s="97">
        <f t="shared" si="1162"/>
        <v>0</v>
      </c>
      <c r="LZ109" s="97">
        <f t="shared" si="1163"/>
        <v>0</v>
      </c>
      <c r="MA109" s="99">
        <f t="shared" si="1164"/>
        <v>0</v>
      </c>
      <c r="MB109" s="298">
        <f t="shared" ref="MB109" si="2061">MB40</f>
        <v>0</v>
      </c>
      <c r="MC109" s="97">
        <f t="shared" si="1166"/>
        <v>0</v>
      </c>
      <c r="MD109" s="97">
        <f t="shared" si="1167"/>
        <v>0</v>
      </c>
      <c r="ME109" s="99">
        <f t="shared" si="1168"/>
        <v>0</v>
      </c>
      <c r="MF109" s="298">
        <f t="shared" ref="MF109" si="2062">MF40</f>
        <v>0</v>
      </c>
      <c r="MG109" s="97">
        <f t="shared" si="1170"/>
        <v>0</v>
      </c>
      <c r="MH109" s="97">
        <f t="shared" si="1171"/>
        <v>0</v>
      </c>
      <c r="MI109" s="99">
        <f t="shared" si="1172"/>
        <v>0</v>
      </c>
      <c r="MJ109" s="298">
        <f t="shared" ref="MJ109" si="2063">MJ40</f>
        <v>0</v>
      </c>
      <c r="MK109" s="97">
        <f t="shared" si="1174"/>
        <v>0</v>
      </c>
      <c r="ML109" s="97">
        <f t="shared" si="1175"/>
        <v>0</v>
      </c>
      <c r="MM109" s="99">
        <f t="shared" si="1176"/>
        <v>0</v>
      </c>
      <c r="MN109" s="298">
        <f t="shared" ref="MN109" si="2064">MN40</f>
        <v>0</v>
      </c>
      <c r="MO109" s="97">
        <f t="shared" si="1178"/>
        <v>0</v>
      </c>
      <c r="MP109" s="97">
        <f t="shared" si="1179"/>
        <v>0</v>
      </c>
      <c r="MQ109" s="99">
        <f t="shared" si="1180"/>
        <v>0</v>
      </c>
      <c r="MR109" s="298">
        <f t="shared" ref="MR109" si="2065">MR40</f>
        <v>0</v>
      </c>
      <c r="MS109" s="97">
        <f t="shared" si="1182"/>
        <v>0</v>
      </c>
      <c r="MT109" s="97">
        <f t="shared" si="1183"/>
        <v>0</v>
      </c>
      <c r="MU109" s="99">
        <f t="shared" si="1184"/>
        <v>0</v>
      </c>
      <c r="MV109" s="298">
        <f t="shared" ref="MV109" si="2066">MV40</f>
        <v>0</v>
      </c>
      <c r="MW109" s="97">
        <f t="shared" si="1186"/>
        <v>0</v>
      </c>
      <c r="MX109" s="97">
        <f t="shared" si="1187"/>
        <v>0</v>
      </c>
      <c r="MY109" s="99">
        <f t="shared" si="1188"/>
        <v>0</v>
      </c>
      <c r="MZ109" s="298">
        <f t="shared" ref="MZ109" si="2067">MZ40</f>
        <v>0</v>
      </c>
      <c r="NA109" s="97">
        <f t="shared" si="1190"/>
        <v>0</v>
      </c>
      <c r="NB109" s="97">
        <f t="shared" si="1191"/>
        <v>0</v>
      </c>
      <c r="NC109" s="99">
        <f t="shared" si="1192"/>
        <v>0</v>
      </c>
      <c r="ND109" s="298">
        <f t="shared" ref="ND109" si="2068">ND40</f>
        <v>0</v>
      </c>
      <c r="NE109" s="97">
        <f t="shared" si="1194"/>
        <v>0</v>
      </c>
      <c r="NF109" s="97">
        <f t="shared" si="1195"/>
        <v>0</v>
      </c>
      <c r="NG109" s="99">
        <f t="shared" si="1196"/>
        <v>0</v>
      </c>
      <c r="NH109" s="298">
        <f t="shared" ref="NH109" si="2069">NH40</f>
        <v>0</v>
      </c>
      <c r="NI109" s="97">
        <f t="shared" si="1198"/>
        <v>0</v>
      </c>
      <c r="NJ109" s="97">
        <f t="shared" si="1199"/>
        <v>0</v>
      </c>
      <c r="NK109" s="99">
        <f t="shared" si="1200"/>
        <v>0</v>
      </c>
      <c r="NL109" s="298">
        <f t="shared" ref="NL109" si="2070">NL40</f>
        <v>0</v>
      </c>
      <c r="NM109" s="97">
        <f t="shared" si="1202"/>
        <v>0</v>
      </c>
      <c r="NN109" s="97">
        <f t="shared" si="1203"/>
        <v>0</v>
      </c>
      <c r="NO109" s="99">
        <f t="shared" si="1204"/>
        <v>0</v>
      </c>
      <c r="NP109" s="298">
        <f t="shared" ref="NP109" si="2071">NP40</f>
        <v>0</v>
      </c>
      <c r="NQ109" s="97">
        <f t="shared" si="1206"/>
        <v>0</v>
      </c>
      <c r="NR109" s="97">
        <f t="shared" si="1207"/>
        <v>0</v>
      </c>
      <c r="NS109" s="99">
        <f t="shared" si="1208"/>
        <v>0</v>
      </c>
      <c r="NT109" s="298">
        <f t="shared" ref="NT109" si="2072">NT40</f>
        <v>0</v>
      </c>
      <c r="NU109" s="97">
        <f t="shared" si="1210"/>
        <v>0</v>
      </c>
      <c r="NV109" s="97">
        <f t="shared" si="1211"/>
        <v>0</v>
      </c>
      <c r="NW109" s="99">
        <f t="shared" si="1212"/>
        <v>0</v>
      </c>
      <c r="NX109" s="298">
        <f t="shared" ref="NX109" si="2073">NX40</f>
        <v>0</v>
      </c>
      <c r="NY109" s="97">
        <f t="shared" si="1214"/>
        <v>0</v>
      </c>
      <c r="NZ109" s="97">
        <f t="shared" si="1215"/>
        <v>0</v>
      </c>
      <c r="OA109" s="99">
        <f t="shared" si="1216"/>
        <v>0</v>
      </c>
      <c r="OB109" s="298">
        <f t="shared" ref="OB109" si="2074">OB40</f>
        <v>0</v>
      </c>
      <c r="OC109" s="97">
        <f t="shared" si="1218"/>
        <v>0</v>
      </c>
      <c r="OD109" s="97">
        <f t="shared" si="1219"/>
        <v>0</v>
      </c>
      <c r="OE109" s="99">
        <f t="shared" si="1220"/>
        <v>0</v>
      </c>
      <c r="OF109" s="298">
        <f t="shared" si="1788"/>
        <v>0</v>
      </c>
      <c r="OG109" s="97">
        <f t="shared" si="1222"/>
        <v>0</v>
      </c>
      <c r="OH109" s="97">
        <f t="shared" si="1223"/>
        <v>0</v>
      </c>
      <c r="OI109" s="99">
        <f t="shared" si="1224"/>
        <v>0</v>
      </c>
      <c r="OJ109" s="298">
        <f t="shared" si="1789"/>
        <v>0</v>
      </c>
      <c r="OK109" s="97">
        <f t="shared" si="1226"/>
        <v>0</v>
      </c>
      <c r="OL109" s="97">
        <f t="shared" si="1227"/>
        <v>0</v>
      </c>
      <c r="OM109" s="99">
        <f t="shared" si="1228"/>
        <v>0</v>
      </c>
      <c r="ON109" s="298">
        <f t="shared" si="1788"/>
        <v>0</v>
      </c>
      <c r="OO109" s="97">
        <f t="shared" si="1229"/>
        <v>0</v>
      </c>
      <c r="OP109" s="97">
        <f t="shared" si="1230"/>
        <v>0</v>
      </c>
      <c r="OQ109" s="99">
        <f t="shared" si="1231"/>
        <v>0</v>
      </c>
      <c r="OR109" s="298">
        <f t="shared" si="1789"/>
        <v>0</v>
      </c>
      <c r="OS109" s="97">
        <f t="shared" si="1232"/>
        <v>0</v>
      </c>
      <c r="OT109" s="97">
        <f t="shared" si="1233"/>
        <v>0</v>
      </c>
      <c r="OU109" s="99">
        <f t="shared" si="1234"/>
        <v>0</v>
      </c>
      <c r="OV109" s="298">
        <f t="shared" si="1788"/>
        <v>0</v>
      </c>
      <c r="OW109" s="97">
        <f t="shared" si="1235"/>
        <v>0</v>
      </c>
      <c r="OX109" s="97">
        <f t="shared" si="1236"/>
        <v>0</v>
      </c>
      <c r="OY109" s="99">
        <f t="shared" si="1237"/>
        <v>0</v>
      </c>
      <c r="PA109" s="292">
        <f t="shared" si="1295"/>
        <v>0</v>
      </c>
      <c r="PB109" s="293">
        <f t="shared" si="1296"/>
        <v>0</v>
      </c>
      <c r="PC109" s="104">
        <f t="shared" si="1239"/>
        <v>0</v>
      </c>
    </row>
    <row r="110" spans="1:419" ht="14.1" customHeight="1">
      <c r="A110" s="295" t="str">
        <f t="shared" ref="A110:D110" si="2075">IF(A41=0, "", A41)</f>
        <v/>
      </c>
      <c r="B110" s="296" t="str">
        <f t="shared" si="2075"/>
        <v/>
      </c>
      <c r="C110" s="295" t="str">
        <f t="shared" si="2075"/>
        <v/>
      </c>
      <c r="D110" s="295" t="str">
        <f t="shared" si="2075"/>
        <v/>
      </c>
      <c r="E110" s="97">
        <f t="shared" si="1241"/>
        <v>0</v>
      </c>
      <c r="F110" s="149">
        <f t="shared" si="1242"/>
        <v>0</v>
      </c>
      <c r="G110" s="111">
        <f t="shared" si="946"/>
        <v>0</v>
      </c>
      <c r="H110" s="297">
        <f t="shared" si="1243"/>
        <v>0</v>
      </c>
      <c r="I110" s="97">
        <f t="shared" si="1298"/>
        <v>0</v>
      </c>
      <c r="J110" s="97">
        <f t="shared" si="1299"/>
        <v>0</v>
      </c>
      <c r="K110" s="112">
        <f t="shared" si="1300"/>
        <v>0</v>
      </c>
      <c r="L110" s="298">
        <f t="shared" si="1244"/>
        <v>0</v>
      </c>
      <c r="M110" s="97">
        <f t="shared" si="1301"/>
        <v>0</v>
      </c>
      <c r="N110" s="97">
        <f t="shared" si="1302"/>
        <v>0</v>
      </c>
      <c r="O110" s="97">
        <f t="shared" si="1303"/>
        <v>0</v>
      </c>
      <c r="P110" s="298">
        <f t="shared" si="1245"/>
        <v>0</v>
      </c>
      <c r="Q110" s="97">
        <f t="shared" si="1304"/>
        <v>0</v>
      </c>
      <c r="R110" s="97">
        <f t="shared" si="1305"/>
        <v>0</v>
      </c>
      <c r="S110" s="97">
        <f t="shared" si="1306"/>
        <v>0</v>
      </c>
      <c r="T110" s="298">
        <f t="shared" si="1246"/>
        <v>0</v>
      </c>
      <c r="U110" s="97">
        <f t="shared" si="1307"/>
        <v>0</v>
      </c>
      <c r="V110" s="97">
        <f t="shared" si="1308"/>
        <v>0</v>
      </c>
      <c r="W110" s="97">
        <f t="shared" si="1309"/>
        <v>0</v>
      </c>
      <c r="X110" s="298">
        <f t="shared" si="1247"/>
        <v>0</v>
      </c>
      <c r="Y110" s="97">
        <f t="shared" si="1310"/>
        <v>0</v>
      </c>
      <c r="Z110" s="97">
        <f t="shared" si="1311"/>
        <v>0</v>
      </c>
      <c r="AA110" s="97">
        <f t="shared" si="1312"/>
        <v>0</v>
      </c>
      <c r="AB110" s="298">
        <f t="shared" si="1248"/>
        <v>0</v>
      </c>
      <c r="AC110" s="97">
        <f t="shared" si="1313"/>
        <v>0</v>
      </c>
      <c r="AD110" s="97">
        <f t="shared" si="1314"/>
        <v>0</v>
      </c>
      <c r="AE110" s="97">
        <f t="shared" si="1315"/>
        <v>0</v>
      </c>
      <c r="AF110" s="298">
        <f t="shared" si="1249"/>
        <v>0</v>
      </c>
      <c r="AG110" s="97">
        <f t="shared" si="1316"/>
        <v>0</v>
      </c>
      <c r="AH110" s="97">
        <f t="shared" si="1317"/>
        <v>0</v>
      </c>
      <c r="AI110" s="99">
        <f t="shared" si="1318"/>
        <v>0</v>
      </c>
      <c r="AJ110" s="298">
        <f t="shared" si="1250"/>
        <v>0</v>
      </c>
      <c r="AK110" s="97">
        <f t="shared" si="1319"/>
        <v>0</v>
      </c>
      <c r="AL110" s="97">
        <f t="shared" si="1320"/>
        <v>0</v>
      </c>
      <c r="AM110" s="99">
        <f t="shared" si="1321"/>
        <v>0</v>
      </c>
      <c r="AN110" s="298">
        <f t="shared" si="1251"/>
        <v>0</v>
      </c>
      <c r="AO110" s="97">
        <f t="shared" si="1322"/>
        <v>0</v>
      </c>
      <c r="AP110" s="97">
        <f t="shared" si="1323"/>
        <v>0</v>
      </c>
      <c r="AQ110" s="99">
        <f t="shared" si="1324"/>
        <v>0</v>
      </c>
      <c r="AR110" s="298">
        <f t="shared" si="1252"/>
        <v>0</v>
      </c>
      <c r="AS110" s="97">
        <f t="shared" si="1325"/>
        <v>0</v>
      </c>
      <c r="AT110" s="97">
        <f t="shared" si="1326"/>
        <v>0</v>
      </c>
      <c r="AU110" s="99">
        <f t="shared" si="1327"/>
        <v>0</v>
      </c>
      <c r="AV110" s="298">
        <f t="shared" si="1253"/>
        <v>0</v>
      </c>
      <c r="AW110" s="97">
        <f t="shared" si="1328"/>
        <v>0</v>
      </c>
      <c r="AX110" s="97">
        <f t="shared" si="1329"/>
        <v>0</v>
      </c>
      <c r="AY110" s="99">
        <f t="shared" si="1330"/>
        <v>0</v>
      </c>
      <c r="AZ110" s="298">
        <f t="shared" si="1254"/>
        <v>0</v>
      </c>
      <c r="BA110" s="97">
        <f t="shared" si="1331"/>
        <v>0</v>
      </c>
      <c r="BB110" s="97">
        <f t="shared" si="1332"/>
        <v>0</v>
      </c>
      <c r="BC110" s="99">
        <f t="shared" si="1333"/>
        <v>0</v>
      </c>
      <c r="BD110" s="298">
        <f t="shared" si="1255"/>
        <v>0</v>
      </c>
      <c r="BE110" s="97">
        <f t="shared" si="1334"/>
        <v>0</v>
      </c>
      <c r="BF110" s="97">
        <f t="shared" si="1335"/>
        <v>0</v>
      </c>
      <c r="BG110" s="99">
        <f t="shared" si="1336"/>
        <v>0</v>
      </c>
      <c r="BH110" s="298">
        <f t="shared" si="1256"/>
        <v>0</v>
      </c>
      <c r="BI110" s="97">
        <f t="shared" si="1337"/>
        <v>0</v>
      </c>
      <c r="BJ110" s="97">
        <f t="shared" si="1338"/>
        <v>0</v>
      </c>
      <c r="BK110" s="99">
        <f t="shared" si="1339"/>
        <v>0</v>
      </c>
      <c r="BL110" s="298">
        <f t="shared" si="1257"/>
        <v>0</v>
      </c>
      <c r="BM110" s="97">
        <f t="shared" si="1340"/>
        <v>0</v>
      </c>
      <c r="BN110" s="97">
        <f t="shared" si="1341"/>
        <v>0</v>
      </c>
      <c r="BO110" s="99">
        <f t="shared" si="1342"/>
        <v>0</v>
      </c>
      <c r="BP110" s="298">
        <f t="shared" si="1258"/>
        <v>0</v>
      </c>
      <c r="BQ110" s="97">
        <f t="shared" si="1343"/>
        <v>0</v>
      </c>
      <c r="BR110" s="97">
        <f t="shared" si="1344"/>
        <v>0</v>
      </c>
      <c r="BS110" s="99">
        <f t="shared" si="1345"/>
        <v>0</v>
      </c>
      <c r="BT110" s="298">
        <f t="shared" si="1259"/>
        <v>0</v>
      </c>
      <c r="BU110" s="97">
        <f t="shared" si="1346"/>
        <v>0</v>
      </c>
      <c r="BV110" s="97">
        <f t="shared" si="1347"/>
        <v>0</v>
      </c>
      <c r="BW110" s="99">
        <f t="shared" si="1348"/>
        <v>0</v>
      </c>
      <c r="BX110" s="298">
        <f t="shared" si="1260"/>
        <v>0</v>
      </c>
      <c r="BY110" s="97">
        <f t="shared" si="1349"/>
        <v>0</v>
      </c>
      <c r="BZ110" s="97">
        <f t="shared" si="1350"/>
        <v>0</v>
      </c>
      <c r="CA110" s="99">
        <f t="shared" si="1351"/>
        <v>0</v>
      </c>
      <c r="CB110" s="298">
        <f t="shared" si="1261"/>
        <v>0</v>
      </c>
      <c r="CC110" s="97">
        <f t="shared" si="1352"/>
        <v>0</v>
      </c>
      <c r="CD110" s="97">
        <f t="shared" si="1353"/>
        <v>0</v>
      </c>
      <c r="CE110" s="99">
        <f t="shared" si="1354"/>
        <v>0</v>
      </c>
      <c r="CF110" s="298">
        <f t="shared" si="1262"/>
        <v>0</v>
      </c>
      <c r="CG110" s="97">
        <f t="shared" si="1355"/>
        <v>0</v>
      </c>
      <c r="CH110" s="97">
        <f t="shared" si="1356"/>
        <v>0</v>
      </c>
      <c r="CI110" s="99">
        <f t="shared" si="1357"/>
        <v>0</v>
      </c>
      <c r="CJ110" s="298">
        <f t="shared" si="1750"/>
        <v>0</v>
      </c>
      <c r="CK110" s="97">
        <f t="shared" si="1791"/>
        <v>0</v>
      </c>
      <c r="CL110" s="97">
        <f t="shared" si="949"/>
        <v>0</v>
      </c>
      <c r="CM110" s="99">
        <f t="shared" si="950"/>
        <v>0</v>
      </c>
      <c r="CN110" s="298">
        <f t="shared" si="1750"/>
        <v>0</v>
      </c>
      <c r="CO110" s="97">
        <f t="shared" si="1792"/>
        <v>0</v>
      </c>
      <c r="CP110" s="97">
        <f t="shared" si="953"/>
        <v>0</v>
      </c>
      <c r="CQ110" s="99">
        <f t="shared" si="954"/>
        <v>0</v>
      </c>
      <c r="CR110" s="298">
        <f t="shared" si="1750"/>
        <v>0</v>
      </c>
      <c r="CS110" s="97">
        <f t="shared" si="1793"/>
        <v>0</v>
      </c>
      <c r="CT110" s="97">
        <f t="shared" si="957"/>
        <v>0</v>
      </c>
      <c r="CU110" s="99">
        <f t="shared" si="958"/>
        <v>0</v>
      </c>
      <c r="CV110" s="298">
        <f t="shared" si="1750"/>
        <v>0</v>
      </c>
      <c r="CW110" s="97">
        <f t="shared" si="1794"/>
        <v>0</v>
      </c>
      <c r="CX110" s="97">
        <f t="shared" si="961"/>
        <v>0</v>
      </c>
      <c r="CY110" s="99">
        <f t="shared" si="962"/>
        <v>0</v>
      </c>
      <c r="CZ110" s="298">
        <f t="shared" si="1750"/>
        <v>0</v>
      </c>
      <c r="DA110" s="97">
        <f t="shared" si="1795"/>
        <v>0</v>
      </c>
      <c r="DB110" s="97">
        <f t="shared" si="965"/>
        <v>0</v>
      </c>
      <c r="DC110" s="99">
        <f t="shared" si="966"/>
        <v>0</v>
      </c>
      <c r="DD110" s="298">
        <f t="shared" ref="DD110" si="2076">DD41</f>
        <v>0</v>
      </c>
      <c r="DE110" s="97">
        <f t="shared" si="968"/>
        <v>0</v>
      </c>
      <c r="DF110" s="97">
        <f t="shared" si="969"/>
        <v>0</v>
      </c>
      <c r="DG110" s="99">
        <f t="shared" si="970"/>
        <v>0</v>
      </c>
      <c r="DH110" s="298">
        <f t="shared" ref="DH110" si="2077">DH41</f>
        <v>0</v>
      </c>
      <c r="DI110" s="97">
        <f t="shared" si="972"/>
        <v>0</v>
      </c>
      <c r="DJ110" s="97">
        <f t="shared" si="973"/>
        <v>0</v>
      </c>
      <c r="DK110" s="99">
        <f t="shared" si="974"/>
        <v>0</v>
      </c>
      <c r="DL110" s="298">
        <f t="shared" si="1753"/>
        <v>0</v>
      </c>
      <c r="DM110" s="97">
        <f t="shared" si="976"/>
        <v>0</v>
      </c>
      <c r="DN110" s="97">
        <f t="shared" si="977"/>
        <v>0</v>
      </c>
      <c r="DO110" s="99">
        <f t="shared" si="978"/>
        <v>0</v>
      </c>
      <c r="DP110" s="298">
        <f t="shared" si="1754"/>
        <v>0</v>
      </c>
      <c r="DQ110" s="97">
        <f t="shared" si="980"/>
        <v>0</v>
      </c>
      <c r="DR110" s="97">
        <f t="shared" si="981"/>
        <v>0</v>
      </c>
      <c r="DS110" s="99">
        <f t="shared" si="982"/>
        <v>0</v>
      </c>
      <c r="DT110" s="298">
        <f t="shared" si="1753"/>
        <v>0</v>
      </c>
      <c r="DU110" s="97">
        <f t="shared" si="983"/>
        <v>0</v>
      </c>
      <c r="DV110" s="97">
        <f t="shared" si="984"/>
        <v>0</v>
      </c>
      <c r="DW110" s="99">
        <f t="shared" si="985"/>
        <v>0</v>
      </c>
      <c r="DX110" s="298">
        <f t="shared" si="1754"/>
        <v>0</v>
      </c>
      <c r="DY110" s="97">
        <f t="shared" si="986"/>
        <v>0</v>
      </c>
      <c r="DZ110" s="97">
        <f t="shared" si="987"/>
        <v>0</v>
      </c>
      <c r="EA110" s="99">
        <f t="shared" si="988"/>
        <v>0</v>
      </c>
      <c r="EB110" s="298">
        <f t="shared" si="1753"/>
        <v>0</v>
      </c>
      <c r="EC110" s="97">
        <f t="shared" si="989"/>
        <v>0</v>
      </c>
      <c r="ED110" s="97">
        <f t="shared" si="990"/>
        <v>0</v>
      </c>
      <c r="EE110" s="99">
        <f t="shared" si="991"/>
        <v>0</v>
      </c>
      <c r="EF110" s="298">
        <f t="shared" si="1754"/>
        <v>0</v>
      </c>
      <c r="EG110" s="97">
        <f t="shared" si="992"/>
        <v>0</v>
      </c>
      <c r="EH110" s="97">
        <f t="shared" si="993"/>
        <v>0</v>
      </c>
      <c r="EI110" s="99">
        <f t="shared" si="994"/>
        <v>0</v>
      </c>
      <c r="EJ110" s="298">
        <f t="shared" si="1753"/>
        <v>0</v>
      </c>
      <c r="EK110" s="97">
        <f t="shared" si="995"/>
        <v>0</v>
      </c>
      <c r="EL110" s="97">
        <f t="shared" si="996"/>
        <v>0</v>
      </c>
      <c r="EM110" s="99">
        <f t="shared" si="997"/>
        <v>0</v>
      </c>
      <c r="EN110" s="298">
        <f t="shared" si="1754"/>
        <v>0</v>
      </c>
      <c r="EO110" s="97">
        <f t="shared" si="998"/>
        <v>0</v>
      </c>
      <c r="EP110" s="97">
        <f t="shared" si="999"/>
        <v>0</v>
      </c>
      <c r="EQ110" s="99">
        <f t="shared" si="1000"/>
        <v>0</v>
      </c>
      <c r="ER110" s="298">
        <f t="shared" si="1753"/>
        <v>0</v>
      </c>
      <c r="ES110" s="97">
        <f t="shared" si="1001"/>
        <v>0</v>
      </c>
      <c r="ET110" s="97">
        <f t="shared" si="1002"/>
        <v>0</v>
      </c>
      <c r="EU110" s="99">
        <f t="shared" si="1003"/>
        <v>0</v>
      </c>
      <c r="EV110" s="298">
        <f t="shared" si="1754"/>
        <v>0</v>
      </c>
      <c r="EW110" s="97">
        <f t="shared" si="1004"/>
        <v>0</v>
      </c>
      <c r="EX110" s="97">
        <f t="shared" si="1005"/>
        <v>0</v>
      </c>
      <c r="EY110" s="99">
        <f t="shared" si="1006"/>
        <v>0</v>
      </c>
      <c r="EZ110" s="298">
        <f t="shared" si="1753"/>
        <v>0</v>
      </c>
      <c r="FA110" s="97">
        <f t="shared" si="1007"/>
        <v>0</v>
      </c>
      <c r="FB110" s="97">
        <f t="shared" si="1008"/>
        <v>0</v>
      </c>
      <c r="FC110" s="99">
        <f t="shared" si="1009"/>
        <v>0</v>
      </c>
      <c r="FD110" s="298">
        <f t="shared" si="1754"/>
        <v>0</v>
      </c>
      <c r="FE110" s="97">
        <f t="shared" si="1010"/>
        <v>0</v>
      </c>
      <c r="FF110" s="97">
        <f t="shared" si="1011"/>
        <v>0</v>
      </c>
      <c r="FG110" s="99">
        <f t="shared" si="1012"/>
        <v>0</v>
      </c>
      <c r="FH110" s="298">
        <f t="shared" si="1753"/>
        <v>0</v>
      </c>
      <c r="FI110" s="97">
        <f t="shared" si="1013"/>
        <v>0</v>
      </c>
      <c r="FJ110" s="97">
        <f t="shared" si="1014"/>
        <v>0</v>
      </c>
      <c r="FK110" s="99">
        <f t="shared" si="1015"/>
        <v>0</v>
      </c>
      <c r="FL110" s="298">
        <f t="shared" si="1754"/>
        <v>0</v>
      </c>
      <c r="FM110" s="97">
        <f t="shared" si="1016"/>
        <v>0</v>
      </c>
      <c r="FN110" s="97">
        <f t="shared" si="1017"/>
        <v>0</v>
      </c>
      <c r="FO110" s="99">
        <f t="shared" si="1018"/>
        <v>0</v>
      </c>
      <c r="FP110" s="298">
        <f t="shared" si="1753"/>
        <v>0</v>
      </c>
      <c r="FQ110" s="97">
        <f t="shared" si="1019"/>
        <v>0</v>
      </c>
      <c r="FR110" s="97">
        <f t="shared" si="1020"/>
        <v>0</v>
      </c>
      <c r="FS110" s="99">
        <f t="shared" si="1021"/>
        <v>0</v>
      </c>
      <c r="FT110" s="298">
        <f t="shared" si="1754"/>
        <v>0</v>
      </c>
      <c r="FU110" s="97">
        <f t="shared" si="1022"/>
        <v>0</v>
      </c>
      <c r="FV110" s="97">
        <f t="shared" si="1023"/>
        <v>0</v>
      </c>
      <c r="FW110" s="99">
        <f t="shared" si="1024"/>
        <v>0</v>
      </c>
      <c r="FX110" s="298">
        <f t="shared" si="1755"/>
        <v>0</v>
      </c>
      <c r="FY110" s="97">
        <f t="shared" si="1026"/>
        <v>0</v>
      </c>
      <c r="FZ110" s="97">
        <f t="shared" si="1027"/>
        <v>0</v>
      </c>
      <c r="GA110" s="99">
        <f t="shared" si="1028"/>
        <v>0</v>
      </c>
      <c r="GB110" s="298">
        <f t="shared" si="1756"/>
        <v>0</v>
      </c>
      <c r="GC110" s="97">
        <f t="shared" si="1030"/>
        <v>0</v>
      </c>
      <c r="GD110" s="97">
        <f t="shared" si="1031"/>
        <v>0</v>
      </c>
      <c r="GE110" s="99">
        <f t="shared" si="1032"/>
        <v>0</v>
      </c>
      <c r="GF110" s="298">
        <f t="shared" si="1755"/>
        <v>0</v>
      </c>
      <c r="GG110" s="97">
        <f t="shared" si="1033"/>
        <v>0</v>
      </c>
      <c r="GH110" s="97">
        <f t="shared" si="1034"/>
        <v>0</v>
      </c>
      <c r="GI110" s="99">
        <f t="shared" si="1035"/>
        <v>0</v>
      </c>
      <c r="GJ110" s="298">
        <f t="shared" si="1756"/>
        <v>0</v>
      </c>
      <c r="GK110" s="97">
        <f t="shared" si="1036"/>
        <v>0</v>
      </c>
      <c r="GL110" s="97">
        <f t="shared" si="1037"/>
        <v>0</v>
      </c>
      <c r="GM110" s="99">
        <f t="shared" si="1038"/>
        <v>0</v>
      </c>
      <c r="GN110" s="298">
        <f t="shared" ref="GN110" si="2078">GN41</f>
        <v>0</v>
      </c>
      <c r="GO110" s="97">
        <f t="shared" si="1040"/>
        <v>0</v>
      </c>
      <c r="GP110" s="97">
        <f t="shared" si="1041"/>
        <v>0</v>
      </c>
      <c r="GQ110" s="99">
        <f t="shared" si="1042"/>
        <v>0</v>
      </c>
      <c r="GR110" s="298">
        <f t="shared" ref="GR110" si="2079">GR41</f>
        <v>0</v>
      </c>
      <c r="GS110" s="97">
        <f t="shared" si="1044"/>
        <v>0</v>
      </c>
      <c r="GT110" s="97">
        <f t="shared" si="1045"/>
        <v>0</v>
      </c>
      <c r="GU110" s="99">
        <f t="shared" si="1046"/>
        <v>0</v>
      </c>
      <c r="GV110" s="298">
        <f t="shared" ref="GV110" si="2080">GV41</f>
        <v>0</v>
      </c>
      <c r="GW110" s="97">
        <f t="shared" si="1048"/>
        <v>0</v>
      </c>
      <c r="GX110" s="97">
        <f t="shared" si="1049"/>
        <v>0</v>
      </c>
      <c r="GY110" s="99">
        <f t="shared" si="1050"/>
        <v>0</v>
      </c>
      <c r="GZ110" s="298">
        <f t="shared" ref="GZ110" si="2081">GZ41</f>
        <v>0</v>
      </c>
      <c r="HA110" s="97">
        <f t="shared" si="1052"/>
        <v>0</v>
      </c>
      <c r="HB110" s="97">
        <f t="shared" si="1053"/>
        <v>0</v>
      </c>
      <c r="HC110" s="99">
        <f t="shared" si="1054"/>
        <v>0</v>
      </c>
      <c r="HD110" s="298">
        <f t="shared" si="1055"/>
        <v>0</v>
      </c>
      <c r="HE110" s="97">
        <f t="shared" si="1056"/>
        <v>0</v>
      </c>
      <c r="HF110" s="97">
        <f t="shared" si="1057"/>
        <v>0</v>
      </c>
      <c r="HG110" s="99">
        <f t="shared" si="1058"/>
        <v>0</v>
      </c>
      <c r="HH110" s="298">
        <f t="shared" si="1761"/>
        <v>0</v>
      </c>
      <c r="HI110" s="97">
        <f t="shared" si="1060"/>
        <v>0</v>
      </c>
      <c r="HJ110" s="97">
        <f t="shared" si="1061"/>
        <v>0</v>
      </c>
      <c r="HK110" s="99">
        <f t="shared" si="1062"/>
        <v>0</v>
      </c>
      <c r="HL110" s="298">
        <f t="shared" si="1762"/>
        <v>0</v>
      </c>
      <c r="HM110" s="97">
        <f t="shared" si="1064"/>
        <v>0</v>
      </c>
      <c r="HN110" s="97">
        <f t="shared" si="1065"/>
        <v>0</v>
      </c>
      <c r="HO110" s="99">
        <f t="shared" si="1066"/>
        <v>0</v>
      </c>
      <c r="HP110" s="298">
        <f t="shared" si="1763"/>
        <v>0</v>
      </c>
      <c r="HQ110" s="97">
        <f t="shared" si="1068"/>
        <v>0</v>
      </c>
      <c r="HR110" s="97">
        <f t="shared" si="1069"/>
        <v>0</v>
      </c>
      <c r="HS110" s="99">
        <f t="shared" si="1070"/>
        <v>0</v>
      </c>
      <c r="HT110" s="298">
        <f t="shared" si="1761"/>
        <v>0</v>
      </c>
      <c r="HU110" s="97">
        <f t="shared" si="1071"/>
        <v>0</v>
      </c>
      <c r="HV110" s="97">
        <f t="shared" si="1072"/>
        <v>0</v>
      </c>
      <c r="HW110" s="99">
        <f t="shared" si="1073"/>
        <v>0</v>
      </c>
      <c r="HX110" s="298">
        <f t="shared" si="1762"/>
        <v>0</v>
      </c>
      <c r="HY110" s="97">
        <f t="shared" si="1074"/>
        <v>0</v>
      </c>
      <c r="HZ110" s="97">
        <f t="shared" si="1075"/>
        <v>0</v>
      </c>
      <c r="IA110" s="99">
        <f t="shared" si="1076"/>
        <v>0</v>
      </c>
      <c r="IB110" s="298">
        <f t="shared" si="1763"/>
        <v>0</v>
      </c>
      <c r="IC110" s="97">
        <f t="shared" si="1077"/>
        <v>0</v>
      </c>
      <c r="ID110" s="97">
        <f t="shared" si="1078"/>
        <v>0</v>
      </c>
      <c r="IE110" s="99">
        <f t="shared" si="1079"/>
        <v>0</v>
      </c>
      <c r="IF110" s="298">
        <f t="shared" si="1761"/>
        <v>0</v>
      </c>
      <c r="IG110" s="97">
        <f t="shared" si="1080"/>
        <v>0</v>
      </c>
      <c r="IH110" s="97">
        <f t="shared" si="1081"/>
        <v>0</v>
      </c>
      <c r="II110" s="99">
        <f t="shared" si="1082"/>
        <v>0</v>
      </c>
      <c r="IJ110" s="298">
        <f t="shared" si="1762"/>
        <v>0</v>
      </c>
      <c r="IK110" s="97">
        <f t="shared" si="1083"/>
        <v>0</v>
      </c>
      <c r="IL110" s="97">
        <f t="shared" si="1084"/>
        <v>0</v>
      </c>
      <c r="IM110" s="99">
        <f t="shared" si="1085"/>
        <v>0</v>
      </c>
      <c r="IN110" s="298">
        <f t="shared" si="1763"/>
        <v>0</v>
      </c>
      <c r="IO110" s="97">
        <f t="shared" si="1086"/>
        <v>0</v>
      </c>
      <c r="IP110" s="97">
        <f t="shared" si="1087"/>
        <v>0</v>
      </c>
      <c r="IQ110" s="99">
        <f t="shared" si="1088"/>
        <v>0</v>
      </c>
      <c r="IR110" s="298">
        <f t="shared" si="1761"/>
        <v>0</v>
      </c>
      <c r="IS110" s="97">
        <f t="shared" si="1089"/>
        <v>0</v>
      </c>
      <c r="IT110" s="97">
        <f t="shared" si="1090"/>
        <v>0</v>
      </c>
      <c r="IU110" s="99">
        <f t="shared" si="1091"/>
        <v>0</v>
      </c>
      <c r="IV110" s="298">
        <f t="shared" si="1762"/>
        <v>0</v>
      </c>
      <c r="IW110" s="97">
        <f t="shared" si="1092"/>
        <v>0</v>
      </c>
      <c r="IX110" s="97">
        <f t="shared" si="1093"/>
        <v>0</v>
      </c>
      <c r="IY110" s="99">
        <f t="shared" si="1094"/>
        <v>0</v>
      </c>
      <c r="IZ110" s="298">
        <f t="shared" si="1763"/>
        <v>0</v>
      </c>
      <c r="JA110" s="97">
        <f t="shared" si="1095"/>
        <v>0</v>
      </c>
      <c r="JB110" s="97">
        <f t="shared" si="1096"/>
        <v>0</v>
      </c>
      <c r="JC110" s="99">
        <f t="shared" si="1097"/>
        <v>0</v>
      </c>
      <c r="JD110" s="298">
        <f t="shared" si="1761"/>
        <v>0</v>
      </c>
      <c r="JE110" s="97">
        <f t="shared" si="1098"/>
        <v>0</v>
      </c>
      <c r="JF110" s="97">
        <f t="shared" si="1099"/>
        <v>0</v>
      </c>
      <c r="JG110" s="99">
        <f t="shared" si="1100"/>
        <v>0</v>
      </c>
      <c r="JH110" s="298">
        <f t="shared" si="1762"/>
        <v>0</v>
      </c>
      <c r="JI110" s="97">
        <f t="shared" si="1101"/>
        <v>0</v>
      </c>
      <c r="JJ110" s="97">
        <f t="shared" si="1102"/>
        <v>0</v>
      </c>
      <c r="JK110" s="99">
        <f t="shared" si="1103"/>
        <v>0</v>
      </c>
      <c r="JL110" s="298">
        <f t="shared" si="1763"/>
        <v>0</v>
      </c>
      <c r="JM110" s="97">
        <f t="shared" si="1104"/>
        <v>0</v>
      </c>
      <c r="JN110" s="97">
        <f t="shared" si="1105"/>
        <v>0</v>
      </c>
      <c r="JO110" s="99">
        <f t="shared" si="1106"/>
        <v>0</v>
      </c>
      <c r="JP110" s="298">
        <f t="shared" si="1761"/>
        <v>0</v>
      </c>
      <c r="JQ110" s="97">
        <f t="shared" si="1107"/>
        <v>0</v>
      </c>
      <c r="JR110" s="97">
        <f t="shared" si="1108"/>
        <v>0</v>
      </c>
      <c r="JS110" s="99">
        <f t="shared" si="1109"/>
        <v>0</v>
      </c>
      <c r="JT110" s="298">
        <f t="shared" si="1762"/>
        <v>0</v>
      </c>
      <c r="JU110" s="97">
        <f t="shared" si="1110"/>
        <v>0</v>
      </c>
      <c r="JV110" s="97">
        <f t="shared" si="1111"/>
        <v>0</v>
      </c>
      <c r="JW110" s="99">
        <f t="shared" si="1112"/>
        <v>0</v>
      </c>
      <c r="JX110" s="298">
        <f t="shared" si="1763"/>
        <v>0</v>
      </c>
      <c r="JY110" s="97">
        <f t="shared" si="1113"/>
        <v>0</v>
      </c>
      <c r="JZ110" s="97">
        <f t="shared" si="1114"/>
        <v>0</v>
      </c>
      <c r="KA110" s="99">
        <f t="shared" si="1115"/>
        <v>0</v>
      </c>
      <c r="KB110" s="298">
        <f t="shared" si="1764"/>
        <v>0</v>
      </c>
      <c r="KC110" s="97">
        <f t="shared" si="1117"/>
        <v>0</v>
      </c>
      <c r="KD110" s="97">
        <f t="shared" si="1118"/>
        <v>0</v>
      </c>
      <c r="KE110" s="99">
        <f t="shared" si="1119"/>
        <v>0</v>
      </c>
      <c r="KF110" s="298">
        <f t="shared" si="1765"/>
        <v>0</v>
      </c>
      <c r="KG110" s="97">
        <f t="shared" si="1121"/>
        <v>0</v>
      </c>
      <c r="KH110" s="97">
        <f t="shared" si="1122"/>
        <v>0</v>
      </c>
      <c r="KI110" s="99">
        <f t="shared" si="1123"/>
        <v>0</v>
      </c>
      <c r="KJ110" s="298">
        <f t="shared" si="1766"/>
        <v>0</v>
      </c>
      <c r="KK110" s="97">
        <f t="shared" si="1125"/>
        <v>0</v>
      </c>
      <c r="KL110" s="97">
        <f t="shared" si="1126"/>
        <v>0</v>
      </c>
      <c r="KM110" s="99">
        <f t="shared" si="1127"/>
        <v>0</v>
      </c>
      <c r="KN110" s="298">
        <f t="shared" si="1764"/>
        <v>0</v>
      </c>
      <c r="KO110" s="97">
        <f t="shared" si="1128"/>
        <v>0</v>
      </c>
      <c r="KP110" s="97">
        <f t="shared" si="1129"/>
        <v>0</v>
      </c>
      <c r="KQ110" s="99">
        <f t="shared" si="1130"/>
        <v>0</v>
      </c>
      <c r="KR110" s="298">
        <f t="shared" si="1765"/>
        <v>0</v>
      </c>
      <c r="KS110" s="97">
        <f t="shared" si="1131"/>
        <v>0</v>
      </c>
      <c r="KT110" s="97">
        <f t="shared" si="1132"/>
        <v>0</v>
      </c>
      <c r="KU110" s="99">
        <f t="shared" si="1133"/>
        <v>0</v>
      </c>
      <c r="KV110" s="298">
        <f t="shared" si="1766"/>
        <v>0</v>
      </c>
      <c r="KW110" s="97">
        <f t="shared" si="1134"/>
        <v>0</v>
      </c>
      <c r="KX110" s="97">
        <f t="shared" si="1135"/>
        <v>0</v>
      </c>
      <c r="KY110" s="99">
        <f t="shared" si="1136"/>
        <v>0</v>
      </c>
      <c r="KZ110" s="298">
        <f t="shared" ref="KZ110" si="2082">KZ41</f>
        <v>0</v>
      </c>
      <c r="LA110" s="97">
        <f t="shared" si="1138"/>
        <v>0</v>
      </c>
      <c r="LB110" s="97">
        <f t="shared" si="1139"/>
        <v>0</v>
      </c>
      <c r="LC110" s="99">
        <f t="shared" si="1140"/>
        <v>0</v>
      </c>
      <c r="LD110" s="298">
        <f t="shared" ref="LD110" si="2083">LD41</f>
        <v>0</v>
      </c>
      <c r="LE110" s="97">
        <f t="shared" si="1142"/>
        <v>0</v>
      </c>
      <c r="LF110" s="97">
        <f t="shared" si="1143"/>
        <v>0</v>
      </c>
      <c r="LG110" s="99">
        <f t="shared" si="1144"/>
        <v>0</v>
      </c>
      <c r="LH110" s="298">
        <f t="shared" ref="LH110" si="2084">LH41</f>
        <v>0</v>
      </c>
      <c r="LI110" s="97">
        <f t="shared" si="1146"/>
        <v>0</v>
      </c>
      <c r="LJ110" s="97">
        <f t="shared" si="1147"/>
        <v>0</v>
      </c>
      <c r="LK110" s="99">
        <f t="shared" si="1148"/>
        <v>0</v>
      </c>
      <c r="LL110" s="298">
        <f t="shared" ref="LL110" si="2085">LL41</f>
        <v>0</v>
      </c>
      <c r="LM110" s="97">
        <f t="shared" si="1150"/>
        <v>0</v>
      </c>
      <c r="LN110" s="97">
        <f t="shared" si="1151"/>
        <v>0</v>
      </c>
      <c r="LO110" s="99">
        <f t="shared" si="1152"/>
        <v>0</v>
      </c>
      <c r="LP110" s="298">
        <f t="shared" ref="LP110" si="2086">LP41</f>
        <v>0</v>
      </c>
      <c r="LQ110" s="97">
        <f t="shared" si="1154"/>
        <v>0</v>
      </c>
      <c r="LR110" s="97">
        <f t="shared" si="1155"/>
        <v>0</v>
      </c>
      <c r="LS110" s="99">
        <f t="shared" si="1156"/>
        <v>0</v>
      </c>
      <c r="LT110" s="298">
        <f t="shared" ref="LT110" si="2087">LT41</f>
        <v>0</v>
      </c>
      <c r="LU110" s="97">
        <f t="shared" si="1158"/>
        <v>0</v>
      </c>
      <c r="LV110" s="97">
        <f t="shared" si="1159"/>
        <v>0</v>
      </c>
      <c r="LW110" s="99">
        <f t="shared" si="1160"/>
        <v>0</v>
      </c>
      <c r="LX110" s="298">
        <f t="shared" ref="LX110" si="2088">LX41</f>
        <v>0</v>
      </c>
      <c r="LY110" s="97">
        <f t="shared" si="1162"/>
        <v>0</v>
      </c>
      <c r="LZ110" s="97">
        <f t="shared" si="1163"/>
        <v>0</v>
      </c>
      <c r="MA110" s="99">
        <f t="shared" si="1164"/>
        <v>0</v>
      </c>
      <c r="MB110" s="298">
        <f t="shared" ref="MB110" si="2089">MB41</f>
        <v>0</v>
      </c>
      <c r="MC110" s="97">
        <f t="shared" si="1166"/>
        <v>0</v>
      </c>
      <c r="MD110" s="97">
        <f t="shared" si="1167"/>
        <v>0</v>
      </c>
      <c r="ME110" s="99">
        <f t="shared" si="1168"/>
        <v>0</v>
      </c>
      <c r="MF110" s="298">
        <f t="shared" ref="MF110" si="2090">MF41</f>
        <v>0</v>
      </c>
      <c r="MG110" s="97">
        <f t="shared" si="1170"/>
        <v>0</v>
      </c>
      <c r="MH110" s="97">
        <f t="shared" si="1171"/>
        <v>0</v>
      </c>
      <c r="MI110" s="99">
        <f t="shared" si="1172"/>
        <v>0</v>
      </c>
      <c r="MJ110" s="298">
        <f t="shared" ref="MJ110" si="2091">MJ41</f>
        <v>0</v>
      </c>
      <c r="MK110" s="97">
        <f t="shared" si="1174"/>
        <v>0</v>
      </c>
      <c r="ML110" s="97">
        <f t="shared" si="1175"/>
        <v>0</v>
      </c>
      <c r="MM110" s="99">
        <f t="shared" si="1176"/>
        <v>0</v>
      </c>
      <c r="MN110" s="298">
        <f t="shared" ref="MN110" si="2092">MN41</f>
        <v>0</v>
      </c>
      <c r="MO110" s="97">
        <f t="shared" si="1178"/>
        <v>0</v>
      </c>
      <c r="MP110" s="97">
        <f t="shared" si="1179"/>
        <v>0</v>
      </c>
      <c r="MQ110" s="99">
        <f t="shared" si="1180"/>
        <v>0</v>
      </c>
      <c r="MR110" s="298">
        <f t="shared" ref="MR110" si="2093">MR41</f>
        <v>0</v>
      </c>
      <c r="MS110" s="97">
        <f t="shared" si="1182"/>
        <v>0</v>
      </c>
      <c r="MT110" s="97">
        <f t="shared" si="1183"/>
        <v>0</v>
      </c>
      <c r="MU110" s="99">
        <f t="shared" si="1184"/>
        <v>0</v>
      </c>
      <c r="MV110" s="298">
        <f t="shared" ref="MV110" si="2094">MV41</f>
        <v>0</v>
      </c>
      <c r="MW110" s="97">
        <f t="shared" si="1186"/>
        <v>0</v>
      </c>
      <c r="MX110" s="97">
        <f t="shared" si="1187"/>
        <v>0</v>
      </c>
      <c r="MY110" s="99">
        <f t="shared" si="1188"/>
        <v>0</v>
      </c>
      <c r="MZ110" s="298">
        <f t="shared" ref="MZ110" si="2095">MZ41</f>
        <v>0</v>
      </c>
      <c r="NA110" s="97">
        <f t="shared" si="1190"/>
        <v>0</v>
      </c>
      <c r="NB110" s="97">
        <f t="shared" si="1191"/>
        <v>0</v>
      </c>
      <c r="NC110" s="99">
        <f t="shared" si="1192"/>
        <v>0</v>
      </c>
      <c r="ND110" s="298">
        <f t="shared" ref="ND110" si="2096">ND41</f>
        <v>0</v>
      </c>
      <c r="NE110" s="97">
        <f t="shared" si="1194"/>
        <v>0</v>
      </c>
      <c r="NF110" s="97">
        <f t="shared" si="1195"/>
        <v>0</v>
      </c>
      <c r="NG110" s="99">
        <f t="shared" si="1196"/>
        <v>0</v>
      </c>
      <c r="NH110" s="298">
        <f t="shared" ref="NH110" si="2097">NH41</f>
        <v>0</v>
      </c>
      <c r="NI110" s="97">
        <f t="shared" si="1198"/>
        <v>0</v>
      </c>
      <c r="NJ110" s="97">
        <f t="shared" si="1199"/>
        <v>0</v>
      </c>
      <c r="NK110" s="99">
        <f t="shared" si="1200"/>
        <v>0</v>
      </c>
      <c r="NL110" s="298">
        <f t="shared" ref="NL110" si="2098">NL41</f>
        <v>0</v>
      </c>
      <c r="NM110" s="97">
        <f t="shared" si="1202"/>
        <v>0</v>
      </c>
      <c r="NN110" s="97">
        <f t="shared" si="1203"/>
        <v>0</v>
      </c>
      <c r="NO110" s="99">
        <f t="shared" si="1204"/>
        <v>0</v>
      </c>
      <c r="NP110" s="298">
        <f t="shared" ref="NP110" si="2099">NP41</f>
        <v>0</v>
      </c>
      <c r="NQ110" s="97">
        <f t="shared" si="1206"/>
        <v>0</v>
      </c>
      <c r="NR110" s="97">
        <f t="shared" si="1207"/>
        <v>0</v>
      </c>
      <c r="NS110" s="99">
        <f t="shared" si="1208"/>
        <v>0</v>
      </c>
      <c r="NT110" s="298">
        <f t="shared" ref="NT110" si="2100">NT41</f>
        <v>0</v>
      </c>
      <c r="NU110" s="97">
        <f t="shared" si="1210"/>
        <v>0</v>
      </c>
      <c r="NV110" s="97">
        <f t="shared" si="1211"/>
        <v>0</v>
      </c>
      <c r="NW110" s="99">
        <f t="shared" si="1212"/>
        <v>0</v>
      </c>
      <c r="NX110" s="298">
        <f t="shared" ref="NX110" si="2101">NX41</f>
        <v>0</v>
      </c>
      <c r="NY110" s="97">
        <f t="shared" si="1214"/>
        <v>0</v>
      </c>
      <c r="NZ110" s="97">
        <f t="shared" si="1215"/>
        <v>0</v>
      </c>
      <c r="OA110" s="99">
        <f t="shared" si="1216"/>
        <v>0</v>
      </c>
      <c r="OB110" s="298">
        <f t="shared" ref="OB110" si="2102">OB41</f>
        <v>0</v>
      </c>
      <c r="OC110" s="97">
        <f t="shared" si="1218"/>
        <v>0</v>
      </c>
      <c r="OD110" s="97">
        <f t="shared" si="1219"/>
        <v>0</v>
      </c>
      <c r="OE110" s="99">
        <f t="shared" si="1220"/>
        <v>0</v>
      </c>
      <c r="OF110" s="298">
        <f t="shared" si="1788"/>
        <v>0</v>
      </c>
      <c r="OG110" s="97">
        <f t="shared" si="1222"/>
        <v>0</v>
      </c>
      <c r="OH110" s="97">
        <f t="shared" si="1223"/>
        <v>0</v>
      </c>
      <c r="OI110" s="99">
        <f t="shared" si="1224"/>
        <v>0</v>
      </c>
      <c r="OJ110" s="298">
        <f t="shared" si="1789"/>
        <v>0</v>
      </c>
      <c r="OK110" s="97">
        <f t="shared" si="1226"/>
        <v>0</v>
      </c>
      <c r="OL110" s="97">
        <f t="shared" si="1227"/>
        <v>0</v>
      </c>
      <c r="OM110" s="99">
        <f t="shared" si="1228"/>
        <v>0</v>
      </c>
      <c r="ON110" s="298">
        <f t="shared" si="1788"/>
        <v>0</v>
      </c>
      <c r="OO110" s="97">
        <f t="shared" si="1229"/>
        <v>0</v>
      </c>
      <c r="OP110" s="97">
        <f t="shared" si="1230"/>
        <v>0</v>
      </c>
      <c r="OQ110" s="99">
        <f t="shared" si="1231"/>
        <v>0</v>
      </c>
      <c r="OR110" s="298">
        <f t="shared" si="1789"/>
        <v>0</v>
      </c>
      <c r="OS110" s="97">
        <f t="shared" si="1232"/>
        <v>0</v>
      </c>
      <c r="OT110" s="97">
        <f t="shared" si="1233"/>
        <v>0</v>
      </c>
      <c r="OU110" s="99">
        <f t="shared" si="1234"/>
        <v>0</v>
      </c>
      <c r="OV110" s="298">
        <f t="shared" si="1788"/>
        <v>0</v>
      </c>
      <c r="OW110" s="97">
        <f t="shared" si="1235"/>
        <v>0</v>
      </c>
      <c r="OX110" s="97">
        <f t="shared" si="1236"/>
        <v>0</v>
      </c>
      <c r="OY110" s="99">
        <f t="shared" si="1237"/>
        <v>0</v>
      </c>
      <c r="PA110" s="292">
        <f t="shared" si="1295"/>
        <v>0</v>
      </c>
      <c r="PB110" s="293">
        <f t="shared" si="1296"/>
        <v>0</v>
      </c>
      <c r="PC110" s="104">
        <f t="shared" si="1239"/>
        <v>0</v>
      </c>
    </row>
    <row r="111" spans="1:419" ht="14.1" customHeight="1">
      <c r="A111" s="295" t="str">
        <f t="shared" ref="A111:D111" si="2103">IF(A42=0, "", A42)</f>
        <v/>
      </c>
      <c r="B111" s="296" t="str">
        <f t="shared" si="2103"/>
        <v/>
      </c>
      <c r="C111" s="295" t="str">
        <f t="shared" si="2103"/>
        <v/>
      </c>
      <c r="D111" s="295" t="str">
        <f t="shared" si="2103"/>
        <v/>
      </c>
      <c r="E111" s="97">
        <f t="shared" si="1241"/>
        <v>0</v>
      </c>
      <c r="F111" s="149">
        <f t="shared" si="1242"/>
        <v>0</v>
      </c>
      <c r="G111" s="111">
        <f t="shared" si="946"/>
        <v>0</v>
      </c>
      <c r="H111" s="297">
        <f t="shared" si="1243"/>
        <v>0</v>
      </c>
      <c r="I111" s="97">
        <f t="shared" si="1298"/>
        <v>0</v>
      </c>
      <c r="J111" s="97">
        <f t="shared" si="1299"/>
        <v>0</v>
      </c>
      <c r="K111" s="112">
        <f t="shared" si="1300"/>
        <v>0</v>
      </c>
      <c r="L111" s="298">
        <f t="shared" si="1244"/>
        <v>0</v>
      </c>
      <c r="M111" s="97">
        <f t="shared" si="1301"/>
        <v>0</v>
      </c>
      <c r="N111" s="97">
        <f t="shared" si="1302"/>
        <v>0</v>
      </c>
      <c r="O111" s="97">
        <f t="shared" si="1303"/>
        <v>0</v>
      </c>
      <c r="P111" s="298">
        <f t="shared" si="1245"/>
        <v>0</v>
      </c>
      <c r="Q111" s="97">
        <f t="shared" si="1304"/>
        <v>0</v>
      </c>
      <c r="R111" s="97">
        <f t="shared" si="1305"/>
        <v>0</v>
      </c>
      <c r="S111" s="97">
        <f t="shared" si="1306"/>
        <v>0</v>
      </c>
      <c r="T111" s="298">
        <f t="shared" si="1246"/>
        <v>0</v>
      </c>
      <c r="U111" s="97">
        <f t="shared" si="1307"/>
        <v>0</v>
      </c>
      <c r="V111" s="97">
        <f t="shared" si="1308"/>
        <v>0</v>
      </c>
      <c r="W111" s="97">
        <f t="shared" si="1309"/>
        <v>0</v>
      </c>
      <c r="X111" s="298">
        <f t="shared" si="1247"/>
        <v>0</v>
      </c>
      <c r="Y111" s="97">
        <f t="shared" si="1310"/>
        <v>0</v>
      </c>
      <c r="Z111" s="97">
        <f t="shared" si="1311"/>
        <v>0</v>
      </c>
      <c r="AA111" s="97">
        <f t="shared" si="1312"/>
        <v>0</v>
      </c>
      <c r="AB111" s="298">
        <f t="shared" si="1248"/>
        <v>0</v>
      </c>
      <c r="AC111" s="97">
        <f t="shared" si="1313"/>
        <v>0</v>
      </c>
      <c r="AD111" s="97">
        <f t="shared" si="1314"/>
        <v>0</v>
      </c>
      <c r="AE111" s="97">
        <f t="shared" si="1315"/>
        <v>0</v>
      </c>
      <c r="AF111" s="298">
        <f t="shared" si="1249"/>
        <v>0</v>
      </c>
      <c r="AG111" s="97">
        <f t="shared" si="1316"/>
        <v>0</v>
      </c>
      <c r="AH111" s="97">
        <f t="shared" si="1317"/>
        <v>0</v>
      </c>
      <c r="AI111" s="99">
        <f t="shared" si="1318"/>
        <v>0</v>
      </c>
      <c r="AJ111" s="298">
        <f t="shared" si="1250"/>
        <v>0</v>
      </c>
      <c r="AK111" s="97">
        <f t="shared" si="1319"/>
        <v>0</v>
      </c>
      <c r="AL111" s="97">
        <f t="shared" si="1320"/>
        <v>0</v>
      </c>
      <c r="AM111" s="99">
        <f t="shared" si="1321"/>
        <v>0</v>
      </c>
      <c r="AN111" s="298">
        <f t="shared" si="1251"/>
        <v>0</v>
      </c>
      <c r="AO111" s="97">
        <f t="shared" si="1322"/>
        <v>0</v>
      </c>
      <c r="AP111" s="97">
        <f t="shared" si="1323"/>
        <v>0</v>
      </c>
      <c r="AQ111" s="99">
        <f t="shared" si="1324"/>
        <v>0</v>
      </c>
      <c r="AR111" s="298">
        <f t="shared" si="1252"/>
        <v>0</v>
      </c>
      <c r="AS111" s="97">
        <f t="shared" si="1325"/>
        <v>0</v>
      </c>
      <c r="AT111" s="97">
        <f t="shared" si="1326"/>
        <v>0</v>
      </c>
      <c r="AU111" s="99">
        <f t="shared" si="1327"/>
        <v>0</v>
      </c>
      <c r="AV111" s="298">
        <f t="shared" si="1253"/>
        <v>0</v>
      </c>
      <c r="AW111" s="97">
        <f t="shared" si="1328"/>
        <v>0</v>
      </c>
      <c r="AX111" s="97">
        <f t="shared" si="1329"/>
        <v>0</v>
      </c>
      <c r="AY111" s="99">
        <f t="shared" si="1330"/>
        <v>0</v>
      </c>
      <c r="AZ111" s="298">
        <f t="shared" si="1254"/>
        <v>0</v>
      </c>
      <c r="BA111" s="97">
        <f t="shared" si="1331"/>
        <v>0</v>
      </c>
      <c r="BB111" s="97">
        <f t="shared" si="1332"/>
        <v>0</v>
      </c>
      <c r="BC111" s="99">
        <f t="shared" si="1333"/>
        <v>0</v>
      </c>
      <c r="BD111" s="298">
        <f t="shared" si="1255"/>
        <v>0</v>
      </c>
      <c r="BE111" s="97">
        <f t="shared" si="1334"/>
        <v>0</v>
      </c>
      <c r="BF111" s="97">
        <f t="shared" si="1335"/>
        <v>0</v>
      </c>
      <c r="BG111" s="99">
        <f t="shared" si="1336"/>
        <v>0</v>
      </c>
      <c r="BH111" s="298">
        <f t="shared" si="1256"/>
        <v>0</v>
      </c>
      <c r="BI111" s="97">
        <f t="shared" si="1337"/>
        <v>0</v>
      </c>
      <c r="BJ111" s="97">
        <f t="shared" si="1338"/>
        <v>0</v>
      </c>
      <c r="BK111" s="99">
        <f t="shared" si="1339"/>
        <v>0</v>
      </c>
      <c r="BL111" s="298">
        <f t="shared" si="1257"/>
        <v>0</v>
      </c>
      <c r="BM111" s="97">
        <f t="shared" si="1340"/>
        <v>0</v>
      </c>
      <c r="BN111" s="97">
        <f t="shared" si="1341"/>
        <v>0</v>
      </c>
      <c r="BO111" s="99">
        <f t="shared" si="1342"/>
        <v>0</v>
      </c>
      <c r="BP111" s="298">
        <f t="shared" si="1258"/>
        <v>0</v>
      </c>
      <c r="BQ111" s="97">
        <f t="shared" si="1343"/>
        <v>0</v>
      </c>
      <c r="BR111" s="97">
        <f t="shared" si="1344"/>
        <v>0</v>
      </c>
      <c r="BS111" s="99">
        <f t="shared" si="1345"/>
        <v>0</v>
      </c>
      <c r="BT111" s="298">
        <f t="shared" si="1259"/>
        <v>0</v>
      </c>
      <c r="BU111" s="97">
        <f t="shared" si="1346"/>
        <v>0</v>
      </c>
      <c r="BV111" s="97">
        <f t="shared" si="1347"/>
        <v>0</v>
      </c>
      <c r="BW111" s="99">
        <f t="shared" si="1348"/>
        <v>0</v>
      </c>
      <c r="BX111" s="298">
        <f t="shared" si="1260"/>
        <v>0</v>
      </c>
      <c r="BY111" s="97">
        <f t="shared" si="1349"/>
        <v>0</v>
      </c>
      <c r="BZ111" s="97">
        <f t="shared" si="1350"/>
        <v>0</v>
      </c>
      <c r="CA111" s="99">
        <f t="shared" si="1351"/>
        <v>0</v>
      </c>
      <c r="CB111" s="298">
        <f t="shared" si="1261"/>
        <v>0</v>
      </c>
      <c r="CC111" s="97">
        <f t="shared" si="1352"/>
        <v>0</v>
      </c>
      <c r="CD111" s="97">
        <f t="shared" si="1353"/>
        <v>0</v>
      </c>
      <c r="CE111" s="99">
        <f t="shared" si="1354"/>
        <v>0</v>
      </c>
      <c r="CF111" s="298">
        <f t="shared" si="1262"/>
        <v>0</v>
      </c>
      <c r="CG111" s="97">
        <f t="shared" si="1355"/>
        <v>0</v>
      </c>
      <c r="CH111" s="97">
        <f t="shared" si="1356"/>
        <v>0</v>
      </c>
      <c r="CI111" s="99">
        <f t="shared" si="1357"/>
        <v>0</v>
      </c>
      <c r="CJ111" s="298">
        <f t="shared" si="1750"/>
        <v>0</v>
      </c>
      <c r="CK111" s="97">
        <f t="shared" si="1791"/>
        <v>0</v>
      </c>
      <c r="CL111" s="97">
        <f t="shared" si="949"/>
        <v>0</v>
      </c>
      <c r="CM111" s="99">
        <f t="shared" si="950"/>
        <v>0</v>
      </c>
      <c r="CN111" s="298">
        <f t="shared" si="1750"/>
        <v>0</v>
      </c>
      <c r="CO111" s="97">
        <f t="shared" si="1792"/>
        <v>0</v>
      </c>
      <c r="CP111" s="97">
        <f t="shared" si="953"/>
        <v>0</v>
      </c>
      <c r="CQ111" s="99">
        <f t="shared" si="954"/>
        <v>0</v>
      </c>
      <c r="CR111" s="298">
        <f t="shared" si="1750"/>
        <v>0</v>
      </c>
      <c r="CS111" s="97">
        <f t="shared" si="1793"/>
        <v>0</v>
      </c>
      <c r="CT111" s="97">
        <f t="shared" si="957"/>
        <v>0</v>
      </c>
      <c r="CU111" s="99">
        <f t="shared" si="958"/>
        <v>0</v>
      </c>
      <c r="CV111" s="298">
        <f t="shared" si="1750"/>
        <v>0</v>
      </c>
      <c r="CW111" s="97">
        <f t="shared" si="1794"/>
        <v>0</v>
      </c>
      <c r="CX111" s="97">
        <f t="shared" si="961"/>
        <v>0</v>
      </c>
      <c r="CY111" s="99">
        <f t="shared" si="962"/>
        <v>0</v>
      </c>
      <c r="CZ111" s="298">
        <f t="shared" si="1750"/>
        <v>0</v>
      </c>
      <c r="DA111" s="97">
        <f t="shared" si="1795"/>
        <v>0</v>
      </c>
      <c r="DB111" s="97">
        <f t="shared" si="965"/>
        <v>0</v>
      </c>
      <c r="DC111" s="99">
        <f t="shared" si="966"/>
        <v>0</v>
      </c>
      <c r="DD111" s="298">
        <f t="shared" ref="DD111" si="2104">DD42</f>
        <v>0</v>
      </c>
      <c r="DE111" s="97">
        <f t="shared" si="968"/>
        <v>0</v>
      </c>
      <c r="DF111" s="97">
        <f t="shared" si="969"/>
        <v>0</v>
      </c>
      <c r="DG111" s="99">
        <f t="shared" si="970"/>
        <v>0</v>
      </c>
      <c r="DH111" s="298">
        <f t="shared" ref="DH111" si="2105">DH42</f>
        <v>0</v>
      </c>
      <c r="DI111" s="97">
        <f t="shared" si="972"/>
        <v>0</v>
      </c>
      <c r="DJ111" s="97">
        <f t="shared" si="973"/>
        <v>0</v>
      </c>
      <c r="DK111" s="99">
        <f t="shared" si="974"/>
        <v>0</v>
      </c>
      <c r="DL111" s="298">
        <f t="shared" si="1753"/>
        <v>0</v>
      </c>
      <c r="DM111" s="97">
        <f t="shared" si="976"/>
        <v>0</v>
      </c>
      <c r="DN111" s="97">
        <f t="shared" si="977"/>
        <v>0</v>
      </c>
      <c r="DO111" s="99">
        <f t="shared" si="978"/>
        <v>0</v>
      </c>
      <c r="DP111" s="298">
        <f t="shared" si="1754"/>
        <v>0</v>
      </c>
      <c r="DQ111" s="97">
        <f t="shared" si="980"/>
        <v>0</v>
      </c>
      <c r="DR111" s="97">
        <f t="shared" si="981"/>
        <v>0</v>
      </c>
      <c r="DS111" s="99">
        <f t="shared" si="982"/>
        <v>0</v>
      </c>
      <c r="DT111" s="298">
        <f t="shared" si="1753"/>
        <v>0</v>
      </c>
      <c r="DU111" s="97">
        <f t="shared" si="983"/>
        <v>0</v>
      </c>
      <c r="DV111" s="97">
        <f t="shared" si="984"/>
        <v>0</v>
      </c>
      <c r="DW111" s="99">
        <f t="shared" si="985"/>
        <v>0</v>
      </c>
      <c r="DX111" s="298">
        <f t="shared" si="1754"/>
        <v>0</v>
      </c>
      <c r="DY111" s="97">
        <f t="shared" si="986"/>
        <v>0</v>
      </c>
      <c r="DZ111" s="97">
        <f t="shared" si="987"/>
        <v>0</v>
      </c>
      <c r="EA111" s="99">
        <f t="shared" si="988"/>
        <v>0</v>
      </c>
      <c r="EB111" s="298">
        <f t="shared" si="1753"/>
        <v>0</v>
      </c>
      <c r="EC111" s="97">
        <f t="shared" si="989"/>
        <v>0</v>
      </c>
      <c r="ED111" s="97">
        <f t="shared" si="990"/>
        <v>0</v>
      </c>
      <c r="EE111" s="99">
        <f t="shared" si="991"/>
        <v>0</v>
      </c>
      <c r="EF111" s="298">
        <f t="shared" si="1754"/>
        <v>0</v>
      </c>
      <c r="EG111" s="97">
        <f t="shared" si="992"/>
        <v>0</v>
      </c>
      <c r="EH111" s="97">
        <f t="shared" si="993"/>
        <v>0</v>
      </c>
      <c r="EI111" s="99">
        <f t="shared" si="994"/>
        <v>0</v>
      </c>
      <c r="EJ111" s="298">
        <f t="shared" si="1753"/>
        <v>0</v>
      </c>
      <c r="EK111" s="97">
        <f t="shared" si="995"/>
        <v>0</v>
      </c>
      <c r="EL111" s="97">
        <f t="shared" si="996"/>
        <v>0</v>
      </c>
      <c r="EM111" s="99">
        <f t="shared" si="997"/>
        <v>0</v>
      </c>
      <c r="EN111" s="298">
        <f t="shared" si="1754"/>
        <v>0</v>
      </c>
      <c r="EO111" s="97">
        <f t="shared" si="998"/>
        <v>0</v>
      </c>
      <c r="EP111" s="97">
        <f t="shared" si="999"/>
        <v>0</v>
      </c>
      <c r="EQ111" s="99">
        <f t="shared" si="1000"/>
        <v>0</v>
      </c>
      <c r="ER111" s="298">
        <f t="shared" si="1753"/>
        <v>0</v>
      </c>
      <c r="ES111" s="97">
        <f t="shared" si="1001"/>
        <v>0</v>
      </c>
      <c r="ET111" s="97">
        <f t="shared" si="1002"/>
        <v>0</v>
      </c>
      <c r="EU111" s="99">
        <f t="shared" si="1003"/>
        <v>0</v>
      </c>
      <c r="EV111" s="298">
        <f t="shared" si="1754"/>
        <v>0</v>
      </c>
      <c r="EW111" s="97">
        <f t="shared" si="1004"/>
        <v>0</v>
      </c>
      <c r="EX111" s="97">
        <f t="shared" si="1005"/>
        <v>0</v>
      </c>
      <c r="EY111" s="99">
        <f t="shared" si="1006"/>
        <v>0</v>
      </c>
      <c r="EZ111" s="298">
        <f t="shared" si="1753"/>
        <v>0</v>
      </c>
      <c r="FA111" s="97">
        <f t="shared" si="1007"/>
        <v>0</v>
      </c>
      <c r="FB111" s="97">
        <f t="shared" si="1008"/>
        <v>0</v>
      </c>
      <c r="FC111" s="99">
        <f t="shared" si="1009"/>
        <v>0</v>
      </c>
      <c r="FD111" s="298">
        <f t="shared" si="1754"/>
        <v>0</v>
      </c>
      <c r="FE111" s="97">
        <f t="shared" si="1010"/>
        <v>0</v>
      </c>
      <c r="FF111" s="97">
        <f t="shared" si="1011"/>
        <v>0</v>
      </c>
      <c r="FG111" s="99">
        <f t="shared" si="1012"/>
        <v>0</v>
      </c>
      <c r="FH111" s="298">
        <f t="shared" si="1753"/>
        <v>0</v>
      </c>
      <c r="FI111" s="97">
        <f t="shared" si="1013"/>
        <v>0</v>
      </c>
      <c r="FJ111" s="97">
        <f t="shared" si="1014"/>
        <v>0</v>
      </c>
      <c r="FK111" s="99">
        <f t="shared" si="1015"/>
        <v>0</v>
      </c>
      <c r="FL111" s="298">
        <f t="shared" si="1754"/>
        <v>0</v>
      </c>
      <c r="FM111" s="97">
        <f t="shared" si="1016"/>
        <v>0</v>
      </c>
      <c r="FN111" s="97">
        <f t="shared" si="1017"/>
        <v>0</v>
      </c>
      <c r="FO111" s="99">
        <f t="shared" si="1018"/>
        <v>0</v>
      </c>
      <c r="FP111" s="298">
        <f t="shared" si="1753"/>
        <v>0</v>
      </c>
      <c r="FQ111" s="97">
        <f t="shared" si="1019"/>
        <v>0</v>
      </c>
      <c r="FR111" s="97">
        <f t="shared" si="1020"/>
        <v>0</v>
      </c>
      <c r="FS111" s="99">
        <f t="shared" si="1021"/>
        <v>0</v>
      </c>
      <c r="FT111" s="298">
        <f t="shared" si="1754"/>
        <v>0</v>
      </c>
      <c r="FU111" s="97">
        <f t="shared" si="1022"/>
        <v>0</v>
      </c>
      <c r="FV111" s="97">
        <f t="shared" si="1023"/>
        <v>0</v>
      </c>
      <c r="FW111" s="99">
        <f t="shared" si="1024"/>
        <v>0</v>
      </c>
      <c r="FX111" s="298">
        <f t="shared" si="1755"/>
        <v>0</v>
      </c>
      <c r="FY111" s="97">
        <f t="shared" si="1026"/>
        <v>0</v>
      </c>
      <c r="FZ111" s="97">
        <f t="shared" si="1027"/>
        <v>0</v>
      </c>
      <c r="GA111" s="99">
        <f t="shared" si="1028"/>
        <v>0</v>
      </c>
      <c r="GB111" s="298">
        <f t="shared" si="1756"/>
        <v>0</v>
      </c>
      <c r="GC111" s="97">
        <f t="shared" si="1030"/>
        <v>0</v>
      </c>
      <c r="GD111" s="97">
        <f t="shared" si="1031"/>
        <v>0</v>
      </c>
      <c r="GE111" s="99">
        <f t="shared" si="1032"/>
        <v>0</v>
      </c>
      <c r="GF111" s="298">
        <f t="shared" si="1755"/>
        <v>0</v>
      </c>
      <c r="GG111" s="97">
        <f t="shared" si="1033"/>
        <v>0</v>
      </c>
      <c r="GH111" s="97">
        <f t="shared" si="1034"/>
        <v>0</v>
      </c>
      <c r="GI111" s="99">
        <f t="shared" si="1035"/>
        <v>0</v>
      </c>
      <c r="GJ111" s="298">
        <f t="shared" si="1756"/>
        <v>0</v>
      </c>
      <c r="GK111" s="97">
        <f t="shared" si="1036"/>
        <v>0</v>
      </c>
      <c r="GL111" s="97">
        <f t="shared" si="1037"/>
        <v>0</v>
      </c>
      <c r="GM111" s="99">
        <f t="shared" si="1038"/>
        <v>0</v>
      </c>
      <c r="GN111" s="298">
        <f t="shared" ref="GN111" si="2106">GN42</f>
        <v>0</v>
      </c>
      <c r="GO111" s="97">
        <f t="shared" si="1040"/>
        <v>0</v>
      </c>
      <c r="GP111" s="97">
        <f t="shared" si="1041"/>
        <v>0</v>
      </c>
      <c r="GQ111" s="99">
        <f t="shared" si="1042"/>
        <v>0</v>
      </c>
      <c r="GR111" s="298">
        <f t="shared" ref="GR111" si="2107">GR42</f>
        <v>0</v>
      </c>
      <c r="GS111" s="97">
        <f t="shared" si="1044"/>
        <v>0</v>
      </c>
      <c r="GT111" s="97">
        <f t="shared" si="1045"/>
        <v>0</v>
      </c>
      <c r="GU111" s="99">
        <f t="shared" si="1046"/>
        <v>0</v>
      </c>
      <c r="GV111" s="298">
        <f t="shared" ref="GV111" si="2108">GV42</f>
        <v>0</v>
      </c>
      <c r="GW111" s="97">
        <f t="shared" si="1048"/>
        <v>0</v>
      </c>
      <c r="GX111" s="97">
        <f t="shared" si="1049"/>
        <v>0</v>
      </c>
      <c r="GY111" s="99">
        <f t="shared" si="1050"/>
        <v>0</v>
      </c>
      <c r="GZ111" s="298">
        <f t="shared" ref="GZ111" si="2109">GZ42</f>
        <v>0</v>
      </c>
      <c r="HA111" s="97">
        <f t="shared" si="1052"/>
        <v>0</v>
      </c>
      <c r="HB111" s="97">
        <f t="shared" si="1053"/>
        <v>0</v>
      </c>
      <c r="HC111" s="99">
        <f t="shared" si="1054"/>
        <v>0</v>
      </c>
      <c r="HD111" s="298">
        <f t="shared" si="1055"/>
        <v>0</v>
      </c>
      <c r="HE111" s="97">
        <f t="shared" si="1056"/>
        <v>0</v>
      </c>
      <c r="HF111" s="97">
        <f t="shared" si="1057"/>
        <v>0</v>
      </c>
      <c r="HG111" s="99">
        <f t="shared" si="1058"/>
        <v>0</v>
      </c>
      <c r="HH111" s="298">
        <f t="shared" si="1761"/>
        <v>0</v>
      </c>
      <c r="HI111" s="97">
        <f t="shared" si="1060"/>
        <v>0</v>
      </c>
      <c r="HJ111" s="97">
        <f t="shared" si="1061"/>
        <v>0</v>
      </c>
      <c r="HK111" s="99">
        <f t="shared" si="1062"/>
        <v>0</v>
      </c>
      <c r="HL111" s="298">
        <f t="shared" si="1762"/>
        <v>0</v>
      </c>
      <c r="HM111" s="97">
        <f t="shared" si="1064"/>
        <v>0</v>
      </c>
      <c r="HN111" s="97">
        <f t="shared" si="1065"/>
        <v>0</v>
      </c>
      <c r="HO111" s="99">
        <f t="shared" si="1066"/>
        <v>0</v>
      </c>
      <c r="HP111" s="298">
        <f t="shared" si="1763"/>
        <v>0</v>
      </c>
      <c r="HQ111" s="97">
        <f t="shared" si="1068"/>
        <v>0</v>
      </c>
      <c r="HR111" s="97">
        <f t="shared" si="1069"/>
        <v>0</v>
      </c>
      <c r="HS111" s="99">
        <f t="shared" si="1070"/>
        <v>0</v>
      </c>
      <c r="HT111" s="298">
        <f t="shared" si="1761"/>
        <v>0</v>
      </c>
      <c r="HU111" s="97">
        <f t="shared" si="1071"/>
        <v>0</v>
      </c>
      <c r="HV111" s="97">
        <f t="shared" si="1072"/>
        <v>0</v>
      </c>
      <c r="HW111" s="99">
        <f t="shared" si="1073"/>
        <v>0</v>
      </c>
      <c r="HX111" s="298">
        <f t="shared" si="1762"/>
        <v>0</v>
      </c>
      <c r="HY111" s="97">
        <f t="shared" si="1074"/>
        <v>0</v>
      </c>
      <c r="HZ111" s="97">
        <f t="shared" si="1075"/>
        <v>0</v>
      </c>
      <c r="IA111" s="99">
        <f t="shared" si="1076"/>
        <v>0</v>
      </c>
      <c r="IB111" s="298">
        <f t="shared" si="1763"/>
        <v>0</v>
      </c>
      <c r="IC111" s="97">
        <f t="shared" si="1077"/>
        <v>0</v>
      </c>
      <c r="ID111" s="97">
        <f t="shared" si="1078"/>
        <v>0</v>
      </c>
      <c r="IE111" s="99">
        <f t="shared" si="1079"/>
        <v>0</v>
      </c>
      <c r="IF111" s="298">
        <f t="shared" si="1761"/>
        <v>0</v>
      </c>
      <c r="IG111" s="97">
        <f t="shared" si="1080"/>
        <v>0</v>
      </c>
      <c r="IH111" s="97">
        <f t="shared" si="1081"/>
        <v>0</v>
      </c>
      <c r="II111" s="99">
        <f t="shared" si="1082"/>
        <v>0</v>
      </c>
      <c r="IJ111" s="298">
        <f t="shared" si="1762"/>
        <v>0</v>
      </c>
      <c r="IK111" s="97">
        <f t="shared" si="1083"/>
        <v>0</v>
      </c>
      <c r="IL111" s="97">
        <f t="shared" si="1084"/>
        <v>0</v>
      </c>
      <c r="IM111" s="99">
        <f t="shared" si="1085"/>
        <v>0</v>
      </c>
      <c r="IN111" s="298">
        <f t="shared" si="1763"/>
        <v>0</v>
      </c>
      <c r="IO111" s="97">
        <f t="shared" si="1086"/>
        <v>0</v>
      </c>
      <c r="IP111" s="97">
        <f t="shared" si="1087"/>
        <v>0</v>
      </c>
      <c r="IQ111" s="99">
        <f t="shared" si="1088"/>
        <v>0</v>
      </c>
      <c r="IR111" s="298">
        <f t="shared" si="1761"/>
        <v>0</v>
      </c>
      <c r="IS111" s="97">
        <f t="shared" si="1089"/>
        <v>0</v>
      </c>
      <c r="IT111" s="97">
        <f t="shared" si="1090"/>
        <v>0</v>
      </c>
      <c r="IU111" s="99">
        <f t="shared" si="1091"/>
        <v>0</v>
      </c>
      <c r="IV111" s="298">
        <f t="shared" si="1762"/>
        <v>0</v>
      </c>
      <c r="IW111" s="97">
        <f t="shared" si="1092"/>
        <v>0</v>
      </c>
      <c r="IX111" s="97">
        <f t="shared" si="1093"/>
        <v>0</v>
      </c>
      <c r="IY111" s="99">
        <f t="shared" si="1094"/>
        <v>0</v>
      </c>
      <c r="IZ111" s="298">
        <f t="shared" si="1763"/>
        <v>0</v>
      </c>
      <c r="JA111" s="97">
        <f t="shared" si="1095"/>
        <v>0</v>
      </c>
      <c r="JB111" s="97">
        <f t="shared" si="1096"/>
        <v>0</v>
      </c>
      <c r="JC111" s="99">
        <f t="shared" si="1097"/>
        <v>0</v>
      </c>
      <c r="JD111" s="298">
        <f t="shared" si="1761"/>
        <v>0</v>
      </c>
      <c r="JE111" s="97">
        <f t="shared" si="1098"/>
        <v>0</v>
      </c>
      <c r="JF111" s="97">
        <f t="shared" si="1099"/>
        <v>0</v>
      </c>
      <c r="JG111" s="99">
        <f t="shared" si="1100"/>
        <v>0</v>
      </c>
      <c r="JH111" s="298">
        <f t="shared" si="1762"/>
        <v>0</v>
      </c>
      <c r="JI111" s="97">
        <f t="shared" si="1101"/>
        <v>0</v>
      </c>
      <c r="JJ111" s="97">
        <f t="shared" si="1102"/>
        <v>0</v>
      </c>
      <c r="JK111" s="99">
        <f t="shared" si="1103"/>
        <v>0</v>
      </c>
      <c r="JL111" s="298">
        <f t="shared" si="1763"/>
        <v>0</v>
      </c>
      <c r="JM111" s="97">
        <f t="shared" si="1104"/>
        <v>0</v>
      </c>
      <c r="JN111" s="97">
        <f t="shared" si="1105"/>
        <v>0</v>
      </c>
      <c r="JO111" s="99">
        <f t="shared" si="1106"/>
        <v>0</v>
      </c>
      <c r="JP111" s="298">
        <f t="shared" si="1761"/>
        <v>0</v>
      </c>
      <c r="JQ111" s="97">
        <f t="shared" si="1107"/>
        <v>0</v>
      </c>
      <c r="JR111" s="97">
        <f t="shared" si="1108"/>
        <v>0</v>
      </c>
      <c r="JS111" s="99">
        <f t="shared" si="1109"/>
        <v>0</v>
      </c>
      <c r="JT111" s="298">
        <f t="shared" si="1762"/>
        <v>0</v>
      </c>
      <c r="JU111" s="97">
        <f t="shared" si="1110"/>
        <v>0</v>
      </c>
      <c r="JV111" s="97">
        <f t="shared" si="1111"/>
        <v>0</v>
      </c>
      <c r="JW111" s="99">
        <f t="shared" si="1112"/>
        <v>0</v>
      </c>
      <c r="JX111" s="298">
        <f t="shared" si="1763"/>
        <v>0</v>
      </c>
      <c r="JY111" s="97">
        <f t="shared" si="1113"/>
        <v>0</v>
      </c>
      <c r="JZ111" s="97">
        <f t="shared" si="1114"/>
        <v>0</v>
      </c>
      <c r="KA111" s="99">
        <f t="shared" si="1115"/>
        <v>0</v>
      </c>
      <c r="KB111" s="298">
        <f t="shared" si="1764"/>
        <v>0</v>
      </c>
      <c r="KC111" s="97">
        <f t="shared" si="1117"/>
        <v>0</v>
      </c>
      <c r="KD111" s="97">
        <f t="shared" si="1118"/>
        <v>0</v>
      </c>
      <c r="KE111" s="99">
        <f t="shared" si="1119"/>
        <v>0</v>
      </c>
      <c r="KF111" s="298">
        <f t="shared" si="1765"/>
        <v>0</v>
      </c>
      <c r="KG111" s="97">
        <f t="shared" si="1121"/>
        <v>0</v>
      </c>
      <c r="KH111" s="97">
        <f t="shared" si="1122"/>
        <v>0</v>
      </c>
      <c r="KI111" s="99">
        <f t="shared" si="1123"/>
        <v>0</v>
      </c>
      <c r="KJ111" s="298">
        <f t="shared" si="1766"/>
        <v>0</v>
      </c>
      <c r="KK111" s="97">
        <f t="shared" si="1125"/>
        <v>0</v>
      </c>
      <c r="KL111" s="97">
        <f t="shared" si="1126"/>
        <v>0</v>
      </c>
      <c r="KM111" s="99">
        <f t="shared" si="1127"/>
        <v>0</v>
      </c>
      <c r="KN111" s="298">
        <f t="shared" si="1764"/>
        <v>0</v>
      </c>
      <c r="KO111" s="97">
        <f t="shared" si="1128"/>
        <v>0</v>
      </c>
      <c r="KP111" s="97">
        <f t="shared" si="1129"/>
        <v>0</v>
      </c>
      <c r="KQ111" s="99">
        <f t="shared" si="1130"/>
        <v>0</v>
      </c>
      <c r="KR111" s="298">
        <f t="shared" si="1765"/>
        <v>0</v>
      </c>
      <c r="KS111" s="97">
        <f t="shared" si="1131"/>
        <v>0</v>
      </c>
      <c r="KT111" s="97">
        <f t="shared" si="1132"/>
        <v>0</v>
      </c>
      <c r="KU111" s="99">
        <f t="shared" si="1133"/>
        <v>0</v>
      </c>
      <c r="KV111" s="298">
        <f t="shared" si="1766"/>
        <v>0</v>
      </c>
      <c r="KW111" s="97">
        <f t="shared" si="1134"/>
        <v>0</v>
      </c>
      <c r="KX111" s="97">
        <f t="shared" si="1135"/>
        <v>0</v>
      </c>
      <c r="KY111" s="99">
        <f t="shared" si="1136"/>
        <v>0</v>
      </c>
      <c r="KZ111" s="298">
        <f t="shared" ref="KZ111" si="2110">KZ42</f>
        <v>0</v>
      </c>
      <c r="LA111" s="97">
        <f t="shared" si="1138"/>
        <v>0</v>
      </c>
      <c r="LB111" s="97">
        <f t="shared" si="1139"/>
        <v>0</v>
      </c>
      <c r="LC111" s="99">
        <f t="shared" si="1140"/>
        <v>0</v>
      </c>
      <c r="LD111" s="298">
        <f t="shared" ref="LD111" si="2111">LD42</f>
        <v>0</v>
      </c>
      <c r="LE111" s="97">
        <f t="shared" si="1142"/>
        <v>0</v>
      </c>
      <c r="LF111" s="97">
        <f t="shared" si="1143"/>
        <v>0</v>
      </c>
      <c r="LG111" s="99">
        <f t="shared" si="1144"/>
        <v>0</v>
      </c>
      <c r="LH111" s="298">
        <f t="shared" ref="LH111" si="2112">LH42</f>
        <v>0</v>
      </c>
      <c r="LI111" s="97">
        <f t="shared" si="1146"/>
        <v>0</v>
      </c>
      <c r="LJ111" s="97">
        <f t="shared" si="1147"/>
        <v>0</v>
      </c>
      <c r="LK111" s="99">
        <f t="shared" si="1148"/>
        <v>0</v>
      </c>
      <c r="LL111" s="298">
        <f t="shared" ref="LL111" si="2113">LL42</f>
        <v>0</v>
      </c>
      <c r="LM111" s="97">
        <f t="shared" si="1150"/>
        <v>0</v>
      </c>
      <c r="LN111" s="97">
        <f t="shared" si="1151"/>
        <v>0</v>
      </c>
      <c r="LO111" s="99">
        <f t="shared" si="1152"/>
        <v>0</v>
      </c>
      <c r="LP111" s="298">
        <f t="shared" ref="LP111" si="2114">LP42</f>
        <v>0</v>
      </c>
      <c r="LQ111" s="97">
        <f t="shared" si="1154"/>
        <v>0</v>
      </c>
      <c r="LR111" s="97">
        <f t="shared" si="1155"/>
        <v>0</v>
      </c>
      <c r="LS111" s="99">
        <f t="shared" si="1156"/>
        <v>0</v>
      </c>
      <c r="LT111" s="298">
        <f t="shared" ref="LT111" si="2115">LT42</f>
        <v>0</v>
      </c>
      <c r="LU111" s="97">
        <f t="shared" si="1158"/>
        <v>0</v>
      </c>
      <c r="LV111" s="97">
        <f t="shared" si="1159"/>
        <v>0</v>
      </c>
      <c r="LW111" s="99">
        <f t="shared" si="1160"/>
        <v>0</v>
      </c>
      <c r="LX111" s="298">
        <f t="shared" ref="LX111" si="2116">LX42</f>
        <v>0</v>
      </c>
      <c r="LY111" s="97">
        <f t="shared" si="1162"/>
        <v>0</v>
      </c>
      <c r="LZ111" s="97">
        <f t="shared" si="1163"/>
        <v>0</v>
      </c>
      <c r="MA111" s="99">
        <f t="shared" si="1164"/>
        <v>0</v>
      </c>
      <c r="MB111" s="298">
        <f t="shared" ref="MB111" si="2117">MB42</f>
        <v>0</v>
      </c>
      <c r="MC111" s="97">
        <f t="shared" si="1166"/>
        <v>0</v>
      </c>
      <c r="MD111" s="97">
        <f t="shared" si="1167"/>
        <v>0</v>
      </c>
      <c r="ME111" s="99">
        <f t="shared" si="1168"/>
        <v>0</v>
      </c>
      <c r="MF111" s="298">
        <f t="shared" ref="MF111" si="2118">MF42</f>
        <v>0</v>
      </c>
      <c r="MG111" s="97">
        <f t="shared" si="1170"/>
        <v>0</v>
      </c>
      <c r="MH111" s="97">
        <f t="shared" si="1171"/>
        <v>0</v>
      </c>
      <c r="MI111" s="99">
        <f t="shared" si="1172"/>
        <v>0</v>
      </c>
      <c r="MJ111" s="298">
        <f t="shared" ref="MJ111" si="2119">MJ42</f>
        <v>0</v>
      </c>
      <c r="MK111" s="97">
        <f t="shared" si="1174"/>
        <v>0</v>
      </c>
      <c r="ML111" s="97">
        <f t="shared" si="1175"/>
        <v>0</v>
      </c>
      <c r="MM111" s="99">
        <f t="shared" si="1176"/>
        <v>0</v>
      </c>
      <c r="MN111" s="298">
        <f t="shared" ref="MN111" si="2120">MN42</f>
        <v>0</v>
      </c>
      <c r="MO111" s="97">
        <f t="shared" si="1178"/>
        <v>0</v>
      </c>
      <c r="MP111" s="97">
        <f t="shared" si="1179"/>
        <v>0</v>
      </c>
      <c r="MQ111" s="99">
        <f t="shared" si="1180"/>
        <v>0</v>
      </c>
      <c r="MR111" s="298">
        <f t="shared" ref="MR111" si="2121">MR42</f>
        <v>0</v>
      </c>
      <c r="MS111" s="97">
        <f t="shared" si="1182"/>
        <v>0</v>
      </c>
      <c r="MT111" s="97">
        <f t="shared" si="1183"/>
        <v>0</v>
      </c>
      <c r="MU111" s="99">
        <f t="shared" si="1184"/>
        <v>0</v>
      </c>
      <c r="MV111" s="298">
        <f t="shared" ref="MV111" si="2122">MV42</f>
        <v>0</v>
      </c>
      <c r="MW111" s="97">
        <f t="shared" si="1186"/>
        <v>0</v>
      </c>
      <c r="MX111" s="97">
        <f t="shared" si="1187"/>
        <v>0</v>
      </c>
      <c r="MY111" s="99">
        <f t="shared" si="1188"/>
        <v>0</v>
      </c>
      <c r="MZ111" s="298">
        <f t="shared" ref="MZ111" si="2123">MZ42</f>
        <v>0</v>
      </c>
      <c r="NA111" s="97">
        <f t="shared" si="1190"/>
        <v>0</v>
      </c>
      <c r="NB111" s="97">
        <f t="shared" si="1191"/>
        <v>0</v>
      </c>
      <c r="NC111" s="99">
        <f t="shared" si="1192"/>
        <v>0</v>
      </c>
      <c r="ND111" s="298">
        <f t="shared" ref="ND111" si="2124">ND42</f>
        <v>0</v>
      </c>
      <c r="NE111" s="97">
        <f t="shared" si="1194"/>
        <v>0</v>
      </c>
      <c r="NF111" s="97">
        <f t="shared" si="1195"/>
        <v>0</v>
      </c>
      <c r="NG111" s="99">
        <f t="shared" si="1196"/>
        <v>0</v>
      </c>
      <c r="NH111" s="298">
        <f t="shared" ref="NH111" si="2125">NH42</f>
        <v>0</v>
      </c>
      <c r="NI111" s="97">
        <f t="shared" si="1198"/>
        <v>0</v>
      </c>
      <c r="NJ111" s="97">
        <f t="shared" si="1199"/>
        <v>0</v>
      </c>
      <c r="NK111" s="99">
        <f t="shared" si="1200"/>
        <v>0</v>
      </c>
      <c r="NL111" s="298">
        <f t="shared" ref="NL111" si="2126">NL42</f>
        <v>0</v>
      </c>
      <c r="NM111" s="97">
        <f t="shared" si="1202"/>
        <v>0</v>
      </c>
      <c r="NN111" s="97">
        <f t="shared" si="1203"/>
        <v>0</v>
      </c>
      <c r="NO111" s="99">
        <f t="shared" si="1204"/>
        <v>0</v>
      </c>
      <c r="NP111" s="298">
        <f t="shared" ref="NP111" si="2127">NP42</f>
        <v>0</v>
      </c>
      <c r="NQ111" s="97">
        <f t="shared" si="1206"/>
        <v>0</v>
      </c>
      <c r="NR111" s="97">
        <f t="shared" si="1207"/>
        <v>0</v>
      </c>
      <c r="NS111" s="99">
        <f t="shared" si="1208"/>
        <v>0</v>
      </c>
      <c r="NT111" s="298">
        <f t="shared" ref="NT111" si="2128">NT42</f>
        <v>0</v>
      </c>
      <c r="NU111" s="97">
        <f t="shared" si="1210"/>
        <v>0</v>
      </c>
      <c r="NV111" s="97">
        <f t="shared" si="1211"/>
        <v>0</v>
      </c>
      <c r="NW111" s="99">
        <f t="shared" si="1212"/>
        <v>0</v>
      </c>
      <c r="NX111" s="298">
        <f t="shared" ref="NX111" si="2129">NX42</f>
        <v>0</v>
      </c>
      <c r="NY111" s="97">
        <f t="shared" si="1214"/>
        <v>0</v>
      </c>
      <c r="NZ111" s="97">
        <f t="shared" si="1215"/>
        <v>0</v>
      </c>
      <c r="OA111" s="99">
        <f t="shared" si="1216"/>
        <v>0</v>
      </c>
      <c r="OB111" s="298">
        <f t="shared" ref="OB111" si="2130">OB42</f>
        <v>0</v>
      </c>
      <c r="OC111" s="97">
        <f t="shared" si="1218"/>
        <v>0</v>
      </c>
      <c r="OD111" s="97">
        <f t="shared" si="1219"/>
        <v>0</v>
      </c>
      <c r="OE111" s="99">
        <f t="shared" si="1220"/>
        <v>0</v>
      </c>
      <c r="OF111" s="298">
        <f t="shared" si="1788"/>
        <v>0</v>
      </c>
      <c r="OG111" s="97">
        <f t="shared" si="1222"/>
        <v>0</v>
      </c>
      <c r="OH111" s="97">
        <f t="shared" si="1223"/>
        <v>0</v>
      </c>
      <c r="OI111" s="99">
        <f t="shared" si="1224"/>
        <v>0</v>
      </c>
      <c r="OJ111" s="298">
        <f t="shared" si="1789"/>
        <v>0</v>
      </c>
      <c r="OK111" s="97">
        <f t="shared" si="1226"/>
        <v>0</v>
      </c>
      <c r="OL111" s="97">
        <f t="shared" si="1227"/>
        <v>0</v>
      </c>
      <c r="OM111" s="99">
        <f t="shared" si="1228"/>
        <v>0</v>
      </c>
      <c r="ON111" s="298">
        <f t="shared" si="1788"/>
        <v>0</v>
      </c>
      <c r="OO111" s="97">
        <f t="shared" si="1229"/>
        <v>0</v>
      </c>
      <c r="OP111" s="97">
        <f t="shared" si="1230"/>
        <v>0</v>
      </c>
      <c r="OQ111" s="99">
        <f t="shared" si="1231"/>
        <v>0</v>
      </c>
      <c r="OR111" s="298">
        <f t="shared" si="1789"/>
        <v>0</v>
      </c>
      <c r="OS111" s="97">
        <f t="shared" si="1232"/>
        <v>0</v>
      </c>
      <c r="OT111" s="97">
        <f t="shared" si="1233"/>
        <v>0</v>
      </c>
      <c r="OU111" s="99">
        <f t="shared" si="1234"/>
        <v>0</v>
      </c>
      <c r="OV111" s="298">
        <f t="shared" si="1788"/>
        <v>0</v>
      </c>
      <c r="OW111" s="97">
        <f t="shared" si="1235"/>
        <v>0</v>
      </c>
      <c r="OX111" s="97">
        <f t="shared" si="1236"/>
        <v>0</v>
      </c>
      <c r="OY111" s="99">
        <f t="shared" si="1237"/>
        <v>0</v>
      </c>
      <c r="PA111" s="292">
        <f t="shared" si="1295"/>
        <v>0</v>
      </c>
      <c r="PB111" s="293">
        <f t="shared" si="1296"/>
        <v>0</v>
      </c>
      <c r="PC111" s="104">
        <f t="shared" si="1239"/>
        <v>0</v>
      </c>
    </row>
    <row r="112" spans="1:419" ht="14.1" customHeight="1">
      <c r="A112" s="295" t="str">
        <f t="shared" ref="A112:D112" si="2131">IF(A43=0, "", A43)</f>
        <v/>
      </c>
      <c r="B112" s="296" t="str">
        <f t="shared" si="2131"/>
        <v/>
      </c>
      <c r="C112" s="295" t="str">
        <f t="shared" si="2131"/>
        <v/>
      </c>
      <c r="D112" s="295" t="str">
        <f t="shared" si="2131"/>
        <v/>
      </c>
      <c r="E112" s="97">
        <f t="shared" si="1241"/>
        <v>0</v>
      </c>
      <c r="F112" s="149">
        <f t="shared" si="1242"/>
        <v>0</v>
      </c>
      <c r="G112" s="111">
        <f t="shared" si="946"/>
        <v>0</v>
      </c>
      <c r="H112" s="297">
        <f t="shared" si="1243"/>
        <v>0</v>
      </c>
      <c r="I112" s="97">
        <f t="shared" si="1298"/>
        <v>0</v>
      </c>
      <c r="J112" s="97">
        <f t="shared" si="1299"/>
        <v>0</v>
      </c>
      <c r="K112" s="112">
        <f t="shared" si="1300"/>
        <v>0</v>
      </c>
      <c r="L112" s="298">
        <f t="shared" si="1244"/>
        <v>0</v>
      </c>
      <c r="M112" s="97">
        <f t="shared" si="1301"/>
        <v>0</v>
      </c>
      <c r="N112" s="97">
        <f t="shared" si="1302"/>
        <v>0</v>
      </c>
      <c r="O112" s="97">
        <f t="shared" si="1303"/>
        <v>0</v>
      </c>
      <c r="P112" s="298">
        <f t="shared" si="1245"/>
        <v>0</v>
      </c>
      <c r="Q112" s="97">
        <f t="shared" si="1304"/>
        <v>0</v>
      </c>
      <c r="R112" s="97">
        <f t="shared" si="1305"/>
        <v>0</v>
      </c>
      <c r="S112" s="97">
        <f t="shared" si="1306"/>
        <v>0</v>
      </c>
      <c r="T112" s="298">
        <f t="shared" si="1246"/>
        <v>0</v>
      </c>
      <c r="U112" s="97">
        <f t="shared" si="1307"/>
        <v>0</v>
      </c>
      <c r="V112" s="97">
        <f t="shared" si="1308"/>
        <v>0</v>
      </c>
      <c r="W112" s="97">
        <f t="shared" si="1309"/>
        <v>0</v>
      </c>
      <c r="X112" s="298">
        <f t="shared" si="1247"/>
        <v>0</v>
      </c>
      <c r="Y112" s="97">
        <f t="shared" si="1310"/>
        <v>0</v>
      </c>
      <c r="Z112" s="97">
        <f t="shared" si="1311"/>
        <v>0</v>
      </c>
      <c r="AA112" s="97">
        <f t="shared" si="1312"/>
        <v>0</v>
      </c>
      <c r="AB112" s="298">
        <f t="shared" si="1248"/>
        <v>0</v>
      </c>
      <c r="AC112" s="97">
        <f t="shared" si="1313"/>
        <v>0</v>
      </c>
      <c r="AD112" s="97">
        <f t="shared" si="1314"/>
        <v>0</v>
      </c>
      <c r="AE112" s="97">
        <f t="shared" si="1315"/>
        <v>0</v>
      </c>
      <c r="AF112" s="298">
        <f t="shared" si="1249"/>
        <v>0</v>
      </c>
      <c r="AG112" s="97">
        <f t="shared" si="1316"/>
        <v>0</v>
      </c>
      <c r="AH112" s="97">
        <f t="shared" si="1317"/>
        <v>0</v>
      </c>
      <c r="AI112" s="99">
        <f t="shared" si="1318"/>
        <v>0</v>
      </c>
      <c r="AJ112" s="298">
        <f t="shared" si="1250"/>
        <v>0</v>
      </c>
      <c r="AK112" s="97">
        <f t="shared" si="1319"/>
        <v>0</v>
      </c>
      <c r="AL112" s="97">
        <f t="shared" si="1320"/>
        <v>0</v>
      </c>
      <c r="AM112" s="99">
        <f t="shared" si="1321"/>
        <v>0</v>
      </c>
      <c r="AN112" s="298">
        <f t="shared" si="1251"/>
        <v>0</v>
      </c>
      <c r="AO112" s="97">
        <f t="shared" si="1322"/>
        <v>0</v>
      </c>
      <c r="AP112" s="97">
        <f t="shared" si="1323"/>
        <v>0</v>
      </c>
      <c r="AQ112" s="99">
        <f t="shared" si="1324"/>
        <v>0</v>
      </c>
      <c r="AR112" s="298">
        <f t="shared" si="1252"/>
        <v>0</v>
      </c>
      <c r="AS112" s="97">
        <f t="shared" si="1325"/>
        <v>0</v>
      </c>
      <c r="AT112" s="97">
        <f t="shared" si="1326"/>
        <v>0</v>
      </c>
      <c r="AU112" s="99">
        <f t="shared" si="1327"/>
        <v>0</v>
      </c>
      <c r="AV112" s="298">
        <f t="shared" si="1253"/>
        <v>0</v>
      </c>
      <c r="AW112" s="97">
        <f t="shared" si="1328"/>
        <v>0</v>
      </c>
      <c r="AX112" s="97">
        <f t="shared" si="1329"/>
        <v>0</v>
      </c>
      <c r="AY112" s="99">
        <f t="shared" si="1330"/>
        <v>0</v>
      </c>
      <c r="AZ112" s="298">
        <f t="shared" si="1254"/>
        <v>0</v>
      </c>
      <c r="BA112" s="97">
        <f t="shared" si="1331"/>
        <v>0</v>
      </c>
      <c r="BB112" s="97">
        <f t="shared" si="1332"/>
        <v>0</v>
      </c>
      <c r="BC112" s="99">
        <f t="shared" si="1333"/>
        <v>0</v>
      </c>
      <c r="BD112" s="298">
        <f t="shared" si="1255"/>
        <v>0</v>
      </c>
      <c r="BE112" s="97">
        <f t="shared" si="1334"/>
        <v>0</v>
      </c>
      <c r="BF112" s="97">
        <f t="shared" si="1335"/>
        <v>0</v>
      </c>
      <c r="BG112" s="99">
        <f t="shared" si="1336"/>
        <v>0</v>
      </c>
      <c r="BH112" s="298">
        <f t="shared" si="1256"/>
        <v>0</v>
      </c>
      <c r="BI112" s="97">
        <f t="shared" si="1337"/>
        <v>0</v>
      </c>
      <c r="BJ112" s="97">
        <f t="shared" si="1338"/>
        <v>0</v>
      </c>
      <c r="BK112" s="99">
        <f t="shared" si="1339"/>
        <v>0</v>
      </c>
      <c r="BL112" s="298">
        <f t="shared" si="1257"/>
        <v>0</v>
      </c>
      <c r="BM112" s="97">
        <f t="shared" si="1340"/>
        <v>0</v>
      </c>
      <c r="BN112" s="97">
        <f t="shared" si="1341"/>
        <v>0</v>
      </c>
      <c r="BO112" s="99">
        <f t="shared" si="1342"/>
        <v>0</v>
      </c>
      <c r="BP112" s="298">
        <f t="shared" si="1258"/>
        <v>0</v>
      </c>
      <c r="BQ112" s="97">
        <f t="shared" si="1343"/>
        <v>0</v>
      </c>
      <c r="BR112" s="97">
        <f t="shared" si="1344"/>
        <v>0</v>
      </c>
      <c r="BS112" s="99">
        <f t="shared" si="1345"/>
        <v>0</v>
      </c>
      <c r="BT112" s="298">
        <f t="shared" si="1259"/>
        <v>0</v>
      </c>
      <c r="BU112" s="97">
        <f t="shared" si="1346"/>
        <v>0</v>
      </c>
      <c r="BV112" s="97">
        <f t="shared" si="1347"/>
        <v>0</v>
      </c>
      <c r="BW112" s="99">
        <f t="shared" si="1348"/>
        <v>0</v>
      </c>
      <c r="BX112" s="298">
        <f t="shared" si="1260"/>
        <v>0</v>
      </c>
      <c r="BY112" s="97">
        <f t="shared" si="1349"/>
        <v>0</v>
      </c>
      <c r="BZ112" s="97">
        <f t="shared" si="1350"/>
        <v>0</v>
      </c>
      <c r="CA112" s="99">
        <f t="shared" si="1351"/>
        <v>0</v>
      </c>
      <c r="CB112" s="298">
        <f t="shared" si="1261"/>
        <v>0</v>
      </c>
      <c r="CC112" s="97">
        <f t="shared" si="1352"/>
        <v>0</v>
      </c>
      <c r="CD112" s="97">
        <f t="shared" si="1353"/>
        <v>0</v>
      </c>
      <c r="CE112" s="99">
        <f t="shared" si="1354"/>
        <v>0</v>
      </c>
      <c r="CF112" s="298">
        <f t="shared" si="1262"/>
        <v>0</v>
      </c>
      <c r="CG112" s="97">
        <f t="shared" si="1355"/>
        <v>0</v>
      </c>
      <c r="CH112" s="97">
        <f t="shared" si="1356"/>
        <v>0</v>
      </c>
      <c r="CI112" s="99">
        <f t="shared" si="1357"/>
        <v>0</v>
      </c>
      <c r="CJ112" s="298">
        <f t="shared" si="1750"/>
        <v>0</v>
      </c>
      <c r="CK112" s="97">
        <f t="shared" si="1791"/>
        <v>0</v>
      </c>
      <c r="CL112" s="97">
        <f t="shared" si="949"/>
        <v>0</v>
      </c>
      <c r="CM112" s="99">
        <f t="shared" si="950"/>
        <v>0</v>
      </c>
      <c r="CN112" s="298">
        <f t="shared" si="1750"/>
        <v>0</v>
      </c>
      <c r="CO112" s="97">
        <f t="shared" si="1792"/>
        <v>0</v>
      </c>
      <c r="CP112" s="97">
        <f t="shared" si="953"/>
        <v>0</v>
      </c>
      <c r="CQ112" s="99">
        <f t="shared" si="954"/>
        <v>0</v>
      </c>
      <c r="CR112" s="298">
        <f t="shared" si="1750"/>
        <v>0</v>
      </c>
      <c r="CS112" s="97">
        <f t="shared" si="1793"/>
        <v>0</v>
      </c>
      <c r="CT112" s="97">
        <f t="shared" si="957"/>
        <v>0</v>
      </c>
      <c r="CU112" s="99">
        <f t="shared" si="958"/>
        <v>0</v>
      </c>
      <c r="CV112" s="298">
        <f t="shared" si="1750"/>
        <v>0</v>
      </c>
      <c r="CW112" s="97">
        <f t="shared" si="1794"/>
        <v>0</v>
      </c>
      <c r="CX112" s="97">
        <f t="shared" si="961"/>
        <v>0</v>
      </c>
      <c r="CY112" s="99">
        <f t="shared" si="962"/>
        <v>0</v>
      </c>
      <c r="CZ112" s="298">
        <f t="shared" si="1750"/>
        <v>0</v>
      </c>
      <c r="DA112" s="97">
        <f t="shared" si="1795"/>
        <v>0</v>
      </c>
      <c r="DB112" s="97">
        <f t="shared" si="965"/>
        <v>0</v>
      </c>
      <c r="DC112" s="99">
        <f t="shared" si="966"/>
        <v>0</v>
      </c>
      <c r="DD112" s="298">
        <f t="shared" ref="DD112" si="2132">DD43</f>
        <v>0</v>
      </c>
      <c r="DE112" s="97">
        <f t="shared" si="968"/>
        <v>0</v>
      </c>
      <c r="DF112" s="97">
        <f t="shared" si="969"/>
        <v>0</v>
      </c>
      <c r="DG112" s="99">
        <f t="shared" si="970"/>
        <v>0</v>
      </c>
      <c r="DH112" s="298">
        <f t="shared" ref="DH112" si="2133">DH43</f>
        <v>0</v>
      </c>
      <c r="DI112" s="97">
        <f t="shared" si="972"/>
        <v>0</v>
      </c>
      <c r="DJ112" s="97">
        <f t="shared" si="973"/>
        <v>0</v>
      </c>
      <c r="DK112" s="99">
        <f t="shared" si="974"/>
        <v>0</v>
      </c>
      <c r="DL112" s="298">
        <f t="shared" si="1753"/>
        <v>0</v>
      </c>
      <c r="DM112" s="97">
        <f t="shared" si="976"/>
        <v>0</v>
      </c>
      <c r="DN112" s="97">
        <f t="shared" si="977"/>
        <v>0</v>
      </c>
      <c r="DO112" s="99">
        <f t="shared" si="978"/>
        <v>0</v>
      </c>
      <c r="DP112" s="298">
        <f t="shared" si="1754"/>
        <v>0</v>
      </c>
      <c r="DQ112" s="97">
        <f t="shared" si="980"/>
        <v>0</v>
      </c>
      <c r="DR112" s="97">
        <f t="shared" si="981"/>
        <v>0</v>
      </c>
      <c r="DS112" s="99">
        <f t="shared" si="982"/>
        <v>0</v>
      </c>
      <c r="DT112" s="298">
        <f t="shared" si="1753"/>
        <v>0</v>
      </c>
      <c r="DU112" s="97">
        <f t="shared" si="983"/>
        <v>0</v>
      </c>
      <c r="DV112" s="97">
        <f t="shared" si="984"/>
        <v>0</v>
      </c>
      <c r="DW112" s="99">
        <f t="shared" si="985"/>
        <v>0</v>
      </c>
      <c r="DX112" s="298">
        <f t="shared" si="1754"/>
        <v>0</v>
      </c>
      <c r="DY112" s="97">
        <f t="shared" si="986"/>
        <v>0</v>
      </c>
      <c r="DZ112" s="97">
        <f t="shared" si="987"/>
        <v>0</v>
      </c>
      <c r="EA112" s="99">
        <f t="shared" si="988"/>
        <v>0</v>
      </c>
      <c r="EB112" s="298">
        <f t="shared" si="1753"/>
        <v>0</v>
      </c>
      <c r="EC112" s="97">
        <f t="shared" si="989"/>
        <v>0</v>
      </c>
      <c r="ED112" s="97">
        <f t="shared" si="990"/>
        <v>0</v>
      </c>
      <c r="EE112" s="99">
        <f t="shared" si="991"/>
        <v>0</v>
      </c>
      <c r="EF112" s="298">
        <f t="shared" si="1754"/>
        <v>0</v>
      </c>
      <c r="EG112" s="97">
        <f t="shared" si="992"/>
        <v>0</v>
      </c>
      <c r="EH112" s="97">
        <f t="shared" si="993"/>
        <v>0</v>
      </c>
      <c r="EI112" s="99">
        <f t="shared" si="994"/>
        <v>0</v>
      </c>
      <c r="EJ112" s="298">
        <f t="shared" si="1753"/>
        <v>0</v>
      </c>
      <c r="EK112" s="97">
        <f t="shared" si="995"/>
        <v>0</v>
      </c>
      <c r="EL112" s="97">
        <f t="shared" si="996"/>
        <v>0</v>
      </c>
      <c r="EM112" s="99">
        <f t="shared" si="997"/>
        <v>0</v>
      </c>
      <c r="EN112" s="298">
        <f t="shared" si="1754"/>
        <v>0</v>
      </c>
      <c r="EO112" s="97">
        <f t="shared" si="998"/>
        <v>0</v>
      </c>
      <c r="EP112" s="97">
        <f t="shared" si="999"/>
        <v>0</v>
      </c>
      <c r="EQ112" s="99">
        <f t="shared" si="1000"/>
        <v>0</v>
      </c>
      <c r="ER112" s="298">
        <f t="shared" si="1753"/>
        <v>0</v>
      </c>
      <c r="ES112" s="97">
        <f t="shared" si="1001"/>
        <v>0</v>
      </c>
      <c r="ET112" s="97">
        <f t="shared" si="1002"/>
        <v>0</v>
      </c>
      <c r="EU112" s="99">
        <f t="shared" si="1003"/>
        <v>0</v>
      </c>
      <c r="EV112" s="298">
        <f t="shared" si="1754"/>
        <v>0</v>
      </c>
      <c r="EW112" s="97">
        <f t="shared" si="1004"/>
        <v>0</v>
      </c>
      <c r="EX112" s="97">
        <f t="shared" si="1005"/>
        <v>0</v>
      </c>
      <c r="EY112" s="99">
        <f t="shared" si="1006"/>
        <v>0</v>
      </c>
      <c r="EZ112" s="298">
        <f t="shared" si="1753"/>
        <v>0</v>
      </c>
      <c r="FA112" s="97">
        <f t="shared" si="1007"/>
        <v>0</v>
      </c>
      <c r="FB112" s="97">
        <f t="shared" si="1008"/>
        <v>0</v>
      </c>
      <c r="FC112" s="99">
        <f t="shared" si="1009"/>
        <v>0</v>
      </c>
      <c r="FD112" s="298">
        <f t="shared" si="1754"/>
        <v>0</v>
      </c>
      <c r="FE112" s="97">
        <f t="shared" si="1010"/>
        <v>0</v>
      </c>
      <c r="FF112" s="97">
        <f t="shared" si="1011"/>
        <v>0</v>
      </c>
      <c r="FG112" s="99">
        <f t="shared" si="1012"/>
        <v>0</v>
      </c>
      <c r="FH112" s="298">
        <f t="shared" si="1753"/>
        <v>0</v>
      </c>
      <c r="FI112" s="97">
        <f t="shared" si="1013"/>
        <v>0</v>
      </c>
      <c r="FJ112" s="97">
        <f t="shared" si="1014"/>
        <v>0</v>
      </c>
      <c r="FK112" s="99">
        <f t="shared" si="1015"/>
        <v>0</v>
      </c>
      <c r="FL112" s="298">
        <f t="shared" si="1754"/>
        <v>0</v>
      </c>
      <c r="FM112" s="97">
        <f t="shared" si="1016"/>
        <v>0</v>
      </c>
      <c r="FN112" s="97">
        <f t="shared" si="1017"/>
        <v>0</v>
      </c>
      <c r="FO112" s="99">
        <f t="shared" si="1018"/>
        <v>0</v>
      </c>
      <c r="FP112" s="298">
        <f t="shared" si="1753"/>
        <v>0</v>
      </c>
      <c r="FQ112" s="97">
        <f t="shared" si="1019"/>
        <v>0</v>
      </c>
      <c r="FR112" s="97">
        <f t="shared" si="1020"/>
        <v>0</v>
      </c>
      <c r="FS112" s="99">
        <f t="shared" si="1021"/>
        <v>0</v>
      </c>
      <c r="FT112" s="298">
        <f t="shared" si="1754"/>
        <v>0</v>
      </c>
      <c r="FU112" s="97">
        <f t="shared" si="1022"/>
        <v>0</v>
      </c>
      <c r="FV112" s="97">
        <f t="shared" si="1023"/>
        <v>0</v>
      </c>
      <c r="FW112" s="99">
        <f t="shared" si="1024"/>
        <v>0</v>
      </c>
      <c r="FX112" s="298">
        <f t="shared" si="1755"/>
        <v>0</v>
      </c>
      <c r="FY112" s="97">
        <f t="shared" si="1026"/>
        <v>0</v>
      </c>
      <c r="FZ112" s="97">
        <f t="shared" si="1027"/>
        <v>0</v>
      </c>
      <c r="GA112" s="99">
        <f t="shared" si="1028"/>
        <v>0</v>
      </c>
      <c r="GB112" s="298">
        <f t="shared" si="1756"/>
        <v>0</v>
      </c>
      <c r="GC112" s="97">
        <f t="shared" si="1030"/>
        <v>0</v>
      </c>
      <c r="GD112" s="97">
        <f t="shared" si="1031"/>
        <v>0</v>
      </c>
      <c r="GE112" s="99">
        <f t="shared" si="1032"/>
        <v>0</v>
      </c>
      <c r="GF112" s="298">
        <f t="shared" si="1755"/>
        <v>0</v>
      </c>
      <c r="GG112" s="97">
        <f t="shared" si="1033"/>
        <v>0</v>
      </c>
      <c r="GH112" s="97">
        <f t="shared" si="1034"/>
        <v>0</v>
      </c>
      <c r="GI112" s="99">
        <f t="shared" si="1035"/>
        <v>0</v>
      </c>
      <c r="GJ112" s="298">
        <f t="shared" si="1756"/>
        <v>0</v>
      </c>
      <c r="GK112" s="97">
        <f t="shared" si="1036"/>
        <v>0</v>
      </c>
      <c r="GL112" s="97">
        <f t="shared" si="1037"/>
        <v>0</v>
      </c>
      <c r="GM112" s="99">
        <f t="shared" si="1038"/>
        <v>0</v>
      </c>
      <c r="GN112" s="298">
        <f t="shared" ref="GN112" si="2134">GN43</f>
        <v>0</v>
      </c>
      <c r="GO112" s="97">
        <f t="shared" si="1040"/>
        <v>0</v>
      </c>
      <c r="GP112" s="97">
        <f t="shared" si="1041"/>
        <v>0</v>
      </c>
      <c r="GQ112" s="99">
        <f t="shared" si="1042"/>
        <v>0</v>
      </c>
      <c r="GR112" s="298">
        <f t="shared" ref="GR112" si="2135">GR43</f>
        <v>0</v>
      </c>
      <c r="GS112" s="97">
        <f t="shared" si="1044"/>
        <v>0</v>
      </c>
      <c r="GT112" s="97">
        <f t="shared" si="1045"/>
        <v>0</v>
      </c>
      <c r="GU112" s="99">
        <f t="shared" si="1046"/>
        <v>0</v>
      </c>
      <c r="GV112" s="298">
        <f t="shared" ref="GV112" si="2136">GV43</f>
        <v>0</v>
      </c>
      <c r="GW112" s="97">
        <f t="shared" si="1048"/>
        <v>0</v>
      </c>
      <c r="GX112" s="97">
        <f t="shared" si="1049"/>
        <v>0</v>
      </c>
      <c r="GY112" s="99">
        <f t="shared" si="1050"/>
        <v>0</v>
      </c>
      <c r="GZ112" s="298">
        <f t="shared" ref="GZ112" si="2137">GZ43</f>
        <v>0</v>
      </c>
      <c r="HA112" s="97">
        <f t="shared" si="1052"/>
        <v>0</v>
      </c>
      <c r="HB112" s="97">
        <f t="shared" si="1053"/>
        <v>0</v>
      </c>
      <c r="HC112" s="99">
        <f t="shared" si="1054"/>
        <v>0</v>
      </c>
      <c r="HD112" s="298">
        <f t="shared" si="1055"/>
        <v>0</v>
      </c>
      <c r="HE112" s="97">
        <f t="shared" si="1056"/>
        <v>0</v>
      </c>
      <c r="HF112" s="97">
        <f t="shared" si="1057"/>
        <v>0</v>
      </c>
      <c r="HG112" s="99">
        <f t="shared" si="1058"/>
        <v>0</v>
      </c>
      <c r="HH112" s="298">
        <f t="shared" si="1761"/>
        <v>0</v>
      </c>
      <c r="HI112" s="97">
        <f t="shared" si="1060"/>
        <v>0</v>
      </c>
      <c r="HJ112" s="97">
        <f t="shared" si="1061"/>
        <v>0</v>
      </c>
      <c r="HK112" s="99">
        <f t="shared" si="1062"/>
        <v>0</v>
      </c>
      <c r="HL112" s="298">
        <f t="shared" si="1762"/>
        <v>0</v>
      </c>
      <c r="HM112" s="97">
        <f t="shared" si="1064"/>
        <v>0</v>
      </c>
      <c r="HN112" s="97">
        <f t="shared" si="1065"/>
        <v>0</v>
      </c>
      <c r="HO112" s="99">
        <f t="shared" si="1066"/>
        <v>0</v>
      </c>
      <c r="HP112" s="298">
        <f t="shared" si="1763"/>
        <v>0</v>
      </c>
      <c r="HQ112" s="97">
        <f t="shared" si="1068"/>
        <v>0</v>
      </c>
      <c r="HR112" s="97">
        <f t="shared" si="1069"/>
        <v>0</v>
      </c>
      <c r="HS112" s="99">
        <f t="shared" si="1070"/>
        <v>0</v>
      </c>
      <c r="HT112" s="298">
        <f t="shared" si="1761"/>
        <v>0</v>
      </c>
      <c r="HU112" s="97">
        <f t="shared" si="1071"/>
        <v>0</v>
      </c>
      <c r="HV112" s="97">
        <f t="shared" si="1072"/>
        <v>0</v>
      </c>
      <c r="HW112" s="99">
        <f t="shared" si="1073"/>
        <v>0</v>
      </c>
      <c r="HX112" s="298">
        <f t="shared" si="1762"/>
        <v>0</v>
      </c>
      <c r="HY112" s="97">
        <f t="shared" si="1074"/>
        <v>0</v>
      </c>
      <c r="HZ112" s="97">
        <f t="shared" si="1075"/>
        <v>0</v>
      </c>
      <c r="IA112" s="99">
        <f t="shared" si="1076"/>
        <v>0</v>
      </c>
      <c r="IB112" s="298">
        <f t="shared" si="1763"/>
        <v>0</v>
      </c>
      <c r="IC112" s="97">
        <f t="shared" si="1077"/>
        <v>0</v>
      </c>
      <c r="ID112" s="97">
        <f t="shared" si="1078"/>
        <v>0</v>
      </c>
      <c r="IE112" s="99">
        <f t="shared" si="1079"/>
        <v>0</v>
      </c>
      <c r="IF112" s="298">
        <f t="shared" si="1761"/>
        <v>0</v>
      </c>
      <c r="IG112" s="97">
        <f t="shared" si="1080"/>
        <v>0</v>
      </c>
      <c r="IH112" s="97">
        <f t="shared" si="1081"/>
        <v>0</v>
      </c>
      <c r="II112" s="99">
        <f t="shared" si="1082"/>
        <v>0</v>
      </c>
      <c r="IJ112" s="298">
        <f t="shared" si="1762"/>
        <v>0</v>
      </c>
      <c r="IK112" s="97">
        <f t="shared" si="1083"/>
        <v>0</v>
      </c>
      <c r="IL112" s="97">
        <f t="shared" si="1084"/>
        <v>0</v>
      </c>
      <c r="IM112" s="99">
        <f t="shared" si="1085"/>
        <v>0</v>
      </c>
      <c r="IN112" s="298">
        <f t="shared" si="1763"/>
        <v>0</v>
      </c>
      <c r="IO112" s="97">
        <f t="shared" si="1086"/>
        <v>0</v>
      </c>
      <c r="IP112" s="97">
        <f t="shared" si="1087"/>
        <v>0</v>
      </c>
      <c r="IQ112" s="99">
        <f t="shared" si="1088"/>
        <v>0</v>
      </c>
      <c r="IR112" s="298">
        <f t="shared" si="1761"/>
        <v>0</v>
      </c>
      <c r="IS112" s="97">
        <f t="shared" si="1089"/>
        <v>0</v>
      </c>
      <c r="IT112" s="97">
        <f t="shared" si="1090"/>
        <v>0</v>
      </c>
      <c r="IU112" s="99">
        <f t="shared" si="1091"/>
        <v>0</v>
      </c>
      <c r="IV112" s="298">
        <f t="shared" si="1762"/>
        <v>0</v>
      </c>
      <c r="IW112" s="97">
        <f t="shared" si="1092"/>
        <v>0</v>
      </c>
      <c r="IX112" s="97">
        <f t="shared" si="1093"/>
        <v>0</v>
      </c>
      <c r="IY112" s="99">
        <f t="shared" si="1094"/>
        <v>0</v>
      </c>
      <c r="IZ112" s="298">
        <f t="shared" si="1763"/>
        <v>0</v>
      </c>
      <c r="JA112" s="97">
        <f t="shared" si="1095"/>
        <v>0</v>
      </c>
      <c r="JB112" s="97">
        <f t="shared" si="1096"/>
        <v>0</v>
      </c>
      <c r="JC112" s="99">
        <f t="shared" si="1097"/>
        <v>0</v>
      </c>
      <c r="JD112" s="298">
        <f t="shared" si="1761"/>
        <v>0</v>
      </c>
      <c r="JE112" s="97">
        <f t="shared" si="1098"/>
        <v>0</v>
      </c>
      <c r="JF112" s="97">
        <f t="shared" si="1099"/>
        <v>0</v>
      </c>
      <c r="JG112" s="99">
        <f t="shared" si="1100"/>
        <v>0</v>
      </c>
      <c r="JH112" s="298">
        <f t="shared" si="1762"/>
        <v>0</v>
      </c>
      <c r="JI112" s="97">
        <f t="shared" si="1101"/>
        <v>0</v>
      </c>
      <c r="JJ112" s="97">
        <f t="shared" si="1102"/>
        <v>0</v>
      </c>
      <c r="JK112" s="99">
        <f t="shared" si="1103"/>
        <v>0</v>
      </c>
      <c r="JL112" s="298">
        <f t="shared" si="1763"/>
        <v>0</v>
      </c>
      <c r="JM112" s="97">
        <f t="shared" si="1104"/>
        <v>0</v>
      </c>
      <c r="JN112" s="97">
        <f t="shared" si="1105"/>
        <v>0</v>
      </c>
      <c r="JO112" s="99">
        <f t="shared" si="1106"/>
        <v>0</v>
      </c>
      <c r="JP112" s="298">
        <f t="shared" si="1761"/>
        <v>0</v>
      </c>
      <c r="JQ112" s="97">
        <f t="shared" si="1107"/>
        <v>0</v>
      </c>
      <c r="JR112" s="97">
        <f t="shared" si="1108"/>
        <v>0</v>
      </c>
      <c r="JS112" s="99">
        <f t="shared" si="1109"/>
        <v>0</v>
      </c>
      <c r="JT112" s="298">
        <f t="shared" si="1762"/>
        <v>0</v>
      </c>
      <c r="JU112" s="97">
        <f t="shared" si="1110"/>
        <v>0</v>
      </c>
      <c r="JV112" s="97">
        <f t="shared" si="1111"/>
        <v>0</v>
      </c>
      <c r="JW112" s="99">
        <f t="shared" si="1112"/>
        <v>0</v>
      </c>
      <c r="JX112" s="298">
        <f t="shared" si="1763"/>
        <v>0</v>
      </c>
      <c r="JY112" s="97">
        <f t="shared" si="1113"/>
        <v>0</v>
      </c>
      <c r="JZ112" s="97">
        <f t="shared" si="1114"/>
        <v>0</v>
      </c>
      <c r="KA112" s="99">
        <f t="shared" si="1115"/>
        <v>0</v>
      </c>
      <c r="KB112" s="298">
        <f t="shared" si="1764"/>
        <v>0</v>
      </c>
      <c r="KC112" s="97">
        <f t="shared" si="1117"/>
        <v>0</v>
      </c>
      <c r="KD112" s="97">
        <f t="shared" si="1118"/>
        <v>0</v>
      </c>
      <c r="KE112" s="99">
        <f t="shared" si="1119"/>
        <v>0</v>
      </c>
      <c r="KF112" s="298">
        <f t="shared" si="1765"/>
        <v>0</v>
      </c>
      <c r="KG112" s="97">
        <f t="shared" si="1121"/>
        <v>0</v>
      </c>
      <c r="KH112" s="97">
        <f t="shared" si="1122"/>
        <v>0</v>
      </c>
      <c r="KI112" s="99">
        <f t="shared" si="1123"/>
        <v>0</v>
      </c>
      <c r="KJ112" s="298">
        <f t="shared" si="1766"/>
        <v>0</v>
      </c>
      <c r="KK112" s="97">
        <f t="shared" si="1125"/>
        <v>0</v>
      </c>
      <c r="KL112" s="97">
        <f t="shared" si="1126"/>
        <v>0</v>
      </c>
      <c r="KM112" s="99">
        <f t="shared" si="1127"/>
        <v>0</v>
      </c>
      <c r="KN112" s="298">
        <f t="shared" si="1764"/>
        <v>0</v>
      </c>
      <c r="KO112" s="97">
        <f t="shared" si="1128"/>
        <v>0</v>
      </c>
      <c r="KP112" s="97">
        <f t="shared" si="1129"/>
        <v>0</v>
      </c>
      <c r="KQ112" s="99">
        <f t="shared" si="1130"/>
        <v>0</v>
      </c>
      <c r="KR112" s="298">
        <f t="shared" si="1765"/>
        <v>0</v>
      </c>
      <c r="KS112" s="97">
        <f t="shared" si="1131"/>
        <v>0</v>
      </c>
      <c r="KT112" s="97">
        <f t="shared" si="1132"/>
        <v>0</v>
      </c>
      <c r="KU112" s="99">
        <f t="shared" si="1133"/>
        <v>0</v>
      </c>
      <c r="KV112" s="298">
        <f t="shared" si="1766"/>
        <v>0</v>
      </c>
      <c r="KW112" s="97">
        <f t="shared" si="1134"/>
        <v>0</v>
      </c>
      <c r="KX112" s="97">
        <f t="shared" si="1135"/>
        <v>0</v>
      </c>
      <c r="KY112" s="99">
        <f t="shared" si="1136"/>
        <v>0</v>
      </c>
      <c r="KZ112" s="298">
        <f t="shared" ref="KZ112" si="2138">KZ43</f>
        <v>0</v>
      </c>
      <c r="LA112" s="97">
        <f t="shared" si="1138"/>
        <v>0</v>
      </c>
      <c r="LB112" s="97">
        <f t="shared" si="1139"/>
        <v>0</v>
      </c>
      <c r="LC112" s="99">
        <f t="shared" si="1140"/>
        <v>0</v>
      </c>
      <c r="LD112" s="298">
        <f t="shared" ref="LD112" si="2139">LD43</f>
        <v>0</v>
      </c>
      <c r="LE112" s="97">
        <f t="shared" si="1142"/>
        <v>0</v>
      </c>
      <c r="LF112" s="97">
        <f t="shared" si="1143"/>
        <v>0</v>
      </c>
      <c r="LG112" s="99">
        <f t="shared" si="1144"/>
        <v>0</v>
      </c>
      <c r="LH112" s="298">
        <f t="shared" ref="LH112" si="2140">LH43</f>
        <v>0</v>
      </c>
      <c r="LI112" s="97">
        <f t="shared" si="1146"/>
        <v>0</v>
      </c>
      <c r="LJ112" s="97">
        <f t="shared" si="1147"/>
        <v>0</v>
      </c>
      <c r="LK112" s="99">
        <f t="shared" si="1148"/>
        <v>0</v>
      </c>
      <c r="LL112" s="298">
        <f t="shared" ref="LL112" si="2141">LL43</f>
        <v>0</v>
      </c>
      <c r="LM112" s="97">
        <f t="shared" si="1150"/>
        <v>0</v>
      </c>
      <c r="LN112" s="97">
        <f t="shared" si="1151"/>
        <v>0</v>
      </c>
      <c r="LO112" s="99">
        <f t="shared" si="1152"/>
        <v>0</v>
      </c>
      <c r="LP112" s="298">
        <f t="shared" ref="LP112" si="2142">LP43</f>
        <v>0</v>
      </c>
      <c r="LQ112" s="97">
        <f t="shared" si="1154"/>
        <v>0</v>
      </c>
      <c r="LR112" s="97">
        <f t="shared" si="1155"/>
        <v>0</v>
      </c>
      <c r="LS112" s="99">
        <f t="shared" si="1156"/>
        <v>0</v>
      </c>
      <c r="LT112" s="298">
        <f t="shared" ref="LT112" si="2143">LT43</f>
        <v>0</v>
      </c>
      <c r="LU112" s="97">
        <f t="shared" si="1158"/>
        <v>0</v>
      </c>
      <c r="LV112" s="97">
        <f t="shared" si="1159"/>
        <v>0</v>
      </c>
      <c r="LW112" s="99">
        <f t="shared" si="1160"/>
        <v>0</v>
      </c>
      <c r="LX112" s="298">
        <f t="shared" ref="LX112" si="2144">LX43</f>
        <v>0</v>
      </c>
      <c r="LY112" s="97">
        <f t="shared" si="1162"/>
        <v>0</v>
      </c>
      <c r="LZ112" s="97">
        <f t="shared" si="1163"/>
        <v>0</v>
      </c>
      <c r="MA112" s="99">
        <f t="shared" si="1164"/>
        <v>0</v>
      </c>
      <c r="MB112" s="298">
        <f t="shared" ref="MB112" si="2145">MB43</f>
        <v>0</v>
      </c>
      <c r="MC112" s="97">
        <f t="shared" si="1166"/>
        <v>0</v>
      </c>
      <c r="MD112" s="97">
        <f t="shared" si="1167"/>
        <v>0</v>
      </c>
      <c r="ME112" s="99">
        <f t="shared" si="1168"/>
        <v>0</v>
      </c>
      <c r="MF112" s="298">
        <f t="shared" ref="MF112" si="2146">MF43</f>
        <v>0</v>
      </c>
      <c r="MG112" s="97">
        <f t="shared" si="1170"/>
        <v>0</v>
      </c>
      <c r="MH112" s="97">
        <f t="shared" si="1171"/>
        <v>0</v>
      </c>
      <c r="MI112" s="99">
        <f t="shared" si="1172"/>
        <v>0</v>
      </c>
      <c r="MJ112" s="298">
        <f t="shared" ref="MJ112" si="2147">MJ43</f>
        <v>0</v>
      </c>
      <c r="MK112" s="97">
        <f t="shared" si="1174"/>
        <v>0</v>
      </c>
      <c r="ML112" s="97">
        <f t="shared" si="1175"/>
        <v>0</v>
      </c>
      <c r="MM112" s="99">
        <f t="shared" si="1176"/>
        <v>0</v>
      </c>
      <c r="MN112" s="298">
        <f t="shared" ref="MN112" si="2148">MN43</f>
        <v>0</v>
      </c>
      <c r="MO112" s="97">
        <f t="shared" si="1178"/>
        <v>0</v>
      </c>
      <c r="MP112" s="97">
        <f t="shared" si="1179"/>
        <v>0</v>
      </c>
      <c r="MQ112" s="99">
        <f t="shared" si="1180"/>
        <v>0</v>
      </c>
      <c r="MR112" s="298">
        <f t="shared" ref="MR112" si="2149">MR43</f>
        <v>0</v>
      </c>
      <c r="MS112" s="97">
        <f t="shared" si="1182"/>
        <v>0</v>
      </c>
      <c r="MT112" s="97">
        <f t="shared" si="1183"/>
        <v>0</v>
      </c>
      <c r="MU112" s="99">
        <f t="shared" si="1184"/>
        <v>0</v>
      </c>
      <c r="MV112" s="298">
        <f t="shared" ref="MV112" si="2150">MV43</f>
        <v>0</v>
      </c>
      <c r="MW112" s="97">
        <f t="shared" si="1186"/>
        <v>0</v>
      </c>
      <c r="MX112" s="97">
        <f t="shared" si="1187"/>
        <v>0</v>
      </c>
      <c r="MY112" s="99">
        <f t="shared" si="1188"/>
        <v>0</v>
      </c>
      <c r="MZ112" s="298">
        <f t="shared" ref="MZ112" si="2151">MZ43</f>
        <v>0</v>
      </c>
      <c r="NA112" s="97">
        <f t="shared" si="1190"/>
        <v>0</v>
      </c>
      <c r="NB112" s="97">
        <f t="shared" si="1191"/>
        <v>0</v>
      </c>
      <c r="NC112" s="99">
        <f t="shared" si="1192"/>
        <v>0</v>
      </c>
      <c r="ND112" s="298">
        <f t="shared" ref="ND112" si="2152">ND43</f>
        <v>0</v>
      </c>
      <c r="NE112" s="97">
        <f t="shared" si="1194"/>
        <v>0</v>
      </c>
      <c r="NF112" s="97">
        <f t="shared" si="1195"/>
        <v>0</v>
      </c>
      <c r="NG112" s="99">
        <f t="shared" si="1196"/>
        <v>0</v>
      </c>
      <c r="NH112" s="298">
        <f t="shared" ref="NH112" si="2153">NH43</f>
        <v>0</v>
      </c>
      <c r="NI112" s="97">
        <f t="shared" si="1198"/>
        <v>0</v>
      </c>
      <c r="NJ112" s="97">
        <f t="shared" si="1199"/>
        <v>0</v>
      </c>
      <c r="NK112" s="99">
        <f t="shared" si="1200"/>
        <v>0</v>
      </c>
      <c r="NL112" s="298">
        <f t="shared" ref="NL112" si="2154">NL43</f>
        <v>0</v>
      </c>
      <c r="NM112" s="97">
        <f t="shared" si="1202"/>
        <v>0</v>
      </c>
      <c r="NN112" s="97">
        <f t="shared" si="1203"/>
        <v>0</v>
      </c>
      <c r="NO112" s="99">
        <f t="shared" si="1204"/>
        <v>0</v>
      </c>
      <c r="NP112" s="298">
        <f t="shared" ref="NP112" si="2155">NP43</f>
        <v>0</v>
      </c>
      <c r="NQ112" s="97">
        <f t="shared" si="1206"/>
        <v>0</v>
      </c>
      <c r="NR112" s="97">
        <f t="shared" si="1207"/>
        <v>0</v>
      </c>
      <c r="NS112" s="99">
        <f t="shared" si="1208"/>
        <v>0</v>
      </c>
      <c r="NT112" s="298">
        <f t="shared" ref="NT112" si="2156">NT43</f>
        <v>0</v>
      </c>
      <c r="NU112" s="97">
        <f t="shared" si="1210"/>
        <v>0</v>
      </c>
      <c r="NV112" s="97">
        <f t="shared" si="1211"/>
        <v>0</v>
      </c>
      <c r="NW112" s="99">
        <f t="shared" si="1212"/>
        <v>0</v>
      </c>
      <c r="NX112" s="298">
        <f t="shared" ref="NX112" si="2157">NX43</f>
        <v>0</v>
      </c>
      <c r="NY112" s="97">
        <f t="shared" si="1214"/>
        <v>0</v>
      </c>
      <c r="NZ112" s="97">
        <f t="shared" si="1215"/>
        <v>0</v>
      </c>
      <c r="OA112" s="99">
        <f t="shared" si="1216"/>
        <v>0</v>
      </c>
      <c r="OB112" s="298">
        <f t="shared" ref="OB112" si="2158">OB43</f>
        <v>0</v>
      </c>
      <c r="OC112" s="97">
        <f t="shared" si="1218"/>
        <v>0</v>
      </c>
      <c r="OD112" s="97">
        <f t="shared" si="1219"/>
        <v>0</v>
      </c>
      <c r="OE112" s="99">
        <f t="shared" si="1220"/>
        <v>0</v>
      </c>
      <c r="OF112" s="298">
        <f t="shared" si="1788"/>
        <v>0</v>
      </c>
      <c r="OG112" s="97">
        <f t="shared" si="1222"/>
        <v>0</v>
      </c>
      <c r="OH112" s="97">
        <f t="shared" si="1223"/>
        <v>0</v>
      </c>
      <c r="OI112" s="99">
        <f t="shared" si="1224"/>
        <v>0</v>
      </c>
      <c r="OJ112" s="298">
        <f t="shared" si="1789"/>
        <v>0</v>
      </c>
      <c r="OK112" s="97">
        <f t="shared" si="1226"/>
        <v>0</v>
      </c>
      <c r="OL112" s="97">
        <f t="shared" si="1227"/>
        <v>0</v>
      </c>
      <c r="OM112" s="99">
        <f t="shared" si="1228"/>
        <v>0</v>
      </c>
      <c r="ON112" s="298">
        <f t="shared" si="1788"/>
        <v>0</v>
      </c>
      <c r="OO112" s="97">
        <f t="shared" si="1229"/>
        <v>0</v>
      </c>
      <c r="OP112" s="97">
        <f t="shared" si="1230"/>
        <v>0</v>
      </c>
      <c r="OQ112" s="99">
        <f t="shared" si="1231"/>
        <v>0</v>
      </c>
      <c r="OR112" s="298">
        <f t="shared" si="1789"/>
        <v>0</v>
      </c>
      <c r="OS112" s="97">
        <f t="shared" si="1232"/>
        <v>0</v>
      </c>
      <c r="OT112" s="97">
        <f t="shared" si="1233"/>
        <v>0</v>
      </c>
      <c r="OU112" s="99">
        <f t="shared" si="1234"/>
        <v>0</v>
      </c>
      <c r="OV112" s="298">
        <f t="shared" si="1788"/>
        <v>0</v>
      </c>
      <c r="OW112" s="97">
        <f t="shared" si="1235"/>
        <v>0</v>
      </c>
      <c r="OX112" s="97">
        <f t="shared" si="1236"/>
        <v>0</v>
      </c>
      <c r="OY112" s="99">
        <f t="shared" si="1237"/>
        <v>0</v>
      </c>
      <c r="PA112" s="292">
        <f t="shared" si="1295"/>
        <v>0</v>
      </c>
      <c r="PB112" s="293">
        <f t="shared" si="1296"/>
        <v>0</v>
      </c>
      <c r="PC112" s="104">
        <f t="shared" si="1239"/>
        <v>0</v>
      </c>
    </row>
    <row r="113" spans="1:420" ht="14.4" customHeight="1" thickBot="1">
      <c r="A113" s="295" t="str">
        <f t="shared" ref="A113:D113" si="2159">IF(A44=0, "", A44)</f>
        <v/>
      </c>
      <c r="B113" s="296" t="str">
        <f t="shared" si="2159"/>
        <v/>
      </c>
      <c r="C113" s="295" t="str">
        <f t="shared" si="2159"/>
        <v/>
      </c>
      <c r="D113" s="295" t="str">
        <f t="shared" si="2159"/>
        <v/>
      </c>
      <c r="E113" s="97">
        <f t="shared" si="1241"/>
        <v>0</v>
      </c>
      <c r="F113" s="149">
        <f t="shared" si="1242"/>
        <v>0</v>
      </c>
      <c r="G113" s="111">
        <f>IF(C113="",0,IF(C113="01-60", $G$5, IF(C113="01-70",$G$4,IF(C113="01-10", $G$6, IF(C113="01-80", $G$7)))))</f>
        <v>0</v>
      </c>
      <c r="H113" s="297">
        <f t="shared" si="1243"/>
        <v>0</v>
      </c>
      <c r="I113" s="97">
        <f t="shared" si="1298"/>
        <v>0</v>
      </c>
      <c r="J113" s="97">
        <f t="shared" si="1299"/>
        <v>0</v>
      </c>
      <c r="K113" s="112">
        <f t="shared" si="1300"/>
        <v>0</v>
      </c>
      <c r="L113" s="298">
        <f t="shared" si="1244"/>
        <v>0</v>
      </c>
      <c r="M113" s="101">
        <f t="shared" si="1301"/>
        <v>0</v>
      </c>
      <c r="N113" s="101">
        <f t="shared" si="1302"/>
        <v>0</v>
      </c>
      <c r="O113" s="101">
        <f t="shared" si="1303"/>
        <v>0</v>
      </c>
      <c r="P113" s="298">
        <f t="shared" si="1245"/>
        <v>0</v>
      </c>
      <c r="Q113" s="101">
        <f t="shared" si="1304"/>
        <v>0</v>
      </c>
      <c r="R113" s="101">
        <f t="shared" si="1305"/>
        <v>0</v>
      </c>
      <c r="S113" s="101">
        <f t="shared" si="1306"/>
        <v>0</v>
      </c>
      <c r="T113" s="298">
        <f t="shared" si="1246"/>
        <v>0</v>
      </c>
      <c r="U113" s="101">
        <f t="shared" si="1307"/>
        <v>0</v>
      </c>
      <c r="V113" s="101">
        <f t="shared" si="1308"/>
        <v>0</v>
      </c>
      <c r="W113" s="101">
        <f t="shared" si="1309"/>
        <v>0</v>
      </c>
      <c r="X113" s="298">
        <f t="shared" si="1247"/>
        <v>0</v>
      </c>
      <c r="Y113" s="101">
        <f t="shared" si="1310"/>
        <v>0</v>
      </c>
      <c r="Z113" s="101">
        <f t="shared" si="1311"/>
        <v>0</v>
      </c>
      <c r="AA113" s="101">
        <f t="shared" si="1312"/>
        <v>0</v>
      </c>
      <c r="AB113" s="298">
        <f t="shared" si="1248"/>
        <v>0</v>
      </c>
      <c r="AC113" s="101">
        <f t="shared" si="1313"/>
        <v>0</v>
      </c>
      <c r="AD113" s="101">
        <f t="shared" si="1314"/>
        <v>0</v>
      </c>
      <c r="AE113" s="101">
        <f t="shared" si="1315"/>
        <v>0</v>
      </c>
      <c r="AF113" s="298">
        <f t="shared" si="1249"/>
        <v>0</v>
      </c>
      <c r="AG113" s="101">
        <f t="shared" si="1316"/>
        <v>0</v>
      </c>
      <c r="AH113" s="101">
        <f t="shared" si="1317"/>
        <v>0</v>
      </c>
      <c r="AI113" s="103">
        <f t="shared" si="1318"/>
        <v>0</v>
      </c>
      <c r="AJ113" s="298">
        <f t="shared" si="1250"/>
        <v>0</v>
      </c>
      <c r="AK113" s="101">
        <f t="shared" si="1319"/>
        <v>0</v>
      </c>
      <c r="AL113" s="101">
        <f t="shared" si="1320"/>
        <v>0</v>
      </c>
      <c r="AM113" s="103">
        <f t="shared" si="1321"/>
        <v>0</v>
      </c>
      <c r="AN113" s="298">
        <f t="shared" si="1251"/>
        <v>0</v>
      </c>
      <c r="AO113" s="101">
        <f t="shared" si="1322"/>
        <v>0</v>
      </c>
      <c r="AP113" s="101">
        <f t="shared" si="1323"/>
        <v>0</v>
      </c>
      <c r="AQ113" s="103">
        <f t="shared" si="1324"/>
        <v>0</v>
      </c>
      <c r="AR113" s="298">
        <f t="shared" si="1252"/>
        <v>0</v>
      </c>
      <c r="AS113" s="101">
        <f t="shared" si="1325"/>
        <v>0</v>
      </c>
      <c r="AT113" s="101">
        <f t="shared" si="1326"/>
        <v>0</v>
      </c>
      <c r="AU113" s="103">
        <f t="shared" si="1327"/>
        <v>0</v>
      </c>
      <c r="AV113" s="298">
        <f t="shared" si="1253"/>
        <v>0</v>
      </c>
      <c r="AW113" s="101">
        <f t="shared" si="1328"/>
        <v>0</v>
      </c>
      <c r="AX113" s="101">
        <f t="shared" si="1329"/>
        <v>0</v>
      </c>
      <c r="AY113" s="103">
        <f t="shared" si="1330"/>
        <v>0</v>
      </c>
      <c r="AZ113" s="298">
        <f t="shared" si="1254"/>
        <v>0</v>
      </c>
      <c r="BA113" s="101">
        <f t="shared" si="1331"/>
        <v>0</v>
      </c>
      <c r="BB113" s="101">
        <f t="shared" si="1332"/>
        <v>0</v>
      </c>
      <c r="BC113" s="103">
        <f t="shared" si="1333"/>
        <v>0</v>
      </c>
      <c r="BD113" s="298">
        <f t="shared" si="1255"/>
        <v>0</v>
      </c>
      <c r="BE113" s="101">
        <f t="shared" si="1334"/>
        <v>0</v>
      </c>
      <c r="BF113" s="101">
        <f t="shared" si="1335"/>
        <v>0</v>
      </c>
      <c r="BG113" s="103">
        <f t="shared" si="1336"/>
        <v>0</v>
      </c>
      <c r="BH113" s="298">
        <f t="shared" si="1256"/>
        <v>0</v>
      </c>
      <c r="BI113" s="101">
        <f t="shared" si="1337"/>
        <v>0</v>
      </c>
      <c r="BJ113" s="101">
        <f t="shared" si="1338"/>
        <v>0</v>
      </c>
      <c r="BK113" s="103">
        <f t="shared" si="1339"/>
        <v>0</v>
      </c>
      <c r="BL113" s="298">
        <f t="shared" si="1257"/>
        <v>0</v>
      </c>
      <c r="BM113" s="101">
        <f t="shared" si="1340"/>
        <v>0</v>
      </c>
      <c r="BN113" s="101">
        <f t="shared" si="1341"/>
        <v>0</v>
      </c>
      <c r="BO113" s="103">
        <f t="shared" si="1342"/>
        <v>0</v>
      </c>
      <c r="BP113" s="298">
        <f t="shared" si="1258"/>
        <v>0</v>
      </c>
      <c r="BQ113" s="101">
        <f t="shared" si="1343"/>
        <v>0</v>
      </c>
      <c r="BR113" s="101">
        <f t="shared" si="1344"/>
        <v>0</v>
      </c>
      <c r="BS113" s="103">
        <f t="shared" si="1345"/>
        <v>0</v>
      </c>
      <c r="BT113" s="298">
        <f t="shared" si="1259"/>
        <v>0</v>
      </c>
      <c r="BU113" s="101">
        <f t="shared" si="1346"/>
        <v>0</v>
      </c>
      <c r="BV113" s="101">
        <f t="shared" si="1347"/>
        <v>0</v>
      </c>
      <c r="BW113" s="103">
        <f t="shared" si="1348"/>
        <v>0</v>
      </c>
      <c r="BX113" s="298">
        <f t="shared" si="1260"/>
        <v>0</v>
      </c>
      <c r="BY113" s="101">
        <f t="shared" si="1349"/>
        <v>0</v>
      </c>
      <c r="BZ113" s="101">
        <f t="shared" si="1350"/>
        <v>0</v>
      </c>
      <c r="CA113" s="103">
        <f t="shared" si="1351"/>
        <v>0</v>
      </c>
      <c r="CB113" s="298">
        <f t="shared" si="1261"/>
        <v>0</v>
      </c>
      <c r="CC113" s="101">
        <f t="shared" si="1352"/>
        <v>0</v>
      </c>
      <c r="CD113" s="101">
        <f t="shared" si="1353"/>
        <v>0</v>
      </c>
      <c r="CE113" s="103">
        <f t="shared" si="1354"/>
        <v>0</v>
      </c>
      <c r="CF113" s="298">
        <f t="shared" si="1262"/>
        <v>0</v>
      </c>
      <c r="CG113" s="101">
        <f t="shared" si="1355"/>
        <v>0</v>
      </c>
      <c r="CH113" s="101">
        <f t="shared" si="1356"/>
        <v>0</v>
      </c>
      <c r="CI113" s="103">
        <f t="shared" si="1357"/>
        <v>0</v>
      </c>
      <c r="CJ113" s="298">
        <f t="shared" si="1750"/>
        <v>0</v>
      </c>
      <c r="CK113" s="101">
        <f t="shared" si="1791"/>
        <v>0</v>
      </c>
      <c r="CL113" s="101">
        <f t="shared" si="949"/>
        <v>0</v>
      </c>
      <c r="CM113" s="103">
        <f t="shared" si="950"/>
        <v>0</v>
      </c>
      <c r="CN113" s="298">
        <f t="shared" si="1750"/>
        <v>0</v>
      </c>
      <c r="CO113" s="101">
        <f t="shared" si="1792"/>
        <v>0</v>
      </c>
      <c r="CP113" s="101">
        <f t="shared" si="953"/>
        <v>0</v>
      </c>
      <c r="CQ113" s="103">
        <f t="shared" si="954"/>
        <v>0</v>
      </c>
      <c r="CR113" s="298">
        <f t="shared" si="1750"/>
        <v>0</v>
      </c>
      <c r="CS113" s="101">
        <f t="shared" si="1793"/>
        <v>0</v>
      </c>
      <c r="CT113" s="101">
        <f t="shared" si="957"/>
        <v>0</v>
      </c>
      <c r="CU113" s="103">
        <f t="shared" si="958"/>
        <v>0</v>
      </c>
      <c r="CV113" s="298">
        <f t="shared" si="1750"/>
        <v>0</v>
      </c>
      <c r="CW113" s="101">
        <f t="shared" si="1794"/>
        <v>0</v>
      </c>
      <c r="CX113" s="101">
        <f t="shared" si="961"/>
        <v>0</v>
      </c>
      <c r="CY113" s="103">
        <f t="shared" si="962"/>
        <v>0</v>
      </c>
      <c r="CZ113" s="298">
        <f t="shared" si="1750"/>
        <v>0</v>
      </c>
      <c r="DA113" s="101">
        <f t="shared" si="1795"/>
        <v>0</v>
      </c>
      <c r="DB113" s="101">
        <f t="shared" si="965"/>
        <v>0</v>
      </c>
      <c r="DC113" s="103">
        <f t="shared" si="966"/>
        <v>0</v>
      </c>
      <c r="DD113" s="298">
        <f t="shared" ref="DD113" si="2160">DD44</f>
        <v>0</v>
      </c>
      <c r="DE113" s="101">
        <f t="shared" si="968"/>
        <v>0</v>
      </c>
      <c r="DF113" s="101">
        <f t="shared" si="969"/>
        <v>0</v>
      </c>
      <c r="DG113" s="103">
        <f t="shared" si="970"/>
        <v>0</v>
      </c>
      <c r="DH113" s="298">
        <f t="shared" ref="DH113" si="2161">DH44</f>
        <v>0</v>
      </c>
      <c r="DI113" s="101">
        <f t="shared" si="972"/>
        <v>0</v>
      </c>
      <c r="DJ113" s="101">
        <f t="shared" si="973"/>
        <v>0</v>
      </c>
      <c r="DK113" s="103">
        <f t="shared" si="974"/>
        <v>0</v>
      </c>
      <c r="DL113" s="298">
        <f t="shared" si="1753"/>
        <v>0</v>
      </c>
      <c r="DM113" s="101">
        <f t="shared" si="976"/>
        <v>0</v>
      </c>
      <c r="DN113" s="101">
        <f t="shared" si="977"/>
        <v>0</v>
      </c>
      <c r="DO113" s="103">
        <f t="shared" si="978"/>
        <v>0</v>
      </c>
      <c r="DP113" s="298">
        <f t="shared" si="1754"/>
        <v>0</v>
      </c>
      <c r="DQ113" s="101">
        <f t="shared" si="980"/>
        <v>0</v>
      </c>
      <c r="DR113" s="101">
        <f t="shared" si="981"/>
        <v>0</v>
      </c>
      <c r="DS113" s="103">
        <f t="shared" si="982"/>
        <v>0</v>
      </c>
      <c r="DT113" s="298">
        <f t="shared" si="1753"/>
        <v>0</v>
      </c>
      <c r="DU113" s="101">
        <f t="shared" si="983"/>
        <v>0</v>
      </c>
      <c r="DV113" s="101">
        <f t="shared" si="984"/>
        <v>0</v>
      </c>
      <c r="DW113" s="103">
        <f t="shared" si="985"/>
        <v>0</v>
      </c>
      <c r="DX113" s="298">
        <f t="shared" si="1754"/>
        <v>0</v>
      </c>
      <c r="DY113" s="101">
        <f t="shared" si="986"/>
        <v>0</v>
      </c>
      <c r="DZ113" s="101">
        <f t="shared" si="987"/>
        <v>0</v>
      </c>
      <c r="EA113" s="103">
        <f t="shared" si="988"/>
        <v>0</v>
      </c>
      <c r="EB113" s="298">
        <f t="shared" si="1753"/>
        <v>0</v>
      </c>
      <c r="EC113" s="101">
        <f t="shared" si="989"/>
        <v>0</v>
      </c>
      <c r="ED113" s="101">
        <f t="shared" si="990"/>
        <v>0</v>
      </c>
      <c r="EE113" s="103">
        <f t="shared" si="991"/>
        <v>0</v>
      </c>
      <c r="EF113" s="298">
        <f t="shared" si="1754"/>
        <v>0</v>
      </c>
      <c r="EG113" s="101">
        <f t="shared" si="992"/>
        <v>0</v>
      </c>
      <c r="EH113" s="101">
        <f t="shared" si="993"/>
        <v>0</v>
      </c>
      <c r="EI113" s="103">
        <f t="shared" si="994"/>
        <v>0</v>
      </c>
      <c r="EJ113" s="298">
        <f t="shared" si="1753"/>
        <v>0</v>
      </c>
      <c r="EK113" s="101">
        <f t="shared" si="995"/>
        <v>0</v>
      </c>
      <c r="EL113" s="101">
        <f t="shared" si="996"/>
        <v>0</v>
      </c>
      <c r="EM113" s="103">
        <f t="shared" si="997"/>
        <v>0</v>
      </c>
      <c r="EN113" s="298">
        <f t="shared" si="1754"/>
        <v>0</v>
      </c>
      <c r="EO113" s="101">
        <f t="shared" si="998"/>
        <v>0</v>
      </c>
      <c r="EP113" s="101">
        <f t="shared" si="999"/>
        <v>0</v>
      </c>
      <c r="EQ113" s="103">
        <f t="shared" si="1000"/>
        <v>0</v>
      </c>
      <c r="ER113" s="298">
        <f t="shared" si="1753"/>
        <v>0</v>
      </c>
      <c r="ES113" s="101">
        <f t="shared" si="1001"/>
        <v>0</v>
      </c>
      <c r="ET113" s="101">
        <f t="shared" si="1002"/>
        <v>0</v>
      </c>
      <c r="EU113" s="103">
        <f t="shared" si="1003"/>
        <v>0</v>
      </c>
      <c r="EV113" s="298">
        <f t="shared" si="1754"/>
        <v>0</v>
      </c>
      <c r="EW113" s="101">
        <f t="shared" si="1004"/>
        <v>0</v>
      </c>
      <c r="EX113" s="101">
        <f t="shared" si="1005"/>
        <v>0</v>
      </c>
      <c r="EY113" s="103">
        <f t="shared" si="1006"/>
        <v>0</v>
      </c>
      <c r="EZ113" s="298">
        <f t="shared" si="1753"/>
        <v>0</v>
      </c>
      <c r="FA113" s="101">
        <f t="shared" si="1007"/>
        <v>0</v>
      </c>
      <c r="FB113" s="101">
        <f t="shared" si="1008"/>
        <v>0</v>
      </c>
      <c r="FC113" s="103">
        <f t="shared" si="1009"/>
        <v>0</v>
      </c>
      <c r="FD113" s="298">
        <f t="shared" si="1754"/>
        <v>0</v>
      </c>
      <c r="FE113" s="101">
        <f t="shared" si="1010"/>
        <v>0</v>
      </c>
      <c r="FF113" s="101">
        <f t="shared" si="1011"/>
        <v>0</v>
      </c>
      <c r="FG113" s="103">
        <f t="shared" si="1012"/>
        <v>0</v>
      </c>
      <c r="FH113" s="298">
        <f t="shared" si="1753"/>
        <v>0</v>
      </c>
      <c r="FI113" s="101">
        <f t="shared" si="1013"/>
        <v>0</v>
      </c>
      <c r="FJ113" s="101">
        <f t="shared" si="1014"/>
        <v>0</v>
      </c>
      <c r="FK113" s="103">
        <f t="shared" si="1015"/>
        <v>0</v>
      </c>
      <c r="FL113" s="298">
        <f t="shared" si="1754"/>
        <v>0</v>
      </c>
      <c r="FM113" s="101">
        <f t="shared" si="1016"/>
        <v>0</v>
      </c>
      <c r="FN113" s="101">
        <f t="shared" si="1017"/>
        <v>0</v>
      </c>
      <c r="FO113" s="103">
        <f t="shared" si="1018"/>
        <v>0</v>
      </c>
      <c r="FP113" s="298">
        <f t="shared" si="1753"/>
        <v>0</v>
      </c>
      <c r="FQ113" s="101">
        <f t="shared" si="1019"/>
        <v>0</v>
      </c>
      <c r="FR113" s="101">
        <f t="shared" si="1020"/>
        <v>0</v>
      </c>
      <c r="FS113" s="103">
        <f t="shared" si="1021"/>
        <v>0</v>
      </c>
      <c r="FT113" s="298">
        <f t="shared" si="1754"/>
        <v>0</v>
      </c>
      <c r="FU113" s="101">
        <f t="shared" si="1022"/>
        <v>0</v>
      </c>
      <c r="FV113" s="101">
        <f t="shared" si="1023"/>
        <v>0</v>
      </c>
      <c r="FW113" s="103">
        <f t="shared" si="1024"/>
        <v>0</v>
      </c>
      <c r="FX113" s="298">
        <f t="shared" si="1755"/>
        <v>0</v>
      </c>
      <c r="FY113" s="101">
        <f t="shared" si="1026"/>
        <v>0</v>
      </c>
      <c r="FZ113" s="101">
        <f t="shared" si="1027"/>
        <v>0</v>
      </c>
      <c r="GA113" s="103">
        <f t="shared" si="1028"/>
        <v>0</v>
      </c>
      <c r="GB113" s="298">
        <f t="shared" si="1756"/>
        <v>0</v>
      </c>
      <c r="GC113" s="101">
        <f t="shared" si="1030"/>
        <v>0</v>
      </c>
      <c r="GD113" s="101">
        <f t="shared" si="1031"/>
        <v>0</v>
      </c>
      <c r="GE113" s="103">
        <f t="shared" si="1032"/>
        <v>0</v>
      </c>
      <c r="GF113" s="298">
        <f t="shared" si="1755"/>
        <v>0</v>
      </c>
      <c r="GG113" s="101">
        <f t="shared" si="1033"/>
        <v>0</v>
      </c>
      <c r="GH113" s="101">
        <f t="shared" si="1034"/>
        <v>0</v>
      </c>
      <c r="GI113" s="103">
        <f t="shared" si="1035"/>
        <v>0</v>
      </c>
      <c r="GJ113" s="298">
        <f t="shared" si="1756"/>
        <v>0</v>
      </c>
      <c r="GK113" s="101">
        <f t="shared" si="1036"/>
        <v>0</v>
      </c>
      <c r="GL113" s="101">
        <f t="shared" si="1037"/>
        <v>0</v>
      </c>
      <c r="GM113" s="103">
        <f t="shared" si="1038"/>
        <v>0</v>
      </c>
      <c r="GN113" s="298">
        <f t="shared" ref="GN113" si="2162">GN44</f>
        <v>0</v>
      </c>
      <c r="GO113" s="101">
        <f t="shared" si="1040"/>
        <v>0</v>
      </c>
      <c r="GP113" s="101">
        <f t="shared" si="1041"/>
        <v>0</v>
      </c>
      <c r="GQ113" s="103">
        <f t="shared" si="1042"/>
        <v>0</v>
      </c>
      <c r="GR113" s="298">
        <f t="shared" ref="GR113" si="2163">GR44</f>
        <v>0</v>
      </c>
      <c r="GS113" s="101">
        <f t="shared" si="1044"/>
        <v>0</v>
      </c>
      <c r="GT113" s="101">
        <f t="shared" si="1045"/>
        <v>0</v>
      </c>
      <c r="GU113" s="103">
        <f t="shared" si="1046"/>
        <v>0</v>
      </c>
      <c r="GV113" s="298">
        <f t="shared" ref="GV113" si="2164">GV44</f>
        <v>0</v>
      </c>
      <c r="GW113" s="101">
        <f t="shared" si="1048"/>
        <v>0</v>
      </c>
      <c r="GX113" s="101">
        <f t="shared" si="1049"/>
        <v>0</v>
      </c>
      <c r="GY113" s="103">
        <f t="shared" si="1050"/>
        <v>0</v>
      </c>
      <c r="GZ113" s="298">
        <f t="shared" ref="GZ113" si="2165">GZ44</f>
        <v>0</v>
      </c>
      <c r="HA113" s="101">
        <f t="shared" si="1052"/>
        <v>0</v>
      </c>
      <c r="HB113" s="101">
        <f t="shared" si="1053"/>
        <v>0</v>
      </c>
      <c r="HC113" s="103">
        <f t="shared" si="1054"/>
        <v>0</v>
      </c>
      <c r="HD113" s="298">
        <f t="shared" si="1055"/>
        <v>0</v>
      </c>
      <c r="HE113" s="101">
        <f t="shared" si="1056"/>
        <v>0</v>
      </c>
      <c r="HF113" s="101">
        <f t="shared" si="1057"/>
        <v>0</v>
      </c>
      <c r="HG113" s="103">
        <f t="shared" si="1058"/>
        <v>0</v>
      </c>
      <c r="HH113" s="298">
        <f t="shared" si="1761"/>
        <v>0</v>
      </c>
      <c r="HI113" s="101">
        <f t="shared" si="1060"/>
        <v>0</v>
      </c>
      <c r="HJ113" s="101">
        <f t="shared" si="1061"/>
        <v>0</v>
      </c>
      <c r="HK113" s="103">
        <f t="shared" si="1062"/>
        <v>0</v>
      </c>
      <c r="HL113" s="298">
        <f t="shared" si="1762"/>
        <v>0</v>
      </c>
      <c r="HM113" s="101">
        <f t="shared" si="1064"/>
        <v>0</v>
      </c>
      <c r="HN113" s="101">
        <f t="shared" si="1065"/>
        <v>0</v>
      </c>
      <c r="HO113" s="103">
        <f t="shared" si="1066"/>
        <v>0</v>
      </c>
      <c r="HP113" s="298">
        <f t="shared" si="1763"/>
        <v>0</v>
      </c>
      <c r="HQ113" s="101">
        <f t="shared" si="1068"/>
        <v>0</v>
      </c>
      <c r="HR113" s="101">
        <f t="shared" si="1069"/>
        <v>0</v>
      </c>
      <c r="HS113" s="103">
        <f t="shared" si="1070"/>
        <v>0</v>
      </c>
      <c r="HT113" s="298">
        <f t="shared" si="1761"/>
        <v>0</v>
      </c>
      <c r="HU113" s="101">
        <f t="shared" si="1071"/>
        <v>0</v>
      </c>
      <c r="HV113" s="101">
        <f t="shared" si="1072"/>
        <v>0</v>
      </c>
      <c r="HW113" s="103">
        <f t="shared" si="1073"/>
        <v>0</v>
      </c>
      <c r="HX113" s="298">
        <f t="shared" si="1762"/>
        <v>0</v>
      </c>
      <c r="HY113" s="101">
        <f t="shared" si="1074"/>
        <v>0</v>
      </c>
      <c r="HZ113" s="101">
        <f t="shared" si="1075"/>
        <v>0</v>
      </c>
      <c r="IA113" s="103">
        <f t="shared" si="1076"/>
        <v>0</v>
      </c>
      <c r="IB113" s="298">
        <f t="shared" si="1763"/>
        <v>0</v>
      </c>
      <c r="IC113" s="101">
        <f t="shared" si="1077"/>
        <v>0</v>
      </c>
      <c r="ID113" s="101">
        <f t="shared" si="1078"/>
        <v>0</v>
      </c>
      <c r="IE113" s="103">
        <f t="shared" si="1079"/>
        <v>0</v>
      </c>
      <c r="IF113" s="298">
        <f t="shared" si="1761"/>
        <v>0</v>
      </c>
      <c r="IG113" s="101">
        <f t="shared" si="1080"/>
        <v>0</v>
      </c>
      <c r="IH113" s="101">
        <f t="shared" si="1081"/>
        <v>0</v>
      </c>
      <c r="II113" s="103">
        <f t="shared" si="1082"/>
        <v>0</v>
      </c>
      <c r="IJ113" s="298">
        <f t="shared" si="1762"/>
        <v>0</v>
      </c>
      <c r="IK113" s="101">
        <f t="shared" si="1083"/>
        <v>0</v>
      </c>
      <c r="IL113" s="101">
        <f t="shared" si="1084"/>
        <v>0</v>
      </c>
      <c r="IM113" s="103">
        <f t="shared" si="1085"/>
        <v>0</v>
      </c>
      <c r="IN113" s="298">
        <f t="shared" si="1763"/>
        <v>0</v>
      </c>
      <c r="IO113" s="101">
        <f t="shared" si="1086"/>
        <v>0</v>
      </c>
      <c r="IP113" s="101">
        <f t="shared" si="1087"/>
        <v>0</v>
      </c>
      <c r="IQ113" s="103">
        <f t="shared" si="1088"/>
        <v>0</v>
      </c>
      <c r="IR113" s="298">
        <f t="shared" si="1761"/>
        <v>0</v>
      </c>
      <c r="IS113" s="101">
        <f t="shared" si="1089"/>
        <v>0</v>
      </c>
      <c r="IT113" s="101">
        <f t="shared" si="1090"/>
        <v>0</v>
      </c>
      <c r="IU113" s="103">
        <f t="shared" si="1091"/>
        <v>0</v>
      </c>
      <c r="IV113" s="298">
        <f t="shared" si="1762"/>
        <v>0</v>
      </c>
      <c r="IW113" s="101">
        <f t="shared" si="1092"/>
        <v>0</v>
      </c>
      <c r="IX113" s="101">
        <f t="shared" si="1093"/>
        <v>0</v>
      </c>
      <c r="IY113" s="103">
        <f t="shared" si="1094"/>
        <v>0</v>
      </c>
      <c r="IZ113" s="298">
        <f t="shared" si="1763"/>
        <v>0</v>
      </c>
      <c r="JA113" s="101">
        <f t="shared" si="1095"/>
        <v>0</v>
      </c>
      <c r="JB113" s="101">
        <f t="shared" si="1096"/>
        <v>0</v>
      </c>
      <c r="JC113" s="103">
        <f t="shared" si="1097"/>
        <v>0</v>
      </c>
      <c r="JD113" s="298">
        <f t="shared" si="1761"/>
        <v>0</v>
      </c>
      <c r="JE113" s="101">
        <f t="shared" si="1098"/>
        <v>0</v>
      </c>
      <c r="JF113" s="101">
        <f t="shared" si="1099"/>
        <v>0</v>
      </c>
      <c r="JG113" s="103">
        <f t="shared" si="1100"/>
        <v>0</v>
      </c>
      <c r="JH113" s="298">
        <f t="shared" si="1762"/>
        <v>0</v>
      </c>
      <c r="JI113" s="101">
        <f t="shared" si="1101"/>
        <v>0</v>
      </c>
      <c r="JJ113" s="101">
        <f t="shared" si="1102"/>
        <v>0</v>
      </c>
      <c r="JK113" s="103">
        <f t="shared" si="1103"/>
        <v>0</v>
      </c>
      <c r="JL113" s="298">
        <f t="shared" si="1763"/>
        <v>0</v>
      </c>
      <c r="JM113" s="101">
        <f t="shared" si="1104"/>
        <v>0</v>
      </c>
      <c r="JN113" s="101">
        <f t="shared" si="1105"/>
        <v>0</v>
      </c>
      <c r="JO113" s="103">
        <f t="shared" si="1106"/>
        <v>0</v>
      </c>
      <c r="JP113" s="298">
        <f t="shared" si="1761"/>
        <v>0</v>
      </c>
      <c r="JQ113" s="101">
        <f t="shared" si="1107"/>
        <v>0</v>
      </c>
      <c r="JR113" s="101">
        <f t="shared" si="1108"/>
        <v>0</v>
      </c>
      <c r="JS113" s="103">
        <f t="shared" si="1109"/>
        <v>0</v>
      </c>
      <c r="JT113" s="298">
        <f t="shared" si="1762"/>
        <v>0</v>
      </c>
      <c r="JU113" s="101">
        <f t="shared" si="1110"/>
        <v>0</v>
      </c>
      <c r="JV113" s="101">
        <f t="shared" si="1111"/>
        <v>0</v>
      </c>
      <c r="JW113" s="103">
        <f t="shared" si="1112"/>
        <v>0</v>
      </c>
      <c r="JX113" s="298">
        <f t="shared" si="1763"/>
        <v>0</v>
      </c>
      <c r="JY113" s="101">
        <f t="shared" si="1113"/>
        <v>0</v>
      </c>
      <c r="JZ113" s="101">
        <f t="shared" si="1114"/>
        <v>0</v>
      </c>
      <c r="KA113" s="103">
        <f t="shared" si="1115"/>
        <v>0</v>
      </c>
      <c r="KB113" s="298">
        <f t="shared" si="1764"/>
        <v>0</v>
      </c>
      <c r="KC113" s="101">
        <f t="shared" si="1117"/>
        <v>0</v>
      </c>
      <c r="KD113" s="101">
        <f t="shared" si="1118"/>
        <v>0</v>
      </c>
      <c r="KE113" s="103">
        <f t="shared" si="1119"/>
        <v>0</v>
      </c>
      <c r="KF113" s="298">
        <f t="shared" si="1765"/>
        <v>0</v>
      </c>
      <c r="KG113" s="101">
        <f t="shared" si="1121"/>
        <v>0</v>
      </c>
      <c r="KH113" s="101">
        <f t="shared" si="1122"/>
        <v>0</v>
      </c>
      <c r="KI113" s="103">
        <f t="shared" si="1123"/>
        <v>0</v>
      </c>
      <c r="KJ113" s="298">
        <f t="shared" si="1766"/>
        <v>0</v>
      </c>
      <c r="KK113" s="101">
        <f t="shared" si="1125"/>
        <v>0</v>
      </c>
      <c r="KL113" s="101">
        <f t="shared" si="1126"/>
        <v>0</v>
      </c>
      <c r="KM113" s="103">
        <f t="shared" si="1127"/>
        <v>0</v>
      </c>
      <c r="KN113" s="298">
        <f t="shared" si="1764"/>
        <v>0</v>
      </c>
      <c r="KO113" s="101">
        <f t="shared" si="1128"/>
        <v>0</v>
      </c>
      <c r="KP113" s="101">
        <f t="shared" si="1129"/>
        <v>0</v>
      </c>
      <c r="KQ113" s="103">
        <f t="shared" si="1130"/>
        <v>0</v>
      </c>
      <c r="KR113" s="298">
        <f t="shared" si="1765"/>
        <v>0</v>
      </c>
      <c r="KS113" s="101">
        <f t="shared" si="1131"/>
        <v>0</v>
      </c>
      <c r="KT113" s="101">
        <f t="shared" si="1132"/>
        <v>0</v>
      </c>
      <c r="KU113" s="103">
        <f t="shared" si="1133"/>
        <v>0</v>
      </c>
      <c r="KV113" s="298">
        <f t="shared" si="1766"/>
        <v>0</v>
      </c>
      <c r="KW113" s="101">
        <f t="shared" si="1134"/>
        <v>0</v>
      </c>
      <c r="KX113" s="101">
        <f t="shared" si="1135"/>
        <v>0</v>
      </c>
      <c r="KY113" s="103">
        <f t="shared" si="1136"/>
        <v>0</v>
      </c>
      <c r="KZ113" s="298">
        <f t="shared" ref="KZ113" si="2166">KZ44</f>
        <v>0</v>
      </c>
      <c r="LA113" s="101">
        <f t="shared" si="1138"/>
        <v>0</v>
      </c>
      <c r="LB113" s="101">
        <f t="shared" si="1139"/>
        <v>0</v>
      </c>
      <c r="LC113" s="103">
        <f t="shared" si="1140"/>
        <v>0</v>
      </c>
      <c r="LD113" s="298">
        <f t="shared" ref="LD113" si="2167">LD44</f>
        <v>0</v>
      </c>
      <c r="LE113" s="101">
        <f t="shared" si="1142"/>
        <v>0</v>
      </c>
      <c r="LF113" s="101">
        <f t="shared" si="1143"/>
        <v>0</v>
      </c>
      <c r="LG113" s="103">
        <f t="shared" si="1144"/>
        <v>0</v>
      </c>
      <c r="LH113" s="298">
        <f t="shared" ref="LH113" si="2168">LH44</f>
        <v>0</v>
      </c>
      <c r="LI113" s="101">
        <f t="shared" si="1146"/>
        <v>0</v>
      </c>
      <c r="LJ113" s="101">
        <f t="shared" si="1147"/>
        <v>0</v>
      </c>
      <c r="LK113" s="103">
        <f t="shared" si="1148"/>
        <v>0</v>
      </c>
      <c r="LL113" s="298">
        <f t="shared" ref="LL113" si="2169">LL44</f>
        <v>0</v>
      </c>
      <c r="LM113" s="101">
        <f t="shared" si="1150"/>
        <v>0</v>
      </c>
      <c r="LN113" s="101">
        <f t="shared" si="1151"/>
        <v>0</v>
      </c>
      <c r="LO113" s="103">
        <f t="shared" si="1152"/>
        <v>0</v>
      </c>
      <c r="LP113" s="298">
        <f t="shared" ref="LP113" si="2170">LP44</f>
        <v>0</v>
      </c>
      <c r="LQ113" s="101">
        <f t="shared" si="1154"/>
        <v>0</v>
      </c>
      <c r="LR113" s="101">
        <f t="shared" si="1155"/>
        <v>0</v>
      </c>
      <c r="LS113" s="103">
        <f t="shared" si="1156"/>
        <v>0</v>
      </c>
      <c r="LT113" s="298">
        <f t="shared" ref="LT113" si="2171">LT44</f>
        <v>0</v>
      </c>
      <c r="LU113" s="101">
        <f t="shared" si="1158"/>
        <v>0</v>
      </c>
      <c r="LV113" s="101">
        <f t="shared" si="1159"/>
        <v>0</v>
      </c>
      <c r="LW113" s="103">
        <f t="shared" si="1160"/>
        <v>0</v>
      </c>
      <c r="LX113" s="298">
        <f t="shared" ref="LX113" si="2172">LX44</f>
        <v>0</v>
      </c>
      <c r="LY113" s="101">
        <f t="shared" si="1162"/>
        <v>0</v>
      </c>
      <c r="LZ113" s="101">
        <f t="shared" si="1163"/>
        <v>0</v>
      </c>
      <c r="MA113" s="103">
        <f t="shared" si="1164"/>
        <v>0</v>
      </c>
      <c r="MB113" s="298">
        <f t="shared" ref="MB113" si="2173">MB44</f>
        <v>0</v>
      </c>
      <c r="MC113" s="101">
        <f t="shared" si="1166"/>
        <v>0</v>
      </c>
      <c r="MD113" s="101">
        <f t="shared" si="1167"/>
        <v>0</v>
      </c>
      <c r="ME113" s="103">
        <f t="shared" si="1168"/>
        <v>0</v>
      </c>
      <c r="MF113" s="298">
        <f t="shared" ref="MF113" si="2174">MF44</f>
        <v>0</v>
      </c>
      <c r="MG113" s="101">
        <f t="shared" si="1170"/>
        <v>0</v>
      </c>
      <c r="MH113" s="101">
        <f t="shared" si="1171"/>
        <v>0</v>
      </c>
      <c r="MI113" s="103">
        <f t="shared" si="1172"/>
        <v>0</v>
      </c>
      <c r="MJ113" s="298">
        <f t="shared" ref="MJ113" si="2175">MJ44</f>
        <v>0</v>
      </c>
      <c r="MK113" s="101">
        <f t="shared" si="1174"/>
        <v>0</v>
      </c>
      <c r="ML113" s="101">
        <f t="shared" si="1175"/>
        <v>0</v>
      </c>
      <c r="MM113" s="103">
        <f t="shared" si="1176"/>
        <v>0</v>
      </c>
      <c r="MN113" s="298">
        <f t="shared" ref="MN113" si="2176">MN44</f>
        <v>0</v>
      </c>
      <c r="MO113" s="101">
        <f t="shared" si="1178"/>
        <v>0</v>
      </c>
      <c r="MP113" s="101">
        <f t="shared" si="1179"/>
        <v>0</v>
      </c>
      <c r="MQ113" s="103">
        <f t="shared" si="1180"/>
        <v>0</v>
      </c>
      <c r="MR113" s="298">
        <f t="shared" ref="MR113" si="2177">MR44</f>
        <v>0</v>
      </c>
      <c r="MS113" s="101">
        <f t="shared" si="1182"/>
        <v>0</v>
      </c>
      <c r="MT113" s="101">
        <f t="shared" si="1183"/>
        <v>0</v>
      </c>
      <c r="MU113" s="103">
        <f t="shared" si="1184"/>
        <v>0</v>
      </c>
      <c r="MV113" s="298">
        <f t="shared" ref="MV113" si="2178">MV44</f>
        <v>0</v>
      </c>
      <c r="MW113" s="101">
        <f t="shared" si="1186"/>
        <v>0</v>
      </c>
      <c r="MX113" s="101">
        <f t="shared" si="1187"/>
        <v>0</v>
      </c>
      <c r="MY113" s="103">
        <f t="shared" si="1188"/>
        <v>0</v>
      </c>
      <c r="MZ113" s="298">
        <f t="shared" ref="MZ113" si="2179">MZ44</f>
        <v>0</v>
      </c>
      <c r="NA113" s="101">
        <f t="shared" si="1190"/>
        <v>0</v>
      </c>
      <c r="NB113" s="101">
        <f t="shared" si="1191"/>
        <v>0</v>
      </c>
      <c r="NC113" s="103">
        <f t="shared" si="1192"/>
        <v>0</v>
      </c>
      <c r="ND113" s="298">
        <f t="shared" ref="ND113" si="2180">ND44</f>
        <v>0</v>
      </c>
      <c r="NE113" s="101">
        <f t="shared" si="1194"/>
        <v>0</v>
      </c>
      <c r="NF113" s="101">
        <f t="shared" si="1195"/>
        <v>0</v>
      </c>
      <c r="NG113" s="103">
        <f t="shared" si="1196"/>
        <v>0</v>
      </c>
      <c r="NH113" s="298">
        <f t="shared" ref="NH113" si="2181">NH44</f>
        <v>0</v>
      </c>
      <c r="NI113" s="101">
        <f t="shared" si="1198"/>
        <v>0</v>
      </c>
      <c r="NJ113" s="101">
        <f t="shared" si="1199"/>
        <v>0</v>
      </c>
      <c r="NK113" s="103">
        <f t="shared" si="1200"/>
        <v>0</v>
      </c>
      <c r="NL113" s="298">
        <f t="shared" ref="NL113" si="2182">NL44</f>
        <v>0</v>
      </c>
      <c r="NM113" s="101">
        <f t="shared" si="1202"/>
        <v>0</v>
      </c>
      <c r="NN113" s="101">
        <f t="shared" si="1203"/>
        <v>0</v>
      </c>
      <c r="NO113" s="103">
        <f t="shared" si="1204"/>
        <v>0</v>
      </c>
      <c r="NP113" s="298">
        <f t="shared" ref="NP113" si="2183">NP44</f>
        <v>0</v>
      </c>
      <c r="NQ113" s="101">
        <f t="shared" si="1206"/>
        <v>0</v>
      </c>
      <c r="NR113" s="101">
        <f t="shared" si="1207"/>
        <v>0</v>
      </c>
      <c r="NS113" s="103">
        <f t="shared" si="1208"/>
        <v>0</v>
      </c>
      <c r="NT113" s="298">
        <f t="shared" ref="NT113" si="2184">NT44</f>
        <v>0</v>
      </c>
      <c r="NU113" s="101">
        <f t="shared" si="1210"/>
        <v>0</v>
      </c>
      <c r="NV113" s="101">
        <f t="shared" si="1211"/>
        <v>0</v>
      </c>
      <c r="NW113" s="103">
        <f t="shared" si="1212"/>
        <v>0</v>
      </c>
      <c r="NX113" s="298">
        <f t="shared" ref="NX113" si="2185">NX44</f>
        <v>0</v>
      </c>
      <c r="NY113" s="101">
        <f t="shared" si="1214"/>
        <v>0</v>
      </c>
      <c r="NZ113" s="101">
        <f t="shared" si="1215"/>
        <v>0</v>
      </c>
      <c r="OA113" s="103">
        <f t="shared" si="1216"/>
        <v>0</v>
      </c>
      <c r="OB113" s="298">
        <f t="shared" ref="OB113" si="2186">OB44</f>
        <v>0</v>
      </c>
      <c r="OC113" s="101">
        <f t="shared" si="1218"/>
        <v>0</v>
      </c>
      <c r="OD113" s="101">
        <f t="shared" si="1219"/>
        <v>0</v>
      </c>
      <c r="OE113" s="103">
        <f t="shared" si="1220"/>
        <v>0</v>
      </c>
      <c r="OF113" s="298">
        <f t="shared" si="1788"/>
        <v>0</v>
      </c>
      <c r="OG113" s="101">
        <f t="shared" si="1222"/>
        <v>0</v>
      </c>
      <c r="OH113" s="101">
        <f t="shared" si="1223"/>
        <v>0</v>
      </c>
      <c r="OI113" s="103">
        <f t="shared" si="1224"/>
        <v>0</v>
      </c>
      <c r="OJ113" s="298">
        <f t="shared" si="1789"/>
        <v>0</v>
      </c>
      <c r="OK113" s="101">
        <f t="shared" si="1226"/>
        <v>0</v>
      </c>
      <c r="OL113" s="101">
        <f t="shared" si="1227"/>
        <v>0</v>
      </c>
      <c r="OM113" s="103">
        <f t="shared" si="1228"/>
        <v>0</v>
      </c>
      <c r="ON113" s="298">
        <f t="shared" si="1788"/>
        <v>0</v>
      </c>
      <c r="OO113" s="101">
        <f t="shared" si="1229"/>
        <v>0</v>
      </c>
      <c r="OP113" s="101">
        <f t="shared" si="1230"/>
        <v>0</v>
      </c>
      <c r="OQ113" s="103">
        <f t="shared" si="1231"/>
        <v>0</v>
      </c>
      <c r="OR113" s="298">
        <f t="shared" si="1789"/>
        <v>0</v>
      </c>
      <c r="OS113" s="101">
        <f t="shared" si="1232"/>
        <v>0</v>
      </c>
      <c r="OT113" s="101">
        <f t="shared" si="1233"/>
        <v>0</v>
      </c>
      <c r="OU113" s="103">
        <f t="shared" si="1234"/>
        <v>0</v>
      </c>
      <c r="OV113" s="298">
        <f t="shared" si="1788"/>
        <v>0</v>
      </c>
      <c r="OW113" s="101">
        <f t="shared" si="1235"/>
        <v>0</v>
      </c>
      <c r="OX113" s="101">
        <f t="shared" si="1236"/>
        <v>0</v>
      </c>
      <c r="OY113" s="103">
        <f t="shared" si="1237"/>
        <v>0</v>
      </c>
      <c r="PA113" s="292">
        <f t="shared" si="1295"/>
        <v>0</v>
      </c>
      <c r="PB113" s="293">
        <f t="shared" si="1296"/>
        <v>0</v>
      </c>
      <c r="PC113" s="104">
        <f t="shared" si="1239"/>
        <v>0</v>
      </c>
    </row>
    <row r="114" spans="1:420" ht="14.4" customHeight="1" thickBot="1">
      <c r="B114" s="78"/>
      <c r="E114" s="81"/>
      <c r="I114" s="81"/>
      <c r="J114" s="81"/>
      <c r="K114" s="81"/>
      <c r="M114" s="81"/>
      <c r="N114" s="81"/>
      <c r="O114" s="81"/>
      <c r="Q114" s="81"/>
      <c r="R114" s="81"/>
      <c r="S114" s="81"/>
      <c r="U114" s="81"/>
      <c r="V114" s="81"/>
      <c r="W114" s="81"/>
      <c r="Y114" s="81"/>
      <c r="Z114" s="81"/>
      <c r="AA114" s="81"/>
      <c r="AC114" s="81"/>
      <c r="AD114" s="81"/>
      <c r="AE114" s="81"/>
      <c r="AG114" s="81"/>
      <c r="AH114" s="81"/>
      <c r="AI114" s="81"/>
      <c r="AK114" s="81"/>
      <c r="AL114" s="81"/>
      <c r="AM114" s="81"/>
      <c r="AO114" s="81"/>
      <c r="AP114" s="81"/>
      <c r="AQ114" s="81"/>
      <c r="AS114" s="81"/>
      <c r="AT114" s="81"/>
      <c r="AU114" s="81"/>
      <c r="AW114" s="81"/>
      <c r="AX114" s="81"/>
      <c r="AY114" s="81"/>
      <c r="BA114" s="81"/>
      <c r="BB114" s="81"/>
      <c r="BC114" s="81"/>
      <c r="BE114" s="81"/>
      <c r="BF114" s="81"/>
      <c r="BG114" s="81"/>
      <c r="BI114" s="81"/>
      <c r="BJ114" s="81"/>
      <c r="BK114" s="81"/>
      <c r="BM114" s="81"/>
      <c r="BN114" s="81"/>
      <c r="BO114" s="81"/>
      <c r="BQ114" s="81"/>
      <c r="BR114" s="81"/>
      <c r="BS114" s="81"/>
      <c r="BU114" s="81"/>
      <c r="BV114" s="81"/>
      <c r="BW114" s="81"/>
      <c r="BY114" s="81"/>
      <c r="BZ114" s="81"/>
      <c r="CA114" s="81"/>
      <c r="CC114" s="81"/>
      <c r="CD114" s="81"/>
      <c r="CE114" s="81"/>
      <c r="CG114" s="81"/>
      <c r="CH114" s="81"/>
      <c r="CI114" s="81"/>
      <c r="CK114" s="81"/>
      <c r="CL114" s="81"/>
      <c r="CM114" s="81"/>
      <c r="CO114" s="81"/>
      <c r="CP114" s="81"/>
      <c r="CQ114" s="81"/>
      <c r="CS114" s="81"/>
      <c r="CT114" s="81"/>
      <c r="CU114" s="81"/>
      <c r="CW114" s="81"/>
      <c r="CX114" s="81"/>
      <c r="CY114" s="81"/>
      <c r="DA114" s="81"/>
      <c r="DB114" s="81"/>
      <c r="DC114" s="81"/>
      <c r="DE114" s="81"/>
      <c r="DF114" s="81"/>
      <c r="DG114" s="81"/>
      <c r="DI114" s="81"/>
      <c r="DJ114" s="81"/>
      <c r="DK114" s="81"/>
      <c r="DM114" s="81"/>
      <c r="DN114" s="81"/>
      <c r="DO114" s="81"/>
      <c r="DQ114" s="81"/>
      <c r="DR114" s="81"/>
      <c r="DS114" s="81"/>
      <c r="DU114" s="81"/>
      <c r="DV114" s="81"/>
      <c r="DW114" s="81"/>
      <c r="DY114" s="81"/>
      <c r="DZ114" s="81"/>
      <c r="EA114" s="81"/>
      <c r="EC114" s="81"/>
      <c r="ED114" s="81"/>
      <c r="EE114" s="81"/>
      <c r="EG114" s="81"/>
      <c r="EH114" s="81"/>
      <c r="EI114" s="81"/>
      <c r="EK114" s="81"/>
      <c r="EL114" s="81"/>
      <c r="EM114" s="81"/>
      <c r="EO114" s="81"/>
      <c r="EP114" s="81"/>
      <c r="EQ114" s="81"/>
      <c r="ES114" s="81"/>
      <c r="ET114" s="81"/>
      <c r="EU114" s="81"/>
      <c r="EW114" s="81"/>
      <c r="EX114" s="81"/>
      <c r="EY114" s="81"/>
      <c r="FA114" s="81"/>
      <c r="FB114" s="81"/>
      <c r="FC114" s="81"/>
      <c r="FE114" s="81"/>
      <c r="FF114" s="81"/>
      <c r="FG114" s="81"/>
      <c r="FI114" s="81"/>
      <c r="FJ114" s="81"/>
      <c r="FK114" s="81"/>
      <c r="FM114" s="81"/>
      <c r="FN114" s="81"/>
      <c r="FO114" s="81"/>
      <c r="FQ114" s="81"/>
      <c r="FR114" s="81"/>
      <c r="FS114" s="81"/>
      <c r="FU114" s="81"/>
      <c r="FV114" s="81"/>
      <c r="FW114" s="81"/>
      <c r="FY114" s="81"/>
      <c r="FZ114" s="81"/>
      <c r="GA114" s="81"/>
      <c r="GC114" s="81"/>
      <c r="GD114" s="81"/>
      <c r="GE114" s="81"/>
      <c r="GG114" s="81"/>
      <c r="GH114" s="81"/>
      <c r="GI114" s="81"/>
      <c r="GK114" s="81"/>
      <c r="GL114" s="81"/>
      <c r="GM114" s="81"/>
      <c r="GO114" s="81"/>
      <c r="GP114" s="81"/>
      <c r="GQ114" s="81"/>
      <c r="GS114" s="81"/>
      <c r="GT114" s="81"/>
      <c r="GU114" s="81"/>
      <c r="GW114" s="81"/>
      <c r="GX114" s="81"/>
      <c r="GY114" s="81"/>
      <c r="HA114" s="81"/>
      <c r="HB114" s="81"/>
      <c r="HC114" s="81"/>
      <c r="HE114" s="81"/>
      <c r="HF114" s="81"/>
      <c r="HG114" s="81"/>
      <c r="HI114" s="81"/>
      <c r="HJ114" s="81"/>
      <c r="HK114" s="81"/>
      <c r="HM114" s="81"/>
      <c r="HN114" s="81"/>
      <c r="HO114" s="81"/>
      <c r="HQ114" s="81"/>
      <c r="HR114" s="81"/>
      <c r="HS114" s="81"/>
      <c r="HU114" s="81"/>
      <c r="HV114" s="81"/>
      <c r="HW114" s="81"/>
      <c r="HY114" s="81"/>
      <c r="HZ114" s="81"/>
      <c r="IA114" s="81"/>
      <c r="IC114" s="81"/>
      <c r="ID114" s="81"/>
      <c r="IE114" s="81"/>
      <c r="IG114" s="81"/>
      <c r="IH114" s="81"/>
      <c r="II114" s="81"/>
      <c r="IK114" s="81"/>
      <c r="IL114" s="81"/>
      <c r="IM114" s="81"/>
      <c r="IO114" s="81"/>
      <c r="IP114" s="81"/>
      <c r="IQ114" s="81"/>
      <c r="IS114" s="81"/>
      <c r="IT114" s="81"/>
      <c r="IU114" s="81"/>
      <c r="IW114" s="81"/>
      <c r="IX114" s="81"/>
      <c r="IY114" s="81"/>
      <c r="JA114" s="81"/>
      <c r="JB114" s="81"/>
      <c r="JC114" s="81"/>
      <c r="JE114" s="81"/>
      <c r="JF114" s="81"/>
      <c r="JG114" s="81"/>
      <c r="JI114" s="81"/>
      <c r="JJ114" s="81"/>
      <c r="JK114" s="81"/>
      <c r="JM114" s="81"/>
      <c r="JN114" s="81"/>
      <c r="JO114" s="81"/>
      <c r="JQ114" s="81"/>
      <c r="JR114" s="81"/>
      <c r="JS114" s="81"/>
      <c r="JU114" s="81"/>
      <c r="JV114" s="81"/>
      <c r="JW114" s="81"/>
      <c r="JY114" s="81"/>
      <c r="JZ114" s="81"/>
      <c r="KA114" s="81"/>
      <c r="KC114" s="81"/>
      <c r="KD114" s="81"/>
      <c r="KE114" s="81"/>
      <c r="KG114" s="81"/>
      <c r="KH114" s="81"/>
      <c r="KI114" s="81"/>
      <c r="KK114" s="81"/>
      <c r="KL114" s="81"/>
      <c r="KM114" s="81"/>
      <c r="KO114" s="81"/>
      <c r="KP114" s="81"/>
      <c r="KQ114" s="81"/>
      <c r="KS114" s="81"/>
      <c r="KT114" s="81"/>
      <c r="KU114" s="81"/>
      <c r="KW114" s="81"/>
      <c r="KX114" s="81"/>
      <c r="KY114" s="81"/>
      <c r="LA114" s="81"/>
      <c r="LB114" s="81"/>
      <c r="LC114" s="81"/>
      <c r="LE114" s="81"/>
      <c r="LF114" s="81"/>
      <c r="LG114" s="81"/>
      <c r="LI114" s="81"/>
      <c r="LJ114" s="81"/>
      <c r="LK114" s="81"/>
      <c r="LM114" s="81"/>
      <c r="LN114" s="81"/>
      <c r="LO114" s="81"/>
      <c r="LQ114" s="81"/>
      <c r="LR114" s="81"/>
      <c r="LS114" s="81"/>
      <c r="LU114" s="81"/>
      <c r="LV114" s="81"/>
      <c r="LW114" s="81"/>
      <c r="LY114" s="81"/>
      <c r="LZ114" s="81"/>
      <c r="MA114" s="81"/>
      <c r="MC114" s="81"/>
      <c r="MD114" s="81"/>
      <c r="ME114" s="81"/>
      <c r="MG114" s="81"/>
      <c r="MH114" s="81"/>
      <c r="MI114" s="81"/>
      <c r="MK114" s="81"/>
      <c r="ML114" s="81"/>
      <c r="MM114" s="81"/>
      <c r="MO114" s="81"/>
      <c r="MP114" s="81"/>
      <c r="MQ114" s="81"/>
      <c r="MS114" s="81"/>
      <c r="MT114" s="81"/>
      <c r="MU114" s="81"/>
      <c r="MW114" s="81"/>
      <c r="MX114" s="81"/>
      <c r="MY114" s="81"/>
      <c r="NA114" s="81"/>
      <c r="NB114" s="81"/>
      <c r="NC114" s="81"/>
      <c r="NE114" s="81"/>
      <c r="NF114" s="81"/>
      <c r="NG114" s="81"/>
      <c r="NI114" s="81"/>
      <c r="NJ114" s="81"/>
      <c r="NK114" s="81"/>
      <c r="NM114" s="81"/>
      <c r="NN114" s="81"/>
      <c r="NO114" s="81"/>
      <c r="NQ114" s="81"/>
      <c r="NR114" s="81"/>
      <c r="NS114" s="81"/>
      <c r="NU114" s="81"/>
      <c r="NV114" s="81"/>
      <c r="NW114" s="81"/>
      <c r="NY114" s="81"/>
      <c r="NZ114" s="81"/>
      <c r="OA114" s="81"/>
      <c r="OC114" s="81"/>
      <c r="OD114" s="81"/>
      <c r="OE114" s="81"/>
      <c r="OG114" s="81"/>
      <c r="OH114" s="81"/>
      <c r="OI114" s="81"/>
      <c r="OK114" s="81"/>
      <c r="OL114" s="81"/>
      <c r="OM114" s="81"/>
      <c r="OO114" s="81"/>
      <c r="OP114" s="81"/>
      <c r="OQ114" s="81"/>
      <c r="OS114" s="81"/>
      <c r="OT114" s="81"/>
      <c r="OU114" s="81"/>
      <c r="OW114" s="81"/>
      <c r="OX114" s="81"/>
      <c r="OY114" s="81"/>
      <c r="PA114" s="76"/>
      <c r="PB114" s="216"/>
      <c r="PC114" s="13"/>
    </row>
    <row r="115" spans="1:420" ht="15" thickBot="1">
      <c r="A115" s="217" t="s">
        <v>90</v>
      </c>
      <c r="B115" s="224"/>
      <c r="C115" s="218"/>
      <c r="D115" s="218"/>
      <c r="E115" s="225"/>
      <c r="F115" s="75">
        <f>SUM(F83:F113)</f>
        <v>0</v>
      </c>
      <c r="G115" s="218"/>
      <c r="H115" s="218"/>
      <c r="I115" s="82">
        <f>SUM(I83:I113)</f>
        <v>0</v>
      </c>
      <c r="J115" s="82">
        <f>SUM(J83:J113)</f>
        <v>0</v>
      </c>
      <c r="K115" s="82">
        <f>SUM(K83:K113)</f>
        <v>0</v>
      </c>
      <c r="L115" s="218"/>
      <c r="M115" s="82">
        <f>SUM(M83:M113)</f>
        <v>0</v>
      </c>
      <c r="N115" s="82">
        <f>SUM(N83:N113)</f>
        <v>0</v>
      </c>
      <c r="O115" s="82">
        <f>SUM(O83:O113)</f>
        <v>0</v>
      </c>
      <c r="P115" s="218"/>
      <c r="Q115" s="82">
        <f>SUM(Q83:Q113)</f>
        <v>0</v>
      </c>
      <c r="R115" s="82">
        <f>SUM(R83:R113)</f>
        <v>0</v>
      </c>
      <c r="S115" s="82">
        <f>SUM(S83:S113)</f>
        <v>0</v>
      </c>
      <c r="T115" s="218"/>
      <c r="U115" s="82">
        <f>SUM(U83:U113)</f>
        <v>0</v>
      </c>
      <c r="V115" s="82">
        <f>SUM(V83:V113)</f>
        <v>0</v>
      </c>
      <c r="W115" s="82">
        <f>SUM(W83:W113)</f>
        <v>0</v>
      </c>
      <c r="X115" s="218"/>
      <c r="Y115" s="82">
        <f>SUM(Y83:Y113)</f>
        <v>0</v>
      </c>
      <c r="Z115" s="82">
        <f>SUM(Z83:Z113)</f>
        <v>0</v>
      </c>
      <c r="AA115" s="82">
        <f>SUM(AA83:AA113)</f>
        <v>0</v>
      </c>
      <c r="AB115" s="218"/>
      <c r="AC115" s="82">
        <f>SUM(AC83:AC113)</f>
        <v>0</v>
      </c>
      <c r="AD115" s="82">
        <f>SUM(AD83:AD113)</f>
        <v>0</v>
      </c>
      <c r="AE115" s="82">
        <f>SUM(AE83:AE113)</f>
        <v>0</v>
      </c>
      <c r="AF115" s="218"/>
      <c r="AG115" s="82">
        <f>SUM(AG83:AG113)</f>
        <v>0</v>
      </c>
      <c r="AH115" s="82">
        <f>SUM(AH83:AH113)</f>
        <v>0</v>
      </c>
      <c r="AI115" s="82">
        <f>SUM(AI83:AI113)</f>
        <v>0</v>
      </c>
      <c r="AJ115" s="218"/>
      <c r="AK115" s="82">
        <f>SUM(AK83:AK113)</f>
        <v>0</v>
      </c>
      <c r="AL115" s="82">
        <f>SUM(AL83:AL113)</f>
        <v>0</v>
      </c>
      <c r="AM115" s="82">
        <f>SUM(AM83:AM113)</f>
        <v>0</v>
      </c>
      <c r="AN115" s="218"/>
      <c r="AO115" s="82">
        <f>SUM(AO83:AO113)</f>
        <v>0</v>
      </c>
      <c r="AP115" s="82">
        <f>SUM(AP83:AP113)</f>
        <v>0</v>
      </c>
      <c r="AQ115" s="82">
        <f>SUM(AQ83:AQ113)</f>
        <v>0</v>
      </c>
      <c r="AR115" s="218"/>
      <c r="AS115" s="82">
        <f>SUM(AS83:AS113)</f>
        <v>0</v>
      </c>
      <c r="AT115" s="82">
        <f>SUM(AT83:AT113)</f>
        <v>0</v>
      </c>
      <c r="AU115" s="82">
        <f>SUM(AU83:AU113)</f>
        <v>0</v>
      </c>
      <c r="AV115" s="218"/>
      <c r="AW115" s="82">
        <f>SUM(AW83:AW113)</f>
        <v>0</v>
      </c>
      <c r="AX115" s="82">
        <f>SUM(AX83:AX113)</f>
        <v>0</v>
      </c>
      <c r="AY115" s="82">
        <f>SUM(AY83:AY113)</f>
        <v>0</v>
      </c>
      <c r="AZ115" s="218"/>
      <c r="BA115" s="82">
        <f>SUM(BA83:BA113)</f>
        <v>0</v>
      </c>
      <c r="BB115" s="82">
        <f>SUM(BB83:BB113)</f>
        <v>0</v>
      </c>
      <c r="BC115" s="82">
        <f>SUM(BC83:BC113)</f>
        <v>0</v>
      </c>
      <c r="BD115" s="218"/>
      <c r="BE115" s="82">
        <f>SUM(BE83:BE113)</f>
        <v>0</v>
      </c>
      <c r="BF115" s="82">
        <f>SUM(BF83:BF113)</f>
        <v>0</v>
      </c>
      <c r="BG115" s="82">
        <f>SUM(BG83:BG113)</f>
        <v>0</v>
      </c>
      <c r="BH115" s="218"/>
      <c r="BI115" s="82">
        <f>SUM(BI83:BI113)</f>
        <v>0</v>
      </c>
      <c r="BJ115" s="82">
        <f>SUM(BJ83:BJ113)</f>
        <v>0</v>
      </c>
      <c r="BK115" s="82">
        <f>SUM(BK83:BK113)</f>
        <v>0</v>
      </c>
      <c r="BL115" s="218"/>
      <c r="BM115" s="82">
        <f>SUM(BM83:BM113)</f>
        <v>0</v>
      </c>
      <c r="BN115" s="82">
        <f>SUM(BN83:BN113)</f>
        <v>0</v>
      </c>
      <c r="BO115" s="82">
        <f>SUM(BO83:BO113)</f>
        <v>0</v>
      </c>
      <c r="BP115" s="218"/>
      <c r="BQ115" s="82">
        <f>SUM(BQ83:BQ113)</f>
        <v>0</v>
      </c>
      <c r="BR115" s="82">
        <f>SUM(BR83:BR113)</f>
        <v>0</v>
      </c>
      <c r="BS115" s="82">
        <f>SUM(BS83:BS113)</f>
        <v>0</v>
      </c>
      <c r="BT115" s="218"/>
      <c r="BU115" s="82">
        <f>SUM(BU83:BU113)</f>
        <v>0</v>
      </c>
      <c r="BV115" s="82">
        <f>SUM(BV83:BV113)</f>
        <v>0</v>
      </c>
      <c r="BW115" s="82">
        <f>SUM(BW83:BW113)</f>
        <v>0</v>
      </c>
      <c r="BX115" s="218"/>
      <c r="BY115" s="82">
        <f>SUM(BY83:BY113)</f>
        <v>0</v>
      </c>
      <c r="BZ115" s="82">
        <f>SUM(BZ83:BZ113)</f>
        <v>0</v>
      </c>
      <c r="CA115" s="82">
        <f>SUM(CA83:CA113)</f>
        <v>0</v>
      </c>
      <c r="CB115" s="218"/>
      <c r="CC115" s="82">
        <f>SUM(CC83:CC113)</f>
        <v>0</v>
      </c>
      <c r="CD115" s="82">
        <f>SUM(CD83:CD113)</f>
        <v>0</v>
      </c>
      <c r="CE115" s="82">
        <f>SUM(CE83:CE113)</f>
        <v>0</v>
      </c>
      <c r="CF115" s="218"/>
      <c r="CG115" s="82">
        <f>SUM(CG83:CG113)</f>
        <v>0</v>
      </c>
      <c r="CH115" s="82">
        <f>SUM(CH83:CH113)</f>
        <v>0</v>
      </c>
      <c r="CI115" s="82">
        <f>SUM(CI83:CI113)</f>
        <v>0</v>
      </c>
      <c r="CJ115" s="218"/>
      <c r="CK115" s="82">
        <f t="shared" ref="CK115:CM115" si="2187">SUM(CK83:CK113)</f>
        <v>0</v>
      </c>
      <c r="CL115" s="82">
        <f t="shared" si="2187"/>
        <v>0</v>
      </c>
      <c r="CM115" s="82">
        <f t="shared" si="2187"/>
        <v>0</v>
      </c>
      <c r="CN115" s="218"/>
      <c r="CO115" s="82">
        <f t="shared" ref="CO115:CQ115" si="2188">SUM(CO83:CO113)</f>
        <v>0</v>
      </c>
      <c r="CP115" s="82">
        <f t="shared" si="2188"/>
        <v>0</v>
      </c>
      <c r="CQ115" s="82">
        <f t="shared" si="2188"/>
        <v>0</v>
      </c>
      <c r="CR115" s="218"/>
      <c r="CS115" s="82">
        <f t="shared" ref="CS115:CU115" si="2189">SUM(CS83:CS113)</f>
        <v>0</v>
      </c>
      <c r="CT115" s="82">
        <f t="shared" si="2189"/>
        <v>0</v>
      </c>
      <c r="CU115" s="82">
        <f t="shared" si="2189"/>
        <v>0</v>
      </c>
      <c r="CV115" s="218"/>
      <c r="CW115" s="82">
        <f t="shared" ref="CW115:CY115" si="2190">SUM(CW83:CW113)</f>
        <v>0</v>
      </c>
      <c r="CX115" s="82">
        <f t="shared" si="2190"/>
        <v>0</v>
      </c>
      <c r="CY115" s="82">
        <f t="shared" si="2190"/>
        <v>0</v>
      </c>
      <c r="CZ115" s="218"/>
      <c r="DA115" s="82">
        <f t="shared" ref="DA115:DC115" si="2191">SUM(DA83:DA113)</f>
        <v>0</v>
      </c>
      <c r="DB115" s="82">
        <f t="shared" si="2191"/>
        <v>0</v>
      </c>
      <c r="DC115" s="82">
        <f t="shared" si="2191"/>
        <v>0</v>
      </c>
      <c r="DD115" s="218"/>
      <c r="DE115" s="82">
        <f t="shared" ref="DE115:DG115" si="2192">SUM(DE83:DE113)</f>
        <v>0</v>
      </c>
      <c r="DF115" s="82">
        <f t="shared" si="2192"/>
        <v>0</v>
      </c>
      <c r="DG115" s="82">
        <f t="shared" si="2192"/>
        <v>0</v>
      </c>
      <c r="DH115" s="218"/>
      <c r="DI115" s="82">
        <f t="shared" ref="DI115:DK115" si="2193">SUM(DI83:DI113)</f>
        <v>0</v>
      </c>
      <c r="DJ115" s="82">
        <f t="shared" si="2193"/>
        <v>0</v>
      </c>
      <c r="DK115" s="82">
        <f t="shared" si="2193"/>
        <v>0</v>
      </c>
      <c r="DL115" s="218"/>
      <c r="DM115" s="82">
        <f t="shared" ref="DM115:DO115" si="2194">SUM(DM83:DM113)</f>
        <v>0</v>
      </c>
      <c r="DN115" s="82">
        <f t="shared" si="2194"/>
        <v>0</v>
      </c>
      <c r="DO115" s="82">
        <f t="shared" si="2194"/>
        <v>0</v>
      </c>
      <c r="DP115" s="218"/>
      <c r="DQ115" s="82">
        <f t="shared" ref="DQ115:DS115" si="2195">SUM(DQ83:DQ113)</f>
        <v>0</v>
      </c>
      <c r="DR115" s="82">
        <f t="shared" si="2195"/>
        <v>0</v>
      </c>
      <c r="DS115" s="82">
        <f t="shared" si="2195"/>
        <v>0</v>
      </c>
      <c r="DT115" s="218"/>
      <c r="DU115" s="82">
        <f t="shared" ref="DU115:DW115" si="2196">SUM(DU83:DU113)</f>
        <v>0</v>
      </c>
      <c r="DV115" s="82">
        <f t="shared" si="2196"/>
        <v>0</v>
      </c>
      <c r="DW115" s="82">
        <f t="shared" si="2196"/>
        <v>0</v>
      </c>
      <c r="DX115" s="218"/>
      <c r="DY115" s="82">
        <f t="shared" ref="DY115:EA115" si="2197">SUM(DY83:DY113)</f>
        <v>0</v>
      </c>
      <c r="DZ115" s="82">
        <f t="shared" si="2197"/>
        <v>0</v>
      </c>
      <c r="EA115" s="82">
        <f t="shared" si="2197"/>
        <v>0</v>
      </c>
      <c r="EB115" s="218"/>
      <c r="EC115" s="82">
        <f t="shared" ref="EC115:EE115" si="2198">SUM(EC83:EC113)</f>
        <v>0</v>
      </c>
      <c r="ED115" s="82">
        <f t="shared" si="2198"/>
        <v>0</v>
      </c>
      <c r="EE115" s="82">
        <f t="shared" si="2198"/>
        <v>0</v>
      </c>
      <c r="EF115" s="218"/>
      <c r="EG115" s="82">
        <f t="shared" ref="EG115:EI115" si="2199">SUM(EG83:EG113)</f>
        <v>0</v>
      </c>
      <c r="EH115" s="82">
        <f t="shared" si="2199"/>
        <v>0</v>
      </c>
      <c r="EI115" s="82">
        <f t="shared" si="2199"/>
        <v>0</v>
      </c>
      <c r="EJ115" s="218"/>
      <c r="EK115" s="82">
        <f t="shared" ref="EK115:EM115" si="2200">SUM(EK83:EK113)</f>
        <v>0</v>
      </c>
      <c r="EL115" s="82">
        <f t="shared" si="2200"/>
        <v>0</v>
      </c>
      <c r="EM115" s="82">
        <f t="shared" si="2200"/>
        <v>0</v>
      </c>
      <c r="EN115" s="218"/>
      <c r="EO115" s="82">
        <f t="shared" ref="EO115:EQ115" si="2201">SUM(EO83:EO113)</f>
        <v>0</v>
      </c>
      <c r="EP115" s="82">
        <f t="shared" si="2201"/>
        <v>0</v>
      </c>
      <c r="EQ115" s="82">
        <f t="shared" si="2201"/>
        <v>0</v>
      </c>
      <c r="ER115" s="218"/>
      <c r="ES115" s="82">
        <f t="shared" ref="ES115:EU115" si="2202">SUM(ES83:ES113)</f>
        <v>0</v>
      </c>
      <c r="ET115" s="82">
        <f t="shared" si="2202"/>
        <v>0</v>
      </c>
      <c r="EU115" s="82">
        <f t="shared" si="2202"/>
        <v>0</v>
      </c>
      <c r="EV115" s="218"/>
      <c r="EW115" s="82">
        <f t="shared" ref="EW115:EY115" si="2203">SUM(EW83:EW113)</f>
        <v>0</v>
      </c>
      <c r="EX115" s="82">
        <f t="shared" si="2203"/>
        <v>0</v>
      </c>
      <c r="EY115" s="82">
        <f t="shared" si="2203"/>
        <v>0</v>
      </c>
      <c r="EZ115" s="218"/>
      <c r="FA115" s="82">
        <f t="shared" ref="FA115:FC115" si="2204">SUM(FA83:FA113)</f>
        <v>0</v>
      </c>
      <c r="FB115" s="82">
        <f t="shared" si="2204"/>
        <v>0</v>
      </c>
      <c r="FC115" s="82">
        <f t="shared" si="2204"/>
        <v>0</v>
      </c>
      <c r="FD115" s="218"/>
      <c r="FE115" s="82">
        <f t="shared" ref="FE115:FG115" si="2205">SUM(FE83:FE113)</f>
        <v>0</v>
      </c>
      <c r="FF115" s="82">
        <f t="shared" si="2205"/>
        <v>0</v>
      </c>
      <c r="FG115" s="82">
        <f t="shared" si="2205"/>
        <v>0</v>
      </c>
      <c r="FH115" s="218"/>
      <c r="FI115" s="82">
        <f t="shared" ref="FI115:FK115" si="2206">SUM(FI83:FI113)</f>
        <v>0</v>
      </c>
      <c r="FJ115" s="82">
        <f t="shared" si="2206"/>
        <v>0</v>
      </c>
      <c r="FK115" s="82">
        <f t="shared" si="2206"/>
        <v>0</v>
      </c>
      <c r="FL115" s="218"/>
      <c r="FM115" s="82">
        <f t="shared" ref="FM115:FO115" si="2207">SUM(FM83:FM113)</f>
        <v>0</v>
      </c>
      <c r="FN115" s="82">
        <f t="shared" si="2207"/>
        <v>0</v>
      </c>
      <c r="FO115" s="82">
        <f t="shared" si="2207"/>
        <v>0</v>
      </c>
      <c r="FP115" s="218"/>
      <c r="FQ115" s="82">
        <f t="shared" ref="FQ115:FS115" si="2208">SUM(FQ83:FQ113)</f>
        <v>0</v>
      </c>
      <c r="FR115" s="82">
        <f t="shared" si="2208"/>
        <v>0</v>
      </c>
      <c r="FS115" s="82">
        <f t="shared" si="2208"/>
        <v>0</v>
      </c>
      <c r="FT115" s="218"/>
      <c r="FU115" s="82">
        <f t="shared" ref="FU115:FW115" si="2209">SUM(FU83:FU113)</f>
        <v>0</v>
      </c>
      <c r="FV115" s="82">
        <f t="shared" si="2209"/>
        <v>0</v>
      </c>
      <c r="FW115" s="82">
        <f t="shared" si="2209"/>
        <v>0</v>
      </c>
      <c r="FX115" s="218"/>
      <c r="FY115" s="82">
        <f t="shared" ref="FY115:GA115" si="2210">SUM(FY83:FY113)</f>
        <v>0</v>
      </c>
      <c r="FZ115" s="82">
        <f t="shared" si="2210"/>
        <v>0</v>
      </c>
      <c r="GA115" s="82">
        <f t="shared" si="2210"/>
        <v>0</v>
      </c>
      <c r="GB115" s="218"/>
      <c r="GC115" s="82">
        <f t="shared" ref="GC115:GE115" si="2211">SUM(GC83:GC113)</f>
        <v>0</v>
      </c>
      <c r="GD115" s="82">
        <f t="shared" si="2211"/>
        <v>0</v>
      </c>
      <c r="GE115" s="82">
        <f t="shared" si="2211"/>
        <v>0</v>
      </c>
      <c r="GF115" s="218"/>
      <c r="GG115" s="82">
        <f t="shared" ref="GG115:GI115" si="2212">SUM(GG83:GG113)</f>
        <v>0</v>
      </c>
      <c r="GH115" s="82">
        <f t="shared" si="2212"/>
        <v>0</v>
      </c>
      <c r="GI115" s="82">
        <f t="shared" si="2212"/>
        <v>0</v>
      </c>
      <c r="GJ115" s="218"/>
      <c r="GK115" s="82">
        <f t="shared" ref="GK115:GM115" si="2213">SUM(GK83:GK113)</f>
        <v>0</v>
      </c>
      <c r="GL115" s="82">
        <f t="shared" si="2213"/>
        <v>0</v>
      </c>
      <c r="GM115" s="82">
        <f t="shared" si="2213"/>
        <v>0</v>
      </c>
      <c r="GN115" s="218"/>
      <c r="GO115" s="82">
        <f t="shared" ref="GO115:GQ115" si="2214">SUM(GO83:GO113)</f>
        <v>0</v>
      </c>
      <c r="GP115" s="82">
        <f t="shared" si="2214"/>
        <v>0</v>
      </c>
      <c r="GQ115" s="82">
        <f t="shared" si="2214"/>
        <v>0</v>
      </c>
      <c r="GR115" s="218"/>
      <c r="GS115" s="82">
        <f t="shared" ref="GS115:GU115" si="2215">SUM(GS83:GS113)</f>
        <v>0</v>
      </c>
      <c r="GT115" s="82">
        <f t="shared" si="2215"/>
        <v>0</v>
      </c>
      <c r="GU115" s="82">
        <f t="shared" si="2215"/>
        <v>0</v>
      </c>
      <c r="GV115" s="218"/>
      <c r="GW115" s="82">
        <f t="shared" ref="GW115:GY115" si="2216">SUM(GW83:GW113)</f>
        <v>0</v>
      </c>
      <c r="GX115" s="82">
        <f t="shared" si="2216"/>
        <v>0</v>
      </c>
      <c r="GY115" s="82">
        <f t="shared" si="2216"/>
        <v>0</v>
      </c>
      <c r="GZ115" s="218"/>
      <c r="HA115" s="82">
        <f t="shared" ref="HA115:HC115" si="2217">SUM(HA83:HA113)</f>
        <v>0</v>
      </c>
      <c r="HB115" s="82">
        <f t="shared" si="2217"/>
        <v>0</v>
      </c>
      <c r="HC115" s="82">
        <f t="shared" si="2217"/>
        <v>0</v>
      </c>
      <c r="HD115" s="218"/>
      <c r="HE115" s="82">
        <f t="shared" ref="HE115:HG115" si="2218">SUM(HE83:HE113)</f>
        <v>0</v>
      </c>
      <c r="HF115" s="82">
        <f t="shared" si="2218"/>
        <v>0</v>
      </c>
      <c r="HG115" s="82">
        <f t="shared" si="2218"/>
        <v>0</v>
      </c>
      <c r="HH115" s="218"/>
      <c r="HI115" s="82">
        <f t="shared" ref="HI115:HK115" si="2219">SUM(HI83:HI113)</f>
        <v>0</v>
      </c>
      <c r="HJ115" s="82">
        <f t="shared" si="2219"/>
        <v>0</v>
      </c>
      <c r="HK115" s="82">
        <f t="shared" si="2219"/>
        <v>0</v>
      </c>
      <c r="HL115" s="218"/>
      <c r="HM115" s="82">
        <f t="shared" ref="HM115:HO115" si="2220">SUM(HM83:HM113)</f>
        <v>0</v>
      </c>
      <c r="HN115" s="82">
        <f t="shared" si="2220"/>
        <v>0</v>
      </c>
      <c r="HO115" s="82">
        <f t="shared" si="2220"/>
        <v>0</v>
      </c>
      <c r="HP115" s="218"/>
      <c r="HQ115" s="82">
        <f t="shared" ref="HQ115:HS115" si="2221">SUM(HQ83:HQ113)</f>
        <v>0</v>
      </c>
      <c r="HR115" s="82">
        <f t="shared" si="2221"/>
        <v>0</v>
      </c>
      <c r="HS115" s="82">
        <f t="shared" si="2221"/>
        <v>0</v>
      </c>
      <c r="HT115" s="218"/>
      <c r="HU115" s="82">
        <f t="shared" ref="HU115:HW115" si="2222">SUM(HU83:HU113)</f>
        <v>0</v>
      </c>
      <c r="HV115" s="82">
        <f t="shared" si="2222"/>
        <v>0</v>
      </c>
      <c r="HW115" s="82">
        <f t="shared" si="2222"/>
        <v>0</v>
      </c>
      <c r="HX115" s="218"/>
      <c r="HY115" s="82">
        <f t="shared" ref="HY115:IA115" si="2223">SUM(HY83:HY113)</f>
        <v>0</v>
      </c>
      <c r="HZ115" s="82">
        <f t="shared" si="2223"/>
        <v>0</v>
      </c>
      <c r="IA115" s="82">
        <f t="shared" si="2223"/>
        <v>0</v>
      </c>
      <c r="IB115" s="218"/>
      <c r="IC115" s="82">
        <f t="shared" ref="IC115:IE115" si="2224">SUM(IC83:IC113)</f>
        <v>0</v>
      </c>
      <c r="ID115" s="82">
        <f t="shared" si="2224"/>
        <v>0</v>
      </c>
      <c r="IE115" s="82">
        <f t="shared" si="2224"/>
        <v>0</v>
      </c>
      <c r="IF115" s="218"/>
      <c r="IG115" s="82">
        <f t="shared" ref="IG115:II115" si="2225">SUM(IG83:IG113)</f>
        <v>0</v>
      </c>
      <c r="IH115" s="82">
        <f t="shared" si="2225"/>
        <v>0</v>
      </c>
      <c r="II115" s="82">
        <f t="shared" si="2225"/>
        <v>0</v>
      </c>
      <c r="IJ115" s="218"/>
      <c r="IK115" s="82">
        <f t="shared" ref="IK115:IM115" si="2226">SUM(IK83:IK113)</f>
        <v>0</v>
      </c>
      <c r="IL115" s="82">
        <f t="shared" si="2226"/>
        <v>0</v>
      </c>
      <c r="IM115" s="82">
        <f t="shared" si="2226"/>
        <v>0</v>
      </c>
      <c r="IN115" s="218"/>
      <c r="IO115" s="82">
        <f t="shared" ref="IO115:IQ115" si="2227">SUM(IO83:IO113)</f>
        <v>0</v>
      </c>
      <c r="IP115" s="82">
        <f t="shared" si="2227"/>
        <v>0</v>
      </c>
      <c r="IQ115" s="82">
        <f t="shared" si="2227"/>
        <v>0</v>
      </c>
      <c r="IR115" s="218"/>
      <c r="IS115" s="82">
        <f t="shared" ref="IS115:IU115" si="2228">SUM(IS83:IS113)</f>
        <v>0</v>
      </c>
      <c r="IT115" s="82">
        <f t="shared" si="2228"/>
        <v>0</v>
      </c>
      <c r="IU115" s="82">
        <f t="shared" si="2228"/>
        <v>0</v>
      </c>
      <c r="IV115" s="218"/>
      <c r="IW115" s="82">
        <f t="shared" ref="IW115:IY115" si="2229">SUM(IW83:IW113)</f>
        <v>0</v>
      </c>
      <c r="IX115" s="82">
        <f t="shared" si="2229"/>
        <v>0</v>
      </c>
      <c r="IY115" s="82">
        <f t="shared" si="2229"/>
        <v>0</v>
      </c>
      <c r="IZ115" s="218"/>
      <c r="JA115" s="82">
        <f t="shared" ref="JA115:JC115" si="2230">SUM(JA83:JA113)</f>
        <v>0</v>
      </c>
      <c r="JB115" s="82">
        <f t="shared" si="2230"/>
        <v>0</v>
      </c>
      <c r="JC115" s="82">
        <f t="shared" si="2230"/>
        <v>0</v>
      </c>
      <c r="JD115" s="218"/>
      <c r="JE115" s="82">
        <f t="shared" ref="JE115:JG115" si="2231">SUM(JE83:JE113)</f>
        <v>0</v>
      </c>
      <c r="JF115" s="82">
        <f t="shared" si="2231"/>
        <v>0</v>
      </c>
      <c r="JG115" s="82">
        <f t="shared" si="2231"/>
        <v>0</v>
      </c>
      <c r="JH115" s="218"/>
      <c r="JI115" s="82">
        <f t="shared" ref="JI115:JK115" si="2232">SUM(JI83:JI113)</f>
        <v>0</v>
      </c>
      <c r="JJ115" s="82">
        <f t="shared" si="2232"/>
        <v>0</v>
      </c>
      <c r="JK115" s="82">
        <f t="shared" si="2232"/>
        <v>0</v>
      </c>
      <c r="JL115" s="218"/>
      <c r="JM115" s="82">
        <f t="shared" ref="JM115:JO115" si="2233">SUM(JM83:JM113)</f>
        <v>0</v>
      </c>
      <c r="JN115" s="82">
        <f t="shared" si="2233"/>
        <v>0</v>
      </c>
      <c r="JO115" s="82">
        <f t="shared" si="2233"/>
        <v>0</v>
      </c>
      <c r="JP115" s="218"/>
      <c r="JQ115" s="82">
        <f t="shared" ref="JQ115:JS115" si="2234">SUM(JQ83:JQ113)</f>
        <v>0</v>
      </c>
      <c r="JR115" s="82">
        <f t="shared" si="2234"/>
        <v>0</v>
      </c>
      <c r="JS115" s="82">
        <f t="shared" si="2234"/>
        <v>0</v>
      </c>
      <c r="JT115" s="218"/>
      <c r="JU115" s="82">
        <f t="shared" ref="JU115:JW115" si="2235">SUM(JU83:JU113)</f>
        <v>0</v>
      </c>
      <c r="JV115" s="82">
        <f t="shared" si="2235"/>
        <v>0</v>
      </c>
      <c r="JW115" s="82">
        <f t="shared" si="2235"/>
        <v>0</v>
      </c>
      <c r="JX115" s="218"/>
      <c r="JY115" s="82">
        <f t="shared" ref="JY115:KA115" si="2236">SUM(JY83:JY113)</f>
        <v>0</v>
      </c>
      <c r="JZ115" s="82">
        <f t="shared" si="2236"/>
        <v>0</v>
      </c>
      <c r="KA115" s="82">
        <f t="shared" si="2236"/>
        <v>0</v>
      </c>
      <c r="KB115" s="218"/>
      <c r="KC115" s="82">
        <f t="shared" ref="KC115:KE115" si="2237">SUM(KC83:KC113)</f>
        <v>0</v>
      </c>
      <c r="KD115" s="82">
        <f t="shared" si="2237"/>
        <v>0</v>
      </c>
      <c r="KE115" s="82">
        <f t="shared" si="2237"/>
        <v>0</v>
      </c>
      <c r="KF115" s="218"/>
      <c r="KG115" s="82">
        <f t="shared" ref="KG115:KI115" si="2238">SUM(KG83:KG113)</f>
        <v>0</v>
      </c>
      <c r="KH115" s="82">
        <f t="shared" si="2238"/>
        <v>0</v>
      </c>
      <c r="KI115" s="82">
        <f t="shared" si="2238"/>
        <v>0</v>
      </c>
      <c r="KJ115" s="218"/>
      <c r="KK115" s="82">
        <f t="shared" ref="KK115:KM115" si="2239">SUM(KK83:KK113)</f>
        <v>0</v>
      </c>
      <c r="KL115" s="82">
        <f t="shared" si="2239"/>
        <v>0</v>
      </c>
      <c r="KM115" s="82">
        <f t="shared" si="2239"/>
        <v>0</v>
      </c>
      <c r="KN115" s="218"/>
      <c r="KO115" s="82">
        <f t="shared" ref="KO115:KQ115" si="2240">SUM(KO83:KO113)</f>
        <v>0</v>
      </c>
      <c r="KP115" s="82">
        <f t="shared" si="2240"/>
        <v>0</v>
      </c>
      <c r="KQ115" s="82">
        <f t="shared" si="2240"/>
        <v>0</v>
      </c>
      <c r="KR115" s="218"/>
      <c r="KS115" s="82">
        <f t="shared" ref="KS115:KU115" si="2241">SUM(KS83:KS113)</f>
        <v>0</v>
      </c>
      <c r="KT115" s="82">
        <f t="shared" si="2241"/>
        <v>0</v>
      </c>
      <c r="KU115" s="82">
        <f t="shared" si="2241"/>
        <v>0</v>
      </c>
      <c r="KV115" s="218"/>
      <c r="KW115" s="82">
        <f t="shared" ref="KW115:KY115" si="2242">SUM(KW83:KW113)</f>
        <v>0</v>
      </c>
      <c r="KX115" s="82">
        <f t="shared" si="2242"/>
        <v>0</v>
      </c>
      <c r="KY115" s="82">
        <f t="shared" si="2242"/>
        <v>0</v>
      </c>
      <c r="KZ115" s="218"/>
      <c r="LA115" s="82">
        <f t="shared" ref="LA115:LC115" si="2243">SUM(LA83:LA113)</f>
        <v>0</v>
      </c>
      <c r="LB115" s="82">
        <f t="shared" si="2243"/>
        <v>0</v>
      </c>
      <c r="LC115" s="82">
        <f t="shared" si="2243"/>
        <v>0</v>
      </c>
      <c r="LD115" s="218"/>
      <c r="LE115" s="82">
        <f t="shared" ref="LE115:LG115" si="2244">SUM(LE83:LE113)</f>
        <v>0</v>
      </c>
      <c r="LF115" s="82">
        <f t="shared" si="2244"/>
        <v>0</v>
      </c>
      <c r="LG115" s="82">
        <f t="shared" si="2244"/>
        <v>0</v>
      </c>
      <c r="LH115" s="218"/>
      <c r="LI115" s="82">
        <f t="shared" ref="LI115:LK115" si="2245">SUM(LI83:LI113)</f>
        <v>0</v>
      </c>
      <c r="LJ115" s="82">
        <f t="shared" si="2245"/>
        <v>0</v>
      </c>
      <c r="LK115" s="82">
        <f t="shared" si="2245"/>
        <v>0</v>
      </c>
      <c r="LL115" s="218"/>
      <c r="LM115" s="82">
        <f t="shared" ref="LM115:LO115" si="2246">SUM(LM83:LM113)</f>
        <v>0</v>
      </c>
      <c r="LN115" s="82">
        <f t="shared" si="2246"/>
        <v>0</v>
      </c>
      <c r="LO115" s="82">
        <f t="shared" si="2246"/>
        <v>0</v>
      </c>
      <c r="LP115" s="218"/>
      <c r="LQ115" s="82">
        <f t="shared" ref="LQ115:LS115" si="2247">SUM(LQ83:LQ113)</f>
        <v>0</v>
      </c>
      <c r="LR115" s="82">
        <f t="shared" si="2247"/>
        <v>0</v>
      </c>
      <c r="LS115" s="82">
        <f t="shared" si="2247"/>
        <v>0</v>
      </c>
      <c r="LT115" s="218"/>
      <c r="LU115" s="82">
        <f t="shared" ref="LU115:LW115" si="2248">SUM(LU83:LU113)</f>
        <v>0</v>
      </c>
      <c r="LV115" s="82">
        <f t="shared" si="2248"/>
        <v>0</v>
      </c>
      <c r="LW115" s="82">
        <f t="shared" si="2248"/>
        <v>0</v>
      </c>
      <c r="LX115" s="218"/>
      <c r="LY115" s="82">
        <f t="shared" ref="LY115:MA115" si="2249">SUM(LY83:LY113)</f>
        <v>0</v>
      </c>
      <c r="LZ115" s="82">
        <f t="shared" si="2249"/>
        <v>0</v>
      </c>
      <c r="MA115" s="82">
        <f t="shared" si="2249"/>
        <v>0</v>
      </c>
      <c r="MB115" s="218"/>
      <c r="MC115" s="82">
        <f t="shared" ref="MC115:ME115" si="2250">SUM(MC83:MC113)</f>
        <v>0</v>
      </c>
      <c r="MD115" s="82">
        <f t="shared" si="2250"/>
        <v>0</v>
      </c>
      <c r="ME115" s="82">
        <f t="shared" si="2250"/>
        <v>0</v>
      </c>
      <c r="MF115" s="218"/>
      <c r="MG115" s="82">
        <f t="shared" ref="MG115:MI115" si="2251">SUM(MG83:MG113)</f>
        <v>0</v>
      </c>
      <c r="MH115" s="82">
        <f t="shared" si="2251"/>
        <v>0</v>
      </c>
      <c r="MI115" s="82">
        <f t="shared" si="2251"/>
        <v>0</v>
      </c>
      <c r="MJ115" s="218"/>
      <c r="MK115" s="82">
        <f t="shared" ref="MK115:MM115" si="2252">SUM(MK83:MK113)</f>
        <v>0</v>
      </c>
      <c r="ML115" s="82">
        <f t="shared" si="2252"/>
        <v>0</v>
      </c>
      <c r="MM115" s="82">
        <f t="shared" si="2252"/>
        <v>0</v>
      </c>
      <c r="MN115" s="218"/>
      <c r="MO115" s="82">
        <f t="shared" ref="MO115:MQ115" si="2253">SUM(MO83:MO113)</f>
        <v>0</v>
      </c>
      <c r="MP115" s="82">
        <f t="shared" si="2253"/>
        <v>0</v>
      </c>
      <c r="MQ115" s="82">
        <f t="shared" si="2253"/>
        <v>0</v>
      </c>
      <c r="MR115" s="218"/>
      <c r="MS115" s="82">
        <f t="shared" ref="MS115:MU115" si="2254">SUM(MS83:MS113)</f>
        <v>0</v>
      </c>
      <c r="MT115" s="82">
        <f t="shared" si="2254"/>
        <v>0</v>
      </c>
      <c r="MU115" s="82">
        <f t="shared" si="2254"/>
        <v>0</v>
      </c>
      <c r="MV115" s="218"/>
      <c r="MW115" s="82">
        <f t="shared" ref="MW115:MY115" si="2255">SUM(MW83:MW113)</f>
        <v>0</v>
      </c>
      <c r="MX115" s="82">
        <f t="shared" si="2255"/>
        <v>0</v>
      </c>
      <c r="MY115" s="82">
        <f t="shared" si="2255"/>
        <v>0</v>
      </c>
      <c r="MZ115" s="218"/>
      <c r="NA115" s="82">
        <f t="shared" ref="NA115:NC115" si="2256">SUM(NA83:NA113)</f>
        <v>0</v>
      </c>
      <c r="NB115" s="82">
        <f t="shared" si="2256"/>
        <v>0</v>
      </c>
      <c r="NC115" s="82">
        <f t="shared" si="2256"/>
        <v>0</v>
      </c>
      <c r="ND115" s="218"/>
      <c r="NE115" s="82">
        <f t="shared" ref="NE115:NG115" si="2257">SUM(NE83:NE113)</f>
        <v>0</v>
      </c>
      <c r="NF115" s="82">
        <f t="shared" si="2257"/>
        <v>0</v>
      </c>
      <c r="NG115" s="82">
        <f t="shared" si="2257"/>
        <v>0</v>
      </c>
      <c r="NH115" s="218"/>
      <c r="NI115" s="82">
        <f t="shared" ref="NI115:NK115" si="2258">SUM(NI83:NI113)</f>
        <v>0</v>
      </c>
      <c r="NJ115" s="82">
        <f t="shared" si="2258"/>
        <v>0</v>
      </c>
      <c r="NK115" s="82">
        <f t="shared" si="2258"/>
        <v>0</v>
      </c>
      <c r="NL115" s="218"/>
      <c r="NM115" s="82">
        <f t="shared" ref="NM115:NO115" si="2259">SUM(NM83:NM113)</f>
        <v>0</v>
      </c>
      <c r="NN115" s="82">
        <f t="shared" si="2259"/>
        <v>0</v>
      </c>
      <c r="NO115" s="82">
        <f t="shared" si="2259"/>
        <v>0</v>
      </c>
      <c r="NP115" s="218"/>
      <c r="NQ115" s="82">
        <f t="shared" ref="NQ115:NS115" si="2260">SUM(NQ83:NQ113)</f>
        <v>0</v>
      </c>
      <c r="NR115" s="82">
        <f t="shared" si="2260"/>
        <v>0</v>
      </c>
      <c r="NS115" s="82">
        <f t="shared" si="2260"/>
        <v>0</v>
      </c>
      <c r="NT115" s="218"/>
      <c r="NU115" s="82">
        <f t="shared" ref="NU115:NW115" si="2261">SUM(NU83:NU113)</f>
        <v>0</v>
      </c>
      <c r="NV115" s="82">
        <f t="shared" si="2261"/>
        <v>0</v>
      </c>
      <c r="NW115" s="82">
        <f t="shared" si="2261"/>
        <v>0</v>
      </c>
      <c r="NX115" s="218"/>
      <c r="NY115" s="82">
        <f t="shared" ref="NY115:OA115" si="2262">SUM(NY83:NY113)</f>
        <v>0</v>
      </c>
      <c r="NZ115" s="82">
        <f t="shared" si="2262"/>
        <v>0</v>
      </c>
      <c r="OA115" s="82">
        <f t="shared" si="2262"/>
        <v>0</v>
      </c>
      <c r="OB115" s="218"/>
      <c r="OC115" s="82">
        <f t="shared" ref="OC115:OE115" si="2263">SUM(OC83:OC113)</f>
        <v>0</v>
      </c>
      <c r="OD115" s="82">
        <f t="shared" si="2263"/>
        <v>0</v>
      </c>
      <c r="OE115" s="82">
        <f t="shared" si="2263"/>
        <v>0</v>
      </c>
      <c r="OF115" s="218"/>
      <c r="OG115" s="82">
        <f t="shared" ref="OG115:OI115" si="2264">SUM(OG83:OG113)</f>
        <v>0</v>
      </c>
      <c r="OH115" s="82">
        <f t="shared" si="2264"/>
        <v>0</v>
      </c>
      <c r="OI115" s="82">
        <f t="shared" si="2264"/>
        <v>0</v>
      </c>
      <c r="OJ115" s="218"/>
      <c r="OK115" s="82">
        <f t="shared" ref="OK115:OM115" si="2265">SUM(OK83:OK113)</f>
        <v>0</v>
      </c>
      <c r="OL115" s="82">
        <f t="shared" si="2265"/>
        <v>0</v>
      </c>
      <c r="OM115" s="82">
        <f t="shared" si="2265"/>
        <v>0</v>
      </c>
      <c r="ON115" s="218"/>
      <c r="OO115" s="82">
        <f t="shared" ref="OO115:OQ115" si="2266">SUM(OO83:OO113)</f>
        <v>0</v>
      </c>
      <c r="OP115" s="82">
        <f t="shared" si="2266"/>
        <v>0</v>
      </c>
      <c r="OQ115" s="82">
        <f t="shared" si="2266"/>
        <v>0</v>
      </c>
      <c r="OR115" s="218"/>
      <c r="OS115" s="82">
        <f t="shared" ref="OS115:OU115" si="2267">SUM(OS83:OS113)</f>
        <v>0</v>
      </c>
      <c r="OT115" s="82">
        <f t="shared" si="2267"/>
        <v>0</v>
      </c>
      <c r="OU115" s="82">
        <f t="shared" si="2267"/>
        <v>0</v>
      </c>
      <c r="OV115" s="218"/>
      <c r="OW115" s="82">
        <f t="shared" ref="OW115:OY115" si="2268">SUM(OW83:OW113)</f>
        <v>0</v>
      </c>
      <c r="OX115" s="82">
        <f t="shared" si="2268"/>
        <v>0</v>
      </c>
      <c r="OY115" s="82">
        <f t="shared" si="2268"/>
        <v>0</v>
      </c>
      <c r="PB115" s="293">
        <f>M115+Q115+U115+Y115+AC115+AG115+AK115+AO115+AS115+AW115+BA115+BE115+BI115+BM115+BQ115+BU115+BY115+CC115+CG115+CK115+CO115+CS115+CW115+DA115+DE115+DI115+DM115+DQ115+DU115+DY115+EC115+EG115+EK115+EO115+ES115+EW115+FA115+FE115+FI115+FM115+FQ115+FU115+FY115+GC115+GG115+GK115+GO115+GS115+GW115+HA115+HE115+HI115+HM115+HQ115+HU115+HY115+IC115+IG115+IK115+IO115+IS115+IW115+JA115+JE115+JI115+JM115+JQ115+JU115+JY115+KC115+KG115+KK115+KO115+KS115+KW115+LA115+LE115+LI115+LM115+LQ115+LU115+LY115+MC115+MG115+MK115+MO115+MS115+MW115+NA115+NE115+NI115+NM115+NQ115+NU115+NY115+OC115+OG115+OK115+OO115+OS115+OW115</f>
        <v>0</v>
      </c>
      <c r="PC115" s="104">
        <f>PB115-K115</f>
        <v>0</v>
      </c>
    </row>
    <row r="116" spans="1:420">
      <c r="I116" s="81"/>
      <c r="OZ116" s="76"/>
      <c r="PA116" s="76"/>
      <c r="PB116" s="219"/>
      <c r="PC116" s="219"/>
      <c r="PD116" s="76"/>
    </row>
    <row r="117" spans="1:420">
      <c r="A117" s="510" t="s">
        <v>91</v>
      </c>
      <c r="B117" s="512"/>
      <c r="C117" s="512"/>
      <c r="D117" s="512"/>
      <c r="E117" s="512"/>
      <c r="F117" s="512"/>
      <c r="G117" s="512"/>
      <c r="H117" s="514">
        <f>SUM(H83:H113)</f>
        <v>0</v>
      </c>
      <c r="I117" s="516"/>
      <c r="J117" s="512"/>
      <c r="K117" s="517"/>
      <c r="L117" s="457">
        <f>($H$14*L83)+($H$15*L84)+($H$16*L85)+($H$17*L86)+($H$18*L87)+($H$19*L88)+($H$20*L89)+($H$21*L90)+($H$22*L91)+($H$23*L92)+($H$24*L93)+($H$25*L94)+($H$26*L95)+($H$27*L96)+($H$28*L97)+($H$29*L98)+($H$30*L99)+($H$31*L100)+($H$32*L101)+($H$33*L102)+($H$34*L103)+($H$35*L104)+($H$36*L105)+($H$37*L106)+($H$38*L107)+($H$39*L108)+($H$40*L109)+($H$41*L110)+($H$42*L111)+($H$43*L112)+($H$44*L113)</f>
        <v>0</v>
      </c>
      <c r="M117" s="459"/>
      <c r="N117" s="460"/>
      <c r="O117" s="461"/>
      <c r="P117" s="457">
        <f>($H$14*P83)+($H$15*P84)+($H$16*P85)+($H$17*P86)+($H$18*P87)+($H$19*P88)+($H$20*P89)+($H$21*P90)+($H$22*P91)+($H$23*P92)+($H$24*P93)+($H$25*P94)+($H$26*P95)+($H$27*P96)+($H$28*P97)+($H$29*P98)+($H$30*P99)+($H$31*P100)+($H$32*P101)+($H$33*P102)+($H$34*P103)+($H$35*P104)+($H$36*P105)+($H$37*P106)+($H$38*P107)+($H$39*P108)+($H$40*P109)+($H$41*P110)+($H$42*P111)+($H$43*P112)+($H$44*P113)</f>
        <v>0</v>
      </c>
      <c r="Q117" s="459"/>
      <c r="R117" s="460"/>
      <c r="S117" s="461"/>
      <c r="T117" s="457">
        <f>($H$14*T83)+($H$15*T84)+($H$16*T85)+($H$17*T86)+($H$18*T87)+($H$19*T88)+($H$20*T89)+($H$21*T90)+($H$22*T91)+($H$23*T92)+($H$24*T93)+($H$25*T94)+($H$26*T95)+($H$27*T96)+($H$28*T97)+($H$29*T98)+($H$30*T99)+($H$31*T100)+($H$32*T101)+($H$33*T102)+($H$34*T103)+($H$35*T104)+($H$36*T105)+($H$37*T106)+($H$38*T107)+($H$39*T108)+($H$40*T109)+($H$41*T110)+($H$42*T111)+($H$43*T112)+($H$44*T113)</f>
        <v>0</v>
      </c>
      <c r="U117" s="459"/>
      <c r="V117" s="460"/>
      <c r="W117" s="461"/>
      <c r="X117" s="457">
        <f>($H$14*X83)+($H$15*X84)+($H$16*X85)+($H$17*X86)+($H$18*X87)+($H$19*X88)+($H$20*X89)+($H$21*X90)+($H$22*X91)+($H$23*X92)+($H$24*X93)+($H$25*X94)+($H$26*X95)+($H$27*X96)+($H$28*X97)+($H$29*X98)+($H$30*X99)+($H$31*X100)+($H$32*X101)+($H$33*X102)+($H$34*X103)+($H$35*X104)+($H$36*X105)+($H$37*X106)+($H$38*X107)+($H$39*X108)+($H$40*X109)+($H$41*X110)+($H$42*X111)+($H$43*X112)+($H$44*X113)</f>
        <v>0</v>
      </c>
      <c r="Y117" s="459"/>
      <c r="Z117" s="460"/>
      <c r="AA117" s="461"/>
      <c r="AB117" s="457">
        <f>($H$14*AB83)+($H$15*AB84)+($H$16*AB85)+($H$17*AB86)+($H$18*AB87)+($H$19*AB88)+($H$20*AB89)+($H$21*AB90)+($H$22*AB91)+($H$23*AB92)+($H$24*AB93)+($H$25*AB94)+($H$26*AB95)+($H$27*AB96)+($H$28*AB97)+($H$29*AB98)+($H$30*AB99)+($H$31*AB100)+($H$32*AB101)+($H$33*AB102)+($H$34*AB103)+($H$35*AB104)+($H$36*AB105)+($H$37*AB106)+($H$38*AB107)+($H$39*AB108)+($H$40*AB109)+($H$41*AB110)+($H$42*AB111)+($H$43*AB112)+($H$44*AB113)</f>
        <v>0</v>
      </c>
      <c r="AC117" s="459"/>
      <c r="AD117" s="460"/>
      <c r="AE117" s="461"/>
      <c r="AF117" s="457">
        <f>($H$14*AF83)+($H$15*AF84)+($H$16*AF85)+($H$17*AF86)+($H$18*AF87)+($H$19*AF88)+($H$20*AF89)+($H$21*AF90)+($H$22*AF91)+($H$23*AF92)+($H$24*AF93)+($H$25*AF94)+($H$26*AF95)+($H$27*AF96)+($H$28*AF97)+($H$29*AF98)+($H$30*AF99)+($H$31*AF100)+($H$32*AF101)+($H$33*AF102)+($H$34*AF103)+($H$35*AF104)+($H$36*AF105)+($H$37*AF106)+($H$38*AF107)+($H$39*AF108)+($H$40*AF109)+($H$41*AF110)+($H$42*AF111)+($H$43*AF112)+($H$44*AF113)</f>
        <v>0</v>
      </c>
      <c r="AG117" s="459"/>
      <c r="AH117" s="460"/>
      <c r="AI117" s="461"/>
      <c r="AJ117" s="457">
        <f>($H$14*AJ83)+($H$15*AJ84)+($H$16*AJ85)+($H$17*AJ86)+($H$18*AJ87)+($H$19*AJ88)+($H$20*AJ89)+($H$21*AJ90)+($H$22*AJ91)+($H$23*AJ92)+($H$24*AJ93)+($H$25*AJ94)+($H$26*AJ95)+($H$27*AJ96)+($H$28*AJ97)+($H$29*AJ98)+($H$30*AJ99)+($H$31*AJ100)+($H$32*AJ101)+($H$33*AJ102)+($H$34*AJ103)+($H$35*AJ104)+($H$36*AJ105)+($H$37*AJ106)+($H$38*AJ107)+($H$39*AJ108)+($H$40*AJ109)+($H$41*AJ110)+($H$42*AJ111)+($H$43*AJ112)+($H$44*AJ113)</f>
        <v>0</v>
      </c>
      <c r="AK117" s="459"/>
      <c r="AL117" s="460"/>
      <c r="AM117" s="461"/>
      <c r="AN117" s="457">
        <f>($H$14*AN83)+($H$15*AN84)+($H$16*AN85)+($H$17*AN86)+($H$18*AN87)+($H$19*AN88)+($H$20*AN89)+($H$21*AN90)+($H$22*AN91)+($H$23*AN92)+($H$24*AN93)+($H$25*AN94)+($H$26*AN95)+($H$27*AN96)+($H$28*AN97)+($H$29*AN98)+($H$30*AN99)+($H$31*AN100)+($H$32*AN101)+($H$33*AN102)+($H$34*AN103)+($H$35*AN104)+($H$36*AN105)+($H$37*AN106)+($H$38*AN107)+($H$39*AN108)+($H$40*AN109)+($H$41*AN110)+($H$42*AN111)+($H$43*AN112)+($H$44*AN113)</f>
        <v>0</v>
      </c>
      <c r="AO117" s="459"/>
      <c r="AP117" s="460"/>
      <c r="AQ117" s="461"/>
      <c r="AR117" s="457">
        <f>($H$14*AR83)+($H$15*AR84)+($H$16*AR85)+($H$17*AR86)+($H$18*AR87)+($H$19*AR88)+($H$20*AR89)+($H$21*AR90)+($H$22*AR91)+($H$23*AR92)+($H$24*AR93)+($H$25*AR94)+($H$26*AR95)+($H$27*AR96)+($H$28*AR97)+($H$29*AR98)+($H$30*AR99)+($H$31*AR100)+($H$32*AR101)+($H$33*AR102)+($H$34*AR103)+($H$35*AR104)+($H$36*AR105)+($H$37*AR106)+($H$38*AR107)+($H$39*AR108)+($H$40*AR109)+($H$41*AR110)+($H$42*AR111)+($H$43*AR112)+($H$44*AR113)</f>
        <v>0</v>
      </c>
      <c r="AS117" s="459"/>
      <c r="AT117" s="460"/>
      <c r="AU117" s="461"/>
      <c r="AV117" s="457">
        <f>($H$14*AV83)+($H$15*AV84)+($H$16*AV85)+($H$17*AV86)+($H$18*AV87)+($H$19*AV88)+($H$20*AV89)+($H$21*AV90)+($H$22*AV91)+($H$23*AV92)+($H$24*AV93)+($H$25*AV94)+($H$26*AV95)+($H$27*AV96)+($H$28*AV97)+($H$29*AV98)+($H$30*AV99)+($H$31*AV100)+($H$32*AV101)+($H$33*AV102)+($H$34*AV103)+($H$35*AV104)+($H$36*AV105)+($H$37*AV106)+($H$38*AV107)+($H$39*AV108)+($H$40*AV109)+($H$41*AV110)+($H$42*AV111)+($H$43*AV112)+($H$44*AV113)</f>
        <v>0</v>
      </c>
      <c r="AW117" s="459"/>
      <c r="AX117" s="460"/>
      <c r="AY117" s="461"/>
      <c r="AZ117" s="457">
        <f>($H$14*AZ83)+($H$15*AZ84)+($H$16*AZ85)+($H$17*AZ86)+($H$18*AZ87)+($H$19*AZ88)+($H$20*AZ89)+($H$21*AZ90)+($H$22*AZ91)+($H$23*AZ92)+($H$24*AZ93)+($H$25*AZ94)+($H$26*AZ95)+($H$27*AZ96)+($H$28*AZ97)+($H$29*AZ98)+($H$30*AZ99)+($H$31*AZ100)+($H$32*AZ101)+($H$33*AZ102)+($H$34*AZ103)+($H$35*AZ104)+($H$36*AZ105)+($H$37*AZ106)+($H$38*AZ107)+($H$39*AZ108)+($H$40*AZ109)+($H$41*AZ110)+($H$42*AZ111)+($H$43*AZ112)+($H$44*AZ113)</f>
        <v>0</v>
      </c>
      <c r="BA117" s="459"/>
      <c r="BB117" s="460"/>
      <c r="BC117" s="461"/>
      <c r="BD117" s="457">
        <f>($H$14*BD83)+($H$15*BD84)+($H$16*BD85)+($H$17*BD86)+($H$18*BD87)+($H$19*BD88)+($H$20*BD89)+($H$21*BD90)+($H$22*BD91)+($H$23*BD92)+($H$24*BD93)+($H$25*BD94)+($H$26*BD95)+($H$27*BD96)+($H$28*BD97)+($H$29*BD98)+($H$30*BD99)+($H$31*BD100)+($H$32*BD101)+($H$33*BD102)+($H$34*BD103)+($H$35*BD104)+($H$36*BD105)+($H$37*BD106)+($H$38*BD107)+($H$39*BD108)+($H$40*BD109)+($H$41*BD110)+($H$42*BD111)+($H$43*BD112)+($H$44*BD113)</f>
        <v>0</v>
      </c>
      <c r="BE117" s="459"/>
      <c r="BF117" s="460"/>
      <c r="BG117" s="461"/>
      <c r="BH117" s="457">
        <f>($H$14*BH83)+($H$15*BH84)+($H$16*BH85)+($H$17*BH86)+($H$18*BH87)+($H$19*BH88)+($H$20*BH89)+($H$21*BH90)+($H$22*BH91)+($H$23*BH92)+($H$24*BH93)+($H$25*BH94)+($H$26*BH95)+($H$27*BH96)+($H$28*BH97)+($H$29*BH98)+($H$30*BH99)+($H$31*BH100)+($H$32*BH101)+($H$33*BH102)+($H$34*BH103)+($H$35*BH104)+($H$36*BH105)+($H$37*BH106)+($H$38*BH107)+($H$39*BH108)+($H$40*BH109)+($H$41*BH110)+($H$42*BH111)+($H$43*BH112)+($H$44*BH113)</f>
        <v>0</v>
      </c>
      <c r="BI117" s="459"/>
      <c r="BJ117" s="460"/>
      <c r="BK117" s="461"/>
      <c r="BL117" s="457">
        <f>($H$14*BL83)+($H$15*BL84)+($H$16*BL85)+($H$17*BL86)+($H$18*BL87)+($H$19*BL88)+($H$20*BL89)+($H$21*BL90)+($H$22*BL91)+($H$23*BL92)+($H$24*BL93)+($H$25*BL94)+($H$26*BL95)+($H$27*BL96)+($H$28*BL97)+($H$29*BL98)+($H$30*BL99)+($H$31*BL100)+($H$32*BL101)+($H$33*BL102)+($H$34*BL103)+($H$35*BL104)+($H$36*BL105)+($H$37*BL106)+($H$38*BL107)+($H$39*BL108)+($H$40*BL109)+($H$41*BL110)+($H$42*BL111)+($H$43*BL112)+($H$44*BL113)</f>
        <v>0</v>
      </c>
      <c r="BM117" s="459"/>
      <c r="BN117" s="460"/>
      <c r="BO117" s="461"/>
      <c r="BP117" s="457">
        <f>($H$14*BP83)+($H$15*BP84)+($H$16*BP85)+($H$17*BP86)+($H$18*BP87)+($H$19*BP88)+($H$20*BP89)+($H$21*BP90)+($H$22*BP91)+($H$23*BP92)+($H$24*BP93)+($H$25*BP94)+($H$26*BP95)+($H$27*BP96)+($H$28*BP97)+($H$29*BP98)+($H$30*BP99)+($H$31*BP100)+($H$32*BP101)+($H$33*BP102)+($H$34*BP103)+($H$35*BP104)+($H$36*BP105)+($H$37*BP106)+($H$38*BP107)+($H$39*BP108)+($H$40*BP109)+($H$41*BP110)+($H$42*BP111)+($H$43*BP112)+($H$44*BP113)</f>
        <v>0</v>
      </c>
      <c r="BQ117" s="459"/>
      <c r="BR117" s="460"/>
      <c r="BS117" s="461"/>
      <c r="BT117" s="457">
        <f>($H$14*BT83)+($H$15*BT84)+($H$16*BT85)+($H$17*BT86)+($H$18*BT87)+($H$19*BT88)+($H$20*BT89)+($H$21*BT90)+($H$22*BT91)+($H$23*BT92)+($H$24*BT93)+($H$25*BT94)+($H$26*BT95)+($H$27*BT96)+($H$28*BT97)+($H$29*BT98)+($H$30*BT99)+($H$31*BT100)+($H$32*BT101)+($H$33*BT102)+($H$34*BT103)+($H$35*BT104)+($H$36*BT105)+($H$37*BT106)+($H$38*BT107)+($H$39*BT108)+($H$40*BT109)+($H$41*BT110)+($H$42*BT111)+($H$43*BT112)+($H$44*BT113)</f>
        <v>0</v>
      </c>
      <c r="BU117" s="459"/>
      <c r="BV117" s="460"/>
      <c r="BW117" s="461"/>
      <c r="BX117" s="457">
        <f>($H$14*BX83)+($H$15*BX84)+($H$16*BX85)+($H$17*BX86)+($H$18*BX87)+($H$19*BX88)+($H$20*BX89)+($H$21*BX90)+($H$22*BX91)+($H$23*BX92)+($H$24*BX93)+($H$25*BX94)+($H$26*BX95)+($H$27*BX96)+($H$28*BX97)+($H$29*BX98)+($H$30*BX99)+($H$31*BX100)+($H$32*BX101)+($H$33*BX102)+($H$34*BX103)+($H$35*BX104)+($H$36*BX105)+($H$37*BX106)+($H$38*BX107)+($H$39*BX108)+($H$40*BX109)+($H$41*BX110)+($H$42*BX111)+($H$43*BX112)+($H$44*BX113)</f>
        <v>0</v>
      </c>
      <c r="BY117" s="459"/>
      <c r="BZ117" s="460"/>
      <c r="CA117" s="461"/>
      <c r="CB117" s="457">
        <f>($H$14*CB83)+($H$15*CB84)+($H$16*CB85)+($H$17*CB86)+($H$18*CB87)+($H$19*CB88)+($H$20*CB89)+($H$21*CB90)+($H$22*CB91)+($H$23*CB92)+($H$24*CB93)+($H$25*CB94)+($H$26*CB95)+($H$27*CB96)+($H$28*CB97)+($H$29*CB98)+($H$30*CB99)+($H$31*CB100)+($H$32*CB101)+($H$33*CB102)+($H$34*CB103)+($H$35*CB104)+($H$36*CB105)+($H$37*CB106)+($H$38*CB107)+($H$39*CB108)+($H$40*CB109)+($H$41*CB110)+($H$42*CB111)+($H$43*CB112)+($H$44*CB113)</f>
        <v>0</v>
      </c>
      <c r="CC117" s="459"/>
      <c r="CD117" s="460"/>
      <c r="CE117" s="461"/>
      <c r="CF117" s="457">
        <f>($H$14*CF83)+($H$15*CF84)+($H$16*CF85)+($H$17*CF86)+($H$18*CF87)+($H$19*CF88)+($H$20*CF89)+($H$21*CF90)+($H$22*CF91)+($H$23*CF92)+($H$24*CF93)+($H$25*CF94)+($H$26*CF95)+($H$27*CF96)+($H$28*CF97)+($H$29*CF98)+($H$30*CF99)+($H$31*CF100)+($H$32*CF101)+($H$33*CF102)+($H$34*CF103)+($H$35*CF104)+($H$36*CF105)+($H$37*CF106)+($H$38*CF107)+($H$39*CF108)+($H$40*CF109)+($H$41*CF110)+($H$42*CF111)+($H$43*CF112)+($H$44*CF113)</f>
        <v>0</v>
      </c>
      <c r="CG117" s="459"/>
      <c r="CH117" s="460"/>
      <c r="CI117" s="461"/>
      <c r="CJ117" s="457">
        <f t="shared" ref="CJ117" si="2269">($H$14*CJ83)+($H$15*CJ84)+($H$16*CJ85)+($H$17*CJ86)+($H$18*CJ87)+($H$19*CJ88)+($H$20*CJ89)+($H$21*CJ90)+($H$22*CJ91)+($H$23*CJ92)+($H$24*CJ93)+($H$25*CJ94)+($H$26*CJ95)+($H$27*CJ96)+($H$28*CJ97)+($H$29*CJ98)+($H$30*CJ99)+($H$31*CJ100)+($H$32*CJ101)+($H$33*CJ102)+($H$34*CJ103)+($H$35*CJ104)+($H$36*CJ105)+($H$37*CJ106)+($H$38*CJ107)+($H$39*CJ108)+($H$40*CJ109)+($H$41*CJ110)+($H$42*CJ111)+($H$43*CJ112)+($H$44*CJ113)</f>
        <v>0</v>
      </c>
      <c r="CK117" s="459"/>
      <c r="CL117" s="460"/>
      <c r="CM117" s="461"/>
      <c r="CN117" s="457">
        <f t="shared" ref="CN117" si="2270">($H$14*CN83)+($H$15*CN84)+($H$16*CN85)+($H$17*CN86)+($H$18*CN87)+($H$19*CN88)+($H$20*CN89)+($H$21*CN90)+($H$22*CN91)+($H$23*CN92)+($H$24*CN93)+($H$25*CN94)+($H$26*CN95)+($H$27*CN96)+($H$28*CN97)+($H$29*CN98)+($H$30*CN99)+($H$31*CN100)+($H$32*CN101)+($H$33*CN102)+($H$34*CN103)+($H$35*CN104)+($H$36*CN105)+($H$37*CN106)+($H$38*CN107)+($H$39*CN108)+($H$40*CN109)+($H$41*CN110)+($H$42*CN111)+($H$43*CN112)+($H$44*CN113)</f>
        <v>0</v>
      </c>
      <c r="CO117" s="459"/>
      <c r="CP117" s="460"/>
      <c r="CQ117" s="461"/>
      <c r="CR117" s="457">
        <f t="shared" ref="CR117" si="2271">($H$14*CR83)+($H$15*CR84)+($H$16*CR85)+($H$17*CR86)+($H$18*CR87)+($H$19*CR88)+($H$20*CR89)+($H$21*CR90)+($H$22*CR91)+($H$23*CR92)+($H$24*CR93)+($H$25*CR94)+($H$26*CR95)+($H$27*CR96)+($H$28*CR97)+($H$29*CR98)+($H$30*CR99)+($H$31*CR100)+($H$32*CR101)+($H$33*CR102)+($H$34*CR103)+($H$35*CR104)+($H$36*CR105)+($H$37*CR106)+($H$38*CR107)+($H$39*CR108)+($H$40*CR109)+($H$41*CR110)+($H$42*CR111)+($H$43*CR112)+($H$44*CR113)</f>
        <v>0</v>
      </c>
      <c r="CS117" s="459"/>
      <c r="CT117" s="460"/>
      <c r="CU117" s="461"/>
      <c r="CV117" s="457">
        <f t="shared" ref="CV117" si="2272">($H$14*CV83)+($H$15*CV84)+($H$16*CV85)+($H$17*CV86)+($H$18*CV87)+($H$19*CV88)+($H$20*CV89)+($H$21*CV90)+($H$22*CV91)+($H$23*CV92)+($H$24*CV93)+($H$25*CV94)+($H$26*CV95)+($H$27*CV96)+($H$28*CV97)+($H$29*CV98)+($H$30*CV99)+($H$31*CV100)+($H$32*CV101)+($H$33*CV102)+($H$34*CV103)+($H$35*CV104)+($H$36*CV105)+($H$37*CV106)+($H$38*CV107)+($H$39*CV108)+($H$40*CV109)+($H$41*CV110)+($H$42*CV111)+($H$43*CV112)+($H$44*CV113)</f>
        <v>0</v>
      </c>
      <c r="CW117" s="459"/>
      <c r="CX117" s="460"/>
      <c r="CY117" s="461"/>
      <c r="CZ117" s="457">
        <f t="shared" ref="CZ117" si="2273">($H$14*CZ83)+($H$15*CZ84)+($H$16*CZ85)+($H$17*CZ86)+($H$18*CZ87)+($H$19*CZ88)+($H$20*CZ89)+($H$21*CZ90)+($H$22*CZ91)+($H$23*CZ92)+($H$24*CZ93)+($H$25*CZ94)+($H$26*CZ95)+($H$27*CZ96)+($H$28*CZ97)+($H$29*CZ98)+($H$30*CZ99)+($H$31*CZ100)+($H$32*CZ101)+($H$33*CZ102)+($H$34*CZ103)+($H$35*CZ104)+($H$36*CZ105)+($H$37*CZ106)+($H$38*CZ107)+($H$39*CZ108)+($H$40*CZ109)+($H$41*CZ110)+($H$42*CZ111)+($H$43*CZ112)+($H$44*CZ113)</f>
        <v>0</v>
      </c>
      <c r="DA117" s="459"/>
      <c r="DB117" s="460"/>
      <c r="DC117" s="461"/>
      <c r="DD117" s="457">
        <f t="shared" ref="DD117" si="2274">($H$14*DD83)+($H$15*DD84)+($H$16*DD85)+($H$17*DD86)+($H$18*DD87)+($H$19*DD88)+($H$20*DD89)+($H$21*DD90)+($H$22*DD91)+($H$23*DD92)+($H$24*DD93)+($H$25*DD94)+($H$26*DD95)+($H$27*DD96)+($H$28*DD97)+($H$29*DD98)+($H$30*DD99)+($H$31*DD100)+($H$32*DD101)+($H$33*DD102)+($H$34*DD103)+($H$35*DD104)+($H$36*DD105)+($H$37*DD106)+($H$38*DD107)+($H$39*DD108)+($H$40*DD109)+($H$41*DD110)+($H$42*DD111)+($H$43*DD112)+($H$44*DD113)</f>
        <v>0</v>
      </c>
      <c r="DE117" s="459"/>
      <c r="DF117" s="460"/>
      <c r="DG117" s="461"/>
      <c r="DH117" s="457">
        <f t="shared" ref="DH117" si="2275">($H$14*DH83)+($H$15*DH84)+($H$16*DH85)+($H$17*DH86)+($H$18*DH87)+($H$19*DH88)+($H$20*DH89)+($H$21*DH90)+($H$22*DH91)+($H$23*DH92)+($H$24*DH93)+($H$25*DH94)+($H$26*DH95)+($H$27*DH96)+($H$28*DH97)+($H$29*DH98)+($H$30*DH99)+($H$31*DH100)+($H$32*DH101)+($H$33*DH102)+($H$34*DH103)+($H$35*DH104)+($H$36*DH105)+($H$37*DH106)+($H$38*DH107)+($H$39*DH108)+($H$40*DH109)+($H$41*DH110)+($H$42*DH111)+($H$43*DH112)+($H$44*DH113)</f>
        <v>0</v>
      </c>
      <c r="DI117" s="459"/>
      <c r="DJ117" s="460"/>
      <c r="DK117" s="461"/>
      <c r="DL117" s="457">
        <f t="shared" ref="DL117:FP117" si="2276">($H$14*DL83)+($H$15*DL84)+($H$16*DL85)+($H$17*DL86)+($H$18*DL87)+($H$19*DL88)+($H$20*DL89)+($H$21*DL90)+($H$22*DL91)+($H$23*DL92)+($H$24*DL93)+($H$25*DL94)+($H$26*DL95)+($H$27*DL96)+($H$28*DL97)+($H$29*DL98)+($H$30*DL99)+($H$31*DL100)+($H$32*DL101)+($H$33*DL102)+($H$34*DL103)+($H$35*DL104)+($H$36*DL105)+($H$37*DL106)+($H$38*DL107)+($H$39*DL108)+($H$40*DL109)+($H$41*DL110)+($H$42*DL111)+($H$43*DL112)+($H$44*DL113)</f>
        <v>0</v>
      </c>
      <c r="DM117" s="459"/>
      <c r="DN117" s="460"/>
      <c r="DO117" s="461"/>
      <c r="DP117" s="457">
        <f t="shared" ref="DP117:FT117" si="2277">($H$14*DP83)+($H$15*DP84)+($H$16*DP85)+($H$17*DP86)+($H$18*DP87)+($H$19*DP88)+($H$20*DP89)+($H$21*DP90)+($H$22*DP91)+($H$23*DP92)+($H$24*DP93)+($H$25*DP94)+($H$26*DP95)+($H$27*DP96)+($H$28*DP97)+($H$29*DP98)+($H$30*DP99)+($H$31*DP100)+($H$32*DP101)+($H$33*DP102)+($H$34*DP103)+($H$35*DP104)+($H$36*DP105)+($H$37*DP106)+($H$38*DP107)+($H$39*DP108)+($H$40*DP109)+($H$41*DP110)+($H$42*DP111)+($H$43*DP112)+($H$44*DP113)</f>
        <v>0</v>
      </c>
      <c r="DQ117" s="459"/>
      <c r="DR117" s="460"/>
      <c r="DS117" s="461"/>
      <c r="DT117" s="457">
        <f t="shared" si="2276"/>
        <v>0</v>
      </c>
      <c r="DU117" s="459"/>
      <c r="DV117" s="460"/>
      <c r="DW117" s="461"/>
      <c r="DX117" s="481">
        <f t="shared" si="2277"/>
        <v>0</v>
      </c>
      <c r="DY117" s="459"/>
      <c r="DZ117" s="460"/>
      <c r="EA117" s="461"/>
      <c r="EB117" s="457">
        <f t="shared" si="2276"/>
        <v>0</v>
      </c>
      <c r="EC117" s="459"/>
      <c r="ED117" s="460"/>
      <c r="EE117" s="461"/>
      <c r="EF117" s="457">
        <f t="shared" si="2277"/>
        <v>0</v>
      </c>
      <c r="EG117" s="459"/>
      <c r="EH117" s="460"/>
      <c r="EI117" s="461"/>
      <c r="EJ117" s="457">
        <f t="shared" si="2276"/>
        <v>0</v>
      </c>
      <c r="EK117" s="459"/>
      <c r="EL117" s="460"/>
      <c r="EM117" s="461"/>
      <c r="EN117" s="457">
        <f t="shared" si="2277"/>
        <v>0</v>
      </c>
      <c r="EO117" s="459"/>
      <c r="EP117" s="460"/>
      <c r="EQ117" s="461"/>
      <c r="ER117" s="457">
        <f t="shared" si="2276"/>
        <v>0</v>
      </c>
      <c r="ES117" s="459"/>
      <c r="ET117" s="460"/>
      <c r="EU117" s="461"/>
      <c r="EV117" s="457">
        <f t="shared" si="2277"/>
        <v>0</v>
      </c>
      <c r="EW117" s="459"/>
      <c r="EX117" s="460"/>
      <c r="EY117" s="461"/>
      <c r="EZ117" s="457">
        <f t="shared" si="2276"/>
        <v>0</v>
      </c>
      <c r="FA117" s="459"/>
      <c r="FB117" s="460"/>
      <c r="FC117" s="461"/>
      <c r="FD117" s="457">
        <f t="shared" si="2277"/>
        <v>0</v>
      </c>
      <c r="FE117" s="459"/>
      <c r="FF117" s="460"/>
      <c r="FG117" s="461"/>
      <c r="FH117" s="457">
        <f t="shared" si="2276"/>
        <v>0</v>
      </c>
      <c r="FI117" s="459"/>
      <c r="FJ117" s="460"/>
      <c r="FK117" s="461"/>
      <c r="FL117" s="457">
        <f t="shared" si="2277"/>
        <v>0</v>
      </c>
      <c r="FM117" s="459"/>
      <c r="FN117" s="460"/>
      <c r="FO117" s="461"/>
      <c r="FP117" s="457">
        <f t="shared" si="2276"/>
        <v>0</v>
      </c>
      <c r="FQ117" s="459"/>
      <c r="FR117" s="460"/>
      <c r="FS117" s="461"/>
      <c r="FT117" s="457">
        <f t="shared" si="2277"/>
        <v>0</v>
      </c>
      <c r="FU117" s="459"/>
      <c r="FV117" s="460"/>
      <c r="FW117" s="461"/>
      <c r="FX117" s="457">
        <f t="shared" ref="FX117:GF117" si="2278">($H$14*FX83)+($H$15*FX84)+($H$16*FX85)+($H$17*FX86)+($H$18*FX87)+($H$19*FX88)+($H$20*FX89)+($H$21*FX90)+($H$22*FX91)+($H$23*FX92)+($H$24*FX93)+($H$25*FX94)+($H$26*FX95)+($H$27*FX96)+($H$28*FX97)+($H$29*FX98)+($H$30*FX99)+($H$31*FX100)+($H$32*FX101)+($H$33*FX102)+($H$34*FX103)+($H$35*FX104)+($H$36*FX105)+($H$37*FX106)+($H$38*FX107)+($H$39*FX108)+($H$40*FX109)+($H$41*FX110)+($H$42*FX111)+($H$43*FX112)+($H$44*FX113)</f>
        <v>0</v>
      </c>
      <c r="FY117" s="459"/>
      <c r="FZ117" s="460"/>
      <c r="GA117" s="461"/>
      <c r="GB117" s="457">
        <f t="shared" ref="GB117:GJ117" si="2279">($H$14*GB83)+($H$15*GB84)+($H$16*GB85)+($H$17*GB86)+($H$18*GB87)+($H$19*GB88)+($H$20*GB89)+($H$21*GB90)+($H$22*GB91)+($H$23*GB92)+($H$24*GB93)+($H$25*GB94)+($H$26*GB95)+($H$27*GB96)+($H$28*GB97)+($H$29*GB98)+($H$30*GB99)+($H$31*GB100)+($H$32*GB101)+($H$33*GB102)+($H$34*GB103)+($H$35*GB104)+($H$36*GB105)+($H$37*GB106)+($H$38*GB107)+($H$39*GB108)+($H$40*GB109)+($H$41*GB110)+($H$42*GB111)+($H$43*GB112)+($H$44*GB113)</f>
        <v>0</v>
      </c>
      <c r="GC117" s="459"/>
      <c r="GD117" s="460"/>
      <c r="GE117" s="461"/>
      <c r="GF117" s="457">
        <f t="shared" si="2278"/>
        <v>0</v>
      </c>
      <c r="GG117" s="459"/>
      <c r="GH117" s="460"/>
      <c r="GI117" s="461"/>
      <c r="GJ117" s="457">
        <f t="shared" si="2279"/>
        <v>0</v>
      </c>
      <c r="GK117" s="459"/>
      <c r="GL117" s="460"/>
      <c r="GM117" s="461"/>
      <c r="GN117" s="457">
        <f t="shared" ref="GN117" si="2280">($H$14*GN83)+($H$15*GN84)+($H$16*GN85)+($H$17*GN86)+($H$18*GN87)+($H$19*GN88)+($H$20*GN89)+($H$21*GN90)+($H$22*GN91)+($H$23*GN92)+($H$24*GN93)+($H$25*GN94)+($H$26*GN95)+($H$27*GN96)+($H$28*GN97)+($H$29*GN98)+($H$30*GN99)+($H$31*GN100)+($H$32*GN101)+($H$33*GN102)+($H$34*GN103)+($H$35*GN104)+($H$36*GN105)+($H$37*GN106)+($H$38*GN107)+($H$39*GN108)+($H$40*GN109)+($H$41*GN110)+($H$42*GN111)+($H$43*GN112)+($H$44*GN113)</f>
        <v>0</v>
      </c>
      <c r="GO117" s="459"/>
      <c r="GP117" s="460"/>
      <c r="GQ117" s="461"/>
      <c r="GR117" s="457">
        <f t="shared" ref="GR117" si="2281">($H$14*GR83)+($H$15*GR84)+($H$16*GR85)+($H$17*GR86)+($H$18*GR87)+($H$19*GR88)+($H$20*GR89)+($H$21*GR90)+($H$22*GR91)+($H$23*GR92)+($H$24*GR93)+($H$25*GR94)+($H$26*GR95)+($H$27*GR96)+($H$28*GR97)+($H$29*GR98)+($H$30*GR99)+($H$31*GR100)+($H$32*GR101)+($H$33*GR102)+($H$34*GR103)+($H$35*GR104)+($H$36*GR105)+($H$37*GR106)+($H$38*GR107)+($H$39*GR108)+($H$40*GR109)+($H$41*GR110)+($H$42*GR111)+($H$43*GR112)+($H$44*GR113)</f>
        <v>0</v>
      </c>
      <c r="GS117" s="459"/>
      <c r="GT117" s="460"/>
      <c r="GU117" s="461"/>
      <c r="GV117" s="457">
        <f t="shared" ref="GV117" si="2282">($H$14*GV83)+($H$15*GV84)+($H$16*GV85)+($H$17*GV86)+($H$18*GV87)+($H$19*GV88)+($H$20*GV89)+($H$21*GV90)+($H$22*GV91)+($H$23*GV92)+($H$24*GV93)+($H$25*GV94)+($H$26*GV95)+($H$27*GV96)+($H$28*GV97)+($H$29*GV98)+($H$30*GV99)+($H$31*GV100)+($H$32*GV101)+($H$33*GV102)+($H$34*GV103)+($H$35*GV104)+($H$36*GV105)+($H$37*GV106)+($H$38*GV107)+($H$39*GV108)+($H$40*GV109)+($H$41*GV110)+($H$42*GV111)+($H$43*GV112)+($H$44*GV113)</f>
        <v>0</v>
      </c>
      <c r="GW117" s="459"/>
      <c r="GX117" s="460"/>
      <c r="GY117" s="461"/>
      <c r="GZ117" s="457">
        <f t="shared" ref="GZ117" si="2283">($H$14*GZ83)+($H$15*GZ84)+($H$16*GZ85)+($H$17*GZ86)+($H$18*GZ87)+($H$19*GZ88)+($H$20*GZ89)+($H$21*GZ90)+($H$22*GZ91)+($H$23*GZ92)+($H$24*GZ93)+($H$25*GZ94)+($H$26*GZ95)+($H$27*GZ96)+($H$28*GZ97)+($H$29*GZ98)+($H$30*GZ99)+($H$31*GZ100)+($H$32*GZ101)+($H$33*GZ102)+($H$34*GZ103)+($H$35*GZ104)+($H$36*GZ105)+($H$37*GZ106)+($H$38*GZ107)+($H$39*GZ108)+($H$40*GZ109)+($H$41*GZ110)+($H$42*GZ111)+($H$43*GZ112)+($H$44*GZ113)</f>
        <v>0</v>
      </c>
      <c r="HA117" s="459"/>
      <c r="HB117" s="460"/>
      <c r="HC117" s="461"/>
      <c r="HD117" s="457">
        <f t="shared" ref="HD117" si="2284">($H$14*HD83)+($H$15*HD84)+($H$16*HD85)+($H$17*HD86)+($H$18*HD87)+($H$19*HD88)+($H$20*HD89)+($H$21*HD90)+($H$22*HD91)+($H$23*HD92)+($H$24*HD93)+($H$25*HD94)+($H$26*HD95)+($H$27*HD96)+($H$28*HD97)+($H$29*HD98)+($H$30*HD99)+($H$31*HD100)+($H$32*HD101)+($H$33*HD102)+($H$34*HD103)+($H$35*HD104)+($H$36*HD105)+($H$37*HD106)+($H$38*HD107)+($H$39*HD108)+($H$40*HD109)+($H$41*HD110)+($H$42*HD111)+($H$43*HD112)+($H$44*HD113)</f>
        <v>0</v>
      </c>
      <c r="HE117" s="459"/>
      <c r="HF117" s="460"/>
      <c r="HG117" s="461"/>
      <c r="HH117" s="457">
        <f t="shared" ref="HH117:JP117" si="2285">($H$14*HH83)+($H$15*HH84)+($H$16*HH85)+($H$17*HH86)+($H$18*HH87)+($H$19*HH88)+($H$20*HH89)+($H$21*HH90)+($H$22*HH91)+($H$23*HH92)+($H$24*HH93)+($H$25*HH94)+($H$26*HH95)+($H$27*HH96)+($H$28*HH97)+($H$29*HH98)+($H$30*HH99)+($H$31*HH100)+($H$32*HH101)+($H$33*HH102)+($H$34*HH103)+($H$35*HH104)+($H$36*HH105)+($H$37*HH106)+($H$38*HH107)+($H$39*HH108)+($H$40*HH109)+($H$41*HH110)+($H$42*HH111)+($H$43*HH112)+($H$44*HH113)</f>
        <v>0</v>
      </c>
      <c r="HI117" s="459"/>
      <c r="HJ117" s="460"/>
      <c r="HK117" s="461"/>
      <c r="HL117" s="457">
        <f t="shared" ref="HL117:JT117" si="2286">($H$14*HL83)+($H$15*HL84)+($H$16*HL85)+($H$17*HL86)+($H$18*HL87)+($H$19*HL88)+($H$20*HL89)+($H$21*HL90)+($H$22*HL91)+($H$23*HL92)+($H$24*HL93)+($H$25*HL94)+($H$26*HL95)+($H$27*HL96)+($H$28*HL97)+($H$29*HL98)+($H$30*HL99)+($H$31*HL100)+($H$32*HL101)+($H$33*HL102)+($H$34*HL103)+($H$35*HL104)+($H$36*HL105)+($H$37*HL106)+($H$38*HL107)+($H$39*HL108)+($H$40*HL109)+($H$41*HL110)+($H$42*HL111)+($H$43*HL112)+($H$44*HL113)</f>
        <v>0</v>
      </c>
      <c r="HM117" s="459"/>
      <c r="HN117" s="460"/>
      <c r="HO117" s="461"/>
      <c r="HP117" s="457">
        <f t="shared" ref="HP117:JX117" si="2287">($H$14*HP83)+($H$15*HP84)+($H$16*HP85)+($H$17*HP86)+($H$18*HP87)+($H$19*HP88)+($H$20*HP89)+($H$21*HP90)+($H$22*HP91)+($H$23*HP92)+($H$24*HP93)+($H$25*HP94)+($H$26*HP95)+($H$27*HP96)+($H$28*HP97)+($H$29*HP98)+($H$30*HP99)+($H$31*HP100)+($H$32*HP101)+($H$33*HP102)+($H$34*HP103)+($H$35*HP104)+($H$36*HP105)+($H$37*HP106)+($H$38*HP107)+($H$39*HP108)+($H$40*HP109)+($H$41*HP110)+($H$42*HP111)+($H$43*HP112)+($H$44*HP113)</f>
        <v>0</v>
      </c>
      <c r="HQ117" s="459"/>
      <c r="HR117" s="460"/>
      <c r="HS117" s="461"/>
      <c r="HT117" s="457">
        <f t="shared" si="2285"/>
        <v>0</v>
      </c>
      <c r="HU117" s="459"/>
      <c r="HV117" s="460"/>
      <c r="HW117" s="461"/>
      <c r="HX117" s="457">
        <f t="shared" si="2286"/>
        <v>0</v>
      </c>
      <c r="HY117" s="459"/>
      <c r="HZ117" s="460"/>
      <c r="IA117" s="461"/>
      <c r="IB117" s="457">
        <f t="shared" si="2287"/>
        <v>0</v>
      </c>
      <c r="IC117" s="459"/>
      <c r="ID117" s="460"/>
      <c r="IE117" s="461"/>
      <c r="IF117" s="457">
        <f t="shared" si="2285"/>
        <v>0</v>
      </c>
      <c r="IG117" s="459"/>
      <c r="IH117" s="460"/>
      <c r="II117" s="461"/>
      <c r="IJ117" s="457">
        <f t="shared" si="2286"/>
        <v>0</v>
      </c>
      <c r="IK117" s="459"/>
      <c r="IL117" s="460"/>
      <c r="IM117" s="461"/>
      <c r="IN117" s="457">
        <f t="shared" si="2287"/>
        <v>0</v>
      </c>
      <c r="IO117" s="459"/>
      <c r="IP117" s="460"/>
      <c r="IQ117" s="461"/>
      <c r="IR117" s="457">
        <f t="shared" si="2285"/>
        <v>0</v>
      </c>
      <c r="IS117" s="459"/>
      <c r="IT117" s="460"/>
      <c r="IU117" s="461"/>
      <c r="IV117" s="457">
        <f t="shared" si="2286"/>
        <v>0</v>
      </c>
      <c r="IW117" s="459"/>
      <c r="IX117" s="460"/>
      <c r="IY117" s="461"/>
      <c r="IZ117" s="457">
        <f t="shared" si="2287"/>
        <v>0</v>
      </c>
      <c r="JA117" s="459"/>
      <c r="JB117" s="460"/>
      <c r="JC117" s="461"/>
      <c r="JD117" s="457">
        <f t="shared" si="2285"/>
        <v>0</v>
      </c>
      <c r="JE117" s="459"/>
      <c r="JF117" s="460"/>
      <c r="JG117" s="461"/>
      <c r="JH117" s="457">
        <f t="shared" si="2286"/>
        <v>0</v>
      </c>
      <c r="JI117" s="459"/>
      <c r="JJ117" s="460"/>
      <c r="JK117" s="461"/>
      <c r="JL117" s="457">
        <f t="shared" si="2287"/>
        <v>0</v>
      </c>
      <c r="JM117" s="459"/>
      <c r="JN117" s="460"/>
      <c r="JO117" s="461"/>
      <c r="JP117" s="457">
        <f t="shared" si="2285"/>
        <v>0</v>
      </c>
      <c r="JQ117" s="459"/>
      <c r="JR117" s="460"/>
      <c r="JS117" s="461"/>
      <c r="JT117" s="457">
        <f t="shared" si="2286"/>
        <v>0</v>
      </c>
      <c r="JU117" s="459"/>
      <c r="JV117" s="460"/>
      <c r="JW117" s="461"/>
      <c r="JX117" s="457">
        <f t="shared" si="2287"/>
        <v>0</v>
      </c>
      <c r="JY117" s="459"/>
      <c r="JZ117" s="460"/>
      <c r="KA117" s="461"/>
      <c r="KB117" s="457">
        <f t="shared" ref="KB117:KN117" si="2288">($H$14*KB83)+($H$15*KB84)+($H$16*KB85)+($H$17*KB86)+($H$18*KB87)+($H$19*KB88)+($H$20*KB89)+($H$21*KB90)+($H$22*KB91)+($H$23*KB92)+($H$24*KB93)+($H$25*KB94)+($H$26*KB95)+($H$27*KB96)+($H$28*KB97)+($H$29*KB98)+($H$30*KB99)+($H$31*KB100)+($H$32*KB101)+($H$33*KB102)+($H$34*KB103)+($H$35*KB104)+($H$36*KB105)+($H$37*KB106)+($H$38*KB107)+($H$39*KB108)+($H$40*KB109)+($H$41*KB110)+($H$42*KB111)+($H$43*KB112)+($H$44*KB113)</f>
        <v>0</v>
      </c>
      <c r="KC117" s="459"/>
      <c r="KD117" s="460"/>
      <c r="KE117" s="461"/>
      <c r="KF117" s="457">
        <f t="shared" ref="KF117:KR117" si="2289">($H$14*KF83)+($H$15*KF84)+($H$16*KF85)+($H$17*KF86)+($H$18*KF87)+($H$19*KF88)+($H$20*KF89)+($H$21*KF90)+($H$22*KF91)+($H$23*KF92)+($H$24*KF93)+($H$25*KF94)+($H$26*KF95)+($H$27*KF96)+($H$28*KF97)+($H$29*KF98)+($H$30*KF99)+($H$31*KF100)+($H$32*KF101)+($H$33*KF102)+($H$34*KF103)+($H$35*KF104)+($H$36*KF105)+($H$37*KF106)+($H$38*KF107)+($H$39*KF108)+($H$40*KF109)+($H$41*KF110)+($H$42*KF111)+($H$43*KF112)+($H$44*KF113)</f>
        <v>0</v>
      </c>
      <c r="KG117" s="459"/>
      <c r="KH117" s="460"/>
      <c r="KI117" s="461"/>
      <c r="KJ117" s="457">
        <f t="shared" ref="KJ117:KV117" si="2290">($H$14*KJ83)+($H$15*KJ84)+($H$16*KJ85)+($H$17*KJ86)+($H$18*KJ87)+($H$19*KJ88)+($H$20*KJ89)+($H$21*KJ90)+($H$22*KJ91)+($H$23*KJ92)+($H$24*KJ93)+($H$25*KJ94)+($H$26*KJ95)+($H$27*KJ96)+($H$28*KJ97)+($H$29*KJ98)+($H$30*KJ99)+($H$31*KJ100)+($H$32*KJ101)+($H$33*KJ102)+($H$34*KJ103)+($H$35*KJ104)+($H$36*KJ105)+($H$37*KJ106)+($H$38*KJ107)+($H$39*KJ108)+($H$40*KJ109)+($H$41*KJ110)+($H$42*KJ111)+($H$43*KJ112)+($H$44*KJ113)</f>
        <v>0</v>
      </c>
      <c r="KK117" s="459"/>
      <c r="KL117" s="460"/>
      <c r="KM117" s="461"/>
      <c r="KN117" s="457">
        <f t="shared" si="2288"/>
        <v>0</v>
      </c>
      <c r="KO117" s="459"/>
      <c r="KP117" s="460"/>
      <c r="KQ117" s="461"/>
      <c r="KR117" s="457">
        <f t="shared" si="2289"/>
        <v>0</v>
      </c>
      <c r="KS117" s="459"/>
      <c r="KT117" s="460"/>
      <c r="KU117" s="461"/>
      <c r="KV117" s="457">
        <f t="shared" si="2290"/>
        <v>0</v>
      </c>
      <c r="KW117" s="459"/>
      <c r="KX117" s="460"/>
      <c r="KY117" s="461"/>
      <c r="KZ117" s="457">
        <f t="shared" ref="KZ117" si="2291">($H$14*KZ83)+($H$15*KZ84)+($H$16*KZ85)+($H$17*KZ86)+($H$18*KZ87)+($H$19*KZ88)+($H$20*KZ89)+($H$21*KZ90)+($H$22*KZ91)+($H$23*KZ92)+($H$24*KZ93)+($H$25*KZ94)+($H$26*KZ95)+($H$27*KZ96)+($H$28*KZ97)+($H$29*KZ98)+($H$30*KZ99)+($H$31*KZ100)+($H$32*KZ101)+($H$33*KZ102)+($H$34*KZ103)+($H$35*KZ104)+($H$36*KZ105)+($H$37*KZ106)+($H$38*KZ107)+($H$39*KZ108)+($H$40*KZ109)+($H$41*KZ110)+($H$42*KZ111)+($H$43*KZ112)+($H$44*KZ113)</f>
        <v>0</v>
      </c>
      <c r="LA117" s="459"/>
      <c r="LB117" s="460"/>
      <c r="LC117" s="461"/>
      <c r="LD117" s="457">
        <f t="shared" ref="LD117" si="2292">($H$14*LD83)+($H$15*LD84)+($H$16*LD85)+($H$17*LD86)+($H$18*LD87)+($H$19*LD88)+($H$20*LD89)+($H$21*LD90)+($H$22*LD91)+($H$23*LD92)+($H$24*LD93)+($H$25*LD94)+($H$26*LD95)+($H$27*LD96)+($H$28*LD97)+($H$29*LD98)+($H$30*LD99)+($H$31*LD100)+($H$32*LD101)+($H$33*LD102)+($H$34*LD103)+($H$35*LD104)+($H$36*LD105)+($H$37*LD106)+($H$38*LD107)+($H$39*LD108)+($H$40*LD109)+($H$41*LD110)+($H$42*LD111)+($H$43*LD112)+($H$44*LD113)</f>
        <v>0</v>
      </c>
      <c r="LE117" s="459"/>
      <c r="LF117" s="460"/>
      <c r="LG117" s="461"/>
      <c r="LH117" s="457">
        <f t="shared" ref="LH117" si="2293">($H$14*LH83)+($H$15*LH84)+($H$16*LH85)+($H$17*LH86)+($H$18*LH87)+($H$19*LH88)+($H$20*LH89)+($H$21*LH90)+($H$22*LH91)+($H$23*LH92)+($H$24*LH93)+($H$25*LH94)+($H$26*LH95)+($H$27*LH96)+($H$28*LH97)+($H$29*LH98)+($H$30*LH99)+($H$31*LH100)+($H$32*LH101)+($H$33*LH102)+($H$34*LH103)+($H$35*LH104)+($H$36*LH105)+($H$37*LH106)+($H$38*LH107)+($H$39*LH108)+($H$40*LH109)+($H$41*LH110)+($H$42*LH111)+($H$43*LH112)+($H$44*LH113)</f>
        <v>0</v>
      </c>
      <c r="LI117" s="459"/>
      <c r="LJ117" s="460"/>
      <c r="LK117" s="461"/>
      <c r="LL117" s="457">
        <f t="shared" ref="LL117" si="2294">($H$14*LL83)+($H$15*LL84)+($H$16*LL85)+($H$17*LL86)+($H$18*LL87)+($H$19*LL88)+($H$20*LL89)+($H$21*LL90)+($H$22*LL91)+($H$23*LL92)+($H$24*LL93)+($H$25*LL94)+($H$26*LL95)+($H$27*LL96)+($H$28*LL97)+($H$29*LL98)+($H$30*LL99)+($H$31*LL100)+($H$32*LL101)+($H$33*LL102)+($H$34*LL103)+($H$35*LL104)+($H$36*LL105)+($H$37*LL106)+($H$38*LL107)+($H$39*LL108)+($H$40*LL109)+($H$41*LL110)+($H$42*LL111)+($H$43*LL112)+($H$44*LL113)</f>
        <v>0</v>
      </c>
      <c r="LM117" s="459"/>
      <c r="LN117" s="460"/>
      <c r="LO117" s="461"/>
      <c r="LP117" s="457">
        <f t="shared" ref="LP117" si="2295">($H$14*LP83)+($H$15*LP84)+($H$16*LP85)+($H$17*LP86)+($H$18*LP87)+($H$19*LP88)+($H$20*LP89)+($H$21*LP90)+($H$22*LP91)+($H$23*LP92)+($H$24*LP93)+($H$25*LP94)+($H$26*LP95)+($H$27*LP96)+($H$28*LP97)+($H$29*LP98)+($H$30*LP99)+($H$31*LP100)+($H$32*LP101)+($H$33*LP102)+($H$34*LP103)+($H$35*LP104)+($H$36*LP105)+($H$37*LP106)+($H$38*LP107)+($H$39*LP108)+($H$40*LP109)+($H$41*LP110)+($H$42*LP111)+($H$43*LP112)+($H$44*LP113)</f>
        <v>0</v>
      </c>
      <c r="LQ117" s="459"/>
      <c r="LR117" s="460"/>
      <c r="LS117" s="461"/>
      <c r="LT117" s="457">
        <f t="shared" ref="LT117" si="2296">($H$14*LT83)+($H$15*LT84)+($H$16*LT85)+($H$17*LT86)+($H$18*LT87)+($H$19*LT88)+($H$20*LT89)+($H$21*LT90)+($H$22*LT91)+($H$23*LT92)+($H$24*LT93)+($H$25*LT94)+($H$26*LT95)+($H$27*LT96)+($H$28*LT97)+($H$29*LT98)+($H$30*LT99)+($H$31*LT100)+($H$32*LT101)+($H$33*LT102)+($H$34*LT103)+($H$35*LT104)+($H$36*LT105)+($H$37*LT106)+($H$38*LT107)+($H$39*LT108)+($H$40*LT109)+($H$41*LT110)+($H$42*LT111)+($H$43*LT112)+($H$44*LT113)</f>
        <v>0</v>
      </c>
      <c r="LU117" s="459"/>
      <c r="LV117" s="460"/>
      <c r="LW117" s="461"/>
      <c r="LX117" s="457">
        <f t="shared" ref="LX117" si="2297">($H$14*LX83)+($H$15*LX84)+($H$16*LX85)+($H$17*LX86)+($H$18*LX87)+($H$19*LX88)+($H$20*LX89)+($H$21*LX90)+($H$22*LX91)+($H$23*LX92)+($H$24*LX93)+($H$25*LX94)+($H$26*LX95)+($H$27*LX96)+($H$28*LX97)+($H$29*LX98)+($H$30*LX99)+($H$31*LX100)+($H$32*LX101)+($H$33*LX102)+($H$34*LX103)+($H$35*LX104)+($H$36*LX105)+($H$37*LX106)+($H$38*LX107)+($H$39*LX108)+($H$40*LX109)+($H$41*LX110)+($H$42*LX111)+($H$43*LX112)+($H$44*LX113)</f>
        <v>0</v>
      </c>
      <c r="LY117" s="459"/>
      <c r="LZ117" s="460"/>
      <c r="MA117" s="461"/>
      <c r="MB117" s="457">
        <f t="shared" ref="MB117" si="2298">($H$14*MB83)+($H$15*MB84)+($H$16*MB85)+($H$17*MB86)+($H$18*MB87)+($H$19*MB88)+($H$20*MB89)+($H$21*MB90)+($H$22*MB91)+($H$23*MB92)+($H$24*MB93)+($H$25*MB94)+($H$26*MB95)+($H$27*MB96)+($H$28*MB97)+($H$29*MB98)+($H$30*MB99)+($H$31*MB100)+($H$32*MB101)+($H$33*MB102)+($H$34*MB103)+($H$35*MB104)+($H$36*MB105)+($H$37*MB106)+($H$38*MB107)+($H$39*MB108)+($H$40*MB109)+($H$41*MB110)+($H$42*MB111)+($H$43*MB112)+($H$44*MB113)</f>
        <v>0</v>
      </c>
      <c r="MC117" s="459"/>
      <c r="MD117" s="460"/>
      <c r="ME117" s="461"/>
      <c r="MF117" s="457">
        <f t="shared" ref="MF117" si="2299">($H$14*MF83)+($H$15*MF84)+($H$16*MF85)+($H$17*MF86)+($H$18*MF87)+($H$19*MF88)+($H$20*MF89)+($H$21*MF90)+($H$22*MF91)+($H$23*MF92)+($H$24*MF93)+($H$25*MF94)+($H$26*MF95)+($H$27*MF96)+($H$28*MF97)+($H$29*MF98)+($H$30*MF99)+($H$31*MF100)+($H$32*MF101)+($H$33*MF102)+($H$34*MF103)+($H$35*MF104)+($H$36*MF105)+($H$37*MF106)+($H$38*MF107)+($H$39*MF108)+($H$40*MF109)+($H$41*MF110)+($H$42*MF111)+($H$43*MF112)+($H$44*MF113)</f>
        <v>0</v>
      </c>
      <c r="MG117" s="459"/>
      <c r="MH117" s="460"/>
      <c r="MI117" s="461"/>
      <c r="MJ117" s="457">
        <f t="shared" ref="MJ117" si="2300">($H$14*MJ83)+($H$15*MJ84)+($H$16*MJ85)+($H$17*MJ86)+($H$18*MJ87)+($H$19*MJ88)+($H$20*MJ89)+($H$21*MJ90)+($H$22*MJ91)+($H$23*MJ92)+($H$24*MJ93)+($H$25*MJ94)+($H$26*MJ95)+($H$27*MJ96)+($H$28*MJ97)+($H$29*MJ98)+($H$30*MJ99)+($H$31*MJ100)+($H$32*MJ101)+($H$33*MJ102)+($H$34*MJ103)+($H$35*MJ104)+($H$36*MJ105)+($H$37*MJ106)+($H$38*MJ107)+($H$39*MJ108)+($H$40*MJ109)+($H$41*MJ110)+($H$42*MJ111)+($H$43*MJ112)+($H$44*MJ113)</f>
        <v>0</v>
      </c>
      <c r="MK117" s="459"/>
      <c r="ML117" s="460"/>
      <c r="MM117" s="461"/>
      <c r="MN117" s="457">
        <f t="shared" ref="MN117" si="2301">($H$14*MN83)+($H$15*MN84)+($H$16*MN85)+($H$17*MN86)+($H$18*MN87)+($H$19*MN88)+($H$20*MN89)+($H$21*MN90)+($H$22*MN91)+($H$23*MN92)+($H$24*MN93)+($H$25*MN94)+($H$26*MN95)+($H$27*MN96)+($H$28*MN97)+($H$29*MN98)+($H$30*MN99)+($H$31*MN100)+($H$32*MN101)+($H$33*MN102)+($H$34*MN103)+($H$35*MN104)+($H$36*MN105)+($H$37*MN106)+($H$38*MN107)+($H$39*MN108)+($H$40*MN109)+($H$41*MN110)+($H$42*MN111)+($H$43*MN112)+($H$44*MN113)</f>
        <v>0</v>
      </c>
      <c r="MO117" s="459"/>
      <c r="MP117" s="460"/>
      <c r="MQ117" s="461"/>
      <c r="MR117" s="457">
        <f t="shared" ref="MR117" si="2302">($H$14*MR83)+($H$15*MR84)+($H$16*MR85)+($H$17*MR86)+($H$18*MR87)+($H$19*MR88)+($H$20*MR89)+($H$21*MR90)+($H$22*MR91)+($H$23*MR92)+($H$24*MR93)+($H$25*MR94)+($H$26*MR95)+($H$27*MR96)+($H$28*MR97)+($H$29*MR98)+($H$30*MR99)+($H$31*MR100)+($H$32*MR101)+($H$33*MR102)+($H$34*MR103)+($H$35*MR104)+($H$36*MR105)+($H$37*MR106)+($H$38*MR107)+($H$39*MR108)+($H$40*MR109)+($H$41*MR110)+($H$42*MR111)+($H$43*MR112)+($H$44*MR113)</f>
        <v>0</v>
      </c>
      <c r="MS117" s="459"/>
      <c r="MT117" s="460"/>
      <c r="MU117" s="461"/>
      <c r="MV117" s="457">
        <f t="shared" ref="MV117" si="2303">($H$14*MV83)+($H$15*MV84)+($H$16*MV85)+($H$17*MV86)+($H$18*MV87)+($H$19*MV88)+($H$20*MV89)+($H$21*MV90)+($H$22*MV91)+($H$23*MV92)+($H$24*MV93)+($H$25*MV94)+($H$26*MV95)+($H$27*MV96)+($H$28*MV97)+($H$29*MV98)+($H$30*MV99)+($H$31*MV100)+($H$32*MV101)+($H$33*MV102)+($H$34*MV103)+($H$35*MV104)+($H$36*MV105)+($H$37*MV106)+($H$38*MV107)+($H$39*MV108)+($H$40*MV109)+($H$41*MV110)+($H$42*MV111)+($H$43*MV112)+($H$44*MV113)</f>
        <v>0</v>
      </c>
      <c r="MW117" s="459"/>
      <c r="MX117" s="460"/>
      <c r="MY117" s="461"/>
      <c r="MZ117" s="457">
        <f t="shared" ref="MZ117" si="2304">($H$14*MZ83)+($H$15*MZ84)+($H$16*MZ85)+($H$17*MZ86)+($H$18*MZ87)+($H$19*MZ88)+($H$20*MZ89)+($H$21*MZ90)+($H$22*MZ91)+($H$23*MZ92)+($H$24*MZ93)+($H$25*MZ94)+($H$26*MZ95)+($H$27*MZ96)+($H$28*MZ97)+($H$29*MZ98)+($H$30*MZ99)+($H$31*MZ100)+($H$32*MZ101)+($H$33*MZ102)+($H$34*MZ103)+($H$35*MZ104)+($H$36*MZ105)+($H$37*MZ106)+($H$38*MZ107)+($H$39*MZ108)+($H$40*MZ109)+($H$41*MZ110)+($H$42*MZ111)+($H$43*MZ112)+($H$44*MZ113)</f>
        <v>0</v>
      </c>
      <c r="NA117" s="459"/>
      <c r="NB117" s="460"/>
      <c r="NC117" s="461"/>
      <c r="ND117" s="457">
        <f t="shared" ref="ND117" si="2305">($H$14*ND83)+($H$15*ND84)+($H$16*ND85)+($H$17*ND86)+($H$18*ND87)+($H$19*ND88)+($H$20*ND89)+($H$21*ND90)+($H$22*ND91)+($H$23*ND92)+($H$24*ND93)+($H$25*ND94)+($H$26*ND95)+($H$27*ND96)+($H$28*ND97)+($H$29*ND98)+($H$30*ND99)+($H$31*ND100)+($H$32*ND101)+($H$33*ND102)+($H$34*ND103)+($H$35*ND104)+($H$36*ND105)+($H$37*ND106)+($H$38*ND107)+($H$39*ND108)+($H$40*ND109)+($H$41*ND110)+($H$42*ND111)+($H$43*ND112)+($H$44*ND113)</f>
        <v>0</v>
      </c>
      <c r="NE117" s="459"/>
      <c r="NF117" s="460"/>
      <c r="NG117" s="461"/>
      <c r="NH117" s="457">
        <f t="shared" ref="NH117" si="2306">($H$14*NH83)+($H$15*NH84)+($H$16*NH85)+($H$17*NH86)+($H$18*NH87)+($H$19*NH88)+($H$20*NH89)+($H$21*NH90)+($H$22*NH91)+($H$23*NH92)+($H$24*NH93)+($H$25*NH94)+($H$26*NH95)+($H$27*NH96)+($H$28*NH97)+($H$29*NH98)+($H$30*NH99)+($H$31*NH100)+($H$32*NH101)+($H$33*NH102)+($H$34*NH103)+($H$35*NH104)+($H$36*NH105)+($H$37*NH106)+($H$38*NH107)+($H$39*NH108)+($H$40*NH109)+($H$41*NH110)+($H$42*NH111)+($H$43*NH112)+($H$44*NH113)</f>
        <v>0</v>
      </c>
      <c r="NI117" s="459"/>
      <c r="NJ117" s="460"/>
      <c r="NK117" s="461"/>
      <c r="NL117" s="457">
        <f t="shared" ref="NL117" si="2307">($H$14*NL83)+($H$15*NL84)+($H$16*NL85)+($H$17*NL86)+($H$18*NL87)+($H$19*NL88)+($H$20*NL89)+($H$21*NL90)+($H$22*NL91)+($H$23*NL92)+($H$24*NL93)+($H$25*NL94)+($H$26*NL95)+($H$27*NL96)+($H$28*NL97)+($H$29*NL98)+($H$30*NL99)+($H$31*NL100)+($H$32*NL101)+($H$33*NL102)+($H$34*NL103)+($H$35*NL104)+($H$36*NL105)+($H$37*NL106)+($H$38*NL107)+($H$39*NL108)+($H$40*NL109)+($H$41*NL110)+($H$42*NL111)+($H$43*NL112)+($H$44*NL113)</f>
        <v>0</v>
      </c>
      <c r="NM117" s="459"/>
      <c r="NN117" s="460"/>
      <c r="NO117" s="461"/>
      <c r="NP117" s="457">
        <f t="shared" ref="NP117" si="2308">($H$14*NP83)+($H$15*NP84)+($H$16*NP85)+($H$17*NP86)+($H$18*NP87)+($H$19*NP88)+($H$20*NP89)+($H$21*NP90)+($H$22*NP91)+($H$23*NP92)+($H$24*NP93)+($H$25*NP94)+($H$26*NP95)+($H$27*NP96)+($H$28*NP97)+($H$29*NP98)+($H$30*NP99)+($H$31*NP100)+($H$32*NP101)+($H$33*NP102)+($H$34*NP103)+($H$35*NP104)+($H$36*NP105)+($H$37*NP106)+($H$38*NP107)+($H$39*NP108)+($H$40*NP109)+($H$41*NP110)+($H$42*NP111)+($H$43*NP112)+($H$44*NP113)</f>
        <v>0</v>
      </c>
      <c r="NQ117" s="459"/>
      <c r="NR117" s="460"/>
      <c r="NS117" s="461"/>
      <c r="NT117" s="457">
        <f t="shared" ref="NT117" si="2309">($H$14*NT83)+($H$15*NT84)+($H$16*NT85)+($H$17*NT86)+($H$18*NT87)+($H$19*NT88)+($H$20*NT89)+($H$21*NT90)+($H$22*NT91)+($H$23*NT92)+($H$24*NT93)+($H$25*NT94)+($H$26*NT95)+($H$27*NT96)+($H$28*NT97)+($H$29*NT98)+($H$30*NT99)+($H$31*NT100)+($H$32*NT101)+($H$33*NT102)+($H$34*NT103)+($H$35*NT104)+($H$36*NT105)+($H$37*NT106)+($H$38*NT107)+($H$39*NT108)+($H$40*NT109)+($H$41*NT110)+($H$42*NT111)+($H$43*NT112)+($H$44*NT113)</f>
        <v>0</v>
      </c>
      <c r="NU117" s="459"/>
      <c r="NV117" s="460"/>
      <c r="NW117" s="461"/>
      <c r="NX117" s="457">
        <f t="shared" ref="NX117" si="2310">($H$14*NX83)+($H$15*NX84)+($H$16*NX85)+($H$17*NX86)+($H$18*NX87)+($H$19*NX88)+($H$20*NX89)+($H$21*NX90)+($H$22*NX91)+($H$23*NX92)+($H$24*NX93)+($H$25*NX94)+($H$26*NX95)+($H$27*NX96)+($H$28*NX97)+($H$29*NX98)+($H$30*NX99)+($H$31*NX100)+($H$32*NX101)+($H$33*NX102)+($H$34*NX103)+($H$35*NX104)+($H$36*NX105)+($H$37*NX106)+($H$38*NX107)+($H$39*NX108)+($H$40*NX109)+($H$41*NX110)+($H$42*NX111)+($H$43*NX112)+($H$44*NX113)</f>
        <v>0</v>
      </c>
      <c r="NY117" s="459"/>
      <c r="NZ117" s="460"/>
      <c r="OA117" s="461"/>
      <c r="OB117" s="457">
        <f t="shared" ref="OB117" si="2311">($H$14*OB83)+($H$15*OB84)+($H$16*OB85)+($H$17*OB86)+($H$18*OB87)+($H$19*OB88)+($H$20*OB89)+($H$21*OB90)+($H$22*OB91)+($H$23*OB92)+($H$24*OB93)+($H$25*OB94)+($H$26*OB95)+($H$27*OB96)+($H$28*OB97)+($H$29*OB98)+($H$30*OB99)+($H$31*OB100)+($H$32*OB101)+($H$33*OB102)+($H$34*OB103)+($H$35*OB104)+($H$36*OB105)+($H$37*OB106)+($H$38*OB107)+($H$39*OB108)+($H$40*OB109)+($H$41*OB110)+($H$42*OB111)+($H$43*OB112)+($H$44*OB113)</f>
        <v>0</v>
      </c>
      <c r="OC117" s="459"/>
      <c r="OD117" s="460"/>
      <c r="OE117" s="461"/>
      <c r="OF117" s="457">
        <f t="shared" ref="OF117:OV117" si="2312">($H$14*OF83)+($H$15*OF84)+($H$16*OF85)+($H$17*OF86)+($H$18*OF87)+($H$19*OF88)+($H$20*OF89)+($H$21*OF90)+($H$22*OF91)+($H$23*OF92)+($H$24*OF93)+($H$25*OF94)+($H$26*OF95)+($H$27*OF96)+($H$28*OF97)+($H$29*OF98)+($H$30*OF99)+($H$31*OF100)+($H$32*OF101)+($H$33*OF102)+($H$34*OF103)+($H$35*OF104)+($H$36*OF105)+($H$37*OF106)+($H$38*OF107)+($H$39*OF108)+($H$40*OF109)+($H$41*OF110)+($H$42*OF111)+($H$43*OF112)+($H$44*OF113)</f>
        <v>0</v>
      </c>
      <c r="OG117" s="459"/>
      <c r="OH117" s="460"/>
      <c r="OI117" s="461"/>
      <c r="OJ117" s="457">
        <f t="shared" ref="OJ117:OR117" si="2313">($H$14*OJ83)+($H$15*OJ84)+($H$16*OJ85)+($H$17*OJ86)+($H$18*OJ87)+($H$19*OJ88)+($H$20*OJ89)+($H$21*OJ90)+($H$22*OJ91)+($H$23*OJ92)+($H$24*OJ93)+($H$25*OJ94)+($H$26*OJ95)+($H$27*OJ96)+($H$28*OJ97)+($H$29*OJ98)+($H$30*OJ99)+($H$31*OJ100)+($H$32*OJ101)+($H$33*OJ102)+($H$34*OJ103)+($H$35*OJ104)+($H$36*OJ105)+($H$37*OJ106)+($H$38*OJ107)+($H$39*OJ108)+($H$40*OJ109)+($H$41*OJ110)+($H$42*OJ111)+($H$43*OJ112)+($H$44*OJ113)</f>
        <v>0</v>
      </c>
      <c r="OK117" s="459"/>
      <c r="OL117" s="460"/>
      <c r="OM117" s="461"/>
      <c r="ON117" s="457">
        <f t="shared" si="2312"/>
        <v>0</v>
      </c>
      <c r="OO117" s="459"/>
      <c r="OP117" s="460"/>
      <c r="OQ117" s="461"/>
      <c r="OR117" s="457">
        <f t="shared" si="2313"/>
        <v>0</v>
      </c>
      <c r="OS117" s="459"/>
      <c r="OT117" s="460"/>
      <c r="OU117" s="461"/>
      <c r="OV117" s="457">
        <f t="shared" si="2312"/>
        <v>0</v>
      </c>
      <c r="OW117" s="459"/>
      <c r="OX117" s="460"/>
      <c r="OY117" s="461"/>
      <c r="OZ117" s="76"/>
      <c r="PA117" s="76"/>
      <c r="PB117" s="219"/>
      <c r="PC117" s="219"/>
      <c r="PD117" s="76"/>
    </row>
    <row r="118" spans="1:420">
      <c r="A118" s="511"/>
      <c r="B118" s="513"/>
      <c r="C118" s="513"/>
      <c r="D118" s="513"/>
      <c r="E118" s="513"/>
      <c r="F118" s="513"/>
      <c r="G118" s="513"/>
      <c r="H118" s="515"/>
      <c r="I118" s="518"/>
      <c r="J118" s="513"/>
      <c r="K118" s="519"/>
      <c r="L118" s="458"/>
      <c r="M118" s="462"/>
      <c r="N118" s="463"/>
      <c r="O118" s="464"/>
      <c r="P118" s="458"/>
      <c r="Q118" s="462"/>
      <c r="R118" s="463"/>
      <c r="S118" s="464"/>
      <c r="T118" s="458"/>
      <c r="U118" s="462"/>
      <c r="V118" s="463"/>
      <c r="W118" s="464"/>
      <c r="X118" s="458"/>
      <c r="Y118" s="462"/>
      <c r="Z118" s="463"/>
      <c r="AA118" s="464"/>
      <c r="AB118" s="458"/>
      <c r="AC118" s="462"/>
      <c r="AD118" s="463"/>
      <c r="AE118" s="464"/>
      <c r="AF118" s="458"/>
      <c r="AG118" s="462"/>
      <c r="AH118" s="463"/>
      <c r="AI118" s="464"/>
      <c r="AJ118" s="458"/>
      <c r="AK118" s="462"/>
      <c r="AL118" s="463"/>
      <c r="AM118" s="464"/>
      <c r="AN118" s="458"/>
      <c r="AO118" s="462"/>
      <c r="AP118" s="463"/>
      <c r="AQ118" s="464"/>
      <c r="AR118" s="458"/>
      <c r="AS118" s="462"/>
      <c r="AT118" s="463"/>
      <c r="AU118" s="464"/>
      <c r="AV118" s="458"/>
      <c r="AW118" s="462"/>
      <c r="AX118" s="463"/>
      <c r="AY118" s="464"/>
      <c r="AZ118" s="458"/>
      <c r="BA118" s="462"/>
      <c r="BB118" s="463"/>
      <c r="BC118" s="464"/>
      <c r="BD118" s="458"/>
      <c r="BE118" s="462"/>
      <c r="BF118" s="463"/>
      <c r="BG118" s="464"/>
      <c r="BH118" s="458"/>
      <c r="BI118" s="462"/>
      <c r="BJ118" s="463"/>
      <c r="BK118" s="464"/>
      <c r="BL118" s="458"/>
      <c r="BM118" s="462"/>
      <c r="BN118" s="463"/>
      <c r="BO118" s="464"/>
      <c r="BP118" s="458"/>
      <c r="BQ118" s="462"/>
      <c r="BR118" s="463"/>
      <c r="BS118" s="464"/>
      <c r="BT118" s="458"/>
      <c r="BU118" s="462"/>
      <c r="BV118" s="463"/>
      <c r="BW118" s="464"/>
      <c r="BX118" s="458"/>
      <c r="BY118" s="462"/>
      <c r="BZ118" s="463"/>
      <c r="CA118" s="464"/>
      <c r="CB118" s="458"/>
      <c r="CC118" s="462"/>
      <c r="CD118" s="463"/>
      <c r="CE118" s="464"/>
      <c r="CF118" s="458"/>
      <c r="CG118" s="462"/>
      <c r="CH118" s="463"/>
      <c r="CI118" s="464"/>
      <c r="CJ118" s="458"/>
      <c r="CK118" s="462"/>
      <c r="CL118" s="463"/>
      <c r="CM118" s="464"/>
      <c r="CN118" s="458"/>
      <c r="CO118" s="462"/>
      <c r="CP118" s="463"/>
      <c r="CQ118" s="464"/>
      <c r="CR118" s="458"/>
      <c r="CS118" s="462"/>
      <c r="CT118" s="463"/>
      <c r="CU118" s="464"/>
      <c r="CV118" s="458"/>
      <c r="CW118" s="462"/>
      <c r="CX118" s="463"/>
      <c r="CY118" s="464"/>
      <c r="CZ118" s="458"/>
      <c r="DA118" s="462"/>
      <c r="DB118" s="463"/>
      <c r="DC118" s="464"/>
      <c r="DD118" s="458"/>
      <c r="DE118" s="462"/>
      <c r="DF118" s="463"/>
      <c r="DG118" s="464"/>
      <c r="DH118" s="458"/>
      <c r="DI118" s="462"/>
      <c r="DJ118" s="463"/>
      <c r="DK118" s="464"/>
      <c r="DL118" s="458"/>
      <c r="DM118" s="462"/>
      <c r="DN118" s="463"/>
      <c r="DO118" s="464"/>
      <c r="DP118" s="458"/>
      <c r="DQ118" s="462"/>
      <c r="DR118" s="463"/>
      <c r="DS118" s="464"/>
      <c r="DT118" s="458"/>
      <c r="DU118" s="462"/>
      <c r="DV118" s="463"/>
      <c r="DW118" s="464"/>
      <c r="DX118" s="482"/>
      <c r="DY118" s="462"/>
      <c r="DZ118" s="463"/>
      <c r="EA118" s="464"/>
      <c r="EB118" s="458"/>
      <c r="EC118" s="462"/>
      <c r="ED118" s="463"/>
      <c r="EE118" s="464"/>
      <c r="EF118" s="458"/>
      <c r="EG118" s="462"/>
      <c r="EH118" s="463"/>
      <c r="EI118" s="464"/>
      <c r="EJ118" s="458"/>
      <c r="EK118" s="462"/>
      <c r="EL118" s="463"/>
      <c r="EM118" s="464"/>
      <c r="EN118" s="458"/>
      <c r="EO118" s="462"/>
      <c r="EP118" s="463"/>
      <c r="EQ118" s="464"/>
      <c r="ER118" s="458"/>
      <c r="ES118" s="462"/>
      <c r="ET118" s="463"/>
      <c r="EU118" s="464"/>
      <c r="EV118" s="458"/>
      <c r="EW118" s="462"/>
      <c r="EX118" s="463"/>
      <c r="EY118" s="464"/>
      <c r="EZ118" s="458"/>
      <c r="FA118" s="462"/>
      <c r="FB118" s="463"/>
      <c r="FC118" s="464"/>
      <c r="FD118" s="458"/>
      <c r="FE118" s="462"/>
      <c r="FF118" s="463"/>
      <c r="FG118" s="464"/>
      <c r="FH118" s="458"/>
      <c r="FI118" s="462"/>
      <c r="FJ118" s="463"/>
      <c r="FK118" s="464"/>
      <c r="FL118" s="458"/>
      <c r="FM118" s="462"/>
      <c r="FN118" s="463"/>
      <c r="FO118" s="464"/>
      <c r="FP118" s="458"/>
      <c r="FQ118" s="462"/>
      <c r="FR118" s="463"/>
      <c r="FS118" s="464"/>
      <c r="FT118" s="458"/>
      <c r="FU118" s="462"/>
      <c r="FV118" s="463"/>
      <c r="FW118" s="464"/>
      <c r="FX118" s="458"/>
      <c r="FY118" s="462"/>
      <c r="FZ118" s="463"/>
      <c r="GA118" s="464"/>
      <c r="GB118" s="458"/>
      <c r="GC118" s="462"/>
      <c r="GD118" s="463"/>
      <c r="GE118" s="464"/>
      <c r="GF118" s="458"/>
      <c r="GG118" s="462"/>
      <c r="GH118" s="463"/>
      <c r="GI118" s="464"/>
      <c r="GJ118" s="458"/>
      <c r="GK118" s="462"/>
      <c r="GL118" s="463"/>
      <c r="GM118" s="464"/>
      <c r="GN118" s="458"/>
      <c r="GO118" s="462"/>
      <c r="GP118" s="463"/>
      <c r="GQ118" s="464"/>
      <c r="GR118" s="458"/>
      <c r="GS118" s="462"/>
      <c r="GT118" s="463"/>
      <c r="GU118" s="464"/>
      <c r="GV118" s="458"/>
      <c r="GW118" s="462"/>
      <c r="GX118" s="463"/>
      <c r="GY118" s="464"/>
      <c r="GZ118" s="458"/>
      <c r="HA118" s="462"/>
      <c r="HB118" s="463"/>
      <c r="HC118" s="464"/>
      <c r="HD118" s="458"/>
      <c r="HE118" s="462"/>
      <c r="HF118" s="463"/>
      <c r="HG118" s="464"/>
      <c r="HH118" s="458"/>
      <c r="HI118" s="462"/>
      <c r="HJ118" s="463"/>
      <c r="HK118" s="464"/>
      <c r="HL118" s="458"/>
      <c r="HM118" s="462"/>
      <c r="HN118" s="463"/>
      <c r="HO118" s="464"/>
      <c r="HP118" s="458"/>
      <c r="HQ118" s="462"/>
      <c r="HR118" s="463"/>
      <c r="HS118" s="464"/>
      <c r="HT118" s="458"/>
      <c r="HU118" s="462"/>
      <c r="HV118" s="463"/>
      <c r="HW118" s="464"/>
      <c r="HX118" s="458"/>
      <c r="HY118" s="462"/>
      <c r="HZ118" s="463"/>
      <c r="IA118" s="464"/>
      <c r="IB118" s="458"/>
      <c r="IC118" s="462"/>
      <c r="ID118" s="463"/>
      <c r="IE118" s="464"/>
      <c r="IF118" s="458"/>
      <c r="IG118" s="462"/>
      <c r="IH118" s="463"/>
      <c r="II118" s="464"/>
      <c r="IJ118" s="458"/>
      <c r="IK118" s="462"/>
      <c r="IL118" s="463"/>
      <c r="IM118" s="464"/>
      <c r="IN118" s="458"/>
      <c r="IO118" s="462"/>
      <c r="IP118" s="463"/>
      <c r="IQ118" s="464"/>
      <c r="IR118" s="458"/>
      <c r="IS118" s="462"/>
      <c r="IT118" s="463"/>
      <c r="IU118" s="464"/>
      <c r="IV118" s="458"/>
      <c r="IW118" s="462"/>
      <c r="IX118" s="463"/>
      <c r="IY118" s="464"/>
      <c r="IZ118" s="458"/>
      <c r="JA118" s="462"/>
      <c r="JB118" s="463"/>
      <c r="JC118" s="464"/>
      <c r="JD118" s="458"/>
      <c r="JE118" s="462"/>
      <c r="JF118" s="463"/>
      <c r="JG118" s="464"/>
      <c r="JH118" s="458"/>
      <c r="JI118" s="462"/>
      <c r="JJ118" s="463"/>
      <c r="JK118" s="464"/>
      <c r="JL118" s="458"/>
      <c r="JM118" s="462"/>
      <c r="JN118" s="463"/>
      <c r="JO118" s="464"/>
      <c r="JP118" s="458"/>
      <c r="JQ118" s="462"/>
      <c r="JR118" s="463"/>
      <c r="JS118" s="464"/>
      <c r="JT118" s="458"/>
      <c r="JU118" s="462"/>
      <c r="JV118" s="463"/>
      <c r="JW118" s="464"/>
      <c r="JX118" s="458"/>
      <c r="JY118" s="462"/>
      <c r="JZ118" s="463"/>
      <c r="KA118" s="464"/>
      <c r="KB118" s="458"/>
      <c r="KC118" s="462"/>
      <c r="KD118" s="463"/>
      <c r="KE118" s="464"/>
      <c r="KF118" s="458"/>
      <c r="KG118" s="462"/>
      <c r="KH118" s="463"/>
      <c r="KI118" s="464"/>
      <c r="KJ118" s="458"/>
      <c r="KK118" s="462"/>
      <c r="KL118" s="463"/>
      <c r="KM118" s="464"/>
      <c r="KN118" s="458"/>
      <c r="KO118" s="462"/>
      <c r="KP118" s="463"/>
      <c r="KQ118" s="464"/>
      <c r="KR118" s="458"/>
      <c r="KS118" s="462"/>
      <c r="KT118" s="463"/>
      <c r="KU118" s="464"/>
      <c r="KV118" s="458"/>
      <c r="KW118" s="462"/>
      <c r="KX118" s="463"/>
      <c r="KY118" s="464"/>
      <c r="KZ118" s="458"/>
      <c r="LA118" s="462"/>
      <c r="LB118" s="463"/>
      <c r="LC118" s="464"/>
      <c r="LD118" s="458"/>
      <c r="LE118" s="462"/>
      <c r="LF118" s="463"/>
      <c r="LG118" s="464"/>
      <c r="LH118" s="458"/>
      <c r="LI118" s="462"/>
      <c r="LJ118" s="463"/>
      <c r="LK118" s="464"/>
      <c r="LL118" s="458"/>
      <c r="LM118" s="462"/>
      <c r="LN118" s="463"/>
      <c r="LO118" s="464"/>
      <c r="LP118" s="458"/>
      <c r="LQ118" s="462"/>
      <c r="LR118" s="463"/>
      <c r="LS118" s="464"/>
      <c r="LT118" s="458"/>
      <c r="LU118" s="462"/>
      <c r="LV118" s="463"/>
      <c r="LW118" s="464"/>
      <c r="LX118" s="458"/>
      <c r="LY118" s="462"/>
      <c r="LZ118" s="463"/>
      <c r="MA118" s="464"/>
      <c r="MB118" s="458"/>
      <c r="MC118" s="462"/>
      <c r="MD118" s="463"/>
      <c r="ME118" s="464"/>
      <c r="MF118" s="458"/>
      <c r="MG118" s="462"/>
      <c r="MH118" s="463"/>
      <c r="MI118" s="464"/>
      <c r="MJ118" s="458"/>
      <c r="MK118" s="462"/>
      <c r="ML118" s="463"/>
      <c r="MM118" s="464"/>
      <c r="MN118" s="458"/>
      <c r="MO118" s="462"/>
      <c r="MP118" s="463"/>
      <c r="MQ118" s="464"/>
      <c r="MR118" s="458"/>
      <c r="MS118" s="462"/>
      <c r="MT118" s="463"/>
      <c r="MU118" s="464"/>
      <c r="MV118" s="458"/>
      <c r="MW118" s="462"/>
      <c r="MX118" s="463"/>
      <c r="MY118" s="464"/>
      <c r="MZ118" s="458"/>
      <c r="NA118" s="462"/>
      <c r="NB118" s="463"/>
      <c r="NC118" s="464"/>
      <c r="ND118" s="458"/>
      <c r="NE118" s="462"/>
      <c r="NF118" s="463"/>
      <c r="NG118" s="464"/>
      <c r="NH118" s="458"/>
      <c r="NI118" s="462"/>
      <c r="NJ118" s="463"/>
      <c r="NK118" s="464"/>
      <c r="NL118" s="458"/>
      <c r="NM118" s="462"/>
      <c r="NN118" s="463"/>
      <c r="NO118" s="464"/>
      <c r="NP118" s="458"/>
      <c r="NQ118" s="462"/>
      <c r="NR118" s="463"/>
      <c r="NS118" s="464"/>
      <c r="NT118" s="458"/>
      <c r="NU118" s="462"/>
      <c r="NV118" s="463"/>
      <c r="NW118" s="464"/>
      <c r="NX118" s="458"/>
      <c r="NY118" s="462"/>
      <c r="NZ118" s="463"/>
      <c r="OA118" s="464"/>
      <c r="OB118" s="458"/>
      <c r="OC118" s="462"/>
      <c r="OD118" s="463"/>
      <c r="OE118" s="464"/>
      <c r="OF118" s="458"/>
      <c r="OG118" s="462"/>
      <c r="OH118" s="463"/>
      <c r="OI118" s="464"/>
      <c r="OJ118" s="458"/>
      <c r="OK118" s="462"/>
      <c r="OL118" s="463"/>
      <c r="OM118" s="464"/>
      <c r="ON118" s="458"/>
      <c r="OO118" s="462"/>
      <c r="OP118" s="463"/>
      <c r="OQ118" s="464"/>
      <c r="OR118" s="458"/>
      <c r="OS118" s="462"/>
      <c r="OT118" s="463"/>
      <c r="OU118" s="464"/>
      <c r="OV118" s="458"/>
      <c r="OW118" s="462"/>
      <c r="OX118" s="463"/>
      <c r="OY118" s="464"/>
      <c r="OZ118" s="76"/>
      <c r="PA118" s="76"/>
      <c r="PB118" s="219"/>
      <c r="PC118" s="219"/>
      <c r="PD118" s="76"/>
    </row>
    <row r="119" spans="1:420" ht="14.4" thickBot="1">
      <c r="OZ119" s="76"/>
      <c r="PA119" s="76"/>
      <c r="PB119" s="219"/>
      <c r="PC119" s="219"/>
      <c r="PD119" s="76"/>
    </row>
    <row r="120" spans="1:420" ht="35.4" customHeight="1">
      <c r="A120" s="505" t="s">
        <v>58</v>
      </c>
      <c r="B120" s="505" t="s">
        <v>59</v>
      </c>
      <c r="C120" s="505" t="s">
        <v>60</v>
      </c>
      <c r="D120" s="505" t="s">
        <v>61</v>
      </c>
      <c r="E120" s="505" t="s">
        <v>62</v>
      </c>
      <c r="F120" s="477" t="s">
        <v>63</v>
      </c>
      <c r="G120" s="505" t="s">
        <v>64</v>
      </c>
      <c r="H120" s="477" t="s">
        <v>65</v>
      </c>
      <c r="I120" s="477" t="s">
        <v>66</v>
      </c>
      <c r="J120" s="477" t="s">
        <v>67</v>
      </c>
      <c r="K120" s="479" t="s">
        <v>68</v>
      </c>
      <c r="L120" s="454" t="s">
        <v>125</v>
      </c>
      <c r="M120" s="455"/>
      <c r="N120" s="455"/>
      <c r="O120" s="456"/>
      <c r="P120" s="454" t="s">
        <v>126</v>
      </c>
      <c r="Q120" s="455"/>
      <c r="R120" s="455"/>
      <c r="S120" s="456"/>
      <c r="T120" s="454" t="s">
        <v>72</v>
      </c>
      <c r="U120" s="455"/>
      <c r="V120" s="455"/>
      <c r="W120" s="456"/>
      <c r="X120" s="454" t="s">
        <v>127</v>
      </c>
      <c r="Y120" s="455"/>
      <c r="Z120" s="455"/>
      <c r="AA120" s="456"/>
      <c r="AB120" s="454" t="s">
        <v>75</v>
      </c>
      <c r="AC120" s="455"/>
      <c r="AD120" s="455"/>
      <c r="AE120" s="456"/>
      <c r="AF120" s="454" t="s">
        <v>128</v>
      </c>
      <c r="AG120" s="455"/>
      <c r="AH120" s="455"/>
      <c r="AI120" s="456"/>
      <c r="AJ120" s="454" t="s">
        <v>202</v>
      </c>
      <c r="AK120" s="455"/>
      <c r="AL120" s="455"/>
      <c r="AM120" s="456"/>
      <c r="AN120" s="454" t="s">
        <v>203</v>
      </c>
      <c r="AO120" s="455"/>
      <c r="AP120" s="455"/>
      <c r="AQ120" s="456"/>
      <c r="AR120" s="454" t="s">
        <v>204</v>
      </c>
      <c r="AS120" s="455"/>
      <c r="AT120" s="455"/>
      <c r="AU120" s="456"/>
      <c r="AV120" s="454" t="s">
        <v>205</v>
      </c>
      <c r="AW120" s="455"/>
      <c r="AX120" s="455"/>
      <c r="AY120" s="456"/>
      <c r="AZ120" s="454" t="s">
        <v>206</v>
      </c>
      <c r="BA120" s="455"/>
      <c r="BB120" s="455"/>
      <c r="BC120" s="456"/>
      <c r="BD120" s="454" t="s">
        <v>239</v>
      </c>
      <c r="BE120" s="455"/>
      <c r="BF120" s="455"/>
      <c r="BG120" s="456"/>
      <c r="BH120" s="454" t="s">
        <v>240</v>
      </c>
      <c r="BI120" s="455"/>
      <c r="BJ120" s="455"/>
      <c r="BK120" s="456"/>
      <c r="BL120" s="454" t="s">
        <v>241</v>
      </c>
      <c r="BM120" s="455"/>
      <c r="BN120" s="455"/>
      <c r="BO120" s="456"/>
      <c r="BP120" s="454" t="s">
        <v>242</v>
      </c>
      <c r="BQ120" s="455"/>
      <c r="BR120" s="455"/>
      <c r="BS120" s="456"/>
      <c r="BT120" s="454" t="s">
        <v>243</v>
      </c>
      <c r="BU120" s="455"/>
      <c r="BV120" s="455"/>
      <c r="BW120" s="456"/>
      <c r="BX120" s="454" t="s">
        <v>244</v>
      </c>
      <c r="BY120" s="455"/>
      <c r="BZ120" s="455"/>
      <c r="CA120" s="456"/>
      <c r="CB120" s="454" t="s">
        <v>245</v>
      </c>
      <c r="CC120" s="455"/>
      <c r="CD120" s="455"/>
      <c r="CE120" s="456"/>
      <c r="CF120" s="454" t="s">
        <v>246</v>
      </c>
      <c r="CG120" s="455"/>
      <c r="CH120" s="455"/>
      <c r="CI120" s="456"/>
      <c r="CJ120" s="454" t="s">
        <v>231</v>
      </c>
      <c r="CK120" s="455"/>
      <c r="CL120" s="455"/>
      <c r="CM120" s="456"/>
      <c r="CN120" s="454" t="s">
        <v>247</v>
      </c>
      <c r="CO120" s="455"/>
      <c r="CP120" s="455"/>
      <c r="CQ120" s="456"/>
      <c r="CR120" s="454" t="s">
        <v>248</v>
      </c>
      <c r="CS120" s="455"/>
      <c r="CT120" s="455"/>
      <c r="CU120" s="456"/>
      <c r="CV120" s="454" t="s">
        <v>249</v>
      </c>
      <c r="CW120" s="455"/>
      <c r="CX120" s="455"/>
      <c r="CY120" s="456"/>
      <c r="CZ120" s="454" t="s">
        <v>250</v>
      </c>
      <c r="DA120" s="455"/>
      <c r="DB120" s="455"/>
      <c r="DC120" s="456"/>
      <c r="DD120" s="454" t="s">
        <v>251</v>
      </c>
      <c r="DE120" s="455"/>
      <c r="DF120" s="455"/>
      <c r="DG120" s="456"/>
      <c r="DH120" s="454" t="s">
        <v>252</v>
      </c>
      <c r="DI120" s="455"/>
      <c r="DJ120" s="455"/>
      <c r="DK120" s="456"/>
      <c r="DL120" s="454" t="s">
        <v>338</v>
      </c>
      <c r="DM120" s="455"/>
      <c r="DN120" s="455"/>
      <c r="DO120" s="456"/>
      <c r="DP120" s="454" t="s">
        <v>313</v>
      </c>
      <c r="DQ120" s="455"/>
      <c r="DR120" s="455"/>
      <c r="DS120" s="456"/>
      <c r="DT120" s="454" t="s">
        <v>719</v>
      </c>
      <c r="DU120" s="455"/>
      <c r="DV120" s="455"/>
      <c r="DW120" s="456"/>
      <c r="DX120" s="454" t="s">
        <v>718</v>
      </c>
      <c r="DY120" s="455"/>
      <c r="DZ120" s="455"/>
      <c r="EA120" s="456"/>
      <c r="EB120" s="454" t="s">
        <v>339</v>
      </c>
      <c r="EC120" s="455"/>
      <c r="ED120" s="455"/>
      <c r="EE120" s="456"/>
      <c r="EF120" s="454" t="s">
        <v>340</v>
      </c>
      <c r="EG120" s="455"/>
      <c r="EH120" s="455"/>
      <c r="EI120" s="456"/>
      <c r="EJ120" s="454" t="s">
        <v>341</v>
      </c>
      <c r="EK120" s="455"/>
      <c r="EL120" s="455"/>
      <c r="EM120" s="456"/>
      <c r="EN120" s="454" t="s">
        <v>342</v>
      </c>
      <c r="EO120" s="455"/>
      <c r="EP120" s="455"/>
      <c r="EQ120" s="456"/>
      <c r="ER120" s="454" t="s">
        <v>343</v>
      </c>
      <c r="ES120" s="455"/>
      <c r="ET120" s="455"/>
      <c r="EU120" s="456"/>
      <c r="EV120" s="454" t="s">
        <v>344</v>
      </c>
      <c r="EW120" s="455"/>
      <c r="EX120" s="455"/>
      <c r="EY120" s="456"/>
      <c r="EZ120" s="454" t="s">
        <v>345</v>
      </c>
      <c r="FA120" s="455"/>
      <c r="FB120" s="455"/>
      <c r="FC120" s="456"/>
      <c r="FD120" s="454" t="s">
        <v>346</v>
      </c>
      <c r="FE120" s="455"/>
      <c r="FF120" s="455"/>
      <c r="FG120" s="456"/>
      <c r="FH120" s="454" t="s">
        <v>347</v>
      </c>
      <c r="FI120" s="455"/>
      <c r="FJ120" s="455"/>
      <c r="FK120" s="456"/>
      <c r="FL120" s="454" t="s">
        <v>348</v>
      </c>
      <c r="FM120" s="455"/>
      <c r="FN120" s="455"/>
      <c r="FO120" s="456"/>
      <c r="FP120" s="454" t="s">
        <v>349</v>
      </c>
      <c r="FQ120" s="455"/>
      <c r="FR120" s="455"/>
      <c r="FS120" s="456"/>
      <c r="FT120" s="454" t="s">
        <v>350</v>
      </c>
      <c r="FU120" s="455"/>
      <c r="FV120" s="455"/>
      <c r="FW120" s="456"/>
      <c r="FX120" s="454" t="s">
        <v>351</v>
      </c>
      <c r="FY120" s="455"/>
      <c r="FZ120" s="455"/>
      <c r="GA120" s="456"/>
      <c r="GB120" s="454" t="s">
        <v>352</v>
      </c>
      <c r="GC120" s="455"/>
      <c r="GD120" s="455"/>
      <c r="GE120" s="456"/>
      <c r="GF120" s="454" t="s">
        <v>353</v>
      </c>
      <c r="GG120" s="455"/>
      <c r="GH120" s="455"/>
      <c r="GI120" s="456"/>
      <c r="GJ120" s="454" t="s">
        <v>354</v>
      </c>
      <c r="GK120" s="455"/>
      <c r="GL120" s="455"/>
      <c r="GM120" s="456"/>
      <c r="GN120" s="454" t="s">
        <v>355</v>
      </c>
      <c r="GO120" s="455"/>
      <c r="GP120" s="455"/>
      <c r="GQ120" s="456"/>
      <c r="GR120" s="454" t="s">
        <v>356</v>
      </c>
      <c r="GS120" s="455"/>
      <c r="GT120" s="455"/>
      <c r="GU120" s="456"/>
      <c r="GV120" s="454" t="s">
        <v>357</v>
      </c>
      <c r="GW120" s="455"/>
      <c r="GX120" s="455"/>
      <c r="GY120" s="456"/>
      <c r="GZ120" s="454" t="s">
        <v>358</v>
      </c>
      <c r="HA120" s="455"/>
      <c r="HB120" s="455"/>
      <c r="HC120" s="456"/>
      <c r="HD120" s="454" t="s">
        <v>359</v>
      </c>
      <c r="HE120" s="455"/>
      <c r="HF120" s="455"/>
      <c r="HG120" s="456"/>
      <c r="HH120" s="454" t="s">
        <v>673</v>
      </c>
      <c r="HI120" s="455"/>
      <c r="HJ120" s="455"/>
      <c r="HK120" s="456"/>
      <c r="HL120" s="454" t="s">
        <v>674</v>
      </c>
      <c r="HM120" s="455"/>
      <c r="HN120" s="455"/>
      <c r="HO120" s="456"/>
      <c r="HP120" s="454" t="s">
        <v>675</v>
      </c>
      <c r="HQ120" s="455"/>
      <c r="HR120" s="455"/>
      <c r="HS120" s="456"/>
      <c r="HT120" s="454" t="s">
        <v>676</v>
      </c>
      <c r="HU120" s="455"/>
      <c r="HV120" s="455"/>
      <c r="HW120" s="456"/>
      <c r="HX120" s="454" t="s">
        <v>677</v>
      </c>
      <c r="HY120" s="455"/>
      <c r="HZ120" s="455"/>
      <c r="IA120" s="456"/>
      <c r="IB120" s="454" t="s">
        <v>678</v>
      </c>
      <c r="IC120" s="455"/>
      <c r="ID120" s="455"/>
      <c r="IE120" s="456"/>
      <c r="IF120" s="454" t="s">
        <v>679</v>
      </c>
      <c r="IG120" s="455"/>
      <c r="IH120" s="455"/>
      <c r="II120" s="456"/>
      <c r="IJ120" s="454" t="s">
        <v>680</v>
      </c>
      <c r="IK120" s="455"/>
      <c r="IL120" s="455"/>
      <c r="IM120" s="456"/>
      <c r="IN120" s="454" t="s">
        <v>681</v>
      </c>
      <c r="IO120" s="455"/>
      <c r="IP120" s="455"/>
      <c r="IQ120" s="456"/>
      <c r="IR120" s="454" t="s">
        <v>682</v>
      </c>
      <c r="IS120" s="455"/>
      <c r="IT120" s="455"/>
      <c r="IU120" s="456"/>
      <c r="IV120" s="454" t="s">
        <v>683</v>
      </c>
      <c r="IW120" s="455"/>
      <c r="IX120" s="455"/>
      <c r="IY120" s="456"/>
      <c r="IZ120" s="454" t="s">
        <v>684</v>
      </c>
      <c r="JA120" s="455"/>
      <c r="JB120" s="455"/>
      <c r="JC120" s="456"/>
      <c r="JD120" s="454" t="s">
        <v>685</v>
      </c>
      <c r="JE120" s="455"/>
      <c r="JF120" s="455"/>
      <c r="JG120" s="456"/>
      <c r="JH120" s="454" t="s">
        <v>686</v>
      </c>
      <c r="JI120" s="455"/>
      <c r="JJ120" s="455"/>
      <c r="JK120" s="456"/>
      <c r="JL120" s="454" t="s">
        <v>687</v>
      </c>
      <c r="JM120" s="455"/>
      <c r="JN120" s="455"/>
      <c r="JO120" s="456"/>
      <c r="JP120" s="454" t="s">
        <v>688</v>
      </c>
      <c r="JQ120" s="455"/>
      <c r="JR120" s="455"/>
      <c r="JS120" s="456"/>
      <c r="JT120" s="454" t="s">
        <v>689</v>
      </c>
      <c r="JU120" s="455"/>
      <c r="JV120" s="455"/>
      <c r="JW120" s="456"/>
      <c r="JX120" s="454" t="s">
        <v>690</v>
      </c>
      <c r="JY120" s="455"/>
      <c r="JZ120" s="455"/>
      <c r="KA120" s="456"/>
      <c r="KB120" s="454" t="s">
        <v>691</v>
      </c>
      <c r="KC120" s="455"/>
      <c r="KD120" s="455"/>
      <c r="KE120" s="456"/>
      <c r="KF120" s="454" t="s">
        <v>692</v>
      </c>
      <c r="KG120" s="455"/>
      <c r="KH120" s="455"/>
      <c r="KI120" s="456"/>
      <c r="KJ120" s="454" t="s">
        <v>693</v>
      </c>
      <c r="KK120" s="455"/>
      <c r="KL120" s="455"/>
      <c r="KM120" s="456"/>
      <c r="KN120" s="454" t="s">
        <v>642</v>
      </c>
      <c r="KO120" s="455"/>
      <c r="KP120" s="455"/>
      <c r="KQ120" s="456"/>
      <c r="KR120" s="454" t="s">
        <v>643</v>
      </c>
      <c r="KS120" s="455"/>
      <c r="KT120" s="455"/>
      <c r="KU120" s="456"/>
      <c r="KV120" s="454" t="s">
        <v>644</v>
      </c>
      <c r="KW120" s="455"/>
      <c r="KX120" s="455"/>
      <c r="KY120" s="456"/>
      <c r="KZ120" s="454" t="s">
        <v>645</v>
      </c>
      <c r="LA120" s="455"/>
      <c r="LB120" s="455"/>
      <c r="LC120" s="456"/>
      <c r="LD120" s="454" t="s">
        <v>694</v>
      </c>
      <c r="LE120" s="455"/>
      <c r="LF120" s="455"/>
      <c r="LG120" s="456"/>
      <c r="LH120" s="454" t="s">
        <v>695</v>
      </c>
      <c r="LI120" s="455"/>
      <c r="LJ120" s="455"/>
      <c r="LK120" s="456"/>
      <c r="LL120" s="454" t="s">
        <v>696</v>
      </c>
      <c r="LM120" s="455"/>
      <c r="LN120" s="455"/>
      <c r="LO120" s="456"/>
      <c r="LP120" s="454" t="s">
        <v>697</v>
      </c>
      <c r="LQ120" s="455"/>
      <c r="LR120" s="455"/>
      <c r="LS120" s="456"/>
      <c r="LT120" s="454" t="s">
        <v>698</v>
      </c>
      <c r="LU120" s="455"/>
      <c r="LV120" s="455"/>
      <c r="LW120" s="456"/>
      <c r="LX120" s="454" t="s">
        <v>699</v>
      </c>
      <c r="LY120" s="455"/>
      <c r="LZ120" s="455"/>
      <c r="MA120" s="456"/>
      <c r="MB120" s="454" t="s">
        <v>700</v>
      </c>
      <c r="MC120" s="455"/>
      <c r="MD120" s="455"/>
      <c r="ME120" s="456"/>
      <c r="MF120" s="454" t="s">
        <v>701</v>
      </c>
      <c r="MG120" s="455"/>
      <c r="MH120" s="455"/>
      <c r="MI120" s="456"/>
      <c r="MJ120" s="454" t="s">
        <v>702</v>
      </c>
      <c r="MK120" s="455"/>
      <c r="ML120" s="455"/>
      <c r="MM120" s="456"/>
      <c r="MN120" s="454" t="s">
        <v>703</v>
      </c>
      <c r="MO120" s="455"/>
      <c r="MP120" s="455"/>
      <c r="MQ120" s="456"/>
      <c r="MR120" s="454" t="s">
        <v>704</v>
      </c>
      <c r="MS120" s="455"/>
      <c r="MT120" s="455"/>
      <c r="MU120" s="456"/>
      <c r="MV120" s="454" t="s">
        <v>705</v>
      </c>
      <c r="MW120" s="455"/>
      <c r="MX120" s="455"/>
      <c r="MY120" s="456"/>
      <c r="MZ120" s="454" t="s">
        <v>706</v>
      </c>
      <c r="NA120" s="455"/>
      <c r="NB120" s="455"/>
      <c r="NC120" s="456"/>
      <c r="ND120" s="454" t="s">
        <v>707</v>
      </c>
      <c r="NE120" s="455"/>
      <c r="NF120" s="455"/>
      <c r="NG120" s="456"/>
      <c r="NH120" s="454" t="s">
        <v>708</v>
      </c>
      <c r="NI120" s="455"/>
      <c r="NJ120" s="455"/>
      <c r="NK120" s="456"/>
      <c r="NL120" s="454" t="s">
        <v>709</v>
      </c>
      <c r="NM120" s="455"/>
      <c r="NN120" s="455"/>
      <c r="NO120" s="456"/>
      <c r="NP120" s="454" t="s">
        <v>710</v>
      </c>
      <c r="NQ120" s="455"/>
      <c r="NR120" s="455"/>
      <c r="NS120" s="456"/>
      <c r="NT120" s="454" t="s">
        <v>711</v>
      </c>
      <c r="NU120" s="455"/>
      <c r="NV120" s="455"/>
      <c r="NW120" s="456"/>
      <c r="NX120" s="454" t="s">
        <v>666</v>
      </c>
      <c r="NY120" s="455"/>
      <c r="NZ120" s="455"/>
      <c r="OA120" s="456"/>
      <c r="OB120" s="454" t="s">
        <v>667</v>
      </c>
      <c r="OC120" s="455"/>
      <c r="OD120" s="455"/>
      <c r="OE120" s="456"/>
      <c r="OF120" s="454" t="s">
        <v>712</v>
      </c>
      <c r="OG120" s="455"/>
      <c r="OH120" s="455"/>
      <c r="OI120" s="456"/>
      <c r="OJ120" s="454" t="s">
        <v>713</v>
      </c>
      <c r="OK120" s="455"/>
      <c r="OL120" s="455"/>
      <c r="OM120" s="456"/>
      <c r="ON120" s="454" t="s">
        <v>714</v>
      </c>
      <c r="OO120" s="455"/>
      <c r="OP120" s="455"/>
      <c r="OQ120" s="456"/>
      <c r="OR120" s="454" t="s">
        <v>715</v>
      </c>
      <c r="OS120" s="455"/>
      <c r="OT120" s="455"/>
      <c r="OU120" s="456"/>
      <c r="OV120" s="454" t="s">
        <v>716</v>
      </c>
      <c r="OW120" s="455"/>
      <c r="OX120" s="455"/>
      <c r="OY120" s="456"/>
      <c r="PA120" s="214" t="s">
        <v>86</v>
      </c>
      <c r="PB120" s="502" t="s">
        <v>88</v>
      </c>
      <c r="PC120" s="502" t="s">
        <v>89</v>
      </c>
    </row>
    <row r="121" spans="1:420" ht="33.6" customHeight="1" thickBot="1">
      <c r="A121" s="506"/>
      <c r="B121" s="506"/>
      <c r="C121" s="506"/>
      <c r="D121" s="506"/>
      <c r="E121" s="506"/>
      <c r="F121" s="478"/>
      <c r="G121" s="506"/>
      <c r="H121" s="478"/>
      <c r="I121" s="478"/>
      <c r="J121" s="478"/>
      <c r="K121" s="480"/>
      <c r="L121" s="451" t="str">
        <f>IF(Usage!$B$8=0, "", Usage!$B$8)</f>
        <v>Center Overhead</v>
      </c>
      <c r="M121" s="452"/>
      <c r="N121" s="452"/>
      <c r="O121" s="453"/>
      <c r="P121" s="451" t="str">
        <f>IF(Usage!$B$9=0, "", Usage!$B$9)</f>
        <v/>
      </c>
      <c r="Q121" s="452"/>
      <c r="R121" s="452"/>
      <c r="S121" s="453"/>
      <c r="T121" s="451" t="str">
        <f>IF(Usage!$B$10=0, "", Usage!$B$10)</f>
        <v/>
      </c>
      <c r="U121" s="452"/>
      <c r="V121" s="452"/>
      <c r="W121" s="453"/>
      <c r="X121" s="451" t="str">
        <f>IF(Usage!$B$11=0, "", Usage!$B$11)</f>
        <v/>
      </c>
      <c r="Y121" s="452"/>
      <c r="Z121" s="452"/>
      <c r="AA121" s="453"/>
      <c r="AB121" s="451" t="str">
        <f>IF(Usage!$B$12=0, "", Usage!$B$12)</f>
        <v/>
      </c>
      <c r="AC121" s="452"/>
      <c r="AD121" s="452"/>
      <c r="AE121" s="453"/>
      <c r="AF121" s="451" t="str">
        <f>IF(Usage!$B$13=0, "", Usage!$B$13)</f>
        <v/>
      </c>
      <c r="AG121" s="452"/>
      <c r="AH121" s="452"/>
      <c r="AI121" s="453"/>
      <c r="AJ121" s="451" t="str">
        <f>IF(Usage!$B$14=0, "", Usage!$B$14)</f>
        <v/>
      </c>
      <c r="AK121" s="452"/>
      <c r="AL121" s="452"/>
      <c r="AM121" s="453"/>
      <c r="AN121" s="451" t="str">
        <f>IF(Usage!$B$15=0, "", Usage!$B$15)</f>
        <v/>
      </c>
      <c r="AO121" s="452"/>
      <c r="AP121" s="452"/>
      <c r="AQ121" s="453"/>
      <c r="AR121" s="451" t="str">
        <f>IF(Usage!$B$16=0, "", Usage!$B$16)</f>
        <v/>
      </c>
      <c r="AS121" s="452"/>
      <c r="AT121" s="452"/>
      <c r="AU121" s="453"/>
      <c r="AV121" s="451" t="str">
        <f>IF(Usage!$B$17=0, "", Usage!$B$17)</f>
        <v/>
      </c>
      <c r="AW121" s="452"/>
      <c r="AX121" s="452"/>
      <c r="AY121" s="453"/>
      <c r="AZ121" s="451" t="str">
        <f>IF(Usage!$B$18=0, "", Usage!$B$18)</f>
        <v/>
      </c>
      <c r="BA121" s="452"/>
      <c r="BB121" s="452"/>
      <c r="BC121" s="453"/>
      <c r="BD121" s="451" t="str">
        <f>IF(Usage!$B$19=0, "", Usage!$B$19)</f>
        <v/>
      </c>
      <c r="BE121" s="452"/>
      <c r="BF121" s="452"/>
      <c r="BG121" s="453"/>
      <c r="BH121" s="451" t="str">
        <f>IF(Usage!$B$20=0, "", Usage!$B$20)</f>
        <v/>
      </c>
      <c r="BI121" s="452"/>
      <c r="BJ121" s="452"/>
      <c r="BK121" s="453"/>
      <c r="BL121" s="451" t="str">
        <f>IF(Usage!$B$21=0, "", Usage!$B$21)</f>
        <v/>
      </c>
      <c r="BM121" s="452"/>
      <c r="BN121" s="452"/>
      <c r="BO121" s="453"/>
      <c r="BP121" s="451" t="str">
        <f>IF(Usage!$B$22=0, "", Usage!$B$22)</f>
        <v/>
      </c>
      <c r="BQ121" s="452"/>
      <c r="BR121" s="452"/>
      <c r="BS121" s="453"/>
      <c r="BT121" s="451" t="str">
        <f>IF(Usage!$B$23=0, "", Usage!$B$23)</f>
        <v/>
      </c>
      <c r="BU121" s="452"/>
      <c r="BV121" s="452"/>
      <c r="BW121" s="453"/>
      <c r="BX121" s="451" t="str">
        <f>IF(Usage!$B$24=0, "", Usage!$B$24)</f>
        <v/>
      </c>
      <c r="BY121" s="452"/>
      <c r="BZ121" s="452"/>
      <c r="CA121" s="453"/>
      <c r="CB121" s="451" t="str">
        <f>IF(Usage!$B$25=0, "", Usage!$B$25)</f>
        <v/>
      </c>
      <c r="CC121" s="452"/>
      <c r="CD121" s="452"/>
      <c r="CE121" s="453"/>
      <c r="CF121" s="451" t="str">
        <f>IF(Usage!$B$26=0, "", Usage!$B$26)</f>
        <v/>
      </c>
      <c r="CG121" s="452"/>
      <c r="CH121" s="452"/>
      <c r="CI121" s="453"/>
      <c r="CJ121" s="451" t="str">
        <f>IF(Usage!$B$27=0, "", Usage!$B$27)</f>
        <v/>
      </c>
      <c r="CK121" s="452"/>
      <c r="CL121" s="452"/>
      <c r="CM121" s="453"/>
      <c r="CN121" s="451" t="str">
        <f>IF(Usage!$B$28=0, "", Usage!$B$28)</f>
        <v/>
      </c>
      <c r="CO121" s="452"/>
      <c r="CP121" s="452"/>
      <c r="CQ121" s="453"/>
      <c r="CR121" s="451" t="str">
        <f>IF(Usage!$B$29=0, "", Usage!$B$29)</f>
        <v/>
      </c>
      <c r="CS121" s="452"/>
      <c r="CT121" s="452"/>
      <c r="CU121" s="453"/>
      <c r="CV121" s="451" t="str">
        <f>IF(Usage!$B$30=0, "", Usage!$B$30)</f>
        <v/>
      </c>
      <c r="CW121" s="452"/>
      <c r="CX121" s="452"/>
      <c r="CY121" s="453"/>
      <c r="CZ121" s="451" t="str">
        <f>IF(Usage!$B$31=0, "", Usage!$B$31)</f>
        <v/>
      </c>
      <c r="DA121" s="452"/>
      <c r="DB121" s="452"/>
      <c r="DC121" s="453"/>
      <c r="DD121" s="451" t="str">
        <f>IF(Usage!$B$32=0, "", Usage!$B$32)</f>
        <v/>
      </c>
      <c r="DE121" s="452"/>
      <c r="DF121" s="452"/>
      <c r="DG121" s="453"/>
      <c r="DH121" s="451" t="str">
        <f>IF(Usage!$B$33=0, "", Usage!$B$33)</f>
        <v/>
      </c>
      <c r="DI121" s="452"/>
      <c r="DJ121" s="452"/>
      <c r="DK121" s="453"/>
      <c r="DL121" s="451" t="str">
        <f>IF(Usage!$B$34=0, "", Usage!$B$34)</f>
        <v/>
      </c>
      <c r="DM121" s="452"/>
      <c r="DN121" s="452"/>
      <c r="DO121" s="453"/>
      <c r="DP121" s="451" t="str">
        <f>IF(Usage!$B$35=0, "", Usage!$B$35)</f>
        <v/>
      </c>
      <c r="DQ121" s="452"/>
      <c r="DR121" s="452"/>
      <c r="DS121" s="453"/>
      <c r="DT121" s="451" t="str">
        <f>IF(Usage!$B$36=0, "", Usage!$B$36)</f>
        <v/>
      </c>
      <c r="DU121" s="452"/>
      <c r="DV121" s="452"/>
      <c r="DW121" s="453"/>
      <c r="DX121" s="451" t="str">
        <f>IF(Usage!$B$37=0, "", Usage!$B$37)</f>
        <v/>
      </c>
      <c r="DY121" s="452"/>
      <c r="DZ121" s="452"/>
      <c r="EA121" s="453"/>
      <c r="EB121" s="451" t="str">
        <f>IF(Usage!$B$38=0, "", Usage!$B$38)</f>
        <v/>
      </c>
      <c r="EC121" s="452"/>
      <c r="ED121" s="452"/>
      <c r="EE121" s="453"/>
      <c r="EF121" s="451" t="str">
        <f>IF(Usage!$B$39=0, "", Usage!$B$39)</f>
        <v/>
      </c>
      <c r="EG121" s="452"/>
      <c r="EH121" s="452"/>
      <c r="EI121" s="453"/>
      <c r="EJ121" s="451" t="str">
        <f>IF(Usage!$B$40=0, "", Usage!$B$40)</f>
        <v/>
      </c>
      <c r="EK121" s="452"/>
      <c r="EL121" s="452"/>
      <c r="EM121" s="453"/>
      <c r="EN121" s="451" t="str">
        <f>IF(Usage!$B$41=0, "", Usage!$B$41)</f>
        <v/>
      </c>
      <c r="EO121" s="452"/>
      <c r="EP121" s="452"/>
      <c r="EQ121" s="453"/>
      <c r="ER121" s="451" t="str">
        <f>IF(Usage!$B$42=0, "", Usage!$B$42)</f>
        <v/>
      </c>
      <c r="ES121" s="452"/>
      <c r="ET121" s="452"/>
      <c r="EU121" s="453"/>
      <c r="EV121" s="451" t="str">
        <f>IF(Usage!$B$43=0, "", Usage!$B$43)</f>
        <v/>
      </c>
      <c r="EW121" s="452"/>
      <c r="EX121" s="452"/>
      <c r="EY121" s="453"/>
      <c r="EZ121" s="451" t="str">
        <f>IF(Usage!$B$44=0, "", Usage!$B$44)</f>
        <v/>
      </c>
      <c r="FA121" s="452"/>
      <c r="FB121" s="452"/>
      <c r="FC121" s="453"/>
      <c r="FD121" s="451" t="str">
        <f>IF(Usage!$B$45=0, "", Usage!$B$45)</f>
        <v/>
      </c>
      <c r="FE121" s="452"/>
      <c r="FF121" s="452"/>
      <c r="FG121" s="453"/>
      <c r="FH121" s="451" t="str">
        <f>IF(Usage!$B$46=0, "", Usage!$B$46)</f>
        <v/>
      </c>
      <c r="FI121" s="452"/>
      <c r="FJ121" s="452"/>
      <c r="FK121" s="453"/>
      <c r="FL121" s="451" t="str">
        <f>IF(Usage!$B$47=0, "", Usage!$B$47)</f>
        <v/>
      </c>
      <c r="FM121" s="452"/>
      <c r="FN121" s="452"/>
      <c r="FO121" s="453"/>
      <c r="FP121" s="451" t="str">
        <f>IF(Usage!$B$48=0, "", Usage!$B$48)</f>
        <v/>
      </c>
      <c r="FQ121" s="452"/>
      <c r="FR121" s="452"/>
      <c r="FS121" s="453"/>
      <c r="FT121" s="451" t="str">
        <f>IF(Usage!$B$49=0, "", Usage!$B$49)</f>
        <v/>
      </c>
      <c r="FU121" s="452"/>
      <c r="FV121" s="452"/>
      <c r="FW121" s="453"/>
      <c r="FX121" s="451" t="str">
        <f>IF(Usage!$B$50=0, "", Usage!$B$50)</f>
        <v/>
      </c>
      <c r="FY121" s="452"/>
      <c r="FZ121" s="452"/>
      <c r="GA121" s="453"/>
      <c r="GB121" s="451" t="str">
        <f>IF(Usage!$B$51=0, "", Usage!$B$51)</f>
        <v/>
      </c>
      <c r="GC121" s="452"/>
      <c r="GD121" s="452"/>
      <c r="GE121" s="453"/>
      <c r="GF121" s="451" t="str">
        <f>IF(Usage!$B$52=0, "", Usage!$B$52)</f>
        <v/>
      </c>
      <c r="GG121" s="452"/>
      <c r="GH121" s="452"/>
      <c r="GI121" s="453"/>
      <c r="GJ121" s="451" t="str">
        <f>IF(Usage!$B$53=0, "", Usage!$B$53)</f>
        <v/>
      </c>
      <c r="GK121" s="452"/>
      <c r="GL121" s="452"/>
      <c r="GM121" s="453"/>
      <c r="GN121" s="451" t="str">
        <f>IF(Usage!$B$54=0, "", Usage!$B$54)</f>
        <v/>
      </c>
      <c r="GO121" s="452"/>
      <c r="GP121" s="452"/>
      <c r="GQ121" s="453"/>
      <c r="GR121" s="451" t="str">
        <f>IF(Usage!$B$55=0, "", Usage!$B$55)</f>
        <v/>
      </c>
      <c r="GS121" s="452"/>
      <c r="GT121" s="452"/>
      <c r="GU121" s="453"/>
      <c r="GV121" s="451" t="str">
        <f>IF(Usage!$B$56=0, "", Usage!$B$56)</f>
        <v/>
      </c>
      <c r="GW121" s="452"/>
      <c r="GX121" s="452"/>
      <c r="GY121" s="453"/>
      <c r="GZ121" s="451" t="str">
        <f>IF(Usage!$B$57=0, "", Usage!$B$57)</f>
        <v/>
      </c>
      <c r="HA121" s="452"/>
      <c r="HB121" s="452"/>
      <c r="HC121" s="453"/>
      <c r="HD121" s="451" t="str">
        <f>IF(Usage!$B$58=0, "", Usage!$B$58)</f>
        <v/>
      </c>
      <c r="HE121" s="452"/>
      <c r="HF121" s="452"/>
      <c r="HG121" s="453"/>
      <c r="HH121" s="451" t="str">
        <f>IF(Usage!$B$59=0, "", Usage!$B$59)</f>
        <v/>
      </c>
      <c r="HI121" s="452"/>
      <c r="HJ121" s="452"/>
      <c r="HK121" s="453"/>
      <c r="HL121" s="451" t="str">
        <f>IF(Usage!$B$60=0, "", Usage!$B$60)</f>
        <v/>
      </c>
      <c r="HM121" s="452"/>
      <c r="HN121" s="452"/>
      <c r="HO121" s="453"/>
      <c r="HP121" s="451" t="str">
        <f>IF(Usage!$B$61=0, "", Usage!$B$61)</f>
        <v/>
      </c>
      <c r="HQ121" s="452"/>
      <c r="HR121" s="452"/>
      <c r="HS121" s="453"/>
      <c r="HT121" s="451" t="str">
        <f>IF(Usage!$B$62=0, "", Usage!$B$62)</f>
        <v/>
      </c>
      <c r="HU121" s="452"/>
      <c r="HV121" s="452"/>
      <c r="HW121" s="453"/>
      <c r="HX121" s="451" t="str">
        <f>IF(Usage!$B$63=0, "", Usage!$B$63)</f>
        <v/>
      </c>
      <c r="HY121" s="452"/>
      <c r="HZ121" s="452"/>
      <c r="IA121" s="453"/>
      <c r="IB121" s="451" t="str">
        <f>IF(Usage!$B$64=0, "", Usage!$B$64)</f>
        <v/>
      </c>
      <c r="IC121" s="452"/>
      <c r="ID121" s="452"/>
      <c r="IE121" s="453"/>
      <c r="IF121" s="451" t="str">
        <f>IF(Usage!$B$65=0, "", Usage!$B$65)</f>
        <v/>
      </c>
      <c r="IG121" s="452"/>
      <c r="IH121" s="452"/>
      <c r="II121" s="453"/>
      <c r="IJ121" s="451" t="str">
        <f>IF(Usage!$B$66=0, "", Usage!$B$66)</f>
        <v/>
      </c>
      <c r="IK121" s="452"/>
      <c r="IL121" s="452"/>
      <c r="IM121" s="453"/>
      <c r="IN121" s="451" t="str">
        <f>IF(Usage!$B$67=0, "", Usage!$B$67)</f>
        <v/>
      </c>
      <c r="IO121" s="452"/>
      <c r="IP121" s="452"/>
      <c r="IQ121" s="453"/>
      <c r="IR121" s="451" t="str">
        <f>IF(Usage!$B$68=0, "", Usage!$B$68)</f>
        <v/>
      </c>
      <c r="IS121" s="452"/>
      <c r="IT121" s="452"/>
      <c r="IU121" s="453"/>
      <c r="IV121" s="451" t="str">
        <f>IF(Usage!$B$69=0, "", Usage!$B$69)</f>
        <v/>
      </c>
      <c r="IW121" s="452"/>
      <c r="IX121" s="452"/>
      <c r="IY121" s="453"/>
      <c r="IZ121" s="451" t="str">
        <f>IF(Usage!$B$70=0, "", Usage!$B$70)</f>
        <v/>
      </c>
      <c r="JA121" s="452"/>
      <c r="JB121" s="452"/>
      <c r="JC121" s="453"/>
      <c r="JD121" s="451" t="str">
        <f>IF(Usage!$B$71=0, "", Usage!$B$71)</f>
        <v/>
      </c>
      <c r="JE121" s="452"/>
      <c r="JF121" s="452"/>
      <c r="JG121" s="453"/>
      <c r="JH121" s="451" t="str">
        <f>IF(Usage!$B$72=0, "", Usage!$B$72)</f>
        <v/>
      </c>
      <c r="JI121" s="452"/>
      <c r="JJ121" s="452"/>
      <c r="JK121" s="453"/>
      <c r="JL121" s="451" t="str">
        <f>IF(Usage!$B$73=0, "", Usage!$B$73)</f>
        <v/>
      </c>
      <c r="JM121" s="452"/>
      <c r="JN121" s="452"/>
      <c r="JO121" s="453"/>
      <c r="JP121" s="451" t="str">
        <f>IF(Usage!$B$74=0, "", Usage!$B$74)</f>
        <v/>
      </c>
      <c r="JQ121" s="452"/>
      <c r="JR121" s="452"/>
      <c r="JS121" s="453"/>
      <c r="JT121" s="451" t="str">
        <f>IF(Usage!$B$75=0, "", Usage!$B$75)</f>
        <v/>
      </c>
      <c r="JU121" s="452"/>
      <c r="JV121" s="452"/>
      <c r="JW121" s="453"/>
      <c r="JX121" s="451" t="str">
        <f>IF(Usage!$B$76=0, "", Usage!$B$76)</f>
        <v/>
      </c>
      <c r="JY121" s="452"/>
      <c r="JZ121" s="452"/>
      <c r="KA121" s="453"/>
      <c r="KB121" s="451" t="str">
        <f>IF(Usage!$B$77=0, "", Usage!$B$77)</f>
        <v/>
      </c>
      <c r="KC121" s="452"/>
      <c r="KD121" s="452"/>
      <c r="KE121" s="453"/>
      <c r="KF121" s="451" t="str">
        <f>IF(Usage!$B$78=0, "", Usage!$B$78)</f>
        <v/>
      </c>
      <c r="KG121" s="452"/>
      <c r="KH121" s="452"/>
      <c r="KI121" s="453"/>
      <c r="KJ121" s="451" t="str">
        <f>IF(Usage!$B$79=0, "", Usage!$B$79)</f>
        <v/>
      </c>
      <c r="KK121" s="452"/>
      <c r="KL121" s="452"/>
      <c r="KM121" s="453"/>
      <c r="KN121" s="451" t="str">
        <f>IF(Usage!$B$80=0, "", Usage!$B$80)</f>
        <v/>
      </c>
      <c r="KO121" s="452"/>
      <c r="KP121" s="452"/>
      <c r="KQ121" s="453"/>
      <c r="KR121" s="451" t="str">
        <f>IF(Usage!$B$81=0, "", Usage!$B$81)</f>
        <v/>
      </c>
      <c r="KS121" s="452"/>
      <c r="KT121" s="452"/>
      <c r="KU121" s="453"/>
      <c r="KV121" s="451" t="str">
        <f>IF(Usage!$B$82=0, "", Usage!$B$82)</f>
        <v/>
      </c>
      <c r="KW121" s="452"/>
      <c r="KX121" s="452"/>
      <c r="KY121" s="453"/>
      <c r="KZ121" s="451" t="str">
        <f>IF(Usage!$B$83=0, "", Usage!$B$83)</f>
        <v/>
      </c>
      <c r="LA121" s="452"/>
      <c r="LB121" s="452"/>
      <c r="LC121" s="453"/>
      <c r="LD121" s="451" t="str">
        <f>IF(Usage!$B$84=0, "", Usage!$B$84)</f>
        <v/>
      </c>
      <c r="LE121" s="452"/>
      <c r="LF121" s="452"/>
      <c r="LG121" s="453"/>
      <c r="LH121" s="451" t="str">
        <f>IF(Usage!$B$85=0, "", Usage!$B$85)</f>
        <v/>
      </c>
      <c r="LI121" s="452"/>
      <c r="LJ121" s="452"/>
      <c r="LK121" s="453"/>
      <c r="LL121" s="451" t="str">
        <f>IF(Usage!$B$86=0, "", Usage!$B$86)</f>
        <v/>
      </c>
      <c r="LM121" s="452"/>
      <c r="LN121" s="452"/>
      <c r="LO121" s="453"/>
      <c r="LP121" s="451" t="str">
        <f>IF(Usage!$B$87=0, "", Usage!$B$87)</f>
        <v/>
      </c>
      <c r="LQ121" s="452"/>
      <c r="LR121" s="452"/>
      <c r="LS121" s="453"/>
      <c r="LT121" s="451" t="str">
        <f>IF(Usage!$B$88=0, "", Usage!$B$88)</f>
        <v/>
      </c>
      <c r="LU121" s="452"/>
      <c r="LV121" s="452"/>
      <c r="LW121" s="453"/>
      <c r="LX121" s="451" t="str">
        <f>IF(Usage!$B$89=0, "", Usage!$B$89)</f>
        <v/>
      </c>
      <c r="LY121" s="452"/>
      <c r="LZ121" s="452"/>
      <c r="MA121" s="453"/>
      <c r="MB121" s="451" t="str">
        <f>IF(Usage!$B$90=0, "", Usage!$B$90)</f>
        <v/>
      </c>
      <c r="MC121" s="452"/>
      <c r="MD121" s="452"/>
      <c r="ME121" s="453"/>
      <c r="MF121" s="451" t="str">
        <f>IF(Usage!$B$91=0, "", Usage!$B$91)</f>
        <v/>
      </c>
      <c r="MG121" s="452"/>
      <c r="MH121" s="452"/>
      <c r="MI121" s="453"/>
      <c r="MJ121" s="451" t="str">
        <f>IF(Usage!$B$92=0, "", Usage!$B$92)</f>
        <v/>
      </c>
      <c r="MK121" s="452"/>
      <c r="ML121" s="452"/>
      <c r="MM121" s="453"/>
      <c r="MN121" s="451" t="str">
        <f>IF(Usage!$B$93=0, "", Usage!$B$93)</f>
        <v/>
      </c>
      <c r="MO121" s="452"/>
      <c r="MP121" s="452"/>
      <c r="MQ121" s="453"/>
      <c r="MR121" s="451" t="str">
        <f>IF(Usage!$B$94=0, "", Usage!$B$94)</f>
        <v/>
      </c>
      <c r="MS121" s="452"/>
      <c r="MT121" s="452"/>
      <c r="MU121" s="453"/>
      <c r="MV121" s="451" t="str">
        <f>IF(Usage!$B$95=0, "", Usage!$B$95)</f>
        <v/>
      </c>
      <c r="MW121" s="452"/>
      <c r="MX121" s="452"/>
      <c r="MY121" s="453"/>
      <c r="MZ121" s="451" t="str">
        <f>IF(Usage!$B$96=0, "", Usage!$B$96)</f>
        <v/>
      </c>
      <c r="NA121" s="452"/>
      <c r="NB121" s="452"/>
      <c r="NC121" s="453"/>
      <c r="ND121" s="451" t="str">
        <f>IF(Usage!$B$97=0, "", Usage!$B$97)</f>
        <v/>
      </c>
      <c r="NE121" s="452"/>
      <c r="NF121" s="452"/>
      <c r="NG121" s="453"/>
      <c r="NH121" s="451" t="str">
        <f>IF(Usage!$B$98=0, "", Usage!$B$98)</f>
        <v/>
      </c>
      <c r="NI121" s="452"/>
      <c r="NJ121" s="452"/>
      <c r="NK121" s="453"/>
      <c r="NL121" s="451" t="str">
        <f>IF(Usage!$B$99=0, "", Usage!$B$99)</f>
        <v/>
      </c>
      <c r="NM121" s="452"/>
      <c r="NN121" s="452"/>
      <c r="NO121" s="453"/>
      <c r="NP121" s="451" t="str">
        <f>IF(Usage!$B$100=0, "", Usage!$B$100)</f>
        <v/>
      </c>
      <c r="NQ121" s="452"/>
      <c r="NR121" s="452"/>
      <c r="NS121" s="453"/>
      <c r="NT121" s="451" t="str">
        <f>IF(Usage!$B$101=0, "", Usage!$B$101)</f>
        <v/>
      </c>
      <c r="NU121" s="452"/>
      <c r="NV121" s="452"/>
      <c r="NW121" s="453"/>
      <c r="NX121" s="451" t="str">
        <f>IF(Usage!$B$102=0, "", Usage!$B$102)</f>
        <v/>
      </c>
      <c r="NY121" s="452"/>
      <c r="NZ121" s="452"/>
      <c r="OA121" s="453"/>
      <c r="OB121" s="451" t="str">
        <f>IF(Usage!$B$103=0, "", Usage!$B$103)</f>
        <v/>
      </c>
      <c r="OC121" s="452"/>
      <c r="OD121" s="452"/>
      <c r="OE121" s="453"/>
      <c r="OF121" s="451" t="str">
        <f>IF(Usage!$B$104=0, "", Usage!$B$104)</f>
        <v/>
      </c>
      <c r="OG121" s="452"/>
      <c r="OH121" s="452"/>
      <c r="OI121" s="453"/>
      <c r="OJ121" s="451" t="str">
        <f>IF(Usage!$B$105=0, "", Usage!$B$105)</f>
        <v/>
      </c>
      <c r="OK121" s="452"/>
      <c r="OL121" s="452"/>
      <c r="OM121" s="453"/>
      <c r="ON121" s="451" t="str">
        <f>IF(Usage!$B$106=0, "", Usage!$B$106)</f>
        <v/>
      </c>
      <c r="OO121" s="452"/>
      <c r="OP121" s="452"/>
      <c r="OQ121" s="453"/>
      <c r="OR121" s="451" t="str">
        <f>IF(Usage!$B$107=0, "", Usage!$B$107)</f>
        <v/>
      </c>
      <c r="OS121" s="452"/>
      <c r="OT121" s="452"/>
      <c r="OU121" s="453"/>
      <c r="OV121" s="451" t="str">
        <f>IF(Usage!$B$108=0, "", Usage!$B$108)</f>
        <v/>
      </c>
      <c r="OW121" s="452"/>
      <c r="OX121" s="452"/>
      <c r="OY121" s="453"/>
      <c r="OZ121" s="80"/>
      <c r="PA121" s="500" t="s">
        <v>87</v>
      </c>
      <c r="PB121" s="503"/>
      <c r="PC121" s="503"/>
    </row>
    <row r="122" spans="1:420" ht="18" customHeight="1">
      <c r="A122" s="499" t="s">
        <v>92</v>
      </c>
      <c r="B122" s="499"/>
      <c r="C122" s="499"/>
      <c r="D122" s="499"/>
      <c r="E122" s="499"/>
      <c r="F122" s="499"/>
      <c r="G122" s="499"/>
      <c r="H122" s="499"/>
      <c r="I122" s="499"/>
      <c r="J122" s="499"/>
      <c r="L122" s="83" t="s">
        <v>78</v>
      </c>
      <c r="M122" s="56" t="s">
        <v>79</v>
      </c>
      <c r="N122" s="56" t="s">
        <v>80</v>
      </c>
      <c r="O122" s="56" t="s">
        <v>81</v>
      </c>
      <c r="P122" s="56" t="s">
        <v>78</v>
      </c>
      <c r="Q122" s="56" t="s">
        <v>79</v>
      </c>
      <c r="R122" s="56" t="s">
        <v>80</v>
      </c>
      <c r="S122" s="56" t="s">
        <v>81</v>
      </c>
      <c r="T122" s="56" t="s">
        <v>78</v>
      </c>
      <c r="U122" s="56" t="s">
        <v>79</v>
      </c>
      <c r="V122" s="56" t="s">
        <v>80</v>
      </c>
      <c r="W122" s="56" t="s">
        <v>81</v>
      </c>
      <c r="X122" s="56" t="s">
        <v>78</v>
      </c>
      <c r="Y122" s="56" t="s">
        <v>79</v>
      </c>
      <c r="Z122" s="56" t="s">
        <v>80</v>
      </c>
      <c r="AA122" s="56" t="s">
        <v>81</v>
      </c>
      <c r="AB122" s="56" t="s">
        <v>78</v>
      </c>
      <c r="AC122" s="56" t="s">
        <v>79</v>
      </c>
      <c r="AD122" s="56" t="s">
        <v>80</v>
      </c>
      <c r="AE122" s="56" t="s">
        <v>81</v>
      </c>
      <c r="AF122" s="56" t="s">
        <v>78</v>
      </c>
      <c r="AG122" s="56" t="s">
        <v>79</v>
      </c>
      <c r="AH122" s="56" t="s">
        <v>80</v>
      </c>
      <c r="AI122" s="58" t="s">
        <v>81</v>
      </c>
      <c r="AJ122" s="56" t="s">
        <v>78</v>
      </c>
      <c r="AK122" s="56" t="s">
        <v>79</v>
      </c>
      <c r="AL122" s="56" t="s">
        <v>80</v>
      </c>
      <c r="AM122" s="58" t="s">
        <v>81</v>
      </c>
      <c r="AN122" s="56" t="s">
        <v>78</v>
      </c>
      <c r="AO122" s="56" t="s">
        <v>79</v>
      </c>
      <c r="AP122" s="56" t="s">
        <v>80</v>
      </c>
      <c r="AQ122" s="58" t="s">
        <v>81</v>
      </c>
      <c r="AR122" s="56" t="s">
        <v>78</v>
      </c>
      <c r="AS122" s="56" t="s">
        <v>79</v>
      </c>
      <c r="AT122" s="56" t="s">
        <v>80</v>
      </c>
      <c r="AU122" s="58" t="s">
        <v>81</v>
      </c>
      <c r="AV122" s="56" t="s">
        <v>78</v>
      </c>
      <c r="AW122" s="56" t="s">
        <v>79</v>
      </c>
      <c r="AX122" s="56" t="s">
        <v>80</v>
      </c>
      <c r="AY122" s="58" t="s">
        <v>81</v>
      </c>
      <c r="AZ122" s="56" t="s">
        <v>78</v>
      </c>
      <c r="BA122" s="56" t="s">
        <v>79</v>
      </c>
      <c r="BB122" s="56" t="s">
        <v>80</v>
      </c>
      <c r="BC122" s="58" t="s">
        <v>81</v>
      </c>
      <c r="BD122" s="56" t="s">
        <v>78</v>
      </c>
      <c r="BE122" s="56" t="s">
        <v>79</v>
      </c>
      <c r="BF122" s="56" t="s">
        <v>80</v>
      </c>
      <c r="BG122" s="58" t="s">
        <v>81</v>
      </c>
      <c r="BH122" s="56" t="s">
        <v>78</v>
      </c>
      <c r="BI122" s="56" t="s">
        <v>79</v>
      </c>
      <c r="BJ122" s="56" t="s">
        <v>80</v>
      </c>
      <c r="BK122" s="58" t="s">
        <v>81</v>
      </c>
      <c r="BL122" s="56" t="s">
        <v>78</v>
      </c>
      <c r="BM122" s="56" t="s">
        <v>79</v>
      </c>
      <c r="BN122" s="56" t="s">
        <v>80</v>
      </c>
      <c r="BO122" s="58" t="s">
        <v>81</v>
      </c>
      <c r="BP122" s="56" t="s">
        <v>78</v>
      </c>
      <c r="BQ122" s="56" t="s">
        <v>79</v>
      </c>
      <c r="BR122" s="56" t="s">
        <v>80</v>
      </c>
      <c r="BS122" s="58" t="s">
        <v>81</v>
      </c>
      <c r="BT122" s="56" t="s">
        <v>78</v>
      </c>
      <c r="BU122" s="56" t="s">
        <v>79</v>
      </c>
      <c r="BV122" s="56" t="s">
        <v>80</v>
      </c>
      <c r="BW122" s="58" t="s">
        <v>81</v>
      </c>
      <c r="BX122" s="56" t="s">
        <v>78</v>
      </c>
      <c r="BY122" s="56" t="s">
        <v>79</v>
      </c>
      <c r="BZ122" s="56" t="s">
        <v>80</v>
      </c>
      <c r="CA122" s="58" t="s">
        <v>81</v>
      </c>
      <c r="CB122" s="56" t="s">
        <v>78</v>
      </c>
      <c r="CC122" s="56" t="s">
        <v>79</v>
      </c>
      <c r="CD122" s="56" t="s">
        <v>80</v>
      </c>
      <c r="CE122" s="58" t="s">
        <v>81</v>
      </c>
      <c r="CF122" s="56" t="s">
        <v>78</v>
      </c>
      <c r="CG122" s="56" t="s">
        <v>79</v>
      </c>
      <c r="CH122" s="56" t="s">
        <v>80</v>
      </c>
      <c r="CI122" s="58" t="s">
        <v>81</v>
      </c>
      <c r="CJ122" s="56" t="s">
        <v>78</v>
      </c>
      <c r="CK122" s="56" t="s">
        <v>79</v>
      </c>
      <c r="CL122" s="56" t="s">
        <v>80</v>
      </c>
      <c r="CM122" s="58" t="s">
        <v>81</v>
      </c>
      <c r="CN122" s="56" t="s">
        <v>78</v>
      </c>
      <c r="CO122" s="56" t="s">
        <v>79</v>
      </c>
      <c r="CP122" s="56" t="s">
        <v>80</v>
      </c>
      <c r="CQ122" s="58" t="s">
        <v>81</v>
      </c>
      <c r="CR122" s="56" t="s">
        <v>78</v>
      </c>
      <c r="CS122" s="56" t="s">
        <v>79</v>
      </c>
      <c r="CT122" s="56" t="s">
        <v>80</v>
      </c>
      <c r="CU122" s="58" t="s">
        <v>81</v>
      </c>
      <c r="CV122" s="56" t="s">
        <v>78</v>
      </c>
      <c r="CW122" s="56" t="s">
        <v>79</v>
      </c>
      <c r="CX122" s="56" t="s">
        <v>80</v>
      </c>
      <c r="CY122" s="58" t="s">
        <v>81</v>
      </c>
      <c r="CZ122" s="56" t="s">
        <v>78</v>
      </c>
      <c r="DA122" s="56" t="s">
        <v>79</v>
      </c>
      <c r="DB122" s="56" t="s">
        <v>80</v>
      </c>
      <c r="DC122" s="58" t="s">
        <v>81</v>
      </c>
      <c r="DD122" s="56" t="s">
        <v>78</v>
      </c>
      <c r="DE122" s="56" t="s">
        <v>79</v>
      </c>
      <c r="DF122" s="56" t="s">
        <v>80</v>
      </c>
      <c r="DG122" s="58" t="s">
        <v>81</v>
      </c>
      <c r="DH122" s="56" t="s">
        <v>78</v>
      </c>
      <c r="DI122" s="56" t="s">
        <v>79</v>
      </c>
      <c r="DJ122" s="56" t="s">
        <v>80</v>
      </c>
      <c r="DK122" s="58" t="s">
        <v>81</v>
      </c>
      <c r="DL122" s="56" t="s">
        <v>78</v>
      </c>
      <c r="DM122" s="56" t="s">
        <v>79</v>
      </c>
      <c r="DN122" s="56" t="s">
        <v>80</v>
      </c>
      <c r="DO122" s="58" t="s">
        <v>81</v>
      </c>
      <c r="DP122" s="56" t="s">
        <v>78</v>
      </c>
      <c r="DQ122" s="56" t="s">
        <v>79</v>
      </c>
      <c r="DR122" s="56" t="s">
        <v>80</v>
      </c>
      <c r="DS122" s="58" t="s">
        <v>81</v>
      </c>
      <c r="DT122" s="56" t="s">
        <v>78</v>
      </c>
      <c r="DU122" s="56" t="s">
        <v>79</v>
      </c>
      <c r="DV122" s="56" t="s">
        <v>80</v>
      </c>
      <c r="DW122" s="58" t="s">
        <v>81</v>
      </c>
      <c r="DX122" s="56" t="s">
        <v>78</v>
      </c>
      <c r="DY122" s="56" t="s">
        <v>79</v>
      </c>
      <c r="DZ122" s="56" t="s">
        <v>80</v>
      </c>
      <c r="EA122" s="58" t="s">
        <v>81</v>
      </c>
      <c r="EB122" s="56" t="s">
        <v>78</v>
      </c>
      <c r="EC122" s="56" t="s">
        <v>79</v>
      </c>
      <c r="ED122" s="56" t="s">
        <v>80</v>
      </c>
      <c r="EE122" s="58" t="s">
        <v>81</v>
      </c>
      <c r="EF122" s="56" t="s">
        <v>78</v>
      </c>
      <c r="EG122" s="56" t="s">
        <v>79</v>
      </c>
      <c r="EH122" s="56" t="s">
        <v>80</v>
      </c>
      <c r="EI122" s="58" t="s">
        <v>81</v>
      </c>
      <c r="EJ122" s="56" t="s">
        <v>78</v>
      </c>
      <c r="EK122" s="56" t="s">
        <v>79</v>
      </c>
      <c r="EL122" s="56" t="s">
        <v>80</v>
      </c>
      <c r="EM122" s="58" t="s">
        <v>81</v>
      </c>
      <c r="EN122" s="56" t="s">
        <v>78</v>
      </c>
      <c r="EO122" s="56" t="s">
        <v>79</v>
      </c>
      <c r="EP122" s="56" t="s">
        <v>80</v>
      </c>
      <c r="EQ122" s="58" t="s">
        <v>81</v>
      </c>
      <c r="ER122" s="56" t="s">
        <v>78</v>
      </c>
      <c r="ES122" s="56" t="s">
        <v>79</v>
      </c>
      <c r="ET122" s="56" t="s">
        <v>80</v>
      </c>
      <c r="EU122" s="58" t="s">
        <v>81</v>
      </c>
      <c r="EV122" s="56" t="s">
        <v>78</v>
      </c>
      <c r="EW122" s="56" t="s">
        <v>79</v>
      </c>
      <c r="EX122" s="56" t="s">
        <v>80</v>
      </c>
      <c r="EY122" s="58" t="s">
        <v>81</v>
      </c>
      <c r="EZ122" s="56" t="s">
        <v>78</v>
      </c>
      <c r="FA122" s="56" t="s">
        <v>79</v>
      </c>
      <c r="FB122" s="56" t="s">
        <v>80</v>
      </c>
      <c r="FC122" s="58" t="s">
        <v>81</v>
      </c>
      <c r="FD122" s="56" t="s">
        <v>78</v>
      </c>
      <c r="FE122" s="56" t="s">
        <v>79</v>
      </c>
      <c r="FF122" s="56" t="s">
        <v>80</v>
      </c>
      <c r="FG122" s="58" t="s">
        <v>81</v>
      </c>
      <c r="FH122" s="56" t="s">
        <v>78</v>
      </c>
      <c r="FI122" s="56" t="s">
        <v>79</v>
      </c>
      <c r="FJ122" s="56" t="s">
        <v>80</v>
      </c>
      <c r="FK122" s="58" t="s">
        <v>81</v>
      </c>
      <c r="FL122" s="56" t="s">
        <v>78</v>
      </c>
      <c r="FM122" s="56" t="s">
        <v>79</v>
      </c>
      <c r="FN122" s="56" t="s">
        <v>80</v>
      </c>
      <c r="FO122" s="58" t="s">
        <v>81</v>
      </c>
      <c r="FP122" s="56" t="s">
        <v>78</v>
      </c>
      <c r="FQ122" s="56" t="s">
        <v>79</v>
      </c>
      <c r="FR122" s="56" t="s">
        <v>80</v>
      </c>
      <c r="FS122" s="58" t="s">
        <v>81</v>
      </c>
      <c r="FT122" s="56" t="s">
        <v>78</v>
      </c>
      <c r="FU122" s="56" t="s">
        <v>79</v>
      </c>
      <c r="FV122" s="56" t="s">
        <v>80</v>
      </c>
      <c r="FW122" s="58" t="s">
        <v>81</v>
      </c>
      <c r="FX122" s="56" t="s">
        <v>78</v>
      </c>
      <c r="FY122" s="56" t="s">
        <v>79</v>
      </c>
      <c r="FZ122" s="56" t="s">
        <v>80</v>
      </c>
      <c r="GA122" s="58" t="s">
        <v>81</v>
      </c>
      <c r="GB122" s="56" t="s">
        <v>78</v>
      </c>
      <c r="GC122" s="56" t="s">
        <v>79</v>
      </c>
      <c r="GD122" s="56" t="s">
        <v>80</v>
      </c>
      <c r="GE122" s="58" t="s">
        <v>81</v>
      </c>
      <c r="GF122" s="56" t="s">
        <v>78</v>
      </c>
      <c r="GG122" s="56" t="s">
        <v>79</v>
      </c>
      <c r="GH122" s="56" t="s">
        <v>80</v>
      </c>
      <c r="GI122" s="58" t="s">
        <v>81</v>
      </c>
      <c r="GJ122" s="56" t="s">
        <v>78</v>
      </c>
      <c r="GK122" s="56" t="s">
        <v>79</v>
      </c>
      <c r="GL122" s="56" t="s">
        <v>80</v>
      </c>
      <c r="GM122" s="58" t="s">
        <v>81</v>
      </c>
      <c r="GN122" s="56" t="s">
        <v>78</v>
      </c>
      <c r="GO122" s="56" t="s">
        <v>79</v>
      </c>
      <c r="GP122" s="56" t="s">
        <v>80</v>
      </c>
      <c r="GQ122" s="58" t="s">
        <v>81</v>
      </c>
      <c r="GR122" s="56" t="s">
        <v>78</v>
      </c>
      <c r="GS122" s="56" t="s">
        <v>79</v>
      </c>
      <c r="GT122" s="56" t="s">
        <v>80</v>
      </c>
      <c r="GU122" s="58" t="s">
        <v>81</v>
      </c>
      <c r="GV122" s="56" t="s">
        <v>78</v>
      </c>
      <c r="GW122" s="56" t="s">
        <v>79</v>
      </c>
      <c r="GX122" s="56" t="s">
        <v>80</v>
      </c>
      <c r="GY122" s="58" t="s">
        <v>81</v>
      </c>
      <c r="GZ122" s="56" t="s">
        <v>78</v>
      </c>
      <c r="HA122" s="56" t="s">
        <v>79</v>
      </c>
      <c r="HB122" s="56" t="s">
        <v>80</v>
      </c>
      <c r="HC122" s="58" t="s">
        <v>81</v>
      </c>
      <c r="HD122" s="56" t="s">
        <v>78</v>
      </c>
      <c r="HE122" s="56" t="s">
        <v>79</v>
      </c>
      <c r="HF122" s="56" t="s">
        <v>80</v>
      </c>
      <c r="HG122" s="58" t="s">
        <v>81</v>
      </c>
      <c r="HH122" s="56" t="s">
        <v>78</v>
      </c>
      <c r="HI122" s="56" t="s">
        <v>79</v>
      </c>
      <c r="HJ122" s="56" t="s">
        <v>80</v>
      </c>
      <c r="HK122" s="58" t="s">
        <v>81</v>
      </c>
      <c r="HL122" s="56" t="s">
        <v>78</v>
      </c>
      <c r="HM122" s="56" t="s">
        <v>79</v>
      </c>
      <c r="HN122" s="56" t="s">
        <v>80</v>
      </c>
      <c r="HO122" s="58" t="s">
        <v>81</v>
      </c>
      <c r="HP122" s="56" t="s">
        <v>78</v>
      </c>
      <c r="HQ122" s="56" t="s">
        <v>79</v>
      </c>
      <c r="HR122" s="56" t="s">
        <v>80</v>
      </c>
      <c r="HS122" s="58" t="s">
        <v>81</v>
      </c>
      <c r="HT122" s="56" t="s">
        <v>78</v>
      </c>
      <c r="HU122" s="56" t="s">
        <v>79</v>
      </c>
      <c r="HV122" s="56" t="s">
        <v>80</v>
      </c>
      <c r="HW122" s="58" t="s">
        <v>81</v>
      </c>
      <c r="HX122" s="56" t="s">
        <v>78</v>
      </c>
      <c r="HY122" s="56" t="s">
        <v>79</v>
      </c>
      <c r="HZ122" s="56" t="s">
        <v>80</v>
      </c>
      <c r="IA122" s="58" t="s">
        <v>81</v>
      </c>
      <c r="IB122" s="56" t="s">
        <v>78</v>
      </c>
      <c r="IC122" s="56" t="s">
        <v>79</v>
      </c>
      <c r="ID122" s="56" t="s">
        <v>80</v>
      </c>
      <c r="IE122" s="58" t="s">
        <v>81</v>
      </c>
      <c r="IF122" s="56" t="s">
        <v>78</v>
      </c>
      <c r="IG122" s="56" t="s">
        <v>79</v>
      </c>
      <c r="IH122" s="56" t="s">
        <v>80</v>
      </c>
      <c r="II122" s="58" t="s">
        <v>81</v>
      </c>
      <c r="IJ122" s="56" t="s">
        <v>78</v>
      </c>
      <c r="IK122" s="56" t="s">
        <v>79</v>
      </c>
      <c r="IL122" s="56" t="s">
        <v>80</v>
      </c>
      <c r="IM122" s="58" t="s">
        <v>81</v>
      </c>
      <c r="IN122" s="56" t="s">
        <v>78</v>
      </c>
      <c r="IO122" s="56" t="s">
        <v>79</v>
      </c>
      <c r="IP122" s="56" t="s">
        <v>80</v>
      </c>
      <c r="IQ122" s="58" t="s">
        <v>81</v>
      </c>
      <c r="IR122" s="56" t="s">
        <v>78</v>
      </c>
      <c r="IS122" s="56" t="s">
        <v>79</v>
      </c>
      <c r="IT122" s="56" t="s">
        <v>80</v>
      </c>
      <c r="IU122" s="58" t="s">
        <v>81</v>
      </c>
      <c r="IV122" s="56" t="s">
        <v>78</v>
      </c>
      <c r="IW122" s="56" t="s">
        <v>79</v>
      </c>
      <c r="IX122" s="56" t="s">
        <v>80</v>
      </c>
      <c r="IY122" s="58" t="s">
        <v>81</v>
      </c>
      <c r="IZ122" s="56" t="s">
        <v>78</v>
      </c>
      <c r="JA122" s="56" t="s">
        <v>79</v>
      </c>
      <c r="JB122" s="56" t="s">
        <v>80</v>
      </c>
      <c r="JC122" s="58" t="s">
        <v>81</v>
      </c>
      <c r="JD122" s="56" t="s">
        <v>78</v>
      </c>
      <c r="JE122" s="56" t="s">
        <v>79</v>
      </c>
      <c r="JF122" s="56" t="s">
        <v>80</v>
      </c>
      <c r="JG122" s="58" t="s">
        <v>81</v>
      </c>
      <c r="JH122" s="56" t="s">
        <v>78</v>
      </c>
      <c r="JI122" s="56" t="s">
        <v>79</v>
      </c>
      <c r="JJ122" s="56" t="s">
        <v>80</v>
      </c>
      <c r="JK122" s="58" t="s">
        <v>81</v>
      </c>
      <c r="JL122" s="56" t="s">
        <v>78</v>
      </c>
      <c r="JM122" s="56" t="s">
        <v>79</v>
      </c>
      <c r="JN122" s="56" t="s">
        <v>80</v>
      </c>
      <c r="JO122" s="58" t="s">
        <v>81</v>
      </c>
      <c r="JP122" s="56" t="s">
        <v>78</v>
      </c>
      <c r="JQ122" s="56" t="s">
        <v>79</v>
      </c>
      <c r="JR122" s="56" t="s">
        <v>80</v>
      </c>
      <c r="JS122" s="58" t="s">
        <v>81</v>
      </c>
      <c r="JT122" s="56" t="s">
        <v>78</v>
      </c>
      <c r="JU122" s="56" t="s">
        <v>79</v>
      </c>
      <c r="JV122" s="56" t="s">
        <v>80</v>
      </c>
      <c r="JW122" s="58" t="s">
        <v>81</v>
      </c>
      <c r="JX122" s="56" t="s">
        <v>78</v>
      </c>
      <c r="JY122" s="56" t="s">
        <v>79</v>
      </c>
      <c r="JZ122" s="56" t="s">
        <v>80</v>
      </c>
      <c r="KA122" s="58" t="s">
        <v>81</v>
      </c>
      <c r="KB122" s="56" t="s">
        <v>78</v>
      </c>
      <c r="KC122" s="56" t="s">
        <v>79</v>
      </c>
      <c r="KD122" s="56" t="s">
        <v>80</v>
      </c>
      <c r="KE122" s="58" t="s">
        <v>81</v>
      </c>
      <c r="KF122" s="56" t="s">
        <v>78</v>
      </c>
      <c r="KG122" s="56" t="s">
        <v>79</v>
      </c>
      <c r="KH122" s="56" t="s">
        <v>80</v>
      </c>
      <c r="KI122" s="58" t="s">
        <v>81</v>
      </c>
      <c r="KJ122" s="56" t="s">
        <v>78</v>
      </c>
      <c r="KK122" s="56" t="s">
        <v>79</v>
      </c>
      <c r="KL122" s="56" t="s">
        <v>80</v>
      </c>
      <c r="KM122" s="58" t="s">
        <v>81</v>
      </c>
      <c r="KN122" s="56" t="s">
        <v>78</v>
      </c>
      <c r="KO122" s="56" t="s">
        <v>79</v>
      </c>
      <c r="KP122" s="56" t="s">
        <v>80</v>
      </c>
      <c r="KQ122" s="58" t="s">
        <v>81</v>
      </c>
      <c r="KR122" s="56" t="s">
        <v>78</v>
      </c>
      <c r="KS122" s="56" t="s">
        <v>79</v>
      </c>
      <c r="KT122" s="56" t="s">
        <v>80</v>
      </c>
      <c r="KU122" s="58" t="s">
        <v>81</v>
      </c>
      <c r="KV122" s="56" t="s">
        <v>78</v>
      </c>
      <c r="KW122" s="56" t="s">
        <v>79</v>
      </c>
      <c r="KX122" s="56" t="s">
        <v>80</v>
      </c>
      <c r="KY122" s="58" t="s">
        <v>81</v>
      </c>
      <c r="KZ122" s="56" t="s">
        <v>78</v>
      </c>
      <c r="LA122" s="56" t="s">
        <v>79</v>
      </c>
      <c r="LB122" s="56" t="s">
        <v>80</v>
      </c>
      <c r="LC122" s="58" t="s">
        <v>81</v>
      </c>
      <c r="LD122" s="56" t="s">
        <v>78</v>
      </c>
      <c r="LE122" s="56" t="s">
        <v>79</v>
      </c>
      <c r="LF122" s="56" t="s">
        <v>80</v>
      </c>
      <c r="LG122" s="58" t="s">
        <v>81</v>
      </c>
      <c r="LH122" s="56" t="s">
        <v>78</v>
      </c>
      <c r="LI122" s="56" t="s">
        <v>79</v>
      </c>
      <c r="LJ122" s="56" t="s">
        <v>80</v>
      </c>
      <c r="LK122" s="58" t="s">
        <v>81</v>
      </c>
      <c r="LL122" s="56" t="s">
        <v>78</v>
      </c>
      <c r="LM122" s="56" t="s">
        <v>79</v>
      </c>
      <c r="LN122" s="56" t="s">
        <v>80</v>
      </c>
      <c r="LO122" s="58" t="s">
        <v>81</v>
      </c>
      <c r="LP122" s="56" t="s">
        <v>78</v>
      </c>
      <c r="LQ122" s="56" t="s">
        <v>79</v>
      </c>
      <c r="LR122" s="56" t="s">
        <v>80</v>
      </c>
      <c r="LS122" s="58" t="s">
        <v>81</v>
      </c>
      <c r="LT122" s="56" t="s">
        <v>78</v>
      </c>
      <c r="LU122" s="56" t="s">
        <v>79</v>
      </c>
      <c r="LV122" s="56" t="s">
        <v>80</v>
      </c>
      <c r="LW122" s="58" t="s">
        <v>81</v>
      </c>
      <c r="LX122" s="56" t="s">
        <v>78</v>
      </c>
      <c r="LY122" s="56" t="s">
        <v>79</v>
      </c>
      <c r="LZ122" s="56" t="s">
        <v>80</v>
      </c>
      <c r="MA122" s="58" t="s">
        <v>81</v>
      </c>
      <c r="MB122" s="56" t="s">
        <v>78</v>
      </c>
      <c r="MC122" s="56" t="s">
        <v>79</v>
      </c>
      <c r="MD122" s="56" t="s">
        <v>80</v>
      </c>
      <c r="ME122" s="58" t="s">
        <v>81</v>
      </c>
      <c r="MF122" s="56" t="s">
        <v>78</v>
      </c>
      <c r="MG122" s="56" t="s">
        <v>79</v>
      </c>
      <c r="MH122" s="56" t="s">
        <v>80</v>
      </c>
      <c r="MI122" s="58" t="s">
        <v>81</v>
      </c>
      <c r="MJ122" s="56" t="s">
        <v>78</v>
      </c>
      <c r="MK122" s="56" t="s">
        <v>79</v>
      </c>
      <c r="ML122" s="56" t="s">
        <v>80</v>
      </c>
      <c r="MM122" s="58" t="s">
        <v>81</v>
      </c>
      <c r="MN122" s="56" t="s">
        <v>78</v>
      </c>
      <c r="MO122" s="56" t="s">
        <v>79</v>
      </c>
      <c r="MP122" s="56" t="s">
        <v>80</v>
      </c>
      <c r="MQ122" s="58" t="s">
        <v>81</v>
      </c>
      <c r="MR122" s="56" t="s">
        <v>78</v>
      </c>
      <c r="MS122" s="56" t="s">
        <v>79</v>
      </c>
      <c r="MT122" s="56" t="s">
        <v>80</v>
      </c>
      <c r="MU122" s="58" t="s">
        <v>81</v>
      </c>
      <c r="MV122" s="56" t="s">
        <v>78</v>
      </c>
      <c r="MW122" s="56" t="s">
        <v>79</v>
      </c>
      <c r="MX122" s="56" t="s">
        <v>80</v>
      </c>
      <c r="MY122" s="58" t="s">
        <v>81</v>
      </c>
      <c r="MZ122" s="56" t="s">
        <v>78</v>
      </c>
      <c r="NA122" s="56" t="s">
        <v>79</v>
      </c>
      <c r="NB122" s="56" t="s">
        <v>80</v>
      </c>
      <c r="NC122" s="58" t="s">
        <v>81</v>
      </c>
      <c r="ND122" s="56" t="s">
        <v>78</v>
      </c>
      <c r="NE122" s="56" t="s">
        <v>79</v>
      </c>
      <c r="NF122" s="56" t="s">
        <v>80</v>
      </c>
      <c r="NG122" s="58" t="s">
        <v>81</v>
      </c>
      <c r="NH122" s="56" t="s">
        <v>78</v>
      </c>
      <c r="NI122" s="56" t="s">
        <v>79</v>
      </c>
      <c r="NJ122" s="56" t="s">
        <v>80</v>
      </c>
      <c r="NK122" s="58" t="s">
        <v>81</v>
      </c>
      <c r="NL122" s="56" t="s">
        <v>78</v>
      </c>
      <c r="NM122" s="56" t="s">
        <v>79</v>
      </c>
      <c r="NN122" s="56" t="s">
        <v>80</v>
      </c>
      <c r="NO122" s="58" t="s">
        <v>81</v>
      </c>
      <c r="NP122" s="56" t="s">
        <v>78</v>
      </c>
      <c r="NQ122" s="56" t="s">
        <v>79</v>
      </c>
      <c r="NR122" s="56" t="s">
        <v>80</v>
      </c>
      <c r="NS122" s="58" t="s">
        <v>81</v>
      </c>
      <c r="NT122" s="56" t="s">
        <v>78</v>
      </c>
      <c r="NU122" s="56" t="s">
        <v>79</v>
      </c>
      <c r="NV122" s="56" t="s">
        <v>80</v>
      </c>
      <c r="NW122" s="58" t="s">
        <v>81</v>
      </c>
      <c r="NX122" s="56" t="s">
        <v>78</v>
      </c>
      <c r="NY122" s="56" t="s">
        <v>79</v>
      </c>
      <c r="NZ122" s="56" t="s">
        <v>80</v>
      </c>
      <c r="OA122" s="58" t="s">
        <v>81</v>
      </c>
      <c r="OB122" s="56" t="s">
        <v>78</v>
      </c>
      <c r="OC122" s="56" t="s">
        <v>79</v>
      </c>
      <c r="OD122" s="56" t="s">
        <v>80</v>
      </c>
      <c r="OE122" s="58" t="s">
        <v>81</v>
      </c>
      <c r="OF122" s="56" t="s">
        <v>78</v>
      </c>
      <c r="OG122" s="56" t="s">
        <v>79</v>
      </c>
      <c r="OH122" s="56" t="s">
        <v>80</v>
      </c>
      <c r="OI122" s="58" t="s">
        <v>81</v>
      </c>
      <c r="OJ122" s="56" t="s">
        <v>78</v>
      </c>
      <c r="OK122" s="56" t="s">
        <v>79</v>
      </c>
      <c r="OL122" s="56" t="s">
        <v>80</v>
      </c>
      <c r="OM122" s="58" t="s">
        <v>81</v>
      </c>
      <c r="ON122" s="56" t="s">
        <v>78</v>
      </c>
      <c r="OO122" s="56" t="s">
        <v>79</v>
      </c>
      <c r="OP122" s="56" t="s">
        <v>80</v>
      </c>
      <c r="OQ122" s="58" t="s">
        <v>81</v>
      </c>
      <c r="OR122" s="56" t="s">
        <v>78</v>
      </c>
      <c r="OS122" s="56" t="s">
        <v>79</v>
      </c>
      <c r="OT122" s="56" t="s">
        <v>80</v>
      </c>
      <c r="OU122" s="58" t="s">
        <v>81</v>
      </c>
      <c r="OV122" s="56" t="s">
        <v>78</v>
      </c>
      <c r="OW122" s="56" t="s">
        <v>79</v>
      </c>
      <c r="OX122" s="56" t="s">
        <v>80</v>
      </c>
      <c r="OY122" s="58" t="s">
        <v>81</v>
      </c>
      <c r="PA122" s="501"/>
      <c r="PB122" s="504"/>
      <c r="PC122" s="504"/>
    </row>
    <row r="123" spans="1:420">
      <c r="A123" s="295" t="str">
        <f t="shared" ref="A123:D123" si="2314">IF(A54=0, "", A54)</f>
        <v/>
      </c>
      <c r="B123" s="296" t="str">
        <f t="shared" si="2314"/>
        <v/>
      </c>
      <c r="C123" s="295" t="str">
        <f>IF(C54=0, "", C54)</f>
        <v/>
      </c>
      <c r="D123" s="295" t="str">
        <f t="shared" si="2314"/>
        <v/>
      </c>
      <c r="E123" s="97">
        <f t="shared" ref="E123" si="2315">IF(C123="", 0,IF(C123="01-60",E54*(1+$F$5),IF(C123="01-70",E54*(1+$F$4),IF(C123="01-10",E54*(1+$F$6),IF(C123="01-80",E54*(1+$F$7))))))</f>
        <v>0</v>
      </c>
      <c r="F123" s="149">
        <f t="shared" ref="F123:F138" si="2316">E123*(IF(C123="",0,IF(C123="01-70",$M$4,IF(C123="01-60",$M$5,IF(C123="01-10",$M$6,IF(C123="01-80",$M$7))))))+(IF(C123="",0,IF(C123="01-60",E123*(1+$F$5),IF(C123="01-70",E123*(1+$F$4),IF(C123="01-10",E123*(1+$F$6),IF(C123="01-80",E123*(1+$F$7)))))))*IF(C123="",0,IF(C123="01-70",$N$4,IF(C123="01-60",$N$5,IF(C123="01-10",$N$6,IF(C123="01-80",$N$7)))))</f>
        <v>0</v>
      </c>
      <c r="G123" s="111">
        <f t="shared" ref="G123:G138" si="2317">IF(C123="",0,IF(C123="01-60", $I$5, IF(C123="01-70",$I$4,IF(C123="01-10", $I$6, IF(C123="01-80", $I$7)))))</f>
        <v>0</v>
      </c>
      <c r="H123" s="297">
        <f>H54</f>
        <v>0</v>
      </c>
      <c r="I123" s="97">
        <f>F123*H123</f>
        <v>0</v>
      </c>
      <c r="J123" s="97">
        <f>F123*G123*H123</f>
        <v>0</v>
      </c>
      <c r="K123" s="112">
        <f>F123*(1+G123)*H123</f>
        <v>0</v>
      </c>
      <c r="L123" s="298">
        <f>L54</f>
        <v>0</v>
      </c>
      <c r="M123" s="97">
        <f>$K123*L123</f>
        <v>0</v>
      </c>
      <c r="N123" s="97">
        <f>$I123*L123</f>
        <v>0</v>
      </c>
      <c r="O123" s="97">
        <f>$J123*L123</f>
        <v>0</v>
      </c>
      <c r="P123" s="298">
        <f>P54</f>
        <v>0</v>
      </c>
      <c r="Q123" s="97">
        <f>$K123*P123</f>
        <v>0</v>
      </c>
      <c r="R123" s="97">
        <f>$I123*P123</f>
        <v>0</v>
      </c>
      <c r="S123" s="97">
        <f>$J123*P123</f>
        <v>0</v>
      </c>
      <c r="T123" s="298">
        <f>T54</f>
        <v>0</v>
      </c>
      <c r="U123" s="97">
        <f>$K123*T123</f>
        <v>0</v>
      </c>
      <c r="V123" s="97">
        <f>$I123*T123</f>
        <v>0</v>
      </c>
      <c r="W123" s="97">
        <f>$J123*T123</f>
        <v>0</v>
      </c>
      <c r="X123" s="298">
        <f>X54</f>
        <v>0</v>
      </c>
      <c r="Y123" s="97">
        <f>$K123*X123</f>
        <v>0</v>
      </c>
      <c r="Z123" s="97">
        <f>$I123*X123</f>
        <v>0</v>
      </c>
      <c r="AA123" s="97">
        <f>$J123*X123</f>
        <v>0</v>
      </c>
      <c r="AB123" s="298">
        <f>AB54</f>
        <v>0</v>
      </c>
      <c r="AC123" s="97">
        <f>$K123*AB123</f>
        <v>0</v>
      </c>
      <c r="AD123" s="97">
        <f>$I123*AB123</f>
        <v>0</v>
      </c>
      <c r="AE123" s="97">
        <f>$J123*AB123</f>
        <v>0</v>
      </c>
      <c r="AF123" s="298">
        <f>AF54</f>
        <v>0</v>
      </c>
      <c r="AG123" s="97">
        <f>$K123*AF123</f>
        <v>0</v>
      </c>
      <c r="AH123" s="97">
        <f>$I123*AF123</f>
        <v>0</v>
      </c>
      <c r="AI123" s="99">
        <f>$J123*AF123</f>
        <v>0</v>
      </c>
      <c r="AJ123" s="298">
        <f>AJ54</f>
        <v>0</v>
      </c>
      <c r="AK123" s="97">
        <f>$K123*AJ123</f>
        <v>0</v>
      </c>
      <c r="AL123" s="97">
        <f>$I123*AJ123</f>
        <v>0</v>
      </c>
      <c r="AM123" s="99">
        <f>$J123*AJ123</f>
        <v>0</v>
      </c>
      <c r="AN123" s="298">
        <f>AN54</f>
        <v>0</v>
      </c>
      <c r="AO123" s="97">
        <f>$K123*AN123</f>
        <v>0</v>
      </c>
      <c r="AP123" s="97">
        <f>$I123*AN123</f>
        <v>0</v>
      </c>
      <c r="AQ123" s="99">
        <f>$J123*AN123</f>
        <v>0</v>
      </c>
      <c r="AR123" s="298">
        <f>AR54</f>
        <v>0</v>
      </c>
      <c r="AS123" s="97">
        <f>$K123*AR123</f>
        <v>0</v>
      </c>
      <c r="AT123" s="97">
        <f>$I123*AR123</f>
        <v>0</v>
      </c>
      <c r="AU123" s="99">
        <f>$J123*AR123</f>
        <v>0</v>
      </c>
      <c r="AV123" s="298">
        <f>AV54</f>
        <v>0</v>
      </c>
      <c r="AW123" s="97">
        <f>$K123*AV123</f>
        <v>0</v>
      </c>
      <c r="AX123" s="97">
        <f>$I123*AV123</f>
        <v>0</v>
      </c>
      <c r="AY123" s="99">
        <f>$J123*AV123</f>
        <v>0</v>
      </c>
      <c r="AZ123" s="298">
        <f>AZ54</f>
        <v>0</v>
      </c>
      <c r="BA123" s="97">
        <f>$K123*AZ123</f>
        <v>0</v>
      </c>
      <c r="BB123" s="97">
        <f>$I123*AZ123</f>
        <v>0</v>
      </c>
      <c r="BC123" s="99">
        <f>$J123*AZ123</f>
        <v>0</v>
      </c>
      <c r="BD123" s="298">
        <f>BD54</f>
        <v>0</v>
      </c>
      <c r="BE123" s="97">
        <f>$K123*BD123</f>
        <v>0</v>
      </c>
      <c r="BF123" s="97">
        <f>$I123*BD123</f>
        <v>0</v>
      </c>
      <c r="BG123" s="99">
        <f>$J123*BD123</f>
        <v>0</v>
      </c>
      <c r="BH123" s="298">
        <f>BH54</f>
        <v>0</v>
      </c>
      <c r="BI123" s="97">
        <f>$K123*BH123</f>
        <v>0</v>
      </c>
      <c r="BJ123" s="97">
        <f>$I123*BH123</f>
        <v>0</v>
      </c>
      <c r="BK123" s="99">
        <f>$J123*BH123</f>
        <v>0</v>
      </c>
      <c r="BL123" s="298">
        <f>BL54</f>
        <v>0</v>
      </c>
      <c r="BM123" s="97">
        <f>$K123*BL123</f>
        <v>0</v>
      </c>
      <c r="BN123" s="97">
        <f>$I123*BL123</f>
        <v>0</v>
      </c>
      <c r="BO123" s="99">
        <f>$J123*BL123</f>
        <v>0</v>
      </c>
      <c r="BP123" s="298">
        <f>BP54</f>
        <v>0</v>
      </c>
      <c r="BQ123" s="97">
        <f>$K123*BP123</f>
        <v>0</v>
      </c>
      <c r="BR123" s="97">
        <f>$I123*BP123</f>
        <v>0</v>
      </c>
      <c r="BS123" s="99">
        <f>$J123*BP123</f>
        <v>0</v>
      </c>
      <c r="BT123" s="298">
        <f>BT54</f>
        <v>0</v>
      </c>
      <c r="BU123" s="97">
        <f>$K123*BT123</f>
        <v>0</v>
      </c>
      <c r="BV123" s="97">
        <f>$I123*BT123</f>
        <v>0</v>
      </c>
      <c r="BW123" s="99">
        <f>$J123*BT123</f>
        <v>0</v>
      </c>
      <c r="BX123" s="298">
        <f>BX54</f>
        <v>0</v>
      </c>
      <c r="BY123" s="97">
        <f>$K123*BX123</f>
        <v>0</v>
      </c>
      <c r="BZ123" s="97">
        <f>$I123*BX123</f>
        <v>0</v>
      </c>
      <c r="CA123" s="99">
        <f>$J123*BX123</f>
        <v>0</v>
      </c>
      <c r="CB123" s="298">
        <f>CB54</f>
        <v>0</v>
      </c>
      <c r="CC123" s="97">
        <f>$K123*CB123</f>
        <v>0</v>
      </c>
      <c r="CD123" s="97">
        <f>$I123*CB123</f>
        <v>0</v>
      </c>
      <c r="CE123" s="99">
        <f>$J123*CB123</f>
        <v>0</v>
      </c>
      <c r="CF123" s="298">
        <f>CF54</f>
        <v>0</v>
      </c>
      <c r="CG123" s="97">
        <f>$K123*CF123</f>
        <v>0</v>
      </c>
      <c r="CH123" s="97">
        <f>$I123*CF123</f>
        <v>0</v>
      </c>
      <c r="CI123" s="99">
        <f>$J123*CF123</f>
        <v>0</v>
      </c>
      <c r="CJ123" s="298">
        <f t="shared" ref="CJ123:CZ138" si="2318">CJ54</f>
        <v>0</v>
      </c>
      <c r="CK123" s="97">
        <f t="shared" ref="CK123" si="2319">$K123*CJ123</f>
        <v>0</v>
      </c>
      <c r="CL123" s="97">
        <f t="shared" ref="CL123:CL138" si="2320">$I123*CJ123</f>
        <v>0</v>
      </c>
      <c r="CM123" s="99">
        <f t="shared" ref="CM123:CM138" si="2321">$J123*CJ123</f>
        <v>0</v>
      </c>
      <c r="CN123" s="298">
        <f t="shared" ref="CN123" si="2322">CN54</f>
        <v>0</v>
      </c>
      <c r="CO123" s="97">
        <f t="shared" ref="CO123" si="2323">$K123*CN123</f>
        <v>0</v>
      </c>
      <c r="CP123" s="97">
        <f t="shared" ref="CP123:CP138" si="2324">$I123*CN123</f>
        <v>0</v>
      </c>
      <c r="CQ123" s="99">
        <f t="shared" ref="CQ123:CQ138" si="2325">$J123*CN123</f>
        <v>0</v>
      </c>
      <c r="CR123" s="298">
        <f t="shared" ref="CR123" si="2326">CR54</f>
        <v>0</v>
      </c>
      <c r="CS123" s="97">
        <f t="shared" ref="CS123" si="2327">$K123*CR123</f>
        <v>0</v>
      </c>
      <c r="CT123" s="97">
        <f t="shared" ref="CT123:CT138" si="2328">$I123*CR123</f>
        <v>0</v>
      </c>
      <c r="CU123" s="99">
        <f t="shared" ref="CU123:CU138" si="2329">$J123*CR123</f>
        <v>0</v>
      </c>
      <c r="CV123" s="298">
        <f t="shared" ref="CV123" si="2330">CV54</f>
        <v>0</v>
      </c>
      <c r="CW123" s="97">
        <f t="shared" ref="CW123" si="2331">$K123*CV123</f>
        <v>0</v>
      </c>
      <c r="CX123" s="97">
        <f t="shared" ref="CX123:CX138" si="2332">$I123*CV123</f>
        <v>0</v>
      </c>
      <c r="CY123" s="99">
        <f t="shared" ref="CY123:CY138" si="2333">$J123*CV123</f>
        <v>0</v>
      </c>
      <c r="CZ123" s="298">
        <f t="shared" ref="CZ123" si="2334">CZ54</f>
        <v>0</v>
      </c>
      <c r="DA123" s="97">
        <f t="shared" ref="DA123" si="2335">$K123*CZ123</f>
        <v>0</v>
      </c>
      <c r="DB123" s="97">
        <f t="shared" ref="DB123:DB138" si="2336">$I123*CZ123</f>
        <v>0</v>
      </c>
      <c r="DC123" s="99">
        <f t="shared" ref="DC123:DC138" si="2337">$J123*CZ123</f>
        <v>0</v>
      </c>
      <c r="DD123" s="298">
        <f t="shared" ref="DD123" si="2338">DD54</f>
        <v>0</v>
      </c>
      <c r="DE123" s="97">
        <f t="shared" ref="DE123:DE138" si="2339">$K123*DD123</f>
        <v>0</v>
      </c>
      <c r="DF123" s="97">
        <f t="shared" ref="DF123:DF138" si="2340">$I123*DD123</f>
        <v>0</v>
      </c>
      <c r="DG123" s="99">
        <f t="shared" ref="DG123:DG138" si="2341">$J123*DD123</f>
        <v>0</v>
      </c>
      <c r="DH123" s="298">
        <f t="shared" ref="DH123" si="2342">DH54</f>
        <v>0</v>
      </c>
      <c r="DI123" s="97">
        <f t="shared" ref="DI123:DI138" si="2343">$K123*DH123</f>
        <v>0</v>
      </c>
      <c r="DJ123" s="97">
        <f t="shared" ref="DJ123:DJ138" si="2344">$I123*DH123</f>
        <v>0</v>
      </c>
      <c r="DK123" s="99">
        <f t="shared" ref="DK123:DK138" si="2345">$J123*DH123</f>
        <v>0</v>
      </c>
      <c r="DL123" s="298">
        <f t="shared" ref="DL123:FP138" si="2346">DL54</f>
        <v>0</v>
      </c>
      <c r="DM123" s="97">
        <f t="shared" ref="DM123:DM138" si="2347">$K123*DL123</f>
        <v>0</v>
      </c>
      <c r="DN123" s="97">
        <f t="shared" ref="DN123:DN138" si="2348">$I123*DL123</f>
        <v>0</v>
      </c>
      <c r="DO123" s="99">
        <f t="shared" ref="DO123:DO138" si="2349">$J123*DL123</f>
        <v>0</v>
      </c>
      <c r="DP123" s="298">
        <f t="shared" ref="DP123:FT138" si="2350">DP54</f>
        <v>0</v>
      </c>
      <c r="DQ123" s="97">
        <f t="shared" ref="DQ123:DQ138" si="2351">$K123*DP123</f>
        <v>0</v>
      </c>
      <c r="DR123" s="97">
        <f t="shared" ref="DR123:DR138" si="2352">$I123*DP123</f>
        <v>0</v>
      </c>
      <c r="DS123" s="99">
        <f t="shared" ref="DS123:DS138" si="2353">$J123*DP123</f>
        <v>0</v>
      </c>
      <c r="DT123" s="298">
        <f t="shared" si="2346"/>
        <v>0</v>
      </c>
      <c r="DU123" s="97">
        <f t="shared" ref="DU123:DU138" si="2354">$K123*DT123</f>
        <v>0</v>
      </c>
      <c r="DV123" s="97">
        <f t="shared" ref="DV123:DV138" si="2355">$I123*DT123</f>
        <v>0</v>
      </c>
      <c r="DW123" s="99">
        <f t="shared" ref="DW123:DW138" si="2356">$J123*DT123</f>
        <v>0</v>
      </c>
      <c r="DX123" s="298">
        <f t="shared" si="2350"/>
        <v>0</v>
      </c>
      <c r="DY123" s="97">
        <f t="shared" ref="DY123:DY138" si="2357">$K123*DX123</f>
        <v>0</v>
      </c>
      <c r="DZ123" s="97">
        <f t="shared" ref="DZ123:DZ138" si="2358">$I123*DX123</f>
        <v>0</v>
      </c>
      <c r="EA123" s="99">
        <f t="shared" ref="EA123:EA138" si="2359">$J123*DX123</f>
        <v>0</v>
      </c>
      <c r="EB123" s="298">
        <f t="shared" si="2346"/>
        <v>0</v>
      </c>
      <c r="EC123" s="97">
        <f t="shared" ref="EC123:EC138" si="2360">$K123*EB123</f>
        <v>0</v>
      </c>
      <c r="ED123" s="97">
        <f t="shared" ref="ED123:ED138" si="2361">$I123*EB123</f>
        <v>0</v>
      </c>
      <c r="EE123" s="99">
        <f t="shared" ref="EE123:EE138" si="2362">$J123*EB123</f>
        <v>0</v>
      </c>
      <c r="EF123" s="298">
        <f t="shared" si="2350"/>
        <v>0</v>
      </c>
      <c r="EG123" s="97">
        <f t="shared" ref="EG123:EG138" si="2363">$K123*EF123</f>
        <v>0</v>
      </c>
      <c r="EH123" s="97">
        <f t="shared" ref="EH123:EH138" si="2364">$I123*EF123</f>
        <v>0</v>
      </c>
      <c r="EI123" s="99">
        <f t="shared" ref="EI123:EI138" si="2365">$J123*EF123</f>
        <v>0</v>
      </c>
      <c r="EJ123" s="298">
        <f t="shared" si="2346"/>
        <v>0</v>
      </c>
      <c r="EK123" s="97">
        <f t="shared" ref="EK123:EK138" si="2366">$K123*EJ123</f>
        <v>0</v>
      </c>
      <c r="EL123" s="97">
        <f t="shared" ref="EL123:EL138" si="2367">$I123*EJ123</f>
        <v>0</v>
      </c>
      <c r="EM123" s="99">
        <f t="shared" ref="EM123:EM138" si="2368">$J123*EJ123</f>
        <v>0</v>
      </c>
      <c r="EN123" s="298">
        <f t="shared" si="2350"/>
        <v>0</v>
      </c>
      <c r="EO123" s="97">
        <f t="shared" ref="EO123:EO138" si="2369">$K123*EN123</f>
        <v>0</v>
      </c>
      <c r="EP123" s="97">
        <f t="shared" ref="EP123:EP138" si="2370">$I123*EN123</f>
        <v>0</v>
      </c>
      <c r="EQ123" s="99">
        <f t="shared" ref="EQ123:EQ138" si="2371">$J123*EN123</f>
        <v>0</v>
      </c>
      <c r="ER123" s="298">
        <f t="shared" si="2346"/>
        <v>0</v>
      </c>
      <c r="ES123" s="97">
        <f t="shared" ref="ES123:ES138" si="2372">$K123*ER123</f>
        <v>0</v>
      </c>
      <c r="ET123" s="97">
        <f t="shared" ref="ET123:ET138" si="2373">$I123*ER123</f>
        <v>0</v>
      </c>
      <c r="EU123" s="99">
        <f t="shared" ref="EU123:EU138" si="2374">$J123*ER123</f>
        <v>0</v>
      </c>
      <c r="EV123" s="298">
        <f t="shared" si="2350"/>
        <v>0</v>
      </c>
      <c r="EW123" s="97">
        <f t="shared" ref="EW123:EW138" si="2375">$K123*EV123</f>
        <v>0</v>
      </c>
      <c r="EX123" s="97">
        <f t="shared" ref="EX123:EX138" si="2376">$I123*EV123</f>
        <v>0</v>
      </c>
      <c r="EY123" s="99">
        <f t="shared" ref="EY123:EY138" si="2377">$J123*EV123</f>
        <v>0</v>
      </c>
      <c r="EZ123" s="298">
        <f t="shared" si="2346"/>
        <v>0</v>
      </c>
      <c r="FA123" s="97">
        <f t="shared" ref="FA123:FA138" si="2378">$K123*EZ123</f>
        <v>0</v>
      </c>
      <c r="FB123" s="97">
        <f t="shared" ref="FB123:FB138" si="2379">$I123*EZ123</f>
        <v>0</v>
      </c>
      <c r="FC123" s="99">
        <f t="shared" ref="FC123:FC138" si="2380">$J123*EZ123</f>
        <v>0</v>
      </c>
      <c r="FD123" s="298">
        <f t="shared" si="2350"/>
        <v>0</v>
      </c>
      <c r="FE123" s="97">
        <f t="shared" ref="FE123:FE138" si="2381">$K123*FD123</f>
        <v>0</v>
      </c>
      <c r="FF123" s="97">
        <f t="shared" ref="FF123:FF138" si="2382">$I123*FD123</f>
        <v>0</v>
      </c>
      <c r="FG123" s="99">
        <f t="shared" ref="FG123:FG138" si="2383">$J123*FD123</f>
        <v>0</v>
      </c>
      <c r="FH123" s="298">
        <f t="shared" si="2346"/>
        <v>0</v>
      </c>
      <c r="FI123" s="97">
        <f t="shared" ref="FI123:FI138" si="2384">$K123*FH123</f>
        <v>0</v>
      </c>
      <c r="FJ123" s="97">
        <f t="shared" ref="FJ123:FJ138" si="2385">$I123*FH123</f>
        <v>0</v>
      </c>
      <c r="FK123" s="99">
        <f t="shared" ref="FK123:FK138" si="2386">$J123*FH123</f>
        <v>0</v>
      </c>
      <c r="FL123" s="298">
        <f t="shared" si="2350"/>
        <v>0</v>
      </c>
      <c r="FM123" s="97">
        <f t="shared" ref="FM123:FM138" si="2387">$K123*FL123</f>
        <v>0</v>
      </c>
      <c r="FN123" s="97">
        <f t="shared" ref="FN123:FN138" si="2388">$I123*FL123</f>
        <v>0</v>
      </c>
      <c r="FO123" s="99">
        <f t="shared" ref="FO123:FO138" si="2389">$J123*FL123</f>
        <v>0</v>
      </c>
      <c r="FP123" s="298">
        <f t="shared" si="2346"/>
        <v>0</v>
      </c>
      <c r="FQ123" s="97">
        <f t="shared" ref="FQ123:FQ138" si="2390">$K123*FP123</f>
        <v>0</v>
      </c>
      <c r="FR123" s="97">
        <f t="shared" ref="FR123:FR138" si="2391">$I123*FP123</f>
        <v>0</v>
      </c>
      <c r="FS123" s="99">
        <f t="shared" ref="FS123:FS138" si="2392">$J123*FP123</f>
        <v>0</v>
      </c>
      <c r="FT123" s="298">
        <f t="shared" si="2350"/>
        <v>0</v>
      </c>
      <c r="FU123" s="97">
        <f t="shared" ref="FU123:FU138" si="2393">$K123*FT123</f>
        <v>0</v>
      </c>
      <c r="FV123" s="97">
        <f t="shared" ref="FV123:FV138" si="2394">$I123*FT123</f>
        <v>0</v>
      </c>
      <c r="FW123" s="99">
        <f t="shared" ref="FW123:FW138" si="2395">$J123*FT123</f>
        <v>0</v>
      </c>
      <c r="FX123" s="298">
        <f t="shared" ref="FX123:GF138" si="2396">FX54</f>
        <v>0</v>
      </c>
      <c r="FY123" s="97">
        <f t="shared" ref="FY123:FY138" si="2397">$K123*FX123</f>
        <v>0</v>
      </c>
      <c r="FZ123" s="97">
        <f t="shared" ref="FZ123:FZ138" si="2398">$I123*FX123</f>
        <v>0</v>
      </c>
      <c r="GA123" s="99">
        <f t="shared" ref="GA123:GA138" si="2399">$J123*FX123</f>
        <v>0</v>
      </c>
      <c r="GB123" s="298">
        <f t="shared" ref="GB123:GJ138" si="2400">GB54</f>
        <v>0</v>
      </c>
      <c r="GC123" s="97">
        <f t="shared" ref="GC123:GC138" si="2401">$K123*GB123</f>
        <v>0</v>
      </c>
      <c r="GD123" s="97">
        <f t="shared" ref="GD123:GD138" si="2402">$I123*GB123</f>
        <v>0</v>
      </c>
      <c r="GE123" s="99">
        <f t="shared" ref="GE123:GE138" si="2403">$J123*GB123</f>
        <v>0</v>
      </c>
      <c r="GF123" s="298">
        <f t="shared" si="2396"/>
        <v>0</v>
      </c>
      <c r="GG123" s="97">
        <f t="shared" ref="GG123:GG138" si="2404">$K123*GF123</f>
        <v>0</v>
      </c>
      <c r="GH123" s="97">
        <f t="shared" ref="GH123:GH138" si="2405">$I123*GF123</f>
        <v>0</v>
      </c>
      <c r="GI123" s="99">
        <f t="shared" ref="GI123:GI138" si="2406">$J123*GF123</f>
        <v>0</v>
      </c>
      <c r="GJ123" s="298">
        <f t="shared" si="2400"/>
        <v>0</v>
      </c>
      <c r="GK123" s="97">
        <f t="shared" ref="GK123:GK138" si="2407">$K123*GJ123</f>
        <v>0</v>
      </c>
      <c r="GL123" s="97">
        <f t="shared" ref="GL123:GL138" si="2408">$I123*GJ123</f>
        <v>0</v>
      </c>
      <c r="GM123" s="99">
        <f t="shared" ref="GM123:GM138" si="2409">$J123*GJ123</f>
        <v>0</v>
      </c>
      <c r="GN123" s="298">
        <f t="shared" ref="GN123" si="2410">GN54</f>
        <v>0</v>
      </c>
      <c r="GO123" s="97">
        <f t="shared" ref="GO123:GO138" si="2411">$K123*GN123</f>
        <v>0</v>
      </c>
      <c r="GP123" s="97">
        <f t="shared" ref="GP123:GP138" si="2412">$I123*GN123</f>
        <v>0</v>
      </c>
      <c r="GQ123" s="99">
        <f t="shared" ref="GQ123:GQ138" si="2413">$J123*GN123</f>
        <v>0</v>
      </c>
      <c r="GR123" s="298">
        <f t="shared" ref="GR123" si="2414">GR54</f>
        <v>0</v>
      </c>
      <c r="GS123" s="97">
        <f t="shared" ref="GS123:GS138" si="2415">$K123*GR123</f>
        <v>0</v>
      </c>
      <c r="GT123" s="97">
        <f t="shared" ref="GT123:GT138" si="2416">$I123*GR123</f>
        <v>0</v>
      </c>
      <c r="GU123" s="99">
        <f t="shared" ref="GU123:GU138" si="2417">$J123*GR123</f>
        <v>0</v>
      </c>
      <c r="GV123" s="298">
        <f t="shared" ref="GV123" si="2418">GV54</f>
        <v>0</v>
      </c>
      <c r="GW123" s="97">
        <f t="shared" ref="GW123:GW138" si="2419">$K123*GV123</f>
        <v>0</v>
      </c>
      <c r="GX123" s="97">
        <f t="shared" ref="GX123:GX138" si="2420">$I123*GV123</f>
        <v>0</v>
      </c>
      <c r="GY123" s="99">
        <f t="shared" ref="GY123:GY138" si="2421">$J123*GV123</f>
        <v>0</v>
      </c>
      <c r="GZ123" s="298">
        <f t="shared" ref="GZ123" si="2422">GZ54</f>
        <v>0</v>
      </c>
      <c r="HA123" s="97">
        <f t="shared" ref="HA123:HA138" si="2423">$K123*GZ123</f>
        <v>0</v>
      </c>
      <c r="HB123" s="97">
        <f t="shared" ref="HB123:HB138" si="2424">$I123*GZ123</f>
        <v>0</v>
      </c>
      <c r="HC123" s="99">
        <f t="shared" ref="HC123:HC138" si="2425">$J123*GZ123</f>
        <v>0</v>
      </c>
      <c r="HD123" s="298">
        <f t="shared" ref="HD123:HD138" si="2426">HD54</f>
        <v>0</v>
      </c>
      <c r="HE123" s="97">
        <f t="shared" ref="HE123:HE138" si="2427">$K123*HD123</f>
        <v>0</v>
      </c>
      <c r="HF123" s="97">
        <f t="shared" ref="HF123:HF138" si="2428">$I123*HD123</f>
        <v>0</v>
      </c>
      <c r="HG123" s="99">
        <f t="shared" ref="HG123:HG138" si="2429">$J123*HD123</f>
        <v>0</v>
      </c>
      <c r="HH123" s="298">
        <f t="shared" ref="HH123:JP138" si="2430">HH54</f>
        <v>0</v>
      </c>
      <c r="HI123" s="97">
        <f t="shared" ref="HI123:HI138" si="2431">$K123*HH123</f>
        <v>0</v>
      </c>
      <c r="HJ123" s="97">
        <f t="shared" ref="HJ123:HJ138" si="2432">$I123*HH123</f>
        <v>0</v>
      </c>
      <c r="HK123" s="99">
        <f t="shared" ref="HK123:HK138" si="2433">$J123*HH123</f>
        <v>0</v>
      </c>
      <c r="HL123" s="298">
        <f t="shared" ref="HL123:JT138" si="2434">HL54</f>
        <v>0</v>
      </c>
      <c r="HM123" s="97">
        <f t="shared" ref="HM123:HM138" si="2435">$K123*HL123</f>
        <v>0</v>
      </c>
      <c r="HN123" s="97">
        <f t="shared" ref="HN123:HN138" si="2436">$I123*HL123</f>
        <v>0</v>
      </c>
      <c r="HO123" s="99">
        <f t="shared" ref="HO123:HO138" si="2437">$J123*HL123</f>
        <v>0</v>
      </c>
      <c r="HP123" s="298">
        <f t="shared" ref="HP123:JX138" si="2438">HP54</f>
        <v>0</v>
      </c>
      <c r="HQ123" s="97">
        <f t="shared" ref="HQ123:HQ138" si="2439">$K123*HP123</f>
        <v>0</v>
      </c>
      <c r="HR123" s="97">
        <f t="shared" ref="HR123:HR138" si="2440">$I123*HP123</f>
        <v>0</v>
      </c>
      <c r="HS123" s="99">
        <f t="shared" ref="HS123:HS138" si="2441">$J123*HP123</f>
        <v>0</v>
      </c>
      <c r="HT123" s="298">
        <f t="shared" si="2430"/>
        <v>0</v>
      </c>
      <c r="HU123" s="97">
        <f t="shared" ref="HU123:HU138" si="2442">$K123*HT123</f>
        <v>0</v>
      </c>
      <c r="HV123" s="97">
        <f t="shared" ref="HV123:HV138" si="2443">$I123*HT123</f>
        <v>0</v>
      </c>
      <c r="HW123" s="99">
        <f t="shared" ref="HW123:HW138" si="2444">$J123*HT123</f>
        <v>0</v>
      </c>
      <c r="HX123" s="298">
        <f t="shared" si="2434"/>
        <v>0</v>
      </c>
      <c r="HY123" s="97">
        <f t="shared" ref="HY123:HY138" si="2445">$K123*HX123</f>
        <v>0</v>
      </c>
      <c r="HZ123" s="97">
        <f t="shared" ref="HZ123:HZ138" si="2446">$I123*HX123</f>
        <v>0</v>
      </c>
      <c r="IA123" s="99">
        <f t="shared" ref="IA123:IA138" si="2447">$J123*HX123</f>
        <v>0</v>
      </c>
      <c r="IB123" s="298">
        <f t="shared" si="2438"/>
        <v>0</v>
      </c>
      <c r="IC123" s="97">
        <f t="shared" ref="IC123:IC138" si="2448">$K123*IB123</f>
        <v>0</v>
      </c>
      <c r="ID123" s="97">
        <f t="shared" ref="ID123:ID138" si="2449">$I123*IB123</f>
        <v>0</v>
      </c>
      <c r="IE123" s="99">
        <f t="shared" ref="IE123:IE138" si="2450">$J123*IB123</f>
        <v>0</v>
      </c>
      <c r="IF123" s="298">
        <f t="shared" si="2430"/>
        <v>0</v>
      </c>
      <c r="IG123" s="97">
        <f t="shared" ref="IG123:IG138" si="2451">$K123*IF123</f>
        <v>0</v>
      </c>
      <c r="IH123" s="97">
        <f t="shared" ref="IH123:IH138" si="2452">$I123*IF123</f>
        <v>0</v>
      </c>
      <c r="II123" s="99">
        <f t="shared" ref="II123:II138" si="2453">$J123*IF123</f>
        <v>0</v>
      </c>
      <c r="IJ123" s="298">
        <f t="shared" si="2434"/>
        <v>0</v>
      </c>
      <c r="IK123" s="97">
        <f t="shared" ref="IK123:IK138" si="2454">$K123*IJ123</f>
        <v>0</v>
      </c>
      <c r="IL123" s="97">
        <f t="shared" ref="IL123:IL138" si="2455">$I123*IJ123</f>
        <v>0</v>
      </c>
      <c r="IM123" s="99">
        <f t="shared" ref="IM123:IM138" si="2456">$J123*IJ123</f>
        <v>0</v>
      </c>
      <c r="IN123" s="298">
        <f t="shared" si="2438"/>
        <v>0</v>
      </c>
      <c r="IO123" s="97">
        <f t="shared" ref="IO123:IO138" si="2457">$K123*IN123</f>
        <v>0</v>
      </c>
      <c r="IP123" s="97">
        <f t="shared" ref="IP123:IP138" si="2458">$I123*IN123</f>
        <v>0</v>
      </c>
      <c r="IQ123" s="99">
        <f t="shared" ref="IQ123:IQ138" si="2459">$J123*IN123</f>
        <v>0</v>
      </c>
      <c r="IR123" s="298">
        <f t="shared" si="2430"/>
        <v>0</v>
      </c>
      <c r="IS123" s="97">
        <f t="shared" ref="IS123:IS138" si="2460">$K123*IR123</f>
        <v>0</v>
      </c>
      <c r="IT123" s="97">
        <f t="shared" ref="IT123:IT138" si="2461">$I123*IR123</f>
        <v>0</v>
      </c>
      <c r="IU123" s="99">
        <f t="shared" ref="IU123:IU138" si="2462">$J123*IR123</f>
        <v>0</v>
      </c>
      <c r="IV123" s="298">
        <f t="shared" si="2434"/>
        <v>0</v>
      </c>
      <c r="IW123" s="97">
        <f t="shared" ref="IW123:IW138" si="2463">$K123*IV123</f>
        <v>0</v>
      </c>
      <c r="IX123" s="97">
        <f t="shared" ref="IX123:IX138" si="2464">$I123*IV123</f>
        <v>0</v>
      </c>
      <c r="IY123" s="99">
        <f t="shared" ref="IY123:IY138" si="2465">$J123*IV123</f>
        <v>0</v>
      </c>
      <c r="IZ123" s="298">
        <f t="shared" si="2438"/>
        <v>0</v>
      </c>
      <c r="JA123" s="97">
        <f t="shared" ref="JA123:JA138" si="2466">$K123*IZ123</f>
        <v>0</v>
      </c>
      <c r="JB123" s="97">
        <f t="shared" ref="JB123:JB138" si="2467">$I123*IZ123</f>
        <v>0</v>
      </c>
      <c r="JC123" s="99">
        <f t="shared" ref="JC123:JC138" si="2468">$J123*IZ123</f>
        <v>0</v>
      </c>
      <c r="JD123" s="298">
        <f t="shared" si="2430"/>
        <v>0</v>
      </c>
      <c r="JE123" s="97">
        <f t="shared" ref="JE123:JE138" si="2469">$K123*JD123</f>
        <v>0</v>
      </c>
      <c r="JF123" s="97">
        <f t="shared" ref="JF123:JF138" si="2470">$I123*JD123</f>
        <v>0</v>
      </c>
      <c r="JG123" s="99">
        <f t="shared" ref="JG123:JG138" si="2471">$J123*JD123</f>
        <v>0</v>
      </c>
      <c r="JH123" s="298">
        <f t="shared" si="2434"/>
        <v>0</v>
      </c>
      <c r="JI123" s="97">
        <f t="shared" ref="JI123:JI138" si="2472">$K123*JH123</f>
        <v>0</v>
      </c>
      <c r="JJ123" s="97">
        <f t="shared" ref="JJ123:JJ138" si="2473">$I123*JH123</f>
        <v>0</v>
      </c>
      <c r="JK123" s="99">
        <f t="shared" ref="JK123:JK138" si="2474">$J123*JH123</f>
        <v>0</v>
      </c>
      <c r="JL123" s="298">
        <f t="shared" si="2438"/>
        <v>0</v>
      </c>
      <c r="JM123" s="97">
        <f t="shared" ref="JM123:JM138" si="2475">$K123*JL123</f>
        <v>0</v>
      </c>
      <c r="JN123" s="97">
        <f t="shared" ref="JN123:JN138" si="2476">$I123*JL123</f>
        <v>0</v>
      </c>
      <c r="JO123" s="99">
        <f t="shared" ref="JO123:JO138" si="2477">$J123*JL123</f>
        <v>0</v>
      </c>
      <c r="JP123" s="298">
        <f t="shared" si="2430"/>
        <v>0</v>
      </c>
      <c r="JQ123" s="97">
        <f t="shared" ref="JQ123:JQ138" si="2478">$K123*JP123</f>
        <v>0</v>
      </c>
      <c r="JR123" s="97">
        <f t="shared" ref="JR123:JR138" si="2479">$I123*JP123</f>
        <v>0</v>
      </c>
      <c r="JS123" s="99">
        <f t="shared" ref="JS123:JS138" si="2480">$J123*JP123</f>
        <v>0</v>
      </c>
      <c r="JT123" s="298">
        <f t="shared" si="2434"/>
        <v>0</v>
      </c>
      <c r="JU123" s="97">
        <f t="shared" ref="JU123:JU138" si="2481">$K123*JT123</f>
        <v>0</v>
      </c>
      <c r="JV123" s="97">
        <f t="shared" ref="JV123:JV138" si="2482">$I123*JT123</f>
        <v>0</v>
      </c>
      <c r="JW123" s="99">
        <f t="shared" ref="JW123:JW138" si="2483">$J123*JT123</f>
        <v>0</v>
      </c>
      <c r="JX123" s="298">
        <f t="shared" si="2438"/>
        <v>0</v>
      </c>
      <c r="JY123" s="97">
        <f t="shared" ref="JY123:JY138" si="2484">$K123*JX123</f>
        <v>0</v>
      </c>
      <c r="JZ123" s="97">
        <f t="shared" ref="JZ123:JZ138" si="2485">$I123*JX123</f>
        <v>0</v>
      </c>
      <c r="KA123" s="99">
        <f t="shared" ref="KA123:KA138" si="2486">$J123*JX123</f>
        <v>0</v>
      </c>
      <c r="KB123" s="298">
        <f t="shared" ref="KB123:KN138" si="2487">KB54</f>
        <v>0</v>
      </c>
      <c r="KC123" s="97">
        <f t="shared" ref="KC123:KC138" si="2488">$K123*KB123</f>
        <v>0</v>
      </c>
      <c r="KD123" s="97">
        <f t="shared" ref="KD123:KD138" si="2489">$I123*KB123</f>
        <v>0</v>
      </c>
      <c r="KE123" s="99">
        <f t="shared" ref="KE123:KE138" si="2490">$J123*KB123</f>
        <v>0</v>
      </c>
      <c r="KF123" s="298">
        <f t="shared" ref="KF123:KR138" si="2491">KF54</f>
        <v>0</v>
      </c>
      <c r="KG123" s="97">
        <f t="shared" ref="KG123:KG138" si="2492">$K123*KF123</f>
        <v>0</v>
      </c>
      <c r="KH123" s="97">
        <f t="shared" ref="KH123:KH138" si="2493">$I123*KF123</f>
        <v>0</v>
      </c>
      <c r="KI123" s="99">
        <f t="shared" ref="KI123:KI138" si="2494">$J123*KF123</f>
        <v>0</v>
      </c>
      <c r="KJ123" s="298">
        <f t="shared" ref="KJ123:KV138" si="2495">KJ54</f>
        <v>0</v>
      </c>
      <c r="KK123" s="97">
        <f t="shared" ref="KK123:KK138" si="2496">$K123*KJ123</f>
        <v>0</v>
      </c>
      <c r="KL123" s="97">
        <f t="shared" ref="KL123:KL138" si="2497">$I123*KJ123</f>
        <v>0</v>
      </c>
      <c r="KM123" s="99">
        <f t="shared" ref="KM123:KM138" si="2498">$J123*KJ123</f>
        <v>0</v>
      </c>
      <c r="KN123" s="298">
        <f t="shared" si="2487"/>
        <v>0</v>
      </c>
      <c r="KO123" s="97">
        <f t="shared" ref="KO123:KO138" si="2499">$K123*KN123</f>
        <v>0</v>
      </c>
      <c r="KP123" s="97">
        <f t="shared" ref="KP123:KP138" si="2500">$I123*KN123</f>
        <v>0</v>
      </c>
      <c r="KQ123" s="99">
        <f t="shared" ref="KQ123:KQ138" si="2501">$J123*KN123</f>
        <v>0</v>
      </c>
      <c r="KR123" s="298">
        <f t="shared" si="2491"/>
        <v>0</v>
      </c>
      <c r="KS123" s="97">
        <f t="shared" ref="KS123:KS138" si="2502">$K123*KR123</f>
        <v>0</v>
      </c>
      <c r="KT123" s="97">
        <f t="shared" ref="KT123:KT138" si="2503">$I123*KR123</f>
        <v>0</v>
      </c>
      <c r="KU123" s="99">
        <f t="shared" ref="KU123:KU138" si="2504">$J123*KR123</f>
        <v>0</v>
      </c>
      <c r="KV123" s="298">
        <f t="shared" si="2495"/>
        <v>0</v>
      </c>
      <c r="KW123" s="97">
        <f t="shared" ref="KW123:KW138" si="2505">$K123*KV123</f>
        <v>0</v>
      </c>
      <c r="KX123" s="97">
        <f t="shared" ref="KX123:KX138" si="2506">$I123*KV123</f>
        <v>0</v>
      </c>
      <c r="KY123" s="99">
        <f t="shared" ref="KY123:KY138" si="2507">$J123*KV123</f>
        <v>0</v>
      </c>
      <c r="KZ123" s="298">
        <f t="shared" ref="KZ123" si="2508">KZ54</f>
        <v>0</v>
      </c>
      <c r="LA123" s="97">
        <f t="shared" ref="LA123:LA138" si="2509">$K123*KZ123</f>
        <v>0</v>
      </c>
      <c r="LB123" s="97">
        <f t="shared" ref="LB123:LB138" si="2510">$I123*KZ123</f>
        <v>0</v>
      </c>
      <c r="LC123" s="99">
        <f t="shared" ref="LC123:LC138" si="2511">$J123*KZ123</f>
        <v>0</v>
      </c>
      <c r="LD123" s="298">
        <f t="shared" ref="LD123" si="2512">LD54</f>
        <v>0</v>
      </c>
      <c r="LE123" s="97">
        <f t="shared" ref="LE123:LE138" si="2513">$K123*LD123</f>
        <v>0</v>
      </c>
      <c r="LF123" s="97">
        <f t="shared" ref="LF123:LF138" si="2514">$I123*LD123</f>
        <v>0</v>
      </c>
      <c r="LG123" s="99">
        <f t="shared" ref="LG123:LG138" si="2515">$J123*LD123</f>
        <v>0</v>
      </c>
      <c r="LH123" s="298">
        <f t="shared" ref="LH123" si="2516">LH54</f>
        <v>0</v>
      </c>
      <c r="LI123" s="97">
        <f t="shared" ref="LI123:LI138" si="2517">$K123*LH123</f>
        <v>0</v>
      </c>
      <c r="LJ123" s="97">
        <f t="shared" ref="LJ123:LJ138" si="2518">$I123*LH123</f>
        <v>0</v>
      </c>
      <c r="LK123" s="99">
        <f t="shared" ref="LK123:LK138" si="2519">$J123*LH123</f>
        <v>0</v>
      </c>
      <c r="LL123" s="298">
        <f t="shared" ref="LL123" si="2520">LL54</f>
        <v>0</v>
      </c>
      <c r="LM123" s="97">
        <f t="shared" ref="LM123:LM138" si="2521">$K123*LL123</f>
        <v>0</v>
      </c>
      <c r="LN123" s="97">
        <f t="shared" ref="LN123:LN138" si="2522">$I123*LL123</f>
        <v>0</v>
      </c>
      <c r="LO123" s="99">
        <f t="shared" ref="LO123:LO138" si="2523">$J123*LL123</f>
        <v>0</v>
      </c>
      <c r="LP123" s="298">
        <f t="shared" ref="LP123" si="2524">LP54</f>
        <v>0</v>
      </c>
      <c r="LQ123" s="97">
        <f t="shared" ref="LQ123:LQ138" si="2525">$K123*LP123</f>
        <v>0</v>
      </c>
      <c r="LR123" s="97">
        <f t="shared" ref="LR123:LR138" si="2526">$I123*LP123</f>
        <v>0</v>
      </c>
      <c r="LS123" s="99">
        <f t="shared" ref="LS123:LS138" si="2527">$J123*LP123</f>
        <v>0</v>
      </c>
      <c r="LT123" s="298">
        <f t="shared" ref="LT123" si="2528">LT54</f>
        <v>0</v>
      </c>
      <c r="LU123" s="97">
        <f t="shared" ref="LU123:LU138" si="2529">$K123*LT123</f>
        <v>0</v>
      </c>
      <c r="LV123" s="97">
        <f t="shared" ref="LV123:LV138" si="2530">$I123*LT123</f>
        <v>0</v>
      </c>
      <c r="LW123" s="99">
        <f t="shared" ref="LW123:LW138" si="2531">$J123*LT123</f>
        <v>0</v>
      </c>
      <c r="LX123" s="298">
        <f t="shared" ref="LX123" si="2532">LX54</f>
        <v>0</v>
      </c>
      <c r="LY123" s="97">
        <f t="shared" ref="LY123:LY138" si="2533">$K123*LX123</f>
        <v>0</v>
      </c>
      <c r="LZ123" s="97">
        <f t="shared" ref="LZ123:LZ138" si="2534">$I123*LX123</f>
        <v>0</v>
      </c>
      <c r="MA123" s="99">
        <f t="shared" ref="MA123:MA138" si="2535">$J123*LX123</f>
        <v>0</v>
      </c>
      <c r="MB123" s="298">
        <f t="shared" ref="MB123" si="2536">MB54</f>
        <v>0</v>
      </c>
      <c r="MC123" s="97">
        <f t="shared" ref="MC123:MC138" si="2537">$K123*MB123</f>
        <v>0</v>
      </c>
      <c r="MD123" s="97">
        <f t="shared" ref="MD123:MD138" si="2538">$I123*MB123</f>
        <v>0</v>
      </c>
      <c r="ME123" s="99">
        <f t="shared" ref="ME123:ME138" si="2539">$J123*MB123</f>
        <v>0</v>
      </c>
      <c r="MF123" s="298">
        <f t="shared" ref="MF123" si="2540">MF54</f>
        <v>0</v>
      </c>
      <c r="MG123" s="97">
        <f t="shared" ref="MG123:MG138" si="2541">$K123*MF123</f>
        <v>0</v>
      </c>
      <c r="MH123" s="97">
        <f t="shared" ref="MH123:MH138" si="2542">$I123*MF123</f>
        <v>0</v>
      </c>
      <c r="MI123" s="99">
        <f t="shared" ref="MI123:MI138" si="2543">$J123*MF123</f>
        <v>0</v>
      </c>
      <c r="MJ123" s="298">
        <f t="shared" ref="MJ123" si="2544">MJ54</f>
        <v>0</v>
      </c>
      <c r="MK123" s="97">
        <f t="shared" ref="MK123:MK138" si="2545">$K123*MJ123</f>
        <v>0</v>
      </c>
      <c r="ML123" s="97">
        <f t="shared" ref="ML123:ML138" si="2546">$I123*MJ123</f>
        <v>0</v>
      </c>
      <c r="MM123" s="99">
        <f t="shared" ref="MM123:MM138" si="2547">$J123*MJ123</f>
        <v>0</v>
      </c>
      <c r="MN123" s="298">
        <f t="shared" ref="MN123" si="2548">MN54</f>
        <v>0</v>
      </c>
      <c r="MO123" s="97">
        <f t="shared" ref="MO123:MO138" si="2549">$K123*MN123</f>
        <v>0</v>
      </c>
      <c r="MP123" s="97">
        <f t="shared" ref="MP123:MP138" si="2550">$I123*MN123</f>
        <v>0</v>
      </c>
      <c r="MQ123" s="99">
        <f t="shared" ref="MQ123:MQ138" si="2551">$J123*MN123</f>
        <v>0</v>
      </c>
      <c r="MR123" s="298">
        <f t="shared" ref="MR123" si="2552">MR54</f>
        <v>0</v>
      </c>
      <c r="MS123" s="97">
        <f t="shared" ref="MS123:MS138" si="2553">$K123*MR123</f>
        <v>0</v>
      </c>
      <c r="MT123" s="97">
        <f t="shared" ref="MT123:MT138" si="2554">$I123*MR123</f>
        <v>0</v>
      </c>
      <c r="MU123" s="99">
        <f t="shared" ref="MU123:MU138" si="2555">$J123*MR123</f>
        <v>0</v>
      </c>
      <c r="MV123" s="298">
        <f t="shared" ref="MV123" si="2556">MV54</f>
        <v>0</v>
      </c>
      <c r="MW123" s="97">
        <f t="shared" ref="MW123:MW138" si="2557">$K123*MV123</f>
        <v>0</v>
      </c>
      <c r="MX123" s="97">
        <f t="shared" ref="MX123:MX138" si="2558">$I123*MV123</f>
        <v>0</v>
      </c>
      <c r="MY123" s="99">
        <f t="shared" ref="MY123:MY138" si="2559">$J123*MV123</f>
        <v>0</v>
      </c>
      <c r="MZ123" s="298">
        <f t="shared" ref="MZ123" si="2560">MZ54</f>
        <v>0</v>
      </c>
      <c r="NA123" s="97">
        <f t="shared" ref="NA123:NA138" si="2561">$K123*MZ123</f>
        <v>0</v>
      </c>
      <c r="NB123" s="97">
        <f t="shared" ref="NB123:NB138" si="2562">$I123*MZ123</f>
        <v>0</v>
      </c>
      <c r="NC123" s="99">
        <f t="shared" ref="NC123:NC138" si="2563">$J123*MZ123</f>
        <v>0</v>
      </c>
      <c r="ND123" s="298">
        <f t="shared" ref="ND123" si="2564">ND54</f>
        <v>0</v>
      </c>
      <c r="NE123" s="97">
        <f t="shared" ref="NE123:NE138" si="2565">$K123*ND123</f>
        <v>0</v>
      </c>
      <c r="NF123" s="97">
        <f t="shared" ref="NF123:NF138" si="2566">$I123*ND123</f>
        <v>0</v>
      </c>
      <c r="NG123" s="99">
        <f t="shared" ref="NG123:NG138" si="2567">$J123*ND123</f>
        <v>0</v>
      </c>
      <c r="NH123" s="298">
        <f t="shared" ref="NH123" si="2568">NH54</f>
        <v>0</v>
      </c>
      <c r="NI123" s="97">
        <f t="shared" ref="NI123:NI138" si="2569">$K123*NH123</f>
        <v>0</v>
      </c>
      <c r="NJ123" s="97">
        <f t="shared" ref="NJ123:NJ138" si="2570">$I123*NH123</f>
        <v>0</v>
      </c>
      <c r="NK123" s="99">
        <f t="shared" ref="NK123:NK138" si="2571">$J123*NH123</f>
        <v>0</v>
      </c>
      <c r="NL123" s="298">
        <f t="shared" ref="NL123" si="2572">NL54</f>
        <v>0</v>
      </c>
      <c r="NM123" s="97">
        <f t="shared" ref="NM123:NM138" si="2573">$K123*NL123</f>
        <v>0</v>
      </c>
      <c r="NN123" s="97">
        <f t="shared" ref="NN123:NN138" si="2574">$I123*NL123</f>
        <v>0</v>
      </c>
      <c r="NO123" s="99">
        <f t="shared" ref="NO123:NO138" si="2575">$J123*NL123</f>
        <v>0</v>
      </c>
      <c r="NP123" s="298">
        <f t="shared" ref="NP123" si="2576">NP54</f>
        <v>0</v>
      </c>
      <c r="NQ123" s="97">
        <f t="shared" ref="NQ123:NQ138" si="2577">$K123*NP123</f>
        <v>0</v>
      </c>
      <c r="NR123" s="97">
        <f t="shared" ref="NR123:NR138" si="2578">$I123*NP123</f>
        <v>0</v>
      </c>
      <c r="NS123" s="99">
        <f t="shared" ref="NS123:NS138" si="2579">$J123*NP123</f>
        <v>0</v>
      </c>
      <c r="NT123" s="298">
        <f t="shared" ref="NT123" si="2580">NT54</f>
        <v>0</v>
      </c>
      <c r="NU123" s="97">
        <f t="shared" ref="NU123:NU138" si="2581">$K123*NT123</f>
        <v>0</v>
      </c>
      <c r="NV123" s="97">
        <f t="shared" ref="NV123:NV138" si="2582">$I123*NT123</f>
        <v>0</v>
      </c>
      <c r="NW123" s="99">
        <f t="shared" ref="NW123:NW138" si="2583">$J123*NT123</f>
        <v>0</v>
      </c>
      <c r="NX123" s="298">
        <f t="shared" ref="NX123" si="2584">NX54</f>
        <v>0</v>
      </c>
      <c r="NY123" s="97">
        <f t="shared" ref="NY123:NY138" si="2585">$K123*NX123</f>
        <v>0</v>
      </c>
      <c r="NZ123" s="97">
        <f t="shared" ref="NZ123:NZ138" si="2586">$I123*NX123</f>
        <v>0</v>
      </c>
      <c r="OA123" s="99">
        <f t="shared" ref="OA123:OA138" si="2587">$J123*NX123</f>
        <v>0</v>
      </c>
      <c r="OB123" s="298">
        <f t="shared" ref="OB123" si="2588">OB54</f>
        <v>0</v>
      </c>
      <c r="OC123" s="97">
        <f t="shared" ref="OC123:OC138" si="2589">$K123*OB123</f>
        <v>0</v>
      </c>
      <c r="OD123" s="97">
        <f t="shared" ref="OD123:OD138" si="2590">$I123*OB123</f>
        <v>0</v>
      </c>
      <c r="OE123" s="99">
        <f t="shared" ref="OE123:OE138" si="2591">$J123*OB123</f>
        <v>0</v>
      </c>
      <c r="OF123" s="298">
        <f t="shared" ref="OF123:OV138" si="2592">OF54</f>
        <v>0</v>
      </c>
      <c r="OG123" s="97">
        <f t="shared" ref="OG123:OG138" si="2593">$K123*OF123</f>
        <v>0</v>
      </c>
      <c r="OH123" s="97">
        <f t="shared" ref="OH123:OH138" si="2594">$I123*OF123</f>
        <v>0</v>
      </c>
      <c r="OI123" s="99">
        <f t="shared" ref="OI123:OI138" si="2595">$J123*OF123</f>
        <v>0</v>
      </c>
      <c r="OJ123" s="298">
        <f t="shared" ref="OJ123:OR138" si="2596">OJ54</f>
        <v>0</v>
      </c>
      <c r="OK123" s="97">
        <f t="shared" ref="OK123:OK138" si="2597">$K123*OJ123</f>
        <v>0</v>
      </c>
      <c r="OL123" s="97">
        <f t="shared" ref="OL123:OL138" si="2598">$I123*OJ123</f>
        <v>0</v>
      </c>
      <c r="OM123" s="99">
        <f t="shared" ref="OM123:OM138" si="2599">$J123*OJ123</f>
        <v>0</v>
      </c>
      <c r="ON123" s="298">
        <f t="shared" si="2592"/>
        <v>0</v>
      </c>
      <c r="OO123" s="97">
        <f t="shared" ref="OO123:OO138" si="2600">$K123*ON123</f>
        <v>0</v>
      </c>
      <c r="OP123" s="97">
        <f t="shared" ref="OP123:OP138" si="2601">$I123*ON123</f>
        <v>0</v>
      </c>
      <c r="OQ123" s="99">
        <f t="shared" ref="OQ123:OQ138" si="2602">$J123*ON123</f>
        <v>0</v>
      </c>
      <c r="OR123" s="298">
        <f t="shared" si="2596"/>
        <v>0</v>
      </c>
      <c r="OS123" s="97">
        <f t="shared" ref="OS123:OS138" si="2603">$K123*OR123</f>
        <v>0</v>
      </c>
      <c r="OT123" s="97">
        <f t="shared" ref="OT123:OT138" si="2604">$I123*OR123</f>
        <v>0</v>
      </c>
      <c r="OU123" s="99">
        <f t="shared" ref="OU123:OU138" si="2605">$J123*OR123</f>
        <v>0</v>
      </c>
      <c r="OV123" s="298">
        <f t="shared" si="2592"/>
        <v>0</v>
      </c>
      <c r="OW123" s="97">
        <f t="shared" ref="OW123:OW138" si="2606">$K123*OV123</f>
        <v>0</v>
      </c>
      <c r="OX123" s="97">
        <f t="shared" ref="OX123:OX138" si="2607">$I123*OV123</f>
        <v>0</v>
      </c>
      <c r="OY123" s="99">
        <f t="shared" ref="OY123:OY138" si="2608">$J123*OV123</f>
        <v>0</v>
      </c>
      <c r="PA123" s="292">
        <f t="shared" ref="PA123:PA126" si="2609">L123+P123+T123+X123+AB123+AF123+AJ123+AN123+AR123+AV123+AZ123+BD123+BH123+BL123+BP123+BT123+BX123+CB123+CF123+CJ123+CN123+CR123+CV123+CZ123+DD123+DH123+DL123+DP123+DT123+DX123+EB123+EF123+EJ123+EN123+ER123+EV123+EZ123+FD123+FH123+FL123+FP123+FT123+FX123+GB123+GF123+GJ123+GN123+GR123+GV123+GZ123+HD123+HH123+HL123+HP123+HT123+HX123+IB123+IF123+IJ123+IN123+IR123+IV123+IZ123+JD123+JH123+JL123+JP123+JT123+JX123+KB123+KF123+KJ123+KN123+KR123+KV123+KZ123+LD123+LH123+LL123+LP123+LT123+LX123+MB123+MF123+MJ123+MN123+MR123+MV123+MZ123+ND123+NH123+NL123+NP123+NT123+NX123+OB123+OF123+OJ123+ON123+OR123+OV123</f>
        <v>0</v>
      </c>
      <c r="PB123" s="293">
        <f t="shared" ref="PB123:PB126" si="2610">M123+Q123+U123+Y123+AC123+AG123+AK123+AO123+AS123+AW123+BA123+BE123+BI123+BM123+BQ123+BU123+BY123+CC123+CG123+CK123+CO123+CS123+CW123+DA123+DE123+DI123+DM123+DQ123+DU123+DY123+EC123+EG123+EK123+EO123+ES123+EW123+FA123+FE123+FI123+FM123+FQ123+FU123+FY123+GC123+GG123+GK123+GO123+GS123+GW123+HA123+HE123+HI123+HM123+HQ123+HU123+HY123+IC123+IG123+IK123+IO123+IS123+IW123+JA123+JE123+JI123+JM123+JQ123+JU123+JY123+KC123+KG123+KK123+KO123+KS123+KW123+LA123+LE123+LI123+LM123+LQ123+LU123+LY123+MC123+MG123+MK123+MO123+MS123+MW123+NA123+NE123+NI123+NM123+NQ123+NU123+NY123+OC123+OG123+OK123+OO123+OS123+OW123</f>
        <v>0</v>
      </c>
      <c r="PC123" s="104">
        <f t="shared" ref="PC123:PC138" si="2611">PB123-K123</f>
        <v>0</v>
      </c>
    </row>
    <row r="124" spans="1:420">
      <c r="A124" s="295" t="str">
        <f t="shared" ref="A124:D124" si="2612">IF(A55=0, "", A55)</f>
        <v/>
      </c>
      <c r="B124" s="296" t="str">
        <f t="shared" si="2612"/>
        <v/>
      </c>
      <c r="C124" s="295" t="str">
        <f t="shared" si="2612"/>
        <v/>
      </c>
      <c r="D124" s="295" t="str">
        <f t="shared" si="2612"/>
        <v/>
      </c>
      <c r="E124" s="97">
        <f t="shared" ref="E124:E138" si="2613">IF(C124="", 0,IF(C124="01-60",E55*(1+$F$5),IF(C124="01-70",E55*(1+$F$4),IF(C124="01-10",E55*(1+$F$6),IF(C124="01-80",E55*(1+$F$7))))))</f>
        <v>0</v>
      </c>
      <c r="F124" s="149">
        <f t="shared" si="2316"/>
        <v>0</v>
      </c>
      <c r="G124" s="111">
        <f t="shared" si="2317"/>
        <v>0</v>
      </c>
      <c r="H124" s="297">
        <f t="shared" ref="H124:H138" si="2614">H55</f>
        <v>0</v>
      </c>
      <c r="I124" s="97">
        <f>F124*H124</f>
        <v>0</v>
      </c>
      <c r="J124" s="97">
        <f>F124*G124*H124</f>
        <v>0</v>
      </c>
      <c r="K124" s="112">
        <f>F124*(1+G124)*H124</f>
        <v>0</v>
      </c>
      <c r="L124" s="298">
        <f>L55</f>
        <v>0</v>
      </c>
      <c r="M124" s="97">
        <f>$K124*L124</f>
        <v>0</v>
      </c>
      <c r="N124" s="97">
        <f>$I124*L124</f>
        <v>0</v>
      </c>
      <c r="O124" s="97">
        <f>$J124*L124</f>
        <v>0</v>
      </c>
      <c r="P124" s="298">
        <f t="shared" ref="P124:P138" si="2615">P55</f>
        <v>0</v>
      </c>
      <c r="Q124" s="97">
        <f>$K124*P124</f>
        <v>0</v>
      </c>
      <c r="R124" s="97">
        <f>$I124*P124</f>
        <v>0</v>
      </c>
      <c r="S124" s="97">
        <f>$J124*P124</f>
        <v>0</v>
      </c>
      <c r="T124" s="298">
        <f t="shared" ref="T124:T138" si="2616">T55</f>
        <v>0</v>
      </c>
      <c r="U124" s="97">
        <f>$K124*T124</f>
        <v>0</v>
      </c>
      <c r="V124" s="97">
        <f>$I124*T124</f>
        <v>0</v>
      </c>
      <c r="W124" s="97">
        <f>$J124*T124</f>
        <v>0</v>
      </c>
      <c r="X124" s="298">
        <f t="shared" ref="X124:X138" si="2617">X55</f>
        <v>0</v>
      </c>
      <c r="Y124" s="97">
        <f>$K124*X124</f>
        <v>0</v>
      </c>
      <c r="Z124" s="97">
        <f>$I124*X124</f>
        <v>0</v>
      </c>
      <c r="AA124" s="97">
        <f>$J124*X124</f>
        <v>0</v>
      </c>
      <c r="AB124" s="298">
        <f t="shared" ref="AB124:AB138" si="2618">AB55</f>
        <v>0</v>
      </c>
      <c r="AC124" s="97">
        <f>$K124*AB124</f>
        <v>0</v>
      </c>
      <c r="AD124" s="97">
        <f>$I124*AB124</f>
        <v>0</v>
      </c>
      <c r="AE124" s="97">
        <f>$J124*AB124</f>
        <v>0</v>
      </c>
      <c r="AF124" s="298">
        <f t="shared" ref="AF124:AF138" si="2619">AF55</f>
        <v>0</v>
      </c>
      <c r="AG124" s="97">
        <f>$K124*AF124</f>
        <v>0</v>
      </c>
      <c r="AH124" s="97">
        <f>$I124*AF124</f>
        <v>0</v>
      </c>
      <c r="AI124" s="99">
        <f>$J124*AF124</f>
        <v>0</v>
      </c>
      <c r="AJ124" s="298">
        <f t="shared" ref="AJ124:AJ138" si="2620">AJ55</f>
        <v>0</v>
      </c>
      <c r="AK124" s="97">
        <f>$K124*AJ124</f>
        <v>0</v>
      </c>
      <c r="AL124" s="97">
        <f>$I124*AJ124</f>
        <v>0</v>
      </c>
      <c r="AM124" s="99">
        <f>$J124*AJ124</f>
        <v>0</v>
      </c>
      <c r="AN124" s="298">
        <f t="shared" ref="AN124:AN138" si="2621">AN55</f>
        <v>0</v>
      </c>
      <c r="AO124" s="97">
        <f>$K124*AN124</f>
        <v>0</v>
      </c>
      <c r="AP124" s="97">
        <f>$I124*AN124</f>
        <v>0</v>
      </c>
      <c r="AQ124" s="99">
        <f>$J124*AN124</f>
        <v>0</v>
      </c>
      <c r="AR124" s="298">
        <f t="shared" ref="AR124:AR138" si="2622">AR55</f>
        <v>0</v>
      </c>
      <c r="AS124" s="97">
        <f>$K124*AR124</f>
        <v>0</v>
      </c>
      <c r="AT124" s="97">
        <f>$I124*AR124</f>
        <v>0</v>
      </c>
      <c r="AU124" s="99">
        <f>$J124*AR124</f>
        <v>0</v>
      </c>
      <c r="AV124" s="298">
        <f t="shared" ref="AV124:AV138" si="2623">AV55</f>
        <v>0</v>
      </c>
      <c r="AW124" s="97">
        <f>$K124*AV124</f>
        <v>0</v>
      </c>
      <c r="AX124" s="97">
        <f>$I124*AV124</f>
        <v>0</v>
      </c>
      <c r="AY124" s="99">
        <f>$J124*AV124</f>
        <v>0</v>
      </c>
      <c r="AZ124" s="298">
        <f t="shared" ref="AZ124:AZ138" si="2624">AZ55</f>
        <v>0</v>
      </c>
      <c r="BA124" s="97">
        <f>$K124*AZ124</f>
        <v>0</v>
      </c>
      <c r="BB124" s="97">
        <f>$I124*AZ124</f>
        <v>0</v>
      </c>
      <c r="BC124" s="99">
        <f>$J124*AZ124</f>
        <v>0</v>
      </c>
      <c r="BD124" s="298">
        <f t="shared" ref="BD124:BD138" si="2625">BD55</f>
        <v>0</v>
      </c>
      <c r="BE124" s="97">
        <f>$K124*BD124</f>
        <v>0</v>
      </c>
      <c r="BF124" s="97">
        <f>$I124*BD124</f>
        <v>0</v>
      </c>
      <c r="BG124" s="99">
        <f>$J124*BD124</f>
        <v>0</v>
      </c>
      <c r="BH124" s="298">
        <f t="shared" ref="BH124:BH138" si="2626">BH55</f>
        <v>0</v>
      </c>
      <c r="BI124" s="97">
        <f>$K124*BH124</f>
        <v>0</v>
      </c>
      <c r="BJ124" s="97">
        <f>$I124*BH124</f>
        <v>0</v>
      </c>
      <c r="BK124" s="99">
        <f>$J124*BH124</f>
        <v>0</v>
      </c>
      <c r="BL124" s="298">
        <f t="shared" ref="BL124:BL138" si="2627">BL55</f>
        <v>0</v>
      </c>
      <c r="BM124" s="97">
        <f>$K124*BL124</f>
        <v>0</v>
      </c>
      <c r="BN124" s="97">
        <f>$I124*BL124</f>
        <v>0</v>
      </c>
      <c r="BO124" s="99">
        <f>$J124*BL124</f>
        <v>0</v>
      </c>
      <c r="BP124" s="298">
        <f t="shared" ref="BP124:BP138" si="2628">BP55</f>
        <v>0</v>
      </c>
      <c r="BQ124" s="97">
        <f>$K124*BP124</f>
        <v>0</v>
      </c>
      <c r="BR124" s="97">
        <f>$I124*BP124</f>
        <v>0</v>
      </c>
      <c r="BS124" s="99">
        <f>$J124*BP124</f>
        <v>0</v>
      </c>
      <c r="BT124" s="298">
        <f t="shared" ref="BT124:BT138" si="2629">BT55</f>
        <v>0</v>
      </c>
      <c r="BU124" s="97">
        <f>$K124*BT124</f>
        <v>0</v>
      </c>
      <c r="BV124" s="97">
        <f>$I124*BT124</f>
        <v>0</v>
      </c>
      <c r="BW124" s="99">
        <f>$J124*BT124</f>
        <v>0</v>
      </c>
      <c r="BX124" s="298">
        <f t="shared" ref="BX124:BX138" si="2630">BX55</f>
        <v>0</v>
      </c>
      <c r="BY124" s="97">
        <f>$K124*BX124</f>
        <v>0</v>
      </c>
      <c r="BZ124" s="97">
        <f>$I124*BX124</f>
        <v>0</v>
      </c>
      <c r="CA124" s="99">
        <f>$J124*BX124</f>
        <v>0</v>
      </c>
      <c r="CB124" s="298">
        <f t="shared" ref="CB124:CB138" si="2631">CB55</f>
        <v>0</v>
      </c>
      <c r="CC124" s="97">
        <f>$K124*CB124</f>
        <v>0</v>
      </c>
      <c r="CD124" s="97">
        <f>$I124*CB124</f>
        <v>0</v>
      </c>
      <c r="CE124" s="99">
        <f>$J124*CB124</f>
        <v>0</v>
      </c>
      <c r="CF124" s="298">
        <f t="shared" ref="CF124:CF138" si="2632">CF55</f>
        <v>0</v>
      </c>
      <c r="CG124" s="97">
        <f>$K124*CF124</f>
        <v>0</v>
      </c>
      <c r="CH124" s="97">
        <f>$I124*CF124</f>
        <v>0</v>
      </c>
      <c r="CI124" s="99">
        <f>$J124*CF124</f>
        <v>0</v>
      </c>
      <c r="CJ124" s="298">
        <f t="shared" si="2318"/>
        <v>0</v>
      </c>
      <c r="CK124" s="97">
        <f t="shared" ref="CK124:CK138" si="2633">$K124*CJ124</f>
        <v>0</v>
      </c>
      <c r="CL124" s="97">
        <f t="shared" si="2320"/>
        <v>0</v>
      </c>
      <c r="CM124" s="99">
        <f t="shared" si="2321"/>
        <v>0</v>
      </c>
      <c r="CN124" s="298">
        <f t="shared" si="2318"/>
        <v>0</v>
      </c>
      <c r="CO124" s="97">
        <f t="shared" ref="CO124:CO138" si="2634">$K124*CN124</f>
        <v>0</v>
      </c>
      <c r="CP124" s="97">
        <f t="shared" si="2324"/>
        <v>0</v>
      </c>
      <c r="CQ124" s="99">
        <f t="shared" si="2325"/>
        <v>0</v>
      </c>
      <c r="CR124" s="298">
        <f t="shared" si="2318"/>
        <v>0</v>
      </c>
      <c r="CS124" s="97">
        <f t="shared" ref="CS124:CS138" si="2635">$K124*CR124</f>
        <v>0</v>
      </c>
      <c r="CT124" s="97">
        <f t="shared" si="2328"/>
        <v>0</v>
      </c>
      <c r="CU124" s="99">
        <f t="shared" si="2329"/>
        <v>0</v>
      </c>
      <c r="CV124" s="298">
        <f t="shared" si="2318"/>
        <v>0</v>
      </c>
      <c r="CW124" s="97">
        <f t="shared" ref="CW124:CW138" si="2636">$K124*CV124</f>
        <v>0</v>
      </c>
      <c r="CX124" s="97">
        <f t="shared" si="2332"/>
        <v>0</v>
      </c>
      <c r="CY124" s="99">
        <f t="shared" si="2333"/>
        <v>0</v>
      </c>
      <c r="CZ124" s="298">
        <f t="shared" si="2318"/>
        <v>0</v>
      </c>
      <c r="DA124" s="97">
        <f t="shared" ref="DA124:DA138" si="2637">$K124*CZ124</f>
        <v>0</v>
      </c>
      <c r="DB124" s="97">
        <f t="shared" si="2336"/>
        <v>0</v>
      </c>
      <c r="DC124" s="99">
        <f t="shared" si="2337"/>
        <v>0</v>
      </c>
      <c r="DD124" s="298">
        <f t="shared" ref="DD124" si="2638">DD55</f>
        <v>0</v>
      </c>
      <c r="DE124" s="97">
        <f t="shared" si="2339"/>
        <v>0</v>
      </c>
      <c r="DF124" s="97">
        <f t="shared" si="2340"/>
        <v>0</v>
      </c>
      <c r="DG124" s="99">
        <f t="shared" si="2341"/>
        <v>0</v>
      </c>
      <c r="DH124" s="298">
        <f t="shared" ref="DH124" si="2639">DH55</f>
        <v>0</v>
      </c>
      <c r="DI124" s="97">
        <f t="shared" si="2343"/>
        <v>0</v>
      </c>
      <c r="DJ124" s="97">
        <f t="shared" si="2344"/>
        <v>0</v>
      </c>
      <c r="DK124" s="99">
        <f t="shared" si="2345"/>
        <v>0</v>
      </c>
      <c r="DL124" s="298">
        <f t="shared" si="2346"/>
        <v>0</v>
      </c>
      <c r="DM124" s="97">
        <f t="shared" si="2347"/>
        <v>0</v>
      </c>
      <c r="DN124" s="97">
        <f t="shared" si="2348"/>
        <v>0</v>
      </c>
      <c r="DO124" s="99">
        <f t="shared" si="2349"/>
        <v>0</v>
      </c>
      <c r="DP124" s="298">
        <f t="shared" si="2350"/>
        <v>0</v>
      </c>
      <c r="DQ124" s="97">
        <f t="shared" si="2351"/>
        <v>0</v>
      </c>
      <c r="DR124" s="97">
        <f t="shared" si="2352"/>
        <v>0</v>
      </c>
      <c r="DS124" s="99">
        <f t="shared" si="2353"/>
        <v>0</v>
      </c>
      <c r="DT124" s="298">
        <f t="shared" si="2346"/>
        <v>0</v>
      </c>
      <c r="DU124" s="97">
        <f t="shared" si="2354"/>
        <v>0</v>
      </c>
      <c r="DV124" s="97">
        <f t="shared" si="2355"/>
        <v>0</v>
      </c>
      <c r="DW124" s="99">
        <f t="shared" si="2356"/>
        <v>0</v>
      </c>
      <c r="DX124" s="298">
        <f t="shared" si="2350"/>
        <v>0</v>
      </c>
      <c r="DY124" s="97">
        <f t="shared" si="2357"/>
        <v>0</v>
      </c>
      <c r="DZ124" s="97">
        <f t="shared" si="2358"/>
        <v>0</v>
      </c>
      <c r="EA124" s="99">
        <f t="shared" si="2359"/>
        <v>0</v>
      </c>
      <c r="EB124" s="298">
        <f t="shared" si="2346"/>
        <v>0</v>
      </c>
      <c r="EC124" s="97">
        <f t="shared" si="2360"/>
        <v>0</v>
      </c>
      <c r="ED124" s="97">
        <f t="shared" si="2361"/>
        <v>0</v>
      </c>
      <c r="EE124" s="99">
        <f t="shared" si="2362"/>
        <v>0</v>
      </c>
      <c r="EF124" s="298">
        <f t="shared" si="2350"/>
        <v>0</v>
      </c>
      <c r="EG124" s="97">
        <f t="shared" si="2363"/>
        <v>0</v>
      </c>
      <c r="EH124" s="97">
        <f t="shared" si="2364"/>
        <v>0</v>
      </c>
      <c r="EI124" s="99">
        <f t="shared" si="2365"/>
        <v>0</v>
      </c>
      <c r="EJ124" s="298">
        <f t="shared" si="2346"/>
        <v>0</v>
      </c>
      <c r="EK124" s="97">
        <f t="shared" si="2366"/>
        <v>0</v>
      </c>
      <c r="EL124" s="97">
        <f t="shared" si="2367"/>
        <v>0</v>
      </c>
      <c r="EM124" s="99">
        <f t="shared" si="2368"/>
        <v>0</v>
      </c>
      <c r="EN124" s="298">
        <f t="shared" si="2350"/>
        <v>0</v>
      </c>
      <c r="EO124" s="97">
        <f t="shared" si="2369"/>
        <v>0</v>
      </c>
      <c r="EP124" s="97">
        <f t="shared" si="2370"/>
        <v>0</v>
      </c>
      <c r="EQ124" s="99">
        <f t="shared" si="2371"/>
        <v>0</v>
      </c>
      <c r="ER124" s="298">
        <f t="shared" si="2346"/>
        <v>0</v>
      </c>
      <c r="ES124" s="97">
        <f t="shared" si="2372"/>
        <v>0</v>
      </c>
      <c r="ET124" s="97">
        <f t="shared" si="2373"/>
        <v>0</v>
      </c>
      <c r="EU124" s="99">
        <f t="shared" si="2374"/>
        <v>0</v>
      </c>
      <c r="EV124" s="298">
        <f t="shared" si="2350"/>
        <v>0</v>
      </c>
      <c r="EW124" s="97">
        <f t="shared" si="2375"/>
        <v>0</v>
      </c>
      <c r="EX124" s="97">
        <f t="shared" si="2376"/>
        <v>0</v>
      </c>
      <c r="EY124" s="99">
        <f t="shared" si="2377"/>
        <v>0</v>
      </c>
      <c r="EZ124" s="298">
        <f t="shared" si="2346"/>
        <v>0</v>
      </c>
      <c r="FA124" s="97">
        <f t="shared" si="2378"/>
        <v>0</v>
      </c>
      <c r="FB124" s="97">
        <f t="shared" si="2379"/>
        <v>0</v>
      </c>
      <c r="FC124" s="99">
        <f t="shared" si="2380"/>
        <v>0</v>
      </c>
      <c r="FD124" s="298">
        <f t="shared" si="2350"/>
        <v>0</v>
      </c>
      <c r="FE124" s="97">
        <f t="shared" si="2381"/>
        <v>0</v>
      </c>
      <c r="FF124" s="97">
        <f t="shared" si="2382"/>
        <v>0</v>
      </c>
      <c r="FG124" s="99">
        <f t="shared" si="2383"/>
        <v>0</v>
      </c>
      <c r="FH124" s="298">
        <f t="shared" si="2346"/>
        <v>0</v>
      </c>
      <c r="FI124" s="97">
        <f t="shared" si="2384"/>
        <v>0</v>
      </c>
      <c r="FJ124" s="97">
        <f t="shared" si="2385"/>
        <v>0</v>
      </c>
      <c r="FK124" s="99">
        <f t="shared" si="2386"/>
        <v>0</v>
      </c>
      <c r="FL124" s="298">
        <f t="shared" si="2350"/>
        <v>0</v>
      </c>
      <c r="FM124" s="97">
        <f t="shared" si="2387"/>
        <v>0</v>
      </c>
      <c r="FN124" s="97">
        <f t="shared" si="2388"/>
        <v>0</v>
      </c>
      <c r="FO124" s="99">
        <f t="shared" si="2389"/>
        <v>0</v>
      </c>
      <c r="FP124" s="298">
        <f t="shared" si="2346"/>
        <v>0</v>
      </c>
      <c r="FQ124" s="97">
        <f t="shared" si="2390"/>
        <v>0</v>
      </c>
      <c r="FR124" s="97">
        <f t="shared" si="2391"/>
        <v>0</v>
      </c>
      <c r="FS124" s="99">
        <f t="shared" si="2392"/>
        <v>0</v>
      </c>
      <c r="FT124" s="298">
        <f t="shared" si="2350"/>
        <v>0</v>
      </c>
      <c r="FU124" s="97">
        <f t="shared" si="2393"/>
        <v>0</v>
      </c>
      <c r="FV124" s="97">
        <f t="shared" si="2394"/>
        <v>0</v>
      </c>
      <c r="FW124" s="99">
        <f t="shared" si="2395"/>
        <v>0</v>
      </c>
      <c r="FX124" s="298">
        <f t="shared" si="2396"/>
        <v>0</v>
      </c>
      <c r="FY124" s="97">
        <f t="shared" si="2397"/>
        <v>0</v>
      </c>
      <c r="FZ124" s="97">
        <f t="shared" si="2398"/>
        <v>0</v>
      </c>
      <c r="GA124" s="99">
        <f t="shared" si="2399"/>
        <v>0</v>
      </c>
      <c r="GB124" s="298">
        <f t="shared" si="2400"/>
        <v>0</v>
      </c>
      <c r="GC124" s="97">
        <f t="shared" si="2401"/>
        <v>0</v>
      </c>
      <c r="GD124" s="97">
        <f t="shared" si="2402"/>
        <v>0</v>
      </c>
      <c r="GE124" s="99">
        <f t="shared" si="2403"/>
        <v>0</v>
      </c>
      <c r="GF124" s="298">
        <f t="shared" si="2396"/>
        <v>0</v>
      </c>
      <c r="GG124" s="97">
        <f t="shared" si="2404"/>
        <v>0</v>
      </c>
      <c r="GH124" s="97">
        <f t="shared" si="2405"/>
        <v>0</v>
      </c>
      <c r="GI124" s="99">
        <f t="shared" si="2406"/>
        <v>0</v>
      </c>
      <c r="GJ124" s="298">
        <f t="shared" si="2400"/>
        <v>0</v>
      </c>
      <c r="GK124" s="97">
        <f t="shared" si="2407"/>
        <v>0</v>
      </c>
      <c r="GL124" s="97">
        <f t="shared" si="2408"/>
        <v>0</v>
      </c>
      <c r="GM124" s="99">
        <f t="shared" si="2409"/>
        <v>0</v>
      </c>
      <c r="GN124" s="298">
        <f t="shared" ref="GN124" si="2640">GN55</f>
        <v>0</v>
      </c>
      <c r="GO124" s="97">
        <f t="shared" si="2411"/>
        <v>0</v>
      </c>
      <c r="GP124" s="97">
        <f t="shared" si="2412"/>
        <v>0</v>
      </c>
      <c r="GQ124" s="99">
        <f t="shared" si="2413"/>
        <v>0</v>
      </c>
      <c r="GR124" s="298">
        <f t="shared" ref="GR124" si="2641">GR55</f>
        <v>0</v>
      </c>
      <c r="GS124" s="97">
        <f t="shared" si="2415"/>
        <v>0</v>
      </c>
      <c r="GT124" s="97">
        <f t="shared" si="2416"/>
        <v>0</v>
      </c>
      <c r="GU124" s="99">
        <f t="shared" si="2417"/>
        <v>0</v>
      </c>
      <c r="GV124" s="298">
        <f t="shared" ref="GV124" si="2642">GV55</f>
        <v>0</v>
      </c>
      <c r="GW124" s="97">
        <f t="shared" si="2419"/>
        <v>0</v>
      </c>
      <c r="GX124" s="97">
        <f t="shared" si="2420"/>
        <v>0</v>
      </c>
      <c r="GY124" s="99">
        <f t="shared" si="2421"/>
        <v>0</v>
      </c>
      <c r="GZ124" s="298">
        <f t="shared" ref="GZ124" si="2643">GZ55</f>
        <v>0</v>
      </c>
      <c r="HA124" s="97">
        <f t="shared" si="2423"/>
        <v>0</v>
      </c>
      <c r="HB124" s="97">
        <f t="shared" si="2424"/>
        <v>0</v>
      </c>
      <c r="HC124" s="99">
        <f t="shared" si="2425"/>
        <v>0</v>
      </c>
      <c r="HD124" s="298">
        <f t="shared" si="2426"/>
        <v>0</v>
      </c>
      <c r="HE124" s="97">
        <f t="shared" si="2427"/>
        <v>0</v>
      </c>
      <c r="HF124" s="97">
        <f t="shared" si="2428"/>
        <v>0</v>
      </c>
      <c r="HG124" s="99">
        <f t="shared" si="2429"/>
        <v>0</v>
      </c>
      <c r="HH124" s="298">
        <f t="shared" si="2430"/>
        <v>0</v>
      </c>
      <c r="HI124" s="97">
        <f t="shared" si="2431"/>
        <v>0</v>
      </c>
      <c r="HJ124" s="97">
        <f t="shared" si="2432"/>
        <v>0</v>
      </c>
      <c r="HK124" s="99">
        <f t="shared" si="2433"/>
        <v>0</v>
      </c>
      <c r="HL124" s="298">
        <f t="shared" si="2434"/>
        <v>0</v>
      </c>
      <c r="HM124" s="97">
        <f t="shared" si="2435"/>
        <v>0</v>
      </c>
      <c r="HN124" s="97">
        <f t="shared" si="2436"/>
        <v>0</v>
      </c>
      <c r="HO124" s="99">
        <f t="shared" si="2437"/>
        <v>0</v>
      </c>
      <c r="HP124" s="298">
        <f t="shared" si="2438"/>
        <v>0</v>
      </c>
      <c r="HQ124" s="97">
        <f t="shared" si="2439"/>
        <v>0</v>
      </c>
      <c r="HR124" s="97">
        <f t="shared" si="2440"/>
        <v>0</v>
      </c>
      <c r="HS124" s="99">
        <f t="shared" si="2441"/>
        <v>0</v>
      </c>
      <c r="HT124" s="298">
        <f t="shared" si="2430"/>
        <v>0</v>
      </c>
      <c r="HU124" s="97">
        <f t="shared" si="2442"/>
        <v>0</v>
      </c>
      <c r="HV124" s="97">
        <f t="shared" si="2443"/>
        <v>0</v>
      </c>
      <c r="HW124" s="99">
        <f t="shared" si="2444"/>
        <v>0</v>
      </c>
      <c r="HX124" s="298">
        <f t="shared" si="2434"/>
        <v>0</v>
      </c>
      <c r="HY124" s="97">
        <f t="shared" si="2445"/>
        <v>0</v>
      </c>
      <c r="HZ124" s="97">
        <f t="shared" si="2446"/>
        <v>0</v>
      </c>
      <c r="IA124" s="99">
        <f t="shared" si="2447"/>
        <v>0</v>
      </c>
      <c r="IB124" s="298">
        <f t="shared" si="2438"/>
        <v>0</v>
      </c>
      <c r="IC124" s="97">
        <f t="shared" si="2448"/>
        <v>0</v>
      </c>
      <c r="ID124" s="97">
        <f t="shared" si="2449"/>
        <v>0</v>
      </c>
      <c r="IE124" s="99">
        <f t="shared" si="2450"/>
        <v>0</v>
      </c>
      <c r="IF124" s="298">
        <f t="shared" si="2430"/>
        <v>0</v>
      </c>
      <c r="IG124" s="97">
        <f t="shared" si="2451"/>
        <v>0</v>
      </c>
      <c r="IH124" s="97">
        <f t="shared" si="2452"/>
        <v>0</v>
      </c>
      <c r="II124" s="99">
        <f t="shared" si="2453"/>
        <v>0</v>
      </c>
      <c r="IJ124" s="298">
        <f t="shared" si="2434"/>
        <v>0</v>
      </c>
      <c r="IK124" s="97">
        <f t="shared" si="2454"/>
        <v>0</v>
      </c>
      <c r="IL124" s="97">
        <f t="shared" si="2455"/>
        <v>0</v>
      </c>
      <c r="IM124" s="99">
        <f t="shared" si="2456"/>
        <v>0</v>
      </c>
      <c r="IN124" s="298">
        <f t="shared" si="2438"/>
        <v>0</v>
      </c>
      <c r="IO124" s="97">
        <f t="shared" si="2457"/>
        <v>0</v>
      </c>
      <c r="IP124" s="97">
        <f t="shared" si="2458"/>
        <v>0</v>
      </c>
      <c r="IQ124" s="99">
        <f t="shared" si="2459"/>
        <v>0</v>
      </c>
      <c r="IR124" s="298">
        <f t="shared" si="2430"/>
        <v>0</v>
      </c>
      <c r="IS124" s="97">
        <f t="shared" si="2460"/>
        <v>0</v>
      </c>
      <c r="IT124" s="97">
        <f t="shared" si="2461"/>
        <v>0</v>
      </c>
      <c r="IU124" s="99">
        <f t="shared" si="2462"/>
        <v>0</v>
      </c>
      <c r="IV124" s="298">
        <f t="shared" si="2434"/>
        <v>0</v>
      </c>
      <c r="IW124" s="97">
        <f t="shared" si="2463"/>
        <v>0</v>
      </c>
      <c r="IX124" s="97">
        <f t="shared" si="2464"/>
        <v>0</v>
      </c>
      <c r="IY124" s="99">
        <f t="shared" si="2465"/>
        <v>0</v>
      </c>
      <c r="IZ124" s="298">
        <f t="shared" si="2438"/>
        <v>0</v>
      </c>
      <c r="JA124" s="97">
        <f t="shared" si="2466"/>
        <v>0</v>
      </c>
      <c r="JB124" s="97">
        <f t="shared" si="2467"/>
        <v>0</v>
      </c>
      <c r="JC124" s="99">
        <f t="shared" si="2468"/>
        <v>0</v>
      </c>
      <c r="JD124" s="298">
        <f t="shared" si="2430"/>
        <v>0</v>
      </c>
      <c r="JE124" s="97">
        <f t="shared" si="2469"/>
        <v>0</v>
      </c>
      <c r="JF124" s="97">
        <f t="shared" si="2470"/>
        <v>0</v>
      </c>
      <c r="JG124" s="99">
        <f t="shared" si="2471"/>
        <v>0</v>
      </c>
      <c r="JH124" s="298">
        <f t="shared" si="2434"/>
        <v>0</v>
      </c>
      <c r="JI124" s="97">
        <f t="shared" si="2472"/>
        <v>0</v>
      </c>
      <c r="JJ124" s="97">
        <f t="shared" si="2473"/>
        <v>0</v>
      </c>
      <c r="JK124" s="99">
        <f t="shared" si="2474"/>
        <v>0</v>
      </c>
      <c r="JL124" s="298">
        <f t="shared" si="2438"/>
        <v>0</v>
      </c>
      <c r="JM124" s="97">
        <f t="shared" si="2475"/>
        <v>0</v>
      </c>
      <c r="JN124" s="97">
        <f t="shared" si="2476"/>
        <v>0</v>
      </c>
      <c r="JO124" s="99">
        <f t="shared" si="2477"/>
        <v>0</v>
      </c>
      <c r="JP124" s="298">
        <f t="shared" si="2430"/>
        <v>0</v>
      </c>
      <c r="JQ124" s="97">
        <f t="shared" si="2478"/>
        <v>0</v>
      </c>
      <c r="JR124" s="97">
        <f t="shared" si="2479"/>
        <v>0</v>
      </c>
      <c r="JS124" s="99">
        <f t="shared" si="2480"/>
        <v>0</v>
      </c>
      <c r="JT124" s="298">
        <f t="shared" si="2434"/>
        <v>0</v>
      </c>
      <c r="JU124" s="97">
        <f t="shared" si="2481"/>
        <v>0</v>
      </c>
      <c r="JV124" s="97">
        <f t="shared" si="2482"/>
        <v>0</v>
      </c>
      <c r="JW124" s="99">
        <f t="shared" si="2483"/>
        <v>0</v>
      </c>
      <c r="JX124" s="298">
        <f t="shared" si="2438"/>
        <v>0</v>
      </c>
      <c r="JY124" s="97">
        <f t="shared" si="2484"/>
        <v>0</v>
      </c>
      <c r="JZ124" s="97">
        <f t="shared" si="2485"/>
        <v>0</v>
      </c>
      <c r="KA124" s="99">
        <f t="shared" si="2486"/>
        <v>0</v>
      </c>
      <c r="KB124" s="298">
        <f t="shared" si="2487"/>
        <v>0</v>
      </c>
      <c r="KC124" s="97">
        <f t="shared" si="2488"/>
        <v>0</v>
      </c>
      <c r="KD124" s="97">
        <f t="shared" si="2489"/>
        <v>0</v>
      </c>
      <c r="KE124" s="99">
        <f t="shared" si="2490"/>
        <v>0</v>
      </c>
      <c r="KF124" s="298">
        <f t="shared" si="2491"/>
        <v>0</v>
      </c>
      <c r="KG124" s="97">
        <f t="shared" si="2492"/>
        <v>0</v>
      </c>
      <c r="KH124" s="97">
        <f t="shared" si="2493"/>
        <v>0</v>
      </c>
      <c r="KI124" s="99">
        <f t="shared" si="2494"/>
        <v>0</v>
      </c>
      <c r="KJ124" s="298">
        <f t="shared" si="2495"/>
        <v>0</v>
      </c>
      <c r="KK124" s="97">
        <f t="shared" si="2496"/>
        <v>0</v>
      </c>
      <c r="KL124" s="97">
        <f t="shared" si="2497"/>
        <v>0</v>
      </c>
      <c r="KM124" s="99">
        <f t="shared" si="2498"/>
        <v>0</v>
      </c>
      <c r="KN124" s="298">
        <f t="shared" si="2487"/>
        <v>0</v>
      </c>
      <c r="KO124" s="97">
        <f t="shared" si="2499"/>
        <v>0</v>
      </c>
      <c r="KP124" s="97">
        <f t="shared" si="2500"/>
        <v>0</v>
      </c>
      <c r="KQ124" s="99">
        <f t="shared" si="2501"/>
        <v>0</v>
      </c>
      <c r="KR124" s="298">
        <f t="shared" si="2491"/>
        <v>0</v>
      </c>
      <c r="KS124" s="97">
        <f t="shared" si="2502"/>
        <v>0</v>
      </c>
      <c r="KT124" s="97">
        <f t="shared" si="2503"/>
        <v>0</v>
      </c>
      <c r="KU124" s="99">
        <f t="shared" si="2504"/>
        <v>0</v>
      </c>
      <c r="KV124" s="298">
        <f t="shared" si="2495"/>
        <v>0</v>
      </c>
      <c r="KW124" s="97">
        <f t="shared" si="2505"/>
        <v>0</v>
      </c>
      <c r="KX124" s="97">
        <f t="shared" si="2506"/>
        <v>0</v>
      </c>
      <c r="KY124" s="99">
        <f t="shared" si="2507"/>
        <v>0</v>
      </c>
      <c r="KZ124" s="298">
        <f t="shared" ref="KZ124" si="2644">KZ55</f>
        <v>0</v>
      </c>
      <c r="LA124" s="97">
        <f t="shared" si="2509"/>
        <v>0</v>
      </c>
      <c r="LB124" s="97">
        <f t="shared" si="2510"/>
        <v>0</v>
      </c>
      <c r="LC124" s="99">
        <f t="shared" si="2511"/>
        <v>0</v>
      </c>
      <c r="LD124" s="298">
        <f t="shared" ref="LD124" si="2645">LD55</f>
        <v>0</v>
      </c>
      <c r="LE124" s="97">
        <f t="shared" si="2513"/>
        <v>0</v>
      </c>
      <c r="LF124" s="97">
        <f t="shared" si="2514"/>
        <v>0</v>
      </c>
      <c r="LG124" s="99">
        <f t="shared" si="2515"/>
        <v>0</v>
      </c>
      <c r="LH124" s="298">
        <f t="shared" ref="LH124" si="2646">LH55</f>
        <v>0</v>
      </c>
      <c r="LI124" s="97">
        <f t="shared" si="2517"/>
        <v>0</v>
      </c>
      <c r="LJ124" s="97">
        <f t="shared" si="2518"/>
        <v>0</v>
      </c>
      <c r="LK124" s="99">
        <f t="shared" si="2519"/>
        <v>0</v>
      </c>
      <c r="LL124" s="298">
        <f t="shared" ref="LL124" si="2647">LL55</f>
        <v>0</v>
      </c>
      <c r="LM124" s="97">
        <f t="shared" si="2521"/>
        <v>0</v>
      </c>
      <c r="LN124" s="97">
        <f t="shared" si="2522"/>
        <v>0</v>
      </c>
      <c r="LO124" s="99">
        <f t="shared" si="2523"/>
        <v>0</v>
      </c>
      <c r="LP124" s="298">
        <f t="shared" ref="LP124" si="2648">LP55</f>
        <v>0</v>
      </c>
      <c r="LQ124" s="97">
        <f t="shared" si="2525"/>
        <v>0</v>
      </c>
      <c r="LR124" s="97">
        <f t="shared" si="2526"/>
        <v>0</v>
      </c>
      <c r="LS124" s="99">
        <f t="shared" si="2527"/>
        <v>0</v>
      </c>
      <c r="LT124" s="298">
        <f t="shared" ref="LT124" si="2649">LT55</f>
        <v>0</v>
      </c>
      <c r="LU124" s="97">
        <f t="shared" si="2529"/>
        <v>0</v>
      </c>
      <c r="LV124" s="97">
        <f t="shared" si="2530"/>
        <v>0</v>
      </c>
      <c r="LW124" s="99">
        <f t="shared" si="2531"/>
        <v>0</v>
      </c>
      <c r="LX124" s="298">
        <f t="shared" ref="LX124" si="2650">LX55</f>
        <v>0</v>
      </c>
      <c r="LY124" s="97">
        <f t="shared" si="2533"/>
        <v>0</v>
      </c>
      <c r="LZ124" s="97">
        <f t="shared" si="2534"/>
        <v>0</v>
      </c>
      <c r="MA124" s="99">
        <f t="shared" si="2535"/>
        <v>0</v>
      </c>
      <c r="MB124" s="298">
        <f t="shared" ref="MB124" si="2651">MB55</f>
        <v>0</v>
      </c>
      <c r="MC124" s="97">
        <f t="shared" si="2537"/>
        <v>0</v>
      </c>
      <c r="MD124" s="97">
        <f t="shared" si="2538"/>
        <v>0</v>
      </c>
      <c r="ME124" s="99">
        <f t="shared" si="2539"/>
        <v>0</v>
      </c>
      <c r="MF124" s="298">
        <f t="shared" ref="MF124" si="2652">MF55</f>
        <v>0</v>
      </c>
      <c r="MG124" s="97">
        <f t="shared" si="2541"/>
        <v>0</v>
      </c>
      <c r="MH124" s="97">
        <f t="shared" si="2542"/>
        <v>0</v>
      </c>
      <c r="MI124" s="99">
        <f t="shared" si="2543"/>
        <v>0</v>
      </c>
      <c r="MJ124" s="298">
        <f t="shared" ref="MJ124" si="2653">MJ55</f>
        <v>0</v>
      </c>
      <c r="MK124" s="97">
        <f t="shared" si="2545"/>
        <v>0</v>
      </c>
      <c r="ML124" s="97">
        <f t="shared" si="2546"/>
        <v>0</v>
      </c>
      <c r="MM124" s="99">
        <f t="shared" si="2547"/>
        <v>0</v>
      </c>
      <c r="MN124" s="298">
        <f t="shared" ref="MN124" si="2654">MN55</f>
        <v>0</v>
      </c>
      <c r="MO124" s="97">
        <f t="shared" si="2549"/>
        <v>0</v>
      </c>
      <c r="MP124" s="97">
        <f t="shared" si="2550"/>
        <v>0</v>
      </c>
      <c r="MQ124" s="99">
        <f t="shared" si="2551"/>
        <v>0</v>
      </c>
      <c r="MR124" s="298">
        <f t="shared" ref="MR124" si="2655">MR55</f>
        <v>0</v>
      </c>
      <c r="MS124" s="97">
        <f t="shared" si="2553"/>
        <v>0</v>
      </c>
      <c r="MT124" s="97">
        <f t="shared" si="2554"/>
        <v>0</v>
      </c>
      <c r="MU124" s="99">
        <f t="shared" si="2555"/>
        <v>0</v>
      </c>
      <c r="MV124" s="298">
        <f t="shared" ref="MV124" si="2656">MV55</f>
        <v>0</v>
      </c>
      <c r="MW124" s="97">
        <f t="shared" si="2557"/>
        <v>0</v>
      </c>
      <c r="MX124" s="97">
        <f t="shared" si="2558"/>
        <v>0</v>
      </c>
      <c r="MY124" s="99">
        <f t="shared" si="2559"/>
        <v>0</v>
      </c>
      <c r="MZ124" s="298">
        <f t="shared" ref="MZ124" si="2657">MZ55</f>
        <v>0</v>
      </c>
      <c r="NA124" s="97">
        <f t="shared" si="2561"/>
        <v>0</v>
      </c>
      <c r="NB124" s="97">
        <f t="shared" si="2562"/>
        <v>0</v>
      </c>
      <c r="NC124" s="99">
        <f t="shared" si="2563"/>
        <v>0</v>
      </c>
      <c r="ND124" s="298">
        <f t="shared" ref="ND124" si="2658">ND55</f>
        <v>0</v>
      </c>
      <c r="NE124" s="97">
        <f t="shared" si="2565"/>
        <v>0</v>
      </c>
      <c r="NF124" s="97">
        <f t="shared" si="2566"/>
        <v>0</v>
      </c>
      <c r="NG124" s="99">
        <f t="shared" si="2567"/>
        <v>0</v>
      </c>
      <c r="NH124" s="298">
        <f t="shared" ref="NH124" si="2659">NH55</f>
        <v>0</v>
      </c>
      <c r="NI124" s="97">
        <f t="shared" si="2569"/>
        <v>0</v>
      </c>
      <c r="NJ124" s="97">
        <f t="shared" si="2570"/>
        <v>0</v>
      </c>
      <c r="NK124" s="99">
        <f t="shared" si="2571"/>
        <v>0</v>
      </c>
      <c r="NL124" s="298">
        <f t="shared" ref="NL124" si="2660">NL55</f>
        <v>0</v>
      </c>
      <c r="NM124" s="97">
        <f t="shared" si="2573"/>
        <v>0</v>
      </c>
      <c r="NN124" s="97">
        <f t="shared" si="2574"/>
        <v>0</v>
      </c>
      <c r="NO124" s="99">
        <f t="shared" si="2575"/>
        <v>0</v>
      </c>
      <c r="NP124" s="298">
        <f t="shared" ref="NP124" si="2661">NP55</f>
        <v>0</v>
      </c>
      <c r="NQ124" s="97">
        <f t="shared" si="2577"/>
        <v>0</v>
      </c>
      <c r="NR124" s="97">
        <f t="shared" si="2578"/>
        <v>0</v>
      </c>
      <c r="NS124" s="99">
        <f t="shared" si="2579"/>
        <v>0</v>
      </c>
      <c r="NT124" s="298">
        <f t="shared" ref="NT124" si="2662">NT55</f>
        <v>0</v>
      </c>
      <c r="NU124" s="97">
        <f t="shared" si="2581"/>
        <v>0</v>
      </c>
      <c r="NV124" s="97">
        <f t="shared" si="2582"/>
        <v>0</v>
      </c>
      <c r="NW124" s="99">
        <f t="shared" si="2583"/>
        <v>0</v>
      </c>
      <c r="NX124" s="298">
        <f t="shared" ref="NX124" si="2663">NX55</f>
        <v>0</v>
      </c>
      <c r="NY124" s="97">
        <f t="shared" si="2585"/>
        <v>0</v>
      </c>
      <c r="NZ124" s="97">
        <f t="shared" si="2586"/>
        <v>0</v>
      </c>
      <c r="OA124" s="99">
        <f t="shared" si="2587"/>
        <v>0</v>
      </c>
      <c r="OB124" s="298">
        <f t="shared" ref="OB124" si="2664">OB55</f>
        <v>0</v>
      </c>
      <c r="OC124" s="97">
        <f t="shared" si="2589"/>
        <v>0</v>
      </c>
      <c r="OD124" s="97">
        <f t="shared" si="2590"/>
        <v>0</v>
      </c>
      <c r="OE124" s="99">
        <f t="shared" si="2591"/>
        <v>0</v>
      </c>
      <c r="OF124" s="298">
        <f t="shared" si="2592"/>
        <v>0</v>
      </c>
      <c r="OG124" s="97">
        <f t="shared" si="2593"/>
        <v>0</v>
      </c>
      <c r="OH124" s="97">
        <f t="shared" si="2594"/>
        <v>0</v>
      </c>
      <c r="OI124" s="99">
        <f t="shared" si="2595"/>
        <v>0</v>
      </c>
      <c r="OJ124" s="298">
        <f t="shared" si="2596"/>
        <v>0</v>
      </c>
      <c r="OK124" s="97">
        <f t="shared" si="2597"/>
        <v>0</v>
      </c>
      <c r="OL124" s="97">
        <f t="shared" si="2598"/>
        <v>0</v>
      </c>
      <c r="OM124" s="99">
        <f t="shared" si="2599"/>
        <v>0</v>
      </c>
      <c r="ON124" s="298">
        <f t="shared" si="2592"/>
        <v>0</v>
      </c>
      <c r="OO124" s="97">
        <f t="shared" si="2600"/>
        <v>0</v>
      </c>
      <c r="OP124" s="97">
        <f t="shared" si="2601"/>
        <v>0</v>
      </c>
      <c r="OQ124" s="99">
        <f t="shared" si="2602"/>
        <v>0</v>
      </c>
      <c r="OR124" s="298">
        <f t="shared" si="2596"/>
        <v>0</v>
      </c>
      <c r="OS124" s="97">
        <f t="shared" si="2603"/>
        <v>0</v>
      </c>
      <c r="OT124" s="97">
        <f t="shared" si="2604"/>
        <v>0</v>
      </c>
      <c r="OU124" s="99">
        <f t="shared" si="2605"/>
        <v>0</v>
      </c>
      <c r="OV124" s="298">
        <f t="shared" si="2592"/>
        <v>0</v>
      </c>
      <c r="OW124" s="97">
        <f t="shared" si="2606"/>
        <v>0</v>
      </c>
      <c r="OX124" s="97">
        <f t="shared" si="2607"/>
        <v>0</v>
      </c>
      <c r="OY124" s="99">
        <f t="shared" si="2608"/>
        <v>0</v>
      </c>
      <c r="PA124" s="292">
        <f t="shared" si="2609"/>
        <v>0</v>
      </c>
      <c r="PB124" s="293">
        <f t="shared" si="2610"/>
        <v>0</v>
      </c>
      <c r="PC124" s="104">
        <f t="shared" si="2611"/>
        <v>0</v>
      </c>
    </row>
    <row r="125" spans="1:420">
      <c r="A125" s="295" t="str">
        <f t="shared" ref="A125:D125" si="2665">IF(A56=0, "", A56)</f>
        <v/>
      </c>
      <c r="B125" s="296" t="str">
        <f t="shared" si="2665"/>
        <v/>
      </c>
      <c r="C125" s="295" t="str">
        <f t="shared" si="2665"/>
        <v/>
      </c>
      <c r="D125" s="295" t="str">
        <f t="shared" si="2665"/>
        <v/>
      </c>
      <c r="E125" s="97">
        <f t="shared" si="2613"/>
        <v>0</v>
      </c>
      <c r="F125" s="149">
        <f t="shared" si="2316"/>
        <v>0</v>
      </c>
      <c r="G125" s="111">
        <f t="shared" si="2317"/>
        <v>0</v>
      </c>
      <c r="H125" s="297">
        <f t="shared" si="2614"/>
        <v>0</v>
      </c>
      <c r="I125" s="97">
        <f t="shared" ref="I125:I138" si="2666">F125*H125</f>
        <v>0</v>
      </c>
      <c r="J125" s="97">
        <f t="shared" ref="J125:J138" si="2667">F125*G125*H125</f>
        <v>0</v>
      </c>
      <c r="K125" s="112">
        <f t="shared" ref="K125:K138" si="2668">F125*(1+G125)*H125</f>
        <v>0</v>
      </c>
      <c r="L125" s="298">
        <f>L56</f>
        <v>0</v>
      </c>
      <c r="M125" s="97">
        <f t="shared" ref="M125:M138" si="2669">$K125*L125</f>
        <v>0</v>
      </c>
      <c r="N125" s="97">
        <f t="shared" ref="N125:N138" si="2670">$I125*L125</f>
        <v>0</v>
      </c>
      <c r="O125" s="97">
        <f t="shared" ref="O125:O138" si="2671">$J125*L125</f>
        <v>0</v>
      </c>
      <c r="P125" s="298">
        <f t="shared" si="2615"/>
        <v>0</v>
      </c>
      <c r="Q125" s="97">
        <f t="shared" ref="Q125:Q138" si="2672">$K125*P125</f>
        <v>0</v>
      </c>
      <c r="R125" s="97">
        <f t="shared" ref="R125:R138" si="2673">$I125*P125</f>
        <v>0</v>
      </c>
      <c r="S125" s="97">
        <f t="shared" ref="S125:S138" si="2674">$J125*P125</f>
        <v>0</v>
      </c>
      <c r="T125" s="298">
        <f t="shared" si="2616"/>
        <v>0</v>
      </c>
      <c r="U125" s="97">
        <f t="shared" ref="U125:U138" si="2675">$K125*T125</f>
        <v>0</v>
      </c>
      <c r="V125" s="97">
        <f t="shared" ref="V125:V138" si="2676">$I125*T125</f>
        <v>0</v>
      </c>
      <c r="W125" s="97">
        <f t="shared" ref="W125:W138" si="2677">$J125*T125</f>
        <v>0</v>
      </c>
      <c r="X125" s="298">
        <f t="shared" si="2617"/>
        <v>0</v>
      </c>
      <c r="Y125" s="97">
        <f t="shared" ref="Y125:Y138" si="2678">$K125*X125</f>
        <v>0</v>
      </c>
      <c r="Z125" s="97">
        <f t="shared" ref="Z125:Z138" si="2679">$I125*X125</f>
        <v>0</v>
      </c>
      <c r="AA125" s="97">
        <f t="shared" ref="AA125:AA138" si="2680">$J125*X125</f>
        <v>0</v>
      </c>
      <c r="AB125" s="298">
        <f t="shared" si="2618"/>
        <v>0</v>
      </c>
      <c r="AC125" s="97">
        <f t="shared" ref="AC125:AC138" si="2681">$K125*AB125</f>
        <v>0</v>
      </c>
      <c r="AD125" s="97">
        <f t="shared" ref="AD125:AD138" si="2682">$I125*AB125</f>
        <v>0</v>
      </c>
      <c r="AE125" s="97">
        <f t="shared" ref="AE125:AE138" si="2683">$J125*AB125</f>
        <v>0</v>
      </c>
      <c r="AF125" s="298">
        <f t="shared" si="2619"/>
        <v>0</v>
      </c>
      <c r="AG125" s="97">
        <f t="shared" ref="AG125:AG138" si="2684">$K125*AF125</f>
        <v>0</v>
      </c>
      <c r="AH125" s="97">
        <f t="shared" ref="AH125:AH138" si="2685">$I125*AF125</f>
        <v>0</v>
      </c>
      <c r="AI125" s="99">
        <f t="shared" ref="AI125:AI138" si="2686">$J125*AF125</f>
        <v>0</v>
      </c>
      <c r="AJ125" s="298">
        <f t="shared" si="2620"/>
        <v>0</v>
      </c>
      <c r="AK125" s="97">
        <f t="shared" ref="AK125:AK138" si="2687">$K125*AJ125</f>
        <v>0</v>
      </c>
      <c r="AL125" s="97">
        <f t="shared" ref="AL125:AL138" si="2688">$I125*AJ125</f>
        <v>0</v>
      </c>
      <c r="AM125" s="99">
        <f t="shared" ref="AM125:AM138" si="2689">$J125*AJ125</f>
        <v>0</v>
      </c>
      <c r="AN125" s="298">
        <f t="shared" si="2621"/>
        <v>0</v>
      </c>
      <c r="AO125" s="97">
        <f t="shared" ref="AO125:AO138" si="2690">$K125*AN125</f>
        <v>0</v>
      </c>
      <c r="AP125" s="97">
        <f t="shared" ref="AP125:AP138" si="2691">$I125*AN125</f>
        <v>0</v>
      </c>
      <c r="AQ125" s="99">
        <f t="shared" ref="AQ125:AQ138" si="2692">$J125*AN125</f>
        <v>0</v>
      </c>
      <c r="AR125" s="298">
        <f t="shared" si="2622"/>
        <v>0</v>
      </c>
      <c r="AS125" s="97">
        <f t="shared" ref="AS125:AS138" si="2693">$K125*AR125</f>
        <v>0</v>
      </c>
      <c r="AT125" s="97">
        <f t="shared" ref="AT125:AT138" si="2694">$I125*AR125</f>
        <v>0</v>
      </c>
      <c r="AU125" s="99">
        <f t="shared" ref="AU125:AU138" si="2695">$J125*AR125</f>
        <v>0</v>
      </c>
      <c r="AV125" s="298">
        <f t="shared" si="2623"/>
        <v>0</v>
      </c>
      <c r="AW125" s="97">
        <f t="shared" ref="AW125:AW138" si="2696">$K125*AV125</f>
        <v>0</v>
      </c>
      <c r="AX125" s="97">
        <f t="shared" ref="AX125:AX138" si="2697">$I125*AV125</f>
        <v>0</v>
      </c>
      <c r="AY125" s="99">
        <f t="shared" ref="AY125:AY138" si="2698">$J125*AV125</f>
        <v>0</v>
      </c>
      <c r="AZ125" s="298">
        <f t="shared" si="2624"/>
        <v>0</v>
      </c>
      <c r="BA125" s="97">
        <f t="shared" ref="BA125:BA138" si="2699">$K125*AZ125</f>
        <v>0</v>
      </c>
      <c r="BB125" s="97">
        <f t="shared" ref="BB125:BB138" si="2700">$I125*AZ125</f>
        <v>0</v>
      </c>
      <c r="BC125" s="99">
        <f t="shared" ref="BC125:BC138" si="2701">$J125*AZ125</f>
        <v>0</v>
      </c>
      <c r="BD125" s="298">
        <f t="shared" si="2625"/>
        <v>0</v>
      </c>
      <c r="BE125" s="97">
        <f t="shared" ref="BE125:BE138" si="2702">$K125*BD125</f>
        <v>0</v>
      </c>
      <c r="BF125" s="97">
        <f t="shared" ref="BF125:BF138" si="2703">$I125*BD125</f>
        <v>0</v>
      </c>
      <c r="BG125" s="99">
        <f t="shared" ref="BG125:BG138" si="2704">$J125*BD125</f>
        <v>0</v>
      </c>
      <c r="BH125" s="298">
        <f t="shared" si="2626"/>
        <v>0</v>
      </c>
      <c r="BI125" s="97">
        <f t="shared" ref="BI125:BI138" si="2705">$K125*BH125</f>
        <v>0</v>
      </c>
      <c r="BJ125" s="97">
        <f t="shared" ref="BJ125:BJ138" si="2706">$I125*BH125</f>
        <v>0</v>
      </c>
      <c r="BK125" s="99">
        <f t="shared" ref="BK125:BK138" si="2707">$J125*BH125</f>
        <v>0</v>
      </c>
      <c r="BL125" s="298">
        <f t="shared" si="2627"/>
        <v>0</v>
      </c>
      <c r="BM125" s="97">
        <f t="shared" ref="BM125:BM138" si="2708">$K125*BL125</f>
        <v>0</v>
      </c>
      <c r="BN125" s="97">
        <f t="shared" ref="BN125:BN138" si="2709">$I125*BL125</f>
        <v>0</v>
      </c>
      <c r="BO125" s="99">
        <f t="shared" ref="BO125:BO138" si="2710">$J125*BL125</f>
        <v>0</v>
      </c>
      <c r="BP125" s="298">
        <f t="shared" si="2628"/>
        <v>0</v>
      </c>
      <c r="BQ125" s="97">
        <f t="shared" ref="BQ125:BQ138" si="2711">$K125*BP125</f>
        <v>0</v>
      </c>
      <c r="BR125" s="97">
        <f t="shared" ref="BR125:BR138" si="2712">$I125*BP125</f>
        <v>0</v>
      </c>
      <c r="BS125" s="99">
        <f t="shared" ref="BS125:BS138" si="2713">$J125*BP125</f>
        <v>0</v>
      </c>
      <c r="BT125" s="298">
        <f t="shared" si="2629"/>
        <v>0</v>
      </c>
      <c r="BU125" s="97">
        <f t="shared" ref="BU125:BU138" si="2714">$K125*BT125</f>
        <v>0</v>
      </c>
      <c r="BV125" s="97">
        <f t="shared" ref="BV125:BV138" si="2715">$I125*BT125</f>
        <v>0</v>
      </c>
      <c r="BW125" s="99">
        <f t="shared" ref="BW125:BW138" si="2716">$J125*BT125</f>
        <v>0</v>
      </c>
      <c r="BX125" s="298">
        <f t="shared" si="2630"/>
        <v>0</v>
      </c>
      <c r="BY125" s="97">
        <f t="shared" ref="BY125:BY138" si="2717">$K125*BX125</f>
        <v>0</v>
      </c>
      <c r="BZ125" s="97">
        <f t="shared" ref="BZ125:BZ138" si="2718">$I125*BX125</f>
        <v>0</v>
      </c>
      <c r="CA125" s="99">
        <f t="shared" ref="CA125:CA138" si="2719">$J125*BX125</f>
        <v>0</v>
      </c>
      <c r="CB125" s="298">
        <f t="shared" si="2631"/>
        <v>0</v>
      </c>
      <c r="CC125" s="97">
        <f t="shared" ref="CC125:CC138" si="2720">$K125*CB125</f>
        <v>0</v>
      </c>
      <c r="CD125" s="97">
        <f t="shared" ref="CD125:CD138" si="2721">$I125*CB125</f>
        <v>0</v>
      </c>
      <c r="CE125" s="99">
        <f t="shared" ref="CE125:CE138" si="2722">$J125*CB125</f>
        <v>0</v>
      </c>
      <c r="CF125" s="298">
        <f t="shared" si="2632"/>
        <v>0</v>
      </c>
      <c r="CG125" s="97">
        <f t="shared" ref="CG125:CG138" si="2723">$K125*CF125</f>
        <v>0</v>
      </c>
      <c r="CH125" s="97">
        <f t="shared" ref="CH125:CH138" si="2724">$I125*CF125</f>
        <v>0</v>
      </c>
      <c r="CI125" s="99">
        <f t="shared" ref="CI125:CI138" si="2725">$J125*CF125</f>
        <v>0</v>
      </c>
      <c r="CJ125" s="298">
        <f t="shared" si="2318"/>
        <v>0</v>
      </c>
      <c r="CK125" s="97">
        <f t="shared" si="2633"/>
        <v>0</v>
      </c>
      <c r="CL125" s="97">
        <f t="shared" si="2320"/>
        <v>0</v>
      </c>
      <c r="CM125" s="99">
        <f t="shared" si="2321"/>
        <v>0</v>
      </c>
      <c r="CN125" s="298">
        <f t="shared" si="2318"/>
        <v>0</v>
      </c>
      <c r="CO125" s="97">
        <f t="shared" si="2634"/>
        <v>0</v>
      </c>
      <c r="CP125" s="97">
        <f t="shared" si="2324"/>
        <v>0</v>
      </c>
      <c r="CQ125" s="99">
        <f t="shared" si="2325"/>
        <v>0</v>
      </c>
      <c r="CR125" s="298">
        <f t="shared" si="2318"/>
        <v>0</v>
      </c>
      <c r="CS125" s="97">
        <f t="shared" si="2635"/>
        <v>0</v>
      </c>
      <c r="CT125" s="97">
        <f t="shared" si="2328"/>
        <v>0</v>
      </c>
      <c r="CU125" s="99">
        <f t="shared" si="2329"/>
        <v>0</v>
      </c>
      <c r="CV125" s="298">
        <f t="shared" si="2318"/>
        <v>0</v>
      </c>
      <c r="CW125" s="97">
        <f t="shared" si="2636"/>
        <v>0</v>
      </c>
      <c r="CX125" s="97">
        <f t="shared" si="2332"/>
        <v>0</v>
      </c>
      <c r="CY125" s="99">
        <f t="shared" si="2333"/>
        <v>0</v>
      </c>
      <c r="CZ125" s="298">
        <f t="shared" si="2318"/>
        <v>0</v>
      </c>
      <c r="DA125" s="97">
        <f t="shared" si="2637"/>
        <v>0</v>
      </c>
      <c r="DB125" s="97">
        <f t="shared" si="2336"/>
        <v>0</v>
      </c>
      <c r="DC125" s="99">
        <f t="shared" si="2337"/>
        <v>0</v>
      </c>
      <c r="DD125" s="298">
        <f t="shared" ref="DD125" si="2726">DD56</f>
        <v>0</v>
      </c>
      <c r="DE125" s="97">
        <f t="shared" si="2339"/>
        <v>0</v>
      </c>
      <c r="DF125" s="97">
        <f t="shared" si="2340"/>
        <v>0</v>
      </c>
      <c r="DG125" s="99">
        <f t="shared" si="2341"/>
        <v>0</v>
      </c>
      <c r="DH125" s="298">
        <f t="shared" ref="DH125" si="2727">DH56</f>
        <v>0</v>
      </c>
      <c r="DI125" s="97">
        <f t="shared" si="2343"/>
        <v>0</v>
      </c>
      <c r="DJ125" s="97">
        <f t="shared" si="2344"/>
        <v>0</v>
      </c>
      <c r="DK125" s="99">
        <f t="shared" si="2345"/>
        <v>0</v>
      </c>
      <c r="DL125" s="298">
        <f t="shared" si="2346"/>
        <v>0</v>
      </c>
      <c r="DM125" s="97">
        <f t="shared" si="2347"/>
        <v>0</v>
      </c>
      <c r="DN125" s="97">
        <f t="shared" si="2348"/>
        <v>0</v>
      </c>
      <c r="DO125" s="99">
        <f t="shared" si="2349"/>
        <v>0</v>
      </c>
      <c r="DP125" s="298">
        <f t="shared" si="2350"/>
        <v>0</v>
      </c>
      <c r="DQ125" s="97">
        <f t="shared" si="2351"/>
        <v>0</v>
      </c>
      <c r="DR125" s="97">
        <f t="shared" si="2352"/>
        <v>0</v>
      </c>
      <c r="DS125" s="99">
        <f t="shared" si="2353"/>
        <v>0</v>
      </c>
      <c r="DT125" s="298">
        <f t="shared" si="2346"/>
        <v>0</v>
      </c>
      <c r="DU125" s="97">
        <f t="shared" si="2354"/>
        <v>0</v>
      </c>
      <c r="DV125" s="97">
        <f t="shared" si="2355"/>
        <v>0</v>
      </c>
      <c r="DW125" s="99">
        <f t="shared" si="2356"/>
        <v>0</v>
      </c>
      <c r="DX125" s="298">
        <f t="shared" si="2350"/>
        <v>0</v>
      </c>
      <c r="DY125" s="97">
        <f t="shared" si="2357"/>
        <v>0</v>
      </c>
      <c r="DZ125" s="97">
        <f t="shared" si="2358"/>
        <v>0</v>
      </c>
      <c r="EA125" s="99">
        <f t="shared" si="2359"/>
        <v>0</v>
      </c>
      <c r="EB125" s="298">
        <f t="shared" si="2346"/>
        <v>0</v>
      </c>
      <c r="EC125" s="97">
        <f t="shared" si="2360"/>
        <v>0</v>
      </c>
      <c r="ED125" s="97">
        <f t="shared" si="2361"/>
        <v>0</v>
      </c>
      <c r="EE125" s="99">
        <f t="shared" si="2362"/>
        <v>0</v>
      </c>
      <c r="EF125" s="298">
        <f t="shared" si="2350"/>
        <v>0</v>
      </c>
      <c r="EG125" s="97">
        <f t="shared" si="2363"/>
        <v>0</v>
      </c>
      <c r="EH125" s="97">
        <f t="shared" si="2364"/>
        <v>0</v>
      </c>
      <c r="EI125" s="99">
        <f t="shared" si="2365"/>
        <v>0</v>
      </c>
      <c r="EJ125" s="298">
        <f t="shared" si="2346"/>
        <v>0</v>
      </c>
      <c r="EK125" s="97">
        <f t="shared" si="2366"/>
        <v>0</v>
      </c>
      <c r="EL125" s="97">
        <f t="shared" si="2367"/>
        <v>0</v>
      </c>
      <c r="EM125" s="99">
        <f t="shared" si="2368"/>
        <v>0</v>
      </c>
      <c r="EN125" s="298">
        <f t="shared" si="2350"/>
        <v>0</v>
      </c>
      <c r="EO125" s="97">
        <f t="shared" si="2369"/>
        <v>0</v>
      </c>
      <c r="EP125" s="97">
        <f t="shared" si="2370"/>
        <v>0</v>
      </c>
      <c r="EQ125" s="99">
        <f t="shared" si="2371"/>
        <v>0</v>
      </c>
      <c r="ER125" s="298">
        <f t="shared" si="2346"/>
        <v>0</v>
      </c>
      <c r="ES125" s="97">
        <f t="shared" si="2372"/>
        <v>0</v>
      </c>
      <c r="ET125" s="97">
        <f t="shared" si="2373"/>
        <v>0</v>
      </c>
      <c r="EU125" s="99">
        <f t="shared" si="2374"/>
        <v>0</v>
      </c>
      <c r="EV125" s="298">
        <f t="shared" si="2350"/>
        <v>0</v>
      </c>
      <c r="EW125" s="97">
        <f t="shared" si="2375"/>
        <v>0</v>
      </c>
      <c r="EX125" s="97">
        <f t="shared" si="2376"/>
        <v>0</v>
      </c>
      <c r="EY125" s="99">
        <f t="shared" si="2377"/>
        <v>0</v>
      </c>
      <c r="EZ125" s="298">
        <f t="shared" si="2346"/>
        <v>0</v>
      </c>
      <c r="FA125" s="97">
        <f t="shared" si="2378"/>
        <v>0</v>
      </c>
      <c r="FB125" s="97">
        <f t="shared" si="2379"/>
        <v>0</v>
      </c>
      <c r="FC125" s="99">
        <f t="shared" si="2380"/>
        <v>0</v>
      </c>
      <c r="FD125" s="298">
        <f t="shared" si="2350"/>
        <v>0</v>
      </c>
      <c r="FE125" s="97">
        <f t="shared" si="2381"/>
        <v>0</v>
      </c>
      <c r="FF125" s="97">
        <f t="shared" si="2382"/>
        <v>0</v>
      </c>
      <c r="FG125" s="99">
        <f t="shared" si="2383"/>
        <v>0</v>
      </c>
      <c r="FH125" s="298">
        <f t="shared" si="2346"/>
        <v>0</v>
      </c>
      <c r="FI125" s="97">
        <f t="shared" si="2384"/>
        <v>0</v>
      </c>
      <c r="FJ125" s="97">
        <f t="shared" si="2385"/>
        <v>0</v>
      </c>
      <c r="FK125" s="99">
        <f t="shared" si="2386"/>
        <v>0</v>
      </c>
      <c r="FL125" s="298">
        <f t="shared" si="2350"/>
        <v>0</v>
      </c>
      <c r="FM125" s="97">
        <f t="shared" si="2387"/>
        <v>0</v>
      </c>
      <c r="FN125" s="97">
        <f t="shared" si="2388"/>
        <v>0</v>
      </c>
      <c r="FO125" s="99">
        <f t="shared" si="2389"/>
        <v>0</v>
      </c>
      <c r="FP125" s="298">
        <f t="shared" si="2346"/>
        <v>0</v>
      </c>
      <c r="FQ125" s="97">
        <f t="shared" si="2390"/>
        <v>0</v>
      </c>
      <c r="FR125" s="97">
        <f t="shared" si="2391"/>
        <v>0</v>
      </c>
      <c r="FS125" s="99">
        <f t="shared" si="2392"/>
        <v>0</v>
      </c>
      <c r="FT125" s="298">
        <f t="shared" si="2350"/>
        <v>0</v>
      </c>
      <c r="FU125" s="97">
        <f t="shared" si="2393"/>
        <v>0</v>
      </c>
      <c r="FV125" s="97">
        <f t="shared" si="2394"/>
        <v>0</v>
      </c>
      <c r="FW125" s="99">
        <f t="shared" si="2395"/>
        <v>0</v>
      </c>
      <c r="FX125" s="298">
        <f t="shared" si="2396"/>
        <v>0</v>
      </c>
      <c r="FY125" s="97">
        <f t="shared" si="2397"/>
        <v>0</v>
      </c>
      <c r="FZ125" s="97">
        <f t="shared" si="2398"/>
        <v>0</v>
      </c>
      <c r="GA125" s="99">
        <f t="shared" si="2399"/>
        <v>0</v>
      </c>
      <c r="GB125" s="298">
        <f t="shared" si="2400"/>
        <v>0</v>
      </c>
      <c r="GC125" s="97">
        <f t="shared" si="2401"/>
        <v>0</v>
      </c>
      <c r="GD125" s="97">
        <f t="shared" si="2402"/>
        <v>0</v>
      </c>
      <c r="GE125" s="99">
        <f t="shared" si="2403"/>
        <v>0</v>
      </c>
      <c r="GF125" s="298">
        <f t="shared" si="2396"/>
        <v>0</v>
      </c>
      <c r="GG125" s="97">
        <f t="shared" si="2404"/>
        <v>0</v>
      </c>
      <c r="GH125" s="97">
        <f t="shared" si="2405"/>
        <v>0</v>
      </c>
      <c r="GI125" s="99">
        <f t="shared" si="2406"/>
        <v>0</v>
      </c>
      <c r="GJ125" s="298">
        <f t="shared" si="2400"/>
        <v>0</v>
      </c>
      <c r="GK125" s="97">
        <f t="shared" si="2407"/>
        <v>0</v>
      </c>
      <c r="GL125" s="97">
        <f t="shared" si="2408"/>
        <v>0</v>
      </c>
      <c r="GM125" s="99">
        <f t="shared" si="2409"/>
        <v>0</v>
      </c>
      <c r="GN125" s="298">
        <f t="shared" ref="GN125" si="2728">GN56</f>
        <v>0</v>
      </c>
      <c r="GO125" s="97">
        <f t="shared" si="2411"/>
        <v>0</v>
      </c>
      <c r="GP125" s="97">
        <f t="shared" si="2412"/>
        <v>0</v>
      </c>
      <c r="GQ125" s="99">
        <f t="shared" si="2413"/>
        <v>0</v>
      </c>
      <c r="GR125" s="298">
        <f t="shared" ref="GR125" si="2729">GR56</f>
        <v>0</v>
      </c>
      <c r="GS125" s="97">
        <f t="shared" si="2415"/>
        <v>0</v>
      </c>
      <c r="GT125" s="97">
        <f t="shared" si="2416"/>
        <v>0</v>
      </c>
      <c r="GU125" s="99">
        <f t="shared" si="2417"/>
        <v>0</v>
      </c>
      <c r="GV125" s="298">
        <f t="shared" ref="GV125" si="2730">GV56</f>
        <v>0</v>
      </c>
      <c r="GW125" s="97">
        <f t="shared" si="2419"/>
        <v>0</v>
      </c>
      <c r="GX125" s="97">
        <f t="shared" si="2420"/>
        <v>0</v>
      </c>
      <c r="GY125" s="99">
        <f t="shared" si="2421"/>
        <v>0</v>
      </c>
      <c r="GZ125" s="298">
        <f t="shared" ref="GZ125" si="2731">GZ56</f>
        <v>0</v>
      </c>
      <c r="HA125" s="97">
        <f t="shared" si="2423"/>
        <v>0</v>
      </c>
      <c r="HB125" s="97">
        <f t="shared" si="2424"/>
        <v>0</v>
      </c>
      <c r="HC125" s="99">
        <f t="shared" si="2425"/>
        <v>0</v>
      </c>
      <c r="HD125" s="298">
        <f t="shared" si="2426"/>
        <v>0</v>
      </c>
      <c r="HE125" s="97">
        <f t="shared" si="2427"/>
        <v>0</v>
      </c>
      <c r="HF125" s="97">
        <f t="shared" si="2428"/>
        <v>0</v>
      </c>
      <c r="HG125" s="99">
        <f t="shared" si="2429"/>
        <v>0</v>
      </c>
      <c r="HH125" s="298">
        <f t="shared" si="2430"/>
        <v>0</v>
      </c>
      <c r="HI125" s="97">
        <f t="shared" si="2431"/>
        <v>0</v>
      </c>
      <c r="HJ125" s="97">
        <f t="shared" si="2432"/>
        <v>0</v>
      </c>
      <c r="HK125" s="99">
        <f t="shared" si="2433"/>
        <v>0</v>
      </c>
      <c r="HL125" s="298">
        <f t="shared" si="2434"/>
        <v>0</v>
      </c>
      <c r="HM125" s="97">
        <f t="shared" si="2435"/>
        <v>0</v>
      </c>
      <c r="HN125" s="97">
        <f t="shared" si="2436"/>
        <v>0</v>
      </c>
      <c r="HO125" s="99">
        <f t="shared" si="2437"/>
        <v>0</v>
      </c>
      <c r="HP125" s="298">
        <f t="shared" si="2438"/>
        <v>0</v>
      </c>
      <c r="HQ125" s="97">
        <f t="shared" si="2439"/>
        <v>0</v>
      </c>
      <c r="HR125" s="97">
        <f t="shared" si="2440"/>
        <v>0</v>
      </c>
      <c r="HS125" s="99">
        <f t="shared" si="2441"/>
        <v>0</v>
      </c>
      <c r="HT125" s="298">
        <f t="shared" si="2430"/>
        <v>0</v>
      </c>
      <c r="HU125" s="97">
        <f t="shared" si="2442"/>
        <v>0</v>
      </c>
      <c r="HV125" s="97">
        <f t="shared" si="2443"/>
        <v>0</v>
      </c>
      <c r="HW125" s="99">
        <f t="shared" si="2444"/>
        <v>0</v>
      </c>
      <c r="HX125" s="298">
        <f t="shared" si="2434"/>
        <v>0</v>
      </c>
      <c r="HY125" s="97">
        <f t="shared" si="2445"/>
        <v>0</v>
      </c>
      <c r="HZ125" s="97">
        <f t="shared" si="2446"/>
        <v>0</v>
      </c>
      <c r="IA125" s="99">
        <f t="shared" si="2447"/>
        <v>0</v>
      </c>
      <c r="IB125" s="298">
        <f t="shared" si="2438"/>
        <v>0</v>
      </c>
      <c r="IC125" s="97">
        <f t="shared" si="2448"/>
        <v>0</v>
      </c>
      <c r="ID125" s="97">
        <f t="shared" si="2449"/>
        <v>0</v>
      </c>
      <c r="IE125" s="99">
        <f t="shared" si="2450"/>
        <v>0</v>
      </c>
      <c r="IF125" s="298">
        <f t="shared" si="2430"/>
        <v>0</v>
      </c>
      <c r="IG125" s="97">
        <f t="shared" si="2451"/>
        <v>0</v>
      </c>
      <c r="IH125" s="97">
        <f t="shared" si="2452"/>
        <v>0</v>
      </c>
      <c r="II125" s="99">
        <f t="shared" si="2453"/>
        <v>0</v>
      </c>
      <c r="IJ125" s="298">
        <f t="shared" si="2434"/>
        <v>0</v>
      </c>
      <c r="IK125" s="97">
        <f t="shared" si="2454"/>
        <v>0</v>
      </c>
      <c r="IL125" s="97">
        <f t="shared" si="2455"/>
        <v>0</v>
      </c>
      <c r="IM125" s="99">
        <f t="shared" si="2456"/>
        <v>0</v>
      </c>
      <c r="IN125" s="298">
        <f t="shared" si="2438"/>
        <v>0</v>
      </c>
      <c r="IO125" s="97">
        <f t="shared" si="2457"/>
        <v>0</v>
      </c>
      <c r="IP125" s="97">
        <f t="shared" si="2458"/>
        <v>0</v>
      </c>
      <c r="IQ125" s="99">
        <f t="shared" si="2459"/>
        <v>0</v>
      </c>
      <c r="IR125" s="298">
        <f t="shared" si="2430"/>
        <v>0</v>
      </c>
      <c r="IS125" s="97">
        <f t="shared" si="2460"/>
        <v>0</v>
      </c>
      <c r="IT125" s="97">
        <f t="shared" si="2461"/>
        <v>0</v>
      </c>
      <c r="IU125" s="99">
        <f t="shared" si="2462"/>
        <v>0</v>
      </c>
      <c r="IV125" s="298">
        <f t="shared" si="2434"/>
        <v>0</v>
      </c>
      <c r="IW125" s="97">
        <f t="shared" si="2463"/>
        <v>0</v>
      </c>
      <c r="IX125" s="97">
        <f t="shared" si="2464"/>
        <v>0</v>
      </c>
      <c r="IY125" s="99">
        <f t="shared" si="2465"/>
        <v>0</v>
      </c>
      <c r="IZ125" s="298">
        <f t="shared" si="2438"/>
        <v>0</v>
      </c>
      <c r="JA125" s="97">
        <f t="shared" si="2466"/>
        <v>0</v>
      </c>
      <c r="JB125" s="97">
        <f t="shared" si="2467"/>
        <v>0</v>
      </c>
      <c r="JC125" s="99">
        <f t="shared" si="2468"/>
        <v>0</v>
      </c>
      <c r="JD125" s="298">
        <f t="shared" si="2430"/>
        <v>0</v>
      </c>
      <c r="JE125" s="97">
        <f t="shared" si="2469"/>
        <v>0</v>
      </c>
      <c r="JF125" s="97">
        <f t="shared" si="2470"/>
        <v>0</v>
      </c>
      <c r="JG125" s="99">
        <f t="shared" si="2471"/>
        <v>0</v>
      </c>
      <c r="JH125" s="298">
        <f t="shared" si="2434"/>
        <v>0</v>
      </c>
      <c r="JI125" s="97">
        <f t="shared" si="2472"/>
        <v>0</v>
      </c>
      <c r="JJ125" s="97">
        <f t="shared" si="2473"/>
        <v>0</v>
      </c>
      <c r="JK125" s="99">
        <f t="shared" si="2474"/>
        <v>0</v>
      </c>
      <c r="JL125" s="298">
        <f t="shared" si="2438"/>
        <v>0</v>
      </c>
      <c r="JM125" s="97">
        <f t="shared" si="2475"/>
        <v>0</v>
      </c>
      <c r="JN125" s="97">
        <f t="shared" si="2476"/>
        <v>0</v>
      </c>
      <c r="JO125" s="99">
        <f t="shared" si="2477"/>
        <v>0</v>
      </c>
      <c r="JP125" s="298">
        <f t="shared" si="2430"/>
        <v>0</v>
      </c>
      <c r="JQ125" s="97">
        <f t="shared" si="2478"/>
        <v>0</v>
      </c>
      <c r="JR125" s="97">
        <f t="shared" si="2479"/>
        <v>0</v>
      </c>
      <c r="JS125" s="99">
        <f t="shared" si="2480"/>
        <v>0</v>
      </c>
      <c r="JT125" s="298">
        <f t="shared" si="2434"/>
        <v>0</v>
      </c>
      <c r="JU125" s="97">
        <f t="shared" si="2481"/>
        <v>0</v>
      </c>
      <c r="JV125" s="97">
        <f t="shared" si="2482"/>
        <v>0</v>
      </c>
      <c r="JW125" s="99">
        <f t="shared" si="2483"/>
        <v>0</v>
      </c>
      <c r="JX125" s="298">
        <f t="shared" si="2438"/>
        <v>0</v>
      </c>
      <c r="JY125" s="97">
        <f t="shared" si="2484"/>
        <v>0</v>
      </c>
      <c r="JZ125" s="97">
        <f t="shared" si="2485"/>
        <v>0</v>
      </c>
      <c r="KA125" s="99">
        <f t="shared" si="2486"/>
        <v>0</v>
      </c>
      <c r="KB125" s="298">
        <f t="shared" si="2487"/>
        <v>0</v>
      </c>
      <c r="KC125" s="97">
        <f t="shared" si="2488"/>
        <v>0</v>
      </c>
      <c r="KD125" s="97">
        <f t="shared" si="2489"/>
        <v>0</v>
      </c>
      <c r="KE125" s="99">
        <f t="shared" si="2490"/>
        <v>0</v>
      </c>
      <c r="KF125" s="298">
        <f t="shared" si="2491"/>
        <v>0</v>
      </c>
      <c r="KG125" s="97">
        <f t="shared" si="2492"/>
        <v>0</v>
      </c>
      <c r="KH125" s="97">
        <f t="shared" si="2493"/>
        <v>0</v>
      </c>
      <c r="KI125" s="99">
        <f t="shared" si="2494"/>
        <v>0</v>
      </c>
      <c r="KJ125" s="298">
        <f t="shared" si="2495"/>
        <v>0</v>
      </c>
      <c r="KK125" s="97">
        <f t="shared" si="2496"/>
        <v>0</v>
      </c>
      <c r="KL125" s="97">
        <f t="shared" si="2497"/>
        <v>0</v>
      </c>
      <c r="KM125" s="99">
        <f t="shared" si="2498"/>
        <v>0</v>
      </c>
      <c r="KN125" s="298">
        <f t="shared" si="2487"/>
        <v>0</v>
      </c>
      <c r="KO125" s="97">
        <f t="shared" si="2499"/>
        <v>0</v>
      </c>
      <c r="KP125" s="97">
        <f t="shared" si="2500"/>
        <v>0</v>
      </c>
      <c r="KQ125" s="99">
        <f t="shared" si="2501"/>
        <v>0</v>
      </c>
      <c r="KR125" s="298">
        <f t="shared" si="2491"/>
        <v>0</v>
      </c>
      <c r="KS125" s="97">
        <f t="shared" si="2502"/>
        <v>0</v>
      </c>
      <c r="KT125" s="97">
        <f t="shared" si="2503"/>
        <v>0</v>
      </c>
      <c r="KU125" s="99">
        <f t="shared" si="2504"/>
        <v>0</v>
      </c>
      <c r="KV125" s="298">
        <f t="shared" si="2495"/>
        <v>0</v>
      </c>
      <c r="KW125" s="97">
        <f t="shared" si="2505"/>
        <v>0</v>
      </c>
      <c r="KX125" s="97">
        <f t="shared" si="2506"/>
        <v>0</v>
      </c>
      <c r="KY125" s="99">
        <f t="shared" si="2507"/>
        <v>0</v>
      </c>
      <c r="KZ125" s="298">
        <f t="shared" ref="KZ125" si="2732">KZ56</f>
        <v>0</v>
      </c>
      <c r="LA125" s="97">
        <f t="shared" si="2509"/>
        <v>0</v>
      </c>
      <c r="LB125" s="97">
        <f t="shared" si="2510"/>
        <v>0</v>
      </c>
      <c r="LC125" s="99">
        <f t="shared" si="2511"/>
        <v>0</v>
      </c>
      <c r="LD125" s="298">
        <f t="shared" ref="LD125" si="2733">LD56</f>
        <v>0</v>
      </c>
      <c r="LE125" s="97">
        <f t="shared" si="2513"/>
        <v>0</v>
      </c>
      <c r="LF125" s="97">
        <f t="shared" si="2514"/>
        <v>0</v>
      </c>
      <c r="LG125" s="99">
        <f t="shared" si="2515"/>
        <v>0</v>
      </c>
      <c r="LH125" s="298">
        <f t="shared" ref="LH125" si="2734">LH56</f>
        <v>0</v>
      </c>
      <c r="LI125" s="97">
        <f t="shared" si="2517"/>
        <v>0</v>
      </c>
      <c r="LJ125" s="97">
        <f t="shared" si="2518"/>
        <v>0</v>
      </c>
      <c r="LK125" s="99">
        <f t="shared" si="2519"/>
        <v>0</v>
      </c>
      <c r="LL125" s="298">
        <f t="shared" ref="LL125" si="2735">LL56</f>
        <v>0</v>
      </c>
      <c r="LM125" s="97">
        <f t="shared" si="2521"/>
        <v>0</v>
      </c>
      <c r="LN125" s="97">
        <f t="shared" si="2522"/>
        <v>0</v>
      </c>
      <c r="LO125" s="99">
        <f t="shared" si="2523"/>
        <v>0</v>
      </c>
      <c r="LP125" s="298">
        <f t="shared" ref="LP125" si="2736">LP56</f>
        <v>0</v>
      </c>
      <c r="LQ125" s="97">
        <f t="shared" si="2525"/>
        <v>0</v>
      </c>
      <c r="LR125" s="97">
        <f t="shared" si="2526"/>
        <v>0</v>
      </c>
      <c r="LS125" s="99">
        <f t="shared" si="2527"/>
        <v>0</v>
      </c>
      <c r="LT125" s="298">
        <f t="shared" ref="LT125" si="2737">LT56</f>
        <v>0</v>
      </c>
      <c r="LU125" s="97">
        <f t="shared" si="2529"/>
        <v>0</v>
      </c>
      <c r="LV125" s="97">
        <f t="shared" si="2530"/>
        <v>0</v>
      </c>
      <c r="LW125" s="99">
        <f t="shared" si="2531"/>
        <v>0</v>
      </c>
      <c r="LX125" s="298">
        <f t="shared" ref="LX125" si="2738">LX56</f>
        <v>0</v>
      </c>
      <c r="LY125" s="97">
        <f t="shared" si="2533"/>
        <v>0</v>
      </c>
      <c r="LZ125" s="97">
        <f t="shared" si="2534"/>
        <v>0</v>
      </c>
      <c r="MA125" s="99">
        <f t="shared" si="2535"/>
        <v>0</v>
      </c>
      <c r="MB125" s="298">
        <f t="shared" ref="MB125" si="2739">MB56</f>
        <v>0</v>
      </c>
      <c r="MC125" s="97">
        <f t="shared" si="2537"/>
        <v>0</v>
      </c>
      <c r="MD125" s="97">
        <f t="shared" si="2538"/>
        <v>0</v>
      </c>
      <c r="ME125" s="99">
        <f t="shared" si="2539"/>
        <v>0</v>
      </c>
      <c r="MF125" s="298">
        <f t="shared" ref="MF125" si="2740">MF56</f>
        <v>0</v>
      </c>
      <c r="MG125" s="97">
        <f t="shared" si="2541"/>
        <v>0</v>
      </c>
      <c r="MH125" s="97">
        <f t="shared" si="2542"/>
        <v>0</v>
      </c>
      <c r="MI125" s="99">
        <f t="shared" si="2543"/>
        <v>0</v>
      </c>
      <c r="MJ125" s="298">
        <f t="shared" ref="MJ125" si="2741">MJ56</f>
        <v>0</v>
      </c>
      <c r="MK125" s="97">
        <f t="shared" si="2545"/>
        <v>0</v>
      </c>
      <c r="ML125" s="97">
        <f t="shared" si="2546"/>
        <v>0</v>
      </c>
      <c r="MM125" s="99">
        <f t="shared" si="2547"/>
        <v>0</v>
      </c>
      <c r="MN125" s="298">
        <f t="shared" ref="MN125" si="2742">MN56</f>
        <v>0</v>
      </c>
      <c r="MO125" s="97">
        <f t="shared" si="2549"/>
        <v>0</v>
      </c>
      <c r="MP125" s="97">
        <f t="shared" si="2550"/>
        <v>0</v>
      </c>
      <c r="MQ125" s="99">
        <f t="shared" si="2551"/>
        <v>0</v>
      </c>
      <c r="MR125" s="298">
        <f t="shared" ref="MR125" si="2743">MR56</f>
        <v>0</v>
      </c>
      <c r="MS125" s="97">
        <f t="shared" si="2553"/>
        <v>0</v>
      </c>
      <c r="MT125" s="97">
        <f t="shared" si="2554"/>
        <v>0</v>
      </c>
      <c r="MU125" s="99">
        <f t="shared" si="2555"/>
        <v>0</v>
      </c>
      <c r="MV125" s="298">
        <f t="shared" ref="MV125" si="2744">MV56</f>
        <v>0</v>
      </c>
      <c r="MW125" s="97">
        <f t="shared" si="2557"/>
        <v>0</v>
      </c>
      <c r="MX125" s="97">
        <f t="shared" si="2558"/>
        <v>0</v>
      </c>
      <c r="MY125" s="99">
        <f t="shared" si="2559"/>
        <v>0</v>
      </c>
      <c r="MZ125" s="298">
        <f t="shared" ref="MZ125" si="2745">MZ56</f>
        <v>0</v>
      </c>
      <c r="NA125" s="97">
        <f t="shared" si="2561"/>
        <v>0</v>
      </c>
      <c r="NB125" s="97">
        <f t="shared" si="2562"/>
        <v>0</v>
      </c>
      <c r="NC125" s="99">
        <f t="shared" si="2563"/>
        <v>0</v>
      </c>
      <c r="ND125" s="298">
        <f t="shared" ref="ND125" si="2746">ND56</f>
        <v>0</v>
      </c>
      <c r="NE125" s="97">
        <f t="shared" si="2565"/>
        <v>0</v>
      </c>
      <c r="NF125" s="97">
        <f t="shared" si="2566"/>
        <v>0</v>
      </c>
      <c r="NG125" s="99">
        <f t="shared" si="2567"/>
        <v>0</v>
      </c>
      <c r="NH125" s="298">
        <f t="shared" ref="NH125" si="2747">NH56</f>
        <v>0</v>
      </c>
      <c r="NI125" s="97">
        <f t="shared" si="2569"/>
        <v>0</v>
      </c>
      <c r="NJ125" s="97">
        <f t="shared" si="2570"/>
        <v>0</v>
      </c>
      <c r="NK125" s="99">
        <f t="shared" si="2571"/>
        <v>0</v>
      </c>
      <c r="NL125" s="298">
        <f t="shared" ref="NL125" si="2748">NL56</f>
        <v>0</v>
      </c>
      <c r="NM125" s="97">
        <f t="shared" si="2573"/>
        <v>0</v>
      </c>
      <c r="NN125" s="97">
        <f t="shared" si="2574"/>
        <v>0</v>
      </c>
      <c r="NO125" s="99">
        <f t="shared" si="2575"/>
        <v>0</v>
      </c>
      <c r="NP125" s="298">
        <f t="shared" ref="NP125" si="2749">NP56</f>
        <v>0</v>
      </c>
      <c r="NQ125" s="97">
        <f t="shared" si="2577"/>
        <v>0</v>
      </c>
      <c r="NR125" s="97">
        <f t="shared" si="2578"/>
        <v>0</v>
      </c>
      <c r="NS125" s="99">
        <f t="shared" si="2579"/>
        <v>0</v>
      </c>
      <c r="NT125" s="298">
        <f t="shared" ref="NT125" si="2750">NT56</f>
        <v>0</v>
      </c>
      <c r="NU125" s="97">
        <f t="shared" si="2581"/>
        <v>0</v>
      </c>
      <c r="NV125" s="97">
        <f t="shared" si="2582"/>
        <v>0</v>
      </c>
      <c r="NW125" s="99">
        <f t="shared" si="2583"/>
        <v>0</v>
      </c>
      <c r="NX125" s="298">
        <f t="shared" ref="NX125" si="2751">NX56</f>
        <v>0</v>
      </c>
      <c r="NY125" s="97">
        <f t="shared" si="2585"/>
        <v>0</v>
      </c>
      <c r="NZ125" s="97">
        <f t="shared" si="2586"/>
        <v>0</v>
      </c>
      <c r="OA125" s="99">
        <f t="shared" si="2587"/>
        <v>0</v>
      </c>
      <c r="OB125" s="298">
        <f t="shared" ref="OB125" si="2752">OB56</f>
        <v>0</v>
      </c>
      <c r="OC125" s="97">
        <f t="shared" si="2589"/>
        <v>0</v>
      </c>
      <c r="OD125" s="97">
        <f t="shared" si="2590"/>
        <v>0</v>
      </c>
      <c r="OE125" s="99">
        <f t="shared" si="2591"/>
        <v>0</v>
      </c>
      <c r="OF125" s="298">
        <f t="shared" si="2592"/>
        <v>0</v>
      </c>
      <c r="OG125" s="97">
        <f t="shared" si="2593"/>
        <v>0</v>
      </c>
      <c r="OH125" s="97">
        <f t="shared" si="2594"/>
        <v>0</v>
      </c>
      <c r="OI125" s="99">
        <f t="shared" si="2595"/>
        <v>0</v>
      </c>
      <c r="OJ125" s="298">
        <f t="shared" si="2596"/>
        <v>0</v>
      </c>
      <c r="OK125" s="97">
        <f t="shared" si="2597"/>
        <v>0</v>
      </c>
      <c r="OL125" s="97">
        <f t="shared" si="2598"/>
        <v>0</v>
      </c>
      <c r="OM125" s="99">
        <f t="shared" si="2599"/>
        <v>0</v>
      </c>
      <c r="ON125" s="298">
        <f t="shared" si="2592"/>
        <v>0</v>
      </c>
      <c r="OO125" s="97">
        <f t="shared" si="2600"/>
        <v>0</v>
      </c>
      <c r="OP125" s="97">
        <f t="shared" si="2601"/>
        <v>0</v>
      </c>
      <c r="OQ125" s="99">
        <f t="shared" si="2602"/>
        <v>0</v>
      </c>
      <c r="OR125" s="298">
        <f t="shared" si="2596"/>
        <v>0</v>
      </c>
      <c r="OS125" s="97">
        <f t="shared" si="2603"/>
        <v>0</v>
      </c>
      <c r="OT125" s="97">
        <f t="shared" si="2604"/>
        <v>0</v>
      </c>
      <c r="OU125" s="99">
        <f t="shared" si="2605"/>
        <v>0</v>
      </c>
      <c r="OV125" s="298">
        <f t="shared" si="2592"/>
        <v>0</v>
      </c>
      <c r="OW125" s="97">
        <f t="shared" si="2606"/>
        <v>0</v>
      </c>
      <c r="OX125" s="97">
        <f t="shared" si="2607"/>
        <v>0</v>
      </c>
      <c r="OY125" s="99">
        <f t="shared" si="2608"/>
        <v>0</v>
      </c>
      <c r="PA125" s="292">
        <f t="shared" si="2609"/>
        <v>0</v>
      </c>
      <c r="PB125" s="293">
        <f t="shared" si="2610"/>
        <v>0</v>
      </c>
      <c r="PC125" s="104">
        <f t="shared" si="2611"/>
        <v>0</v>
      </c>
    </row>
    <row r="126" spans="1:420">
      <c r="A126" s="295" t="str">
        <f t="shared" ref="A126:D126" si="2753">IF(A57=0, "", A57)</f>
        <v/>
      </c>
      <c r="B126" s="296" t="str">
        <f t="shared" si="2753"/>
        <v/>
      </c>
      <c r="C126" s="295" t="str">
        <f t="shared" si="2753"/>
        <v/>
      </c>
      <c r="D126" s="295" t="str">
        <f t="shared" si="2753"/>
        <v/>
      </c>
      <c r="E126" s="97">
        <f t="shared" si="2613"/>
        <v>0</v>
      </c>
      <c r="F126" s="149">
        <f t="shared" si="2316"/>
        <v>0</v>
      </c>
      <c r="G126" s="111">
        <f t="shared" si="2317"/>
        <v>0</v>
      </c>
      <c r="H126" s="297">
        <f t="shared" si="2614"/>
        <v>0</v>
      </c>
      <c r="I126" s="97">
        <f t="shared" si="2666"/>
        <v>0</v>
      </c>
      <c r="J126" s="97">
        <f t="shared" si="2667"/>
        <v>0</v>
      </c>
      <c r="K126" s="112">
        <f t="shared" si="2668"/>
        <v>0</v>
      </c>
      <c r="L126" s="298">
        <f t="shared" ref="L126:L138" si="2754">L57</f>
        <v>0</v>
      </c>
      <c r="M126" s="97">
        <f t="shared" si="2669"/>
        <v>0</v>
      </c>
      <c r="N126" s="97">
        <f t="shared" si="2670"/>
        <v>0</v>
      </c>
      <c r="O126" s="97">
        <f t="shared" si="2671"/>
        <v>0</v>
      </c>
      <c r="P126" s="298">
        <f t="shared" si="2615"/>
        <v>0</v>
      </c>
      <c r="Q126" s="97">
        <f t="shared" si="2672"/>
        <v>0</v>
      </c>
      <c r="R126" s="97">
        <f t="shared" si="2673"/>
        <v>0</v>
      </c>
      <c r="S126" s="97">
        <f t="shared" si="2674"/>
        <v>0</v>
      </c>
      <c r="T126" s="298">
        <f t="shared" si="2616"/>
        <v>0</v>
      </c>
      <c r="U126" s="97">
        <f t="shared" si="2675"/>
        <v>0</v>
      </c>
      <c r="V126" s="97">
        <f t="shared" si="2676"/>
        <v>0</v>
      </c>
      <c r="W126" s="97">
        <f t="shared" si="2677"/>
        <v>0</v>
      </c>
      <c r="X126" s="298">
        <f t="shared" si="2617"/>
        <v>0</v>
      </c>
      <c r="Y126" s="97">
        <f t="shared" si="2678"/>
        <v>0</v>
      </c>
      <c r="Z126" s="97">
        <f t="shared" si="2679"/>
        <v>0</v>
      </c>
      <c r="AA126" s="97">
        <f t="shared" si="2680"/>
        <v>0</v>
      </c>
      <c r="AB126" s="298">
        <f t="shared" si="2618"/>
        <v>0</v>
      </c>
      <c r="AC126" s="97">
        <f t="shared" si="2681"/>
        <v>0</v>
      </c>
      <c r="AD126" s="97">
        <f t="shared" si="2682"/>
        <v>0</v>
      </c>
      <c r="AE126" s="97">
        <f t="shared" si="2683"/>
        <v>0</v>
      </c>
      <c r="AF126" s="298">
        <f t="shared" si="2619"/>
        <v>0</v>
      </c>
      <c r="AG126" s="97">
        <f t="shared" si="2684"/>
        <v>0</v>
      </c>
      <c r="AH126" s="97">
        <f t="shared" si="2685"/>
        <v>0</v>
      </c>
      <c r="AI126" s="99">
        <f t="shared" si="2686"/>
        <v>0</v>
      </c>
      <c r="AJ126" s="298">
        <f t="shared" si="2620"/>
        <v>0</v>
      </c>
      <c r="AK126" s="97">
        <f t="shared" si="2687"/>
        <v>0</v>
      </c>
      <c r="AL126" s="97">
        <f t="shared" si="2688"/>
        <v>0</v>
      </c>
      <c r="AM126" s="99">
        <f t="shared" si="2689"/>
        <v>0</v>
      </c>
      <c r="AN126" s="298">
        <f t="shared" si="2621"/>
        <v>0</v>
      </c>
      <c r="AO126" s="97">
        <f t="shared" si="2690"/>
        <v>0</v>
      </c>
      <c r="AP126" s="97">
        <f t="shared" si="2691"/>
        <v>0</v>
      </c>
      <c r="AQ126" s="99">
        <f t="shared" si="2692"/>
        <v>0</v>
      </c>
      <c r="AR126" s="298">
        <f t="shared" si="2622"/>
        <v>0</v>
      </c>
      <c r="AS126" s="97">
        <f t="shared" si="2693"/>
        <v>0</v>
      </c>
      <c r="AT126" s="97">
        <f t="shared" si="2694"/>
        <v>0</v>
      </c>
      <c r="AU126" s="99">
        <f t="shared" si="2695"/>
        <v>0</v>
      </c>
      <c r="AV126" s="298">
        <f t="shared" si="2623"/>
        <v>0</v>
      </c>
      <c r="AW126" s="97">
        <f t="shared" si="2696"/>
        <v>0</v>
      </c>
      <c r="AX126" s="97">
        <f t="shared" si="2697"/>
        <v>0</v>
      </c>
      <c r="AY126" s="99">
        <f t="shared" si="2698"/>
        <v>0</v>
      </c>
      <c r="AZ126" s="298">
        <f t="shared" si="2624"/>
        <v>0</v>
      </c>
      <c r="BA126" s="97">
        <f t="shared" si="2699"/>
        <v>0</v>
      </c>
      <c r="BB126" s="97">
        <f t="shared" si="2700"/>
        <v>0</v>
      </c>
      <c r="BC126" s="99">
        <f t="shared" si="2701"/>
        <v>0</v>
      </c>
      <c r="BD126" s="298">
        <f t="shared" si="2625"/>
        <v>0</v>
      </c>
      <c r="BE126" s="97">
        <f t="shared" si="2702"/>
        <v>0</v>
      </c>
      <c r="BF126" s="97">
        <f t="shared" si="2703"/>
        <v>0</v>
      </c>
      <c r="BG126" s="99">
        <f t="shared" si="2704"/>
        <v>0</v>
      </c>
      <c r="BH126" s="298">
        <f t="shared" si="2626"/>
        <v>0</v>
      </c>
      <c r="BI126" s="97">
        <f t="shared" si="2705"/>
        <v>0</v>
      </c>
      <c r="BJ126" s="97">
        <f t="shared" si="2706"/>
        <v>0</v>
      </c>
      <c r="BK126" s="99">
        <f t="shared" si="2707"/>
        <v>0</v>
      </c>
      <c r="BL126" s="298">
        <f t="shared" si="2627"/>
        <v>0</v>
      </c>
      <c r="BM126" s="97">
        <f t="shared" si="2708"/>
        <v>0</v>
      </c>
      <c r="BN126" s="97">
        <f t="shared" si="2709"/>
        <v>0</v>
      </c>
      <c r="BO126" s="99">
        <f t="shared" si="2710"/>
        <v>0</v>
      </c>
      <c r="BP126" s="298">
        <f t="shared" si="2628"/>
        <v>0</v>
      </c>
      <c r="BQ126" s="97">
        <f t="shared" si="2711"/>
        <v>0</v>
      </c>
      <c r="BR126" s="97">
        <f t="shared" si="2712"/>
        <v>0</v>
      </c>
      <c r="BS126" s="99">
        <f t="shared" si="2713"/>
        <v>0</v>
      </c>
      <c r="BT126" s="298">
        <f t="shared" si="2629"/>
        <v>0</v>
      </c>
      <c r="BU126" s="97">
        <f t="shared" si="2714"/>
        <v>0</v>
      </c>
      <c r="BV126" s="97">
        <f t="shared" si="2715"/>
        <v>0</v>
      </c>
      <c r="BW126" s="99">
        <f t="shared" si="2716"/>
        <v>0</v>
      </c>
      <c r="BX126" s="298">
        <f t="shared" si="2630"/>
        <v>0</v>
      </c>
      <c r="BY126" s="97">
        <f t="shared" si="2717"/>
        <v>0</v>
      </c>
      <c r="BZ126" s="97">
        <f t="shared" si="2718"/>
        <v>0</v>
      </c>
      <c r="CA126" s="99">
        <f t="shared" si="2719"/>
        <v>0</v>
      </c>
      <c r="CB126" s="298">
        <f t="shared" si="2631"/>
        <v>0</v>
      </c>
      <c r="CC126" s="97">
        <f t="shared" si="2720"/>
        <v>0</v>
      </c>
      <c r="CD126" s="97">
        <f t="shared" si="2721"/>
        <v>0</v>
      </c>
      <c r="CE126" s="99">
        <f t="shared" si="2722"/>
        <v>0</v>
      </c>
      <c r="CF126" s="298">
        <f t="shared" si="2632"/>
        <v>0</v>
      </c>
      <c r="CG126" s="97">
        <f t="shared" si="2723"/>
        <v>0</v>
      </c>
      <c r="CH126" s="97">
        <f t="shared" si="2724"/>
        <v>0</v>
      </c>
      <c r="CI126" s="99">
        <f t="shared" si="2725"/>
        <v>0</v>
      </c>
      <c r="CJ126" s="298">
        <f t="shared" si="2318"/>
        <v>0</v>
      </c>
      <c r="CK126" s="97">
        <f t="shared" si="2633"/>
        <v>0</v>
      </c>
      <c r="CL126" s="97">
        <f t="shared" si="2320"/>
        <v>0</v>
      </c>
      <c r="CM126" s="99">
        <f t="shared" si="2321"/>
        <v>0</v>
      </c>
      <c r="CN126" s="298">
        <f t="shared" si="2318"/>
        <v>0</v>
      </c>
      <c r="CO126" s="97">
        <f t="shared" si="2634"/>
        <v>0</v>
      </c>
      <c r="CP126" s="97">
        <f t="shared" si="2324"/>
        <v>0</v>
      </c>
      <c r="CQ126" s="99">
        <f t="shared" si="2325"/>
        <v>0</v>
      </c>
      <c r="CR126" s="298">
        <f t="shared" si="2318"/>
        <v>0</v>
      </c>
      <c r="CS126" s="97">
        <f t="shared" si="2635"/>
        <v>0</v>
      </c>
      <c r="CT126" s="97">
        <f t="shared" si="2328"/>
        <v>0</v>
      </c>
      <c r="CU126" s="99">
        <f t="shared" si="2329"/>
        <v>0</v>
      </c>
      <c r="CV126" s="298">
        <f t="shared" si="2318"/>
        <v>0</v>
      </c>
      <c r="CW126" s="97">
        <f t="shared" si="2636"/>
        <v>0</v>
      </c>
      <c r="CX126" s="97">
        <f t="shared" si="2332"/>
        <v>0</v>
      </c>
      <c r="CY126" s="99">
        <f t="shared" si="2333"/>
        <v>0</v>
      </c>
      <c r="CZ126" s="298">
        <f t="shared" si="2318"/>
        <v>0</v>
      </c>
      <c r="DA126" s="97">
        <f t="shared" si="2637"/>
        <v>0</v>
      </c>
      <c r="DB126" s="97">
        <f t="shared" si="2336"/>
        <v>0</v>
      </c>
      <c r="DC126" s="99">
        <f t="shared" si="2337"/>
        <v>0</v>
      </c>
      <c r="DD126" s="298">
        <f t="shared" ref="DD126" si="2755">DD57</f>
        <v>0</v>
      </c>
      <c r="DE126" s="97">
        <f t="shared" si="2339"/>
        <v>0</v>
      </c>
      <c r="DF126" s="97">
        <f t="shared" si="2340"/>
        <v>0</v>
      </c>
      <c r="DG126" s="99">
        <f t="shared" si="2341"/>
        <v>0</v>
      </c>
      <c r="DH126" s="298">
        <f t="shared" ref="DH126" si="2756">DH57</f>
        <v>0</v>
      </c>
      <c r="DI126" s="97">
        <f t="shared" si="2343"/>
        <v>0</v>
      </c>
      <c r="DJ126" s="97">
        <f t="shared" si="2344"/>
        <v>0</v>
      </c>
      <c r="DK126" s="99">
        <f t="shared" si="2345"/>
        <v>0</v>
      </c>
      <c r="DL126" s="298">
        <f t="shared" si="2346"/>
        <v>0</v>
      </c>
      <c r="DM126" s="97">
        <f t="shared" si="2347"/>
        <v>0</v>
      </c>
      <c r="DN126" s="97">
        <f t="shared" si="2348"/>
        <v>0</v>
      </c>
      <c r="DO126" s="99">
        <f t="shared" si="2349"/>
        <v>0</v>
      </c>
      <c r="DP126" s="298">
        <f t="shared" si="2350"/>
        <v>0</v>
      </c>
      <c r="DQ126" s="97">
        <f t="shared" si="2351"/>
        <v>0</v>
      </c>
      <c r="DR126" s="97">
        <f t="shared" si="2352"/>
        <v>0</v>
      </c>
      <c r="DS126" s="99">
        <f t="shared" si="2353"/>
        <v>0</v>
      </c>
      <c r="DT126" s="298">
        <f t="shared" si="2346"/>
        <v>0</v>
      </c>
      <c r="DU126" s="97">
        <f t="shared" si="2354"/>
        <v>0</v>
      </c>
      <c r="DV126" s="97">
        <f t="shared" si="2355"/>
        <v>0</v>
      </c>
      <c r="DW126" s="99">
        <f t="shared" si="2356"/>
        <v>0</v>
      </c>
      <c r="DX126" s="298">
        <f t="shared" si="2350"/>
        <v>0</v>
      </c>
      <c r="DY126" s="97">
        <f t="shared" si="2357"/>
        <v>0</v>
      </c>
      <c r="DZ126" s="97">
        <f t="shared" si="2358"/>
        <v>0</v>
      </c>
      <c r="EA126" s="99">
        <f t="shared" si="2359"/>
        <v>0</v>
      </c>
      <c r="EB126" s="298">
        <f t="shared" si="2346"/>
        <v>0</v>
      </c>
      <c r="EC126" s="97">
        <f t="shared" si="2360"/>
        <v>0</v>
      </c>
      <c r="ED126" s="97">
        <f t="shared" si="2361"/>
        <v>0</v>
      </c>
      <c r="EE126" s="99">
        <f t="shared" si="2362"/>
        <v>0</v>
      </c>
      <c r="EF126" s="298">
        <f t="shared" si="2350"/>
        <v>0</v>
      </c>
      <c r="EG126" s="97">
        <f t="shared" si="2363"/>
        <v>0</v>
      </c>
      <c r="EH126" s="97">
        <f t="shared" si="2364"/>
        <v>0</v>
      </c>
      <c r="EI126" s="99">
        <f t="shared" si="2365"/>
        <v>0</v>
      </c>
      <c r="EJ126" s="298">
        <f t="shared" si="2346"/>
        <v>0</v>
      </c>
      <c r="EK126" s="97">
        <f t="shared" si="2366"/>
        <v>0</v>
      </c>
      <c r="EL126" s="97">
        <f t="shared" si="2367"/>
        <v>0</v>
      </c>
      <c r="EM126" s="99">
        <f t="shared" si="2368"/>
        <v>0</v>
      </c>
      <c r="EN126" s="298">
        <f t="shared" si="2350"/>
        <v>0</v>
      </c>
      <c r="EO126" s="97">
        <f t="shared" si="2369"/>
        <v>0</v>
      </c>
      <c r="EP126" s="97">
        <f t="shared" si="2370"/>
        <v>0</v>
      </c>
      <c r="EQ126" s="99">
        <f t="shared" si="2371"/>
        <v>0</v>
      </c>
      <c r="ER126" s="298">
        <f t="shared" si="2346"/>
        <v>0</v>
      </c>
      <c r="ES126" s="97">
        <f t="shared" si="2372"/>
        <v>0</v>
      </c>
      <c r="ET126" s="97">
        <f t="shared" si="2373"/>
        <v>0</v>
      </c>
      <c r="EU126" s="99">
        <f t="shared" si="2374"/>
        <v>0</v>
      </c>
      <c r="EV126" s="298">
        <f t="shared" si="2350"/>
        <v>0</v>
      </c>
      <c r="EW126" s="97">
        <f t="shared" si="2375"/>
        <v>0</v>
      </c>
      <c r="EX126" s="97">
        <f t="shared" si="2376"/>
        <v>0</v>
      </c>
      <c r="EY126" s="99">
        <f t="shared" si="2377"/>
        <v>0</v>
      </c>
      <c r="EZ126" s="298">
        <f t="shared" si="2346"/>
        <v>0</v>
      </c>
      <c r="FA126" s="97">
        <f t="shared" si="2378"/>
        <v>0</v>
      </c>
      <c r="FB126" s="97">
        <f t="shared" si="2379"/>
        <v>0</v>
      </c>
      <c r="FC126" s="99">
        <f t="shared" si="2380"/>
        <v>0</v>
      </c>
      <c r="FD126" s="298">
        <f t="shared" si="2350"/>
        <v>0</v>
      </c>
      <c r="FE126" s="97">
        <f t="shared" si="2381"/>
        <v>0</v>
      </c>
      <c r="FF126" s="97">
        <f t="shared" si="2382"/>
        <v>0</v>
      </c>
      <c r="FG126" s="99">
        <f t="shared" si="2383"/>
        <v>0</v>
      </c>
      <c r="FH126" s="298">
        <f t="shared" si="2346"/>
        <v>0</v>
      </c>
      <c r="FI126" s="97">
        <f t="shared" si="2384"/>
        <v>0</v>
      </c>
      <c r="FJ126" s="97">
        <f t="shared" si="2385"/>
        <v>0</v>
      </c>
      <c r="FK126" s="99">
        <f t="shared" si="2386"/>
        <v>0</v>
      </c>
      <c r="FL126" s="298">
        <f t="shared" si="2350"/>
        <v>0</v>
      </c>
      <c r="FM126" s="97">
        <f t="shared" si="2387"/>
        <v>0</v>
      </c>
      <c r="FN126" s="97">
        <f t="shared" si="2388"/>
        <v>0</v>
      </c>
      <c r="FO126" s="99">
        <f t="shared" si="2389"/>
        <v>0</v>
      </c>
      <c r="FP126" s="298">
        <f t="shared" si="2346"/>
        <v>0</v>
      </c>
      <c r="FQ126" s="97">
        <f t="shared" si="2390"/>
        <v>0</v>
      </c>
      <c r="FR126" s="97">
        <f t="shared" si="2391"/>
        <v>0</v>
      </c>
      <c r="FS126" s="99">
        <f t="shared" si="2392"/>
        <v>0</v>
      </c>
      <c r="FT126" s="298">
        <f t="shared" si="2350"/>
        <v>0</v>
      </c>
      <c r="FU126" s="97">
        <f t="shared" si="2393"/>
        <v>0</v>
      </c>
      <c r="FV126" s="97">
        <f t="shared" si="2394"/>
        <v>0</v>
      </c>
      <c r="FW126" s="99">
        <f t="shared" si="2395"/>
        <v>0</v>
      </c>
      <c r="FX126" s="298">
        <f t="shared" si="2396"/>
        <v>0</v>
      </c>
      <c r="FY126" s="97">
        <f t="shared" si="2397"/>
        <v>0</v>
      </c>
      <c r="FZ126" s="97">
        <f t="shared" si="2398"/>
        <v>0</v>
      </c>
      <c r="GA126" s="99">
        <f t="shared" si="2399"/>
        <v>0</v>
      </c>
      <c r="GB126" s="298">
        <f t="shared" si="2400"/>
        <v>0</v>
      </c>
      <c r="GC126" s="97">
        <f t="shared" si="2401"/>
        <v>0</v>
      </c>
      <c r="GD126" s="97">
        <f t="shared" si="2402"/>
        <v>0</v>
      </c>
      <c r="GE126" s="99">
        <f t="shared" si="2403"/>
        <v>0</v>
      </c>
      <c r="GF126" s="298">
        <f t="shared" si="2396"/>
        <v>0</v>
      </c>
      <c r="GG126" s="97">
        <f t="shared" si="2404"/>
        <v>0</v>
      </c>
      <c r="GH126" s="97">
        <f t="shared" si="2405"/>
        <v>0</v>
      </c>
      <c r="GI126" s="99">
        <f t="shared" si="2406"/>
        <v>0</v>
      </c>
      <c r="GJ126" s="298">
        <f t="shared" si="2400"/>
        <v>0</v>
      </c>
      <c r="GK126" s="97">
        <f t="shared" si="2407"/>
        <v>0</v>
      </c>
      <c r="GL126" s="97">
        <f t="shared" si="2408"/>
        <v>0</v>
      </c>
      <c r="GM126" s="99">
        <f t="shared" si="2409"/>
        <v>0</v>
      </c>
      <c r="GN126" s="298">
        <f t="shared" ref="GN126" si="2757">GN57</f>
        <v>0</v>
      </c>
      <c r="GO126" s="97">
        <f t="shared" si="2411"/>
        <v>0</v>
      </c>
      <c r="GP126" s="97">
        <f t="shared" si="2412"/>
        <v>0</v>
      </c>
      <c r="GQ126" s="99">
        <f t="shared" si="2413"/>
        <v>0</v>
      </c>
      <c r="GR126" s="298">
        <f t="shared" ref="GR126" si="2758">GR57</f>
        <v>0</v>
      </c>
      <c r="GS126" s="97">
        <f t="shared" si="2415"/>
        <v>0</v>
      </c>
      <c r="GT126" s="97">
        <f t="shared" si="2416"/>
        <v>0</v>
      </c>
      <c r="GU126" s="99">
        <f t="shared" si="2417"/>
        <v>0</v>
      </c>
      <c r="GV126" s="298">
        <f t="shared" ref="GV126" si="2759">GV57</f>
        <v>0</v>
      </c>
      <c r="GW126" s="97">
        <f t="shared" si="2419"/>
        <v>0</v>
      </c>
      <c r="GX126" s="97">
        <f t="shared" si="2420"/>
        <v>0</v>
      </c>
      <c r="GY126" s="99">
        <f t="shared" si="2421"/>
        <v>0</v>
      </c>
      <c r="GZ126" s="298">
        <f t="shared" ref="GZ126" si="2760">GZ57</f>
        <v>0</v>
      </c>
      <c r="HA126" s="97">
        <f t="shared" si="2423"/>
        <v>0</v>
      </c>
      <c r="HB126" s="97">
        <f t="shared" si="2424"/>
        <v>0</v>
      </c>
      <c r="HC126" s="99">
        <f t="shared" si="2425"/>
        <v>0</v>
      </c>
      <c r="HD126" s="298">
        <f t="shared" si="2426"/>
        <v>0</v>
      </c>
      <c r="HE126" s="97">
        <f t="shared" si="2427"/>
        <v>0</v>
      </c>
      <c r="HF126" s="97">
        <f t="shared" si="2428"/>
        <v>0</v>
      </c>
      <c r="HG126" s="99">
        <f t="shared" si="2429"/>
        <v>0</v>
      </c>
      <c r="HH126" s="298">
        <f t="shared" si="2430"/>
        <v>0</v>
      </c>
      <c r="HI126" s="97">
        <f t="shared" si="2431"/>
        <v>0</v>
      </c>
      <c r="HJ126" s="97">
        <f t="shared" si="2432"/>
        <v>0</v>
      </c>
      <c r="HK126" s="99">
        <f t="shared" si="2433"/>
        <v>0</v>
      </c>
      <c r="HL126" s="298">
        <f t="shared" si="2434"/>
        <v>0</v>
      </c>
      <c r="HM126" s="97">
        <f t="shared" si="2435"/>
        <v>0</v>
      </c>
      <c r="HN126" s="97">
        <f t="shared" si="2436"/>
        <v>0</v>
      </c>
      <c r="HO126" s="99">
        <f t="shared" si="2437"/>
        <v>0</v>
      </c>
      <c r="HP126" s="298">
        <f t="shared" si="2438"/>
        <v>0</v>
      </c>
      <c r="HQ126" s="97">
        <f t="shared" si="2439"/>
        <v>0</v>
      </c>
      <c r="HR126" s="97">
        <f t="shared" si="2440"/>
        <v>0</v>
      </c>
      <c r="HS126" s="99">
        <f t="shared" si="2441"/>
        <v>0</v>
      </c>
      <c r="HT126" s="298">
        <f t="shared" si="2430"/>
        <v>0</v>
      </c>
      <c r="HU126" s="97">
        <f t="shared" si="2442"/>
        <v>0</v>
      </c>
      <c r="HV126" s="97">
        <f t="shared" si="2443"/>
        <v>0</v>
      </c>
      <c r="HW126" s="99">
        <f t="shared" si="2444"/>
        <v>0</v>
      </c>
      <c r="HX126" s="298">
        <f t="shared" si="2434"/>
        <v>0</v>
      </c>
      <c r="HY126" s="97">
        <f t="shared" si="2445"/>
        <v>0</v>
      </c>
      <c r="HZ126" s="97">
        <f t="shared" si="2446"/>
        <v>0</v>
      </c>
      <c r="IA126" s="99">
        <f t="shared" si="2447"/>
        <v>0</v>
      </c>
      <c r="IB126" s="298">
        <f t="shared" si="2438"/>
        <v>0</v>
      </c>
      <c r="IC126" s="97">
        <f t="shared" si="2448"/>
        <v>0</v>
      </c>
      <c r="ID126" s="97">
        <f t="shared" si="2449"/>
        <v>0</v>
      </c>
      <c r="IE126" s="99">
        <f t="shared" si="2450"/>
        <v>0</v>
      </c>
      <c r="IF126" s="298">
        <f t="shared" si="2430"/>
        <v>0</v>
      </c>
      <c r="IG126" s="97">
        <f t="shared" si="2451"/>
        <v>0</v>
      </c>
      <c r="IH126" s="97">
        <f t="shared" si="2452"/>
        <v>0</v>
      </c>
      <c r="II126" s="99">
        <f t="shared" si="2453"/>
        <v>0</v>
      </c>
      <c r="IJ126" s="298">
        <f t="shared" si="2434"/>
        <v>0</v>
      </c>
      <c r="IK126" s="97">
        <f t="shared" si="2454"/>
        <v>0</v>
      </c>
      <c r="IL126" s="97">
        <f t="shared" si="2455"/>
        <v>0</v>
      </c>
      <c r="IM126" s="99">
        <f t="shared" si="2456"/>
        <v>0</v>
      </c>
      <c r="IN126" s="298">
        <f t="shared" si="2438"/>
        <v>0</v>
      </c>
      <c r="IO126" s="97">
        <f t="shared" si="2457"/>
        <v>0</v>
      </c>
      <c r="IP126" s="97">
        <f t="shared" si="2458"/>
        <v>0</v>
      </c>
      <c r="IQ126" s="99">
        <f t="shared" si="2459"/>
        <v>0</v>
      </c>
      <c r="IR126" s="298">
        <f t="shared" si="2430"/>
        <v>0</v>
      </c>
      <c r="IS126" s="97">
        <f t="shared" si="2460"/>
        <v>0</v>
      </c>
      <c r="IT126" s="97">
        <f t="shared" si="2461"/>
        <v>0</v>
      </c>
      <c r="IU126" s="99">
        <f t="shared" si="2462"/>
        <v>0</v>
      </c>
      <c r="IV126" s="298">
        <f t="shared" si="2434"/>
        <v>0</v>
      </c>
      <c r="IW126" s="97">
        <f t="shared" si="2463"/>
        <v>0</v>
      </c>
      <c r="IX126" s="97">
        <f t="shared" si="2464"/>
        <v>0</v>
      </c>
      <c r="IY126" s="99">
        <f t="shared" si="2465"/>
        <v>0</v>
      </c>
      <c r="IZ126" s="298">
        <f t="shared" si="2438"/>
        <v>0</v>
      </c>
      <c r="JA126" s="97">
        <f t="shared" si="2466"/>
        <v>0</v>
      </c>
      <c r="JB126" s="97">
        <f t="shared" si="2467"/>
        <v>0</v>
      </c>
      <c r="JC126" s="99">
        <f t="shared" si="2468"/>
        <v>0</v>
      </c>
      <c r="JD126" s="298">
        <f t="shared" si="2430"/>
        <v>0</v>
      </c>
      <c r="JE126" s="97">
        <f t="shared" si="2469"/>
        <v>0</v>
      </c>
      <c r="JF126" s="97">
        <f t="shared" si="2470"/>
        <v>0</v>
      </c>
      <c r="JG126" s="99">
        <f t="shared" si="2471"/>
        <v>0</v>
      </c>
      <c r="JH126" s="298">
        <f t="shared" si="2434"/>
        <v>0</v>
      </c>
      <c r="JI126" s="97">
        <f t="shared" si="2472"/>
        <v>0</v>
      </c>
      <c r="JJ126" s="97">
        <f t="shared" si="2473"/>
        <v>0</v>
      </c>
      <c r="JK126" s="99">
        <f t="shared" si="2474"/>
        <v>0</v>
      </c>
      <c r="JL126" s="298">
        <f t="shared" si="2438"/>
        <v>0</v>
      </c>
      <c r="JM126" s="97">
        <f t="shared" si="2475"/>
        <v>0</v>
      </c>
      <c r="JN126" s="97">
        <f t="shared" si="2476"/>
        <v>0</v>
      </c>
      <c r="JO126" s="99">
        <f t="shared" si="2477"/>
        <v>0</v>
      </c>
      <c r="JP126" s="298">
        <f t="shared" si="2430"/>
        <v>0</v>
      </c>
      <c r="JQ126" s="97">
        <f t="shared" si="2478"/>
        <v>0</v>
      </c>
      <c r="JR126" s="97">
        <f t="shared" si="2479"/>
        <v>0</v>
      </c>
      <c r="JS126" s="99">
        <f t="shared" si="2480"/>
        <v>0</v>
      </c>
      <c r="JT126" s="298">
        <f t="shared" si="2434"/>
        <v>0</v>
      </c>
      <c r="JU126" s="97">
        <f t="shared" si="2481"/>
        <v>0</v>
      </c>
      <c r="JV126" s="97">
        <f t="shared" si="2482"/>
        <v>0</v>
      </c>
      <c r="JW126" s="99">
        <f t="shared" si="2483"/>
        <v>0</v>
      </c>
      <c r="JX126" s="298">
        <f t="shared" si="2438"/>
        <v>0</v>
      </c>
      <c r="JY126" s="97">
        <f t="shared" si="2484"/>
        <v>0</v>
      </c>
      <c r="JZ126" s="97">
        <f t="shared" si="2485"/>
        <v>0</v>
      </c>
      <c r="KA126" s="99">
        <f t="shared" si="2486"/>
        <v>0</v>
      </c>
      <c r="KB126" s="298">
        <f t="shared" si="2487"/>
        <v>0</v>
      </c>
      <c r="KC126" s="97">
        <f t="shared" si="2488"/>
        <v>0</v>
      </c>
      <c r="KD126" s="97">
        <f t="shared" si="2489"/>
        <v>0</v>
      </c>
      <c r="KE126" s="99">
        <f t="shared" si="2490"/>
        <v>0</v>
      </c>
      <c r="KF126" s="298">
        <f t="shared" si="2491"/>
        <v>0</v>
      </c>
      <c r="KG126" s="97">
        <f t="shared" si="2492"/>
        <v>0</v>
      </c>
      <c r="KH126" s="97">
        <f t="shared" si="2493"/>
        <v>0</v>
      </c>
      <c r="KI126" s="99">
        <f t="shared" si="2494"/>
        <v>0</v>
      </c>
      <c r="KJ126" s="298">
        <f t="shared" si="2495"/>
        <v>0</v>
      </c>
      <c r="KK126" s="97">
        <f t="shared" si="2496"/>
        <v>0</v>
      </c>
      <c r="KL126" s="97">
        <f t="shared" si="2497"/>
        <v>0</v>
      </c>
      <c r="KM126" s="99">
        <f t="shared" si="2498"/>
        <v>0</v>
      </c>
      <c r="KN126" s="298">
        <f t="shared" si="2487"/>
        <v>0</v>
      </c>
      <c r="KO126" s="97">
        <f t="shared" si="2499"/>
        <v>0</v>
      </c>
      <c r="KP126" s="97">
        <f t="shared" si="2500"/>
        <v>0</v>
      </c>
      <c r="KQ126" s="99">
        <f t="shared" si="2501"/>
        <v>0</v>
      </c>
      <c r="KR126" s="298">
        <f t="shared" si="2491"/>
        <v>0</v>
      </c>
      <c r="KS126" s="97">
        <f t="shared" si="2502"/>
        <v>0</v>
      </c>
      <c r="KT126" s="97">
        <f t="shared" si="2503"/>
        <v>0</v>
      </c>
      <c r="KU126" s="99">
        <f t="shared" si="2504"/>
        <v>0</v>
      </c>
      <c r="KV126" s="298">
        <f t="shared" si="2495"/>
        <v>0</v>
      </c>
      <c r="KW126" s="97">
        <f t="shared" si="2505"/>
        <v>0</v>
      </c>
      <c r="KX126" s="97">
        <f t="shared" si="2506"/>
        <v>0</v>
      </c>
      <c r="KY126" s="99">
        <f t="shared" si="2507"/>
        <v>0</v>
      </c>
      <c r="KZ126" s="298">
        <f t="shared" ref="KZ126" si="2761">KZ57</f>
        <v>0</v>
      </c>
      <c r="LA126" s="97">
        <f t="shared" si="2509"/>
        <v>0</v>
      </c>
      <c r="LB126" s="97">
        <f t="shared" si="2510"/>
        <v>0</v>
      </c>
      <c r="LC126" s="99">
        <f t="shared" si="2511"/>
        <v>0</v>
      </c>
      <c r="LD126" s="298">
        <f t="shared" ref="LD126" si="2762">LD57</f>
        <v>0</v>
      </c>
      <c r="LE126" s="97">
        <f t="shared" si="2513"/>
        <v>0</v>
      </c>
      <c r="LF126" s="97">
        <f t="shared" si="2514"/>
        <v>0</v>
      </c>
      <c r="LG126" s="99">
        <f t="shared" si="2515"/>
        <v>0</v>
      </c>
      <c r="LH126" s="298">
        <f t="shared" ref="LH126" si="2763">LH57</f>
        <v>0</v>
      </c>
      <c r="LI126" s="97">
        <f t="shared" si="2517"/>
        <v>0</v>
      </c>
      <c r="LJ126" s="97">
        <f t="shared" si="2518"/>
        <v>0</v>
      </c>
      <c r="LK126" s="99">
        <f t="shared" si="2519"/>
        <v>0</v>
      </c>
      <c r="LL126" s="298">
        <f t="shared" ref="LL126" si="2764">LL57</f>
        <v>0</v>
      </c>
      <c r="LM126" s="97">
        <f t="shared" si="2521"/>
        <v>0</v>
      </c>
      <c r="LN126" s="97">
        <f t="shared" si="2522"/>
        <v>0</v>
      </c>
      <c r="LO126" s="99">
        <f t="shared" si="2523"/>
        <v>0</v>
      </c>
      <c r="LP126" s="298">
        <f t="shared" ref="LP126" si="2765">LP57</f>
        <v>0</v>
      </c>
      <c r="LQ126" s="97">
        <f t="shared" si="2525"/>
        <v>0</v>
      </c>
      <c r="LR126" s="97">
        <f t="shared" si="2526"/>
        <v>0</v>
      </c>
      <c r="LS126" s="99">
        <f t="shared" si="2527"/>
        <v>0</v>
      </c>
      <c r="LT126" s="298">
        <f t="shared" ref="LT126" si="2766">LT57</f>
        <v>0</v>
      </c>
      <c r="LU126" s="97">
        <f t="shared" si="2529"/>
        <v>0</v>
      </c>
      <c r="LV126" s="97">
        <f t="shared" si="2530"/>
        <v>0</v>
      </c>
      <c r="LW126" s="99">
        <f t="shared" si="2531"/>
        <v>0</v>
      </c>
      <c r="LX126" s="298">
        <f t="shared" ref="LX126" si="2767">LX57</f>
        <v>0</v>
      </c>
      <c r="LY126" s="97">
        <f t="shared" si="2533"/>
        <v>0</v>
      </c>
      <c r="LZ126" s="97">
        <f t="shared" si="2534"/>
        <v>0</v>
      </c>
      <c r="MA126" s="99">
        <f t="shared" si="2535"/>
        <v>0</v>
      </c>
      <c r="MB126" s="298">
        <f t="shared" ref="MB126" si="2768">MB57</f>
        <v>0</v>
      </c>
      <c r="MC126" s="97">
        <f t="shared" si="2537"/>
        <v>0</v>
      </c>
      <c r="MD126" s="97">
        <f t="shared" si="2538"/>
        <v>0</v>
      </c>
      <c r="ME126" s="99">
        <f t="shared" si="2539"/>
        <v>0</v>
      </c>
      <c r="MF126" s="298">
        <f t="shared" ref="MF126" si="2769">MF57</f>
        <v>0</v>
      </c>
      <c r="MG126" s="97">
        <f t="shared" si="2541"/>
        <v>0</v>
      </c>
      <c r="MH126" s="97">
        <f t="shared" si="2542"/>
        <v>0</v>
      </c>
      <c r="MI126" s="99">
        <f t="shared" si="2543"/>
        <v>0</v>
      </c>
      <c r="MJ126" s="298">
        <f t="shared" ref="MJ126" si="2770">MJ57</f>
        <v>0</v>
      </c>
      <c r="MK126" s="97">
        <f t="shared" si="2545"/>
        <v>0</v>
      </c>
      <c r="ML126" s="97">
        <f t="shared" si="2546"/>
        <v>0</v>
      </c>
      <c r="MM126" s="99">
        <f t="shared" si="2547"/>
        <v>0</v>
      </c>
      <c r="MN126" s="298">
        <f t="shared" ref="MN126" si="2771">MN57</f>
        <v>0</v>
      </c>
      <c r="MO126" s="97">
        <f t="shared" si="2549"/>
        <v>0</v>
      </c>
      <c r="MP126" s="97">
        <f t="shared" si="2550"/>
        <v>0</v>
      </c>
      <c r="MQ126" s="99">
        <f t="shared" si="2551"/>
        <v>0</v>
      </c>
      <c r="MR126" s="298">
        <f t="shared" ref="MR126" si="2772">MR57</f>
        <v>0</v>
      </c>
      <c r="MS126" s="97">
        <f t="shared" si="2553"/>
        <v>0</v>
      </c>
      <c r="MT126" s="97">
        <f t="shared" si="2554"/>
        <v>0</v>
      </c>
      <c r="MU126" s="99">
        <f t="shared" si="2555"/>
        <v>0</v>
      </c>
      <c r="MV126" s="298">
        <f t="shared" ref="MV126" si="2773">MV57</f>
        <v>0</v>
      </c>
      <c r="MW126" s="97">
        <f t="shared" si="2557"/>
        <v>0</v>
      </c>
      <c r="MX126" s="97">
        <f t="shared" si="2558"/>
        <v>0</v>
      </c>
      <c r="MY126" s="99">
        <f t="shared" si="2559"/>
        <v>0</v>
      </c>
      <c r="MZ126" s="298">
        <f t="shared" ref="MZ126" si="2774">MZ57</f>
        <v>0</v>
      </c>
      <c r="NA126" s="97">
        <f t="shared" si="2561"/>
        <v>0</v>
      </c>
      <c r="NB126" s="97">
        <f t="shared" si="2562"/>
        <v>0</v>
      </c>
      <c r="NC126" s="99">
        <f t="shared" si="2563"/>
        <v>0</v>
      </c>
      <c r="ND126" s="298">
        <f t="shared" ref="ND126" si="2775">ND57</f>
        <v>0</v>
      </c>
      <c r="NE126" s="97">
        <f t="shared" si="2565"/>
        <v>0</v>
      </c>
      <c r="NF126" s="97">
        <f t="shared" si="2566"/>
        <v>0</v>
      </c>
      <c r="NG126" s="99">
        <f t="shared" si="2567"/>
        <v>0</v>
      </c>
      <c r="NH126" s="298">
        <f t="shared" ref="NH126" si="2776">NH57</f>
        <v>0</v>
      </c>
      <c r="NI126" s="97">
        <f t="shared" si="2569"/>
        <v>0</v>
      </c>
      <c r="NJ126" s="97">
        <f t="shared" si="2570"/>
        <v>0</v>
      </c>
      <c r="NK126" s="99">
        <f t="shared" si="2571"/>
        <v>0</v>
      </c>
      <c r="NL126" s="298">
        <f t="shared" ref="NL126" si="2777">NL57</f>
        <v>0</v>
      </c>
      <c r="NM126" s="97">
        <f t="shared" si="2573"/>
        <v>0</v>
      </c>
      <c r="NN126" s="97">
        <f t="shared" si="2574"/>
        <v>0</v>
      </c>
      <c r="NO126" s="99">
        <f t="shared" si="2575"/>
        <v>0</v>
      </c>
      <c r="NP126" s="298">
        <f t="shared" ref="NP126" si="2778">NP57</f>
        <v>0</v>
      </c>
      <c r="NQ126" s="97">
        <f t="shared" si="2577"/>
        <v>0</v>
      </c>
      <c r="NR126" s="97">
        <f t="shared" si="2578"/>
        <v>0</v>
      </c>
      <c r="NS126" s="99">
        <f t="shared" si="2579"/>
        <v>0</v>
      </c>
      <c r="NT126" s="298">
        <f t="shared" ref="NT126" si="2779">NT57</f>
        <v>0</v>
      </c>
      <c r="NU126" s="97">
        <f t="shared" si="2581"/>
        <v>0</v>
      </c>
      <c r="NV126" s="97">
        <f t="shared" si="2582"/>
        <v>0</v>
      </c>
      <c r="NW126" s="99">
        <f t="shared" si="2583"/>
        <v>0</v>
      </c>
      <c r="NX126" s="298">
        <f t="shared" ref="NX126" si="2780">NX57</f>
        <v>0</v>
      </c>
      <c r="NY126" s="97">
        <f t="shared" si="2585"/>
        <v>0</v>
      </c>
      <c r="NZ126" s="97">
        <f t="shared" si="2586"/>
        <v>0</v>
      </c>
      <c r="OA126" s="99">
        <f t="shared" si="2587"/>
        <v>0</v>
      </c>
      <c r="OB126" s="298">
        <f t="shared" ref="OB126" si="2781">OB57</f>
        <v>0</v>
      </c>
      <c r="OC126" s="97">
        <f t="shared" si="2589"/>
        <v>0</v>
      </c>
      <c r="OD126" s="97">
        <f t="shared" si="2590"/>
        <v>0</v>
      </c>
      <c r="OE126" s="99">
        <f t="shared" si="2591"/>
        <v>0</v>
      </c>
      <c r="OF126" s="298">
        <f t="shared" si="2592"/>
        <v>0</v>
      </c>
      <c r="OG126" s="97">
        <f t="shared" si="2593"/>
        <v>0</v>
      </c>
      <c r="OH126" s="97">
        <f t="shared" si="2594"/>
        <v>0</v>
      </c>
      <c r="OI126" s="99">
        <f t="shared" si="2595"/>
        <v>0</v>
      </c>
      <c r="OJ126" s="298">
        <f t="shared" si="2596"/>
        <v>0</v>
      </c>
      <c r="OK126" s="97">
        <f t="shared" si="2597"/>
        <v>0</v>
      </c>
      <c r="OL126" s="97">
        <f t="shared" si="2598"/>
        <v>0</v>
      </c>
      <c r="OM126" s="99">
        <f t="shared" si="2599"/>
        <v>0</v>
      </c>
      <c r="ON126" s="298">
        <f t="shared" si="2592"/>
        <v>0</v>
      </c>
      <c r="OO126" s="97">
        <f t="shared" si="2600"/>
        <v>0</v>
      </c>
      <c r="OP126" s="97">
        <f t="shared" si="2601"/>
        <v>0</v>
      </c>
      <c r="OQ126" s="99">
        <f t="shared" si="2602"/>
        <v>0</v>
      </c>
      <c r="OR126" s="298">
        <f t="shared" si="2596"/>
        <v>0</v>
      </c>
      <c r="OS126" s="97">
        <f t="shared" si="2603"/>
        <v>0</v>
      </c>
      <c r="OT126" s="97">
        <f t="shared" si="2604"/>
        <v>0</v>
      </c>
      <c r="OU126" s="99">
        <f t="shared" si="2605"/>
        <v>0</v>
      </c>
      <c r="OV126" s="298">
        <f t="shared" si="2592"/>
        <v>0</v>
      </c>
      <c r="OW126" s="97">
        <f t="shared" si="2606"/>
        <v>0</v>
      </c>
      <c r="OX126" s="97">
        <f t="shared" si="2607"/>
        <v>0</v>
      </c>
      <c r="OY126" s="99">
        <f t="shared" si="2608"/>
        <v>0</v>
      </c>
      <c r="PA126" s="292">
        <f t="shared" si="2609"/>
        <v>0</v>
      </c>
      <c r="PB126" s="293">
        <f t="shared" si="2610"/>
        <v>0</v>
      </c>
      <c r="PC126" s="104">
        <f t="shared" si="2611"/>
        <v>0</v>
      </c>
    </row>
    <row r="127" spans="1:420">
      <c r="A127" s="295" t="str">
        <f t="shared" ref="A127:D127" si="2782">IF(A58=0, "", A58)</f>
        <v/>
      </c>
      <c r="B127" s="296" t="str">
        <f t="shared" si="2782"/>
        <v/>
      </c>
      <c r="C127" s="295" t="str">
        <f t="shared" si="2782"/>
        <v/>
      </c>
      <c r="D127" s="295" t="str">
        <f t="shared" si="2782"/>
        <v/>
      </c>
      <c r="E127" s="97">
        <f t="shared" si="2613"/>
        <v>0</v>
      </c>
      <c r="F127" s="149">
        <f t="shared" si="2316"/>
        <v>0</v>
      </c>
      <c r="G127" s="111">
        <f t="shared" si="2317"/>
        <v>0</v>
      </c>
      <c r="H127" s="297">
        <f t="shared" si="2614"/>
        <v>0</v>
      </c>
      <c r="I127" s="97">
        <f t="shared" si="2666"/>
        <v>0</v>
      </c>
      <c r="J127" s="97">
        <f t="shared" si="2667"/>
        <v>0</v>
      </c>
      <c r="K127" s="112">
        <f t="shared" si="2668"/>
        <v>0</v>
      </c>
      <c r="L127" s="298">
        <f t="shared" si="2754"/>
        <v>0</v>
      </c>
      <c r="M127" s="97">
        <f t="shared" si="2669"/>
        <v>0</v>
      </c>
      <c r="N127" s="97">
        <f t="shared" si="2670"/>
        <v>0</v>
      </c>
      <c r="O127" s="97">
        <f t="shared" si="2671"/>
        <v>0</v>
      </c>
      <c r="P127" s="298">
        <f t="shared" si="2615"/>
        <v>0</v>
      </c>
      <c r="Q127" s="97">
        <f t="shared" si="2672"/>
        <v>0</v>
      </c>
      <c r="R127" s="97">
        <f t="shared" si="2673"/>
        <v>0</v>
      </c>
      <c r="S127" s="97">
        <f t="shared" si="2674"/>
        <v>0</v>
      </c>
      <c r="T127" s="298">
        <f t="shared" si="2616"/>
        <v>0</v>
      </c>
      <c r="U127" s="97">
        <f t="shared" si="2675"/>
        <v>0</v>
      </c>
      <c r="V127" s="97">
        <f t="shared" si="2676"/>
        <v>0</v>
      </c>
      <c r="W127" s="97">
        <f t="shared" si="2677"/>
        <v>0</v>
      </c>
      <c r="X127" s="298">
        <f t="shared" si="2617"/>
        <v>0</v>
      </c>
      <c r="Y127" s="97">
        <f t="shared" si="2678"/>
        <v>0</v>
      </c>
      <c r="Z127" s="97">
        <f t="shared" si="2679"/>
        <v>0</v>
      </c>
      <c r="AA127" s="97">
        <f t="shared" si="2680"/>
        <v>0</v>
      </c>
      <c r="AB127" s="298">
        <f t="shared" si="2618"/>
        <v>0</v>
      </c>
      <c r="AC127" s="97">
        <f t="shared" si="2681"/>
        <v>0</v>
      </c>
      <c r="AD127" s="97">
        <f t="shared" si="2682"/>
        <v>0</v>
      </c>
      <c r="AE127" s="97">
        <f t="shared" si="2683"/>
        <v>0</v>
      </c>
      <c r="AF127" s="298">
        <f t="shared" si="2619"/>
        <v>0</v>
      </c>
      <c r="AG127" s="97">
        <f t="shared" si="2684"/>
        <v>0</v>
      </c>
      <c r="AH127" s="97">
        <f t="shared" si="2685"/>
        <v>0</v>
      </c>
      <c r="AI127" s="99">
        <f t="shared" si="2686"/>
        <v>0</v>
      </c>
      <c r="AJ127" s="298">
        <f t="shared" si="2620"/>
        <v>0</v>
      </c>
      <c r="AK127" s="97">
        <f t="shared" si="2687"/>
        <v>0</v>
      </c>
      <c r="AL127" s="97">
        <f t="shared" si="2688"/>
        <v>0</v>
      </c>
      <c r="AM127" s="99">
        <f t="shared" si="2689"/>
        <v>0</v>
      </c>
      <c r="AN127" s="298">
        <f t="shared" si="2621"/>
        <v>0</v>
      </c>
      <c r="AO127" s="97">
        <f t="shared" si="2690"/>
        <v>0</v>
      </c>
      <c r="AP127" s="97">
        <f t="shared" si="2691"/>
        <v>0</v>
      </c>
      <c r="AQ127" s="99">
        <f t="shared" si="2692"/>
        <v>0</v>
      </c>
      <c r="AR127" s="298">
        <f t="shared" si="2622"/>
        <v>0</v>
      </c>
      <c r="AS127" s="97">
        <f t="shared" si="2693"/>
        <v>0</v>
      </c>
      <c r="AT127" s="97">
        <f t="shared" si="2694"/>
        <v>0</v>
      </c>
      <c r="AU127" s="99">
        <f t="shared" si="2695"/>
        <v>0</v>
      </c>
      <c r="AV127" s="298">
        <f t="shared" si="2623"/>
        <v>0</v>
      </c>
      <c r="AW127" s="97">
        <f t="shared" si="2696"/>
        <v>0</v>
      </c>
      <c r="AX127" s="97">
        <f t="shared" si="2697"/>
        <v>0</v>
      </c>
      <c r="AY127" s="99">
        <f t="shared" si="2698"/>
        <v>0</v>
      </c>
      <c r="AZ127" s="298">
        <f t="shared" si="2624"/>
        <v>0</v>
      </c>
      <c r="BA127" s="97">
        <f t="shared" si="2699"/>
        <v>0</v>
      </c>
      <c r="BB127" s="97">
        <f t="shared" si="2700"/>
        <v>0</v>
      </c>
      <c r="BC127" s="99">
        <f t="shared" si="2701"/>
        <v>0</v>
      </c>
      <c r="BD127" s="298">
        <f t="shared" si="2625"/>
        <v>0</v>
      </c>
      <c r="BE127" s="97">
        <f t="shared" si="2702"/>
        <v>0</v>
      </c>
      <c r="BF127" s="97">
        <f t="shared" si="2703"/>
        <v>0</v>
      </c>
      <c r="BG127" s="99">
        <f t="shared" si="2704"/>
        <v>0</v>
      </c>
      <c r="BH127" s="298">
        <f t="shared" si="2626"/>
        <v>0</v>
      </c>
      <c r="BI127" s="97">
        <f t="shared" si="2705"/>
        <v>0</v>
      </c>
      <c r="BJ127" s="97">
        <f t="shared" si="2706"/>
        <v>0</v>
      </c>
      <c r="BK127" s="99">
        <f t="shared" si="2707"/>
        <v>0</v>
      </c>
      <c r="BL127" s="298">
        <f t="shared" si="2627"/>
        <v>0</v>
      </c>
      <c r="BM127" s="97">
        <f t="shared" si="2708"/>
        <v>0</v>
      </c>
      <c r="BN127" s="97">
        <f t="shared" si="2709"/>
        <v>0</v>
      </c>
      <c r="BO127" s="99">
        <f t="shared" si="2710"/>
        <v>0</v>
      </c>
      <c r="BP127" s="298">
        <f t="shared" si="2628"/>
        <v>0</v>
      </c>
      <c r="BQ127" s="97">
        <f t="shared" si="2711"/>
        <v>0</v>
      </c>
      <c r="BR127" s="97">
        <f t="shared" si="2712"/>
        <v>0</v>
      </c>
      <c r="BS127" s="99">
        <f t="shared" si="2713"/>
        <v>0</v>
      </c>
      <c r="BT127" s="298">
        <f t="shared" si="2629"/>
        <v>0</v>
      </c>
      <c r="BU127" s="97">
        <f t="shared" si="2714"/>
        <v>0</v>
      </c>
      <c r="BV127" s="97">
        <f t="shared" si="2715"/>
        <v>0</v>
      </c>
      <c r="BW127" s="99">
        <f t="shared" si="2716"/>
        <v>0</v>
      </c>
      <c r="BX127" s="298">
        <f t="shared" si="2630"/>
        <v>0</v>
      </c>
      <c r="BY127" s="97">
        <f t="shared" si="2717"/>
        <v>0</v>
      </c>
      <c r="BZ127" s="97">
        <f t="shared" si="2718"/>
        <v>0</v>
      </c>
      <c r="CA127" s="99">
        <f t="shared" si="2719"/>
        <v>0</v>
      </c>
      <c r="CB127" s="298">
        <f t="shared" si="2631"/>
        <v>0</v>
      </c>
      <c r="CC127" s="97">
        <f t="shared" si="2720"/>
        <v>0</v>
      </c>
      <c r="CD127" s="97">
        <f t="shared" si="2721"/>
        <v>0</v>
      </c>
      <c r="CE127" s="99">
        <f t="shared" si="2722"/>
        <v>0</v>
      </c>
      <c r="CF127" s="298">
        <f t="shared" si="2632"/>
        <v>0</v>
      </c>
      <c r="CG127" s="97">
        <f t="shared" si="2723"/>
        <v>0</v>
      </c>
      <c r="CH127" s="97">
        <f t="shared" si="2724"/>
        <v>0</v>
      </c>
      <c r="CI127" s="99">
        <f t="shared" si="2725"/>
        <v>0</v>
      </c>
      <c r="CJ127" s="298">
        <f t="shared" si="2318"/>
        <v>0</v>
      </c>
      <c r="CK127" s="97">
        <f t="shared" si="2633"/>
        <v>0</v>
      </c>
      <c r="CL127" s="97">
        <f t="shared" si="2320"/>
        <v>0</v>
      </c>
      <c r="CM127" s="99">
        <f t="shared" si="2321"/>
        <v>0</v>
      </c>
      <c r="CN127" s="298">
        <f t="shared" si="2318"/>
        <v>0</v>
      </c>
      <c r="CO127" s="97">
        <f t="shared" si="2634"/>
        <v>0</v>
      </c>
      <c r="CP127" s="97">
        <f t="shared" si="2324"/>
        <v>0</v>
      </c>
      <c r="CQ127" s="99">
        <f t="shared" si="2325"/>
        <v>0</v>
      </c>
      <c r="CR127" s="298">
        <f t="shared" si="2318"/>
        <v>0</v>
      </c>
      <c r="CS127" s="97">
        <f t="shared" si="2635"/>
        <v>0</v>
      </c>
      <c r="CT127" s="97">
        <f t="shared" si="2328"/>
        <v>0</v>
      </c>
      <c r="CU127" s="99">
        <f t="shared" si="2329"/>
        <v>0</v>
      </c>
      <c r="CV127" s="298">
        <f t="shared" si="2318"/>
        <v>0</v>
      </c>
      <c r="CW127" s="97">
        <f t="shared" si="2636"/>
        <v>0</v>
      </c>
      <c r="CX127" s="97">
        <f t="shared" si="2332"/>
        <v>0</v>
      </c>
      <c r="CY127" s="99">
        <f t="shared" si="2333"/>
        <v>0</v>
      </c>
      <c r="CZ127" s="298">
        <f t="shared" si="2318"/>
        <v>0</v>
      </c>
      <c r="DA127" s="97">
        <f t="shared" si="2637"/>
        <v>0</v>
      </c>
      <c r="DB127" s="97">
        <f t="shared" si="2336"/>
        <v>0</v>
      </c>
      <c r="DC127" s="99">
        <f t="shared" si="2337"/>
        <v>0</v>
      </c>
      <c r="DD127" s="298">
        <f t="shared" ref="DD127" si="2783">DD58</f>
        <v>0</v>
      </c>
      <c r="DE127" s="97">
        <f t="shared" si="2339"/>
        <v>0</v>
      </c>
      <c r="DF127" s="97">
        <f t="shared" si="2340"/>
        <v>0</v>
      </c>
      <c r="DG127" s="99">
        <f t="shared" si="2341"/>
        <v>0</v>
      </c>
      <c r="DH127" s="298">
        <f t="shared" ref="DH127" si="2784">DH58</f>
        <v>0</v>
      </c>
      <c r="DI127" s="97">
        <f t="shared" si="2343"/>
        <v>0</v>
      </c>
      <c r="DJ127" s="97">
        <f t="shared" si="2344"/>
        <v>0</v>
      </c>
      <c r="DK127" s="99">
        <f t="shared" si="2345"/>
        <v>0</v>
      </c>
      <c r="DL127" s="298">
        <f t="shared" si="2346"/>
        <v>0</v>
      </c>
      <c r="DM127" s="97">
        <f t="shared" si="2347"/>
        <v>0</v>
      </c>
      <c r="DN127" s="97">
        <f t="shared" si="2348"/>
        <v>0</v>
      </c>
      <c r="DO127" s="99">
        <f t="shared" si="2349"/>
        <v>0</v>
      </c>
      <c r="DP127" s="298">
        <f t="shared" si="2350"/>
        <v>0</v>
      </c>
      <c r="DQ127" s="97">
        <f t="shared" si="2351"/>
        <v>0</v>
      </c>
      <c r="DR127" s="97">
        <f t="shared" si="2352"/>
        <v>0</v>
      </c>
      <c r="DS127" s="99">
        <f t="shared" si="2353"/>
        <v>0</v>
      </c>
      <c r="DT127" s="298">
        <f t="shared" si="2346"/>
        <v>0</v>
      </c>
      <c r="DU127" s="97">
        <f t="shared" si="2354"/>
        <v>0</v>
      </c>
      <c r="DV127" s="97">
        <f t="shared" si="2355"/>
        <v>0</v>
      </c>
      <c r="DW127" s="99">
        <f t="shared" si="2356"/>
        <v>0</v>
      </c>
      <c r="DX127" s="298">
        <f t="shared" si="2350"/>
        <v>0</v>
      </c>
      <c r="DY127" s="97">
        <f t="shared" si="2357"/>
        <v>0</v>
      </c>
      <c r="DZ127" s="97">
        <f t="shared" si="2358"/>
        <v>0</v>
      </c>
      <c r="EA127" s="99">
        <f t="shared" si="2359"/>
        <v>0</v>
      </c>
      <c r="EB127" s="298">
        <f t="shared" si="2346"/>
        <v>0</v>
      </c>
      <c r="EC127" s="97">
        <f t="shared" si="2360"/>
        <v>0</v>
      </c>
      <c r="ED127" s="97">
        <f t="shared" si="2361"/>
        <v>0</v>
      </c>
      <c r="EE127" s="99">
        <f t="shared" si="2362"/>
        <v>0</v>
      </c>
      <c r="EF127" s="298">
        <f t="shared" si="2350"/>
        <v>0</v>
      </c>
      <c r="EG127" s="97">
        <f t="shared" si="2363"/>
        <v>0</v>
      </c>
      <c r="EH127" s="97">
        <f t="shared" si="2364"/>
        <v>0</v>
      </c>
      <c r="EI127" s="99">
        <f t="shared" si="2365"/>
        <v>0</v>
      </c>
      <c r="EJ127" s="298">
        <f t="shared" si="2346"/>
        <v>0</v>
      </c>
      <c r="EK127" s="97">
        <f t="shared" si="2366"/>
        <v>0</v>
      </c>
      <c r="EL127" s="97">
        <f t="shared" si="2367"/>
        <v>0</v>
      </c>
      <c r="EM127" s="99">
        <f t="shared" si="2368"/>
        <v>0</v>
      </c>
      <c r="EN127" s="298">
        <f t="shared" si="2350"/>
        <v>0</v>
      </c>
      <c r="EO127" s="97">
        <f t="shared" si="2369"/>
        <v>0</v>
      </c>
      <c r="EP127" s="97">
        <f t="shared" si="2370"/>
        <v>0</v>
      </c>
      <c r="EQ127" s="99">
        <f t="shared" si="2371"/>
        <v>0</v>
      </c>
      <c r="ER127" s="298">
        <f t="shared" si="2346"/>
        <v>0</v>
      </c>
      <c r="ES127" s="97">
        <f t="shared" si="2372"/>
        <v>0</v>
      </c>
      <c r="ET127" s="97">
        <f t="shared" si="2373"/>
        <v>0</v>
      </c>
      <c r="EU127" s="99">
        <f t="shared" si="2374"/>
        <v>0</v>
      </c>
      <c r="EV127" s="298">
        <f t="shared" si="2350"/>
        <v>0</v>
      </c>
      <c r="EW127" s="97">
        <f t="shared" si="2375"/>
        <v>0</v>
      </c>
      <c r="EX127" s="97">
        <f t="shared" si="2376"/>
        <v>0</v>
      </c>
      <c r="EY127" s="99">
        <f t="shared" si="2377"/>
        <v>0</v>
      </c>
      <c r="EZ127" s="298">
        <f t="shared" si="2346"/>
        <v>0</v>
      </c>
      <c r="FA127" s="97">
        <f t="shared" si="2378"/>
        <v>0</v>
      </c>
      <c r="FB127" s="97">
        <f t="shared" si="2379"/>
        <v>0</v>
      </c>
      <c r="FC127" s="99">
        <f t="shared" si="2380"/>
        <v>0</v>
      </c>
      <c r="FD127" s="298">
        <f t="shared" si="2350"/>
        <v>0</v>
      </c>
      <c r="FE127" s="97">
        <f t="shared" si="2381"/>
        <v>0</v>
      </c>
      <c r="FF127" s="97">
        <f t="shared" si="2382"/>
        <v>0</v>
      </c>
      <c r="FG127" s="99">
        <f t="shared" si="2383"/>
        <v>0</v>
      </c>
      <c r="FH127" s="298">
        <f t="shared" si="2346"/>
        <v>0</v>
      </c>
      <c r="FI127" s="97">
        <f t="shared" si="2384"/>
        <v>0</v>
      </c>
      <c r="FJ127" s="97">
        <f t="shared" si="2385"/>
        <v>0</v>
      </c>
      <c r="FK127" s="99">
        <f t="shared" si="2386"/>
        <v>0</v>
      </c>
      <c r="FL127" s="298">
        <f t="shared" si="2350"/>
        <v>0</v>
      </c>
      <c r="FM127" s="97">
        <f t="shared" si="2387"/>
        <v>0</v>
      </c>
      <c r="FN127" s="97">
        <f t="shared" si="2388"/>
        <v>0</v>
      </c>
      <c r="FO127" s="99">
        <f t="shared" si="2389"/>
        <v>0</v>
      </c>
      <c r="FP127" s="298">
        <f t="shared" si="2346"/>
        <v>0</v>
      </c>
      <c r="FQ127" s="97">
        <f t="shared" si="2390"/>
        <v>0</v>
      </c>
      <c r="FR127" s="97">
        <f t="shared" si="2391"/>
        <v>0</v>
      </c>
      <c r="FS127" s="99">
        <f t="shared" si="2392"/>
        <v>0</v>
      </c>
      <c r="FT127" s="298">
        <f t="shared" si="2350"/>
        <v>0</v>
      </c>
      <c r="FU127" s="97">
        <f t="shared" si="2393"/>
        <v>0</v>
      </c>
      <c r="FV127" s="97">
        <f t="shared" si="2394"/>
        <v>0</v>
      </c>
      <c r="FW127" s="99">
        <f t="shared" si="2395"/>
        <v>0</v>
      </c>
      <c r="FX127" s="298">
        <f t="shared" si="2396"/>
        <v>0</v>
      </c>
      <c r="FY127" s="97">
        <f t="shared" si="2397"/>
        <v>0</v>
      </c>
      <c r="FZ127" s="97">
        <f t="shared" si="2398"/>
        <v>0</v>
      </c>
      <c r="GA127" s="99">
        <f t="shared" si="2399"/>
        <v>0</v>
      </c>
      <c r="GB127" s="298">
        <f t="shared" si="2400"/>
        <v>0</v>
      </c>
      <c r="GC127" s="97">
        <f t="shared" si="2401"/>
        <v>0</v>
      </c>
      <c r="GD127" s="97">
        <f t="shared" si="2402"/>
        <v>0</v>
      </c>
      <c r="GE127" s="99">
        <f t="shared" si="2403"/>
        <v>0</v>
      </c>
      <c r="GF127" s="298">
        <f t="shared" si="2396"/>
        <v>0</v>
      </c>
      <c r="GG127" s="97">
        <f t="shared" si="2404"/>
        <v>0</v>
      </c>
      <c r="GH127" s="97">
        <f t="shared" si="2405"/>
        <v>0</v>
      </c>
      <c r="GI127" s="99">
        <f t="shared" si="2406"/>
        <v>0</v>
      </c>
      <c r="GJ127" s="298">
        <f t="shared" si="2400"/>
        <v>0</v>
      </c>
      <c r="GK127" s="97">
        <f t="shared" si="2407"/>
        <v>0</v>
      </c>
      <c r="GL127" s="97">
        <f t="shared" si="2408"/>
        <v>0</v>
      </c>
      <c r="GM127" s="99">
        <f t="shared" si="2409"/>
        <v>0</v>
      </c>
      <c r="GN127" s="298">
        <f t="shared" ref="GN127" si="2785">GN58</f>
        <v>0</v>
      </c>
      <c r="GO127" s="97">
        <f t="shared" si="2411"/>
        <v>0</v>
      </c>
      <c r="GP127" s="97">
        <f t="shared" si="2412"/>
        <v>0</v>
      </c>
      <c r="GQ127" s="99">
        <f t="shared" si="2413"/>
        <v>0</v>
      </c>
      <c r="GR127" s="298">
        <f t="shared" ref="GR127" si="2786">GR58</f>
        <v>0</v>
      </c>
      <c r="GS127" s="97">
        <f t="shared" si="2415"/>
        <v>0</v>
      </c>
      <c r="GT127" s="97">
        <f t="shared" si="2416"/>
        <v>0</v>
      </c>
      <c r="GU127" s="99">
        <f t="shared" si="2417"/>
        <v>0</v>
      </c>
      <c r="GV127" s="298">
        <f t="shared" ref="GV127" si="2787">GV58</f>
        <v>0</v>
      </c>
      <c r="GW127" s="97">
        <f t="shared" si="2419"/>
        <v>0</v>
      </c>
      <c r="GX127" s="97">
        <f t="shared" si="2420"/>
        <v>0</v>
      </c>
      <c r="GY127" s="99">
        <f t="shared" si="2421"/>
        <v>0</v>
      </c>
      <c r="GZ127" s="298">
        <f t="shared" ref="GZ127" si="2788">GZ58</f>
        <v>0</v>
      </c>
      <c r="HA127" s="97">
        <f t="shared" si="2423"/>
        <v>0</v>
      </c>
      <c r="HB127" s="97">
        <f t="shared" si="2424"/>
        <v>0</v>
      </c>
      <c r="HC127" s="99">
        <f t="shared" si="2425"/>
        <v>0</v>
      </c>
      <c r="HD127" s="298">
        <f t="shared" si="2426"/>
        <v>0</v>
      </c>
      <c r="HE127" s="97">
        <f t="shared" si="2427"/>
        <v>0</v>
      </c>
      <c r="HF127" s="97">
        <f t="shared" si="2428"/>
        <v>0</v>
      </c>
      <c r="HG127" s="99">
        <f t="shared" si="2429"/>
        <v>0</v>
      </c>
      <c r="HH127" s="298">
        <f t="shared" si="2430"/>
        <v>0</v>
      </c>
      <c r="HI127" s="97">
        <f t="shared" si="2431"/>
        <v>0</v>
      </c>
      <c r="HJ127" s="97">
        <f t="shared" si="2432"/>
        <v>0</v>
      </c>
      <c r="HK127" s="99">
        <f t="shared" si="2433"/>
        <v>0</v>
      </c>
      <c r="HL127" s="298">
        <f t="shared" si="2434"/>
        <v>0</v>
      </c>
      <c r="HM127" s="97">
        <f t="shared" si="2435"/>
        <v>0</v>
      </c>
      <c r="HN127" s="97">
        <f t="shared" si="2436"/>
        <v>0</v>
      </c>
      <c r="HO127" s="99">
        <f t="shared" si="2437"/>
        <v>0</v>
      </c>
      <c r="HP127" s="298">
        <f t="shared" si="2438"/>
        <v>0</v>
      </c>
      <c r="HQ127" s="97">
        <f t="shared" si="2439"/>
        <v>0</v>
      </c>
      <c r="HR127" s="97">
        <f t="shared" si="2440"/>
        <v>0</v>
      </c>
      <c r="HS127" s="99">
        <f t="shared" si="2441"/>
        <v>0</v>
      </c>
      <c r="HT127" s="298">
        <f t="shared" si="2430"/>
        <v>0</v>
      </c>
      <c r="HU127" s="97">
        <f t="shared" si="2442"/>
        <v>0</v>
      </c>
      <c r="HV127" s="97">
        <f t="shared" si="2443"/>
        <v>0</v>
      </c>
      <c r="HW127" s="99">
        <f t="shared" si="2444"/>
        <v>0</v>
      </c>
      <c r="HX127" s="298">
        <f t="shared" si="2434"/>
        <v>0</v>
      </c>
      <c r="HY127" s="97">
        <f t="shared" si="2445"/>
        <v>0</v>
      </c>
      <c r="HZ127" s="97">
        <f t="shared" si="2446"/>
        <v>0</v>
      </c>
      <c r="IA127" s="99">
        <f t="shared" si="2447"/>
        <v>0</v>
      </c>
      <c r="IB127" s="298">
        <f t="shared" si="2438"/>
        <v>0</v>
      </c>
      <c r="IC127" s="97">
        <f t="shared" si="2448"/>
        <v>0</v>
      </c>
      <c r="ID127" s="97">
        <f t="shared" si="2449"/>
        <v>0</v>
      </c>
      <c r="IE127" s="99">
        <f t="shared" si="2450"/>
        <v>0</v>
      </c>
      <c r="IF127" s="298">
        <f t="shared" si="2430"/>
        <v>0</v>
      </c>
      <c r="IG127" s="97">
        <f t="shared" si="2451"/>
        <v>0</v>
      </c>
      <c r="IH127" s="97">
        <f t="shared" si="2452"/>
        <v>0</v>
      </c>
      <c r="II127" s="99">
        <f t="shared" si="2453"/>
        <v>0</v>
      </c>
      <c r="IJ127" s="298">
        <f t="shared" si="2434"/>
        <v>0</v>
      </c>
      <c r="IK127" s="97">
        <f t="shared" si="2454"/>
        <v>0</v>
      </c>
      <c r="IL127" s="97">
        <f t="shared" si="2455"/>
        <v>0</v>
      </c>
      <c r="IM127" s="99">
        <f t="shared" si="2456"/>
        <v>0</v>
      </c>
      <c r="IN127" s="298">
        <f t="shared" si="2438"/>
        <v>0</v>
      </c>
      <c r="IO127" s="97">
        <f t="shared" si="2457"/>
        <v>0</v>
      </c>
      <c r="IP127" s="97">
        <f t="shared" si="2458"/>
        <v>0</v>
      </c>
      <c r="IQ127" s="99">
        <f t="shared" si="2459"/>
        <v>0</v>
      </c>
      <c r="IR127" s="298">
        <f t="shared" si="2430"/>
        <v>0</v>
      </c>
      <c r="IS127" s="97">
        <f t="shared" si="2460"/>
        <v>0</v>
      </c>
      <c r="IT127" s="97">
        <f t="shared" si="2461"/>
        <v>0</v>
      </c>
      <c r="IU127" s="99">
        <f t="shared" si="2462"/>
        <v>0</v>
      </c>
      <c r="IV127" s="298">
        <f t="shared" si="2434"/>
        <v>0</v>
      </c>
      <c r="IW127" s="97">
        <f t="shared" si="2463"/>
        <v>0</v>
      </c>
      <c r="IX127" s="97">
        <f t="shared" si="2464"/>
        <v>0</v>
      </c>
      <c r="IY127" s="99">
        <f t="shared" si="2465"/>
        <v>0</v>
      </c>
      <c r="IZ127" s="298">
        <f t="shared" si="2438"/>
        <v>0</v>
      </c>
      <c r="JA127" s="97">
        <f t="shared" si="2466"/>
        <v>0</v>
      </c>
      <c r="JB127" s="97">
        <f t="shared" si="2467"/>
        <v>0</v>
      </c>
      <c r="JC127" s="99">
        <f t="shared" si="2468"/>
        <v>0</v>
      </c>
      <c r="JD127" s="298">
        <f t="shared" si="2430"/>
        <v>0</v>
      </c>
      <c r="JE127" s="97">
        <f t="shared" si="2469"/>
        <v>0</v>
      </c>
      <c r="JF127" s="97">
        <f t="shared" si="2470"/>
        <v>0</v>
      </c>
      <c r="JG127" s="99">
        <f t="shared" si="2471"/>
        <v>0</v>
      </c>
      <c r="JH127" s="298">
        <f t="shared" si="2434"/>
        <v>0</v>
      </c>
      <c r="JI127" s="97">
        <f t="shared" si="2472"/>
        <v>0</v>
      </c>
      <c r="JJ127" s="97">
        <f t="shared" si="2473"/>
        <v>0</v>
      </c>
      <c r="JK127" s="99">
        <f t="shared" si="2474"/>
        <v>0</v>
      </c>
      <c r="JL127" s="298">
        <f t="shared" si="2438"/>
        <v>0</v>
      </c>
      <c r="JM127" s="97">
        <f t="shared" si="2475"/>
        <v>0</v>
      </c>
      <c r="JN127" s="97">
        <f t="shared" si="2476"/>
        <v>0</v>
      </c>
      <c r="JO127" s="99">
        <f t="shared" si="2477"/>
        <v>0</v>
      </c>
      <c r="JP127" s="298">
        <f t="shared" si="2430"/>
        <v>0</v>
      </c>
      <c r="JQ127" s="97">
        <f t="shared" si="2478"/>
        <v>0</v>
      </c>
      <c r="JR127" s="97">
        <f t="shared" si="2479"/>
        <v>0</v>
      </c>
      <c r="JS127" s="99">
        <f t="shared" si="2480"/>
        <v>0</v>
      </c>
      <c r="JT127" s="298">
        <f t="shared" si="2434"/>
        <v>0</v>
      </c>
      <c r="JU127" s="97">
        <f t="shared" si="2481"/>
        <v>0</v>
      </c>
      <c r="JV127" s="97">
        <f t="shared" si="2482"/>
        <v>0</v>
      </c>
      <c r="JW127" s="99">
        <f t="shared" si="2483"/>
        <v>0</v>
      </c>
      <c r="JX127" s="298">
        <f t="shared" si="2438"/>
        <v>0</v>
      </c>
      <c r="JY127" s="97">
        <f t="shared" si="2484"/>
        <v>0</v>
      </c>
      <c r="JZ127" s="97">
        <f t="shared" si="2485"/>
        <v>0</v>
      </c>
      <c r="KA127" s="99">
        <f t="shared" si="2486"/>
        <v>0</v>
      </c>
      <c r="KB127" s="298">
        <f t="shared" si="2487"/>
        <v>0</v>
      </c>
      <c r="KC127" s="97">
        <f t="shared" si="2488"/>
        <v>0</v>
      </c>
      <c r="KD127" s="97">
        <f t="shared" si="2489"/>
        <v>0</v>
      </c>
      <c r="KE127" s="99">
        <f t="shared" si="2490"/>
        <v>0</v>
      </c>
      <c r="KF127" s="298">
        <f t="shared" si="2491"/>
        <v>0</v>
      </c>
      <c r="KG127" s="97">
        <f t="shared" si="2492"/>
        <v>0</v>
      </c>
      <c r="KH127" s="97">
        <f t="shared" si="2493"/>
        <v>0</v>
      </c>
      <c r="KI127" s="99">
        <f t="shared" si="2494"/>
        <v>0</v>
      </c>
      <c r="KJ127" s="298">
        <f t="shared" si="2495"/>
        <v>0</v>
      </c>
      <c r="KK127" s="97">
        <f t="shared" si="2496"/>
        <v>0</v>
      </c>
      <c r="KL127" s="97">
        <f t="shared" si="2497"/>
        <v>0</v>
      </c>
      <c r="KM127" s="99">
        <f t="shared" si="2498"/>
        <v>0</v>
      </c>
      <c r="KN127" s="298">
        <f t="shared" si="2487"/>
        <v>0</v>
      </c>
      <c r="KO127" s="97">
        <f t="shared" si="2499"/>
        <v>0</v>
      </c>
      <c r="KP127" s="97">
        <f t="shared" si="2500"/>
        <v>0</v>
      </c>
      <c r="KQ127" s="99">
        <f t="shared" si="2501"/>
        <v>0</v>
      </c>
      <c r="KR127" s="298">
        <f t="shared" si="2491"/>
        <v>0</v>
      </c>
      <c r="KS127" s="97">
        <f t="shared" si="2502"/>
        <v>0</v>
      </c>
      <c r="KT127" s="97">
        <f t="shared" si="2503"/>
        <v>0</v>
      </c>
      <c r="KU127" s="99">
        <f t="shared" si="2504"/>
        <v>0</v>
      </c>
      <c r="KV127" s="298">
        <f t="shared" si="2495"/>
        <v>0</v>
      </c>
      <c r="KW127" s="97">
        <f t="shared" si="2505"/>
        <v>0</v>
      </c>
      <c r="KX127" s="97">
        <f t="shared" si="2506"/>
        <v>0</v>
      </c>
      <c r="KY127" s="99">
        <f t="shared" si="2507"/>
        <v>0</v>
      </c>
      <c r="KZ127" s="298">
        <f t="shared" ref="KZ127" si="2789">KZ58</f>
        <v>0</v>
      </c>
      <c r="LA127" s="97">
        <f t="shared" si="2509"/>
        <v>0</v>
      </c>
      <c r="LB127" s="97">
        <f t="shared" si="2510"/>
        <v>0</v>
      </c>
      <c r="LC127" s="99">
        <f t="shared" si="2511"/>
        <v>0</v>
      </c>
      <c r="LD127" s="298">
        <f t="shared" ref="LD127" si="2790">LD58</f>
        <v>0</v>
      </c>
      <c r="LE127" s="97">
        <f t="shared" si="2513"/>
        <v>0</v>
      </c>
      <c r="LF127" s="97">
        <f t="shared" si="2514"/>
        <v>0</v>
      </c>
      <c r="LG127" s="99">
        <f t="shared" si="2515"/>
        <v>0</v>
      </c>
      <c r="LH127" s="298">
        <f t="shared" ref="LH127" si="2791">LH58</f>
        <v>0</v>
      </c>
      <c r="LI127" s="97">
        <f t="shared" si="2517"/>
        <v>0</v>
      </c>
      <c r="LJ127" s="97">
        <f t="shared" si="2518"/>
        <v>0</v>
      </c>
      <c r="LK127" s="99">
        <f t="shared" si="2519"/>
        <v>0</v>
      </c>
      <c r="LL127" s="298">
        <f t="shared" ref="LL127" si="2792">LL58</f>
        <v>0</v>
      </c>
      <c r="LM127" s="97">
        <f t="shared" si="2521"/>
        <v>0</v>
      </c>
      <c r="LN127" s="97">
        <f t="shared" si="2522"/>
        <v>0</v>
      </c>
      <c r="LO127" s="99">
        <f t="shared" si="2523"/>
        <v>0</v>
      </c>
      <c r="LP127" s="298">
        <f t="shared" ref="LP127" si="2793">LP58</f>
        <v>0</v>
      </c>
      <c r="LQ127" s="97">
        <f t="shared" si="2525"/>
        <v>0</v>
      </c>
      <c r="LR127" s="97">
        <f t="shared" si="2526"/>
        <v>0</v>
      </c>
      <c r="LS127" s="99">
        <f t="shared" si="2527"/>
        <v>0</v>
      </c>
      <c r="LT127" s="298">
        <f t="shared" ref="LT127" si="2794">LT58</f>
        <v>0</v>
      </c>
      <c r="LU127" s="97">
        <f t="shared" si="2529"/>
        <v>0</v>
      </c>
      <c r="LV127" s="97">
        <f t="shared" si="2530"/>
        <v>0</v>
      </c>
      <c r="LW127" s="99">
        <f t="shared" si="2531"/>
        <v>0</v>
      </c>
      <c r="LX127" s="298">
        <f t="shared" ref="LX127" si="2795">LX58</f>
        <v>0</v>
      </c>
      <c r="LY127" s="97">
        <f t="shared" si="2533"/>
        <v>0</v>
      </c>
      <c r="LZ127" s="97">
        <f t="shared" si="2534"/>
        <v>0</v>
      </c>
      <c r="MA127" s="99">
        <f t="shared" si="2535"/>
        <v>0</v>
      </c>
      <c r="MB127" s="298">
        <f t="shared" ref="MB127" si="2796">MB58</f>
        <v>0</v>
      </c>
      <c r="MC127" s="97">
        <f t="shared" si="2537"/>
        <v>0</v>
      </c>
      <c r="MD127" s="97">
        <f t="shared" si="2538"/>
        <v>0</v>
      </c>
      <c r="ME127" s="99">
        <f t="shared" si="2539"/>
        <v>0</v>
      </c>
      <c r="MF127" s="298">
        <f t="shared" ref="MF127" si="2797">MF58</f>
        <v>0</v>
      </c>
      <c r="MG127" s="97">
        <f t="shared" si="2541"/>
        <v>0</v>
      </c>
      <c r="MH127" s="97">
        <f t="shared" si="2542"/>
        <v>0</v>
      </c>
      <c r="MI127" s="99">
        <f t="shared" si="2543"/>
        <v>0</v>
      </c>
      <c r="MJ127" s="298">
        <f t="shared" ref="MJ127" si="2798">MJ58</f>
        <v>0</v>
      </c>
      <c r="MK127" s="97">
        <f t="shared" si="2545"/>
        <v>0</v>
      </c>
      <c r="ML127" s="97">
        <f t="shared" si="2546"/>
        <v>0</v>
      </c>
      <c r="MM127" s="99">
        <f t="shared" si="2547"/>
        <v>0</v>
      </c>
      <c r="MN127" s="298">
        <f t="shared" ref="MN127" si="2799">MN58</f>
        <v>0</v>
      </c>
      <c r="MO127" s="97">
        <f t="shared" si="2549"/>
        <v>0</v>
      </c>
      <c r="MP127" s="97">
        <f t="shared" si="2550"/>
        <v>0</v>
      </c>
      <c r="MQ127" s="99">
        <f t="shared" si="2551"/>
        <v>0</v>
      </c>
      <c r="MR127" s="298">
        <f t="shared" ref="MR127" si="2800">MR58</f>
        <v>0</v>
      </c>
      <c r="MS127" s="97">
        <f t="shared" si="2553"/>
        <v>0</v>
      </c>
      <c r="MT127" s="97">
        <f t="shared" si="2554"/>
        <v>0</v>
      </c>
      <c r="MU127" s="99">
        <f t="shared" si="2555"/>
        <v>0</v>
      </c>
      <c r="MV127" s="298">
        <f t="shared" ref="MV127" si="2801">MV58</f>
        <v>0</v>
      </c>
      <c r="MW127" s="97">
        <f t="shared" si="2557"/>
        <v>0</v>
      </c>
      <c r="MX127" s="97">
        <f t="shared" si="2558"/>
        <v>0</v>
      </c>
      <c r="MY127" s="99">
        <f t="shared" si="2559"/>
        <v>0</v>
      </c>
      <c r="MZ127" s="298">
        <f t="shared" ref="MZ127" si="2802">MZ58</f>
        <v>0</v>
      </c>
      <c r="NA127" s="97">
        <f t="shared" si="2561"/>
        <v>0</v>
      </c>
      <c r="NB127" s="97">
        <f t="shared" si="2562"/>
        <v>0</v>
      </c>
      <c r="NC127" s="99">
        <f t="shared" si="2563"/>
        <v>0</v>
      </c>
      <c r="ND127" s="298">
        <f t="shared" ref="ND127" si="2803">ND58</f>
        <v>0</v>
      </c>
      <c r="NE127" s="97">
        <f t="shared" si="2565"/>
        <v>0</v>
      </c>
      <c r="NF127" s="97">
        <f t="shared" si="2566"/>
        <v>0</v>
      </c>
      <c r="NG127" s="99">
        <f t="shared" si="2567"/>
        <v>0</v>
      </c>
      <c r="NH127" s="298">
        <f t="shared" ref="NH127" si="2804">NH58</f>
        <v>0</v>
      </c>
      <c r="NI127" s="97">
        <f t="shared" si="2569"/>
        <v>0</v>
      </c>
      <c r="NJ127" s="97">
        <f t="shared" si="2570"/>
        <v>0</v>
      </c>
      <c r="NK127" s="99">
        <f t="shared" si="2571"/>
        <v>0</v>
      </c>
      <c r="NL127" s="298">
        <f t="shared" ref="NL127" si="2805">NL58</f>
        <v>0</v>
      </c>
      <c r="NM127" s="97">
        <f t="shared" si="2573"/>
        <v>0</v>
      </c>
      <c r="NN127" s="97">
        <f t="shared" si="2574"/>
        <v>0</v>
      </c>
      <c r="NO127" s="99">
        <f t="shared" si="2575"/>
        <v>0</v>
      </c>
      <c r="NP127" s="298">
        <f t="shared" ref="NP127" si="2806">NP58</f>
        <v>0</v>
      </c>
      <c r="NQ127" s="97">
        <f t="shared" si="2577"/>
        <v>0</v>
      </c>
      <c r="NR127" s="97">
        <f t="shared" si="2578"/>
        <v>0</v>
      </c>
      <c r="NS127" s="99">
        <f t="shared" si="2579"/>
        <v>0</v>
      </c>
      <c r="NT127" s="298">
        <f t="shared" ref="NT127" si="2807">NT58</f>
        <v>0</v>
      </c>
      <c r="NU127" s="97">
        <f t="shared" si="2581"/>
        <v>0</v>
      </c>
      <c r="NV127" s="97">
        <f t="shared" si="2582"/>
        <v>0</v>
      </c>
      <c r="NW127" s="99">
        <f t="shared" si="2583"/>
        <v>0</v>
      </c>
      <c r="NX127" s="298">
        <f t="shared" ref="NX127" si="2808">NX58</f>
        <v>0</v>
      </c>
      <c r="NY127" s="97">
        <f t="shared" si="2585"/>
        <v>0</v>
      </c>
      <c r="NZ127" s="97">
        <f t="shared" si="2586"/>
        <v>0</v>
      </c>
      <c r="OA127" s="99">
        <f t="shared" si="2587"/>
        <v>0</v>
      </c>
      <c r="OB127" s="298">
        <f t="shared" ref="OB127" si="2809">OB58</f>
        <v>0</v>
      </c>
      <c r="OC127" s="97">
        <f t="shared" si="2589"/>
        <v>0</v>
      </c>
      <c r="OD127" s="97">
        <f t="shared" si="2590"/>
        <v>0</v>
      </c>
      <c r="OE127" s="99">
        <f t="shared" si="2591"/>
        <v>0</v>
      </c>
      <c r="OF127" s="298">
        <f t="shared" si="2592"/>
        <v>0</v>
      </c>
      <c r="OG127" s="97">
        <f t="shared" si="2593"/>
        <v>0</v>
      </c>
      <c r="OH127" s="97">
        <f t="shared" si="2594"/>
        <v>0</v>
      </c>
      <c r="OI127" s="99">
        <f t="shared" si="2595"/>
        <v>0</v>
      </c>
      <c r="OJ127" s="298">
        <f t="shared" si="2596"/>
        <v>0</v>
      </c>
      <c r="OK127" s="97">
        <f t="shared" si="2597"/>
        <v>0</v>
      </c>
      <c r="OL127" s="97">
        <f t="shared" si="2598"/>
        <v>0</v>
      </c>
      <c r="OM127" s="99">
        <f t="shared" si="2599"/>
        <v>0</v>
      </c>
      <c r="ON127" s="298">
        <f t="shared" si="2592"/>
        <v>0</v>
      </c>
      <c r="OO127" s="97">
        <f t="shared" si="2600"/>
        <v>0</v>
      </c>
      <c r="OP127" s="97">
        <f t="shared" si="2601"/>
        <v>0</v>
      </c>
      <c r="OQ127" s="99">
        <f t="shared" si="2602"/>
        <v>0</v>
      </c>
      <c r="OR127" s="298">
        <f t="shared" si="2596"/>
        <v>0</v>
      </c>
      <c r="OS127" s="97">
        <f t="shared" si="2603"/>
        <v>0</v>
      </c>
      <c r="OT127" s="97">
        <f t="shared" si="2604"/>
        <v>0</v>
      </c>
      <c r="OU127" s="99">
        <f t="shared" si="2605"/>
        <v>0</v>
      </c>
      <c r="OV127" s="298">
        <f t="shared" si="2592"/>
        <v>0</v>
      </c>
      <c r="OW127" s="97">
        <f t="shared" si="2606"/>
        <v>0</v>
      </c>
      <c r="OX127" s="97">
        <f t="shared" si="2607"/>
        <v>0</v>
      </c>
      <c r="OY127" s="99">
        <f t="shared" si="2608"/>
        <v>0</v>
      </c>
      <c r="PA127" s="292">
        <f t="shared" ref="PA127:PA138" si="2810">L127+P127+T127+X127+AB127+AF127+AJ127+AN127+AR127+AV127+AZ127+BD127+BH127+BL127+BP127+BT127+BX127+CB127+CF127+CJ127+CN127+CR127+CV127+CZ127+DD127+DH127+DL127+DP127+DT127+DX127+EB127+EF127+EJ127+EN127+ER127+EV127+EZ127+FD127+FH127+FL127+FP127+FT127+FX127+GB127+GF127+GJ127+GN127+GR127+GV127+GZ127+HD127+HH127+HL127+HP127+HT127+HX127+IB127+IF127+IJ127+IN127+IR127+IV127+IZ127+JD127+JH127+JL127+JP127+JT127+JX127+KB127+KF127+KJ127+KN127+KR127+KV127+KZ127+LD127+LH127+LL127+LP127+LT127+LX127+MB127+MF127+MJ127+MN127+MR127+MV127+MZ127+ND127+NH127+NL127+NP127+NT127+NX127+OB127+OF127+OJ127+ON127+OR127+OV127</f>
        <v>0</v>
      </c>
      <c r="PB127" s="293">
        <f t="shared" ref="PB127:PB138" si="2811">M127+Q127+U127+Y127+AC127+AG127+AK127+AO127+AS127+AW127+BA127+BE127+BI127+BM127+BQ127+BU127+BY127+CC127+CG127+CK127+CO127+CS127+CW127+DA127+DE127+DI127+DM127+DQ127+DU127+DY127+EC127+EG127+EK127+EO127+ES127+EW127+FA127+FE127+FI127+FM127+FQ127+FU127+FY127+GC127+GG127+GK127+GO127+GS127+GW127+HA127+HE127+HI127+HM127+HQ127+HU127+HY127+IC127+IG127+IK127+IO127+IS127+IW127+JA127+JE127+JI127+JM127+JQ127+JU127+JY127+KC127+KG127+KK127+KO127+KS127+KW127+LA127+LE127+LI127+LM127+LQ127+LU127+LY127+MC127+MG127+MK127+MO127+MS127+MW127+NA127+NE127+NI127+NM127+NQ127+NU127+NY127+OC127+OG127+OK127+OO127+OS127+OW127</f>
        <v>0</v>
      </c>
      <c r="PC127" s="104">
        <f t="shared" si="2611"/>
        <v>0</v>
      </c>
    </row>
    <row r="128" spans="1:420">
      <c r="A128" s="295" t="str">
        <f t="shared" ref="A128:D128" si="2812">IF(A59=0, "", A59)</f>
        <v/>
      </c>
      <c r="B128" s="296" t="str">
        <f t="shared" si="2812"/>
        <v/>
      </c>
      <c r="C128" s="295" t="str">
        <f t="shared" si="2812"/>
        <v/>
      </c>
      <c r="D128" s="295" t="str">
        <f t="shared" si="2812"/>
        <v/>
      </c>
      <c r="E128" s="97">
        <f t="shared" si="2613"/>
        <v>0</v>
      </c>
      <c r="F128" s="149">
        <f t="shared" si="2316"/>
        <v>0</v>
      </c>
      <c r="G128" s="111">
        <f t="shared" si="2317"/>
        <v>0</v>
      </c>
      <c r="H128" s="297">
        <f t="shared" si="2614"/>
        <v>0</v>
      </c>
      <c r="I128" s="97">
        <f t="shared" si="2666"/>
        <v>0</v>
      </c>
      <c r="J128" s="97">
        <f t="shared" si="2667"/>
        <v>0</v>
      </c>
      <c r="K128" s="112">
        <f t="shared" si="2668"/>
        <v>0</v>
      </c>
      <c r="L128" s="298">
        <f t="shared" si="2754"/>
        <v>0</v>
      </c>
      <c r="M128" s="97">
        <f t="shared" si="2669"/>
        <v>0</v>
      </c>
      <c r="N128" s="97">
        <f t="shared" si="2670"/>
        <v>0</v>
      </c>
      <c r="O128" s="97">
        <f t="shared" si="2671"/>
        <v>0</v>
      </c>
      <c r="P128" s="298">
        <f t="shared" si="2615"/>
        <v>0</v>
      </c>
      <c r="Q128" s="97">
        <f t="shared" si="2672"/>
        <v>0</v>
      </c>
      <c r="R128" s="97">
        <f t="shared" si="2673"/>
        <v>0</v>
      </c>
      <c r="S128" s="97">
        <f t="shared" si="2674"/>
        <v>0</v>
      </c>
      <c r="T128" s="298">
        <f t="shared" si="2616"/>
        <v>0</v>
      </c>
      <c r="U128" s="97">
        <f t="shared" si="2675"/>
        <v>0</v>
      </c>
      <c r="V128" s="97">
        <f t="shared" si="2676"/>
        <v>0</v>
      </c>
      <c r="W128" s="97">
        <f t="shared" si="2677"/>
        <v>0</v>
      </c>
      <c r="X128" s="298">
        <f t="shared" si="2617"/>
        <v>0</v>
      </c>
      <c r="Y128" s="97">
        <f t="shared" si="2678"/>
        <v>0</v>
      </c>
      <c r="Z128" s="97">
        <f t="shared" si="2679"/>
        <v>0</v>
      </c>
      <c r="AA128" s="97">
        <f t="shared" si="2680"/>
        <v>0</v>
      </c>
      <c r="AB128" s="298">
        <f t="shared" si="2618"/>
        <v>0</v>
      </c>
      <c r="AC128" s="97">
        <f t="shared" si="2681"/>
        <v>0</v>
      </c>
      <c r="AD128" s="97">
        <f t="shared" si="2682"/>
        <v>0</v>
      </c>
      <c r="AE128" s="97">
        <f t="shared" si="2683"/>
        <v>0</v>
      </c>
      <c r="AF128" s="298">
        <f t="shared" si="2619"/>
        <v>0</v>
      </c>
      <c r="AG128" s="97">
        <f t="shared" si="2684"/>
        <v>0</v>
      </c>
      <c r="AH128" s="97">
        <f t="shared" si="2685"/>
        <v>0</v>
      </c>
      <c r="AI128" s="99">
        <f t="shared" si="2686"/>
        <v>0</v>
      </c>
      <c r="AJ128" s="298">
        <f t="shared" si="2620"/>
        <v>0</v>
      </c>
      <c r="AK128" s="97">
        <f t="shared" si="2687"/>
        <v>0</v>
      </c>
      <c r="AL128" s="97">
        <f t="shared" si="2688"/>
        <v>0</v>
      </c>
      <c r="AM128" s="99">
        <f t="shared" si="2689"/>
        <v>0</v>
      </c>
      <c r="AN128" s="298">
        <f t="shared" si="2621"/>
        <v>0</v>
      </c>
      <c r="AO128" s="97">
        <f t="shared" si="2690"/>
        <v>0</v>
      </c>
      <c r="AP128" s="97">
        <f t="shared" si="2691"/>
        <v>0</v>
      </c>
      <c r="AQ128" s="99">
        <f t="shared" si="2692"/>
        <v>0</v>
      </c>
      <c r="AR128" s="298">
        <f t="shared" si="2622"/>
        <v>0</v>
      </c>
      <c r="AS128" s="97">
        <f t="shared" si="2693"/>
        <v>0</v>
      </c>
      <c r="AT128" s="97">
        <f t="shared" si="2694"/>
        <v>0</v>
      </c>
      <c r="AU128" s="99">
        <f t="shared" si="2695"/>
        <v>0</v>
      </c>
      <c r="AV128" s="298">
        <f t="shared" si="2623"/>
        <v>0</v>
      </c>
      <c r="AW128" s="97">
        <f t="shared" si="2696"/>
        <v>0</v>
      </c>
      <c r="AX128" s="97">
        <f t="shared" si="2697"/>
        <v>0</v>
      </c>
      <c r="AY128" s="99">
        <f t="shared" si="2698"/>
        <v>0</v>
      </c>
      <c r="AZ128" s="298">
        <f t="shared" si="2624"/>
        <v>0</v>
      </c>
      <c r="BA128" s="97">
        <f t="shared" si="2699"/>
        <v>0</v>
      </c>
      <c r="BB128" s="97">
        <f t="shared" si="2700"/>
        <v>0</v>
      </c>
      <c r="BC128" s="99">
        <f t="shared" si="2701"/>
        <v>0</v>
      </c>
      <c r="BD128" s="298">
        <f t="shared" si="2625"/>
        <v>0</v>
      </c>
      <c r="BE128" s="97">
        <f t="shared" si="2702"/>
        <v>0</v>
      </c>
      <c r="BF128" s="97">
        <f t="shared" si="2703"/>
        <v>0</v>
      </c>
      <c r="BG128" s="99">
        <f t="shared" si="2704"/>
        <v>0</v>
      </c>
      <c r="BH128" s="298">
        <f t="shared" si="2626"/>
        <v>0</v>
      </c>
      <c r="BI128" s="97">
        <f t="shared" si="2705"/>
        <v>0</v>
      </c>
      <c r="BJ128" s="97">
        <f t="shared" si="2706"/>
        <v>0</v>
      </c>
      <c r="BK128" s="99">
        <f t="shared" si="2707"/>
        <v>0</v>
      </c>
      <c r="BL128" s="298">
        <f t="shared" si="2627"/>
        <v>0</v>
      </c>
      <c r="BM128" s="97">
        <f t="shared" si="2708"/>
        <v>0</v>
      </c>
      <c r="BN128" s="97">
        <f t="shared" si="2709"/>
        <v>0</v>
      </c>
      <c r="BO128" s="99">
        <f t="shared" si="2710"/>
        <v>0</v>
      </c>
      <c r="BP128" s="298">
        <f t="shared" si="2628"/>
        <v>0</v>
      </c>
      <c r="BQ128" s="97">
        <f t="shared" si="2711"/>
        <v>0</v>
      </c>
      <c r="BR128" s="97">
        <f t="shared" si="2712"/>
        <v>0</v>
      </c>
      <c r="BS128" s="99">
        <f t="shared" si="2713"/>
        <v>0</v>
      </c>
      <c r="BT128" s="298">
        <f t="shared" si="2629"/>
        <v>0</v>
      </c>
      <c r="BU128" s="97">
        <f t="shared" si="2714"/>
        <v>0</v>
      </c>
      <c r="BV128" s="97">
        <f t="shared" si="2715"/>
        <v>0</v>
      </c>
      <c r="BW128" s="99">
        <f t="shared" si="2716"/>
        <v>0</v>
      </c>
      <c r="BX128" s="298">
        <f t="shared" si="2630"/>
        <v>0</v>
      </c>
      <c r="BY128" s="97">
        <f t="shared" si="2717"/>
        <v>0</v>
      </c>
      <c r="BZ128" s="97">
        <f t="shared" si="2718"/>
        <v>0</v>
      </c>
      <c r="CA128" s="99">
        <f t="shared" si="2719"/>
        <v>0</v>
      </c>
      <c r="CB128" s="298">
        <f t="shared" si="2631"/>
        <v>0</v>
      </c>
      <c r="CC128" s="97">
        <f t="shared" si="2720"/>
        <v>0</v>
      </c>
      <c r="CD128" s="97">
        <f t="shared" si="2721"/>
        <v>0</v>
      </c>
      <c r="CE128" s="99">
        <f t="shared" si="2722"/>
        <v>0</v>
      </c>
      <c r="CF128" s="298">
        <f t="shared" si="2632"/>
        <v>0</v>
      </c>
      <c r="CG128" s="97">
        <f t="shared" si="2723"/>
        <v>0</v>
      </c>
      <c r="CH128" s="97">
        <f t="shared" si="2724"/>
        <v>0</v>
      </c>
      <c r="CI128" s="99">
        <f t="shared" si="2725"/>
        <v>0</v>
      </c>
      <c r="CJ128" s="298">
        <f t="shared" si="2318"/>
        <v>0</v>
      </c>
      <c r="CK128" s="97">
        <f t="shared" si="2633"/>
        <v>0</v>
      </c>
      <c r="CL128" s="97">
        <f t="shared" si="2320"/>
        <v>0</v>
      </c>
      <c r="CM128" s="99">
        <f t="shared" si="2321"/>
        <v>0</v>
      </c>
      <c r="CN128" s="298">
        <f t="shared" si="2318"/>
        <v>0</v>
      </c>
      <c r="CO128" s="97">
        <f t="shared" si="2634"/>
        <v>0</v>
      </c>
      <c r="CP128" s="97">
        <f t="shared" si="2324"/>
        <v>0</v>
      </c>
      <c r="CQ128" s="99">
        <f t="shared" si="2325"/>
        <v>0</v>
      </c>
      <c r="CR128" s="298">
        <f t="shared" si="2318"/>
        <v>0</v>
      </c>
      <c r="CS128" s="97">
        <f t="shared" si="2635"/>
        <v>0</v>
      </c>
      <c r="CT128" s="97">
        <f t="shared" si="2328"/>
        <v>0</v>
      </c>
      <c r="CU128" s="99">
        <f t="shared" si="2329"/>
        <v>0</v>
      </c>
      <c r="CV128" s="298">
        <f t="shared" si="2318"/>
        <v>0</v>
      </c>
      <c r="CW128" s="97">
        <f t="shared" si="2636"/>
        <v>0</v>
      </c>
      <c r="CX128" s="97">
        <f t="shared" si="2332"/>
        <v>0</v>
      </c>
      <c r="CY128" s="99">
        <f t="shared" si="2333"/>
        <v>0</v>
      </c>
      <c r="CZ128" s="298">
        <f t="shared" si="2318"/>
        <v>0</v>
      </c>
      <c r="DA128" s="97">
        <f t="shared" si="2637"/>
        <v>0</v>
      </c>
      <c r="DB128" s="97">
        <f t="shared" si="2336"/>
        <v>0</v>
      </c>
      <c r="DC128" s="99">
        <f t="shared" si="2337"/>
        <v>0</v>
      </c>
      <c r="DD128" s="298">
        <f t="shared" ref="DD128" si="2813">DD59</f>
        <v>0</v>
      </c>
      <c r="DE128" s="97">
        <f t="shared" si="2339"/>
        <v>0</v>
      </c>
      <c r="DF128" s="97">
        <f t="shared" si="2340"/>
        <v>0</v>
      </c>
      <c r="DG128" s="99">
        <f t="shared" si="2341"/>
        <v>0</v>
      </c>
      <c r="DH128" s="298">
        <f t="shared" ref="DH128" si="2814">DH59</f>
        <v>0</v>
      </c>
      <c r="DI128" s="97">
        <f t="shared" si="2343"/>
        <v>0</v>
      </c>
      <c r="DJ128" s="97">
        <f t="shared" si="2344"/>
        <v>0</v>
      </c>
      <c r="DK128" s="99">
        <f t="shared" si="2345"/>
        <v>0</v>
      </c>
      <c r="DL128" s="298">
        <f t="shared" si="2346"/>
        <v>0</v>
      </c>
      <c r="DM128" s="97">
        <f t="shared" si="2347"/>
        <v>0</v>
      </c>
      <c r="DN128" s="97">
        <f t="shared" si="2348"/>
        <v>0</v>
      </c>
      <c r="DO128" s="99">
        <f t="shared" si="2349"/>
        <v>0</v>
      </c>
      <c r="DP128" s="298">
        <f t="shared" si="2350"/>
        <v>0</v>
      </c>
      <c r="DQ128" s="97">
        <f t="shared" si="2351"/>
        <v>0</v>
      </c>
      <c r="DR128" s="97">
        <f t="shared" si="2352"/>
        <v>0</v>
      </c>
      <c r="DS128" s="99">
        <f t="shared" si="2353"/>
        <v>0</v>
      </c>
      <c r="DT128" s="298">
        <f t="shared" si="2346"/>
        <v>0</v>
      </c>
      <c r="DU128" s="97">
        <f t="shared" si="2354"/>
        <v>0</v>
      </c>
      <c r="DV128" s="97">
        <f t="shared" si="2355"/>
        <v>0</v>
      </c>
      <c r="DW128" s="99">
        <f t="shared" si="2356"/>
        <v>0</v>
      </c>
      <c r="DX128" s="298">
        <f t="shared" si="2350"/>
        <v>0</v>
      </c>
      <c r="DY128" s="97">
        <f t="shared" si="2357"/>
        <v>0</v>
      </c>
      <c r="DZ128" s="97">
        <f t="shared" si="2358"/>
        <v>0</v>
      </c>
      <c r="EA128" s="99">
        <f t="shared" si="2359"/>
        <v>0</v>
      </c>
      <c r="EB128" s="298">
        <f t="shared" si="2346"/>
        <v>0</v>
      </c>
      <c r="EC128" s="97">
        <f t="shared" si="2360"/>
        <v>0</v>
      </c>
      <c r="ED128" s="97">
        <f t="shared" si="2361"/>
        <v>0</v>
      </c>
      <c r="EE128" s="99">
        <f t="shared" si="2362"/>
        <v>0</v>
      </c>
      <c r="EF128" s="298">
        <f t="shared" si="2350"/>
        <v>0</v>
      </c>
      <c r="EG128" s="97">
        <f t="shared" si="2363"/>
        <v>0</v>
      </c>
      <c r="EH128" s="97">
        <f t="shared" si="2364"/>
        <v>0</v>
      </c>
      <c r="EI128" s="99">
        <f t="shared" si="2365"/>
        <v>0</v>
      </c>
      <c r="EJ128" s="298">
        <f t="shared" si="2346"/>
        <v>0</v>
      </c>
      <c r="EK128" s="97">
        <f t="shared" si="2366"/>
        <v>0</v>
      </c>
      <c r="EL128" s="97">
        <f t="shared" si="2367"/>
        <v>0</v>
      </c>
      <c r="EM128" s="99">
        <f t="shared" si="2368"/>
        <v>0</v>
      </c>
      <c r="EN128" s="298">
        <f t="shared" si="2350"/>
        <v>0</v>
      </c>
      <c r="EO128" s="97">
        <f t="shared" si="2369"/>
        <v>0</v>
      </c>
      <c r="EP128" s="97">
        <f t="shared" si="2370"/>
        <v>0</v>
      </c>
      <c r="EQ128" s="99">
        <f t="shared" si="2371"/>
        <v>0</v>
      </c>
      <c r="ER128" s="298">
        <f t="shared" si="2346"/>
        <v>0</v>
      </c>
      <c r="ES128" s="97">
        <f t="shared" si="2372"/>
        <v>0</v>
      </c>
      <c r="ET128" s="97">
        <f t="shared" si="2373"/>
        <v>0</v>
      </c>
      <c r="EU128" s="99">
        <f t="shared" si="2374"/>
        <v>0</v>
      </c>
      <c r="EV128" s="298">
        <f t="shared" si="2350"/>
        <v>0</v>
      </c>
      <c r="EW128" s="97">
        <f t="shared" si="2375"/>
        <v>0</v>
      </c>
      <c r="EX128" s="97">
        <f t="shared" si="2376"/>
        <v>0</v>
      </c>
      <c r="EY128" s="99">
        <f t="shared" si="2377"/>
        <v>0</v>
      </c>
      <c r="EZ128" s="298">
        <f t="shared" si="2346"/>
        <v>0</v>
      </c>
      <c r="FA128" s="97">
        <f t="shared" si="2378"/>
        <v>0</v>
      </c>
      <c r="FB128" s="97">
        <f t="shared" si="2379"/>
        <v>0</v>
      </c>
      <c r="FC128" s="99">
        <f t="shared" si="2380"/>
        <v>0</v>
      </c>
      <c r="FD128" s="298">
        <f t="shared" si="2350"/>
        <v>0</v>
      </c>
      <c r="FE128" s="97">
        <f t="shared" si="2381"/>
        <v>0</v>
      </c>
      <c r="FF128" s="97">
        <f t="shared" si="2382"/>
        <v>0</v>
      </c>
      <c r="FG128" s="99">
        <f t="shared" si="2383"/>
        <v>0</v>
      </c>
      <c r="FH128" s="298">
        <f t="shared" si="2346"/>
        <v>0</v>
      </c>
      <c r="FI128" s="97">
        <f t="shared" si="2384"/>
        <v>0</v>
      </c>
      <c r="FJ128" s="97">
        <f t="shared" si="2385"/>
        <v>0</v>
      </c>
      <c r="FK128" s="99">
        <f t="shared" si="2386"/>
        <v>0</v>
      </c>
      <c r="FL128" s="298">
        <f t="shared" si="2350"/>
        <v>0</v>
      </c>
      <c r="FM128" s="97">
        <f t="shared" si="2387"/>
        <v>0</v>
      </c>
      <c r="FN128" s="97">
        <f t="shared" si="2388"/>
        <v>0</v>
      </c>
      <c r="FO128" s="99">
        <f t="shared" si="2389"/>
        <v>0</v>
      </c>
      <c r="FP128" s="298">
        <f t="shared" si="2346"/>
        <v>0</v>
      </c>
      <c r="FQ128" s="97">
        <f t="shared" si="2390"/>
        <v>0</v>
      </c>
      <c r="FR128" s="97">
        <f t="shared" si="2391"/>
        <v>0</v>
      </c>
      <c r="FS128" s="99">
        <f t="shared" si="2392"/>
        <v>0</v>
      </c>
      <c r="FT128" s="298">
        <f t="shared" si="2350"/>
        <v>0</v>
      </c>
      <c r="FU128" s="97">
        <f t="shared" si="2393"/>
        <v>0</v>
      </c>
      <c r="FV128" s="97">
        <f t="shared" si="2394"/>
        <v>0</v>
      </c>
      <c r="FW128" s="99">
        <f t="shared" si="2395"/>
        <v>0</v>
      </c>
      <c r="FX128" s="298">
        <f t="shared" si="2396"/>
        <v>0</v>
      </c>
      <c r="FY128" s="97">
        <f t="shared" si="2397"/>
        <v>0</v>
      </c>
      <c r="FZ128" s="97">
        <f t="shared" si="2398"/>
        <v>0</v>
      </c>
      <c r="GA128" s="99">
        <f t="shared" si="2399"/>
        <v>0</v>
      </c>
      <c r="GB128" s="298">
        <f t="shared" si="2400"/>
        <v>0</v>
      </c>
      <c r="GC128" s="97">
        <f t="shared" si="2401"/>
        <v>0</v>
      </c>
      <c r="GD128" s="97">
        <f t="shared" si="2402"/>
        <v>0</v>
      </c>
      <c r="GE128" s="99">
        <f t="shared" si="2403"/>
        <v>0</v>
      </c>
      <c r="GF128" s="298">
        <f t="shared" si="2396"/>
        <v>0</v>
      </c>
      <c r="GG128" s="97">
        <f t="shared" si="2404"/>
        <v>0</v>
      </c>
      <c r="GH128" s="97">
        <f t="shared" si="2405"/>
        <v>0</v>
      </c>
      <c r="GI128" s="99">
        <f t="shared" si="2406"/>
        <v>0</v>
      </c>
      <c r="GJ128" s="298">
        <f t="shared" si="2400"/>
        <v>0</v>
      </c>
      <c r="GK128" s="97">
        <f t="shared" si="2407"/>
        <v>0</v>
      </c>
      <c r="GL128" s="97">
        <f t="shared" si="2408"/>
        <v>0</v>
      </c>
      <c r="GM128" s="99">
        <f t="shared" si="2409"/>
        <v>0</v>
      </c>
      <c r="GN128" s="298">
        <f t="shared" ref="GN128" si="2815">GN59</f>
        <v>0</v>
      </c>
      <c r="GO128" s="97">
        <f t="shared" si="2411"/>
        <v>0</v>
      </c>
      <c r="GP128" s="97">
        <f t="shared" si="2412"/>
        <v>0</v>
      </c>
      <c r="GQ128" s="99">
        <f t="shared" si="2413"/>
        <v>0</v>
      </c>
      <c r="GR128" s="298">
        <f t="shared" ref="GR128" si="2816">GR59</f>
        <v>0</v>
      </c>
      <c r="GS128" s="97">
        <f t="shared" si="2415"/>
        <v>0</v>
      </c>
      <c r="GT128" s="97">
        <f t="shared" si="2416"/>
        <v>0</v>
      </c>
      <c r="GU128" s="99">
        <f t="shared" si="2417"/>
        <v>0</v>
      </c>
      <c r="GV128" s="298">
        <f t="shared" ref="GV128" si="2817">GV59</f>
        <v>0</v>
      </c>
      <c r="GW128" s="97">
        <f t="shared" si="2419"/>
        <v>0</v>
      </c>
      <c r="GX128" s="97">
        <f t="shared" si="2420"/>
        <v>0</v>
      </c>
      <c r="GY128" s="99">
        <f t="shared" si="2421"/>
        <v>0</v>
      </c>
      <c r="GZ128" s="298">
        <f t="shared" ref="GZ128" si="2818">GZ59</f>
        <v>0</v>
      </c>
      <c r="HA128" s="97">
        <f t="shared" si="2423"/>
        <v>0</v>
      </c>
      <c r="HB128" s="97">
        <f t="shared" si="2424"/>
        <v>0</v>
      </c>
      <c r="HC128" s="99">
        <f t="shared" si="2425"/>
        <v>0</v>
      </c>
      <c r="HD128" s="298">
        <f t="shared" si="2426"/>
        <v>0</v>
      </c>
      <c r="HE128" s="97">
        <f t="shared" si="2427"/>
        <v>0</v>
      </c>
      <c r="HF128" s="97">
        <f t="shared" si="2428"/>
        <v>0</v>
      </c>
      <c r="HG128" s="99">
        <f t="shared" si="2429"/>
        <v>0</v>
      </c>
      <c r="HH128" s="298">
        <f t="shared" si="2430"/>
        <v>0</v>
      </c>
      <c r="HI128" s="97">
        <f t="shared" si="2431"/>
        <v>0</v>
      </c>
      <c r="HJ128" s="97">
        <f t="shared" si="2432"/>
        <v>0</v>
      </c>
      <c r="HK128" s="99">
        <f t="shared" si="2433"/>
        <v>0</v>
      </c>
      <c r="HL128" s="298">
        <f t="shared" si="2434"/>
        <v>0</v>
      </c>
      <c r="HM128" s="97">
        <f t="shared" si="2435"/>
        <v>0</v>
      </c>
      <c r="HN128" s="97">
        <f t="shared" si="2436"/>
        <v>0</v>
      </c>
      <c r="HO128" s="99">
        <f t="shared" si="2437"/>
        <v>0</v>
      </c>
      <c r="HP128" s="298">
        <f t="shared" si="2438"/>
        <v>0</v>
      </c>
      <c r="HQ128" s="97">
        <f t="shared" si="2439"/>
        <v>0</v>
      </c>
      <c r="HR128" s="97">
        <f t="shared" si="2440"/>
        <v>0</v>
      </c>
      <c r="HS128" s="99">
        <f t="shared" si="2441"/>
        <v>0</v>
      </c>
      <c r="HT128" s="298">
        <f t="shared" si="2430"/>
        <v>0</v>
      </c>
      <c r="HU128" s="97">
        <f t="shared" si="2442"/>
        <v>0</v>
      </c>
      <c r="HV128" s="97">
        <f t="shared" si="2443"/>
        <v>0</v>
      </c>
      <c r="HW128" s="99">
        <f t="shared" si="2444"/>
        <v>0</v>
      </c>
      <c r="HX128" s="298">
        <f t="shared" si="2434"/>
        <v>0</v>
      </c>
      <c r="HY128" s="97">
        <f t="shared" si="2445"/>
        <v>0</v>
      </c>
      <c r="HZ128" s="97">
        <f t="shared" si="2446"/>
        <v>0</v>
      </c>
      <c r="IA128" s="99">
        <f t="shared" si="2447"/>
        <v>0</v>
      </c>
      <c r="IB128" s="298">
        <f t="shared" si="2438"/>
        <v>0</v>
      </c>
      <c r="IC128" s="97">
        <f t="shared" si="2448"/>
        <v>0</v>
      </c>
      <c r="ID128" s="97">
        <f t="shared" si="2449"/>
        <v>0</v>
      </c>
      <c r="IE128" s="99">
        <f t="shared" si="2450"/>
        <v>0</v>
      </c>
      <c r="IF128" s="298">
        <f t="shared" si="2430"/>
        <v>0</v>
      </c>
      <c r="IG128" s="97">
        <f t="shared" si="2451"/>
        <v>0</v>
      </c>
      <c r="IH128" s="97">
        <f t="shared" si="2452"/>
        <v>0</v>
      </c>
      <c r="II128" s="99">
        <f t="shared" si="2453"/>
        <v>0</v>
      </c>
      <c r="IJ128" s="298">
        <f t="shared" si="2434"/>
        <v>0</v>
      </c>
      <c r="IK128" s="97">
        <f t="shared" si="2454"/>
        <v>0</v>
      </c>
      <c r="IL128" s="97">
        <f t="shared" si="2455"/>
        <v>0</v>
      </c>
      <c r="IM128" s="99">
        <f t="shared" si="2456"/>
        <v>0</v>
      </c>
      <c r="IN128" s="298">
        <f t="shared" si="2438"/>
        <v>0</v>
      </c>
      <c r="IO128" s="97">
        <f t="shared" si="2457"/>
        <v>0</v>
      </c>
      <c r="IP128" s="97">
        <f t="shared" si="2458"/>
        <v>0</v>
      </c>
      <c r="IQ128" s="99">
        <f t="shared" si="2459"/>
        <v>0</v>
      </c>
      <c r="IR128" s="298">
        <f t="shared" si="2430"/>
        <v>0</v>
      </c>
      <c r="IS128" s="97">
        <f t="shared" si="2460"/>
        <v>0</v>
      </c>
      <c r="IT128" s="97">
        <f t="shared" si="2461"/>
        <v>0</v>
      </c>
      <c r="IU128" s="99">
        <f t="shared" si="2462"/>
        <v>0</v>
      </c>
      <c r="IV128" s="298">
        <f t="shared" si="2434"/>
        <v>0</v>
      </c>
      <c r="IW128" s="97">
        <f t="shared" si="2463"/>
        <v>0</v>
      </c>
      <c r="IX128" s="97">
        <f t="shared" si="2464"/>
        <v>0</v>
      </c>
      <c r="IY128" s="99">
        <f t="shared" si="2465"/>
        <v>0</v>
      </c>
      <c r="IZ128" s="298">
        <f t="shared" si="2438"/>
        <v>0</v>
      </c>
      <c r="JA128" s="97">
        <f t="shared" si="2466"/>
        <v>0</v>
      </c>
      <c r="JB128" s="97">
        <f t="shared" si="2467"/>
        <v>0</v>
      </c>
      <c r="JC128" s="99">
        <f t="shared" si="2468"/>
        <v>0</v>
      </c>
      <c r="JD128" s="298">
        <f t="shared" si="2430"/>
        <v>0</v>
      </c>
      <c r="JE128" s="97">
        <f t="shared" si="2469"/>
        <v>0</v>
      </c>
      <c r="JF128" s="97">
        <f t="shared" si="2470"/>
        <v>0</v>
      </c>
      <c r="JG128" s="99">
        <f t="shared" si="2471"/>
        <v>0</v>
      </c>
      <c r="JH128" s="298">
        <f t="shared" si="2434"/>
        <v>0</v>
      </c>
      <c r="JI128" s="97">
        <f t="shared" si="2472"/>
        <v>0</v>
      </c>
      <c r="JJ128" s="97">
        <f t="shared" si="2473"/>
        <v>0</v>
      </c>
      <c r="JK128" s="99">
        <f t="shared" si="2474"/>
        <v>0</v>
      </c>
      <c r="JL128" s="298">
        <f t="shared" si="2438"/>
        <v>0</v>
      </c>
      <c r="JM128" s="97">
        <f t="shared" si="2475"/>
        <v>0</v>
      </c>
      <c r="JN128" s="97">
        <f t="shared" si="2476"/>
        <v>0</v>
      </c>
      <c r="JO128" s="99">
        <f t="shared" si="2477"/>
        <v>0</v>
      </c>
      <c r="JP128" s="298">
        <f t="shared" si="2430"/>
        <v>0</v>
      </c>
      <c r="JQ128" s="97">
        <f t="shared" si="2478"/>
        <v>0</v>
      </c>
      <c r="JR128" s="97">
        <f t="shared" si="2479"/>
        <v>0</v>
      </c>
      <c r="JS128" s="99">
        <f t="shared" si="2480"/>
        <v>0</v>
      </c>
      <c r="JT128" s="298">
        <f t="shared" si="2434"/>
        <v>0</v>
      </c>
      <c r="JU128" s="97">
        <f t="shared" si="2481"/>
        <v>0</v>
      </c>
      <c r="JV128" s="97">
        <f t="shared" si="2482"/>
        <v>0</v>
      </c>
      <c r="JW128" s="99">
        <f t="shared" si="2483"/>
        <v>0</v>
      </c>
      <c r="JX128" s="298">
        <f t="shared" si="2438"/>
        <v>0</v>
      </c>
      <c r="JY128" s="97">
        <f t="shared" si="2484"/>
        <v>0</v>
      </c>
      <c r="JZ128" s="97">
        <f t="shared" si="2485"/>
        <v>0</v>
      </c>
      <c r="KA128" s="99">
        <f t="shared" si="2486"/>
        <v>0</v>
      </c>
      <c r="KB128" s="298">
        <f t="shared" si="2487"/>
        <v>0</v>
      </c>
      <c r="KC128" s="97">
        <f t="shared" si="2488"/>
        <v>0</v>
      </c>
      <c r="KD128" s="97">
        <f t="shared" si="2489"/>
        <v>0</v>
      </c>
      <c r="KE128" s="99">
        <f t="shared" si="2490"/>
        <v>0</v>
      </c>
      <c r="KF128" s="298">
        <f t="shared" si="2491"/>
        <v>0</v>
      </c>
      <c r="KG128" s="97">
        <f t="shared" si="2492"/>
        <v>0</v>
      </c>
      <c r="KH128" s="97">
        <f t="shared" si="2493"/>
        <v>0</v>
      </c>
      <c r="KI128" s="99">
        <f t="shared" si="2494"/>
        <v>0</v>
      </c>
      <c r="KJ128" s="298">
        <f t="shared" si="2495"/>
        <v>0</v>
      </c>
      <c r="KK128" s="97">
        <f t="shared" si="2496"/>
        <v>0</v>
      </c>
      <c r="KL128" s="97">
        <f t="shared" si="2497"/>
        <v>0</v>
      </c>
      <c r="KM128" s="99">
        <f t="shared" si="2498"/>
        <v>0</v>
      </c>
      <c r="KN128" s="298">
        <f t="shared" si="2487"/>
        <v>0</v>
      </c>
      <c r="KO128" s="97">
        <f t="shared" si="2499"/>
        <v>0</v>
      </c>
      <c r="KP128" s="97">
        <f t="shared" si="2500"/>
        <v>0</v>
      </c>
      <c r="KQ128" s="99">
        <f t="shared" si="2501"/>
        <v>0</v>
      </c>
      <c r="KR128" s="298">
        <f t="shared" si="2491"/>
        <v>0</v>
      </c>
      <c r="KS128" s="97">
        <f t="shared" si="2502"/>
        <v>0</v>
      </c>
      <c r="KT128" s="97">
        <f t="shared" si="2503"/>
        <v>0</v>
      </c>
      <c r="KU128" s="99">
        <f t="shared" si="2504"/>
        <v>0</v>
      </c>
      <c r="KV128" s="298">
        <f t="shared" si="2495"/>
        <v>0</v>
      </c>
      <c r="KW128" s="97">
        <f t="shared" si="2505"/>
        <v>0</v>
      </c>
      <c r="KX128" s="97">
        <f t="shared" si="2506"/>
        <v>0</v>
      </c>
      <c r="KY128" s="99">
        <f t="shared" si="2507"/>
        <v>0</v>
      </c>
      <c r="KZ128" s="298">
        <f t="shared" ref="KZ128" si="2819">KZ59</f>
        <v>0</v>
      </c>
      <c r="LA128" s="97">
        <f t="shared" si="2509"/>
        <v>0</v>
      </c>
      <c r="LB128" s="97">
        <f t="shared" si="2510"/>
        <v>0</v>
      </c>
      <c r="LC128" s="99">
        <f t="shared" si="2511"/>
        <v>0</v>
      </c>
      <c r="LD128" s="298">
        <f t="shared" ref="LD128" si="2820">LD59</f>
        <v>0</v>
      </c>
      <c r="LE128" s="97">
        <f t="shared" si="2513"/>
        <v>0</v>
      </c>
      <c r="LF128" s="97">
        <f t="shared" si="2514"/>
        <v>0</v>
      </c>
      <c r="LG128" s="99">
        <f t="shared" si="2515"/>
        <v>0</v>
      </c>
      <c r="LH128" s="298">
        <f t="shared" ref="LH128" si="2821">LH59</f>
        <v>0</v>
      </c>
      <c r="LI128" s="97">
        <f t="shared" si="2517"/>
        <v>0</v>
      </c>
      <c r="LJ128" s="97">
        <f t="shared" si="2518"/>
        <v>0</v>
      </c>
      <c r="LK128" s="99">
        <f t="shared" si="2519"/>
        <v>0</v>
      </c>
      <c r="LL128" s="298">
        <f t="shared" ref="LL128" si="2822">LL59</f>
        <v>0</v>
      </c>
      <c r="LM128" s="97">
        <f t="shared" si="2521"/>
        <v>0</v>
      </c>
      <c r="LN128" s="97">
        <f t="shared" si="2522"/>
        <v>0</v>
      </c>
      <c r="LO128" s="99">
        <f t="shared" si="2523"/>
        <v>0</v>
      </c>
      <c r="LP128" s="298">
        <f t="shared" ref="LP128" si="2823">LP59</f>
        <v>0</v>
      </c>
      <c r="LQ128" s="97">
        <f t="shared" si="2525"/>
        <v>0</v>
      </c>
      <c r="LR128" s="97">
        <f t="shared" si="2526"/>
        <v>0</v>
      </c>
      <c r="LS128" s="99">
        <f t="shared" si="2527"/>
        <v>0</v>
      </c>
      <c r="LT128" s="298">
        <f t="shared" ref="LT128" si="2824">LT59</f>
        <v>0</v>
      </c>
      <c r="LU128" s="97">
        <f t="shared" si="2529"/>
        <v>0</v>
      </c>
      <c r="LV128" s="97">
        <f t="shared" si="2530"/>
        <v>0</v>
      </c>
      <c r="LW128" s="99">
        <f t="shared" si="2531"/>
        <v>0</v>
      </c>
      <c r="LX128" s="298">
        <f t="shared" ref="LX128" si="2825">LX59</f>
        <v>0</v>
      </c>
      <c r="LY128" s="97">
        <f t="shared" si="2533"/>
        <v>0</v>
      </c>
      <c r="LZ128" s="97">
        <f t="shared" si="2534"/>
        <v>0</v>
      </c>
      <c r="MA128" s="99">
        <f t="shared" si="2535"/>
        <v>0</v>
      </c>
      <c r="MB128" s="298">
        <f t="shared" ref="MB128" si="2826">MB59</f>
        <v>0</v>
      </c>
      <c r="MC128" s="97">
        <f t="shared" si="2537"/>
        <v>0</v>
      </c>
      <c r="MD128" s="97">
        <f t="shared" si="2538"/>
        <v>0</v>
      </c>
      <c r="ME128" s="99">
        <f t="shared" si="2539"/>
        <v>0</v>
      </c>
      <c r="MF128" s="298">
        <f t="shared" ref="MF128" si="2827">MF59</f>
        <v>0</v>
      </c>
      <c r="MG128" s="97">
        <f t="shared" si="2541"/>
        <v>0</v>
      </c>
      <c r="MH128" s="97">
        <f t="shared" si="2542"/>
        <v>0</v>
      </c>
      <c r="MI128" s="99">
        <f t="shared" si="2543"/>
        <v>0</v>
      </c>
      <c r="MJ128" s="298">
        <f t="shared" ref="MJ128" si="2828">MJ59</f>
        <v>0</v>
      </c>
      <c r="MK128" s="97">
        <f t="shared" si="2545"/>
        <v>0</v>
      </c>
      <c r="ML128" s="97">
        <f t="shared" si="2546"/>
        <v>0</v>
      </c>
      <c r="MM128" s="99">
        <f t="shared" si="2547"/>
        <v>0</v>
      </c>
      <c r="MN128" s="298">
        <f t="shared" ref="MN128" si="2829">MN59</f>
        <v>0</v>
      </c>
      <c r="MO128" s="97">
        <f t="shared" si="2549"/>
        <v>0</v>
      </c>
      <c r="MP128" s="97">
        <f t="shared" si="2550"/>
        <v>0</v>
      </c>
      <c r="MQ128" s="99">
        <f t="shared" si="2551"/>
        <v>0</v>
      </c>
      <c r="MR128" s="298">
        <f t="shared" ref="MR128" si="2830">MR59</f>
        <v>0</v>
      </c>
      <c r="MS128" s="97">
        <f t="shared" si="2553"/>
        <v>0</v>
      </c>
      <c r="MT128" s="97">
        <f t="shared" si="2554"/>
        <v>0</v>
      </c>
      <c r="MU128" s="99">
        <f t="shared" si="2555"/>
        <v>0</v>
      </c>
      <c r="MV128" s="298">
        <f t="shared" ref="MV128" si="2831">MV59</f>
        <v>0</v>
      </c>
      <c r="MW128" s="97">
        <f t="shared" si="2557"/>
        <v>0</v>
      </c>
      <c r="MX128" s="97">
        <f t="shared" si="2558"/>
        <v>0</v>
      </c>
      <c r="MY128" s="99">
        <f t="shared" si="2559"/>
        <v>0</v>
      </c>
      <c r="MZ128" s="298">
        <f t="shared" ref="MZ128" si="2832">MZ59</f>
        <v>0</v>
      </c>
      <c r="NA128" s="97">
        <f t="shared" si="2561"/>
        <v>0</v>
      </c>
      <c r="NB128" s="97">
        <f t="shared" si="2562"/>
        <v>0</v>
      </c>
      <c r="NC128" s="99">
        <f t="shared" si="2563"/>
        <v>0</v>
      </c>
      <c r="ND128" s="298">
        <f t="shared" ref="ND128" si="2833">ND59</f>
        <v>0</v>
      </c>
      <c r="NE128" s="97">
        <f t="shared" si="2565"/>
        <v>0</v>
      </c>
      <c r="NF128" s="97">
        <f t="shared" si="2566"/>
        <v>0</v>
      </c>
      <c r="NG128" s="99">
        <f t="shared" si="2567"/>
        <v>0</v>
      </c>
      <c r="NH128" s="298">
        <f t="shared" ref="NH128" si="2834">NH59</f>
        <v>0</v>
      </c>
      <c r="NI128" s="97">
        <f t="shared" si="2569"/>
        <v>0</v>
      </c>
      <c r="NJ128" s="97">
        <f t="shared" si="2570"/>
        <v>0</v>
      </c>
      <c r="NK128" s="99">
        <f t="shared" si="2571"/>
        <v>0</v>
      </c>
      <c r="NL128" s="298">
        <f t="shared" ref="NL128" si="2835">NL59</f>
        <v>0</v>
      </c>
      <c r="NM128" s="97">
        <f t="shared" si="2573"/>
        <v>0</v>
      </c>
      <c r="NN128" s="97">
        <f t="shared" si="2574"/>
        <v>0</v>
      </c>
      <c r="NO128" s="99">
        <f t="shared" si="2575"/>
        <v>0</v>
      </c>
      <c r="NP128" s="298">
        <f t="shared" ref="NP128" si="2836">NP59</f>
        <v>0</v>
      </c>
      <c r="NQ128" s="97">
        <f t="shared" si="2577"/>
        <v>0</v>
      </c>
      <c r="NR128" s="97">
        <f t="shared" si="2578"/>
        <v>0</v>
      </c>
      <c r="NS128" s="99">
        <f t="shared" si="2579"/>
        <v>0</v>
      </c>
      <c r="NT128" s="298">
        <f t="shared" ref="NT128" si="2837">NT59</f>
        <v>0</v>
      </c>
      <c r="NU128" s="97">
        <f t="shared" si="2581"/>
        <v>0</v>
      </c>
      <c r="NV128" s="97">
        <f t="shared" si="2582"/>
        <v>0</v>
      </c>
      <c r="NW128" s="99">
        <f t="shared" si="2583"/>
        <v>0</v>
      </c>
      <c r="NX128" s="298">
        <f t="shared" ref="NX128" si="2838">NX59</f>
        <v>0</v>
      </c>
      <c r="NY128" s="97">
        <f t="shared" si="2585"/>
        <v>0</v>
      </c>
      <c r="NZ128" s="97">
        <f t="shared" si="2586"/>
        <v>0</v>
      </c>
      <c r="OA128" s="99">
        <f t="shared" si="2587"/>
        <v>0</v>
      </c>
      <c r="OB128" s="298">
        <f t="shared" ref="OB128" si="2839">OB59</f>
        <v>0</v>
      </c>
      <c r="OC128" s="97">
        <f t="shared" si="2589"/>
        <v>0</v>
      </c>
      <c r="OD128" s="97">
        <f t="shared" si="2590"/>
        <v>0</v>
      </c>
      <c r="OE128" s="99">
        <f t="shared" si="2591"/>
        <v>0</v>
      </c>
      <c r="OF128" s="298">
        <f t="shared" si="2592"/>
        <v>0</v>
      </c>
      <c r="OG128" s="97">
        <f t="shared" si="2593"/>
        <v>0</v>
      </c>
      <c r="OH128" s="97">
        <f t="shared" si="2594"/>
        <v>0</v>
      </c>
      <c r="OI128" s="99">
        <f t="shared" si="2595"/>
        <v>0</v>
      </c>
      <c r="OJ128" s="298">
        <f t="shared" si="2596"/>
        <v>0</v>
      </c>
      <c r="OK128" s="97">
        <f t="shared" si="2597"/>
        <v>0</v>
      </c>
      <c r="OL128" s="97">
        <f t="shared" si="2598"/>
        <v>0</v>
      </c>
      <c r="OM128" s="99">
        <f t="shared" si="2599"/>
        <v>0</v>
      </c>
      <c r="ON128" s="298">
        <f t="shared" si="2592"/>
        <v>0</v>
      </c>
      <c r="OO128" s="97">
        <f t="shared" si="2600"/>
        <v>0</v>
      </c>
      <c r="OP128" s="97">
        <f t="shared" si="2601"/>
        <v>0</v>
      </c>
      <c r="OQ128" s="99">
        <f t="shared" si="2602"/>
        <v>0</v>
      </c>
      <c r="OR128" s="298">
        <f t="shared" si="2596"/>
        <v>0</v>
      </c>
      <c r="OS128" s="97">
        <f t="shared" si="2603"/>
        <v>0</v>
      </c>
      <c r="OT128" s="97">
        <f t="shared" si="2604"/>
        <v>0</v>
      </c>
      <c r="OU128" s="99">
        <f t="shared" si="2605"/>
        <v>0</v>
      </c>
      <c r="OV128" s="298">
        <f t="shared" si="2592"/>
        <v>0</v>
      </c>
      <c r="OW128" s="97">
        <f t="shared" si="2606"/>
        <v>0</v>
      </c>
      <c r="OX128" s="97">
        <f t="shared" si="2607"/>
        <v>0</v>
      </c>
      <c r="OY128" s="99">
        <f t="shared" si="2608"/>
        <v>0</v>
      </c>
      <c r="PA128" s="292">
        <f t="shared" si="2810"/>
        <v>0</v>
      </c>
      <c r="PB128" s="293">
        <f t="shared" si="2811"/>
        <v>0</v>
      </c>
      <c r="PC128" s="104">
        <f t="shared" si="2611"/>
        <v>0</v>
      </c>
    </row>
    <row r="129" spans="1:419">
      <c r="A129" s="295" t="str">
        <f t="shared" ref="A129:D129" si="2840">IF(A60=0, "", A60)</f>
        <v/>
      </c>
      <c r="B129" s="296" t="str">
        <f t="shared" si="2840"/>
        <v/>
      </c>
      <c r="C129" s="295" t="str">
        <f t="shared" si="2840"/>
        <v/>
      </c>
      <c r="D129" s="295" t="str">
        <f t="shared" si="2840"/>
        <v/>
      </c>
      <c r="E129" s="97">
        <f t="shared" si="2613"/>
        <v>0</v>
      </c>
      <c r="F129" s="149">
        <f t="shared" si="2316"/>
        <v>0</v>
      </c>
      <c r="G129" s="111">
        <f t="shared" si="2317"/>
        <v>0</v>
      </c>
      <c r="H129" s="297">
        <f t="shared" si="2614"/>
        <v>0</v>
      </c>
      <c r="I129" s="97">
        <f t="shared" si="2666"/>
        <v>0</v>
      </c>
      <c r="J129" s="97">
        <f t="shared" si="2667"/>
        <v>0</v>
      </c>
      <c r="K129" s="112">
        <f t="shared" si="2668"/>
        <v>0</v>
      </c>
      <c r="L129" s="298">
        <f t="shared" si="2754"/>
        <v>0</v>
      </c>
      <c r="M129" s="97">
        <f t="shared" si="2669"/>
        <v>0</v>
      </c>
      <c r="N129" s="97">
        <f t="shared" si="2670"/>
        <v>0</v>
      </c>
      <c r="O129" s="97">
        <f t="shared" si="2671"/>
        <v>0</v>
      </c>
      <c r="P129" s="298">
        <f t="shared" si="2615"/>
        <v>0</v>
      </c>
      <c r="Q129" s="97">
        <f t="shared" si="2672"/>
        <v>0</v>
      </c>
      <c r="R129" s="97">
        <f t="shared" si="2673"/>
        <v>0</v>
      </c>
      <c r="S129" s="97">
        <f t="shared" si="2674"/>
        <v>0</v>
      </c>
      <c r="T129" s="298">
        <f t="shared" si="2616"/>
        <v>0</v>
      </c>
      <c r="U129" s="97">
        <f t="shared" si="2675"/>
        <v>0</v>
      </c>
      <c r="V129" s="97">
        <f t="shared" si="2676"/>
        <v>0</v>
      </c>
      <c r="W129" s="97">
        <f t="shared" si="2677"/>
        <v>0</v>
      </c>
      <c r="X129" s="298">
        <f t="shared" si="2617"/>
        <v>0</v>
      </c>
      <c r="Y129" s="97">
        <f t="shared" si="2678"/>
        <v>0</v>
      </c>
      <c r="Z129" s="97">
        <f t="shared" si="2679"/>
        <v>0</v>
      </c>
      <c r="AA129" s="97">
        <f t="shared" si="2680"/>
        <v>0</v>
      </c>
      <c r="AB129" s="298">
        <f t="shared" si="2618"/>
        <v>0</v>
      </c>
      <c r="AC129" s="97">
        <f t="shared" si="2681"/>
        <v>0</v>
      </c>
      <c r="AD129" s="97">
        <f t="shared" si="2682"/>
        <v>0</v>
      </c>
      <c r="AE129" s="97">
        <f t="shared" si="2683"/>
        <v>0</v>
      </c>
      <c r="AF129" s="298">
        <f t="shared" si="2619"/>
        <v>0</v>
      </c>
      <c r="AG129" s="97">
        <f t="shared" si="2684"/>
        <v>0</v>
      </c>
      <c r="AH129" s="97">
        <f t="shared" si="2685"/>
        <v>0</v>
      </c>
      <c r="AI129" s="99">
        <f t="shared" si="2686"/>
        <v>0</v>
      </c>
      <c r="AJ129" s="298">
        <f t="shared" si="2620"/>
        <v>0</v>
      </c>
      <c r="AK129" s="97">
        <f t="shared" si="2687"/>
        <v>0</v>
      </c>
      <c r="AL129" s="97">
        <f t="shared" si="2688"/>
        <v>0</v>
      </c>
      <c r="AM129" s="99">
        <f t="shared" si="2689"/>
        <v>0</v>
      </c>
      <c r="AN129" s="298">
        <f t="shared" si="2621"/>
        <v>0</v>
      </c>
      <c r="AO129" s="97">
        <f t="shared" si="2690"/>
        <v>0</v>
      </c>
      <c r="AP129" s="97">
        <f t="shared" si="2691"/>
        <v>0</v>
      </c>
      <c r="AQ129" s="99">
        <f t="shared" si="2692"/>
        <v>0</v>
      </c>
      <c r="AR129" s="298">
        <f t="shared" si="2622"/>
        <v>0</v>
      </c>
      <c r="AS129" s="97">
        <f t="shared" si="2693"/>
        <v>0</v>
      </c>
      <c r="AT129" s="97">
        <f t="shared" si="2694"/>
        <v>0</v>
      </c>
      <c r="AU129" s="99">
        <f t="shared" si="2695"/>
        <v>0</v>
      </c>
      <c r="AV129" s="298">
        <f t="shared" si="2623"/>
        <v>0</v>
      </c>
      <c r="AW129" s="97">
        <f t="shared" si="2696"/>
        <v>0</v>
      </c>
      <c r="AX129" s="97">
        <f t="shared" si="2697"/>
        <v>0</v>
      </c>
      <c r="AY129" s="99">
        <f t="shared" si="2698"/>
        <v>0</v>
      </c>
      <c r="AZ129" s="298">
        <f t="shared" si="2624"/>
        <v>0</v>
      </c>
      <c r="BA129" s="97">
        <f t="shared" si="2699"/>
        <v>0</v>
      </c>
      <c r="BB129" s="97">
        <f t="shared" si="2700"/>
        <v>0</v>
      </c>
      <c r="BC129" s="99">
        <f t="shared" si="2701"/>
        <v>0</v>
      </c>
      <c r="BD129" s="298">
        <f t="shared" si="2625"/>
        <v>0</v>
      </c>
      <c r="BE129" s="97">
        <f t="shared" si="2702"/>
        <v>0</v>
      </c>
      <c r="BF129" s="97">
        <f t="shared" si="2703"/>
        <v>0</v>
      </c>
      <c r="BG129" s="99">
        <f t="shared" si="2704"/>
        <v>0</v>
      </c>
      <c r="BH129" s="298">
        <f t="shared" si="2626"/>
        <v>0</v>
      </c>
      <c r="BI129" s="97">
        <f t="shared" si="2705"/>
        <v>0</v>
      </c>
      <c r="BJ129" s="97">
        <f t="shared" si="2706"/>
        <v>0</v>
      </c>
      <c r="BK129" s="99">
        <f t="shared" si="2707"/>
        <v>0</v>
      </c>
      <c r="BL129" s="298">
        <f t="shared" si="2627"/>
        <v>0</v>
      </c>
      <c r="BM129" s="97">
        <f t="shared" si="2708"/>
        <v>0</v>
      </c>
      <c r="BN129" s="97">
        <f t="shared" si="2709"/>
        <v>0</v>
      </c>
      <c r="BO129" s="99">
        <f t="shared" si="2710"/>
        <v>0</v>
      </c>
      <c r="BP129" s="298">
        <f t="shared" si="2628"/>
        <v>0</v>
      </c>
      <c r="BQ129" s="97">
        <f t="shared" si="2711"/>
        <v>0</v>
      </c>
      <c r="BR129" s="97">
        <f t="shared" si="2712"/>
        <v>0</v>
      </c>
      <c r="BS129" s="99">
        <f t="shared" si="2713"/>
        <v>0</v>
      </c>
      <c r="BT129" s="298">
        <f t="shared" si="2629"/>
        <v>0</v>
      </c>
      <c r="BU129" s="97">
        <f t="shared" si="2714"/>
        <v>0</v>
      </c>
      <c r="BV129" s="97">
        <f t="shared" si="2715"/>
        <v>0</v>
      </c>
      <c r="BW129" s="99">
        <f t="shared" si="2716"/>
        <v>0</v>
      </c>
      <c r="BX129" s="298">
        <f t="shared" si="2630"/>
        <v>0</v>
      </c>
      <c r="BY129" s="97">
        <f t="shared" si="2717"/>
        <v>0</v>
      </c>
      <c r="BZ129" s="97">
        <f t="shared" si="2718"/>
        <v>0</v>
      </c>
      <c r="CA129" s="99">
        <f t="shared" si="2719"/>
        <v>0</v>
      </c>
      <c r="CB129" s="298">
        <f t="shared" si="2631"/>
        <v>0</v>
      </c>
      <c r="CC129" s="97">
        <f t="shared" si="2720"/>
        <v>0</v>
      </c>
      <c r="CD129" s="97">
        <f t="shared" si="2721"/>
        <v>0</v>
      </c>
      <c r="CE129" s="99">
        <f t="shared" si="2722"/>
        <v>0</v>
      </c>
      <c r="CF129" s="298">
        <f t="shared" si="2632"/>
        <v>0</v>
      </c>
      <c r="CG129" s="97">
        <f t="shared" si="2723"/>
        <v>0</v>
      </c>
      <c r="CH129" s="97">
        <f t="shared" si="2724"/>
        <v>0</v>
      </c>
      <c r="CI129" s="99">
        <f t="shared" si="2725"/>
        <v>0</v>
      </c>
      <c r="CJ129" s="298">
        <f t="shared" si="2318"/>
        <v>0</v>
      </c>
      <c r="CK129" s="97">
        <f t="shared" si="2633"/>
        <v>0</v>
      </c>
      <c r="CL129" s="97">
        <f t="shared" si="2320"/>
        <v>0</v>
      </c>
      <c r="CM129" s="99">
        <f t="shared" si="2321"/>
        <v>0</v>
      </c>
      <c r="CN129" s="298">
        <f t="shared" si="2318"/>
        <v>0</v>
      </c>
      <c r="CO129" s="97">
        <f t="shared" si="2634"/>
        <v>0</v>
      </c>
      <c r="CP129" s="97">
        <f t="shared" si="2324"/>
        <v>0</v>
      </c>
      <c r="CQ129" s="99">
        <f t="shared" si="2325"/>
        <v>0</v>
      </c>
      <c r="CR129" s="298">
        <f t="shared" si="2318"/>
        <v>0</v>
      </c>
      <c r="CS129" s="97">
        <f t="shared" si="2635"/>
        <v>0</v>
      </c>
      <c r="CT129" s="97">
        <f t="shared" si="2328"/>
        <v>0</v>
      </c>
      <c r="CU129" s="99">
        <f t="shared" si="2329"/>
        <v>0</v>
      </c>
      <c r="CV129" s="298">
        <f t="shared" si="2318"/>
        <v>0</v>
      </c>
      <c r="CW129" s="97">
        <f t="shared" si="2636"/>
        <v>0</v>
      </c>
      <c r="CX129" s="97">
        <f t="shared" si="2332"/>
        <v>0</v>
      </c>
      <c r="CY129" s="99">
        <f t="shared" si="2333"/>
        <v>0</v>
      </c>
      <c r="CZ129" s="298">
        <f t="shared" si="2318"/>
        <v>0</v>
      </c>
      <c r="DA129" s="97">
        <f t="shared" si="2637"/>
        <v>0</v>
      </c>
      <c r="DB129" s="97">
        <f t="shared" si="2336"/>
        <v>0</v>
      </c>
      <c r="DC129" s="99">
        <f t="shared" si="2337"/>
        <v>0</v>
      </c>
      <c r="DD129" s="298">
        <f t="shared" ref="DD129" si="2841">DD60</f>
        <v>0</v>
      </c>
      <c r="DE129" s="97">
        <f t="shared" si="2339"/>
        <v>0</v>
      </c>
      <c r="DF129" s="97">
        <f t="shared" si="2340"/>
        <v>0</v>
      </c>
      <c r="DG129" s="99">
        <f t="shared" si="2341"/>
        <v>0</v>
      </c>
      <c r="DH129" s="298">
        <f t="shared" ref="DH129" si="2842">DH60</f>
        <v>0</v>
      </c>
      <c r="DI129" s="97">
        <f t="shared" si="2343"/>
        <v>0</v>
      </c>
      <c r="DJ129" s="97">
        <f t="shared" si="2344"/>
        <v>0</v>
      </c>
      <c r="DK129" s="99">
        <f t="shared" si="2345"/>
        <v>0</v>
      </c>
      <c r="DL129" s="298">
        <f t="shared" si="2346"/>
        <v>0</v>
      </c>
      <c r="DM129" s="97">
        <f t="shared" si="2347"/>
        <v>0</v>
      </c>
      <c r="DN129" s="97">
        <f t="shared" si="2348"/>
        <v>0</v>
      </c>
      <c r="DO129" s="99">
        <f t="shared" si="2349"/>
        <v>0</v>
      </c>
      <c r="DP129" s="298">
        <f t="shared" si="2350"/>
        <v>0</v>
      </c>
      <c r="DQ129" s="97">
        <f t="shared" si="2351"/>
        <v>0</v>
      </c>
      <c r="DR129" s="97">
        <f t="shared" si="2352"/>
        <v>0</v>
      </c>
      <c r="DS129" s="99">
        <f t="shared" si="2353"/>
        <v>0</v>
      </c>
      <c r="DT129" s="298">
        <f t="shared" si="2346"/>
        <v>0</v>
      </c>
      <c r="DU129" s="97">
        <f t="shared" si="2354"/>
        <v>0</v>
      </c>
      <c r="DV129" s="97">
        <f t="shared" si="2355"/>
        <v>0</v>
      </c>
      <c r="DW129" s="99">
        <f t="shared" si="2356"/>
        <v>0</v>
      </c>
      <c r="DX129" s="298">
        <f t="shared" si="2350"/>
        <v>0</v>
      </c>
      <c r="DY129" s="97">
        <f t="shared" si="2357"/>
        <v>0</v>
      </c>
      <c r="DZ129" s="97">
        <f t="shared" si="2358"/>
        <v>0</v>
      </c>
      <c r="EA129" s="99">
        <f t="shared" si="2359"/>
        <v>0</v>
      </c>
      <c r="EB129" s="298">
        <f t="shared" si="2346"/>
        <v>0</v>
      </c>
      <c r="EC129" s="97">
        <f t="shared" si="2360"/>
        <v>0</v>
      </c>
      <c r="ED129" s="97">
        <f t="shared" si="2361"/>
        <v>0</v>
      </c>
      <c r="EE129" s="99">
        <f t="shared" si="2362"/>
        <v>0</v>
      </c>
      <c r="EF129" s="298">
        <f t="shared" si="2350"/>
        <v>0</v>
      </c>
      <c r="EG129" s="97">
        <f t="shared" si="2363"/>
        <v>0</v>
      </c>
      <c r="EH129" s="97">
        <f t="shared" si="2364"/>
        <v>0</v>
      </c>
      <c r="EI129" s="99">
        <f t="shared" si="2365"/>
        <v>0</v>
      </c>
      <c r="EJ129" s="298">
        <f t="shared" si="2346"/>
        <v>0</v>
      </c>
      <c r="EK129" s="97">
        <f t="shared" si="2366"/>
        <v>0</v>
      </c>
      <c r="EL129" s="97">
        <f t="shared" si="2367"/>
        <v>0</v>
      </c>
      <c r="EM129" s="99">
        <f t="shared" si="2368"/>
        <v>0</v>
      </c>
      <c r="EN129" s="298">
        <f t="shared" si="2350"/>
        <v>0</v>
      </c>
      <c r="EO129" s="97">
        <f t="shared" si="2369"/>
        <v>0</v>
      </c>
      <c r="EP129" s="97">
        <f t="shared" si="2370"/>
        <v>0</v>
      </c>
      <c r="EQ129" s="99">
        <f t="shared" si="2371"/>
        <v>0</v>
      </c>
      <c r="ER129" s="298">
        <f t="shared" si="2346"/>
        <v>0</v>
      </c>
      <c r="ES129" s="97">
        <f t="shared" si="2372"/>
        <v>0</v>
      </c>
      <c r="ET129" s="97">
        <f t="shared" si="2373"/>
        <v>0</v>
      </c>
      <c r="EU129" s="99">
        <f t="shared" si="2374"/>
        <v>0</v>
      </c>
      <c r="EV129" s="298">
        <f t="shared" si="2350"/>
        <v>0</v>
      </c>
      <c r="EW129" s="97">
        <f t="shared" si="2375"/>
        <v>0</v>
      </c>
      <c r="EX129" s="97">
        <f t="shared" si="2376"/>
        <v>0</v>
      </c>
      <c r="EY129" s="99">
        <f t="shared" si="2377"/>
        <v>0</v>
      </c>
      <c r="EZ129" s="298">
        <f t="shared" si="2346"/>
        <v>0</v>
      </c>
      <c r="FA129" s="97">
        <f t="shared" si="2378"/>
        <v>0</v>
      </c>
      <c r="FB129" s="97">
        <f t="shared" si="2379"/>
        <v>0</v>
      </c>
      <c r="FC129" s="99">
        <f t="shared" si="2380"/>
        <v>0</v>
      </c>
      <c r="FD129" s="298">
        <f t="shared" si="2350"/>
        <v>0</v>
      </c>
      <c r="FE129" s="97">
        <f t="shared" si="2381"/>
        <v>0</v>
      </c>
      <c r="FF129" s="97">
        <f t="shared" si="2382"/>
        <v>0</v>
      </c>
      <c r="FG129" s="99">
        <f t="shared" si="2383"/>
        <v>0</v>
      </c>
      <c r="FH129" s="298">
        <f t="shared" si="2346"/>
        <v>0</v>
      </c>
      <c r="FI129" s="97">
        <f t="shared" si="2384"/>
        <v>0</v>
      </c>
      <c r="FJ129" s="97">
        <f t="shared" si="2385"/>
        <v>0</v>
      </c>
      <c r="FK129" s="99">
        <f t="shared" si="2386"/>
        <v>0</v>
      </c>
      <c r="FL129" s="298">
        <f t="shared" si="2350"/>
        <v>0</v>
      </c>
      <c r="FM129" s="97">
        <f t="shared" si="2387"/>
        <v>0</v>
      </c>
      <c r="FN129" s="97">
        <f t="shared" si="2388"/>
        <v>0</v>
      </c>
      <c r="FO129" s="99">
        <f t="shared" si="2389"/>
        <v>0</v>
      </c>
      <c r="FP129" s="298">
        <f t="shared" si="2346"/>
        <v>0</v>
      </c>
      <c r="FQ129" s="97">
        <f t="shared" si="2390"/>
        <v>0</v>
      </c>
      <c r="FR129" s="97">
        <f t="shared" si="2391"/>
        <v>0</v>
      </c>
      <c r="FS129" s="99">
        <f t="shared" si="2392"/>
        <v>0</v>
      </c>
      <c r="FT129" s="298">
        <f t="shared" si="2350"/>
        <v>0</v>
      </c>
      <c r="FU129" s="97">
        <f t="shared" si="2393"/>
        <v>0</v>
      </c>
      <c r="FV129" s="97">
        <f t="shared" si="2394"/>
        <v>0</v>
      </c>
      <c r="FW129" s="99">
        <f t="shared" si="2395"/>
        <v>0</v>
      </c>
      <c r="FX129" s="298">
        <f t="shared" si="2396"/>
        <v>0</v>
      </c>
      <c r="FY129" s="97">
        <f t="shared" si="2397"/>
        <v>0</v>
      </c>
      <c r="FZ129" s="97">
        <f t="shared" si="2398"/>
        <v>0</v>
      </c>
      <c r="GA129" s="99">
        <f t="shared" si="2399"/>
        <v>0</v>
      </c>
      <c r="GB129" s="298">
        <f t="shared" si="2400"/>
        <v>0</v>
      </c>
      <c r="GC129" s="97">
        <f t="shared" si="2401"/>
        <v>0</v>
      </c>
      <c r="GD129" s="97">
        <f t="shared" si="2402"/>
        <v>0</v>
      </c>
      <c r="GE129" s="99">
        <f t="shared" si="2403"/>
        <v>0</v>
      </c>
      <c r="GF129" s="298">
        <f t="shared" si="2396"/>
        <v>0</v>
      </c>
      <c r="GG129" s="97">
        <f t="shared" si="2404"/>
        <v>0</v>
      </c>
      <c r="GH129" s="97">
        <f t="shared" si="2405"/>
        <v>0</v>
      </c>
      <c r="GI129" s="99">
        <f t="shared" si="2406"/>
        <v>0</v>
      </c>
      <c r="GJ129" s="298">
        <f t="shared" si="2400"/>
        <v>0</v>
      </c>
      <c r="GK129" s="97">
        <f t="shared" si="2407"/>
        <v>0</v>
      </c>
      <c r="GL129" s="97">
        <f t="shared" si="2408"/>
        <v>0</v>
      </c>
      <c r="GM129" s="99">
        <f t="shared" si="2409"/>
        <v>0</v>
      </c>
      <c r="GN129" s="298">
        <f t="shared" ref="GN129" si="2843">GN60</f>
        <v>0</v>
      </c>
      <c r="GO129" s="97">
        <f t="shared" si="2411"/>
        <v>0</v>
      </c>
      <c r="GP129" s="97">
        <f t="shared" si="2412"/>
        <v>0</v>
      </c>
      <c r="GQ129" s="99">
        <f t="shared" si="2413"/>
        <v>0</v>
      </c>
      <c r="GR129" s="298">
        <f t="shared" ref="GR129" si="2844">GR60</f>
        <v>0</v>
      </c>
      <c r="GS129" s="97">
        <f t="shared" si="2415"/>
        <v>0</v>
      </c>
      <c r="GT129" s="97">
        <f t="shared" si="2416"/>
        <v>0</v>
      </c>
      <c r="GU129" s="99">
        <f t="shared" si="2417"/>
        <v>0</v>
      </c>
      <c r="GV129" s="298">
        <f t="shared" ref="GV129" si="2845">GV60</f>
        <v>0</v>
      </c>
      <c r="GW129" s="97">
        <f t="shared" si="2419"/>
        <v>0</v>
      </c>
      <c r="GX129" s="97">
        <f t="shared" si="2420"/>
        <v>0</v>
      </c>
      <c r="GY129" s="99">
        <f t="shared" si="2421"/>
        <v>0</v>
      </c>
      <c r="GZ129" s="298">
        <f t="shared" ref="GZ129" si="2846">GZ60</f>
        <v>0</v>
      </c>
      <c r="HA129" s="97">
        <f t="shared" si="2423"/>
        <v>0</v>
      </c>
      <c r="HB129" s="97">
        <f t="shared" si="2424"/>
        <v>0</v>
      </c>
      <c r="HC129" s="99">
        <f t="shared" si="2425"/>
        <v>0</v>
      </c>
      <c r="HD129" s="298">
        <f t="shared" si="2426"/>
        <v>0</v>
      </c>
      <c r="HE129" s="97">
        <f t="shared" si="2427"/>
        <v>0</v>
      </c>
      <c r="HF129" s="97">
        <f t="shared" si="2428"/>
        <v>0</v>
      </c>
      <c r="HG129" s="99">
        <f t="shared" si="2429"/>
        <v>0</v>
      </c>
      <c r="HH129" s="298">
        <f t="shared" si="2430"/>
        <v>0</v>
      </c>
      <c r="HI129" s="97">
        <f t="shared" si="2431"/>
        <v>0</v>
      </c>
      <c r="HJ129" s="97">
        <f t="shared" si="2432"/>
        <v>0</v>
      </c>
      <c r="HK129" s="99">
        <f t="shared" si="2433"/>
        <v>0</v>
      </c>
      <c r="HL129" s="298">
        <f t="shared" si="2434"/>
        <v>0</v>
      </c>
      <c r="HM129" s="97">
        <f t="shared" si="2435"/>
        <v>0</v>
      </c>
      <c r="HN129" s="97">
        <f t="shared" si="2436"/>
        <v>0</v>
      </c>
      <c r="HO129" s="99">
        <f t="shared" si="2437"/>
        <v>0</v>
      </c>
      <c r="HP129" s="298">
        <f t="shared" si="2438"/>
        <v>0</v>
      </c>
      <c r="HQ129" s="97">
        <f t="shared" si="2439"/>
        <v>0</v>
      </c>
      <c r="HR129" s="97">
        <f t="shared" si="2440"/>
        <v>0</v>
      </c>
      <c r="HS129" s="99">
        <f t="shared" si="2441"/>
        <v>0</v>
      </c>
      <c r="HT129" s="298">
        <f t="shared" si="2430"/>
        <v>0</v>
      </c>
      <c r="HU129" s="97">
        <f t="shared" si="2442"/>
        <v>0</v>
      </c>
      <c r="HV129" s="97">
        <f t="shared" si="2443"/>
        <v>0</v>
      </c>
      <c r="HW129" s="99">
        <f t="shared" si="2444"/>
        <v>0</v>
      </c>
      <c r="HX129" s="298">
        <f t="shared" si="2434"/>
        <v>0</v>
      </c>
      <c r="HY129" s="97">
        <f t="shared" si="2445"/>
        <v>0</v>
      </c>
      <c r="HZ129" s="97">
        <f t="shared" si="2446"/>
        <v>0</v>
      </c>
      <c r="IA129" s="99">
        <f t="shared" si="2447"/>
        <v>0</v>
      </c>
      <c r="IB129" s="298">
        <f t="shared" si="2438"/>
        <v>0</v>
      </c>
      <c r="IC129" s="97">
        <f t="shared" si="2448"/>
        <v>0</v>
      </c>
      <c r="ID129" s="97">
        <f t="shared" si="2449"/>
        <v>0</v>
      </c>
      <c r="IE129" s="99">
        <f t="shared" si="2450"/>
        <v>0</v>
      </c>
      <c r="IF129" s="298">
        <f t="shared" si="2430"/>
        <v>0</v>
      </c>
      <c r="IG129" s="97">
        <f t="shared" si="2451"/>
        <v>0</v>
      </c>
      <c r="IH129" s="97">
        <f t="shared" si="2452"/>
        <v>0</v>
      </c>
      <c r="II129" s="99">
        <f t="shared" si="2453"/>
        <v>0</v>
      </c>
      <c r="IJ129" s="298">
        <f t="shared" si="2434"/>
        <v>0</v>
      </c>
      <c r="IK129" s="97">
        <f t="shared" si="2454"/>
        <v>0</v>
      </c>
      <c r="IL129" s="97">
        <f t="shared" si="2455"/>
        <v>0</v>
      </c>
      <c r="IM129" s="99">
        <f t="shared" si="2456"/>
        <v>0</v>
      </c>
      <c r="IN129" s="298">
        <f t="shared" si="2438"/>
        <v>0</v>
      </c>
      <c r="IO129" s="97">
        <f t="shared" si="2457"/>
        <v>0</v>
      </c>
      <c r="IP129" s="97">
        <f t="shared" si="2458"/>
        <v>0</v>
      </c>
      <c r="IQ129" s="99">
        <f t="shared" si="2459"/>
        <v>0</v>
      </c>
      <c r="IR129" s="298">
        <f t="shared" si="2430"/>
        <v>0</v>
      </c>
      <c r="IS129" s="97">
        <f t="shared" si="2460"/>
        <v>0</v>
      </c>
      <c r="IT129" s="97">
        <f t="shared" si="2461"/>
        <v>0</v>
      </c>
      <c r="IU129" s="99">
        <f t="shared" si="2462"/>
        <v>0</v>
      </c>
      <c r="IV129" s="298">
        <f t="shared" si="2434"/>
        <v>0</v>
      </c>
      <c r="IW129" s="97">
        <f t="shared" si="2463"/>
        <v>0</v>
      </c>
      <c r="IX129" s="97">
        <f t="shared" si="2464"/>
        <v>0</v>
      </c>
      <c r="IY129" s="99">
        <f t="shared" si="2465"/>
        <v>0</v>
      </c>
      <c r="IZ129" s="298">
        <f t="shared" si="2438"/>
        <v>0</v>
      </c>
      <c r="JA129" s="97">
        <f t="shared" si="2466"/>
        <v>0</v>
      </c>
      <c r="JB129" s="97">
        <f t="shared" si="2467"/>
        <v>0</v>
      </c>
      <c r="JC129" s="99">
        <f t="shared" si="2468"/>
        <v>0</v>
      </c>
      <c r="JD129" s="298">
        <f t="shared" si="2430"/>
        <v>0</v>
      </c>
      <c r="JE129" s="97">
        <f t="shared" si="2469"/>
        <v>0</v>
      </c>
      <c r="JF129" s="97">
        <f t="shared" si="2470"/>
        <v>0</v>
      </c>
      <c r="JG129" s="99">
        <f t="shared" si="2471"/>
        <v>0</v>
      </c>
      <c r="JH129" s="298">
        <f t="shared" si="2434"/>
        <v>0</v>
      </c>
      <c r="JI129" s="97">
        <f t="shared" si="2472"/>
        <v>0</v>
      </c>
      <c r="JJ129" s="97">
        <f t="shared" si="2473"/>
        <v>0</v>
      </c>
      <c r="JK129" s="99">
        <f t="shared" si="2474"/>
        <v>0</v>
      </c>
      <c r="JL129" s="298">
        <f t="shared" si="2438"/>
        <v>0</v>
      </c>
      <c r="JM129" s="97">
        <f t="shared" si="2475"/>
        <v>0</v>
      </c>
      <c r="JN129" s="97">
        <f t="shared" si="2476"/>
        <v>0</v>
      </c>
      <c r="JO129" s="99">
        <f t="shared" si="2477"/>
        <v>0</v>
      </c>
      <c r="JP129" s="298">
        <f t="shared" si="2430"/>
        <v>0</v>
      </c>
      <c r="JQ129" s="97">
        <f t="shared" si="2478"/>
        <v>0</v>
      </c>
      <c r="JR129" s="97">
        <f t="shared" si="2479"/>
        <v>0</v>
      </c>
      <c r="JS129" s="99">
        <f t="shared" si="2480"/>
        <v>0</v>
      </c>
      <c r="JT129" s="298">
        <f t="shared" si="2434"/>
        <v>0</v>
      </c>
      <c r="JU129" s="97">
        <f t="shared" si="2481"/>
        <v>0</v>
      </c>
      <c r="JV129" s="97">
        <f t="shared" si="2482"/>
        <v>0</v>
      </c>
      <c r="JW129" s="99">
        <f t="shared" si="2483"/>
        <v>0</v>
      </c>
      <c r="JX129" s="298">
        <f t="shared" si="2438"/>
        <v>0</v>
      </c>
      <c r="JY129" s="97">
        <f t="shared" si="2484"/>
        <v>0</v>
      </c>
      <c r="JZ129" s="97">
        <f t="shared" si="2485"/>
        <v>0</v>
      </c>
      <c r="KA129" s="99">
        <f t="shared" si="2486"/>
        <v>0</v>
      </c>
      <c r="KB129" s="298">
        <f t="shared" si="2487"/>
        <v>0</v>
      </c>
      <c r="KC129" s="97">
        <f t="shared" si="2488"/>
        <v>0</v>
      </c>
      <c r="KD129" s="97">
        <f t="shared" si="2489"/>
        <v>0</v>
      </c>
      <c r="KE129" s="99">
        <f t="shared" si="2490"/>
        <v>0</v>
      </c>
      <c r="KF129" s="298">
        <f t="shared" si="2491"/>
        <v>0</v>
      </c>
      <c r="KG129" s="97">
        <f t="shared" si="2492"/>
        <v>0</v>
      </c>
      <c r="KH129" s="97">
        <f t="shared" si="2493"/>
        <v>0</v>
      </c>
      <c r="KI129" s="99">
        <f t="shared" si="2494"/>
        <v>0</v>
      </c>
      <c r="KJ129" s="298">
        <f t="shared" si="2495"/>
        <v>0</v>
      </c>
      <c r="KK129" s="97">
        <f t="shared" si="2496"/>
        <v>0</v>
      </c>
      <c r="KL129" s="97">
        <f t="shared" si="2497"/>
        <v>0</v>
      </c>
      <c r="KM129" s="99">
        <f t="shared" si="2498"/>
        <v>0</v>
      </c>
      <c r="KN129" s="298">
        <f t="shared" si="2487"/>
        <v>0</v>
      </c>
      <c r="KO129" s="97">
        <f t="shared" si="2499"/>
        <v>0</v>
      </c>
      <c r="KP129" s="97">
        <f t="shared" si="2500"/>
        <v>0</v>
      </c>
      <c r="KQ129" s="99">
        <f t="shared" si="2501"/>
        <v>0</v>
      </c>
      <c r="KR129" s="298">
        <f t="shared" si="2491"/>
        <v>0</v>
      </c>
      <c r="KS129" s="97">
        <f t="shared" si="2502"/>
        <v>0</v>
      </c>
      <c r="KT129" s="97">
        <f t="shared" si="2503"/>
        <v>0</v>
      </c>
      <c r="KU129" s="99">
        <f t="shared" si="2504"/>
        <v>0</v>
      </c>
      <c r="KV129" s="298">
        <f t="shared" si="2495"/>
        <v>0</v>
      </c>
      <c r="KW129" s="97">
        <f t="shared" si="2505"/>
        <v>0</v>
      </c>
      <c r="KX129" s="97">
        <f t="shared" si="2506"/>
        <v>0</v>
      </c>
      <c r="KY129" s="99">
        <f t="shared" si="2507"/>
        <v>0</v>
      </c>
      <c r="KZ129" s="298">
        <f t="shared" ref="KZ129" si="2847">KZ60</f>
        <v>0</v>
      </c>
      <c r="LA129" s="97">
        <f t="shared" si="2509"/>
        <v>0</v>
      </c>
      <c r="LB129" s="97">
        <f t="shared" si="2510"/>
        <v>0</v>
      </c>
      <c r="LC129" s="99">
        <f t="shared" si="2511"/>
        <v>0</v>
      </c>
      <c r="LD129" s="298">
        <f t="shared" ref="LD129" si="2848">LD60</f>
        <v>0</v>
      </c>
      <c r="LE129" s="97">
        <f t="shared" si="2513"/>
        <v>0</v>
      </c>
      <c r="LF129" s="97">
        <f t="shared" si="2514"/>
        <v>0</v>
      </c>
      <c r="LG129" s="99">
        <f t="shared" si="2515"/>
        <v>0</v>
      </c>
      <c r="LH129" s="298">
        <f t="shared" ref="LH129" si="2849">LH60</f>
        <v>0</v>
      </c>
      <c r="LI129" s="97">
        <f t="shared" si="2517"/>
        <v>0</v>
      </c>
      <c r="LJ129" s="97">
        <f t="shared" si="2518"/>
        <v>0</v>
      </c>
      <c r="LK129" s="99">
        <f t="shared" si="2519"/>
        <v>0</v>
      </c>
      <c r="LL129" s="298">
        <f t="shared" ref="LL129" si="2850">LL60</f>
        <v>0</v>
      </c>
      <c r="LM129" s="97">
        <f t="shared" si="2521"/>
        <v>0</v>
      </c>
      <c r="LN129" s="97">
        <f t="shared" si="2522"/>
        <v>0</v>
      </c>
      <c r="LO129" s="99">
        <f t="shared" si="2523"/>
        <v>0</v>
      </c>
      <c r="LP129" s="298">
        <f t="shared" ref="LP129" si="2851">LP60</f>
        <v>0</v>
      </c>
      <c r="LQ129" s="97">
        <f t="shared" si="2525"/>
        <v>0</v>
      </c>
      <c r="LR129" s="97">
        <f t="shared" si="2526"/>
        <v>0</v>
      </c>
      <c r="LS129" s="99">
        <f t="shared" si="2527"/>
        <v>0</v>
      </c>
      <c r="LT129" s="298">
        <f t="shared" ref="LT129" si="2852">LT60</f>
        <v>0</v>
      </c>
      <c r="LU129" s="97">
        <f t="shared" si="2529"/>
        <v>0</v>
      </c>
      <c r="LV129" s="97">
        <f t="shared" si="2530"/>
        <v>0</v>
      </c>
      <c r="LW129" s="99">
        <f t="shared" si="2531"/>
        <v>0</v>
      </c>
      <c r="LX129" s="298">
        <f t="shared" ref="LX129" si="2853">LX60</f>
        <v>0</v>
      </c>
      <c r="LY129" s="97">
        <f t="shared" si="2533"/>
        <v>0</v>
      </c>
      <c r="LZ129" s="97">
        <f t="shared" si="2534"/>
        <v>0</v>
      </c>
      <c r="MA129" s="99">
        <f t="shared" si="2535"/>
        <v>0</v>
      </c>
      <c r="MB129" s="298">
        <f t="shared" ref="MB129" si="2854">MB60</f>
        <v>0</v>
      </c>
      <c r="MC129" s="97">
        <f t="shared" si="2537"/>
        <v>0</v>
      </c>
      <c r="MD129" s="97">
        <f t="shared" si="2538"/>
        <v>0</v>
      </c>
      <c r="ME129" s="99">
        <f t="shared" si="2539"/>
        <v>0</v>
      </c>
      <c r="MF129" s="298">
        <f t="shared" ref="MF129" si="2855">MF60</f>
        <v>0</v>
      </c>
      <c r="MG129" s="97">
        <f t="shared" si="2541"/>
        <v>0</v>
      </c>
      <c r="MH129" s="97">
        <f t="shared" si="2542"/>
        <v>0</v>
      </c>
      <c r="MI129" s="99">
        <f t="shared" si="2543"/>
        <v>0</v>
      </c>
      <c r="MJ129" s="298">
        <f t="shared" ref="MJ129" si="2856">MJ60</f>
        <v>0</v>
      </c>
      <c r="MK129" s="97">
        <f t="shared" si="2545"/>
        <v>0</v>
      </c>
      <c r="ML129" s="97">
        <f t="shared" si="2546"/>
        <v>0</v>
      </c>
      <c r="MM129" s="99">
        <f t="shared" si="2547"/>
        <v>0</v>
      </c>
      <c r="MN129" s="298">
        <f t="shared" ref="MN129" si="2857">MN60</f>
        <v>0</v>
      </c>
      <c r="MO129" s="97">
        <f t="shared" si="2549"/>
        <v>0</v>
      </c>
      <c r="MP129" s="97">
        <f t="shared" si="2550"/>
        <v>0</v>
      </c>
      <c r="MQ129" s="99">
        <f t="shared" si="2551"/>
        <v>0</v>
      </c>
      <c r="MR129" s="298">
        <f t="shared" ref="MR129" si="2858">MR60</f>
        <v>0</v>
      </c>
      <c r="MS129" s="97">
        <f t="shared" si="2553"/>
        <v>0</v>
      </c>
      <c r="MT129" s="97">
        <f t="shared" si="2554"/>
        <v>0</v>
      </c>
      <c r="MU129" s="99">
        <f t="shared" si="2555"/>
        <v>0</v>
      </c>
      <c r="MV129" s="298">
        <f t="shared" ref="MV129" si="2859">MV60</f>
        <v>0</v>
      </c>
      <c r="MW129" s="97">
        <f t="shared" si="2557"/>
        <v>0</v>
      </c>
      <c r="MX129" s="97">
        <f t="shared" si="2558"/>
        <v>0</v>
      </c>
      <c r="MY129" s="99">
        <f t="shared" si="2559"/>
        <v>0</v>
      </c>
      <c r="MZ129" s="298">
        <f t="shared" ref="MZ129" si="2860">MZ60</f>
        <v>0</v>
      </c>
      <c r="NA129" s="97">
        <f t="shared" si="2561"/>
        <v>0</v>
      </c>
      <c r="NB129" s="97">
        <f t="shared" si="2562"/>
        <v>0</v>
      </c>
      <c r="NC129" s="99">
        <f t="shared" si="2563"/>
        <v>0</v>
      </c>
      <c r="ND129" s="298">
        <f t="shared" ref="ND129" si="2861">ND60</f>
        <v>0</v>
      </c>
      <c r="NE129" s="97">
        <f t="shared" si="2565"/>
        <v>0</v>
      </c>
      <c r="NF129" s="97">
        <f t="shared" si="2566"/>
        <v>0</v>
      </c>
      <c r="NG129" s="99">
        <f t="shared" si="2567"/>
        <v>0</v>
      </c>
      <c r="NH129" s="298">
        <f t="shared" ref="NH129" si="2862">NH60</f>
        <v>0</v>
      </c>
      <c r="NI129" s="97">
        <f t="shared" si="2569"/>
        <v>0</v>
      </c>
      <c r="NJ129" s="97">
        <f t="shared" si="2570"/>
        <v>0</v>
      </c>
      <c r="NK129" s="99">
        <f t="shared" si="2571"/>
        <v>0</v>
      </c>
      <c r="NL129" s="298">
        <f t="shared" ref="NL129" si="2863">NL60</f>
        <v>0</v>
      </c>
      <c r="NM129" s="97">
        <f t="shared" si="2573"/>
        <v>0</v>
      </c>
      <c r="NN129" s="97">
        <f t="shared" si="2574"/>
        <v>0</v>
      </c>
      <c r="NO129" s="99">
        <f t="shared" si="2575"/>
        <v>0</v>
      </c>
      <c r="NP129" s="298">
        <f t="shared" ref="NP129" si="2864">NP60</f>
        <v>0</v>
      </c>
      <c r="NQ129" s="97">
        <f t="shared" si="2577"/>
        <v>0</v>
      </c>
      <c r="NR129" s="97">
        <f t="shared" si="2578"/>
        <v>0</v>
      </c>
      <c r="NS129" s="99">
        <f t="shared" si="2579"/>
        <v>0</v>
      </c>
      <c r="NT129" s="298">
        <f t="shared" ref="NT129" si="2865">NT60</f>
        <v>0</v>
      </c>
      <c r="NU129" s="97">
        <f t="shared" si="2581"/>
        <v>0</v>
      </c>
      <c r="NV129" s="97">
        <f t="shared" si="2582"/>
        <v>0</v>
      </c>
      <c r="NW129" s="99">
        <f t="shared" si="2583"/>
        <v>0</v>
      </c>
      <c r="NX129" s="298">
        <f t="shared" ref="NX129" si="2866">NX60</f>
        <v>0</v>
      </c>
      <c r="NY129" s="97">
        <f t="shared" si="2585"/>
        <v>0</v>
      </c>
      <c r="NZ129" s="97">
        <f t="shared" si="2586"/>
        <v>0</v>
      </c>
      <c r="OA129" s="99">
        <f t="shared" si="2587"/>
        <v>0</v>
      </c>
      <c r="OB129" s="298">
        <f t="shared" ref="OB129" si="2867">OB60</f>
        <v>0</v>
      </c>
      <c r="OC129" s="97">
        <f t="shared" si="2589"/>
        <v>0</v>
      </c>
      <c r="OD129" s="97">
        <f t="shared" si="2590"/>
        <v>0</v>
      </c>
      <c r="OE129" s="99">
        <f t="shared" si="2591"/>
        <v>0</v>
      </c>
      <c r="OF129" s="298">
        <f t="shared" si="2592"/>
        <v>0</v>
      </c>
      <c r="OG129" s="97">
        <f t="shared" si="2593"/>
        <v>0</v>
      </c>
      <c r="OH129" s="97">
        <f t="shared" si="2594"/>
        <v>0</v>
      </c>
      <c r="OI129" s="99">
        <f t="shared" si="2595"/>
        <v>0</v>
      </c>
      <c r="OJ129" s="298">
        <f t="shared" si="2596"/>
        <v>0</v>
      </c>
      <c r="OK129" s="97">
        <f t="shared" si="2597"/>
        <v>0</v>
      </c>
      <c r="OL129" s="97">
        <f t="shared" si="2598"/>
        <v>0</v>
      </c>
      <c r="OM129" s="99">
        <f t="shared" si="2599"/>
        <v>0</v>
      </c>
      <c r="ON129" s="298">
        <f t="shared" si="2592"/>
        <v>0</v>
      </c>
      <c r="OO129" s="97">
        <f t="shared" si="2600"/>
        <v>0</v>
      </c>
      <c r="OP129" s="97">
        <f t="shared" si="2601"/>
        <v>0</v>
      </c>
      <c r="OQ129" s="99">
        <f t="shared" si="2602"/>
        <v>0</v>
      </c>
      <c r="OR129" s="298">
        <f t="shared" si="2596"/>
        <v>0</v>
      </c>
      <c r="OS129" s="97">
        <f t="shared" si="2603"/>
        <v>0</v>
      </c>
      <c r="OT129" s="97">
        <f t="shared" si="2604"/>
        <v>0</v>
      </c>
      <c r="OU129" s="99">
        <f t="shared" si="2605"/>
        <v>0</v>
      </c>
      <c r="OV129" s="298">
        <f t="shared" si="2592"/>
        <v>0</v>
      </c>
      <c r="OW129" s="97">
        <f t="shared" si="2606"/>
        <v>0</v>
      </c>
      <c r="OX129" s="97">
        <f t="shared" si="2607"/>
        <v>0</v>
      </c>
      <c r="OY129" s="99">
        <f t="shared" si="2608"/>
        <v>0</v>
      </c>
      <c r="PA129" s="292">
        <f t="shared" si="2810"/>
        <v>0</v>
      </c>
      <c r="PB129" s="293">
        <f t="shared" si="2811"/>
        <v>0</v>
      </c>
      <c r="PC129" s="104">
        <f t="shared" si="2611"/>
        <v>0</v>
      </c>
    </row>
    <row r="130" spans="1:419">
      <c r="A130" s="295" t="str">
        <f t="shared" ref="A130:D130" si="2868">IF(A61=0, "", A61)</f>
        <v/>
      </c>
      <c r="B130" s="296" t="str">
        <f t="shared" si="2868"/>
        <v/>
      </c>
      <c r="C130" s="295" t="str">
        <f t="shared" si="2868"/>
        <v/>
      </c>
      <c r="D130" s="295" t="str">
        <f t="shared" si="2868"/>
        <v/>
      </c>
      <c r="E130" s="97">
        <f t="shared" si="2613"/>
        <v>0</v>
      </c>
      <c r="F130" s="149">
        <f t="shared" si="2316"/>
        <v>0</v>
      </c>
      <c r="G130" s="111">
        <f t="shared" si="2317"/>
        <v>0</v>
      </c>
      <c r="H130" s="297">
        <f t="shared" si="2614"/>
        <v>0</v>
      </c>
      <c r="I130" s="97">
        <f t="shared" si="2666"/>
        <v>0</v>
      </c>
      <c r="J130" s="97">
        <f t="shared" si="2667"/>
        <v>0</v>
      </c>
      <c r="K130" s="112">
        <f t="shared" si="2668"/>
        <v>0</v>
      </c>
      <c r="L130" s="298">
        <f t="shared" si="2754"/>
        <v>0</v>
      </c>
      <c r="M130" s="97">
        <f t="shared" si="2669"/>
        <v>0</v>
      </c>
      <c r="N130" s="97">
        <f t="shared" si="2670"/>
        <v>0</v>
      </c>
      <c r="O130" s="97">
        <f t="shared" si="2671"/>
        <v>0</v>
      </c>
      <c r="P130" s="298">
        <f t="shared" si="2615"/>
        <v>0</v>
      </c>
      <c r="Q130" s="97">
        <f t="shared" si="2672"/>
        <v>0</v>
      </c>
      <c r="R130" s="97">
        <f t="shared" si="2673"/>
        <v>0</v>
      </c>
      <c r="S130" s="97">
        <f t="shared" si="2674"/>
        <v>0</v>
      </c>
      <c r="T130" s="298">
        <f t="shared" si="2616"/>
        <v>0</v>
      </c>
      <c r="U130" s="97">
        <f t="shared" si="2675"/>
        <v>0</v>
      </c>
      <c r="V130" s="97">
        <f t="shared" si="2676"/>
        <v>0</v>
      </c>
      <c r="W130" s="97">
        <f t="shared" si="2677"/>
        <v>0</v>
      </c>
      <c r="X130" s="298">
        <f t="shared" si="2617"/>
        <v>0</v>
      </c>
      <c r="Y130" s="97">
        <f t="shared" si="2678"/>
        <v>0</v>
      </c>
      <c r="Z130" s="97">
        <f t="shared" si="2679"/>
        <v>0</v>
      </c>
      <c r="AA130" s="97">
        <f t="shared" si="2680"/>
        <v>0</v>
      </c>
      <c r="AB130" s="298">
        <f t="shared" si="2618"/>
        <v>0</v>
      </c>
      <c r="AC130" s="97">
        <f t="shared" si="2681"/>
        <v>0</v>
      </c>
      <c r="AD130" s="97">
        <f t="shared" si="2682"/>
        <v>0</v>
      </c>
      <c r="AE130" s="97">
        <f t="shared" si="2683"/>
        <v>0</v>
      </c>
      <c r="AF130" s="298">
        <f t="shared" si="2619"/>
        <v>0</v>
      </c>
      <c r="AG130" s="97">
        <f t="shared" si="2684"/>
        <v>0</v>
      </c>
      <c r="AH130" s="97">
        <f t="shared" si="2685"/>
        <v>0</v>
      </c>
      <c r="AI130" s="99">
        <f t="shared" si="2686"/>
        <v>0</v>
      </c>
      <c r="AJ130" s="298">
        <f t="shared" si="2620"/>
        <v>0</v>
      </c>
      <c r="AK130" s="97">
        <f t="shared" si="2687"/>
        <v>0</v>
      </c>
      <c r="AL130" s="97">
        <f t="shared" si="2688"/>
        <v>0</v>
      </c>
      <c r="AM130" s="99">
        <f t="shared" si="2689"/>
        <v>0</v>
      </c>
      <c r="AN130" s="298">
        <f t="shared" si="2621"/>
        <v>0</v>
      </c>
      <c r="AO130" s="97">
        <f t="shared" si="2690"/>
        <v>0</v>
      </c>
      <c r="AP130" s="97">
        <f t="shared" si="2691"/>
        <v>0</v>
      </c>
      <c r="AQ130" s="99">
        <f t="shared" si="2692"/>
        <v>0</v>
      </c>
      <c r="AR130" s="298">
        <f t="shared" si="2622"/>
        <v>0</v>
      </c>
      <c r="AS130" s="97">
        <f t="shared" si="2693"/>
        <v>0</v>
      </c>
      <c r="AT130" s="97">
        <f t="shared" si="2694"/>
        <v>0</v>
      </c>
      <c r="AU130" s="99">
        <f t="shared" si="2695"/>
        <v>0</v>
      </c>
      <c r="AV130" s="298">
        <f t="shared" si="2623"/>
        <v>0</v>
      </c>
      <c r="AW130" s="97">
        <f t="shared" si="2696"/>
        <v>0</v>
      </c>
      <c r="AX130" s="97">
        <f t="shared" si="2697"/>
        <v>0</v>
      </c>
      <c r="AY130" s="99">
        <f t="shared" si="2698"/>
        <v>0</v>
      </c>
      <c r="AZ130" s="298">
        <f t="shared" si="2624"/>
        <v>0</v>
      </c>
      <c r="BA130" s="97">
        <f t="shared" si="2699"/>
        <v>0</v>
      </c>
      <c r="BB130" s="97">
        <f t="shared" si="2700"/>
        <v>0</v>
      </c>
      <c r="BC130" s="99">
        <f t="shared" si="2701"/>
        <v>0</v>
      </c>
      <c r="BD130" s="298">
        <f t="shared" si="2625"/>
        <v>0</v>
      </c>
      <c r="BE130" s="97">
        <f t="shared" si="2702"/>
        <v>0</v>
      </c>
      <c r="BF130" s="97">
        <f t="shared" si="2703"/>
        <v>0</v>
      </c>
      <c r="BG130" s="99">
        <f t="shared" si="2704"/>
        <v>0</v>
      </c>
      <c r="BH130" s="298">
        <f t="shared" si="2626"/>
        <v>0</v>
      </c>
      <c r="BI130" s="97">
        <f t="shared" si="2705"/>
        <v>0</v>
      </c>
      <c r="BJ130" s="97">
        <f t="shared" si="2706"/>
        <v>0</v>
      </c>
      <c r="BK130" s="99">
        <f t="shared" si="2707"/>
        <v>0</v>
      </c>
      <c r="BL130" s="298">
        <f t="shared" si="2627"/>
        <v>0</v>
      </c>
      <c r="BM130" s="97">
        <f t="shared" si="2708"/>
        <v>0</v>
      </c>
      <c r="BN130" s="97">
        <f t="shared" si="2709"/>
        <v>0</v>
      </c>
      <c r="BO130" s="99">
        <f t="shared" si="2710"/>
        <v>0</v>
      </c>
      <c r="BP130" s="298">
        <f t="shared" si="2628"/>
        <v>0</v>
      </c>
      <c r="BQ130" s="97">
        <f t="shared" si="2711"/>
        <v>0</v>
      </c>
      <c r="BR130" s="97">
        <f t="shared" si="2712"/>
        <v>0</v>
      </c>
      <c r="BS130" s="99">
        <f t="shared" si="2713"/>
        <v>0</v>
      </c>
      <c r="BT130" s="298">
        <f t="shared" si="2629"/>
        <v>0</v>
      </c>
      <c r="BU130" s="97">
        <f t="shared" si="2714"/>
        <v>0</v>
      </c>
      <c r="BV130" s="97">
        <f t="shared" si="2715"/>
        <v>0</v>
      </c>
      <c r="BW130" s="99">
        <f t="shared" si="2716"/>
        <v>0</v>
      </c>
      <c r="BX130" s="298">
        <f t="shared" si="2630"/>
        <v>0</v>
      </c>
      <c r="BY130" s="97">
        <f t="shared" si="2717"/>
        <v>0</v>
      </c>
      <c r="BZ130" s="97">
        <f t="shared" si="2718"/>
        <v>0</v>
      </c>
      <c r="CA130" s="99">
        <f t="shared" si="2719"/>
        <v>0</v>
      </c>
      <c r="CB130" s="298">
        <f t="shared" si="2631"/>
        <v>0</v>
      </c>
      <c r="CC130" s="97">
        <f t="shared" si="2720"/>
        <v>0</v>
      </c>
      <c r="CD130" s="97">
        <f t="shared" si="2721"/>
        <v>0</v>
      </c>
      <c r="CE130" s="99">
        <f t="shared" si="2722"/>
        <v>0</v>
      </c>
      <c r="CF130" s="298">
        <f t="shared" si="2632"/>
        <v>0</v>
      </c>
      <c r="CG130" s="97">
        <f t="shared" si="2723"/>
        <v>0</v>
      </c>
      <c r="CH130" s="97">
        <f t="shared" si="2724"/>
        <v>0</v>
      </c>
      <c r="CI130" s="99">
        <f t="shared" si="2725"/>
        <v>0</v>
      </c>
      <c r="CJ130" s="298">
        <f t="shared" si="2318"/>
        <v>0</v>
      </c>
      <c r="CK130" s="97">
        <f t="shared" si="2633"/>
        <v>0</v>
      </c>
      <c r="CL130" s="97">
        <f t="shared" si="2320"/>
        <v>0</v>
      </c>
      <c r="CM130" s="99">
        <f t="shared" si="2321"/>
        <v>0</v>
      </c>
      <c r="CN130" s="298">
        <f t="shared" si="2318"/>
        <v>0</v>
      </c>
      <c r="CO130" s="97">
        <f t="shared" si="2634"/>
        <v>0</v>
      </c>
      <c r="CP130" s="97">
        <f t="shared" si="2324"/>
        <v>0</v>
      </c>
      <c r="CQ130" s="99">
        <f t="shared" si="2325"/>
        <v>0</v>
      </c>
      <c r="CR130" s="298">
        <f t="shared" si="2318"/>
        <v>0</v>
      </c>
      <c r="CS130" s="97">
        <f t="shared" si="2635"/>
        <v>0</v>
      </c>
      <c r="CT130" s="97">
        <f t="shared" si="2328"/>
        <v>0</v>
      </c>
      <c r="CU130" s="99">
        <f t="shared" si="2329"/>
        <v>0</v>
      </c>
      <c r="CV130" s="298">
        <f t="shared" si="2318"/>
        <v>0</v>
      </c>
      <c r="CW130" s="97">
        <f t="shared" si="2636"/>
        <v>0</v>
      </c>
      <c r="CX130" s="97">
        <f t="shared" si="2332"/>
        <v>0</v>
      </c>
      <c r="CY130" s="99">
        <f t="shared" si="2333"/>
        <v>0</v>
      </c>
      <c r="CZ130" s="298">
        <f t="shared" si="2318"/>
        <v>0</v>
      </c>
      <c r="DA130" s="97">
        <f t="shared" si="2637"/>
        <v>0</v>
      </c>
      <c r="DB130" s="97">
        <f t="shared" si="2336"/>
        <v>0</v>
      </c>
      <c r="DC130" s="99">
        <f t="shared" si="2337"/>
        <v>0</v>
      </c>
      <c r="DD130" s="298">
        <f t="shared" ref="DD130" si="2869">DD61</f>
        <v>0</v>
      </c>
      <c r="DE130" s="97">
        <f t="shared" si="2339"/>
        <v>0</v>
      </c>
      <c r="DF130" s="97">
        <f t="shared" si="2340"/>
        <v>0</v>
      </c>
      <c r="DG130" s="99">
        <f t="shared" si="2341"/>
        <v>0</v>
      </c>
      <c r="DH130" s="298">
        <f t="shared" ref="DH130" si="2870">DH61</f>
        <v>0</v>
      </c>
      <c r="DI130" s="97">
        <f t="shared" si="2343"/>
        <v>0</v>
      </c>
      <c r="DJ130" s="97">
        <f t="shared" si="2344"/>
        <v>0</v>
      </c>
      <c r="DK130" s="99">
        <f t="shared" si="2345"/>
        <v>0</v>
      </c>
      <c r="DL130" s="298">
        <f t="shared" si="2346"/>
        <v>0</v>
      </c>
      <c r="DM130" s="97">
        <f t="shared" si="2347"/>
        <v>0</v>
      </c>
      <c r="DN130" s="97">
        <f t="shared" si="2348"/>
        <v>0</v>
      </c>
      <c r="DO130" s="99">
        <f t="shared" si="2349"/>
        <v>0</v>
      </c>
      <c r="DP130" s="298">
        <f t="shared" si="2350"/>
        <v>0</v>
      </c>
      <c r="DQ130" s="97">
        <f t="shared" si="2351"/>
        <v>0</v>
      </c>
      <c r="DR130" s="97">
        <f t="shared" si="2352"/>
        <v>0</v>
      </c>
      <c r="DS130" s="99">
        <f t="shared" si="2353"/>
        <v>0</v>
      </c>
      <c r="DT130" s="298">
        <f t="shared" si="2346"/>
        <v>0</v>
      </c>
      <c r="DU130" s="97">
        <f t="shared" si="2354"/>
        <v>0</v>
      </c>
      <c r="DV130" s="97">
        <f t="shared" si="2355"/>
        <v>0</v>
      </c>
      <c r="DW130" s="99">
        <f t="shared" si="2356"/>
        <v>0</v>
      </c>
      <c r="DX130" s="298">
        <f t="shared" si="2350"/>
        <v>0</v>
      </c>
      <c r="DY130" s="97">
        <f t="shared" si="2357"/>
        <v>0</v>
      </c>
      <c r="DZ130" s="97">
        <f t="shared" si="2358"/>
        <v>0</v>
      </c>
      <c r="EA130" s="99">
        <f t="shared" si="2359"/>
        <v>0</v>
      </c>
      <c r="EB130" s="298">
        <f t="shared" si="2346"/>
        <v>0</v>
      </c>
      <c r="EC130" s="97">
        <f t="shared" si="2360"/>
        <v>0</v>
      </c>
      <c r="ED130" s="97">
        <f t="shared" si="2361"/>
        <v>0</v>
      </c>
      <c r="EE130" s="99">
        <f t="shared" si="2362"/>
        <v>0</v>
      </c>
      <c r="EF130" s="298">
        <f t="shared" si="2350"/>
        <v>0</v>
      </c>
      <c r="EG130" s="97">
        <f t="shared" si="2363"/>
        <v>0</v>
      </c>
      <c r="EH130" s="97">
        <f t="shared" si="2364"/>
        <v>0</v>
      </c>
      <c r="EI130" s="99">
        <f t="shared" si="2365"/>
        <v>0</v>
      </c>
      <c r="EJ130" s="298">
        <f t="shared" si="2346"/>
        <v>0</v>
      </c>
      <c r="EK130" s="97">
        <f t="shared" si="2366"/>
        <v>0</v>
      </c>
      <c r="EL130" s="97">
        <f t="shared" si="2367"/>
        <v>0</v>
      </c>
      <c r="EM130" s="99">
        <f t="shared" si="2368"/>
        <v>0</v>
      </c>
      <c r="EN130" s="298">
        <f t="shared" si="2350"/>
        <v>0</v>
      </c>
      <c r="EO130" s="97">
        <f t="shared" si="2369"/>
        <v>0</v>
      </c>
      <c r="EP130" s="97">
        <f t="shared" si="2370"/>
        <v>0</v>
      </c>
      <c r="EQ130" s="99">
        <f t="shared" si="2371"/>
        <v>0</v>
      </c>
      <c r="ER130" s="298">
        <f t="shared" si="2346"/>
        <v>0</v>
      </c>
      <c r="ES130" s="97">
        <f t="shared" si="2372"/>
        <v>0</v>
      </c>
      <c r="ET130" s="97">
        <f t="shared" si="2373"/>
        <v>0</v>
      </c>
      <c r="EU130" s="99">
        <f t="shared" si="2374"/>
        <v>0</v>
      </c>
      <c r="EV130" s="298">
        <f t="shared" si="2350"/>
        <v>0</v>
      </c>
      <c r="EW130" s="97">
        <f t="shared" si="2375"/>
        <v>0</v>
      </c>
      <c r="EX130" s="97">
        <f t="shared" si="2376"/>
        <v>0</v>
      </c>
      <c r="EY130" s="99">
        <f t="shared" si="2377"/>
        <v>0</v>
      </c>
      <c r="EZ130" s="298">
        <f t="shared" si="2346"/>
        <v>0</v>
      </c>
      <c r="FA130" s="97">
        <f t="shared" si="2378"/>
        <v>0</v>
      </c>
      <c r="FB130" s="97">
        <f t="shared" si="2379"/>
        <v>0</v>
      </c>
      <c r="FC130" s="99">
        <f t="shared" si="2380"/>
        <v>0</v>
      </c>
      <c r="FD130" s="298">
        <f t="shared" si="2350"/>
        <v>0</v>
      </c>
      <c r="FE130" s="97">
        <f t="shared" si="2381"/>
        <v>0</v>
      </c>
      <c r="FF130" s="97">
        <f t="shared" si="2382"/>
        <v>0</v>
      </c>
      <c r="FG130" s="99">
        <f t="shared" si="2383"/>
        <v>0</v>
      </c>
      <c r="FH130" s="298">
        <f t="shared" si="2346"/>
        <v>0</v>
      </c>
      <c r="FI130" s="97">
        <f t="shared" si="2384"/>
        <v>0</v>
      </c>
      <c r="FJ130" s="97">
        <f t="shared" si="2385"/>
        <v>0</v>
      </c>
      <c r="FK130" s="99">
        <f t="shared" si="2386"/>
        <v>0</v>
      </c>
      <c r="FL130" s="298">
        <f t="shared" si="2350"/>
        <v>0</v>
      </c>
      <c r="FM130" s="97">
        <f t="shared" si="2387"/>
        <v>0</v>
      </c>
      <c r="FN130" s="97">
        <f t="shared" si="2388"/>
        <v>0</v>
      </c>
      <c r="FO130" s="99">
        <f t="shared" si="2389"/>
        <v>0</v>
      </c>
      <c r="FP130" s="298">
        <f t="shared" si="2346"/>
        <v>0</v>
      </c>
      <c r="FQ130" s="97">
        <f t="shared" si="2390"/>
        <v>0</v>
      </c>
      <c r="FR130" s="97">
        <f t="shared" si="2391"/>
        <v>0</v>
      </c>
      <c r="FS130" s="99">
        <f t="shared" si="2392"/>
        <v>0</v>
      </c>
      <c r="FT130" s="298">
        <f t="shared" si="2350"/>
        <v>0</v>
      </c>
      <c r="FU130" s="97">
        <f t="shared" si="2393"/>
        <v>0</v>
      </c>
      <c r="FV130" s="97">
        <f t="shared" si="2394"/>
        <v>0</v>
      </c>
      <c r="FW130" s="99">
        <f t="shared" si="2395"/>
        <v>0</v>
      </c>
      <c r="FX130" s="298">
        <f t="shared" si="2396"/>
        <v>0</v>
      </c>
      <c r="FY130" s="97">
        <f t="shared" si="2397"/>
        <v>0</v>
      </c>
      <c r="FZ130" s="97">
        <f t="shared" si="2398"/>
        <v>0</v>
      </c>
      <c r="GA130" s="99">
        <f t="shared" si="2399"/>
        <v>0</v>
      </c>
      <c r="GB130" s="298">
        <f t="shared" si="2400"/>
        <v>0</v>
      </c>
      <c r="GC130" s="97">
        <f t="shared" si="2401"/>
        <v>0</v>
      </c>
      <c r="GD130" s="97">
        <f t="shared" si="2402"/>
        <v>0</v>
      </c>
      <c r="GE130" s="99">
        <f t="shared" si="2403"/>
        <v>0</v>
      </c>
      <c r="GF130" s="298">
        <f t="shared" si="2396"/>
        <v>0</v>
      </c>
      <c r="GG130" s="97">
        <f t="shared" si="2404"/>
        <v>0</v>
      </c>
      <c r="GH130" s="97">
        <f t="shared" si="2405"/>
        <v>0</v>
      </c>
      <c r="GI130" s="99">
        <f t="shared" si="2406"/>
        <v>0</v>
      </c>
      <c r="GJ130" s="298">
        <f t="shared" si="2400"/>
        <v>0</v>
      </c>
      <c r="GK130" s="97">
        <f t="shared" si="2407"/>
        <v>0</v>
      </c>
      <c r="GL130" s="97">
        <f t="shared" si="2408"/>
        <v>0</v>
      </c>
      <c r="GM130" s="99">
        <f t="shared" si="2409"/>
        <v>0</v>
      </c>
      <c r="GN130" s="298">
        <f t="shared" ref="GN130" si="2871">GN61</f>
        <v>0</v>
      </c>
      <c r="GO130" s="97">
        <f t="shared" si="2411"/>
        <v>0</v>
      </c>
      <c r="GP130" s="97">
        <f t="shared" si="2412"/>
        <v>0</v>
      </c>
      <c r="GQ130" s="99">
        <f t="shared" si="2413"/>
        <v>0</v>
      </c>
      <c r="GR130" s="298">
        <f t="shared" ref="GR130" si="2872">GR61</f>
        <v>0</v>
      </c>
      <c r="GS130" s="97">
        <f t="shared" si="2415"/>
        <v>0</v>
      </c>
      <c r="GT130" s="97">
        <f t="shared" si="2416"/>
        <v>0</v>
      </c>
      <c r="GU130" s="99">
        <f t="shared" si="2417"/>
        <v>0</v>
      </c>
      <c r="GV130" s="298">
        <f t="shared" ref="GV130" si="2873">GV61</f>
        <v>0</v>
      </c>
      <c r="GW130" s="97">
        <f t="shared" si="2419"/>
        <v>0</v>
      </c>
      <c r="GX130" s="97">
        <f t="shared" si="2420"/>
        <v>0</v>
      </c>
      <c r="GY130" s="99">
        <f t="shared" si="2421"/>
        <v>0</v>
      </c>
      <c r="GZ130" s="298">
        <f t="shared" ref="GZ130" si="2874">GZ61</f>
        <v>0</v>
      </c>
      <c r="HA130" s="97">
        <f t="shared" si="2423"/>
        <v>0</v>
      </c>
      <c r="HB130" s="97">
        <f t="shared" si="2424"/>
        <v>0</v>
      </c>
      <c r="HC130" s="99">
        <f t="shared" si="2425"/>
        <v>0</v>
      </c>
      <c r="HD130" s="298">
        <f t="shared" si="2426"/>
        <v>0</v>
      </c>
      <c r="HE130" s="97">
        <f t="shared" si="2427"/>
        <v>0</v>
      </c>
      <c r="HF130" s="97">
        <f t="shared" si="2428"/>
        <v>0</v>
      </c>
      <c r="HG130" s="99">
        <f t="shared" si="2429"/>
        <v>0</v>
      </c>
      <c r="HH130" s="298">
        <f t="shared" si="2430"/>
        <v>0</v>
      </c>
      <c r="HI130" s="97">
        <f t="shared" si="2431"/>
        <v>0</v>
      </c>
      <c r="HJ130" s="97">
        <f t="shared" si="2432"/>
        <v>0</v>
      </c>
      <c r="HK130" s="99">
        <f t="shared" si="2433"/>
        <v>0</v>
      </c>
      <c r="HL130" s="298">
        <f t="shared" si="2434"/>
        <v>0</v>
      </c>
      <c r="HM130" s="97">
        <f t="shared" si="2435"/>
        <v>0</v>
      </c>
      <c r="HN130" s="97">
        <f t="shared" si="2436"/>
        <v>0</v>
      </c>
      <c r="HO130" s="99">
        <f t="shared" si="2437"/>
        <v>0</v>
      </c>
      <c r="HP130" s="298">
        <f t="shared" si="2438"/>
        <v>0</v>
      </c>
      <c r="HQ130" s="97">
        <f t="shared" si="2439"/>
        <v>0</v>
      </c>
      <c r="HR130" s="97">
        <f t="shared" si="2440"/>
        <v>0</v>
      </c>
      <c r="HS130" s="99">
        <f t="shared" si="2441"/>
        <v>0</v>
      </c>
      <c r="HT130" s="298">
        <f t="shared" si="2430"/>
        <v>0</v>
      </c>
      <c r="HU130" s="97">
        <f t="shared" si="2442"/>
        <v>0</v>
      </c>
      <c r="HV130" s="97">
        <f t="shared" si="2443"/>
        <v>0</v>
      </c>
      <c r="HW130" s="99">
        <f t="shared" si="2444"/>
        <v>0</v>
      </c>
      <c r="HX130" s="298">
        <f t="shared" si="2434"/>
        <v>0</v>
      </c>
      <c r="HY130" s="97">
        <f t="shared" si="2445"/>
        <v>0</v>
      </c>
      <c r="HZ130" s="97">
        <f t="shared" si="2446"/>
        <v>0</v>
      </c>
      <c r="IA130" s="99">
        <f t="shared" si="2447"/>
        <v>0</v>
      </c>
      <c r="IB130" s="298">
        <f t="shared" si="2438"/>
        <v>0</v>
      </c>
      <c r="IC130" s="97">
        <f t="shared" si="2448"/>
        <v>0</v>
      </c>
      <c r="ID130" s="97">
        <f t="shared" si="2449"/>
        <v>0</v>
      </c>
      <c r="IE130" s="99">
        <f t="shared" si="2450"/>
        <v>0</v>
      </c>
      <c r="IF130" s="298">
        <f t="shared" si="2430"/>
        <v>0</v>
      </c>
      <c r="IG130" s="97">
        <f t="shared" si="2451"/>
        <v>0</v>
      </c>
      <c r="IH130" s="97">
        <f t="shared" si="2452"/>
        <v>0</v>
      </c>
      <c r="II130" s="99">
        <f t="shared" si="2453"/>
        <v>0</v>
      </c>
      <c r="IJ130" s="298">
        <f t="shared" si="2434"/>
        <v>0</v>
      </c>
      <c r="IK130" s="97">
        <f t="shared" si="2454"/>
        <v>0</v>
      </c>
      <c r="IL130" s="97">
        <f t="shared" si="2455"/>
        <v>0</v>
      </c>
      <c r="IM130" s="99">
        <f t="shared" si="2456"/>
        <v>0</v>
      </c>
      <c r="IN130" s="298">
        <f t="shared" si="2438"/>
        <v>0</v>
      </c>
      <c r="IO130" s="97">
        <f t="shared" si="2457"/>
        <v>0</v>
      </c>
      <c r="IP130" s="97">
        <f t="shared" si="2458"/>
        <v>0</v>
      </c>
      <c r="IQ130" s="99">
        <f t="shared" si="2459"/>
        <v>0</v>
      </c>
      <c r="IR130" s="298">
        <f t="shared" si="2430"/>
        <v>0</v>
      </c>
      <c r="IS130" s="97">
        <f t="shared" si="2460"/>
        <v>0</v>
      </c>
      <c r="IT130" s="97">
        <f t="shared" si="2461"/>
        <v>0</v>
      </c>
      <c r="IU130" s="99">
        <f t="shared" si="2462"/>
        <v>0</v>
      </c>
      <c r="IV130" s="298">
        <f t="shared" si="2434"/>
        <v>0</v>
      </c>
      <c r="IW130" s="97">
        <f t="shared" si="2463"/>
        <v>0</v>
      </c>
      <c r="IX130" s="97">
        <f t="shared" si="2464"/>
        <v>0</v>
      </c>
      <c r="IY130" s="99">
        <f t="shared" si="2465"/>
        <v>0</v>
      </c>
      <c r="IZ130" s="298">
        <f t="shared" si="2438"/>
        <v>0</v>
      </c>
      <c r="JA130" s="97">
        <f t="shared" si="2466"/>
        <v>0</v>
      </c>
      <c r="JB130" s="97">
        <f t="shared" si="2467"/>
        <v>0</v>
      </c>
      <c r="JC130" s="99">
        <f t="shared" si="2468"/>
        <v>0</v>
      </c>
      <c r="JD130" s="298">
        <f t="shared" si="2430"/>
        <v>0</v>
      </c>
      <c r="JE130" s="97">
        <f t="shared" si="2469"/>
        <v>0</v>
      </c>
      <c r="JF130" s="97">
        <f t="shared" si="2470"/>
        <v>0</v>
      </c>
      <c r="JG130" s="99">
        <f t="shared" si="2471"/>
        <v>0</v>
      </c>
      <c r="JH130" s="298">
        <f t="shared" si="2434"/>
        <v>0</v>
      </c>
      <c r="JI130" s="97">
        <f t="shared" si="2472"/>
        <v>0</v>
      </c>
      <c r="JJ130" s="97">
        <f t="shared" si="2473"/>
        <v>0</v>
      </c>
      <c r="JK130" s="99">
        <f t="shared" si="2474"/>
        <v>0</v>
      </c>
      <c r="JL130" s="298">
        <f t="shared" si="2438"/>
        <v>0</v>
      </c>
      <c r="JM130" s="97">
        <f t="shared" si="2475"/>
        <v>0</v>
      </c>
      <c r="JN130" s="97">
        <f t="shared" si="2476"/>
        <v>0</v>
      </c>
      <c r="JO130" s="99">
        <f t="shared" si="2477"/>
        <v>0</v>
      </c>
      <c r="JP130" s="298">
        <f t="shared" si="2430"/>
        <v>0</v>
      </c>
      <c r="JQ130" s="97">
        <f t="shared" si="2478"/>
        <v>0</v>
      </c>
      <c r="JR130" s="97">
        <f t="shared" si="2479"/>
        <v>0</v>
      </c>
      <c r="JS130" s="99">
        <f t="shared" si="2480"/>
        <v>0</v>
      </c>
      <c r="JT130" s="298">
        <f t="shared" si="2434"/>
        <v>0</v>
      </c>
      <c r="JU130" s="97">
        <f t="shared" si="2481"/>
        <v>0</v>
      </c>
      <c r="JV130" s="97">
        <f t="shared" si="2482"/>
        <v>0</v>
      </c>
      <c r="JW130" s="99">
        <f t="shared" si="2483"/>
        <v>0</v>
      </c>
      <c r="JX130" s="298">
        <f t="shared" si="2438"/>
        <v>0</v>
      </c>
      <c r="JY130" s="97">
        <f t="shared" si="2484"/>
        <v>0</v>
      </c>
      <c r="JZ130" s="97">
        <f t="shared" si="2485"/>
        <v>0</v>
      </c>
      <c r="KA130" s="99">
        <f t="shared" si="2486"/>
        <v>0</v>
      </c>
      <c r="KB130" s="298">
        <f t="shared" si="2487"/>
        <v>0</v>
      </c>
      <c r="KC130" s="97">
        <f t="shared" si="2488"/>
        <v>0</v>
      </c>
      <c r="KD130" s="97">
        <f t="shared" si="2489"/>
        <v>0</v>
      </c>
      <c r="KE130" s="99">
        <f t="shared" si="2490"/>
        <v>0</v>
      </c>
      <c r="KF130" s="298">
        <f t="shared" si="2491"/>
        <v>0</v>
      </c>
      <c r="KG130" s="97">
        <f t="shared" si="2492"/>
        <v>0</v>
      </c>
      <c r="KH130" s="97">
        <f t="shared" si="2493"/>
        <v>0</v>
      </c>
      <c r="KI130" s="99">
        <f t="shared" si="2494"/>
        <v>0</v>
      </c>
      <c r="KJ130" s="298">
        <f t="shared" si="2495"/>
        <v>0</v>
      </c>
      <c r="KK130" s="97">
        <f t="shared" si="2496"/>
        <v>0</v>
      </c>
      <c r="KL130" s="97">
        <f t="shared" si="2497"/>
        <v>0</v>
      </c>
      <c r="KM130" s="99">
        <f t="shared" si="2498"/>
        <v>0</v>
      </c>
      <c r="KN130" s="298">
        <f t="shared" si="2487"/>
        <v>0</v>
      </c>
      <c r="KO130" s="97">
        <f t="shared" si="2499"/>
        <v>0</v>
      </c>
      <c r="KP130" s="97">
        <f t="shared" si="2500"/>
        <v>0</v>
      </c>
      <c r="KQ130" s="99">
        <f t="shared" si="2501"/>
        <v>0</v>
      </c>
      <c r="KR130" s="298">
        <f t="shared" si="2491"/>
        <v>0</v>
      </c>
      <c r="KS130" s="97">
        <f t="shared" si="2502"/>
        <v>0</v>
      </c>
      <c r="KT130" s="97">
        <f t="shared" si="2503"/>
        <v>0</v>
      </c>
      <c r="KU130" s="99">
        <f t="shared" si="2504"/>
        <v>0</v>
      </c>
      <c r="KV130" s="298">
        <f t="shared" si="2495"/>
        <v>0</v>
      </c>
      <c r="KW130" s="97">
        <f t="shared" si="2505"/>
        <v>0</v>
      </c>
      <c r="KX130" s="97">
        <f t="shared" si="2506"/>
        <v>0</v>
      </c>
      <c r="KY130" s="99">
        <f t="shared" si="2507"/>
        <v>0</v>
      </c>
      <c r="KZ130" s="298">
        <f t="shared" ref="KZ130" si="2875">KZ61</f>
        <v>0</v>
      </c>
      <c r="LA130" s="97">
        <f t="shared" si="2509"/>
        <v>0</v>
      </c>
      <c r="LB130" s="97">
        <f t="shared" si="2510"/>
        <v>0</v>
      </c>
      <c r="LC130" s="99">
        <f t="shared" si="2511"/>
        <v>0</v>
      </c>
      <c r="LD130" s="298">
        <f t="shared" ref="LD130" si="2876">LD61</f>
        <v>0</v>
      </c>
      <c r="LE130" s="97">
        <f t="shared" si="2513"/>
        <v>0</v>
      </c>
      <c r="LF130" s="97">
        <f t="shared" si="2514"/>
        <v>0</v>
      </c>
      <c r="LG130" s="99">
        <f t="shared" si="2515"/>
        <v>0</v>
      </c>
      <c r="LH130" s="298">
        <f t="shared" ref="LH130" si="2877">LH61</f>
        <v>0</v>
      </c>
      <c r="LI130" s="97">
        <f t="shared" si="2517"/>
        <v>0</v>
      </c>
      <c r="LJ130" s="97">
        <f t="shared" si="2518"/>
        <v>0</v>
      </c>
      <c r="LK130" s="99">
        <f t="shared" si="2519"/>
        <v>0</v>
      </c>
      <c r="LL130" s="298">
        <f t="shared" ref="LL130" si="2878">LL61</f>
        <v>0</v>
      </c>
      <c r="LM130" s="97">
        <f t="shared" si="2521"/>
        <v>0</v>
      </c>
      <c r="LN130" s="97">
        <f t="shared" si="2522"/>
        <v>0</v>
      </c>
      <c r="LO130" s="99">
        <f t="shared" si="2523"/>
        <v>0</v>
      </c>
      <c r="LP130" s="298">
        <f t="shared" ref="LP130" si="2879">LP61</f>
        <v>0</v>
      </c>
      <c r="LQ130" s="97">
        <f t="shared" si="2525"/>
        <v>0</v>
      </c>
      <c r="LR130" s="97">
        <f t="shared" si="2526"/>
        <v>0</v>
      </c>
      <c r="LS130" s="99">
        <f t="shared" si="2527"/>
        <v>0</v>
      </c>
      <c r="LT130" s="298">
        <f t="shared" ref="LT130" si="2880">LT61</f>
        <v>0</v>
      </c>
      <c r="LU130" s="97">
        <f t="shared" si="2529"/>
        <v>0</v>
      </c>
      <c r="LV130" s="97">
        <f t="shared" si="2530"/>
        <v>0</v>
      </c>
      <c r="LW130" s="99">
        <f t="shared" si="2531"/>
        <v>0</v>
      </c>
      <c r="LX130" s="298">
        <f t="shared" ref="LX130" si="2881">LX61</f>
        <v>0</v>
      </c>
      <c r="LY130" s="97">
        <f t="shared" si="2533"/>
        <v>0</v>
      </c>
      <c r="LZ130" s="97">
        <f t="shared" si="2534"/>
        <v>0</v>
      </c>
      <c r="MA130" s="99">
        <f t="shared" si="2535"/>
        <v>0</v>
      </c>
      <c r="MB130" s="298">
        <f t="shared" ref="MB130" si="2882">MB61</f>
        <v>0</v>
      </c>
      <c r="MC130" s="97">
        <f t="shared" si="2537"/>
        <v>0</v>
      </c>
      <c r="MD130" s="97">
        <f t="shared" si="2538"/>
        <v>0</v>
      </c>
      <c r="ME130" s="99">
        <f t="shared" si="2539"/>
        <v>0</v>
      </c>
      <c r="MF130" s="298">
        <f t="shared" ref="MF130" si="2883">MF61</f>
        <v>0</v>
      </c>
      <c r="MG130" s="97">
        <f t="shared" si="2541"/>
        <v>0</v>
      </c>
      <c r="MH130" s="97">
        <f t="shared" si="2542"/>
        <v>0</v>
      </c>
      <c r="MI130" s="99">
        <f t="shared" si="2543"/>
        <v>0</v>
      </c>
      <c r="MJ130" s="298">
        <f t="shared" ref="MJ130" si="2884">MJ61</f>
        <v>0</v>
      </c>
      <c r="MK130" s="97">
        <f t="shared" si="2545"/>
        <v>0</v>
      </c>
      <c r="ML130" s="97">
        <f t="shared" si="2546"/>
        <v>0</v>
      </c>
      <c r="MM130" s="99">
        <f t="shared" si="2547"/>
        <v>0</v>
      </c>
      <c r="MN130" s="298">
        <f t="shared" ref="MN130" si="2885">MN61</f>
        <v>0</v>
      </c>
      <c r="MO130" s="97">
        <f t="shared" si="2549"/>
        <v>0</v>
      </c>
      <c r="MP130" s="97">
        <f t="shared" si="2550"/>
        <v>0</v>
      </c>
      <c r="MQ130" s="99">
        <f t="shared" si="2551"/>
        <v>0</v>
      </c>
      <c r="MR130" s="298">
        <f t="shared" ref="MR130" si="2886">MR61</f>
        <v>0</v>
      </c>
      <c r="MS130" s="97">
        <f t="shared" si="2553"/>
        <v>0</v>
      </c>
      <c r="MT130" s="97">
        <f t="shared" si="2554"/>
        <v>0</v>
      </c>
      <c r="MU130" s="99">
        <f t="shared" si="2555"/>
        <v>0</v>
      </c>
      <c r="MV130" s="298">
        <f t="shared" ref="MV130" si="2887">MV61</f>
        <v>0</v>
      </c>
      <c r="MW130" s="97">
        <f t="shared" si="2557"/>
        <v>0</v>
      </c>
      <c r="MX130" s="97">
        <f t="shared" si="2558"/>
        <v>0</v>
      </c>
      <c r="MY130" s="99">
        <f t="shared" si="2559"/>
        <v>0</v>
      </c>
      <c r="MZ130" s="298">
        <f t="shared" ref="MZ130" si="2888">MZ61</f>
        <v>0</v>
      </c>
      <c r="NA130" s="97">
        <f t="shared" si="2561"/>
        <v>0</v>
      </c>
      <c r="NB130" s="97">
        <f t="shared" si="2562"/>
        <v>0</v>
      </c>
      <c r="NC130" s="99">
        <f t="shared" si="2563"/>
        <v>0</v>
      </c>
      <c r="ND130" s="298">
        <f t="shared" ref="ND130" si="2889">ND61</f>
        <v>0</v>
      </c>
      <c r="NE130" s="97">
        <f t="shared" si="2565"/>
        <v>0</v>
      </c>
      <c r="NF130" s="97">
        <f t="shared" si="2566"/>
        <v>0</v>
      </c>
      <c r="NG130" s="99">
        <f t="shared" si="2567"/>
        <v>0</v>
      </c>
      <c r="NH130" s="298">
        <f t="shared" ref="NH130" si="2890">NH61</f>
        <v>0</v>
      </c>
      <c r="NI130" s="97">
        <f t="shared" si="2569"/>
        <v>0</v>
      </c>
      <c r="NJ130" s="97">
        <f t="shared" si="2570"/>
        <v>0</v>
      </c>
      <c r="NK130" s="99">
        <f t="shared" si="2571"/>
        <v>0</v>
      </c>
      <c r="NL130" s="298">
        <f t="shared" ref="NL130" si="2891">NL61</f>
        <v>0</v>
      </c>
      <c r="NM130" s="97">
        <f t="shared" si="2573"/>
        <v>0</v>
      </c>
      <c r="NN130" s="97">
        <f t="shared" si="2574"/>
        <v>0</v>
      </c>
      <c r="NO130" s="99">
        <f t="shared" si="2575"/>
        <v>0</v>
      </c>
      <c r="NP130" s="298">
        <f t="shared" ref="NP130" si="2892">NP61</f>
        <v>0</v>
      </c>
      <c r="NQ130" s="97">
        <f t="shared" si="2577"/>
        <v>0</v>
      </c>
      <c r="NR130" s="97">
        <f t="shared" si="2578"/>
        <v>0</v>
      </c>
      <c r="NS130" s="99">
        <f t="shared" si="2579"/>
        <v>0</v>
      </c>
      <c r="NT130" s="298">
        <f t="shared" ref="NT130" si="2893">NT61</f>
        <v>0</v>
      </c>
      <c r="NU130" s="97">
        <f t="shared" si="2581"/>
        <v>0</v>
      </c>
      <c r="NV130" s="97">
        <f t="shared" si="2582"/>
        <v>0</v>
      </c>
      <c r="NW130" s="99">
        <f t="shared" si="2583"/>
        <v>0</v>
      </c>
      <c r="NX130" s="298">
        <f t="shared" ref="NX130" si="2894">NX61</f>
        <v>0</v>
      </c>
      <c r="NY130" s="97">
        <f t="shared" si="2585"/>
        <v>0</v>
      </c>
      <c r="NZ130" s="97">
        <f t="shared" si="2586"/>
        <v>0</v>
      </c>
      <c r="OA130" s="99">
        <f t="shared" si="2587"/>
        <v>0</v>
      </c>
      <c r="OB130" s="298">
        <f t="shared" ref="OB130" si="2895">OB61</f>
        <v>0</v>
      </c>
      <c r="OC130" s="97">
        <f t="shared" si="2589"/>
        <v>0</v>
      </c>
      <c r="OD130" s="97">
        <f t="shared" si="2590"/>
        <v>0</v>
      </c>
      <c r="OE130" s="99">
        <f t="shared" si="2591"/>
        <v>0</v>
      </c>
      <c r="OF130" s="298">
        <f t="shared" si="2592"/>
        <v>0</v>
      </c>
      <c r="OG130" s="97">
        <f t="shared" si="2593"/>
        <v>0</v>
      </c>
      <c r="OH130" s="97">
        <f t="shared" si="2594"/>
        <v>0</v>
      </c>
      <c r="OI130" s="99">
        <f t="shared" si="2595"/>
        <v>0</v>
      </c>
      <c r="OJ130" s="298">
        <f t="shared" si="2596"/>
        <v>0</v>
      </c>
      <c r="OK130" s="97">
        <f t="shared" si="2597"/>
        <v>0</v>
      </c>
      <c r="OL130" s="97">
        <f t="shared" si="2598"/>
        <v>0</v>
      </c>
      <c r="OM130" s="99">
        <f t="shared" si="2599"/>
        <v>0</v>
      </c>
      <c r="ON130" s="298">
        <f t="shared" si="2592"/>
        <v>0</v>
      </c>
      <c r="OO130" s="97">
        <f t="shared" si="2600"/>
        <v>0</v>
      </c>
      <c r="OP130" s="97">
        <f t="shared" si="2601"/>
        <v>0</v>
      </c>
      <c r="OQ130" s="99">
        <f t="shared" si="2602"/>
        <v>0</v>
      </c>
      <c r="OR130" s="298">
        <f t="shared" si="2596"/>
        <v>0</v>
      </c>
      <c r="OS130" s="97">
        <f t="shared" si="2603"/>
        <v>0</v>
      </c>
      <c r="OT130" s="97">
        <f t="shared" si="2604"/>
        <v>0</v>
      </c>
      <c r="OU130" s="99">
        <f t="shared" si="2605"/>
        <v>0</v>
      </c>
      <c r="OV130" s="298">
        <f t="shared" si="2592"/>
        <v>0</v>
      </c>
      <c r="OW130" s="97">
        <f t="shared" si="2606"/>
        <v>0</v>
      </c>
      <c r="OX130" s="97">
        <f t="shared" si="2607"/>
        <v>0</v>
      </c>
      <c r="OY130" s="99">
        <f t="shared" si="2608"/>
        <v>0</v>
      </c>
      <c r="PA130" s="292">
        <f t="shared" si="2810"/>
        <v>0</v>
      </c>
      <c r="PB130" s="293">
        <f t="shared" si="2811"/>
        <v>0</v>
      </c>
      <c r="PC130" s="104">
        <f t="shared" si="2611"/>
        <v>0</v>
      </c>
    </row>
    <row r="131" spans="1:419">
      <c r="A131" s="295" t="str">
        <f t="shared" ref="A131:D131" si="2896">IF(A62=0, "", A62)</f>
        <v/>
      </c>
      <c r="B131" s="296" t="str">
        <f t="shared" si="2896"/>
        <v/>
      </c>
      <c r="C131" s="295" t="str">
        <f t="shared" si="2896"/>
        <v/>
      </c>
      <c r="D131" s="295" t="str">
        <f t="shared" si="2896"/>
        <v/>
      </c>
      <c r="E131" s="97">
        <f t="shared" si="2613"/>
        <v>0</v>
      </c>
      <c r="F131" s="149">
        <f t="shared" si="2316"/>
        <v>0</v>
      </c>
      <c r="G131" s="111">
        <f t="shared" si="2317"/>
        <v>0</v>
      </c>
      <c r="H131" s="297">
        <f t="shared" si="2614"/>
        <v>0</v>
      </c>
      <c r="I131" s="97">
        <f t="shared" si="2666"/>
        <v>0</v>
      </c>
      <c r="J131" s="97">
        <f t="shared" si="2667"/>
        <v>0</v>
      </c>
      <c r="K131" s="112">
        <f t="shared" si="2668"/>
        <v>0</v>
      </c>
      <c r="L131" s="298">
        <f t="shared" si="2754"/>
        <v>0</v>
      </c>
      <c r="M131" s="97">
        <f t="shared" si="2669"/>
        <v>0</v>
      </c>
      <c r="N131" s="97">
        <f t="shared" si="2670"/>
        <v>0</v>
      </c>
      <c r="O131" s="97">
        <f t="shared" si="2671"/>
        <v>0</v>
      </c>
      <c r="P131" s="298">
        <f t="shared" si="2615"/>
        <v>0</v>
      </c>
      <c r="Q131" s="97">
        <f t="shared" si="2672"/>
        <v>0</v>
      </c>
      <c r="R131" s="97">
        <f t="shared" si="2673"/>
        <v>0</v>
      </c>
      <c r="S131" s="97">
        <f t="shared" si="2674"/>
        <v>0</v>
      </c>
      <c r="T131" s="298">
        <f t="shared" si="2616"/>
        <v>0</v>
      </c>
      <c r="U131" s="97">
        <f t="shared" si="2675"/>
        <v>0</v>
      </c>
      <c r="V131" s="97">
        <f t="shared" si="2676"/>
        <v>0</v>
      </c>
      <c r="W131" s="97">
        <f t="shared" si="2677"/>
        <v>0</v>
      </c>
      <c r="X131" s="298">
        <f t="shared" si="2617"/>
        <v>0</v>
      </c>
      <c r="Y131" s="97">
        <f t="shared" si="2678"/>
        <v>0</v>
      </c>
      <c r="Z131" s="97">
        <f t="shared" si="2679"/>
        <v>0</v>
      </c>
      <c r="AA131" s="97">
        <f t="shared" si="2680"/>
        <v>0</v>
      </c>
      <c r="AB131" s="298">
        <f t="shared" si="2618"/>
        <v>0</v>
      </c>
      <c r="AC131" s="97">
        <f t="shared" si="2681"/>
        <v>0</v>
      </c>
      <c r="AD131" s="97">
        <f t="shared" si="2682"/>
        <v>0</v>
      </c>
      <c r="AE131" s="97">
        <f t="shared" si="2683"/>
        <v>0</v>
      </c>
      <c r="AF131" s="298">
        <f t="shared" si="2619"/>
        <v>0</v>
      </c>
      <c r="AG131" s="97">
        <f t="shared" si="2684"/>
        <v>0</v>
      </c>
      <c r="AH131" s="97">
        <f t="shared" si="2685"/>
        <v>0</v>
      </c>
      <c r="AI131" s="99">
        <f t="shared" si="2686"/>
        <v>0</v>
      </c>
      <c r="AJ131" s="298">
        <f t="shared" si="2620"/>
        <v>0</v>
      </c>
      <c r="AK131" s="97">
        <f t="shared" si="2687"/>
        <v>0</v>
      </c>
      <c r="AL131" s="97">
        <f t="shared" si="2688"/>
        <v>0</v>
      </c>
      <c r="AM131" s="99">
        <f t="shared" si="2689"/>
        <v>0</v>
      </c>
      <c r="AN131" s="298">
        <f t="shared" si="2621"/>
        <v>0</v>
      </c>
      <c r="AO131" s="97">
        <f t="shared" si="2690"/>
        <v>0</v>
      </c>
      <c r="AP131" s="97">
        <f t="shared" si="2691"/>
        <v>0</v>
      </c>
      <c r="AQ131" s="99">
        <f t="shared" si="2692"/>
        <v>0</v>
      </c>
      <c r="AR131" s="298">
        <f t="shared" si="2622"/>
        <v>0</v>
      </c>
      <c r="AS131" s="97">
        <f t="shared" si="2693"/>
        <v>0</v>
      </c>
      <c r="AT131" s="97">
        <f t="shared" si="2694"/>
        <v>0</v>
      </c>
      <c r="AU131" s="99">
        <f t="shared" si="2695"/>
        <v>0</v>
      </c>
      <c r="AV131" s="298">
        <f t="shared" si="2623"/>
        <v>0</v>
      </c>
      <c r="AW131" s="97">
        <f t="shared" si="2696"/>
        <v>0</v>
      </c>
      <c r="AX131" s="97">
        <f t="shared" si="2697"/>
        <v>0</v>
      </c>
      <c r="AY131" s="99">
        <f t="shared" si="2698"/>
        <v>0</v>
      </c>
      <c r="AZ131" s="298">
        <f t="shared" si="2624"/>
        <v>0</v>
      </c>
      <c r="BA131" s="97">
        <f t="shared" si="2699"/>
        <v>0</v>
      </c>
      <c r="BB131" s="97">
        <f t="shared" si="2700"/>
        <v>0</v>
      </c>
      <c r="BC131" s="99">
        <f t="shared" si="2701"/>
        <v>0</v>
      </c>
      <c r="BD131" s="298">
        <f t="shared" si="2625"/>
        <v>0</v>
      </c>
      <c r="BE131" s="97">
        <f t="shared" si="2702"/>
        <v>0</v>
      </c>
      <c r="BF131" s="97">
        <f t="shared" si="2703"/>
        <v>0</v>
      </c>
      <c r="BG131" s="99">
        <f t="shared" si="2704"/>
        <v>0</v>
      </c>
      <c r="BH131" s="298">
        <f t="shared" si="2626"/>
        <v>0</v>
      </c>
      <c r="BI131" s="97">
        <f t="shared" si="2705"/>
        <v>0</v>
      </c>
      <c r="BJ131" s="97">
        <f t="shared" si="2706"/>
        <v>0</v>
      </c>
      <c r="BK131" s="99">
        <f t="shared" si="2707"/>
        <v>0</v>
      </c>
      <c r="BL131" s="298">
        <f t="shared" si="2627"/>
        <v>0</v>
      </c>
      <c r="BM131" s="97">
        <f t="shared" si="2708"/>
        <v>0</v>
      </c>
      <c r="BN131" s="97">
        <f t="shared" si="2709"/>
        <v>0</v>
      </c>
      <c r="BO131" s="99">
        <f t="shared" si="2710"/>
        <v>0</v>
      </c>
      <c r="BP131" s="298">
        <f t="shared" si="2628"/>
        <v>0</v>
      </c>
      <c r="BQ131" s="97">
        <f t="shared" si="2711"/>
        <v>0</v>
      </c>
      <c r="BR131" s="97">
        <f t="shared" si="2712"/>
        <v>0</v>
      </c>
      <c r="BS131" s="99">
        <f t="shared" si="2713"/>
        <v>0</v>
      </c>
      <c r="BT131" s="298">
        <f t="shared" si="2629"/>
        <v>0</v>
      </c>
      <c r="BU131" s="97">
        <f t="shared" si="2714"/>
        <v>0</v>
      </c>
      <c r="BV131" s="97">
        <f t="shared" si="2715"/>
        <v>0</v>
      </c>
      <c r="BW131" s="99">
        <f t="shared" si="2716"/>
        <v>0</v>
      </c>
      <c r="BX131" s="298">
        <f t="shared" si="2630"/>
        <v>0</v>
      </c>
      <c r="BY131" s="97">
        <f t="shared" si="2717"/>
        <v>0</v>
      </c>
      <c r="BZ131" s="97">
        <f t="shared" si="2718"/>
        <v>0</v>
      </c>
      <c r="CA131" s="99">
        <f t="shared" si="2719"/>
        <v>0</v>
      </c>
      <c r="CB131" s="298">
        <f t="shared" si="2631"/>
        <v>0</v>
      </c>
      <c r="CC131" s="97">
        <f t="shared" si="2720"/>
        <v>0</v>
      </c>
      <c r="CD131" s="97">
        <f t="shared" si="2721"/>
        <v>0</v>
      </c>
      <c r="CE131" s="99">
        <f t="shared" si="2722"/>
        <v>0</v>
      </c>
      <c r="CF131" s="298">
        <f t="shared" si="2632"/>
        <v>0</v>
      </c>
      <c r="CG131" s="97">
        <f t="shared" si="2723"/>
        <v>0</v>
      </c>
      <c r="CH131" s="97">
        <f t="shared" si="2724"/>
        <v>0</v>
      </c>
      <c r="CI131" s="99">
        <f t="shared" si="2725"/>
        <v>0</v>
      </c>
      <c r="CJ131" s="298">
        <f t="shared" si="2318"/>
        <v>0</v>
      </c>
      <c r="CK131" s="97">
        <f t="shared" si="2633"/>
        <v>0</v>
      </c>
      <c r="CL131" s="97">
        <f t="shared" si="2320"/>
        <v>0</v>
      </c>
      <c r="CM131" s="99">
        <f t="shared" si="2321"/>
        <v>0</v>
      </c>
      <c r="CN131" s="298">
        <f t="shared" si="2318"/>
        <v>0</v>
      </c>
      <c r="CO131" s="97">
        <f t="shared" si="2634"/>
        <v>0</v>
      </c>
      <c r="CP131" s="97">
        <f t="shared" si="2324"/>
        <v>0</v>
      </c>
      <c r="CQ131" s="99">
        <f t="shared" si="2325"/>
        <v>0</v>
      </c>
      <c r="CR131" s="298">
        <f t="shared" si="2318"/>
        <v>0</v>
      </c>
      <c r="CS131" s="97">
        <f t="shared" si="2635"/>
        <v>0</v>
      </c>
      <c r="CT131" s="97">
        <f t="shared" si="2328"/>
        <v>0</v>
      </c>
      <c r="CU131" s="99">
        <f t="shared" si="2329"/>
        <v>0</v>
      </c>
      <c r="CV131" s="298">
        <f t="shared" si="2318"/>
        <v>0</v>
      </c>
      <c r="CW131" s="97">
        <f t="shared" si="2636"/>
        <v>0</v>
      </c>
      <c r="CX131" s="97">
        <f t="shared" si="2332"/>
        <v>0</v>
      </c>
      <c r="CY131" s="99">
        <f t="shared" si="2333"/>
        <v>0</v>
      </c>
      <c r="CZ131" s="298">
        <f t="shared" si="2318"/>
        <v>0</v>
      </c>
      <c r="DA131" s="97">
        <f t="shared" si="2637"/>
        <v>0</v>
      </c>
      <c r="DB131" s="97">
        <f t="shared" si="2336"/>
        <v>0</v>
      </c>
      <c r="DC131" s="99">
        <f t="shared" si="2337"/>
        <v>0</v>
      </c>
      <c r="DD131" s="298">
        <f t="shared" ref="DD131" si="2897">DD62</f>
        <v>0</v>
      </c>
      <c r="DE131" s="97">
        <f t="shared" si="2339"/>
        <v>0</v>
      </c>
      <c r="DF131" s="97">
        <f t="shared" si="2340"/>
        <v>0</v>
      </c>
      <c r="DG131" s="99">
        <f t="shared" si="2341"/>
        <v>0</v>
      </c>
      <c r="DH131" s="298">
        <f t="shared" ref="DH131" si="2898">DH62</f>
        <v>0</v>
      </c>
      <c r="DI131" s="97">
        <f t="shared" si="2343"/>
        <v>0</v>
      </c>
      <c r="DJ131" s="97">
        <f t="shared" si="2344"/>
        <v>0</v>
      </c>
      <c r="DK131" s="99">
        <f t="shared" si="2345"/>
        <v>0</v>
      </c>
      <c r="DL131" s="298">
        <f t="shared" si="2346"/>
        <v>0</v>
      </c>
      <c r="DM131" s="97">
        <f t="shared" si="2347"/>
        <v>0</v>
      </c>
      <c r="DN131" s="97">
        <f t="shared" si="2348"/>
        <v>0</v>
      </c>
      <c r="DO131" s="99">
        <f t="shared" si="2349"/>
        <v>0</v>
      </c>
      <c r="DP131" s="298">
        <f t="shared" si="2350"/>
        <v>0</v>
      </c>
      <c r="DQ131" s="97">
        <f t="shared" si="2351"/>
        <v>0</v>
      </c>
      <c r="DR131" s="97">
        <f t="shared" si="2352"/>
        <v>0</v>
      </c>
      <c r="DS131" s="99">
        <f t="shared" si="2353"/>
        <v>0</v>
      </c>
      <c r="DT131" s="298">
        <f t="shared" si="2346"/>
        <v>0</v>
      </c>
      <c r="DU131" s="97">
        <f t="shared" si="2354"/>
        <v>0</v>
      </c>
      <c r="DV131" s="97">
        <f t="shared" si="2355"/>
        <v>0</v>
      </c>
      <c r="DW131" s="99">
        <f t="shared" si="2356"/>
        <v>0</v>
      </c>
      <c r="DX131" s="298">
        <f t="shared" si="2350"/>
        <v>0</v>
      </c>
      <c r="DY131" s="97">
        <f t="shared" si="2357"/>
        <v>0</v>
      </c>
      <c r="DZ131" s="97">
        <f t="shared" si="2358"/>
        <v>0</v>
      </c>
      <c r="EA131" s="99">
        <f t="shared" si="2359"/>
        <v>0</v>
      </c>
      <c r="EB131" s="298">
        <f t="shared" si="2346"/>
        <v>0</v>
      </c>
      <c r="EC131" s="97">
        <f t="shared" si="2360"/>
        <v>0</v>
      </c>
      <c r="ED131" s="97">
        <f t="shared" si="2361"/>
        <v>0</v>
      </c>
      <c r="EE131" s="99">
        <f t="shared" si="2362"/>
        <v>0</v>
      </c>
      <c r="EF131" s="298">
        <f t="shared" si="2350"/>
        <v>0</v>
      </c>
      <c r="EG131" s="97">
        <f t="shared" si="2363"/>
        <v>0</v>
      </c>
      <c r="EH131" s="97">
        <f t="shared" si="2364"/>
        <v>0</v>
      </c>
      <c r="EI131" s="99">
        <f t="shared" si="2365"/>
        <v>0</v>
      </c>
      <c r="EJ131" s="298">
        <f t="shared" si="2346"/>
        <v>0</v>
      </c>
      <c r="EK131" s="97">
        <f t="shared" si="2366"/>
        <v>0</v>
      </c>
      <c r="EL131" s="97">
        <f t="shared" si="2367"/>
        <v>0</v>
      </c>
      <c r="EM131" s="99">
        <f t="shared" si="2368"/>
        <v>0</v>
      </c>
      <c r="EN131" s="298">
        <f t="shared" si="2350"/>
        <v>0</v>
      </c>
      <c r="EO131" s="97">
        <f t="shared" si="2369"/>
        <v>0</v>
      </c>
      <c r="EP131" s="97">
        <f t="shared" si="2370"/>
        <v>0</v>
      </c>
      <c r="EQ131" s="99">
        <f t="shared" si="2371"/>
        <v>0</v>
      </c>
      <c r="ER131" s="298">
        <f t="shared" si="2346"/>
        <v>0</v>
      </c>
      <c r="ES131" s="97">
        <f t="shared" si="2372"/>
        <v>0</v>
      </c>
      <c r="ET131" s="97">
        <f t="shared" si="2373"/>
        <v>0</v>
      </c>
      <c r="EU131" s="99">
        <f t="shared" si="2374"/>
        <v>0</v>
      </c>
      <c r="EV131" s="298">
        <f t="shared" si="2350"/>
        <v>0</v>
      </c>
      <c r="EW131" s="97">
        <f t="shared" si="2375"/>
        <v>0</v>
      </c>
      <c r="EX131" s="97">
        <f t="shared" si="2376"/>
        <v>0</v>
      </c>
      <c r="EY131" s="99">
        <f t="shared" si="2377"/>
        <v>0</v>
      </c>
      <c r="EZ131" s="298">
        <f t="shared" si="2346"/>
        <v>0</v>
      </c>
      <c r="FA131" s="97">
        <f t="shared" si="2378"/>
        <v>0</v>
      </c>
      <c r="FB131" s="97">
        <f t="shared" si="2379"/>
        <v>0</v>
      </c>
      <c r="FC131" s="99">
        <f t="shared" si="2380"/>
        <v>0</v>
      </c>
      <c r="FD131" s="298">
        <f t="shared" si="2350"/>
        <v>0</v>
      </c>
      <c r="FE131" s="97">
        <f t="shared" si="2381"/>
        <v>0</v>
      </c>
      <c r="FF131" s="97">
        <f t="shared" si="2382"/>
        <v>0</v>
      </c>
      <c r="FG131" s="99">
        <f t="shared" si="2383"/>
        <v>0</v>
      </c>
      <c r="FH131" s="298">
        <f t="shared" si="2346"/>
        <v>0</v>
      </c>
      <c r="FI131" s="97">
        <f t="shared" si="2384"/>
        <v>0</v>
      </c>
      <c r="FJ131" s="97">
        <f t="shared" si="2385"/>
        <v>0</v>
      </c>
      <c r="FK131" s="99">
        <f t="shared" si="2386"/>
        <v>0</v>
      </c>
      <c r="FL131" s="298">
        <f t="shared" si="2350"/>
        <v>0</v>
      </c>
      <c r="FM131" s="97">
        <f t="shared" si="2387"/>
        <v>0</v>
      </c>
      <c r="FN131" s="97">
        <f t="shared" si="2388"/>
        <v>0</v>
      </c>
      <c r="FO131" s="99">
        <f t="shared" si="2389"/>
        <v>0</v>
      </c>
      <c r="FP131" s="298">
        <f t="shared" si="2346"/>
        <v>0</v>
      </c>
      <c r="FQ131" s="97">
        <f t="shared" si="2390"/>
        <v>0</v>
      </c>
      <c r="FR131" s="97">
        <f t="shared" si="2391"/>
        <v>0</v>
      </c>
      <c r="FS131" s="99">
        <f t="shared" si="2392"/>
        <v>0</v>
      </c>
      <c r="FT131" s="298">
        <f t="shared" si="2350"/>
        <v>0</v>
      </c>
      <c r="FU131" s="97">
        <f t="shared" si="2393"/>
        <v>0</v>
      </c>
      <c r="FV131" s="97">
        <f t="shared" si="2394"/>
        <v>0</v>
      </c>
      <c r="FW131" s="99">
        <f t="shared" si="2395"/>
        <v>0</v>
      </c>
      <c r="FX131" s="298">
        <f t="shared" si="2396"/>
        <v>0</v>
      </c>
      <c r="FY131" s="97">
        <f t="shared" si="2397"/>
        <v>0</v>
      </c>
      <c r="FZ131" s="97">
        <f t="shared" si="2398"/>
        <v>0</v>
      </c>
      <c r="GA131" s="99">
        <f t="shared" si="2399"/>
        <v>0</v>
      </c>
      <c r="GB131" s="298">
        <f t="shared" si="2400"/>
        <v>0</v>
      </c>
      <c r="GC131" s="97">
        <f t="shared" si="2401"/>
        <v>0</v>
      </c>
      <c r="GD131" s="97">
        <f t="shared" si="2402"/>
        <v>0</v>
      </c>
      <c r="GE131" s="99">
        <f t="shared" si="2403"/>
        <v>0</v>
      </c>
      <c r="GF131" s="298">
        <f t="shared" si="2396"/>
        <v>0</v>
      </c>
      <c r="GG131" s="97">
        <f t="shared" si="2404"/>
        <v>0</v>
      </c>
      <c r="GH131" s="97">
        <f t="shared" si="2405"/>
        <v>0</v>
      </c>
      <c r="GI131" s="99">
        <f t="shared" si="2406"/>
        <v>0</v>
      </c>
      <c r="GJ131" s="298">
        <f t="shared" si="2400"/>
        <v>0</v>
      </c>
      <c r="GK131" s="97">
        <f t="shared" si="2407"/>
        <v>0</v>
      </c>
      <c r="GL131" s="97">
        <f t="shared" si="2408"/>
        <v>0</v>
      </c>
      <c r="GM131" s="99">
        <f t="shared" si="2409"/>
        <v>0</v>
      </c>
      <c r="GN131" s="298">
        <f t="shared" ref="GN131" si="2899">GN62</f>
        <v>0</v>
      </c>
      <c r="GO131" s="97">
        <f t="shared" si="2411"/>
        <v>0</v>
      </c>
      <c r="GP131" s="97">
        <f t="shared" si="2412"/>
        <v>0</v>
      </c>
      <c r="GQ131" s="99">
        <f t="shared" si="2413"/>
        <v>0</v>
      </c>
      <c r="GR131" s="298">
        <f t="shared" ref="GR131" si="2900">GR62</f>
        <v>0</v>
      </c>
      <c r="GS131" s="97">
        <f t="shared" si="2415"/>
        <v>0</v>
      </c>
      <c r="GT131" s="97">
        <f t="shared" si="2416"/>
        <v>0</v>
      </c>
      <c r="GU131" s="99">
        <f t="shared" si="2417"/>
        <v>0</v>
      </c>
      <c r="GV131" s="298">
        <f t="shared" ref="GV131" si="2901">GV62</f>
        <v>0</v>
      </c>
      <c r="GW131" s="97">
        <f t="shared" si="2419"/>
        <v>0</v>
      </c>
      <c r="GX131" s="97">
        <f t="shared" si="2420"/>
        <v>0</v>
      </c>
      <c r="GY131" s="99">
        <f t="shared" si="2421"/>
        <v>0</v>
      </c>
      <c r="GZ131" s="298">
        <f t="shared" ref="GZ131" si="2902">GZ62</f>
        <v>0</v>
      </c>
      <c r="HA131" s="97">
        <f t="shared" si="2423"/>
        <v>0</v>
      </c>
      <c r="HB131" s="97">
        <f t="shared" si="2424"/>
        <v>0</v>
      </c>
      <c r="HC131" s="99">
        <f t="shared" si="2425"/>
        <v>0</v>
      </c>
      <c r="HD131" s="298">
        <f t="shared" si="2426"/>
        <v>0</v>
      </c>
      <c r="HE131" s="97">
        <f t="shared" si="2427"/>
        <v>0</v>
      </c>
      <c r="HF131" s="97">
        <f t="shared" si="2428"/>
        <v>0</v>
      </c>
      <c r="HG131" s="99">
        <f t="shared" si="2429"/>
        <v>0</v>
      </c>
      <c r="HH131" s="298">
        <f t="shared" si="2430"/>
        <v>0</v>
      </c>
      <c r="HI131" s="97">
        <f t="shared" si="2431"/>
        <v>0</v>
      </c>
      <c r="HJ131" s="97">
        <f t="shared" si="2432"/>
        <v>0</v>
      </c>
      <c r="HK131" s="99">
        <f t="shared" si="2433"/>
        <v>0</v>
      </c>
      <c r="HL131" s="298">
        <f t="shared" si="2434"/>
        <v>0</v>
      </c>
      <c r="HM131" s="97">
        <f t="shared" si="2435"/>
        <v>0</v>
      </c>
      <c r="HN131" s="97">
        <f t="shared" si="2436"/>
        <v>0</v>
      </c>
      <c r="HO131" s="99">
        <f t="shared" si="2437"/>
        <v>0</v>
      </c>
      <c r="HP131" s="298">
        <f t="shared" si="2438"/>
        <v>0</v>
      </c>
      <c r="HQ131" s="97">
        <f t="shared" si="2439"/>
        <v>0</v>
      </c>
      <c r="HR131" s="97">
        <f t="shared" si="2440"/>
        <v>0</v>
      </c>
      <c r="HS131" s="99">
        <f t="shared" si="2441"/>
        <v>0</v>
      </c>
      <c r="HT131" s="298">
        <f t="shared" si="2430"/>
        <v>0</v>
      </c>
      <c r="HU131" s="97">
        <f t="shared" si="2442"/>
        <v>0</v>
      </c>
      <c r="HV131" s="97">
        <f t="shared" si="2443"/>
        <v>0</v>
      </c>
      <c r="HW131" s="99">
        <f t="shared" si="2444"/>
        <v>0</v>
      </c>
      <c r="HX131" s="298">
        <f t="shared" si="2434"/>
        <v>0</v>
      </c>
      <c r="HY131" s="97">
        <f t="shared" si="2445"/>
        <v>0</v>
      </c>
      <c r="HZ131" s="97">
        <f t="shared" si="2446"/>
        <v>0</v>
      </c>
      <c r="IA131" s="99">
        <f t="shared" si="2447"/>
        <v>0</v>
      </c>
      <c r="IB131" s="298">
        <f t="shared" si="2438"/>
        <v>0</v>
      </c>
      <c r="IC131" s="97">
        <f t="shared" si="2448"/>
        <v>0</v>
      </c>
      <c r="ID131" s="97">
        <f t="shared" si="2449"/>
        <v>0</v>
      </c>
      <c r="IE131" s="99">
        <f t="shared" si="2450"/>
        <v>0</v>
      </c>
      <c r="IF131" s="298">
        <f t="shared" si="2430"/>
        <v>0</v>
      </c>
      <c r="IG131" s="97">
        <f t="shared" si="2451"/>
        <v>0</v>
      </c>
      <c r="IH131" s="97">
        <f t="shared" si="2452"/>
        <v>0</v>
      </c>
      <c r="II131" s="99">
        <f t="shared" si="2453"/>
        <v>0</v>
      </c>
      <c r="IJ131" s="298">
        <f t="shared" si="2434"/>
        <v>0</v>
      </c>
      <c r="IK131" s="97">
        <f t="shared" si="2454"/>
        <v>0</v>
      </c>
      <c r="IL131" s="97">
        <f t="shared" si="2455"/>
        <v>0</v>
      </c>
      <c r="IM131" s="99">
        <f t="shared" si="2456"/>
        <v>0</v>
      </c>
      <c r="IN131" s="298">
        <f t="shared" si="2438"/>
        <v>0</v>
      </c>
      <c r="IO131" s="97">
        <f t="shared" si="2457"/>
        <v>0</v>
      </c>
      <c r="IP131" s="97">
        <f t="shared" si="2458"/>
        <v>0</v>
      </c>
      <c r="IQ131" s="99">
        <f t="shared" si="2459"/>
        <v>0</v>
      </c>
      <c r="IR131" s="298">
        <f t="shared" si="2430"/>
        <v>0</v>
      </c>
      <c r="IS131" s="97">
        <f t="shared" si="2460"/>
        <v>0</v>
      </c>
      <c r="IT131" s="97">
        <f t="shared" si="2461"/>
        <v>0</v>
      </c>
      <c r="IU131" s="99">
        <f t="shared" si="2462"/>
        <v>0</v>
      </c>
      <c r="IV131" s="298">
        <f t="shared" si="2434"/>
        <v>0</v>
      </c>
      <c r="IW131" s="97">
        <f t="shared" si="2463"/>
        <v>0</v>
      </c>
      <c r="IX131" s="97">
        <f t="shared" si="2464"/>
        <v>0</v>
      </c>
      <c r="IY131" s="99">
        <f t="shared" si="2465"/>
        <v>0</v>
      </c>
      <c r="IZ131" s="298">
        <f t="shared" si="2438"/>
        <v>0</v>
      </c>
      <c r="JA131" s="97">
        <f t="shared" si="2466"/>
        <v>0</v>
      </c>
      <c r="JB131" s="97">
        <f t="shared" si="2467"/>
        <v>0</v>
      </c>
      <c r="JC131" s="99">
        <f t="shared" si="2468"/>
        <v>0</v>
      </c>
      <c r="JD131" s="298">
        <f t="shared" si="2430"/>
        <v>0</v>
      </c>
      <c r="JE131" s="97">
        <f t="shared" si="2469"/>
        <v>0</v>
      </c>
      <c r="JF131" s="97">
        <f t="shared" si="2470"/>
        <v>0</v>
      </c>
      <c r="JG131" s="99">
        <f t="shared" si="2471"/>
        <v>0</v>
      </c>
      <c r="JH131" s="298">
        <f t="shared" si="2434"/>
        <v>0</v>
      </c>
      <c r="JI131" s="97">
        <f t="shared" si="2472"/>
        <v>0</v>
      </c>
      <c r="JJ131" s="97">
        <f t="shared" si="2473"/>
        <v>0</v>
      </c>
      <c r="JK131" s="99">
        <f t="shared" si="2474"/>
        <v>0</v>
      </c>
      <c r="JL131" s="298">
        <f t="shared" si="2438"/>
        <v>0</v>
      </c>
      <c r="JM131" s="97">
        <f t="shared" si="2475"/>
        <v>0</v>
      </c>
      <c r="JN131" s="97">
        <f t="shared" si="2476"/>
        <v>0</v>
      </c>
      <c r="JO131" s="99">
        <f t="shared" si="2477"/>
        <v>0</v>
      </c>
      <c r="JP131" s="298">
        <f t="shared" si="2430"/>
        <v>0</v>
      </c>
      <c r="JQ131" s="97">
        <f t="shared" si="2478"/>
        <v>0</v>
      </c>
      <c r="JR131" s="97">
        <f t="shared" si="2479"/>
        <v>0</v>
      </c>
      <c r="JS131" s="99">
        <f t="shared" si="2480"/>
        <v>0</v>
      </c>
      <c r="JT131" s="298">
        <f t="shared" si="2434"/>
        <v>0</v>
      </c>
      <c r="JU131" s="97">
        <f t="shared" si="2481"/>
        <v>0</v>
      </c>
      <c r="JV131" s="97">
        <f t="shared" si="2482"/>
        <v>0</v>
      </c>
      <c r="JW131" s="99">
        <f t="shared" si="2483"/>
        <v>0</v>
      </c>
      <c r="JX131" s="298">
        <f t="shared" si="2438"/>
        <v>0</v>
      </c>
      <c r="JY131" s="97">
        <f t="shared" si="2484"/>
        <v>0</v>
      </c>
      <c r="JZ131" s="97">
        <f t="shared" si="2485"/>
        <v>0</v>
      </c>
      <c r="KA131" s="99">
        <f t="shared" si="2486"/>
        <v>0</v>
      </c>
      <c r="KB131" s="298">
        <f t="shared" si="2487"/>
        <v>0</v>
      </c>
      <c r="KC131" s="97">
        <f t="shared" si="2488"/>
        <v>0</v>
      </c>
      <c r="KD131" s="97">
        <f t="shared" si="2489"/>
        <v>0</v>
      </c>
      <c r="KE131" s="99">
        <f t="shared" si="2490"/>
        <v>0</v>
      </c>
      <c r="KF131" s="298">
        <f t="shared" si="2491"/>
        <v>0</v>
      </c>
      <c r="KG131" s="97">
        <f t="shared" si="2492"/>
        <v>0</v>
      </c>
      <c r="KH131" s="97">
        <f t="shared" si="2493"/>
        <v>0</v>
      </c>
      <c r="KI131" s="99">
        <f t="shared" si="2494"/>
        <v>0</v>
      </c>
      <c r="KJ131" s="298">
        <f t="shared" si="2495"/>
        <v>0</v>
      </c>
      <c r="KK131" s="97">
        <f t="shared" si="2496"/>
        <v>0</v>
      </c>
      <c r="KL131" s="97">
        <f t="shared" si="2497"/>
        <v>0</v>
      </c>
      <c r="KM131" s="99">
        <f t="shared" si="2498"/>
        <v>0</v>
      </c>
      <c r="KN131" s="298">
        <f t="shared" si="2487"/>
        <v>0</v>
      </c>
      <c r="KO131" s="97">
        <f t="shared" si="2499"/>
        <v>0</v>
      </c>
      <c r="KP131" s="97">
        <f t="shared" si="2500"/>
        <v>0</v>
      </c>
      <c r="KQ131" s="99">
        <f t="shared" si="2501"/>
        <v>0</v>
      </c>
      <c r="KR131" s="298">
        <f t="shared" si="2491"/>
        <v>0</v>
      </c>
      <c r="KS131" s="97">
        <f t="shared" si="2502"/>
        <v>0</v>
      </c>
      <c r="KT131" s="97">
        <f t="shared" si="2503"/>
        <v>0</v>
      </c>
      <c r="KU131" s="99">
        <f t="shared" si="2504"/>
        <v>0</v>
      </c>
      <c r="KV131" s="298">
        <f t="shared" si="2495"/>
        <v>0</v>
      </c>
      <c r="KW131" s="97">
        <f t="shared" si="2505"/>
        <v>0</v>
      </c>
      <c r="KX131" s="97">
        <f t="shared" si="2506"/>
        <v>0</v>
      </c>
      <c r="KY131" s="99">
        <f t="shared" si="2507"/>
        <v>0</v>
      </c>
      <c r="KZ131" s="298">
        <f t="shared" ref="KZ131" si="2903">KZ62</f>
        <v>0</v>
      </c>
      <c r="LA131" s="97">
        <f t="shared" si="2509"/>
        <v>0</v>
      </c>
      <c r="LB131" s="97">
        <f t="shared" si="2510"/>
        <v>0</v>
      </c>
      <c r="LC131" s="99">
        <f t="shared" si="2511"/>
        <v>0</v>
      </c>
      <c r="LD131" s="298">
        <f t="shared" ref="LD131" si="2904">LD62</f>
        <v>0</v>
      </c>
      <c r="LE131" s="97">
        <f t="shared" si="2513"/>
        <v>0</v>
      </c>
      <c r="LF131" s="97">
        <f t="shared" si="2514"/>
        <v>0</v>
      </c>
      <c r="LG131" s="99">
        <f t="shared" si="2515"/>
        <v>0</v>
      </c>
      <c r="LH131" s="298">
        <f t="shared" ref="LH131" si="2905">LH62</f>
        <v>0</v>
      </c>
      <c r="LI131" s="97">
        <f t="shared" si="2517"/>
        <v>0</v>
      </c>
      <c r="LJ131" s="97">
        <f t="shared" si="2518"/>
        <v>0</v>
      </c>
      <c r="LK131" s="99">
        <f t="shared" si="2519"/>
        <v>0</v>
      </c>
      <c r="LL131" s="298">
        <f t="shared" ref="LL131" si="2906">LL62</f>
        <v>0</v>
      </c>
      <c r="LM131" s="97">
        <f t="shared" si="2521"/>
        <v>0</v>
      </c>
      <c r="LN131" s="97">
        <f t="shared" si="2522"/>
        <v>0</v>
      </c>
      <c r="LO131" s="99">
        <f t="shared" si="2523"/>
        <v>0</v>
      </c>
      <c r="LP131" s="298">
        <f t="shared" ref="LP131" si="2907">LP62</f>
        <v>0</v>
      </c>
      <c r="LQ131" s="97">
        <f t="shared" si="2525"/>
        <v>0</v>
      </c>
      <c r="LR131" s="97">
        <f t="shared" si="2526"/>
        <v>0</v>
      </c>
      <c r="LS131" s="99">
        <f t="shared" si="2527"/>
        <v>0</v>
      </c>
      <c r="LT131" s="298">
        <f t="shared" ref="LT131" si="2908">LT62</f>
        <v>0</v>
      </c>
      <c r="LU131" s="97">
        <f t="shared" si="2529"/>
        <v>0</v>
      </c>
      <c r="LV131" s="97">
        <f t="shared" si="2530"/>
        <v>0</v>
      </c>
      <c r="LW131" s="99">
        <f t="shared" si="2531"/>
        <v>0</v>
      </c>
      <c r="LX131" s="298">
        <f t="shared" ref="LX131" si="2909">LX62</f>
        <v>0</v>
      </c>
      <c r="LY131" s="97">
        <f t="shared" si="2533"/>
        <v>0</v>
      </c>
      <c r="LZ131" s="97">
        <f t="shared" si="2534"/>
        <v>0</v>
      </c>
      <c r="MA131" s="99">
        <f t="shared" si="2535"/>
        <v>0</v>
      </c>
      <c r="MB131" s="298">
        <f t="shared" ref="MB131" si="2910">MB62</f>
        <v>0</v>
      </c>
      <c r="MC131" s="97">
        <f t="shared" si="2537"/>
        <v>0</v>
      </c>
      <c r="MD131" s="97">
        <f t="shared" si="2538"/>
        <v>0</v>
      </c>
      <c r="ME131" s="99">
        <f t="shared" si="2539"/>
        <v>0</v>
      </c>
      <c r="MF131" s="298">
        <f t="shared" ref="MF131" si="2911">MF62</f>
        <v>0</v>
      </c>
      <c r="MG131" s="97">
        <f t="shared" si="2541"/>
        <v>0</v>
      </c>
      <c r="MH131" s="97">
        <f t="shared" si="2542"/>
        <v>0</v>
      </c>
      <c r="MI131" s="99">
        <f t="shared" si="2543"/>
        <v>0</v>
      </c>
      <c r="MJ131" s="298">
        <f t="shared" ref="MJ131" si="2912">MJ62</f>
        <v>0</v>
      </c>
      <c r="MK131" s="97">
        <f t="shared" si="2545"/>
        <v>0</v>
      </c>
      <c r="ML131" s="97">
        <f t="shared" si="2546"/>
        <v>0</v>
      </c>
      <c r="MM131" s="99">
        <f t="shared" si="2547"/>
        <v>0</v>
      </c>
      <c r="MN131" s="298">
        <f t="shared" ref="MN131" si="2913">MN62</f>
        <v>0</v>
      </c>
      <c r="MO131" s="97">
        <f t="shared" si="2549"/>
        <v>0</v>
      </c>
      <c r="MP131" s="97">
        <f t="shared" si="2550"/>
        <v>0</v>
      </c>
      <c r="MQ131" s="99">
        <f t="shared" si="2551"/>
        <v>0</v>
      </c>
      <c r="MR131" s="298">
        <f t="shared" ref="MR131" si="2914">MR62</f>
        <v>0</v>
      </c>
      <c r="MS131" s="97">
        <f t="shared" si="2553"/>
        <v>0</v>
      </c>
      <c r="MT131" s="97">
        <f t="shared" si="2554"/>
        <v>0</v>
      </c>
      <c r="MU131" s="99">
        <f t="shared" si="2555"/>
        <v>0</v>
      </c>
      <c r="MV131" s="298">
        <f t="shared" ref="MV131" si="2915">MV62</f>
        <v>0</v>
      </c>
      <c r="MW131" s="97">
        <f t="shared" si="2557"/>
        <v>0</v>
      </c>
      <c r="MX131" s="97">
        <f t="shared" si="2558"/>
        <v>0</v>
      </c>
      <c r="MY131" s="99">
        <f t="shared" si="2559"/>
        <v>0</v>
      </c>
      <c r="MZ131" s="298">
        <f t="shared" ref="MZ131" si="2916">MZ62</f>
        <v>0</v>
      </c>
      <c r="NA131" s="97">
        <f t="shared" si="2561"/>
        <v>0</v>
      </c>
      <c r="NB131" s="97">
        <f t="shared" si="2562"/>
        <v>0</v>
      </c>
      <c r="NC131" s="99">
        <f t="shared" si="2563"/>
        <v>0</v>
      </c>
      <c r="ND131" s="298">
        <f t="shared" ref="ND131" si="2917">ND62</f>
        <v>0</v>
      </c>
      <c r="NE131" s="97">
        <f t="shared" si="2565"/>
        <v>0</v>
      </c>
      <c r="NF131" s="97">
        <f t="shared" si="2566"/>
        <v>0</v>
      </c>
      <c r="NG131" s="99">
        <f t="shared" si="2567"/>
        <v>0</v>
      </c>
      <c r="NH131" s="298">
        <f t="shared" ref="NH131" si="2918">NH62</f>
        <v>0</v>
      </c>
      <c r="NI131" s="97">
        <f t="shared" si="2569"/>
        <v>0</v>
      </c>
      <c r="NJ131" s="97">
        <f t="shared" si="2570"/>
        <v>0</v>
      </c>
      <c r="NK131" s="99">
        <f t="shared" si="2571"/>
        <v>0</v>
      </c>
      <c r="NL131" s="298">
        <f t="shared" ref="NL131" si="2919">NL62</f>
        <v>0</v>
      </c>
      <c r="NM131" s="97">
        <f t="shared" si="2573"/>
        <v>0</v>
      </c>
      <c r="NN131" s="97">
        <f t="shared" si="2574"/>
        <v>0</v>
      </c>
      <c r="NO131" s="99">
        <f t="shared" si="2575"/>
        <v>0</v>
      </c>
      <c r="NP131" s="298">
        <f t="shared" ref="NP131" si="2920">NP62</f>
        <v>0</v>
      </c>
      <c r="NQ131" s="97">
        <f t="shared" si="2577"/>
        <v>0</v>
      </c>
      <c r="NR131" s="97">
        <f t="shared" si="2578"/>
        <v>0</v>
      </c>
      <c r="NS131" s="99">
        <f t="shared" si="2579"/>
        <v>0</v>
      </c>
      <c r="NT131" s="298">
        <f t="shared" ref="NT131" si="2921">NT62</f>
        <v>0</v>
      </c>
      <c r="NU131" s="97">
        <f t="shared" si="2581"/>
        <v>0</v>
      </c>
      <c r="NV131" s="97">
        <f t="shared" si="2582"/>
        <v>0</v>
      </c>
      <c r="NW131" s="99">
        <f t="shared" si="2583"/>
        <v>0</v>
      </c>
      <c r="NX131" s="298">
        <f t="shared" ref="NX131" si="2922">NX62</f>
        <v>0</v>
      </c>
      <c r="NY131" s="97">
        <f t="shared" si="2585"/>
        <v>0</v>
      </c>
      <c r="NZ131" s="97">
        <f t="shared" si="2586"/>
        <v>0</v>
      </c>
      <c r="OA131" s="99">
        <f t="shared" si="2587"/>
        <v>0</v>
      </c>
      <c r="OB131" s="298">
        <f t="shared" ref="OB131" si="2923">OB62</f>
        <v>0</v>
      </c>
      <c r="OC131" s="97">
        <f t="shared" si="2589"/>
        <v>0</v>
      </c>
      <c r="OD131" s="97">
        <f t="shared" si="2590"/>
        <v>0</v>
      </c>
      <c r="OE131" s="99">
        <f t="shared" si="2591"/>
        <v>0</v>
      </c>
      <c r="OF131" s="298">
        <f t="shared" si="2592"/>
        <v>0</v>
      </c>
      <c r="OG131" s="97">
        <f t="shared" si="2593"/>
        <v>0</v>
      </c>
      <c r="OH131" s="97">
        <f t="shared" si="2594"/>
        <v>0</v>
      </c>
      <c r="OI131" s="99">
        <f t="shared" si="2595"/>
        <v>0</v>
      </c>
      <c r="OJ131" s="298">
        <f t="shared" si="2596"/>
        <v>0</v>
      </c>
      <c r="OK131" s="97">
        <f t="shared" si="2597"/>
        <v>0</v>
      </c>
      <c r="OL131" s="97">
        <f t="shared" si="2598"/>
        <v>0</v>
      </c>
      <c r="OM131" s="99">
        <f t="shared" si="2599"/>
        <v>0</v>
      </c>
      <c r="ON131" s="298">
        <f t="shared" si="2592"/>
        <v>0</v>
      </c>
      <c r="OO131" s="97">
        <f t="shared" si="2600"/>
        <v>0</v>
      </c>
      <c r="OP131" s="97">
        <f t="shared" si="2601"/>
        <v>0</v>
      </c>
      <c r="OQ131" s="99">
        <f t="shared" si="2602"/>
        <v>0</v>
      </c>
      <c r="OR131" s="298">
        <f t="shared" si="2596"/>
        <v>0</v>
      </c>
      <c r="OS131" s="97">
        <f t="shared" si="2603"/>
        <v>0</v>
      </c>
      <c r="OT131" s="97">
        <f t="shared" si="2604"/>
        <v>0</v>
      </c>
      <c r="OU131" s="99">
        <f t="shared" si="2605"/>
        <v>0</v>
      </c>
      <c r="OV131" s="298">
        <f t="shared" si="2592"/>
        <v>0</v>
      </c>
      <c r="OW131" s="97">
        <f t="shared" si="2606"/>
        <v>0</v>
      </c>
      <c r="OX131" s="97">
        <f t="shared" si="2607"/>
        <v>0</v>
      </c>
      <c r="OY131" s="99">
        <f t="shared" si="2608"/>
        <v>0</v>
      </c>
      <c r="PA131" s="292">
        <f t="shared" si="2810"/>
        <v>0</v>
      </c>
      <c r="PB131" s="293">
        <f t="shared" si="2811"/>
        <v>0</v>
      </c>
      <c r="PC131" s="104">
        <f t="shared" si="2611"/>
        <v>0</v>
      </c>
    </row>
    <row r="132" spans="1:419">
      <c r="A132" s="295" t="str">
        <f t="shared" ref="A132:D132" si="2924">IF(A63=0, "", A63)</f>
        <v/>
      </c>
      <c r="B132" s="296" t="str">
        <f t="shared" si="2924"/>
        <v/>
      </c>
      <c r="C132" s="295" t="str">
        <f t="shared" si="2924"/>
        <v/>
      </c>
      <c r="D132" s="295" t="str">
        <f t="shared" si="2924"/>
        <v/>
      </c>
      <c r="E132" s="97">
        <f t="shared" si="2613"/>
        <v>0</v>
      </c>
      <c r="F132" s="149">
        <f t="shared" si="2316"/>
        <v>0</v>
      </c>
      <c r="G132" s="111">
        <f t="shared" si="2317"/>
        <v>0</v>
      </c>
      <c r="H132" s="297">
        <f t="shared" si="2614"/>
        <v>0</v>
      </c>
      <c r="I132" s="97">
        <f t="shared" si="2666"/>
        <v>0</v>
      </c>
      <c r="J132" s="97">
        <f t="shared" si="2667"/>
        <v>0</v>
      </c>
      <c r="K132" s="112">
        <f t="shared" si="2668"/>
        <v>0</v>
      </c>
      <c r="L132" s="298">
        <f t="shared" si="2754"/>
        <v>0</v>
      </c>
      <c r="M132" s="97">
        <f t="shared" si="2669"/>
        <v>0</v>
      </c>
      <c r="N132" s="97">
        <f t="shared" si="2670"/>
        <v>0</v>
      </c>
      <c r="O132" s="97">
        <f t="shared" si="2671"/>
        <v>0</v>
      </c>
      <c r="P132" s="298">
        <f t="shared" si="2615"/>
        <v>0</v>
      </c>
      <c r="Q132" s="97">
        <f t="shared" si="2672"/>
        <v>0</v>
      </c>
      <c r="R132" s="97">
        <f t="shared" si="2673"/>
        <v>0</v>
      </c>
      <c r="S132" s="97">
        <f t="shared" si="2674"/>
        <v>0</v>
      </c>
      <c r="T132" s="298">
        <f t="shared" si="2616"/>
        <v>0</v>
      </c>
      <c r="U132" s="97">
        <f t="shared" si="2675"/>
        <v>0</v>
      </c>
      <c r="V132" s="97">
        <f t="shared" si="2676"/>
        <v>0</v>
      </c>
      <c r="W132" s="97">
        <f t="shared" si="2677"/>
        <v>0</v>
      </c>
      <c r="X132" s="298">
        <f t="shared" si="2617"/>
        <v>0</v>
      </c>
      <c r="Y132" s="97">
        <f t="shared" si="2678"/>
        <v>0</v>
      </c>
      <c r="Z132" s="97">
        <f t="shared" si="2679"/>
        <v>0</v>
      </c>
      <c r="AA132" s="97">
        <f t="shared" si="2680"/>
        <v>0</v>
      </c>
      <c r="AB132" s="298">
        <f t="shared" si="2618"/>
        <v>0</v>
      </c>
      <c r="AC132" s="97">
        <f t="shared" si="2681"/>
        <v>0</v>
      </c>
      <c r="AD132" s="97">
        <f t="shared" si="2682"/>
        <v>0</v>
      </c>
      <c r="AE132" s="97">
        <f t="shared" si="2683"/>
        <v>0</v>
      </c>
      <c r="AF132" s="298">
        <f t="shared" si="2619"/>
        <v>0</v>
      </c>
      <c r="AG132" s="97">
        <f t="shared" si="2684"/>
        <v>0</v>
      </c>
      <c r="AH132" s="97">
        <f t="shared" si="2685"/>
        <v>0</v>
      </c>
      <c r="AI132" s="99">
        <f t="shared" si="2686"/>
        <v>0</v>
      </c>
      <c r="AJ132" s="298">
        <f t="shared" si="2620"/>
        <v>0</v>
      </c>
      <c r="AK132" s="97">
        <f t="shared" si="2687"/>
        <v>0</v>
      </c>
      <c r="AL132" s="97">
        <f t="shared" si="2688"/>
        <v>0</v>
      </c>
      <c r="AM132" s="99">
        <f t="shared" si="2689"/>
        <v>0</v>
      </c>
      <c r="AN132" s="298">
        <f t="shared" si="2621"/>
        <v>0</v>
      </c>
      <c r="AO132" s="97">
        <f t="shared" si="2690"/>
        <v>0</v>
      </c>
      <c r="AP132" s="97">
        <f t="shared" si="2691"/>
        <v>0</v>
      </c>
      <c r="AQ132" s="99">
        <f t="shared" si="2692"/>
        <v>0</v>
      </c>
      <c r="AR132" s="298">
        <f t="shared" si="2622"/>
        <v>0</v>
      </c>
      <c r="AS132" s="97">
        <f t="shared" si="2693"/>
        <v>0</v>
      </c>
      <c r="AT132" s="97">
        <f t="shared" si="2694"/>
        <v>0</v>
      </c>
      <c r="AU132" s="99">
        <f t="shared" si="2695"/>
        <v>0</v>
      </c>
      <c r="AV132" s="298">
        <f t="shared" si="2623"/>
        <v>0</v>
      </c>
      <c r="AW132" s="97">
        <f t="shared" si="2696"/>
        <v>0</v>
      </c>
      <c r="AX132" s="97">
        <f t="shared" si="2697"/>
        <v>0</v>
      </c>
      <c r="AY132" s="99">
        <f t="shared" si="2698"/>
        <v>0</v>
      </c>
      <c r="AZ132" s="298">
        <f t="shared" si="2624"/>
        <v>0</v>
      </c>
      <c r="BA132" s="97">
        <f t="shared" si="2699"/>
        <v>0</v>
      </c>
      <c r="BB132" s="97">
        <f t="shared" si="2700"/>
        <v>0</v>
      </c>
      <c r="BC132" s="99">
        <f t="shared" si="2701"/>
        <v>0</v>
      </c>
      <c r="BD132" s="298">
        <f t="shared" si="2625"/>
        <v>0</v>
      </c>
      <c r="BE132" s="97">
        <f t="shared" si="2702"/>
        <v>0</v>
      </c>
      <c r="BF132" s="97">
        <f t="shared" si="2703"/>
        <v>0</v>
      </c>
      <c r="BG132" s="99">
        <f t="shared" si="2704"/>
        <v>0</v>
      </c>
      <c r="BH132" s="298">
        <f t="shared" si="2626"/>
        <v>0</v>
      </c>
      <c r="BI132" s="97">
        <f t="shared" si="2705"/>
        <v>0</v>
      </c>
      <c r="BJ132" s="97">
        <f t="shared" si="2706"/>
        <v>0</v>
      </c>
      <c r="BK132" s="99">
        <f t="shared" si="2707"/>
        <v>0</v>
      </c>
      <c r="BL132" s="298">
        <f t="shared" si="2627"/>
        <v>0</v>
      </c>
      <c r="BM132" s="97">
        <f t="shared" si="2708"/>
        <v>0</v>
      </c>
      <c r="BN132" s="97">
        <f t="shared" si="2709"/>
        <v>0</v>
      </c>
      <c r="BO132" s="99">
        <f t="shared" si="2710"/>
        <v>0</v>
      </c>
      <c r="BP132" s="298">
        <f t="shared" si="2628"/>
        <v>0</v>
      </c>
      <c r="BQ132" s="97">
        <f t="shared" si="2711"/>
        <v>0</v>
      </c>
      <c r="BR132" s="97">
        <f t="shared" si="2712"/>
        <v>0</v>
      </c>
      <c r="BS132" s="99">
        <f t="shared" si="2713"/>
        <v>0</v>
      </c>
      <c r="BT132" s="298">
        <f t="shared" si="2629"/>
        <v>0</v>
      </c>
      <c r="BU132" s="97">
        <f t="shared" si="2714"/>
        <v>0</v>
      </c>
      <c r="BV132" s="97">
        <f t="shared" si="2715"/>
        <v>0</v>
      </c>
      <c r="BW132" s="99">
        <f t="shared" si="2716"/>
        <v>0</v>
      </c>
      <c r="BX132" s="298">
        <f t="shared" si="2630"/>
        <v>0</v>
      </c>
      <c r="BY132" s="97">
        <f t="shared" si="2717"/>
        <v>0</v>
      </c>
      <c r="BZ132" s="97">
        <f t="shared" si="2718"/>
        <v>0</v>
      </c>
      <c r="CA132" s="99">
        <f t="shared" si="2719"/>
        <v>0</v>
      </c>
      <c r="CB132" s="298">
        <f t="shared" si="2631"/>
        <v>0</v>
      </c>
      <c r="CC132" s="97">
        <f t="shared" si="2720"/>
        <v>0</v>
      </c>
      <c r="CD132" s="97">
        <f t="shared" si="2721"/>
        <v>0</v>
      </c>
      <c r="CE132" s="99">
        <f t="shared" si="2722"/>
        <v>0</v>
      </c>
      <c r="CF132" s="298">
        <f t="shared" si="2632"/>
        <v>0</v>
      </c>
      <c r="CG132" s="97">
        <f t="shared" si="2723"/>
        <v>0</v>
      </c>
      <c r="CH132" s="97">
        <f t="shared" si="2724"/>
        <v>0</v>
      </c>
      <c r="CI132" s="99">
        <f t="shared" si="2725"/>
        <v>0</v>
      </c>
      <c r="CJ132" s="298">
        <f t="shared" si="2318"/>
        <v>0</v>
      </c>
      <c r="CK132" s="97">
        <f t="shared" si="2633"/>
        <v>0</v>
      </c>
      <c r="CL132" s="97">
        <f t="shared" si="2320"/>
        <v>0</v>
      </c>
      <c r="CM132" s="99">
        <f t="shared" si="2321"/>
        <v>0</v>
      </c>
      <c r="CN132" s="298">
        <f t="shared" si="2318"/>
        <v>0</v>
      </c>
      <c r="CO132" s="97">
        <f t="shared" si="2634"/>
        <v>0</v>
      </c>
      <c r="CP132" s="97">
        <f t="shared" si="2324"/>
        <v>0</v>
      </c>
      <c r="CQ132" s="99">
        <f t="shared" si="2325"/>
        <v>0</v>
      </c>
      <c r="CR132" s="298">
        <f t="shared" si="2318"/>
        <v>0</v>
      </c>
      <c r="CS132" s="97">
        <f t="shared" si="2635"/>
        <v>0</v>
      </c>
      <c r="CT132" s="97">
        <f t="shared" si="2328"/>
        <v>0</v>
      </c>
      <c r="CU132" s="99">
        <f t="shared" si="2329"/>
        <v>0</v>
      </c>
      <c r="CV132" s="298">
        <f t="shared" si="2318"/>
        <v>0</v>
      </c>
      <c r="CW132" s="97">
        <f t="shared" si="2636"/>
        <v>0</v>
      </c>
      <c r="CX132" s="97">
        <f t="shared" si="2332"/>
        <v>0</v>
      </c>
      <c r="CY132" s="99">
        <f t="shared" si="2333"/>
        <v>0</v>
      </c>
      <c r="CZ132" s="298">
        <f t="shared" si="2318"/>
        <v>0</v>
      </c>
      <c r="DA132" s="97">
        <f t="shared" si="2637"/>
        <v>0</v>
      </c>
      <c r="DB132" s="97">
        <f t="shared" si="2336"/>
        <v>0</v>
      </c>
      <c r="DC132" s="99">
        <f t="shared" si="2337"/>
        <v>0</v>
      </c>
      <c r="DD132" s="298">
        <f t="shared" ref="DD132" si="2925">DD63</f>
        <v>0</v>
      </c>
      <c r="DE132" s="97">
        <f t="shared" si="2339"/>
        <v>0</v>
      </c>
      <c r="DF132" s="97">
        <f t="shared" si="2340"/>
        <v>0</v>
      </c>
      <c r="DG132" s="99">
        <f t="shared" si="2341"/>
        <v>0</v>
      </c>
      <c r="DH132" s="298">
        <f t="shared" ref="DH132" si="2926">DH63</f>
        <v>0</v>
      </c>
      <c r="DI132" s="97">
        <f t="shared" si="2343"/>
        <v>0</v>
      </c>
      <c r="DJ132" s="97">
        <f t="shared" si="2344"/>
        <v>0</v>
      </c>
      <c r="DK132" s="99">
        <f t="shared" si="2345"/>
        <v>0</v>
      </c>
      <c r="DL132" s="298">
        <f t="shared" si="2346"/>
        <v>0</v>
      </c>
      <c r="DM132" s="97">
        <f t="shared" si="2347"/>
        <v>0</v>
      </c>
      <c r="DN132" s="97">
        <f t="shared" si="2348"/>
        <v>0</v>
      </c>
      <c r="DO132" s="99">
        <f t="shared" si="2349"/>
        <v>0</v>
      </c>
      <c r="DP132" s="298">
        <f t="shared" si="2350"/>
        <v>0</v>
      </c>
      <c r="DQ132" s="97">
        <f t="shared" si="2351"/>
        <v>0</v>
      </c>
      <c r="DR132" s="97">
        <f t="shared" si="2352"/>
        <v>0</v>
      </c>
      <c r="DS132" s="99">
        <f t="shared" si="2353"/>
        <v>0</v>
      </c>
      <c r="DT132" s="298">
        <f t="shared" si="2346"/>
        <v>0</v>
      </c>
      <c r="DU132" s="97">
        <f t="shared" si="2354"/>
        <v>0</v>
      </c>
      <c r="DV132" s="97">
        <f t="shared" si="2355"/>
        <v>0</v>
      </c>
      <c r="DW132" s="99">
        <f t="shared" si="2356"/>
        <v>0</v>
      </c>
      <c r="DX132" s="298">
        <f t="shared" si="2350"/>
        <v>0</v>
      </c>
      <c r="DY132" s="97">
        <f t="shared" si="2357"/>
        <v>0</v>
      </c>
      <c r="DZ132" s="97">
        <f t="shared" si="2358"/>
        <v>0</v>
      </c>
      <c r="EA132" s="99">
        <f t="shared" si="2359"/>
        <v>0</v>
      </c>
      <c r="EB132" s="298">
        <f t="shared" si="2346"/>
        <v>0</v>
      </c>
      <c r="EC132" s="97">
        <f t="shared" si="2360"/>
        <v>0</v>
      </c>
      <c r="ED132" s="97">
        <f t="shared" si="2361"/>
        <v>0</v>
      </c>
      <c r="EE132" s="99">
        <f t="shared" si="2362"/>
        <v>0</v>
      </c>
      <c r="EF132" s="298">
        <f t="shared" si="2350"/>
        <v>0</v>
      </c>
      <c r="EG132" s="97">
        <f t="shared" si="2363"/>
        <v>0</v>
      </c>
      <c r="EH132" s="97">
        <f t="shared" si="2364"/>
        <v>0</v>
      </c>
      <c r="EI132" s="99">
        <f t="shared" si="2365"/>
        <v>0</v>
      </c>
      <c r="EJ132" s="298">
        <f t="shared" si="2346"/>
        <v>0</v>
      </c>
      <c r="EK132" s="97">
        <f t="shared" si="2366"/>
        <v>0</v>
      </c>
      <c r="EL132" s="97">
        <f t="shared" si="2367"/>
        <v>0</v>
      </c>
      <c r="EM132" s="99">
        <f t="shared" si="2368"/>
        <v>0</v>
      </c>
      <c r="EN132" s="298">
        <f t="shared" si="2350"/>
        <v>0</v>
      </c>
      <c r="EO132" s="97">
        <f t="shared" si="2369"/>
        <v>0</v>
      </c>
      <c r="EP132" s="97">
        <f t="shared" si="2370"/>
        <v>0</v>
      </c>
      <c r="EQ132" s="99">
        <f t="shared" si="2371"/>
        <v>0</v>
      </c>
      <c r="ER132" s="298">
        <f t="shared" si="2346"/>
        <v>0</v>
      </c>
      <c r="ES132" s="97">
        <f t="shared" si="2372"/>
        <v>0</v>
      </c>
      <c r="ET132" s="97">
        <f t="shared" si="2373"/>
        <v>0</v>
      </c>
      <c r="EU132" s="99">
        <f t="shared" si="2374"/>
        <v>0</v>
      </c>
      <c r="EV132" s="298">
        <f t="shared" si="2350"/>
        <v>0</v>
      </c>
      <c r="EW132" s="97">
        <f t="shared" si="2375"/>
        <v>0</v>
      </c>
      <c r="EX132" s="97">
        <f t="shared" si="2376"/>
        <v>0</v>
      </c>
      <c r="EY132" s="99">
        <f t="shared" si="2377"/>
        <v>0</v>
      </c>
      <c r="EZ132" s="298">
        <f t="shared" si="2346"/>
        <v>0</v>
      </c>
      <c r="FA132" s="97">
        <f t="shared" si="2378"/>
        <v>0</v>
      </c>
      <c r="FB132" s="97">
        <f t="shared" si="2379"/>
        <v>0</v>
      </c>
      <c r="FC132" s="99">
        <f t="shared" si="2380"/>
        <v>0</v>
      </c>
      <c r="FD132" s="298">
        <f t="shared" si="2350"/>
        <v>0</v>
      </c>
      <c r="FE132" s="97">
        <f t="shared" si="2381"/>
        <v>0</v>
      </c>
      <c r="FF132" s="97">
        <f t="shared" si="2382"/>
        <v>0</v>
      </c>
      <c r="FG132" s="99">
        <f t="shared" si="2383"/>
        <v>0</v>
      </c>
      <c r="FH132" s="298">
        <f t="shared" si="2346"/>
        <v>0</v>
      </c>
      <c r="FI132" s="97">
        <f t="shared" si="2384"/>
        <v>0</v>
      </c>
      <c r="FJ132" s="97">
        <f t="shared" si="2385"/>
        <v>0</v>
      </c>
      <c r="FK132" s="99">
        <f t="shared" si="2386"/>
        <v>0</v>
      </c>
      <c r="FL132" s="298">
        <f t="shared" si="2350"/>
        <v>0</v>
      </c>
      <c r="FM132" s="97">
        <f t="shared" si="2387"/>
        <v>0</v>
      </c>
      <c r="FN132" s="97">
        <f t="shared" si="2388"/>
        <v>0</v>
      </c>
      <c r="FO132" s="99">
        <f t="shared" si="2389"/>
        <v>0</v>
      </c>
      <c r="FP132" s="298">
        <f t="shared" si="2346"/>
        <v>0</v>
      </c>
      <c r="FQ132" s="97">
        <f t="shared" si="2390"/>
        <v>0</v>
      </c>
      <c r="FR132" s="97">
        <f t="shared" si="2391"/>
        <v>0</v>
      </c>
      <c r="FS132" s="99">
        <f t="shared" si="2392"/>
        <v>0</v>
      </c>
      <c r="FT132" s="298">
        <f t="shared" si="2350"/>
        <v>0</v>
      </c>
      <c r="FU132" s="97">
        <f t="shared" si="2393"/>
        <v>0</v>
      </c>
      <c r="FV132" s="97">
        <f t="shared" si="2394"/>
        <v>0</v>
      </c>
      <c r="FW132" s="99">
        <f t="shared" si="2395"/>
        <v>0</v>
      </c>
      <c r="FX132" s="298">
        <f t="shared" si="2396"/>
        <v>0</v>
      </c>
      <c r="FY132" s="97">
        <f t="shared" si="2397"/>
        <v>0</v>
      </c>
      <c r="FZ132" s="97">
        <f t="shared" si="2398"/>
        <v>0</v>
      </c>
      <c r="GA132" s="99">
        <f t="shared" si="2399"/>
        <v>0</v>
      </c>
      <c r="GB132" s="298">
        <f t="shared" si="2400"/>
        <v>0</v>
      </c>
      <c r="GC132" s="97">
        <f t="shared" si="2401"/>
        <v>0</v>
      </c>
      <c r="GD132" s="97">
        <f t="shared" si="2402"/>
        <v>0</v>
      </c>
      <c r="GE132" s="99">
        <f t="shared" si="2403"/>
        <v>0</v>
      </c>
      <c r="GF132" s="298">
        <f t="shared" si="2396"/>
        <v>0</v>
      </c>
      <c r="GG132" s="97">
        <f t="shared" si="2404"/>
        <v>0</v>
      </c>
      <c r="GH132" s="97">
        <f t="shared" si="2405"/>
        <v>0</v>
      </c>
      <c r="GI132" s="99">
        <f t="shared" si="2406"/>
        <v>0</v>
      </c>
      <c r="GJ132" s="298">
        <f t="shared" si="2400"/>
        <v>0</v>
      </c>
      <c r="GK132" s="97">
        <f t="shared" si="2407"/>
        <v>0</v>
      </c>
      <c r="GL132" s="97">
        <f t="shared" si="2408"/>
        <v>0</v>
      </c>
      <c r="GM132" s="99">
        <f t="shared" si="2409"/>
        <v>0</v>
      </c>
      <c r="GN132" s="298">
        <f t="shared" ref="GN132" si="2927">GN63</f>
        <v>0</v>
      </c>
      <c r="GO132" s="97">
        <f t="shared" si="2411"/>
        <v>0</v>
      </c>
      <c r="GP132" s="97">
        <f t="shared" si="2412"/>
        <v>0</v>
      </c>
      <c r="GQ132" s="99">
        <f t="shared" si="2413"/>
        <v>0</v>
      </c>
      <c r="GR132" s="298">
        <f t="shared" ref="GR132" si="2928">GR63</f>
        <v>0</v>
      </c>
      <c r="GS132" s="97">
        <f t="shared" si="2415"/>
        <v>0</v>
      </c>
      <c r="GT132" s="97">
        <f t="shared" si="2416"/>
        <v>0</v>
      </c>
      <c r="GU132" s="99">
        <f t="shared" si="2417"/>
        <v>0</v>
      </c>
      <c r="GV132" s="298">
        <f t="shared" ref="GV132" si="2929">GV63</f>
        <v>0</v>
      </c>
      <c r="GW132" s="97">
        <f t="shared" si="2419"/>
        <v>0</v>
      </c>
      <c r="GX132" s="97">
        <f t="shared" si="2420"/>
        <v>0</v>
      </c>
      <c r="GY132" s="99">
        <f t="shared" si="2421"/>
        <v>0</v>
      </c>
      <c r="GZ132" s="298">
        <f t="shared" ref="GZ132" si="2930">GZ63</f>
        <v>0</v>
      </c>
      <c r="HA132" s="97">
        <f t="shared" si="2423"/>
        <v>0</v>
      </c>
      <c r="HB132" s="97">
        <f t="shared" si="2424"/>
        <v>0</v>
      </c>
      <c r="HC132" s="99">
        <f t="shared" si="2425"/>
        <v>0</v>
      </c>
      <c r="HD132" s="298">
        <f t="shared" si="2426"/>
        <v>0</v>
      </c>
      <c r="HE132" s="97">
        <f t="shared" si="2427"/>
        <v>0</v>
      </c>
      <c r="HF132" s="97">
        <f t="shared" si="2428"/>
        <v>0</v>
      </c>
      <c r="HG132" s="99">
        <f t="shared" si="2429"/>
        <v>0</v>
      </c>
      <c r="HH132" s="298">
        <f t="shared" si="2430"/>
        <v>0</v>
      </c>
      <c r="HI132" s="97">
        <f t="shared" si="2431"/>
        <v>0</v>
      </c>
      <c r="HJ132" s="97">
        <f t="shared" si="2432"/>
        <v>0</v>
      </c>
      <c r="HK132" s="99">
        <f t="shared" si="2433"/>
        <v>0</v>
      </c>
      <c r="HL132" s="298">
        <f t="shared" si="2434"/>
        <v>0</v>
      </c>
      <c r="HM132" s="97">
        <f t="shared" si="2435"/>
        <v>0</v>
      </c>
      <c r="HN132" s="97">
        <f t="shared" si="2436"/>
        <v>0</v>
      </c>
      <c r="HO132" s="99">
        <f t="shared" si="2437"/>
        <v>0</v>
      </c>
      <c r="HP132" s="298">
        <f t="shared" si="2438"/>
        <v>0</v>
      </c>
      <c r="HQ132" s="97">
        <f t="shared" si="2439"/>
        <v>0</v>
      </c>
      <c r="HR132" s="97">
        <f t="shared" si="2440"/>
        <v>0</v>
      </c>
      <c r="HS132" s="99">
        <f t="shared" si="2441"/>
        <v>0</v>
      </c>
      <c r="HT132" s="298">
        <f t="shared" si="2430"/>
        <v>0</v>
      </c>
      <c r="HU132" s="97">
        <f t="shared" si="2442"/>
        <v>0</v>
      </c>
      <c r="HV132" s="97">
        <f t="shared" si="2443"/>
        <v>0</v>
      </c>
      <c r="HW132" s="99">
        <f t="shared" si="2444"/>
        <v>0</v>
      </c>
      <c r="HX132" s="298">
        <f t="shared" si="2434"/>
        <v>0</v>
      </c>
      <c r="HY132" s="97">
        <f t="shared" si="2445"/>
        <v>0</v>
      </c>
      <c r="HZ132" s="97">
        <f t="shared" si="2446"/>
        <v>0</v>
      </c>
      <c r="IA132" s="99">
        <f t="shared" si="2447"/>
        <v>0</v>
      </c>
      <c r="IB132" s="298">
        <f t="shared" si="2438"/>
        <v>0</v>
      </c>
      <c r="IC132" s="97">
        <f t="shared" si="2448"/>
        <v>0</v>
      </c>
      <c r="ID132" s="97">
        <f t="shared" si="2449"/>
        <v>0</v>
      </c>
      <c r="IE132" s="99">
        <f t="shared" si="2450"/>
        <v>0</v>
      </c>
      <c r="IF132" s="298">
        <f t="shared" si="2430"/>
        <v>0</v>
      </c>
      <c r="IG132" s="97">
        <f t="shared" si="2451"/>
        <v>0</v>
      </c>
      <c r="IH132" s="97">
        <f t="shared" si="2452"/>
        <v>0</v>
      </c>
      <c r="II132" s="99">
        <f t="shared" si="2453"/>
        <v>0</v>
      </c>
      <c r="IJ132" s="298">
        <f t="shared" si="2434"/>
        <v>0</v>
      </c>
      <c r="IK132" s="97">
        <f t="shared" si="2454"/>
        <v>0</v>
      </c>
      <c r="IL132" s="97">
        <f t="shared" si="2455"/>
        <v>0</v>
      </c>
      <c r="IM132" s="99">
        <f t="shared" si="2456"/>
        <v>0</v>
      </c>
      <c r="IN132" s="298">
        <f t="shared" si="2438"/>
        <v>0</v>
      </c>
      <c r="IO132" s="97">
        <f t="shared" si="2457"/>
        <v>0</v>
      </c>
      <c r="IP132" s="97">
        <f t="shared" si="2458"/>
        <v>0</v>
      </c>
      <c r="IQ132" s="99">
        <f t="shared" si="2459"/>
        <v>0</v>
      </c>
      <c r="IR132" s="298">
        <f t="shared" si="2430"/>
        <v>0</v>
      </c>
      <c r="IS132" s="97">
        <f t="shared" si="2460"/>
        <v>0</v>
      </c>
      <c r="IT132" s="97">
        <f t="shared" si="2461"/>
        <v>0</v>
      </c>
      <c r="IU132" s="99">
        <f t="shared" si="2462"/>
        <v>0</v>
      </c>
      <c r="IV132" s="298">
        <f t="shared" si="2434"/>
        <v>0</v>
      </c>
      <c r="IW132" s="97">
        <f t="shared" si="2463"/>
        <v>0</v>
      </c>
      <c r="IX132" s="97">
        <f t="shared" si="2464"/>
        <v>0</v>
      </c>
      <c r="IY132" s="99">
        <f t="shared" si="2465"/>
        <v>0</v>
      </c>
      <c r="IZ132" s="298">
        <f t="shared" si="2438"/>
        <v>0</v>
      </c>
      <c r="JA132" s="97">
        <f t="shared" si="2466"/>
        <v>0</v>
      </c>
      <c r="JB132" s="97">
        <f t="shared" si="2467"/>
        <v>0</v>
      </c>
      <c r="JC132" s="99">
        <f t="shared" si="2468"/>
        <v>0</v>
      </c>
      <c r="JD132" s="298">
        <f t="shared" si="2430"/>
        <v>0</v>
      </c>
      <c r="JE132" s="97">
        <f t="shared" si="2469"/>
        <v>0</v>
      </c>
      <c r="JF132" s="97">
        <f t="shared" si="2470"/>
        <v>0</v>
      </c>
      <c r="JG132" s="99">
        <f t="shared" si="2471"/>
        <v>0</v>
      </c>
      <c r="JH132" s="298">
        <f t="shared" si="2434"/>
        <v>0</v>
      </c>
      <c r="JI132" s="97">
        <f t="shared" si="2472"/>
        <v>0</v>
      </c>
      <c r="JJ132" s="97">
        <f t="shared" si="2473"/>
        <v>0</v>
      </c>
      <c r="JK132" s="99">
        <f t="shared" si="2474"/>
        <v>0</v>
      </c>
      <c r="JL132" s="298">
        <f t="shared" si="2438"/>
        <v>0</v>
      </c>
      <c r="JM132" s="97">
        <f t="shared" si="2475"/>
        <v>0</v>
      </c>
      <c r="JN132" s="97">
        <f t="shared" si="2476"/>
        <v>0</v>
      </c>
      <c r="JO132" s="99">
        <f t="shared" si="2477"/>
        <v>0</v>
      </c>
      <c r="JP132" s="298">
        <f t="shared" si="2430"/>
        <v>0</v>
      </c>
      <c r="JQ132" s="97">
        <f t="shared" si="2478"/>
        <v>0</v>
      </c>
      <c r="JR132" s="97">
        <f t="shared" si="2479"/>
        <v>0</v>
      </c>
      <c r="JS132" s="99">
        <f t="shared" si="2480"/>
        <v>0</v>
      </c>
      <c r="JT132" s="298">
        <f t="shared" si="2434"/>
        <v>0</v>
      </c>
      <c r="JU132" s="97">
        <f t="shared" si="2481"/>
        <v>0</v>
      </c>
      <c r="JV132" s="97">
        <f t="shared" si="2482"/>
        <v>0</v>
      </c>
      <c r="JW132" s="99">
        <f t="shared" si="2483"/>
        <v>0</v>
      </c>
      <c r="JX132" s="298">
        <f t="shared" si="2438"/>
        <v>0</v>
      </c>
      <c r="JY132" s="97">
        <f t="shared" si="2484"/>
        <v>0</v>
      </c>
      <c r="JZ132" s="97">
        <f t="shared" si="2485"/>
        <v>0</v>
      </c>
      <c r="KA132" s="99">
        <f t="shared" si="2486"/>
        <v>0</v>
      </c>
      <c r="KB132" s="298">
        <f t="shared" si="2487"/>
        <v>0</v>
      </c>
      <c r="KC132" s="97">
        <f t="shared" si="2488"/>
        <v>0</v>
      </c>
      <c r="KD132" s="97">
        <f t="shared" si="2489"/>
        <v>0</v>
      </c>
      <c r="KE132" s="99">
        <f t="shared" si="2490"/>
        <v>0</v>
      </c>
      <c r="KF132" s="298">
        <f t="shared" si="2491"/>
        <v>0</v>
      </c>
      <c r="KG132" s="97">
        <f t="shared" si="2492"/>
        <v>0</v>
      </c>
      <c r="KH132" s="97">
        <f t="shared" si="2493"/>
        <v>0</v>
      </c>
      <c r="KI132" s="99">
        <f t="shared" si="2494"/>
        <v>0</v>
      </c>
      <c r="KJ132" s="298">
        <f t="shared" si="2495"/>
        <v>0</v>
      </c>
      <c r="KK132" s="97">
        <f t="shared" si="2496"/>
        <v>0</v>
      </c>
      <c r="KL132" s="97">
        <f t="shared" si="2497"/>
        <v>0</v>
      </c>
      <c r="KM132" s="99">
        <f t="shared" si="2498"/>
        <v>0</v>
      </c>
      <c r="KN132" s="298">
        <f t="shared" si="2487"/>
        <v>0</v>
      </c>
      <c r="KO132" s="97">
        <f t="shared" si="2499"/>
        <v>0</v>
      </c>
      <c r="KP132" s="97">
        <f t="shared" si="2500"/>
        <v>0</v>
      </c>
      <c r="KQ132" s="99">
        <f t="shared" si="2501"/>
        <v>0</v>
      </c>
      <c r="KR132" s="298">
        <f t="shared" si="2491"/>
        <v>0</v>
      </c>
      <c r="KS132" s="97">
        <f t="shared" si="2502"/>
        <v>0</v>
      </c>
      <c r="KT132" s="97">
        <f t="shared" si="2503"/>
        <v>0</v>
      </c>
      <c r="KU132" s="99">
        <f t="shared" si="2504"/>
        <v>0</v>
      </c>
      <c r="KV132" s="298">
        <f t="shared" si="2495"/>
        <v>0</v>
      </c>
      <c r="KW132" s="97">
        <f t="shared" si="2505"/>
        <v>0</v>
      </c>
      <c r="KX132" s="97">
        <f t="shared" si="2506"/>
        <v>0</v>
      </c>
      <c r="KY132" s="99">
        <f t="shared" si="2507"/>
        <v>0</v>
      </c>
      <c r="KZ132" s="298">
        <f t="shared" ref="KZ132" si="2931">KZ63</f>
        <v>0</v>
      </c>
      <c r="LA132" s="97">
        <f t="shared" si="2509"/>
        <v>0</v>
      </c>
      <c r="LB132" s="97">
        <f t="shared" si="2510"/>
        <v>0</v>
      </c>
      <c r="LC132" s="99">
        <f t="shared" si="2511"/>
        <v>0</v>
      </c>
      <c r="LD132" s="298">
        <f t="shared" ref="LD132" si="2932">LD63</f>
        <v>0</v>
      </c>
      <c r="LE132" s="97">
        <f t="shared" si="2513"/>
        <v>0</v>
      </c>
      <c r="LF132" s="97">
        <f t="shared" si="2514"/>
        <v>0</v>
      </c>
      <c r="LG132" s="99">
        <f t="shared" si="2515"/>
        <v>0</v>
      </c>
      <c r="LH132" s="298">
        <f t="shared" ref="LH132" si="2933">LH63</f>
        <v>0</v>
      </c>
      <c r="LI132" s="97">
        <f t="shared" si="2517"/>
        <v>0</v>
      </c>
      <c r="LJ132" s="97">
        <f t="shared" si="2518"/>
        <v>0</v>
      </c>
      <c r="LK132" s="99">
        <f t="shared" si="2519"/>
        <v>0</v>
      </c>
      <c r="LL132" s="298">
        <f t="shared" ref="LL132" si="2934">LL63</f>
        <v>0</v>
      </c>
      <c r="LM132" s="97">
        <f t="shared" si="2521"/>
        <v>0</v>
      </c>
      <c r="LN132" s="97">
        <f t="shared" si="2522"/>
        <v>0</v>
      </c>
      <c r="LO132" s="99">
        <f t="shared" si="2523"/>
        <v>0</v>
      </c>
      <c r="LP132" s="298">
        <f t="shared" ref="LP132" si="2935">LP63</f>
        <v>0</v>
      </c>
      <c r="LQ132" s="97">
        <f t="shared" si="2525"/>
        <v>0</v>
      </c>
      <c r="LR132" s="97">
        <f t="shared" si="2526"/>
        <v>0</v>
      </c>
      <c r="LS132" s="99">
        <f t="shared" si="2527"/>
        <v>0</v>
      </c>
      <c r="LT132" s="298">
        <f t="shared" ref="LT132" si="2936">LT63</f>
        <v>0</v>
      </c>
      <c r="LU132" s="97">
        <f t="shared" si="2529"/>
        <v>0</v>
      </c>
      <c r="LV132" s="97">
        <f t="shared" si="2530"/>
        <v>0</v>
      </c>
      <c r="LW132" s="99">
        <f t="shared" si="2531"/>
        <v>0</v>
      </c>
      <c r="LX132" s="298">
        <f t="shared" ref="LX132" si="2937">LX63</f>
        <v>0</v>
      </c>
      <c r="LY132" s="97">
        <f t="shared" si="2533"/>
        <v>0</v>
      </c>
      <c r="LZ132" s="97">
        <f t="shared" si="2534"/>
        <v>0</v>
      </c>
      <c r="MA132" s="99">
        <f t="shared" si="2535"/>
        <v>0</v>
      </c>
      <c r="MB132" s="298">
        <f t="shared" ref="MB132" si="2938">MB63</f>
        <v>0</v>
      </c>
      <c r="MC132" s="97">
        <f t="shared" si="2537"/>
        <v>0</v>
      </c>
      <c r="MD132" s="97">
        <f t="shared" si="2538"/>
        <v>0</v>
      </c>
      <c r="ME132" s="99">
        <f t="shared" si="2539"/>
        <v>0</v>
      </c>
      <c r="MF132" s="298">
        <f t="shared" ref="MF132" si="2939">MF63</f>
        <v>0</v>
      </c>
      <c r="MG132" s="97">
        <f t="shared" si="2541"/>
        <v>0</v>
      </c>
      <c r="MH132" s="97">
        <f t="shared" si="2542"/>
        <v>0</v>
      </c>
      <c r="MI132" s="99">
        <f t="shared" si="2543"/>
        <v>0</v>
      </c>
      <c r="MJ132" s="298">
        <f t="shared" ref="MJ132" si="2940">MJ63</f>
        <v>0</v>
      </c>
      <c r="MK132" s="97">
        <f t="shared" si="2545"/>
        <v>0</v>
      </c>
      <c r="ML132" s="97">
        <f t="shared" si="2546"/>
        <v>0</v>
      </c>
      <c r="MM132" s="99">
        <f t="shared" si="2547"/>
        <v>0</v>
      </c>
      <c r="MN132" s="298">
        <f t="shared" ref="MN132" si="2941">MN63</f>
        <v>0</v>
      </c>
      <c r="MO132" s="97">
        <f t="shared" si="2549"/>
        <v>0</v>
      </c>
      <c r="MP132" s="97">
        <f t="shared" si="2550"/>
        <v>0</v>
      </c>
      <c r="MQ132" s="99">
        <f t="shared" si="2551"/>
        <v>0</v>
      </c>
      <c r="MR132" s="298">
        <f t="shared" ref="MR132" si="2942">MR63</f>
        <v>0</v>
      </c>
      <c r="MS132" s="97">
        <f t="shared" si="2553"/>
        <v>0</v>
      </c>
      <c r="MT132" s="97">
        <f t="shared" si="2554"/>
        <v>0</v>
      </c>
      <c r="MU132" s="99">
        <f t="shared" si="2555"/>
        <v>0</v>
      </c>
      <c r="MV132" s="298">
        <f t="shared" ref="MV132" si="2943">MV63</f>
        <v>0</v>
      </c>
      <c r="MW132" s="97">
        <f t="shared" si="2557"/>
        <v>0</v>
      </c>
      <c r="MX132" s="97">
        <f t="shared" si="2558"/>
        <v>0</v>
      </c>
      <c r="MY132" s="99">
        <f t="shared" si="2559"/>
        <v>0</v>
      </c>
      <c r="MZ132" s="298">
        <f t="shared" ref="MZ132" si="2944">MZ63</f>
        <v>0</v>
      </c>
      <c r="NA132" s="97">
        <f t="shared" si="2561"/>
        <v>0</v>
      </c>
      <c r="NB132" s="97">
        <f t="shared" si="2562"/>
        <v>0</v>
      </c>
      <c r="NC132" s="99">
        <f t="shared" si="2563"/>
        <v>0</v>
      </c>
      <c r="ND132" s="298">
        <f t="shared" ref="ND132" si="2945">ND63</f>
        <v>0</v>
      </c>
      <c r="NE132" s="97">
        <f t="shared" si="2565"/>
        <v>0</v>
      </c>
      <c r="NF132" s="97">
        <f t="shared" si="2566"/>
        <v>0</v>
      </c>
      <c r="NG132" s="99">
        <f t="shared" si="2567"/>
        <v>0</v>
      </c>
      <c r="NH132" s="298">
        <f t="shared" ref="NH132" si="2946">NH63</f>
        <v>0</v>
      </c>
      <c r="NI132" s="97">
        <f t="shared" si="2569"/>
        <v>0</v>
      </c>
      <c r="NJ132" s="97">
        <f t="shared" si="2570"/>
        <v>0</v>
      </c>
      <c r="NK132" s="99">
        <f t="shared" si="2571"/>
        <v>0</v>
      </c>
      <c r="NL132" s="298">
        <f t="shared" ref="NL132" si="2947">NL63</f>
        <v>0</v>
      </c>
      <c r="NM132" s="97">
        <f t="shared" si="2573"/>
        <v>0</v>
      </c>
      <c r="NN132" s="97">
        <f t="shared" si="2574"/>
        <v>0</v>
      </c>
      <c r="NO132" s="99">
        <f t="shared" si="2575"/>
        <v>0</v>
      </c>
      <c r="NP132" s="298">
        <f t="shared" ref="NP132" si="2948">NP63</f>
        <v>0</v>
      </c>
      <c r="NQ132" s="97">
        <f t="shared" si="2577"/>
        <v>0</v>
      </c>
      <c r="NR132" s="97">
        <f t="shared" si="2578"/>
        <v>0</v>
      </c>
      <c r="NS132" s="99">
        <f t="shared" si="2579"/>
        <v>0</v>
      </c>
      <c r="NT132" s="298">
        <f t="shared" ref="NT132" si="2949">NT63</f>
        <v>0</v>
      </c>
      <c r="NU132" s="97">
        <f t="shared" si="2581"/>
        <v>0</v>
      </c>
      <c r="NV132" s="97">
        <f t="shared" si="2582"/>
        <v>0</v>
      </c>
      <c r="NW132" s="99">
        <f t="shared" si="2583"/>
        <v>0</v>
      </c>
      <c r="NX132" s="298">
        <f t="shared" ref="NX132" si="2950">NX63</f>
        <v>0</v>
      </c>
      <c r="NY132" s="97">
        <f t="shared" si="2585"/>
        <v>0</v>
      </c>
      <c r="NZ132" s="97">
        <f t="shared" si="2586"/>
        <v>0</v>
      </c>
      <c r="OA132" s="99">
        <f t="shared" si="2587"/>
        <v>0</v>
      </c>
      <c r="OB132" s="298">
        <f t="shared" ref="OB132" si="2951">OB63</f>
        <v>0</v>
      </c>
      <c r="OC132" s="97">
        <f t="shared" si="2589"/>
        <v>0</v>
      </c>
      <c r="OD132" s="97">
        <f t="shared" si="2590"/>
        <v>0</v>
      </c>
      <c r="OE132" s="99">
        <f t="shared" si="2591"/>
        <v>0</v>
      </c>
      <c r="OF132" s="298">
        <f t="shared" si="2592"/>
        <v>0</v>
      </c>
      <c r="OG132" s="97">
        <f t="shared" si="2593"/>
        <v>0</v>
      </c>
      <c r="OH132" s="97">
        <f t="shared" si="2594"/>
        <v>0</v>
      </c>
      <c r="OI132" s="99">
        <f t="shared" si="2595"/>
        <v>0</v>
      </c>
      <c r="OJ132" s="298">
        <f t="shared" si="2596"/>
        <v>0</v>
      </c>
      <c r="OK132" s="97">
        <f t="shared" si="2597"/>
        <v>0</v>
      </c>
      <c r="OL132" s="97">
        <f t="shared" si="2598"/>
        <v>0</v>
      </c>
      <c r="OM132" s="99">
        <f t="shared" si="2599"/>
        <v>0</v>
      </c>
      <c r="ON132" s="298">
        <f t="shared" si="2592"/>
        <v>0</v>
      </c>
      <c r="OO132" s="97">
        <f t="shared" si="2600"/>
        <v>0</v>
      </c>
      <c r="OP132" s="97">
        <f t="shared" si="2601"/>
        <v>0</v>
      </c>
      <c r="OQ132" s="99">
        <f t="shared" si="2602"/>
        <v>0</v>
      </c>
      <c r="OR132" s="298">
        <f t="shared" si="2596"/>
        <v>0</v>
      </c>
      <c r="OS132" s="97">
        <f t="shared" si="2603"/>
        <v>0</v>
      </c>
      <c r="OT132" s="97">
        <f t="shared" si="2604"/>
        <v>0</v>
      </c>
      <c r="OU132" s="99">
        <f t="shared" si="2605"/>
        <v>0</v>
      </c>
      <c r="OV132" s="298">
        <f t="shared" si="2592"/>
        <v>0</v>
      </c>
      <c r="OW132" s="97">
        <f t="shared" si="2606"/>
        <v>0</v>
      </c>
      <c r="OX132" s="97">
        <f t="shared" si="2607"/>
        <v>0</v>
      </c>
      <c r="OY132" s="99">
        <f t="shared" si="2608"/>
        <v>0</v>
      </c>
      <c r="PA132" s="292">
        <f t="shared" si="2810"/>
        <v>0</v>
      </c>
      <c r="PB132" s="293">
        <f t="shared" si="2811"/>
        <v>0</v>
      </c>
      <c r="PC132" s="104">
        <f t="shared" si="2611"/>
        <v>0</v>
      </c>
    </row>
    <row r="133" spans="1:419">
      <c r="A133" s="295" t="str">
        <f t="shared" ref="A133:D133" si="2952">IF(A64=0, "", A64)</f>
        <v/>
      </c>
      <c r="B133" s="296" t="str">
        <f t="shared" si="2952"/>
        <v/>
      </c>
      <c r="C133" s="295" t="str">
        <f t="shared" si="2952"/>
        <v/>
      </c>
      <c r="D133" s="295" t="str">
        <f t="shared" si="2952"/>
        <v/>
      </c>
      <c r="E133" s="97">
        <f t="shared" si="2613"/>
        <v>0</v>
      </c>
      <c r="F133" s="149">
        <f t="shared" si="2316"/>
        <v>0</v>
      </c>
      <c r="G133" s="111">
        <f t="shared" si="2317"/>
        <v>0</v>
      </c>
      <c r="H133" s="297">
        <f t="shared" si="2614"/>
        <v>0</v>
      </c>
      <c r="I133" s="97">
        <f t="shared" si="2666"/>
        <v>0</v>
      </c>
      <c r="J133" s="97">
        <f t="shared" si="2667"/>
        <v>0</v>
      </c>
      <c r="K133" s="112">
        <f t="shared" si="2668"/>
        <v>0</v>
      </c>
      <c r="L133" s="298">
        <f t="shared" si="2754"/>
        <v>0</v>
      </c>
      <c r="M133" s="97">
        <f t="shared" si="2669"/>
        <v>0</v>
      </c>
      <c r="N133" s="97">
        <f t="shared" si="2670"/>
        <v>0</v>
      </c>
      <c r="O133" s="97">
        <f t="shared" si="2671"/>
        <v>0</v>
      </c>
      <c r="P133" s="298">
        <f t="shared" si="2615"/>
        <v>0</v>
      </c>
      <c r="Q133" s="97">
        <f t="shared" si="2672"/>
        <v>0</v>
      </c>
      <c r="R133" s="97">
        <f t="shared" si="2673"/>
        <v>0</v>
      </c>
      <c r="S133" s="97">
        <f t="shared" si="2674"/>
        <v>0</v>
      </c>
      <c r="T133" s="298">
        <f t="shared" si="2616"/>
        <v>0</v>
      </c>
      <c r="U133" s="97">
        <f t="shared" si="2675"/>
        <v>0</v>
      </c>
      <c r="V133" s="97">
        <f t="shared" si="2676"/>
        <v>0</v>
      </c>
      <c r="W133" s="97">
        <f t="shared" si="2677"/>
        <v>0</v>
      </c>
      <c r="X133" s="298">
        <f t="shared" si="2617"/>
        <v>0</v>
      </c>
      <c r="Y133" s="97">
        <f t="shared" si="2678"/>
        <v>0</v>
      </c>
      <c r="Z133" s="97">
        <f t="shared" si="2679"/>
        <v>0</v>
      </c>
      <c r="AA133" s="97">
        <f t="shared" si="2680"/>
        <v>0</v>
      </c>
      <c r="AB133" s="298">
        <f t="shared" si="2618"/>
        <v>0</v>
      </c>
      <c r="AC133" s="97">
        <f t="shared" si="2681"/>
        <v>0</v>
      </c>
      <c r="AD133" s="97">
        <f t="shared" si="2682"/>
        <v>0</v>
      </c>
      <c r="AE133" s="97">
        <f t="shared" si="2683"/>
        <v>0</v>
      </c>
      <c r="AF133" s="298">
        <f t="shared" si="2619"/>
        <v>0</v>
      </c>
      <c r="AG133" s="97">
        <f t="shared" si="2684"/>
        <v>0</v>
      </c>
      <c r="AH133" s="97">
        <f t="shared" si="2685"/>
        <v>0</v>
      </c>
      <c r="AI133" s="99">
        <f t="shared" si="2686"/>
        <v>0</v>
      </c>
      <c r="AJ133" s="298">
        <f t="shared" si="2620"/>
        <v>0</v>
      </c>
      <c r="AK133" s="97">
        <f t="shared" si="2687"/>
        <v>0</v>
      </c>
      <c r="AL133" s="97">
        <f t="shared" si="2688"/>
        <v>0</v>
      </c>
      <c r="AM133" s="99">
        <f t="shared" si="2689"/>
        <v>0</v>
      </c>
      <c r="AN133" s="298">
        <f t="shared" si="2621"/>
        <v>0</v>
      </c>
      <c r="AO133" s="97">
        <f t="shared" si="2690"/>
        <v>0</v>
      </c>
      <c r="AP133" s="97">
        <f t="shared" si="2691"/>
        <v>0</v>
      </c>
      <c r="AQ133" s="99">
        <f t="shared" si="2692"/>
        <v>0</v>
      </c>
      <c r="AR133" s="298">
        <f t="shared" si="2622"/>
        <v>0</v>
      </c>
      <c r="AS133" s="97">
        <f t="shared" si="2693"/>
        <v>0</v>
      </c>
      <c r="AT133" s="97">
        <f t="shared" si="2694"/>
        <v>0</v>
      </c>
      <c r="AU133" s="99">
        <f t="shared" si="2695"/>
        <v>0</v>
      </c>
      <c r="AV133" s="298">
        <f t="shared" si="2623"/>
        <v>0</v>
      </c>
      <c r="AW133" s="97">
        <f t="shared" si="2696"/>
        <v>0</v>
      </c>
      <c r="AX133" s="97">
        <f t="shared" si="2697"/>
        <v>0</v>
      </c>
      <c r="AY133" s="99">
        <f t="shared" si="2698"/>
        <v>0</v>
      </c>
      <c r="AZ133" s="298">
        <f t="shared" si="2624"/>
        <v>0</v>
      </c>
      <c r="BA133" s="97">
        <f t="shared" si="2699"/>
        <v>0</v>
      </c>
      <c r="BB133" s="97">
        <f t="shared" si="2700"/>
        <v>0</v>
      </c>
      <c r="BC133" s="99">
        <f t="shared" si="2701"/>
        <v>0</v>
      </c>
      <c r="BD133" s="298">
        <f t="shared" si="2625"/>
        <v>0</v>
      </c>
      <c r="BE133" s="97">
        <f t="shared" si="2702"/>
        <v>0</v>
      </c>
      <c r="BF133" s="97">
        <f t="shared" si="2703"/>
        <v>0</v>
      </c>
      <c r="BG133" s="99">
        <f t="shared" si="2704"/>
        <v>0</v>
      </c>
      <c r="BH133" s="298">
        <f t="shared" si="2626"/>
        <v>0</v>
      </c>
      <c r="BI133" s="97">
        <f t="shared" si="2705"/>
        <v>0</v>
      </c>
      <c r="BJ133" s="97">
        <f t="shared" si="2706"/>
        <v>0</v>
      </c>
      <c r="BK133" s="99">
        <f t="shared" si="2707"/>
        <v>0</v>
      </c>
      <c r="BL133" s="298">
        <f t="shared" si="2627"/>
        <v>0</v>
      </c>
      <c r="BM133" s="97">
        <f t="shared" si="2708"/>
        <v>0</v>
      </c>
      <c r="BN133" s="97">
        <f t="shared" si="2709"/>
        <v>0</v>
      </c>
      <c r="BO133" s="99">
        <f t="shared" si="2710"/>
        <v>0</v>
      </c>
      <c r="BP133" s="298">
        <f t="shared" si="2628"/>
        <v>0</v>
      </c>
      <c r="BQ133" s="97">
        <f t="shared" si="2711"/>
        <v>0</v>
      </c>
      <c r="BR133" s="97">
        <f t="shared" si="2712"/>
        <v>0</v>
      </c>
      <c r="BS133" s="99">
        <f t="shared" si="2713"/>
        <v>0</v>
      </c>
      <c r="BT133" s="298">
        <f t="shared" si="2629"/>
        <v>0</v>
      </c>
      <c r="BU133" s="97">
        <f t="shared" si="2714"/>
        <v>0</v>
      </c>
      <c r="BV133" s="97">
        <f t="shared" si="2715"/>
        <v>0</v>
      </c>
      <c r="BW133" s="99">
        <f t="shared" si="2716"/>
        <v>0</v>
      </c>
      <c r="BX133" s="298">
        <f t="shared" si="2630"/>
        <v>0</v>
      </c>
      <c r="BY133" s="97">
        <f t="shared" si="2717"/>
        <v>0</v>
      </c>
      <c r="BZ133" s="97">
        <f t="shared" si="2718"/>
        <v>0</v>
      </c>
      <c r="CA133" s="99">
        <f t="shared" si="2719"/>
        <v>0</v>
      </c>
      <c r="CB133" s="298">
        <f t="shared" si="2631"/>
        <v>0</v>
      </c>
      <c r="CC133" s="97">
        <f t="shared" si="2720"/>
        <v>0</v>
      </c>
      <c r="CD133" s="97">
        <f t="shared" si="2721"/>
        <v>0</v>
      </c>
      <c r="CE133" s="99">
        <f t="shared" si="2722"/>
        <v>0</v>
      </c>
      <c r="CF133" s="298">
        <f t="shared" si="2632"/>
        <v>0</v>
      </c>
      <c r="CG133" s="97">
        <f t="shared" si="2723"/>
        <v>0</v>
      </c>
      <c r="CH133" s="97">
        <f t="shared" si="2724"/>
        <v>0</v>
      </c>
      <c r="CI133" s="99">
        <f t="shared" si="2725"/>
        <v>0</v>
      </c>
      <c r="CJ133" s="298">
        <f t="shared" si="2318"/>
        <v>0</v>
      </c>
      <c r="CK133" s="97">
        <f t="shared" si="2633"/>
        <v>0</v>
      </c>
      <c r="CL133" s="97">
        <f t="shared" si="2320"/>
        <v>0</v>
      </c>
      <c r="CM133" s="99">
        <f t="shared" si="2321"/>
        <v>0</v>
      </c>
      <c r="CN133" s="298">
        <f t="shared" si="2318"/>
        <v>0</v>
      </c>
      <c r="CO133" s="97">
        <f t="shared" si="2634"/>
        <v>0</v>
      </c>
      <c r="CP133" s="97">
        <f t="shared" si="2324"/>
        <v>0</v>
      </c>
      <c r="CQ133" s="99">
        <f t="shared" si="2325"/>
        <v>0</v>
      </c>
      <c r="CR133" s="298">
        <f t="shared" si="2318"/>
        <v>0</v>
      </c>
      <c r="CS133" s="97">
        <f t="shared" si="2635"/>
        <v>0</v>
      </c>
      <c r="CT133" s="97">
        <f t="shared" si="2328"/>
        <v>0</v>
      </c>
      <c r="CU133" s="99">
        <f t="shared" si="2329"/>
        <v>0</v>
      </c>
      <c r="CV133" s="298">
        <f t="shared" si="2318"/>
        <v>0</v>
      </c>
      <c r="CW133" s="97">
        <f t="shared" si="2636"/>
        <v>0</v>
      </c>
      <c r="CX133" s="97">
        <f t="shared" si="2332"/>
        <v>0</v>
      </c>
      <c r="CY133" s="99">
        <f t="shared" si="2333"/>
        <v>0</v>
      </c>
      <c r="CZ133" s="298">
        <f t="shared" si="2318"/>
        <v>0</v>
      </c>
      <c r="DA133" s="97">
        <f t="shared" si="2637"/>
        <v>0</v>
      </c>
      <c r="DB133" s="97">
        <f t="shared" si="2336"/>
        <v>0</v>
      </c>
      <c r="DC133" s="99">
        <f t="shared" si="2337"/>
        <v>0</v>
      </c>
      <c r="DD133" s="298">
        <f t="shared" ref="DD133" si="2953">DD64</f>
        <v>0</v>
      </c>
      <c r="DE133" s="97">
        <f t="shared" si="2339"/>
        <v>0</v>
      </c>
      <c r="DF133" s="97">
        <f t="shared" si="2340"/>
        <v>0</v>
      </c>
      <c r="DG133" s="99">
        <f t="shared" si="2341"/>
        <v>0</v>
      </c>
      <c r="DH133" s="298">
        <f t="shared" ref="DH133" si="2954">DH64</f>
        <v>0</v>
      </c>
      <c r="DI133" s="97">
        <f t="shared" si="2343"/>
        <v>0</v>
      </c>
      <c r="DJ133" s="97">
        <f t="shared" si="2344"/>
        <v>0</v>
      </c>
      <c r="DK133" s="99">
        <f t="shared" si="2345"/>
        <v>0</v>
      </c>
      <c r="DL133" s="298">
        <f t="shared" si="2346"/>
        <v>0</v>
      </c>
      <c r="DM133" s="97">
        <f t="shared" si="2347"/>
        <v>0</v>
      </c>
      <c r="DN133" s="97">
        <f t="shared" si="2348"/>
        <v>0</v>
      </c>
      <c r="DO133" s="99">
        <f t="shared" si="2349"/>
        <v>0</v>
      </c>
      <c r="DP133" s="298">
        <f t="shared" si="2350"/>
        <v>0</v>
      </c>
      <c r="DQ133" s="97">
        <f t="shared" si="2351"/>
        <v>0</v>
      </c>
      <c r="DR133" s="97">
        <f t="shared" si="2352"/>
        <v>0</v>
      </c>
      <c r="DS133" s="99">
        <f t="shared" si="2353"/>
        <v>0</v>
      </c>
      <c r="DT133" s="298">
        <f t="shared" si="2346"/>
        <v>0</v>
      </c>
      <c r="DU133" s="97">
        <f t="shared" si="2354"/>
        <v>0</v>
      </c>
      <c r="DV133" s="97">
        <f t="shared" si="2355"/>
        <v>0</v>
      </c>
      <c r="DW133" s="99">
        <f t="shared" si="2356"/>
        <v>0</v>
      </c>
      <c r="DX133" s="298">
        <f t="shared" si="2350"/>
        <v>0</v>
      </c>
      <c r="DY133" s="97">
        <f t="shared" si="2357"/>
        <v>0</v>
      </c>
      <c r="DZ133" s="97">
        <f t="shared" si="2358"/>
        <v>0</v>
      </c>
      <c r="EA133" s="99">
        <f t="shared" si="2359"/>
        <v>0</v>
      </c>
      <c r="EB133" s="298">
        <f t="shared" si="2346"/>
        <v>0</v>
      </c>
      <c r="EC133" s="97">
        <f t="shared" si="2360"/>
        <v>0</v>
      </c>
      <c r="ED133" s="97">
        <f t="shared" si="2361"/>
        <v>0</v>
      </c>
      <c r="EE133" s="99">
        <f t="shared" si="2362"/>
        <v>0</v>
      </c>
      <c r="EF133" s="298">
        <f t="shared" si="2350"/>
        <v>0</v>
      </c>
      <c r="EG133" s="97">
        <f t="shared" si="2363"/>
        <v>0</v>
      </c>
      <c r="EH133" s="97">
        <f t="shared" si="2364"/>
        <v>0</v>
      </c>
      <c r="EI133" s="99">
        <f t="shared" si="2365"/>
        <v>0</v>
      </c>
      <c r="EJ133" s="298">
        <f t="shared" si="2346"/>
        <v>0</v>
      </c>
      <c r="EK133" s="97">
        <f t="shared" si="2366"/>
        <v>0</v>
      </c>
      <c r="EL133" s="97">
        <f t="shared" si="2367"/>
        <v>0</v>
      </c>
      <c r="EM133" s="99">
        <f t="shared" si="2368"/>
        <v>0</v>
      </c>
      <c r="EN133" s="298">
        <f t="shared" si="2350"/>
        <v>0</v>
      </c>
      <c r="EO133" s="97">
        <f t="shared" si="2369"/>
        <v>0</v>
      </c>
      <c r="EP133" s="97">
        <f t="shared" si="2370"/>
        <v>0</v>
      </c>
      <c r="EQ133" s="99">
        <f t="shared" si="2371"/>
        <v>0</v>
      </c>
      <c r="ER133" s="298">
        <f t="shared" si="2346"/>
        <v>0</v>
      </c>
      <c r="ES133" s="97">
        <f t="shared" si="2372"/>
        <v>0</v>
      </c>
      <c r="ET133" s="97">
        <f t="shared" si="2373"/>
        <v>0</v>
      </c>
      <c r="EU133" s="99">
        <f t="shared" si="2374"/>
        <v>0</v>
      </c>
      <c r="EV133" s="298">
        <f t="shared" si="2350"/>
        <v>0</v>
      </c>
      <c r="EW133" s="97">
        <f t="shared" si="2375"/>
        <v>0</v>
      </c>
      <c r="EX133" s="97">
        <f t="shared" si="2376"/>
        <v>0</v>
      </c>
      <c r="EY133" s="99">
        <f t="shared" si="2377"/>
        <v>0</v>
      </c>
      <c r="EZ133" s="298">
        <f t="shared" si="2346"/>
        <v>0</v>
      </c>
      <c r="FA133" s="97">
        <f t="shared" si="2378"/>
        <v>0</v>
      </c>
      <c r="FB133" s="97">
        <f t="shared" si="2379"/>
        <v>0</v>
      </c>
      <c r="FC133" s="99">
        <f t="shared" si="2380"/>
        <v>0</v>
      </c>
      <c r="FD133" s="298">
        <f t="shared" si="2350"/>
        <v>0</v>
      </c>
      <c r="FE133" s="97">
        <f t="shared" si="2381"/>
        <v>0</v>
      </c>
      <c r="FF133" s="97">
        <f t="shared" si="2382"/>
        <v>0</v>
      </c>
      <c r="FG133" s="99">
        <f t="shared" si="2383"/>
        <v>0</v>
      </c>
      <c r="FH133" s="298">
        <f t="shared" si="2346"/>
        <v>0</v>
      </c>
      <c r="FI133" s="97">
        <f t="shared" si="2384"/>
        <v>0</v>
      </c>
      <c r="FJ133" s="97">
        <f t="shared" si="2385"/>
        <v>0</v>
      </c>
      <c r="FK133" s="99">
        <f t="shared" si="2386"/>
        <v>0</v>
      </c>
      <c r="FL133" s="298">
        <f t="shared" si="2350"/>
        <v>0</v>
      </c>
      <c r="FM133" s="97">
        <f t="shared" si="2387"/>
        <v>0</v>
      </c>
      <c r="FN133" s="97">
        <f t="shared" si="2388"/>
        <v>0</v>
      </c>
      <c r="FO133" s="99">
        <f t="shared" si="2389"/>
        <v>0</v>
      </c>
      <c r="FP133" s="298">
        <f t="shared" si="2346"/>
        <v>0</v>
      </c>
      <c r="FQ133" s="97">
        <f t="shared" si="2390"/>
        <v>0</v>
      </c>
      <c r="FR133" s="97">
        <f t="shared" si="2391"/>
        <v>0</v>
      </c>
      <c r="FS133" s="99">
        <f t="shared" si="2392"/>
        <v>0</v>
      </c>
      <c r="FT133" s="298">
        <f t="shared" si="2350"/>
        <v>0</v>
      </c>
      <c r="FU133" s="97">
        <f t="shared" si="2393"/>
        <v>0</v>
      </c>
      <c r="FV133" s="97">
        <f t="shared" si="2394"/>
        <v>0</v>
      </c>
      <c r="FW133" s="99">
        <f t="shared" si="2395"/>
        <v>0</v>
      </c>
      <c r="FX133" s="298">
        <f t="shared" si="2396"/>
        <v>0</v>
      </c>
      <c r="FY133" s="97">
        <f t="shared" si="2397"/>
        <v>0</v>
      </c>
      <c r="FZ133" s="97">
        <f t="shared" si="2398"/>
        <v>0</v>
      </c>
      <c r="GA133" s="99">
        <f t="shared" si="2399"/>
        <v>0</v>
      </c>
      <c r="GB133" s="298">
        <f t="shared" si="2400"/>
        <v>0</v>
      </c>
      <c r="GC133" s="97">
        <f t="shared" si="2401"/>
        <v>0</v>
      </c>
      <c r="GD133" s="97">
        <f t="shared" si="2402"/>
        <v>0</v>
      </c>
      <c r="GE133" s="99">
        <f t="shared" si="2403"/>
        <v>0</v>
      </c>
      <c r="GF133" s="298">
        <f t="shared" si="2396"/>
        <v>0</v>
      </c>
      <c r="GG133" s="97">
        <f t="shared" si="2404"/>
        <v>0</v>
      </c>
      <c r="GH133" s="97">
        <f t="shared" si="2405"/>
        <v>0</v>
      </c>
      <c r="GI133" s="99">
        <f t="shared" si="2406"/>
        <v>0</v>
      </c>
      <c r="GJ133" s="298">
        <f t="shared" si="2400"/>
        <v>0</v>
      </c>
      <c r="GK133" s="97">
        <f t="shared" si="2407"/>
        <v>0</v>
      </c>
      <c r="GL133" s="97">
        <f t="shared" si="2408"/>
        <v>0</v>
      </c>
      <c r="GM133" s="99">
        <f t="shared" si="2409"/>
        <v>0</v>
      </c>
      <c r="GN133" s="298">
        <f t="shared" ref="GN133" si="2955">GN64</f>
        <v>0</v>
      </c>
      <c r="GO133" s="97">
        <f t="shared" si="2411"/>
        <v>0</v>
      </c>
      <c r="GP133" s="97">
        <f t="shared" si="2412"/>
        <v>0</v>
      </c>
      <c r="GQ133" s="99">
        <f t="shared" si="2413"/>
        <v>0</v>
      </c>
      <c r="GR133" s="298">
        <f t="shared" ref="GR133" si="2956">GR64</f>
        <v>0</v>
      </c>
      <c r="GS133" s="97">
        <f t="shared" si="2415"/>
        <v>0</v>
      </c>
      <c r="GT133" s="97">
        <f t="shared" si="2416"/>
        <v>0</v>
      </c>
      <c r="GU133" s="99">
        <f t="shared" si="2417"/>
        <v>0</v>
      </c>
      <c r="GV133" s="298">
        <f t="shared" ref="GV133" si="2957">GV64</f>
        <v>0</v>
      </c>
      <c r="GW133" s="97">
        <f t="shared" si="2419"/>
        <v>0</v>
      </c>
      <c r="GX133" s="97">
        <f t="shared" si="2420"/>
        <v>0</v>
      </c>
      <c r="GY133" s="99">
        <f t="shared" si="2421"/>
        <v>0</v>
      </c>
      <c r="GZ133" s="298">
        <f t="shared" ref="GZ133" si="2958">GZ64</f>
        <v>0</v>
      </c>
      <c r="HA133" s="97">
        <f t="shared" si="2423"/>
        <v>0</v>
      </c>
      <c r="HB133" s="97">
        <f t="shared" si="2424"/>
        <v>0</v>
      </c>
      <c r="HC133" s="99">
        <f t="shared" si="2425"/>
        <v>0</v>
      </c>
      <c r="HD133" s="298">
        <f t="shared" si="2426"/>
        <v>0</v>
      </c>
      <c r="HE133" s="97">
        <f t="shared" si="2427"/>
        <v>0</v>
      </c>
      <c r="HF133" s="97">
        <f t="shared" si="2428"/>
        <v>0</v>
      </c>
      <c r="HG133" s="99">
        <f t="shared" si="2429"/>
        <v>0</v>
      </c>
      <c r="HH133" s="298">
        <f t="shared" si="2430"/>
        <v>0</v>
      </c>
      <c r="HI133" s="97">
        <f t="shared" si="2431"/>
        <v>0</v>
      </c>
      <c r="HJ133" s="97">
        <f t="shared" si="2432"/>
        <v>0</v>
      </c>
      <c r="HK133" s="99">
        <f t="shared" si="2433"/>
        <v>0</v>
      </c>
      <c r="HL133" s="298">
        <f t="shared" si="2434"/>
        <v>0</v>
      </c>
      <c r="HM133" s="97">
        <f t="shared" si="2435"/>
        <v>0</v>
      </c>
      <c r="HN133" s="97">
        <f t="shared" si="2436"/>
        <v>0</v>
      </c>
      <c r="HO133" s="99">
        <f t="shared" si="2437"/>
        <v>0</v>
      </c>
      <c r="HP133" s="298">
        <f t="shared" si="2438"/>
        <v>0</v>
      </c>
      <c r="HQ133" s="97">
        <f t="shared" si="2439"/>
        <v>0</v>
      </c>
      <c r="HR133" s="97">
        <f t="shared" si="2440"/>
        <v>0</v>
      </c>
      <c r="HS133" s="99">
        <f t="shared" si="2441"/>
        <v>0</v>
      </c>
      <c r="HT133" s="298">
        <f t="shared" si="2430"/>
        <v>0</v>
      </c>
      <c r="HU133" s="97">
        <f t="shared" si="2442"/>
        <v>0</v>
      </c>
      <c r="HV133" s="97">
        <f t="shared" si="2443"/>
        <v>0</v>
      </c>
      <c r="HW133" s="99">
        <f t="shared" si="2444"/>
        <v>0</v>
      </c>
      <c r="HX133" s="298">
        <f t="shared" si="2434"/>
        <v>0</v>
      </c>
      <c r="HY133" s="97">
        <f t="shared" si="2445"/>
        <v>0</v>
      </c>
      <c r="HZ133" s="97">
        <f t="shared" si="2446"/>
        <v>0</v>
      </c>
      <c r="IA133" s="99">
        <f t="shared" si="2447"/>
        <v>0</v>
      </c>
      <c r="IB133" s="298">
        <f t="shared" si="2438"/>
        <v>0</v>
      </c>
      <c r="IC133" s="97">
        <f t="shared" si="2448"/>
        <v>0</v>
      </c>
      <c r="ID133" s="97">
        <f t="shared" si="2449"/>
        <v>0</v>
      </c>
      <c r="IE133" s="99">
        <f t="shared" si="2450"/>
        <v>0</v>
      </c>
      <c r="IF133" s="298">
        <f t="shared" si="2430"/>
        <v>0</v>
      </c>
      <c r="IG133" s="97">
        <f t="shared" si="2451"/>
        <v>0</v>
      </c>
      <c r="IH133" s="97">
        <f t="shared" si="2452"/>
        <v>0</v>
      </c>
      <c r="II133" s="99">
        <f t="shared" si="2453"/>
        <v>0</v>
      </c>
      <c r="IJ133" s="298">
        <f t="shared" si="2434"/>
        <v>0</v>
      </c>
      <c r="IK133" s="97">
        <f t="shared" si="2454"/>
        <v>0</v>
      </c>
      <c r="IL133" s="97">
        <f t="shared" si="2455"/>
        <v>0</v>
      </c>
      <c r="IM133" s="99">
        <f t="shared" si="2456"/>
        <v>0</v>
      </c>
      <c r="IN133" s="298">
        <f t="shared" si="2438"/>
        <v>0</v>
      </c>
      <c r="IO133" s="97">
        <f t="shared" si="2457"/>
        <v>0</v>
      </c>
      <c r="IP133" s="97">
        <f t="shared" si="2458"/>
        <v>0</v>
      </c>
      <c r="IQ133" s="99">
        <f t="shared" si="2459"/>
        <v>0</v>
      </c>
      <c r="IR133" s="298">
        <f t="shared" si="2430"/>
        <v>0</v>
      </c>
      <c r="IS133" s="97">
        <f t="shared" si="2460"/>
        <v>0</v>
      </c>
      <c r="IT133" s="97">
        <f t="shared" si="2461"/>
        <v>0</v>
      </c>
      <c r="IU133" s="99">
        <f t="shared" si="2462"/>
        <v>0</v>
      </c>
      <c r="IV133" s="298">
        <f t="shared" si="2434"/>
        <v>0</v>
      </c>
      <c r="IW133" s="97">
        <f t="shared" si="2463"/>
        <v>0</v>
      </c>
      <c r="IX133" s="97">
        <f t="shared" si="2464"/>
        <v>0</v>
      </c>
      <c r="IY133" s="99">
        <f t="shared" si="2465"/>
        <v>0</v>
      </c>
      <c r="IZ133" s="298">
        <f t="shared" si="2438"/>
        <v>0</v>
      </c>
      <c r="JA133" s="97">
        <f t="shared" si="2466"/>
        <v>0</v>
      </c>
      <c r="JB133" s="97">
        <f t="shared" si="2467"/>
        <v>0</v>
      </c>
      <c r="JC133" s="99">
        <f t="shared" si="2468"/>
        <v>0</v>
      </c>
      <c r="JD133" s="298">
        <f t="shared" si="2430"/>
        <v>0</v>
      </c>
      <c r="JE133" s="97">
        <f t="shared" si="2469"/>
        <v>0</v>
      </c>
      <c r="JF133" s="97">
        <f t="shared" si="2470"/>
        <v>0</v>
      </c>
      <c r="JG133" s="99">
        <f t="shared" si="2471"/>
        <v>0</v>
      </c>
      <c r="JH133" s="298">
        <f t="shared" si="2434"/>
        <v>0</v>
      </c>
      <c r="JI133" s="97">
        <f t="shared" si="2472"/>
        <v>0</v>
      </c>
      <c r="JJ133" s="97">
        <f t="shared" si="2473"/>
        <v>0</v>
      </c>
      <c r="JK133" s="99">
        <f t="shared" si="2474"/>
        <v>0</v>
      </c>
      <c r="JL133" s="298">
        <f t="shared" si="2438"/>
        <v>0</v>
      </c>
      <c r="JM133" s="97">
        <f t="shared" si="2475"/>
        <v>0</v>
      </c>
      <c r="JN133" s="97">
        <f t="shared" si="2476"/>
        <v>0</v>
      </c>
      <c r="JO133" s="99">
        <f t="shared" si="2477"/>
        <v>0</v>
      </c>
      <c r="JP133" s="298">
        <f t="shared" si="2430"/>
        <v>0</v>
      </c>
      <c r="JQ133" s="97">
        <f t="shared" si="2478"/>
        <v>0</v>
      </c>
      <c r="JR133" s="97">
        <f t="shared" si="2479"/>
        <v>0</v>
      </c>
      <c r="JS133" s="99">
        <f t="shared" si="2480"/>
        <v>0</v>
      </c>
      <c r="JT133" s="298">
        <f t="shared" si="2434"/>
        <v>0</v>
      </c>
      <c r="JU133" s="97">
        <f t="shared" si="2481"/>
        <v>0</v>
      </c>
      <c r="JV133" s="97">
        <f t="shared" si="2482"/>
        <v>0</v>
      </c>
      <c r="JW133" s="99">
        <f t="shared" si="2483"/>
        <v>0</v>
      </c>
      <c r="JX133" s="298">
        <f t="shared" si="2438"/>
        <v>0</v>
      </c>
      <c r="JY133" s="97">
        <f t="shared" si="2484"/>
        <v>0</v>
      </c>
      <c r="JZ133" s="97">
        <f t="shared" si="2485"/>
        <v>0</v>
      </c>
      <c r="KA133" s="99">
        <f t="shared" si="2486"/>
        <v>0</v>
      </c>
      <c r="KB133" s="298">
        <f t="shared" si="2487"/>
        <v>0</v>
      </c>
      <c r="KC133" s="97">
        <f t="shared" si="2488"/>
        <v>0</v>
      </c>
      <c r="KD133" s="97">
        <f t="shared" si="2489"/>
        <v>0</v>
      </c>
      <c r="KE133" s="99">
        <f t="shared" si="2490"/>
        <v>0</v>
      </c>
      <c r="KF133" s="298">
        <f t="shared" si="2491"/>
        <v>0</v>
      </c>
      <c r="KG133" s="97">
        <f t="shared" si="2492"/>
        <v>0</v>
      </c>
      <c r="KH133" s="97">
        <f t="shared" si="2493"/>
        <v>0</v>
      </c>
      <c r="KI133" s="99">
        <f t="shared" si="2494"/>
        <v>0</v>
      </c>
      <c r="KJ133" s="298">
        <f t="shared" si="2495"/>
        <v>0</v>
      </c>
      <c r="KK133" s="97">
        <f t="shared" si="2496"/>
        <v>0</v>
      </c>
      <c r="KL133" s="97">
        <f t="shared" si="2497"/>
        <v>0</v>
      </c>
      <c r="KM133" s="99">
        <f t="shared" si="2498"/>
        <v>0</v>
      </c>
      <c r="KN133" s="298">
        <f t="shared" si="2487"/>
        <v>0</v>
      </c>
      <c r="KO133" s="97">
        <f t="shared" si="2499"/>
        <v>0</v>
      </c>
      <c r="KP133" s="97">
        <f t="shared" si="2500"/>
        <v>0</v>
      </c>
      <c r="KQ133" s="99">
        <f t="shared" si="2501"/>
        <v>0</v>
      </c>
      <c r="KR133" s="298">
        <f t="shared" si="2491"/>
        <v>0</v>
      </c>
      <c r="KS133" s="97">
        <f t="shared" si="2502"/>
        <v>0</v>
      </c>
      <c r="KT133" s="97">
        <f t="shared" si="2503"/>
        <v>0</v>
      </c>
      <c r="KU133" s="99">
        <f t="shared" si="2504"/>
        <v>0</v>
      </c>
      <c r="KV133" s="298">
        <f t="shared" si="2495"/>
        <v>0</v>
      </c>
      <c r="KW133" s="97">
        <f t="shared" si="2505"/>
        <v>0</v>
      </c>
      <c r="KX133" s="97">
        <f t="shared" si="2506"/>
        <v>0</v>
      </c>
      <c r="KY133" s="99">
        <f t="shared" si="2507"/>
        <v>0</v>
      </c>
      <c r="KZ133" s="298">
        <f t="shared" ref="KZ133" si="2959">KZ64</f>
        <v>0</v>
      </c>
      <c r="LA133" s="97">
        <f t="shared" si="2509"/>
        <v>0</v>
      </c>
      <c r="LB133" s="97">
        <f t="shared" si="2510"/>
        <v>0</v>
      </c>
      <c r="LC133" s="99">
        <f t="shared" si="2511"/>
        <v>0</v>
      </c>
      <c r="LD133" s="298">
        <f t="shared" ref="LD133" si="2960">LD64</f>
        <v>0</v>
      </c>
      <c r="LE133" s="97">
        <f t="shared" si="2513"/>
        <v>0</v>
      </c>
      <c r="LF133" s="97">
        <f t="shared" si="2514"/>
        <v>0</v>
      </c>
      <c r="LG133" s="99">
        <f t="shared" si="2515"/>
        <v>0</v>
      </c>
      <c r="LH133" s="298">
        <f t="shared" ref="LH133" si="2961">LH64</f>
        <v>0</v>
      </c>
      <c r="LI133" s="97">
        <f t="shared" si="2517"/>
        <v>0</v>
      </c>
      <c r="LJ133" s="97">
        <f t="shared" si="2518"/>
        <v>0</v>
      </c>
      <c r="LK133" s="99">
        <f t="shared" si="2519"/>
        <v>0</v>
      </c>
      <c r="LL133" s="298">
        <f t="shared" ref="LL133" si="2962">LL64</f>
        <v>0</v>
      </c>
      <c r="LM133" s="97">
        <f t="shared" si="2521"/>
        <v>0</v>
      </c>
      <c r="LN133" s="97">
        <f t="shared" si="2522"/>
        <v>0</v>
      </c>
      <c r="LO133" s="99">
        <f t="shared" si="2523"/>
        <v>0</v>
      </c>
      <c r="LP133" s="298">
        <f t="shared" ref="LP133" si="2963">LP64</f>
        <v>0</v>
      </c>
      <c r="LQ133" s="97">
        <f t="shared" si="2525"/>
        <v>0</v>
      </c>
      <c r="LR133" s="97">
        <f t="shared" si="2526"/>
        <v>0</v>
      </c>
      <c r="LS133" s="99">
        <f t="shared" si="2527"/>
        <v>0</v>
      </c>
      <c r="LT133" s="298">
        <f t="shared" ref="LT133" si="2964">LT64</f>
        <v>0</v>
      </c>
      <c r="LU133" s="97">
        <f t="shared" si="2529"/>
        <v>0</v>
      </c>
      <c r="LV133" s="97">
        <f t="shared" si="2530"/>
        <v>0</v>
      </c>
      <c r="LW133" s="99">
        <f t="shared" si="2531"/>
        <v>0</v>
      </c>
      <c r="LX133" s="298">
        <f t="shared" ref="LX133" si="2965">LX64</f>
        <v>0</v>
      </c>
      <c r="LY133" s="97">
        <f t="shared" si="2533"/>
        <v>0</v>
      </c>
      <c r="LZ133" s="97">
        <f t="shared" si="2534"/>
        <v>0</v>
      </c>
      <c r="MA133" s="99">
        <f t="shared" si="2535"/>
        <v>0</v>
      </c>
      <c r="MB133" s="298">
        <f t="shared" ref="MB133" si="2966">MB64</f>
        <v>0</v>
      </c>
      <c r="MC133" s="97">
        <f t="shared" si="2537"/>
        <v>0</v>
      </c>
      <c r="MD133" s="97">
        <f t="shared" si="2538"/>
        <v>0</v>
      </c>
      <c r="ME133" s="99">
        <f t="shared" si="2539"/>
        <v>0</v>
      </c>
      <c r="MF133" s="298">
        <f t="shared" ref="MF133" si="2967">MF64</f>
        <v>0</v>
      </c>
      <c r="MG133" s="97">
        <f t="shared" si="2541"/>
        <v>0</v>
      </c>
      <c r="MH133" s="97">
        <f t="shared" si="2542"/>
        <v>0</v>
      </c>
      <c r="MI133" s="99">
        <f t="shared" si="2543"/>
        <v>0</v>
      </c>
      <c r="MJ133" s="298">
        <f t="shared" ref="MJ133" si="2968">MJ64</f>
        <v>0</v>
      </c>
      <c r="MK133" s="97">
        <f t="shared" si="2545"/>
        <v>0</v>
      </c>
      <c r="ML133" s="97">
        <f t="shared" si="2546"/>
        <v>0</v>
      </c>
      <c r="MM133" s="99">
        <f t="shared" si="2547"/>
        <v>0</v>
      </c>
      <c r="MN133" s="298">
        <f t="shared" ref="MN133" si="2969">MN64</f>
        <v>0</v>
      </c>
      <c r="MO133" s="97">
        <f t="shared" si="2549"/>
        <v>0</v>
      </c>
      <c r="MP133" s="97">
        <f t="shared" si="2550"/>
        <v>0</v>
      </c>
      <c r="MQ133" s="99">
        <f t="shared" si="2551"/>
        <v>0</v>
      </c>
      <c r="MR133" s="298">
        <f t="shared" ref="MR133" si="2970">MR64</f>
        <v>0</v>
      </c>
      <c r="MS133" s="97">
        <f t="shared" si="2553"/>
        <v>0</v>
      </c>
      <c r="MT133" s="97">
        <f t="shared" si="2554"/>
        <v>0</v>
      </c>
      <c r="MU133" s="99">
        <f t="shared" si="2555"/>
        <v>0</v>
      </c>
      <c r="MV133" s="298">
        <f t="shared" ref="MV133" si="2971">MV64</f>
        <v>0</v>
      </c>
      <c r="MW133" s="97">
        <f t="shared" si="2557"/>
        <v>0</v>
      </c>
      <c r="MX133" s="97">
        <f t="shared" si="2558"/>
        <v>0</v>
      </c>
      <c r="MY133" s="99">
        <f t="shared" si="2559"/>
        <v>0</v>
      </c>
      <c r="MZ133" s="298">
        <f t="shared" ref="MZ133" si="2972">MZ64</f>
        <v>0</v>
      </c>
      <c r="NA133" s="97">
        <f t="shared" si="2561"/>
        <v>0</v>
      </c>
      <c r="NB133" s="97">
        <f t="shared" si="2562"/>
        <v>0</v>
      </c>
      <c r="NC133" s="99">
        <f t="shared" si="2563"/>
        <v>0</v>
      </c>
      <c r="ND133" s="298">
        <f t="shared" ref="ND133" si="2973">ND64</f>
        <v>0</v>
      </c>
      <c r="NE133" s="97">
        <f t="shared" si="2565"/>
        <v>0</v>
      </c>
      <c r="NF133" s="97">
        <f t="shared" si="2566"/>
        <v>0</v>
      </c>
      <c r="NG133" s="99">
        <f t="shared" si="2567"/>
        <v>0</v>
      </c>
      <c r="NH133" s="298">
        <f t="shared" ref="NH133" si="2974">NH64</f>
        <v>0</v>
      </c>
      <c r="NI133" s="97">
        <f t="shared" si="2569"/>
        <v>0</v>
      </c>
      <c r="NJ133" s="97">
        <f t="shared" si="2570"/>
        <v>0</v>
      </c>
      <c r="NK133" s="99">
        <f t="shared" si="2571"/>
        <v>0</v>
      </c>
      <c r="NL133" s="298">
        <f t="shared" ref="NL133" si="2975">NL64</f>
        <v>0</v>
      </c>
      <c r="NM133" s="97">
        <f t="shared" si="2573"/>
        <v>0</v>
      </c>
      <c r="NN133" s="97">
        <f t="shared" si="2574"/>
        <v>0</v>
      </c>
      <c r="NO133" s="99">
        <f t="shared" si="2575"/>
        <v>0</v>
      </c>
      <c r="NP133" s="298">
        <f t="shared" ref="NP133" si="2976">NP64</f>
        <v>0</v>
      </c>
      <c r="NQ133" s="97">
        <f t="shared" si="2577"/>
        <v>0</v>
      </c>
      <c r="NR133" s="97">
        <f t="shared" si="2578"/>
        <v>0</v>
      </c>
      <c r="NS133" s="99">
        <f t="shared" si="2579"/>
        <v>0</v>
      </c>
      <c r="NT133" s="298">
        <f t="shared" ref="NT133" si="2977">NT64</f>
        <v>0</v>
      </c>
      <c r="NU133" s="97">
        <f t="shared" si="2581"/>
        <v>0</v>
      </c>
      <c r="NV133" s="97">
        <f t="shared" si="2582"/>
        <v>0</v>
      </c>
      <c r="NW133" s="99">
        <f t="shared" si="2583"/>
        <v>0</v>
      </c>
      <c r="NX133" s="298">
        <f t="shared" ref="NX133" si="2978">NX64</f>
        <v>0</v>
      </c>
      <c r="NY133" s="97">
        <f t="shared" si="2585"/>
        <v>0</v>
      </c>
      <c r="NZ133" s="97">
        <f t="shared" si="2586"/>
        <v>0</v>
      </c>
      <c r="OA133" s="99">
        <f t="shared" si="2587"/>
        <v>0</v>
      </c>
      <c r="OB133" s="298">
        <f t="shared" ref="OB133" si="2979">OB64</f>
        <v>0</v>
      </c>
      <c r="OC133" s="97">
        <f t="shared" si="2589"/>
        <v>0</v>
      </c>
      <c r="OD133" s="97">
        <f t="shared" si="2590"/>
        <v>0</v>
      </c>
      <c r="OE133" s="99">
        <f t="shared" si="2591"/>
        <v>0</v>
      </c>
      <c r="OF133" s="298">
        <f t="shared" si="2592"/>
        <v>0</v>
      </c>
      <c r="OG133" s="97">
        <f t="shared" si="2593"/>
        <v>0</v>
      </c>
      <c r="OH133" s="97">
        <f t="shared" si="2594"/>
        <v>0</v>
      </c>
      <c r="OI133" s="99">
        <f t="shared" si="2595"/>
        <v>0</v>
      </c>
      <c r="OJ133" s="298">
        <f t="shared" si="2596"/>
        <v>0</v>
      </c>
      <c r="OK133" s="97">
        <f t="shared" si="2597"/>
        <v>0</v>
      </c>
      <c r="OL133" s="97">
        <f t="shared" si="2598"/>
        <v>0</v>
      </c>
      <c r="OM133" s="99">
        <f t="shared" si="2599"/>
        <v>0</v>
      </c>
      <c r="ON133" s="298">
        <f t="shared" si="2592"/>
        <v>0</v>
      </c>
      <c r="OO133" s="97">
        <f t="shared" si="2600"/>
        <v>0</v>
      </c>
      <c r="OP133" s="97">
        <f t="shared" si="2601"/>
        <v>0</v>
      </c>
      <c r="OQ133" s="99">
        <f t="shared" si="2602"/>
        <v>0</v>
      </c>
      <c r="OR133" s="298">
        <f t="shared" si="2596"/>
        <v>0</v>
      </c>
      <c r="OS133" s="97">
        <f t="shared" si="2603"/>
        <v>0</v>
      </c>
      <c r="OT133" s="97">
        <f t="shared" si="2604"/>
        <v>0</v>
      </c>
      <c r="OU133" s="99">
        <f t="shared" si="2605"/>
        <v>0</v>
      </c>
      <c r="OV133" s="298">
        <f t="shared" si="2592"/>
        <v>0</v>
      </c>
      <c r="OW133" s="97">
        <f t="shared" si="2606"/>
        <v>0</v>
      </c>
      <c r="OX133" s="97">
        <f t="shared" si="2607"/>
        <v>0</v>
      </c>
      <c r="OY133" s="99">
        <f t="shared" si="2608"/>
        <v>0</v>
      </c>
      <c r="PA133" s="292">
        <f t="shared" si="2810"/>
        <v>0</v>
      </c>
      <c r="PB133" s="293">
        <f t="shared" si="2811"/>
        <v>0</v>
      </c>
      <c r="PC133" s="104">
        <f t="shared" si="2611"/>
        <v>0</v>
      </c>
    </row>
    <row r="134" spans="1:419" ht="14.1" customHeight="1">
      <c r="A134" s="295" t="str">
        <f t="shared" ref="A134:D134" si="2980">IF(A65=0, "", A65)</f>
        <v/>
      </c>
      <c r="B134" s="296" t="str">
        <f t="shared" si="2980"/>
        <v/>
      </c>
      <c r="C134" s="295" t="str">
        <f t="shared" si="2980"/>
        <v/>
      </c>
      <c r="D134" s="295" t="str">
        <f t="shared" si="2980"/>
        <v/>
      </c>
      <c r="E134" s="97">
        <f t="shared" si="2613"/>
        <v>0</v>
      </c>
      <c r="F134" s="149">
        <f t="shared" si="2316"/>
        <v>0</v>
      </c>
      <c r="G134" s="111">
        <f t="shared" si="2317"/>
        <v>0</v>
      </c>
      <c r="H134" s="297">
        <f t="shared" si="2614"/>
        <v>0</v>
      </c>
      <c r="I134" s="97">
        <f t="shared" si="2666"/>
        <v>0</v>
      </c>
      <c r="J134" s="97">
        <f t="shared" si="2667"/>
        <v>0</v>
      </c>
      <c r="K134" s="112">
        <f t="shared" si="2668"/>
        <v>0</v>
      </c>
      <c r="L134" s="298">
        <f t="shared" si="2754"/>
        <v>0</v>
      </c>
      <c r="M134" s="97">
        <f t="shared" si="2669"/>
        <v>0</v>
      </c>
      <c r="N134" s="97">
        <f t="shared" si="2670"/>
        <v>0</v>
      </c>
      <c r="O134" s="97">
        <f t="shared" si="2671"/>
        <v>0</v>
      </c>
      <c r="P134" s="298">
        <f t="shared" si="2615"/>
        <v>0</v>
      </c>
      <c r="Q134" s="97">
        <f t="shared" si="2672"/>
        <v>0</v>
      </c>
      <c r="R134" s="97">
        <f t="shared" si="2673"/>
        <v>0</v>
      </c>
      <c r="S134" s="97">
        <f t="shared" si="2674"/>
        <v>0</v>
      </c>
      <c r="T134" s="298">
        <f t="shared" si="2616"/>
        <v>0</v>
      </c>
      <c r="U134" s="97">
        <f t="shared" si="2675"/>
        <v>0</v>
      </c>
      <c r="V134" s="97">
        <f t="shared" si="2676"/>
        <v>0</v>
      </c>
      <c r="W134" s="97">
        <f t="shared" si="2677"/>
        <v>0</v>
      </c>
      <c r="X134" s="298">
        <f t="shared" si="2617"/>
        <v>0</v>
      </c>
      <c r="Y134" s="97">
        <f t="shared" si="2678"/>
        <v>0</v>
      </c>
      <c r="Z134" s="97">
        <f t="shared" si="2679"/>
        <v>0</v>
      </c>
      <c r="AA134" s="97">
        <f t="shared" si="2680"/>
        <v>0</v>
      </c>
      <c r="AB134" s="298">
        <f t="shared" si="2618"/>
        <v>0</v>
      </c>
      <c r="AC134" s="97">
        <f t="shared" si="2681"/>
        <v>0</v>
      </c>
      <c r="AD134" s="97">
        <f t="shared" si="2682"/>
        <v>0</v>
      </c>
      <c r="AE134" s="97">
        <f t="shared" si="2683"/>
        <v>0</v>
      </c>
      <c r="AF134" s="298">
        <f t="shared" si="2619"/>
        <v>0</v>
      </c>
      <c r="AG134" s="97">
        <f t="shared" si="2684"/>
        <v>0</v>
      </c>
      <c r="AH134" s="97">
        <f t="shared" si="2685"/>
        <v>0</v>
      </c>
      <c r="AI134" s="99">
        <f t="shared" si="2686"/>
        <v>0</v>
      </c>
      <c r="AJ134" s="298">
        <f t="shared" si="2620"/>
        <v>0</v>
      </c>
      <c r="AK134" s="97">
        <f t="shared" si="2687"/>
        <v>0</v>
      </c>
      <c r="AL134" s="97">
        <f t="shared" si="2688"/>
        <v>0</v>
      </c>
      <c r="AM134" s="99">
        <f t="shared" si="2689"/>
        <v>0</v>
      </c>
      <c r="AN134" s="298">
        <f t="shared" si="2621"/>
        <v>0</v>
      </c>
      <c r="AO134" s="97">
        <f t="shared" si="2690"/>
        <v>0</v>
      </c>
      <c r="AP134" s="97">
        <f t="shared" si="2691"/>
        <v>0</v>
      </c>
      <c r="AQ134" s="99">
        <f t="shared" si="2692"/>
        <v>0</v>
      </c>
      <c r="AR134" s="298">
        <f t="shared" si="2622"/>
        <v>0</v>
      </c>
      <c r="AS134" s="97">
        <f t="shared" si="2693"/>
        <v>0</v>
      </c>
      <c r="AT134" s="97">
        <f t="shared" si="2694"/>
        <v>0</v>
      </c>
      <c r="AU134" s="99">
        <f t="shared" si="2695"/>
        <v>0</v>
      </c>
      <c r="AV134" s="298">
        <f t="shared" si="2623"/>
        <v>0</v>
      </c>
      <c r="AW134" s="97">
        <f t="shared" si="2696"/>
        <v>0</v>
      </c>
      <c r="AX134" s="97">
        <f t="shared" si="2697"/>
        <v>0</v>
      </c>
      <c r="AY134" s="99">
        <f t="shared" si="2698"/>
        <v>0</v>
      </c>
      <c r="AZ134" s="298">
        <f t="shared" si="2624"/>
        <v>0</v>
      </c>
      <c r="BA134" s="97">
        <f t="shared" si="2699"/>
        <v>0</v>
      </c>
      <c r="BB134" s="97">
        <f t="shared" si="2700"/>
        <v>0</v>
      </c>
      <c r="BC134" s="99">
        <f t="shared" si="2701"/>
        <v>0</v>
      </c>
      <c r="BD134" s="298">
        <f t="shared" si="2625"/>
        <v>0</v>
      </c>
      <c r="BE134" s="97">
        <f t="shared" si="2702"/>
        <v>0</v>
      </c>
      <c r="BF134" s="97">
        <f t="shared" si="2703"/>
        <v>0</v>
      </c>
      <c r="BG134" s="99">
        <f t="shared" si="2704"/>
        <v>0</v>
      </c>
      <c r="BH134" s="298">
        <f t="shared" si="2626"/>
        <v>0</v>
      </c>
      <c r="BI134" s="97">
        <f t="shared" si="2705"/>
        <v>0</v>
      </c>
      <c r="BJ134" s="97">
        <f t="shared" si="2706"/>
        <v>0</v>
      </c>
      <c r="BK134" s="99">
        <f t="shared" si="2707"/>
        <v>0</v>
      </c>
      <c r="BL134" s="298">
        <f t="shared" si="2627"/>
        <v>0</v>
      </c>
      <c r="BM134" s="97">
        <f t="shared" si="2708"/>
        <v>0</v>
      </c>
      <c r="BN134" s="97">
        <f t="shared" si="2709"/>
        <v>0</v>
      </c>
      <c r="BO134" s="99">
        <f t="shared" si="2710"/>
        <v>0</v>
      </c>
      <c r="BP134" s="298">
        <f t="shared" si="2628"/>
        <v>0</v>
      </c>
      <c r="BQ134" s="97">
        <f t="shared" si="2711"/>
        <v>0</v>
      </c>
      <c r="BR134" s="97">
        <f t="shared" si="2712"/>
        <v>0</v>
      </c>
      <c r="BS134" s="99">
        <f t="shared" si="2713"/>
        <v>0</v>
      </c>
      <c r="BT134" s="298">
        <f t="shared" si="2629"/>
        <v>0</v>
      </c>
      <c r="BU134" s="97">
        <f t="shared" si="2714"/>
        <v>0</v>
      </c>
      <c r="BV134" s="97">
        <f t="shared" si="2715"/>
        <v>0</v>
      </c>
      <c r="BW134" s="99">
        <f t="shared" si="2716"/>
        <v>0</v>
      </c>
      <c r="BX134" s="298">
        <f t="shared" si="2630"/>
        <v>0</v>
      </c>
      <c r="BY134" s="97">
        <f t="shared" si="2717"/>
        <v>0</v>
      </c>
      <c r="BZ134" s="97">
        <f t="shared" si="2718"/>
        <v>0</v>
      </c>
      <c r="CA134" s="99">
        <f t="shared" si="2719"/>
        <v>0</v>
      </c>
      <c r="CB134" s="298">
        <f t="shared" si="2631"/>
        <v>0</v>
      </c>
      <c r="CC134" s="97">
        <f t="shared" si="2720"/>
        <v>0</v>
      </c>
      <c r="CD134" s="97">
        <f t="shared" si="2721"/>
        <v>0</v>
      </c>
      <c r="CE134" s="99">
        <f t="shared" si="2722"/>
        <v>0</v>
      </c>
      <c r="CF134" s="298">
        <f t="shared" si="2632"/>
        <v>0</v>
      </c>
      <c r="CG134" s="97">
        <f t="shared" si="2723"/>
        <v>0</v>
      </c>
      <c r="CH134" s="97">
        <f t="shared" si="2724"/>
        <v>0</v>
      </c>
      <c r="CI134" s="99">
        <f t="shared" si="2725"/>
        <v>0</v>
      </c>
      <c r="CJ134" s="298">
        <f t="shared" si="2318"/>
        <v>0</v>
      </c>
      <c r="CK134" s="97">
        <f t="shared" si="2633"/>
        <v>0</v>
      </c>
      <c r="CL134" s="97">
        <f t="shared" si="2320"/>
        <v>0</v>
      </c>
      <c r="CM134" s="99">
        <f t="shared" si="2321"/>
        <v>0</v>
      </c>
      <c r="CN134" s="298">
        <f t="shared" si="2318"/>
        <v>0</v>
      </c>
      <c r="CO134" s="97">
        <f t="shared" si="2634"/>
        <v>0</v>
      </c>
      <c r="CP134" s="97">
        <f t="shared" si="2324"/>
        <v>0</v>
      </c>
      <c r="CQ134" s="99">
        <f t="shared" si="2325"/>
        <v>0</v>
      </c>
      <c r="CR134" s="298">
        <f t="shared" si="2318"/>
        <v>0</v>
      </c>
      <c r="CS134" s="97">
        <f t="shared" si="2635"/>
        <v>0</v>
      </c>
      <c r="CT134" s="97">
        <f t="shared" si="2328"/>
        <v>0</v>
      </c>
      <c r="CU134" s="99">
        <f t="shared" si="2329"/>
        <v>0</v>
      </c>
      <c r="CV134" s="298">
        <f t="shared" si="2318"/>
        <v>0</v>
      </c>
      <c r="CW134" s="97">
        <f t="shared" si="2636"/>
        <v>0</v>
      </c>
      <c r="CX134" s="97">
        <f t="shared" si="2332"/>
        <v>0</v>
      </c>
      <c r="CY134" s="99">
        <f t="shared" si="2333"/>
        <v>0</v>
      </c>
      <c r="CZ134" s="298">
        <f t="shared" si="2318"/>
        <v>0</v>
      </c>
      <c r="DA134" s="97">
        <f t="shared" si="2637"/>
        <v>0</v>
      </c>
      <c r="DB134" s="97">
        <f t="shared" si="2336"/>
        <v>0</v>
      </c>
      <c r="DC134" s="99">
        <f t="shared" si="2337"/>
        <v>0</v>
      </c>
      <c r="DD134" s="298">
        <f t="shared" ref="DD134" si="2981">DD65</f>
        <v>0</v>
      </c>
      <c r="DE134" s="97">
        <f t="shared" si="2339"/>
        <v>0</v>
      </c>
      <c r="DF134" s="97">
        <f t="shared" si="2340"/>
        <v>0</v>
      </c>
      <c r="DG134" s="99">
        <f t="shared" si="2341"/>
        <v>0</v>
      </c>
      <c r="DH134" s="298">
        <f t="shared" ref="DH134" si="2982">DH65</f>
        <v>0</v>
      </c>
      <c r="DI134" s="97">
        <f t="shared" si="2343"/>
        <v>0</v>
      </c>
      <c r="DJ134" s="97">
        <f t="shared" si="2344"/>
        <v>0</v>
      </c>
      <c r="DK134" s="99">
        <f t="shared" si="2345"/>
        <v>0</v>
      </c>
      <c r="DL134" s="298">
        <f t="shared" si="2346"/>
        <v>0</v>
      </c>
      <c r="DM134" s="97">
        <f t="shared" si="2347"/>
        <v>0</v>
      </c>
      <c r="DN134" s="97">
        <f t="shared" si="2348"/>
        <v>0</v>
      </c>
      <c r="DO134" s="99">
        <f t="shared" si="2349"/>
        <v>0</v>
      </c>
      <c r="DP134" s="298">
        <f t="shared" si="2350"/>
        <v>0</v>
      </c>
      <c r="DQ134" s="97">
        <f t="shared" si="2351"/>
        <v>0</v>
      </c>
      <c r="DR134" s="97">
        <f t="shared" si="2352"/>
        <v>0</v>
      </c>
      <c r="DS134" s="99">
        <f t="shared" si="2353"/>
        <v>0</v>
      </c>
      <c r="DT134" s="298">
        <f t="shared" si="2346"/>
        <v>0</v>
      </c>
      <c r="DU134" s="97">
        <f t="shared" si="2354"/>
        <v>0</v>
      </c>
      <c r="DV134" s="97">
        <f t="shared" si="2355"/>
        <v>0</v>
      </c>
      <c r="DW134" s="99">
        <f t="shared" si="2356"/>
        <v>0</v>
      </c>
      <c r="DX134" s="298">
        <f t="shared" si="2350"/>
        <v>0</v>
      </c>
      <c r="DY134" s="97">
        <f t="shared" si="2357"/>
        <v>0</v>
      </c>
      <c r="DZ134" s="97">
        <f t="shared" si="2358"/>
        <v>0</v>
      </c>
      <c r="EA134" s="99">
        <f t="shared" si="2359"/>
        <v>0</v>
      </c>
      <c r="EB134" s="298">
        <f t="shared" si="2346"/>
        <v>0</v>
      </c>
      <c r="EC134" s="97">
        <f t="shared" si="2360"/>
        <v>0</v>
      </c>
      <c r="ED134" s="97">
        <f t="shared" si="2361"/>
        <v>0</v>
      </c>
      <c r="EE134" s="99">
        <f t="shared" si="2362"/>
        <v>0</v>
      </c>
      <c r="EF134" s="298">
        <f t="shared" si="2350"/>
        <v>0</v>
      </c>
      <c r="EG134" s="97">
        <f t="shared" si="2363"/>
        <v>0</v>
      </c>
      <c r="EH134" s="97">
        <f t="shared" si="2364"/>
        <v>0</v>
      </c>
      <c r="EI134" s="99">
        <f t="shared" si="2365"/>
        <v>0</v>
      </c>
      <c r="EJ134" s="298">
        <f t="shared" si="2346"/>
        <v>0</v>
      </c>
      <c r="EK134" s="97">
        <f t="shared" si="2366"/>
        <v>0</v>
      </c>
      <c r="EL134" s="97">
        <f t="shared" si="2367"/>
        <v>0</v>
      </c>
      <c r="EM134" s="99">
        <f t="shared" si="2368"/>
        <v>0</v>
      </c>
      <c r="EN134" s="298">
        <f t="shared" si="2350"/>
        <v>0</v>
      </c>
      <c r="EO134" s="97">
        <f t="shared" si="2369"/>
        <v>0</v>
      </c>
      <c r="EP134" s="97">
        <f t="shared" si="2370"/>
        <v>0</v>
      </c>
      <c r="EQ134" s="99">
        <f t="shared" si="2371"/>
        <v>0</v>
      </c>
      <c r="ER134" s="298">
        <f t="shared" si="2346"/>
        <v>0</v>
      </c>
      <c r="ES134" s="97">
        <f t="shared" si="2372"/>
        <v>0</v>
      </c>
      <c r="ET134" s="97">
        <f t="shared" si="2373"/>
        <v>0</v>
      </c>
      <c r="EU134" s="99">
        <f t="shared" si="2374"/>
        <v>0</v>
      </c>
      <c r="EV134" s="298">
        <f t="shared" si="2350"/>
        <v>0</v>
      </c>
      <c r="EW134" s="97">
        <f t="shared" si="2375"/>
        <v>0</v>
      </c>
      <c r="EX134" s="97">
        <f t="shared" si="2376"/>
        <v>0</v>
      </c>
      <c r="EY134" s="99">
        <f t="shared" si="2377"/>
        <v>0</v>
      </c>
      <c r="EZ134" s="298">
        <f t="shared" si="2346"/>
        <v>0</v>
      </c>
      <c r="FA134" s="97">
        <f t="shared" si="2378"/>
        <v>0</v>
      </c>
      <c r="FB134" s="97">
        <f t="shared" si="2379"/>
        <v>0</v>
      </c>
      <c r="FC134" s="99">
        <f t="shared" si="2380"/>
        <v>0</v>
      </c>
      <c r="FD134" s="298">
        <f t="shared" si="2350"/>
        <v>0</v>
      </c>
      <c r="FE134" s="97">
        <f t="shared" si="2381"/>
        <v>0</v>
      </c>
      <c r="FF134" s="97">
        <f t="shared" si="2382"/>
        <v>0</v>
      </c>
      <c r="FG134" s="99">
        <f t="shared" si="2383"/>
        <v>0</v>
      </c>
      <c r="FH134" s="298">
        <f t="shared" si="2346"/>
        <v>0</v>
      </c>
      <c r="FI134" s="97">
        <f t="shared" si="2384"/>
        <v>0</v>
      </c>
      <c r="FJ134" s="97">
        <f t="shared" si="2385"/>
        <v>0</v>
      </c>
      <c r="FK134" s="99">
        <f t="shared" si="2386"/>
        <v>0</v>
      </c>
      <c r="FL134" s="298">
        <f t="shared" si="2350"/>
        <v>0</v>
      </c>
      <c r="FM134" s="97">
        <f t="shared" si="2387"/>
        <v>0</v>
      </c>
      <c r="FN134" s="97">
        <f t="shared" si="2388"/>
        <v>0</v>
      </c>
      <c r="FO134" s="99">
        <f t="shared" si="2389"/>
        <v>0</v>
      </c>
      <c r="FP134" s="298">
        <f t="shared" si="2346"/>
        <v>0</v>
      </c>
      <c r="FQ134" s="97">
        <f t="shared" si="2390"/>
        <v>0</v>
      </c>
      <c r="FR134" s="97">
        <f t="shared" si="2391"/>
        <v>0</v>
      </c>
      <c r="FS134" s="99">
        <f t="shared" si="2392"/>
        <v>0</v>
      </c>
      <c r="FT134" s="298">
        <f t="shared" si="2350"/>
        <v>0</v>
      </c>
      <c r="FU134" s="97">
        <f t="shared" si="2393"/>
        <v>0</v>
      </c>
      <c r="FV134" s="97">
        <f t="shared" si="2394"/>
        <v>0</v>
      </c>
      <c r="FW134" s="99">
        <f t="shared" si="2395"/>
        <v>0</v>
      </c>
      <c r="FX134" s="298">
        <f t="shared" si="2396"/>
        <v>0</v>
      </c>
      <c r="FY134" s="97">
        <f t="shared" si="2397"/>
        <v>0</v>
      </c>
      <c r="FZ134" s="97">
        <f t="shared" si="2398"/>
        <v>0</v>
      </c>
      <c r="GA134" s="99">
        <f t="shared" si="2399"/>
        <v>0</v>
      </c>
      <c r="GB134" s="298">
        <f t="shared" si="2400"/>
        <v>0</v>
      </c>
      <c r="GC134" s="97">
        <f t="shared" si="2401"/>
        <v>0</v>
      </c>
      <c r="GD134" s="97">
        <f t="shared" si="2402"/>
        <v>0</v>
      </c>
      <c r="GE134" s="99">
        <f t="shared" si="2403"/>
        <v>0</v>
      </c>
      <c r="GF134" s="298">
        <f t="shared" si="2396"/>
        <v>0</v>
      </c>
      <c r="GG134" s="97">
        <f t="shared" si="2404"/>
        <v>0</v>
      </c>
      <c r="GH134" s="97">
        <f t="shared" si="2405"/>
        <v>0</v>
      </c>
      <c r="GI134" s="99">
        <f t="shared" si="2406"/>
        <v>0</v>
      </c>
      <c r="GJ134" s="298">
        <f t="shared" si="2400"/>
        <v>0</v>
      </c>
      <c r="GK134" s="97">
        <f t="shared" si="2407"/>
        <v>0</v>
      </c>
      <c r="GL134" s="97">
        <f t="shared" si="2408"/>
        <v>0</v>
      </c>
      <c r="GM134" s="99">
        <f t="shared" si="2409"/>
        <v>0</v>
      </c>
      <c r="GN134" s="298">
        <f t="shared" ref="GN134" si="2983">GN65</f>
        <v>0</v>
      </c>
      <c r="GO134" s="97">
        <f t="shared" si="2411"/>
        <v>0</v>
      </c>
      <c r="GP134" s="97">
        <f t="shared" si="2412"/>
        <v>0</v>
      </c>
      <c r="GQ134" s="99">
        <f t="shared" si="2413"/>
        <v>0</v>
      </c>
      <c r="GR134" s="298">
        <f t="shared" ref="GR134" si="2984">GR65</f>
        <v>0</v>
      </c>
      <c r="GS134" s="97">
        <f t="shared" si="2415"/>
        <v>0</v>
      </c>
      <c r="GT134" s="97">
        <f t="shared" si="2416"/>
        <v>0</v>
      </c>
      <c r="GU134" s="99">
        <f t="shared" si="2417"/>
        <v>0</v>
      </c>
      <c r="GV134" s="298">
        <f t="shared" ref="GV134" si="2985">GV65</f>
        <v>0</v>
      </c>
      <c r="GW134" s="97">
        <f t="shared" si="2419"/>
        <v>0</v>
      </c>
      <c r="GX134" s="97">
        <f t="shared" si="2420"/>
        <v>0</v>
      </c>
      <c r="GY134" s="99">
        <f t="shared" si="2421"/>
        <v>0</v>
      </c>
      <c r="GZ134" s="298">
        <f t="shared" ref="GZ134" si="2986">GZ65</f>
        <v>0</v>
      </c>
      <c r="HA134" s="97">
        <f t="shared" si="2423"/>
        <v>0</v>
      </c>
      <c r="HB134" s="97">
        <f t="shared" si="2424"/>
        <v>0</v>
      </c>
      <c r="HC134" s="99">
        <f t="shared" si="2425"/>
        <v>0</v>
      </c>
      <c r="HD134" s="298">
        <f t="shared" si="2426"/>
        <v>0</v>
      </c>
      <c r="HE134" s="97">
        <f t="shared" si="2427"/>
        <v>0</v>
      </c>
      <c r="HF134" s="97">
        <f t="shared" si="2428"/>
        <v>0</v>
      </c>
      <c r="HG134" s="99">
        <f t="shared" si="2429"/>
        <v>0</v>
      </c>
      <c r="HH134" s="298">
        <f t="shared" si="2430"/>
        <v>0</v>
      </c>
      <c r="HI134" s="97">
        <f t="shared" si="2431"/>
        <v>0</v>
      </c>
      <c r="HJ134" s="97">
        <f t="shared" si="2432"/>
        <v>0</v>
      </c>
      <c r="HK134" s="99">
        <f t="shared" si="2433"/>
        <v>0</v>
      </c>
      <c r="HL134" s="298">
        <f t="shared" si="2434"/>
        <v>0</v>
      </c>
      <c r="HM134" s="97">
        <f t="shared" si="2435"/>
        <v>0</v>
      </c>
      <c r="HN134" s="97">
        <f t="shared" si="2436"/>
        <v>0</v>
      </c>
      <c r="HO134" s="99">
        <f t="shared" si="2437"/>
        <v>0</v>
      </c>
      <c r="HP134" s="298">
        <f t="shared" si="2438"/>
        <v>0</v>
      </c>
      <c r="HQ134" s="97">
        <f t="shared" si="2439"/>
        <v>0</v>
      </c>
      <c r="HR134" s="97">
        <f t="shared" si="2440"/>
        <v>0</v>
      </c>
      <c r="HS134" s="99">
        <f t="shared" si="2441"/>
        <v>0</v>
      </c>
      <c r="HT134" s="298">
        <f t="shared" si="2430"/>
        <v>0</v>
      </c>
      <c r="HU134" s="97">
        <f t="shared" si="2442"/>
        <v>0</v>
      </c>
      <c r="HV134" s="97">
        <f t="shared" si="2443"/>
        <v>0</v>
      </c>
      <c r="HW134" s="99">
        <f t="shared" si="2444"/>
        <v>0</v>
      </c>
      <c r="HX134" s="298">
        <f t="shared" si="2434"/>
        <v>0</v>
      </c>
      <c r="HY134" s="97">
        <f t="shared" si="2445"/>
        <v>0</v>
      </c>
      <c r="HZ134" s="97">
        <f t="shared" si="2446"/>
        <v>0</v>
      </c>
      <c r="IA134" s="99">
        <f t="shared" si="2447"/>
        <v>0</v>
      </c>
      <c r="IB134" s="298">
        <f t="shared" si="2438"/>
        <v>0</v>
      </c>
      <c r="IC134" s="97">
        <f t="shared" si="2448"/>
        <v>0</v>
      </c>
      <c r="ID134" s="97">
        <f t="shared" si="2449"/>
        <v>0</v>
      </c>
      <c r="IE134" s="99">
        <f t="shared" si="2450"/>
        <v>0</v>
      </c>
      <c r="IF134" s="298">
        <f t="shared" si="2430"/>
        <v>0</v>
      </c>
      <c r="IG134" s="97">
        <f t="shared" si="2451"/>
        <v>0</v>
      </c>
      <c r="IH134" s="97">
        <f t="shared" si="2452"/>
        <v>0</v>
      </c>
      <c r="II134" s="99">
        <f t="shared" si="2453"/>
        <v>0</v>
      </c>
      <c r="IJ134" s="298">
        <f t="shared" si="2434"/>
        <v>0</v>
      </c>
      <c r="IK134" s="97">
        <f t="shared" si="2454"/>
        <v>0</v>
      </c>
      <c r="IL134" s="97">
        <f t="shared" si="2455"/>
        <v>0</v>
      </c>
      <c r="IM134" s="99">
        <f t="shared" si="2456"/>
        <v>0</v>
      </c>
      <c r="IN134" s="298">
        <f t="shared" si="2438"/>
        <v>0</v>
      </c>
      <c r="IO134" s="97">
        <f t="shared" si="2457"/>
        <v>0</v>
      </c>
      <c r="IP134" s="97">
        <f t="shared" si="2458"/>
        <v>0</v>
      </c>
      <c r="IQ134" s="99">
        <f t="shared" si="2459"/>
        <v>0</v>
      </c>
      <c r="IR134" s="298">
        <f t="shared" si="2430"/>
        <v>0</v>
      </c>
      <c r="IS134" s="97">
        <f t="shared" si="2460"/>
        <v>0</v>
      </c>
      <c r="IT134" s="97">
        <f t="shared" si="2461"/>
        <v>0</v>
      </c>
      <c r="IU134" s="99">
        <f t="shared" si="2462"/>
        <v>0</v>
      </c>
      <c r="IV134" s="298">
        <f t="shared" si="2434"/>
        <v>0</v>
      </c>
      <c r="IW134" s="97">
        <f t="shared" si="2463"/>
        <v>0</v>
      </c>
      <c r="IX134" s="97">
        <f t="shared" si="2464"/>
        <v>0</v>
      </c>
      <c r="IY134" s="99">
        <f t="shared" si="2465"/>
        <v>0</v>
      </c>
      <c r="IZ134" s="298">
        <f t="shared" si="2438"/>
        <v>0</v>
      </c>
      <c r="JA134" s="97">
        <f t="shared" si="2466"/>
        <v>0</v>
      </c>
      <c r="JB134" s="97">
        <f t="shared" si="2467"/>
        <v>0</v>
      </c>
      <c r="JC134" s="99">
        <f t="shared" si="2468"/>
        <v>0</v>
      </c>
      <c r="JD134" s="298">
        <f t="shared" si="2430"/>
        <v>0</v>
      </c>
      <c r="JE134" s="97">
        <f t="shared" si="2469"/>
        <v>0</v>
      </c>
      <c r="JF134" s="97">
        <f t="shared" si="2470"/>
        <v>0</v>
      </c>
      <c r="JG134" s="99">
        <f t="shared" si="2471"/>
        <v>0</v>
      </c>
      <c r="JH134" s="298">
        <f t="shared" si="2434"/>
        <v>0</v>
      </c>
      <c r="JI134" s="97">
        <f t="shared" si="2472"/>
        <v>0</v>
      </c>
      <c r="JJ134" s="97">
        <f t="shared" si="2473"/>
        <v>0</v>
      </c>
      <c r="JK134" s="99">
        <f t="shared" si="2474"/>
        <v>0</v>
      </c>
      <c r="JL134" s="298">
        <f t="shared" si="2438"/>
        <v>0</v>
      </c>
      <c r="JM134" s="97">
        <f t="shared" si="2475"/>
        <v>0</v>
      </c>
      <c r="JN134" s="97">
        <f t="shared" si="2476"/>
        <v>0</v>
      </c>
      <c r="JO134" s="99">
        <f t="shared" si="2477"/>
        <v>0</v>
      </c>
      <c r="JP134" s="298">
        <f t="shared" si="2430"/>
        <v>0</v>
      </c>
      <c r="JQ134" s="97">
        <f t="shared" si="2478"/>
        <v>0</v>
      </c>
      <c r="JR134" s="97">
        <f t="shared" si="2479"/>
        <v>0</v>
      </c>
      <c r="JS134" s="99">
        <f t="shared" si="2480"/>
        <v>0</v>
      </c>
      <c r="JT134" s="298">
        <f t="shared" si="2434"/>
        <v>0</v>
      </c>
      <c r="JU134" s="97">
        <f t="shared" si="2481"/>
        <v>0</v>
      </c>
      <c r="JV134" s="97">
        <f t="shared" si="2482"/>
        <v>0</v>
      </c>
      <c r="JW134" s="99">
        <f t="shared" si="2483"/>
        <v>0</v>
      </c>
      <c r="JX134" s="298">
        <f t="shared" si="2438"/>
        <v>0</v>
      </c>
      <c r="JY134" s="97">
        <f t="shared" si="2484"/>
        <v>0</v>
      </c>
      <c r="JZ134" s="97">
        <f t="shared" si="2485"/>
        <v>0</v>
      </c>
      <c r="KA134" s="99">
        <f t="shared" si="2486"/>
        <v>0</v>
      </c>
      <c r="KB134" s="298">
        <f t="shared" si="2487"/>
        <v>0</v>
      </c>
      <c r="KC134" s="97">
        <f t="shared" si="2488"/>
        <v>0</v>
      </c>
      <c r="KD134" s="97">
        <f t="shared" si="2489"/>
        <v>0</v>
      </c>
      <c r="KE134" s="99">
        <f t="shared" si="2490"/>
        <v>0</v>
      </c>
      <c r="KF134" s="298">
        <f t="shared" si="2491"/>
        <v>0</v>
      </c>
      <c r="KG134" s="97">
        <f t="shared" si="2492"/>
        <v>0</v>
      </c>
      <c r="KH134" s="97">
        <f t="shared" si="2493"/>
        <v>0</v>
      </c>
      <c r="KI134" s="99">
        <f t="shared" si="2494"/>
        <v>0</v>
      </c>
      <c r="KJ134" s="298">
        <f t="shared" si="2495"/>
        <v>0</v>
      </c>
      <c r="KK134" s="97">
        <f t="shared" si="2496"/>
        <v>0</v>
      </c>
      <c r="KL134" s="97">
        <f t="shared" si="2497"/>
        <v>0</v>
      </c>
      <c r="KM134" s="99">
        <f t="shared" si="2498"/>
        <v>0</v>
      </c>
      <c r="KN134" s="298">
        <f t="shared" si="2487"/>
        <v>0</v>
      </c>
      <c r="KO134" s="97">
        <f t="shared" si="2499"/>
        <v>0</v>
      </c>
      <c r="KP134" s="97">
        <f t="shared" si="2500"/>
        <v>0</v>
      </c>
      <c r="KQ134" s="99">
        <f t="shared" si="2501"/>
        <v>0</v>
      </c>
      <c r="KR134" s="298">
        <f t="shared" si="2491"/>
        <v>0</v>
      </c>
      <c r="KS134" s="97">
        <f t="shared" si="2502"/>
        <v>0</v>
      </c>
      <c r="KT134" s="97">
        <f t="shared" si="2503"/>
        <v>0</v>
      </c>
      <c r="KU134" s="99">
        <f t="shared" si="2504"/>
        <v>0</v>
      </c>
      <c r="KV134" s="298">
        <f t="shared" si="2495"/>
        <v>0</v>
      </c>
      <c r="KW134" s="97">
        <f t="shared" si="2505"/>
        <v>0</v>
      </c>
      <c r="KX134" s="97">
        <f t="shared" si="2506"/>
        <v>0</v>
      </c>
      <c r="KY134" s="99">
        <f t="shared" si="2507"/>
        <v>0</v>
      </c>
      <c r="KZ134" s="298">
        <f t="shared" ref="KZ134" si="2987">KZ65</f>
        <v>0</v>
      </c>
      <c r="LA134" s="97">
        <f t="shared" si="2509"/>
        <v>0</v>
      </c>
      <c r="LB134" s="97">
        <f t="shared" si="2510"/>
        <v>0</v>
      </c>
      <c r="LC134" s="99">
        <f t="shared" si="2511"/>
        <v>0</v>
      </c>
      <c r="LD134" s="298">
        <f t="shared" ref="LD134" si="2988">LD65</f>
        <v>0</v>
      </c>
      <c r="LE134" s="97">
        <f t="shared" si="2513"/>
        <v>0</v>
      </c>
      <c r="LF134" s="97">
        <f t="shared" si="2514"/>
        <v>0</v>
      </c>
      <c r="LG134" s="99">
        <f t="shared" si="2515"/>
        <v>0</v>
      </c>
      <c r="LH134" s="298">
        <f t="shared" ref="LH134" si="2989">LH65</f>
        <v>0</v>
      </c>
      <c r="LI134" s="97">
        <f t="shared" si="2517"/>
        <v>0</v>
      </c>
      <c r="LJ134" s="97">
        <f t="shared" si="2518"/>
        <v>0</v>
      </c>
      <c r="LK134" s="99">
        <f t="shared" si="2519"/>
        <v>0</v>
      </c>
      <c r="LL134" s="298">
        <f t="shared" ref="LL134" si="2990">LL65</f>
        <v>0</v>
      </c>
      <c r="LM134" s="97">
        <f t="shared" si="2521"/>
        <v>0</v>
      </c>
      <c r="LN134" s="97">
        <f t="shared" si="2522"/>
        <v>0</v>
      </c>
      <c r="LO134" s="99">
        <f t="shared" si="2523"/>
        <v>0</v>
      </c>
      <c r="LP134" s="298">
        <f t="shared" ref="LP134" si="2991">LP65</f>
        <v>0</v>
      </c>
      <c r="LQ134" s="97">
        <f t="shared" si="2525"/>
        <v>0</v>
      </c>
      <c r="LR134" s="97">
        <f t="shared" si="2526"/>
        <v>0</v>
      </c>
      <c r="LS134" s="99">
        <f t="shared" si="2527"/>
        <v>0</v>
      </c>
      <c r="LT134" s="298">
        <f t="shared" ref="LT134" si="2992">LT65</f>
        <v>0</v>
      </c>
      <c r="LU134" s="97">
        <f t="shared" si="2529"/>
        <v>0</v>
      </c>
      <c r="LV134" s="97">
        <f t="shared" si="2530"/>
        <v>0</v>
      </c>
      <c r="LW134" s="99">
        <f t="shared" si="2531"/>
        <v>0</v>
      </c>
      <c r="LX134" s="298">
        <f t="shared" ref="LX134" si="2993">LX65</f>
        <v>0</v>
      </c>
      <c r="LY134" s="97">
        <f t="shared" si="2533"/>
        <v>0</v>
      </c>
      <c r="LZ134" s="97">
        <f t="shared" si="2534"/>
        <v>0</v>
      </c>
      <c r="MA134" s="99">
        <f t="shared" si="2535"/>
        <v>0</v>
      </c>
      <c r="MB134" s="298">
        <f t="shared" ref="MB134" si="2994">MB65</f>
        <v>0</v>
      </c>
      <c r="MC134" s="97">
        <f t="shared" si="2537"/>
        <v>0</v>
      </c>
      <c r="MD134" s="97">
        <f t="shared" si="2538"/>
        <v>0</v>
      </c>
      <c r="ME134" s="99">
        <f t="shared" si="2539"/>
        <v>0</v>
      </c>
      <c r="MF134" s="298">
        <f t="shared" ref="MF134" si="2995">MF65</f>
        <v>0</v>
      </c>
      <c r="MG134" s="97">
        <f t="shared" si="2541"/>
        <v>0</v>
      </c>
      <c r="MH134" s="97">
        <f t="shared" si="2542"/>
        <v>0</v>
      </c>
      <c r="MI134" s="99">
        <f t="shared" si="2543"/>
        <v>0</v>
      </c>
      <c r="MJ134" s="298">
        <f t="shared" ref="MJ134" si="2996">MJ65</f>
        <v>0</v>
      </c>
      <c r="MK134" s="97">
        <f t="shared" si="2545"/>
        <v>0</v>
      </c>
      <c r="ML134" s="97">
        <f t="shared" si="2546"/>
        <v>0</v>
      </c>
      <c r="MM134" s="99">
        <f t="shared" si="2547"/>
        <v>0</v>
      </c>
      <c r="MN134" s="298">
        <f t="shared" ref="MN134" si="2997">MN65</f>
        <v>0</v>
      </c>
      <c r="MO134" s="97">
        <f t="shared" si="2549"/>
        <v>0</v>
      </c>
      <c r="MP134" s="97">
        <f t="shared" si="2550"/>
        <v>0</v>
      </c>
      <c r="MQ134" s="99">
        <f t="shared" si="2551"/>
        <v>0</v>
      </c>
      <c r="MR134" s="298">
        <f t="shared" ref="MR134" si="2998">MR65</f>
        <v>0</v>
      </c>
      <c r="MS134" s="97">
        <f t="shared" si="2553"/>
        <v>0</v>
      </c>
      <c r="MT134" s="97">
        <f t="shared" si="2554"/>
        <v>0</v>
      </c>
      <c r="MU134" s="99">
        <f t="shared" si="2555"/>
        <v>0</v>
      </c>
      <c r="MV134" s="298">
        <f t="shared" ref="MV134" si="2999">MV65</f>
        <v>0</v>
      </c>
      <c r="MW134" s="97">
        <f t="shared" si="2557"/>
        <v>0</v>
      </c>
      <c r="MX134" s="97">
        <f t="shared" si="2558"/>
        <v>0</v>
      </c>
      <c r="MY134" s="99">
        <f t="shared" si="2559"/>
        <v>0</v>
      </c>
      <c r="MZ134" s="298">
        <f t="shared" ref="MZ134" si="3000">MZ65</f>
        <v>0</v>
      </c>
      <c r="NA134" s="97">
        <f t="shared" si="2561"/>
        <v>0</v>
      </c>
      <c r="NB134" s="97">
        <f t="shared" si="2562"/>
        <v>0</v>
      </c>
      <c r="NC134" s="99">
        <f t="shared" si="2563"/>
        <v>0</v>
      </c>
      <c r="ND134" s="298">
        <f t="shared" ref="ND134" si="3001">ND65</f>
        <v>0</v>
      </c>
      <c r="NE134" s="97">
        <f t="shared" si="2565"/>
        <v>0</v>
      </c>
      <c r="NF134" s="97">
        <f t="shared" si="2566"/>
        <v>0</v>
      </c>
      <c r="NG134" s="99">
        <f t="shared" si="2567"/>
        <v>0</v>
      </c>
      <c r="NH134" s="298">
        <f t="shared" ref="NH134" si="3002">NH65</f>
        <v>0</v>
      </c>
      <c r="NI134" s="97">
        <f t="shared" si="2569"/>
        <v>0</v>
      </c>
      <c r="NJ134" s="97">
        <f t="shared" si="2570"/>
        <v>0</v>
      </c>
      <c r="NK134" s="99">
        <f t="shared" si="2571"/>
        <v>0</v>
      </c>
      <c r="NL134" s="298">
        <f t="shared" ref="NL134" si="3003">NL65</f>
        <v>0</v>
      </c>
      <c r="NM134" s="97">
        <f t="shared" si="2573"/>
        <v>0</v>
      </c>
      <c r="NN134" s="97">
        <f t="shared" si="2574"/>
        <v>0</v>
      </c>
      <c r="NO134" s="99">
        <f t="shared" si="2575"/>
        <v>0</v>
      </c>
      <c r="NP134" s="298">
        <f t="shared" ref="NP134" si="3004">NP65</f>
        <v>0</v>
      </c>
      <c r="NQ134" s="97">
        <f t="shared" si="2577"/>
        <v>0</v>
      </c>
      <c r="NR134" s="97">
        <f t="shared" si="2578"/>
        <v>0</v>
      </c>
      <c r="NS134" s="99">
        <f t="shared" si="2579"/>
        <v>0</v>
      </c>
      <c r="NT134" s="298">
        <f t="shared" ref="NT134" si="3005">NT65</f>
        <v>0</v>
      </c>
      <c r="NU134" s="97">
        <f t="shared" si="2581"/>
        <v>0</v>
      </c>
      <c r="NV134" s="97">
        <f t="shared" si="2582"/>
        <v>0</v>
      </c>
      <c r="NW134" s="99">
        <f t="shared" si="2583"/>
        <v>0</v>
      </c>
      <c r="NX134" s="298">
        <f t="shared" ref="NX134" si="3006">NX65</f>
        <v>0</v>
      </c>
      <c r="NY134" s="97">
        <f t="shared" si="2585"/>
        <v>0</v>
      </c>
      <c r="NZ134" s="97">
        <f t="shared" si="2586"/>
        <v>0</v>
      </c>
      <c r="OA134" s="99">
        <f t="shared" si="2587"/>
        <v>0</v>
      </c>
      <c r="OB134" s="298">
        <f t="shared" ref="OB134" si="3007">OB65</f>
        <v>0</v>
      </c>
      <c r="OC134" s="97">
        <f t="shared" si="2589"/>
        <v>0</v>
      </c>
      <c r="OD134" s="97">
        <f t="shared" si="2590"/>
        <v>0</v>
      </c>
      <c r="OE134" s="99">
        <f t="shared" si="2591"/>
        <v>0</v>
      </c>
      <c r="OF134" s="298">
        <f t="shared" si="2592"/>
        <v>0</v>
      </c>
      <c r="OG134" s="97">
        <f t="shared" si="2593"/>
        <v>0</v>
      </c>
      <c r="OH134" s="97">
        <f t="shared" si="2594"/>
        <v>0</v>
      </c>
      <c r="OI134" s="99">
        <f t="shared" si="2595"/>
        <v>0</v>
      </c>
      <c r="OJ134" s="298">
        <f t="shared" si="2596"/>
        <v>0</v>
      </c>
      <c r="OK134" s="97">
        <f t="shared" si="2597"/>
        <v>0</v>
      </c>
      <c r="OL134" s="97">
        <f t="shared" si="2598"/>
        <v>0</v>
      </c>
      <c r="OM134" s="99">
        <f t="shared" si="2599"/>
        <v>0</v>
      </c>
      <c r="ON134" s="298">
        <f t="shared" si="2592"/>
        <v>0</v>
      </c>
      <c r="OO134" s="97">
        <f t="shared" si="2600"/>
        <v>0</v>
      </c>
      <c r="OP134" s="97">
        <f t="shared" si="2601"/>
        <v>0</v>
      </c>
      <c r="OQ134" s="99">
        <f t="shared" si="2602"/>
        <v>0</v>
      </c>
      <c r="OR134" s="298">
        <f t="shared" si="2596"/>
        <v>0</v>
      </c>
      <c r="OS134" s="97">
        <f t="shared" si="2603"/>
        <v>0</v>
      </c>
      <c r="OT134" s="97">
        <f t="shared" si="2604"/>
        <v>0</v>
      </c>
      <c r="OU134" s="99">
        <f t="shared" si="2605"/>
        <v>0</v>
      </c>
      <c r="OV134" s="298">
        <f t="shared" si="2592"/>
        <v>0</v>
      </c>
      <c r="OW134" s="97">
        <f t="shared" si="2606"/>
        <v>0</v>
      </c>
      <c r="OX134" s="97">
        <f t="shared" si="2607"/>
        <v>0</v>
      </c>
      <c r="OY134" s="99">
        <f t="shared" si="2608"/>
        <v>0</v>
      </c>
      <c r="PA134" s="292">
        <f t="shared" si="2810"/>
        <v>0</v>
      </c>
      <c r="PB134" s="293">
        <f>M134+Q134+U134+Y134+AC134+AG134+AK134+AO134+AS134+AW134+BA134+BE134+BI134+BM134+BQ134+BU134+BY134+CC134+CG134+CK134+CO134+CS134+CW134+DA134+DE134+DI134+DM134+DQ134+DU134+DY134+EC134+EG134+EK134+EO134+ES134+EW134+FA134+FE134+FI134+FM134+FQ134+FU134+FY134+GC134+GG134+GK134+GO134+GS134+GW134+HA134+HE134+HI134+HM134+HQ134+HU134+HY134+IC134+IG134+IK134+IO134+IS134+IW134+JA134+JE134+JI134+JM134+JQ134+JU134+JY134+KC134+KG134+KK134+KO134+KS134+KW134+LA134+LE134+LI134+LM134+LQ134+LU134+LY134+MC134+MG134+MK134+MO134+MS134+MW134+NA134+NE134+NI134+NM134+NQ134+NU134+NY134+OC134+OG134+OK134+OO134+OS134+OW134</f>
        <v>0</v>
      </c>
      <c r="PC134" s="104">
        <f t="shared" si="2611"/>
        <v>0</v>
      </c>
    </row>
    <row r="135" spans="1:419" ht="14.1" customHeight="1">
      <c r="A135" s="295" t="str">
        <f t="shared" ref="A135:D135" si="3008">IF(A66=0, "", A66)</f>
        <v/>
      </c>
      <c r="B135" s="296" t="str">
        <f t="shared" si="3008"/>
        <v/>
      </c>
      <c r="C135" s="295" t="str">
        <f t="shared" si="3008"/>
        <v/>
      </c>
      <c r="D135" s="295" t="str">
        <f t="shared" si="3008"/>
        <v/>
      </c>
      <c r="E135" s="97">
        <f t="shared" si="2613"/>
        <v>0</v>
      </c>
      <c r="F135" s="149">
        <f t="shared" si="2316"/>
        <v>0</v>
      </c>
      <c r="G135" s="111">
        <f t="shared" si="2317"/>
        <v>0</v>
      </c>
      <c r="H135" s="297">
        <f t="shared" si="2614"/>
        <v>0</v>
      </c>
      <c r="I135" s="97">
        <f t="shared" si="2666"/>
        <v>0</v>
      </c>
      <c r="J135" s="97">
        <f t="shared" si="2667"/>
        <v>0</v>
      </c>
      <c r="K135" s="112">
        <f t="shared" si="2668"/>
        <v>0</v>
      </c>
      <c r="L135" s="298">
        <f t="shared" si="2754"/>
        <v>0</v>
      </c>
      <c r="M135" s="97">
        <f t="shared" si="2669"/>
        <v>0</v>
      </c>
      <c r="N135" s="97">
        <f t="shared" si="2670"/>
        <v>0</v>
      </c>
      <c r="O135" s="97">
        <f t="shared" si="2671"/>
        <v>0</v>
      </c>
      <c r="P135" s="298">
        <f t="shared" si="2615"/>
        <v>0</v>
      </c>
      <c r="Q135" s="97">
        <f t="shared" si="2672"/>
        <v>0</v>
      </c>
      <c r="R135" s="97">
        <f t="shared" si="2673"/>
        <v>0</v>
      </c>
      <c r="S135" s="97">
        <f t="shared" si="2674"/>
        <v>0</v>
      </c>
      <c r="T135" s="298">
        <f t="shared" si="2616"/>
        <v>0</v>
      </c>
      <c r="U135" s="97">
        <f t="shared" si="2675"/>
        <v>0</v>
      </c>
      <c r="V135" s="97">
        <f t="shared" si="2676"/>
        <v>0</v>
      </c>
      <c r="W135" s="97">
        <f t="shared" si="2677"/>
        <v>0</v>
      </c>
      <c r="X135" s="298">
        <f t="shared" si="2617"/>
        <v>0</v>
      </c>
      <c r="Y135" s="97">
        <f t="shared" si="2678"/>
        <v>0</v>
      </c>
      <c r="Z135" s="97">
        <f t="shared" si="2679"/>
        <v>0</v>
      </c>
      <c r="AA135" s="97">
        <f t="shared" si="2680"/>
        <v>0</v>
      </c>
      <c r="AB135" s="298">
        <f t="shared" si="2618"/>
        <v>0</v>
      </c>
      <c r="AC135" s="97">
        <f t="shared" si="2681"/>
        <v>0</v>
      </c>
      <c r="AD135" s="97">
        <f t="shared" si="2682"/>
        <v>0</v>
      </c>
      <c r="AE135" s="97">
        <f t="shared" si="2683"/>
        <v>0</v>
      </c>
      <c r="AF135" s="298">
        <f t="shared" si="2619"/>
        <v>0</v>
      </c>
      <c r="AG135" s="97">
        <f t="shared" si="2684"/>
        <v>0</v>
      </c>
      <c r="AH135" s="97">
        <f t="shared" si="2685"/>
        <v>0</v>
      </c>
      <c r="AI135" s="99">
        <f t="shared" si="2686"/>
        <v>0</v>
      </c>
      <c r="AJ135" s="298">
        <f t="shared" si="2620"/>
        <v>0</v>
      </c>
      <c r="AK135" s="97">
        <f t="shared" si="2687"/>
        <v>0</v>
      </c>
      <c r="AL135" s="97">
        <f t="shared" si="2688"/>
        <v>0</v>
      </c>
      <c r="AM135" s="99">
        <f t="shared" si="2689"/>
        <v>0</v>
      </c>
      <c r="AN135" s="298">
        <f t="shared" si="2621"/>
        <v>0</v>
      </c>
      <c r="AO135" s="97">
        <f t="shared" si="2690"/>
        <v>0</v>
      </c>
      <c r="AP135" s="97">
        <f t="shared" si="2691"/>
        <v>0</v>
      </c>
      <c r="AQ135" s="99">
        <f t="shared" si="2692"/>
        <v>0</v>
      </c>
      <c r="AR135" s="298">
        <f t="shared" si="2622"/>
        <v>0</v>
      </c>
      <c r="AS135" s="97">
        <f t="shared" si="2693"/>
        <v>0</v>
      </c>
      <c r="AT135" s="97">
        <f t="shared" si="2694"/>
        <v>0</v>
      </c>
      <c r="AU135" s="99">
        <f t="shared" si="2695"/>
        <v>0</v>
      </c>
      <c r="AV135" s="298">
        <f t="shared" si="2623"/>
        <v>0</v>
      </c>
      <c r="AW135" s="97">
        <f t="shared" si="2696"/>
        <v>0</v>
      </c>
      <c r="AX135" s="97">
        <f t="shared" si="2697"/>
        <v>0</v>
      </c>
      <c r="AY135" s="99">
        <f t="shared" si="2698"/>
        <v>0</v>
      </c>
      <c r="AZ135" s="298">
        <f t="shared" si="2624"/>
        <v>0</v>
      </c>
      <c r="BA135" s="97">
        <f t="shared" si="2699"/>
        <v>0</v>
      </c>
      <c r="BB135" s="97">
        <f t="shared" si="2700"/>
        <v>0</v>
      </c>
      <c r="BC135" s="99">
        <f t="shared" si="2701"/>
        <v>0</v>
      </c>
      <c r="BD135" s="298">
        <f t="shared" si="2625"/>
        <v>0</v>
      </c>
      <c r="BE135" s="97">
        <f t="shared" si="2702"/>
        <v>0</v>
      </c>
      <c r="BF135" s="97">
        <f t="shared" si="2703"/>
        <v>0</v>
      </c>
      <c r="BG135" s="99">
        <f t="shared" si="2704"/>
        <v>0</v>
      </c>
      <c r="BH135" s="298">
        <f t="shared" si="2626"/>
        <v>0</v>
      </c>
      <c r="BI135" s="97">
        <f t="shared" si="2705"/>
        <v>0</v>
      </c>
      <c r="BJ135" s="97">
        <f t="shared" si="2706"/>
        <v>0</v>
      </c>
      <c r="BK135" s="99">
        <f t="shared" si="2707"/>
        <v>0</v>
      </c>
      <c r="BL135" s="298">
        <f t="shared" si="2627"/>
        <v>0</v>
      </c>
      <c r="BM135" s="97">
        <f t="shared" si="2708"/>
        <v>0</v>
      </c>
      <c r="BN135" s="97">
        <f t="shared" si="2709"/>
        <v>0</v>
      </c>
      <c r="BO135" s="99">
        <f t="shared" si="2710"/>
        <v>0</v>
      </c>
      <c r="BP135" s="298">
        <f t="shared" si="2628"/>
        <v>0</v>
      </c>
      <c r="BQ135" s="97">
        <f t="shared" si="2711"/>
        <v>0</v>
      </c>
      <c r="BR135" s="97">
        <f t="shared" si="2712"/>
        <v>0</v>
      </c>
      <c r="BS135" s="99">
        <f t="shared" si="2713"/>
        <v>0</v>
      </c>
      <c r="BT135" s="298">
        <f t="shared" si="2629"/>
        <v>0</v>
      </c>
      <c r="BU135" s="97">
        <f t="shared" si="2714"/>
        <v>0</v>
      </c>
      <c r="BV135" s="97">
        <f t="shared" si="2715"/>
        <v>0</v>
      </c>
      <c r="BW135" s="99">
        <f t="shared" si="2716"/>
        <v>0</v>
      </c>
      <c r="BX135" s="298">
        <f t="shared" si="2630"/>
        <v>0</v>
      </c>
      <c r="BY135" s="97">
        <f t="shared" si="2717"/>
        <v>0</v>
      </c>
      <c r="BZ135" s="97">
        <f t="shared" si="2718"/>
        <v>0</v>
      </c>
      <c r="CA135" s="99">
        <f t="shared" si="2719"/>
        <v>0</v>
      </c>
      <c r="CB135" s="298">
        <f t="shared" si="2631"/>
        <v>0</v>
      </c>
      <c r="CC135" s="97">
        <f t="shared" si="2720"/>
        <v>0</v>
      </c>
      <c r="CD135" s="97">
        <f t="shared" si="2721"/>
        <v>0</v>
      </c>
      <c r="CE135" s="99">
        <f t="shared" si="2722"/>
        <v>0</v>
      </c>
      <c r="CF135" s="298">
        <f t="shared" si="2632"/>
        <v>0</v>
      </c>
      <c r="CG135" s="97">
        <f t="shared" si="2723"/>
        <v>0</v>
      </c>
      <c r="CH135" s="97">
        <f t="shared" si="2724"/>
        <v>0</v>
      </c>
      <c r="CI135" s="99">
        <f t="shared" si="2725"/>
        <v>0</v>
      </c>
      <c r="CJ135" s="298">
        <f t="shared" si="2318"/>
        <v>0</v>
      </c>
      <c r="CK135" s="97">
        <f t="shared" si="2633"/>
        <v>0</v>
      </c>
      <c r="CL135" s="97">
        <f t="shared" si="2320"/>
        <v>0</v>
      </c>
      <c r="CM135" s="99">
        <f t="shared" si="2321"/>
        <v>0</v>
      </c>
      <c r="CN135" s="298">
        <f t="shared" si="2318"/>
        <v>0</v>
      </c>
      <c r="CO135" s="97">
        <f t="shared" si="2634"/>
        <v>0</v>
      </c>
      <c r="CP135" s="97">
        <f t="shared" si="2324"/>
        <v>0</v>
      </c>
      <c r="CQ135" s="99">
        <f t="shared" si="2325"/>
        <v>0</v>
      </c>
      <c r="CR135" s="298">
        <f t="shared" si="2318"/>
        <v>0</v>
      </c>
      <c r="CS135" s="97">
        <f t="shared" si="2635"/>
        <v>0</v>
      </c>
      <c r="CT135" s="97">
        <f t="shared" si="2328"/>
        <v>0</v>
      </c>
      <c r="CU135" s="99">
        <f t="shared" si="2329"/>
        <v>0</v>
      </c>
      <c r="CV135" s="298">
        <f t="shared" si="2318"/>
        <v>0</v>
      </c>
      <c r="CW135" s="97">
        <f t="shared" si="2636"/>
        <v>0</v>
      </c>
      <c r="CX135" s="97">
        <f t="shared" si="2332"/>
        <v>0</v>
      </c>
      <c r="CY135" s="99">
        <f t="shared" si="2333"/>
        <v>0</v>
      </c>
      <c r="CZ135" s="298">
        <f t="shared" si="2318"/>
        <v>0</v>
      </c>
      <c r="DA135" s="97">
        <f t="shared" si="2637"/>
        <v>0</v>
      </c>
      <c r="DB135" s="97">
        <f t="shared" si="2336"/>
        <v>0</v>
      </c>
      <c r="DC135" s="99">
        <f t="shared" si="2337"/>
        <v>0</v>
      </c>
      <c r="DD135" s="298">
        <f t="shared" ref="DD135" si="3009">DD66</f>
        <v>0</v>
      </c>
      <c r="DE135" s="97">
        <f t="shared" si="2339"/>
        <v>0</v>
      </c>
      <c r="DF135" s="97">
        <f t="shared" si="2340"/>
        <v>0</v>
      </c>
      <c r="DG135" s="99">
        <f t="shared" si="2341"/>
        <v>0</v>
      </c>
      <c r="DH135" s="298">
        <f t="shared" ref="DH135" si="3010">DH66</f>
        <v>0</v>
      </c>
      <c r="DI135" s="97">
        <f t="shared" si="2343"/>
        <v>0</v>
      </c>
      <c r="DJ135" s="97">
        <f t="shared" si="2344"/>
        <v>0</v>
      </c>
      <c r="DK135" s="99">
        <f t="shared" si="2345"/>
        <v>0</v>
      </c>
      <c r="DL135" s="298">
        <f t="shared" si="2346"/>
        <v>0</v>
      </c>
      <c r="DM135" s="97">
        <f t="shared" si="2347"/>
        <v>0</v>
      </c>
      <c r="DN135" s="97">
        <f t="shared" si="2348"/>
        <v>0</v>
      </c>
      <c r="DO135" s="99">
        <f t="shared" si="2349"/>
        <v>0</v>
      </c>
      <c r="DP135" s="298">
        <f t="shared" si="2350"/>
        <v>0</v>
      </c>
      <c r="DQ135" s="97">
        <f t="shared" si="2351"/>
        <v>0</v>
      </c>
      <c r="DR135" s="97">
        <f t="shared" si="2352"/>
        <v>0</v>
      </c>
      <c r="DS135" s="99">
        <f t="shared" si="2353"/>
        <v>0</v>
      </c>
      <c r="DT135" s="298">
        <f t="shared" si="2346"/>
        <v>0</v>
      </c>
      <c r="DU135" s="97">
        <f t="shared" si="2354"/>
        <v>0</v>
      </c>
      <c r="DV135" s="97">
        <f t="shared" si="2355"/>
        <v>0</v>
      </c>
      <c r="DW135" s="99">
        <f t="shared" si="2356"/>
        <v>0</v>
      </c>
      <c r="DX135" s="298">
        <f t="shared" si="2350"/>
        <v>0</v>
      </c>
      <c r="DY135" s="97">
        <f t="shared" si="2357"/>
        <v>0</v>
      </c>
      <c r="DZ135" s="97">
        <f t="shared" si="2358"/>
        <v>0</v>
      </c>
      <c r="EA135" s="99">
        <f t="shared" si="2359"/>
        <v>0</v>
      </c>
      <c r="EB135" s="298">
        <f t="shared" si="2346"/>
        <v>0</v>
      </c>
      <c r="EC135" s="97">
        <f t="shared" si="2360"/>
        <v>0</v>
      </c>
      <c r="ED135" s="97">
        <f t="shared" si="2361"/>
        <v>0</v>
      </c>
      <c r="EE135" s="99">
        <f t="shared" si="2362"/>
        <v>0</v>
      </c>
      <c r="EF135" s="298">
        <f t="shared" si="2350"/>
        <v>0</v>
      </c>
      <c r="EG135" s="97">
        <f t="shared" si="2363"/>
        <v>0</v>
      </c>
      <c r="EH135" s="97">
        <f t="shared" si="2364"/>
        <v>0</v>
      </c>
      <c r="EI135" s="99">
        <f t="shared" si="2365"/>
        <v>0</v>
      </c>
      <c r="EJ135" s="298">
        <f t="shared" si="2346"/>
        <v>0</v>
      </c>
      <c r="EK135" s="97">
        <f t="shared" si="2366"/>
        <v>0</v>
      </c>
      <c r="EL135" s="97">
        <f t="shared" si="2367"/>
        <v>0</v>
      </c>
      <c r="EM135" s="99">
        <f t="shared" si="2368"/>
        <v>0</v>
      </c>
      <c r="EN135" s="298">
        <f t="shared" si="2350"/>
        <v>0</v>
      </c>
      <c r="EO135" s="97">
        <f t="shared" si="2369"/>
        <v>0</v>
      </c>
      <c r="EP135" s="97">
        <f t="shared" si="2370"/>
        <v>0</v>
      </c>
      <c r="EQ135" s="99">
        <f t="shared" si="2371"/>
        <v>0</v>
      </c>
      <c r="ER135" s="298">
        <f t="shared" si="2346"/>
        <v>0</v>
      </c>
      <c r="ES135" s="97">
        <f t="shared" si="2372"/>
        <v>0</v>
      </c>
      <c r="ET135" s="97">
        <f t="shared" si="2373"/>
        <v>0</v>
      </c>
      <c r="EU135" s="99">
        <f t="shared" si="2374"/>
        <v>0</v>
      </c>
      <c r="EV135" s="298">
        <f t="shared" si="2350"/>
        <v>0</v>
      </c>
      <c r="EW135" s="97">
        <f t="shared" si="2375"/>
        <v>0</v>
      </c>
      <c r="EX135" s="97">
        <f t="shared" si="2376"/>
        <v>0</v>
      </c>
      <c r="EY135" s="99">
        <f t="shared" si="2377"/>
        <v>0</v>
      </c>
      <c r="EZ135" s="298">
        <f t="shared" si="2346"/>
        <v>0</v>
      </c>
      <c r="FA135" s="97">
        <f t="shared" si="2378"/>
        <v>0</v>
      </c>
      <c r="FB135" s="97">
        <f t="shared" si="2379"/>
        <v>0</v>
      </c>
      <c r="FC135" s="99">
        <f t="shared" si="2380"/>
        <v>0</v>
      </c>
      <c r="FD135" s="298">
        <f t="shared" si="2350"/>
        <v>0</v>
      </c>
      <c r="FE135" s="97">
        <f t="shared" si="2381"/>
        <v>0</v>
      </c>
      <c r="FF135" s="97">
        <f t="shared" si="2382"/>
        <v>0</v>
      </c>
      <c r="FG135" s="99">
        <f t="shared" si="2383"/>
        <v>0</v>
      </c>
      <c r="FH135" s="298">
        <f t="shared" si="2346"/>
        <v>0</v>
      </c>
      <c r="FI135" s="97">
        <f t="shared" si="2384"/>
        <v>0</v>
      </c>
      <c r="FJ135" s="97">
        <f t="shared" si="2385"/>
        <v>0</v>
      </c>
      <c r="FK135" s="99">
        <f t="shared" si="2386"/>
        <v>0</v>
      </c>
      <c r="FL135" s="298">
        <f t="shared" si="2350"/>
        <v>0</v>
      </c>
      <c r="FM135" s="97">
        <f t="shared" si="2387"/>
        <v>0</v>
      </c>
      <c r="FN135" s="97">
        <f t="shared" si="2388"/>
        <v>0</v>
      </c>
      <c r="FO135" s="99">
        <f t="shared" si="2389"/>
        <v>0</v>
      </c>
      <c r="FP135" s="298">
        <f t="shared" si="2346"/>
        <v>0</v>
      </c>
      <c r="FQ135" s="97">
        <f t="shared" si="2390"/>
        <v>0</v>
      </c>
      <c r="FR135" s="97">
        <f t="shared" si="2391"/>
        <v>0</v>
      </c>
      <c r="FS135" s="99">
        <f t="shared" si="2392"/>
        <v>0</v>
      </c>
      <c r="FT135" s="298">
        <f t="shared" si="2350"/>
        <v>0</v>
      </c>
      <c r="FU135" s="97">
        <f t="shared" si="2393"/>
        <v>0</v>
      </c>
      <c r="FV135" s="97">
        <f t="shared" si="2394"/>
        <v>0</v>
      </c>
      <c r="FW135" s="99">
        <f t="shared" si="2395"/>
        <v>0</v>
      </c>
      <c r="FX135" s="298">
        <f t="shared" si="2396"/>
        <v>0</v>
      </c>
      <c r="FY135" s="97">
        <f t="shared" si="2397"/>
        <v>0</v>
      </c>
      <c r="FZ135" s="97">
        <f t="shared" si="2398"/>
        <v>0</v>
      </c>
      <c r="GA135" s="99">
        <f t="shared" si="2399"/>
        <v>0</v>
      </c>
      <c r="GB135" s="298">
        <f t="shared" si="2400"/>
        <v>0</v>
      </c>
      <c r="GC135" s="97">
        <f t="shared" si="2401"/>
        <v>0</v>
      </c>
      <c r="GD135" s="97">
        <f t="shared" si="2402"/>
        <v>0</v>
      </c>
      <c r="GE135" s="99">
        <f t="shared" si="2403"/>
        <v>0</v>
      </c>
      <c r="GF135" s="298">
        <f t="shared" si="2396"/>
        <v>0</v>
      </c>
      <c r="GG135" s="97">
        <f t="shared" si="2404"/>
        <v>0</v>
      </c>
      <c r="GH135" s="97">
        <f t="shared" si="2405"/>
        <v>0</v>
      </c>
      <c r="GI135" s="99">
        <f t="shared" si="2406"/>
        <v>0</v>
      </c>
      <c r="GJ135" s="298">
        <f t="shared" si="2400"/>
        <v>0</v>
      </c>
      <c r="GK135" s="97">
        <f t="shared" si="2407"/>
        <v>0</v>
      </c>
      <c r="GL135" s="97">
        <f t="shared" si="2408"/>
        <v>0</v>
      </c>
      <c r="GM135" s="99">
        <f t="shared" si="2409"/>
        <v>0</v>
      </c>
      <c r="GN135" s="298">
        <f t="shared" ref="GN135" si="3011">GN66</f>
        <v>0</v>
      </c>
      <c r="GO135" s="97">
        <f t="shared" si="2411"/>
        <v>0</v>
      </c>
      <c r="GP135" s="97">
        <f t="shared" si="2412"/>
        <v>0</v>
      </c>
      <c r="GQ135" s="99">
        <f t="shared" si="2413"/>
        <v>0</v>
      </c>
      <c r="GR135" s="298">
        <f t="shared" ref="GR135" si="3012">GR66</f>
        <v>0</v>
      </c>
      <c r="GS135" s="97">
        <f t="shared" si="2415"/>
        <v>0</v>
      </c>
      <c r="GT135" s="97">
        <f t="shared" si="2416"/>
        <v>0</v>
      </c>
      <c r="GU135" s="99">
        <f t="shared" si="2417"/>
        <v>0</v>
      </c>
      <c r="GV135" s="298">
        <f t="shared" ref="GV135" si="3013">GV66</f>
        <v>0</v>
      </c>
      <c r="GW135" s="97">
        <f t="shared" si="2419"/>
        <v>0</v>
      </c>
      <c r="GX135" s="97">
        <f t="shared" si="2420"/>
        <v>0</v>
      </c>
      <c r="GY135" s="99">
        <f t="shared" si="2421"/>
        <v>0</v>
      </c>
      <c r="GZ135" s="298">
        <f t="shared" ref="GZ135" si="3014">GZ66</f>
        <v>0</v>
      </c>
      <c r="HA135" s="97">
        <f t="shared" si="2423"/>
        <v>0</v>
      </c>
      <c r="HB135" s="97">
        <f t="shared" si="2424"/>
        <v>0</v>
      </c>
      <c r="HC135" s="99">
        <f t="shared" si="2425"/>
        <v>0</v>
      </c>
      <c r="HD135" s="298">
        <f t="shared" si="2426"/>
        <v>0</v>
      </c>
      <c r="HE135" s="97">
        <f t="shared" si="2427"/>
        <v>0</v>
      </c>
      <c r="HF135" s="97">
        <f t="shared" si="2428"/>
        <v>0</v>
      </c>
      <c r="HG135" s="99">
        <f t="shared" si="2429"/>
        <v>0</v>
      </c>
      <c r="HH135" s="298">
        <f t="shared" si="2430"/>
        <v>0</v>
      </c>
      <c r="HI135" s="97">
        <f t="shared" si="2431"/>
        <v>0</v>
      </c>
      <c r="HJ135" s="97">
        <f t="shared" si="2432"/>
        <v>0</v>
      </c>
      <c r="HK135" s="99">
        <f t="shared" si="2433"/>
        <v>0</v>
      </c>
      <c r="HL135" s="298">
        <f t="shared" si="2434"/>
        <v>0</v>
      </c>
      <c r="HM135" s="97">
        <f t="shared" si="2435"/>
        <v>0</v>
      </c>
      <c r="HN135" s="97">
        <f t="shared" si="2436"/>
        <v>0</v>
      </c>
      <c r="HO135" s="99">
        <f t="shared" si="2437"/>
        <v>0</v>
      </c>
      <c r="HP135" s="298">
        <f t="shared" si="2438"/>
        <v>0</v>
      </c>
      <c r="HQ135" s="97">
        <f t="shared" si="2439"/>
        <v>0</v>
      </c>
      <c r="HR135" s="97">
        <f t="shared" si="2440"/>
        <v>0</v>
      </c>
      <c r="HS135" s="99">
        <f t="shared" si="2441"/>
        <v>0</v>
      </c>
      <c r="HT135" s="298">
        <f t="shared" si="2430"/>
        <v>0</v>
      </c>
      <c r="HU135" s="97">
        <f t="shared" si="2442"/>
        <v>0</v>
      </c>
      <c r="HV135" s="97">
        <f t="shared" si="2443"/>
        <v>0</v>
      </c>
      <c r="HW135" s="99">
        <f t="shared" si="2444"/>
        <v>0</v>
      </c>
      <c r="HX135" s="298">
        <f t="shared" si="2434"/>
        <v>0</v>
      </c>
      <c r="HY135" s="97">
        <f t="shared" si="2445"/>
        <v>0</v>
      </c>
      <c r="HZ135" s="97">
        <f t="shared" si="2446"/>
        <v>0</v>
      </c>
      <c r="IA135" s="99">
        <f t="shared" si="2447"/>
        <v>0</v>
      </c>
      <c r="IB135" s="298">
        <f t="shared" si="2438"/>
        <v>0</v>
      </c>
      <c r="IC135" s="97">
        <f t="shared" si="2448"/>
        <v>0</v>
      </c>
      <c r="ID135" s="97">
        <f t="shared" si="2449"/>
        <v>0</v>
      </c>
      <c r="IE135" s="99">
        <f t="shared" si="2450"/>
        <v>0</v>
      </c>
      <c r="IF135" s="298">
        <f t="shared" si="2430"/>
        <v>0</v>
      </c>
      <c r="IG135" s="97">
        <f t="shared" si="2451"/>
        <v>0</v>
      </c>
      <c r="IH135" s="97">
        <f t="shared" si="2452"/>
        <v>0</v>
      </c>
      <c r="II135" s="99">
        <f t="shared" si="2453"/>
        <v>0</v>
      </c>
      <c r="IJ135" s="298">
        <f t="shared" si="2434"/>
        <v>0</v>
      </c>
      <c r="IK135" s="97">
        <f t="shared" si="2454"/>
        <v>0</v>
      </c>
      <c r="IL135" s="97">
        <f t="shared" si="2455"/>
        <v>0</v>
      </c>
      <c r="IM135" s="99">
        <f t="shared" si="2456"/>
        <v>0</v>
      </c>
      <c r="IN135" s="298">
        <f t="shared" si="2438"/>
        <v>0</v>
      </c>
      <c r="IO135" s="97">
        <f t="shared" si="2457"/>
        <v>0</v>
      </c>
      <c r="IP135" s="97">
        <f t="shared" si="2458"/>
        <v>0</v>
      </c>
      <c r="IQ135" s="99">
        <f t="shared" si="2459"/>
        <v>0</v>
      </c>
      <c r="IR135" s="298">
        <f t="shared" si="2430"/>
        <v>0</v>
      </c>
      <c r="IS135" s="97">
        <f t="shared" si="2460"/>
        <v>0</v>
      </c>
      <c r="IT135" s="97">
        <f t="shared" si="2461"/>
        <v>0</v>
      </c>
      <c r="IU135" s="99">
        <f t="shared" si="2462"/>
        <v>0</v>
      </c>
      <c r="IV135" s="298">
        <f t="shared" si="2434"/>
        <v>0</v>
      </c>
      <c r="IW135" s="97">
        <f t="shared" si="2463"/>
        <v>0</v>
      </c>
      <c r="IX135" s="97">
        <f t="shared" si="2464"/>
        <v>0</v>
      </c>
      <c r="IY135" s="99">
        <f t="shared" si="2465"/>
        <v>0</v>
      </c>
      <c r="IZ135" s="298">
        <f t="shared" si="2438"/>
        <v>0</v>
      </c>
      <c r="JA135" s="97">
        <f t="shared" si="2466"/>
        <v>0</v>
      </c>
      <c r="JB135" s="97">
        <f t="shared" si="2467"/>
        <v>0</v>
      </c>
      <c r="JC135" s="99">
        <f t="shared" si="2468"/>
        <v>0</v>
      </c>
      <c r="JD135" s="298">
        <f t="shared" si="2430"/>
        <v>0</v>
      </c>
      <c r="JE135" s="97">
        <f t="shared" si="2469"/>
        <v>0</v>
      </c>
      <c r="JF135" s="97">
        <f t="shared" si="2470"/>
        <v>0</v>
      </c>
      <c r="JG135" s="99">
        <f t="shared" si="2471"/>
        <v>0</v>
      </c>
      <c r="JH135" s="298">
        <f t="shared" si="2434"/>
        <v>0</v>
      </c>
      <c r="JI135" s="97">
        <f t="shared" si="2472"/>
        <v>0</v>
      </c>
      <c r="JJ135" s="97">
        <f t="shared" si="2473"/>
        <v>0</v>
      </c>
      <c r="JK135" s="99">
        <f t="shared" si="2474"/>
        <v>0</v>
      </c>
      <c r="JL135" s="298">
        <f t="shared" si="2438"/>
        <v>0</v>
      </c>
      <c r="JM135" s="97">
        <f t="shared" si="2475"/>
        <v>0</v>
      </c>
      <c r="JN135" s="97">
        <f t="shared" si="2476"/>
        <v>0</v>
      </c>
      <c r="JO135" s="99">
        <f t="shared" si="2477"/>
        <v>0</v>
      </c>
      <c r="JP135" s="298">
        <f t="shared" si="2430"/>
        <v>0</v>
      </c>
      <c r="JQ135" s="97">
        <f t="shared" si="2478"/>
        <v>0</v>
      </c>
      <c r="JR135" s="97">
        <f t="shared" si="2479"/>
        <v>0</v>
      </c>
      <c r="JS135" s="99">
        <f t="shared" si="2480"/>
        <v>0</v>
      </c>
      <c r="JT135" s="298">
        <f t="shared" si="2434"/>
        <v>0</v>
      </c>
      <c r="JU135" s="97">
        <f t="shared" si="2481"/>
        <v>0</v>
      </c>
      <c r="JV135" s="97">
        <f t="shared" si="2482"/>
        <v>0</v>
      </c>
      <c r="JW135" s="99">
        <f t="shared" si="2483"/>
        <v>0</v>
      </c>
      <c r="JX135" s="298">
        <f t="shared" si="2438"/>
        <v>0</v>
      </c>
      <c r="JY135" s="97">
        <f t="shared" si="2484"/>
        <v>0</v>
      </c>
      <c r="JZ135" s="97">
        <f t="shared" si="2485"/>
        <v>0</v>
      </c>
      <c r="KA135" s="99">
        <f t="shared" si="2486"/>
        <v>0</v>
      </c>
      <c r="KB135" s="298">
        <f t="shared" si="2487"/>
        <v>0</v>
      </c>
      <c r="KC135" s="97">
        <f t="shared" si="2488"/>
        <v>0</v>
      </c>
      <c r="KD135" s="97">
        <f t="shared" si="2489"/>
        <v>0</v>
      </c>
      <c r="KE135" s="99">
        <f t="shared" si="2490"/>
        <v>0</v>
      </c>
      <c r="KF135" s="298">
        <f t="shared" si="2491"/>
        <v>0</v>
      </c>
      <c r="KG135" s="97">
        <f t="shared" si="2492"/>
        <v>0</v>
      </c>
      <c r="KH135" s="97">
        <f t="shared" si="2493"/>
        <v>0</v>
      </c>
      <c r="KI135" s="99">
        <f t="shared" si="2494"/>
        <v>0</v>
      </c>
      <c r="KJ135" s="298">
        <f t="shared" si="2495"/>
        <v>0</v>
      </c>
      <c r="KK135" s="97">
        <f t="shared" si="2496"/>
        <v>0</v>
      </c>
      <c r="KL135" s="97">
        <f t="shared" si="2497"/>
        <v>0</v>
      </c>
      <c r="KM135" s="99">
        <f t="shared" si="2498"/>
        <v>0</v>
      </c>
      <c r="KN135" s="298">
        <f t="shared" si="2487"/>
        <v>0</v>
      </c>
      <c r="KO135" s="97">
        <f t="shared" si="2499"/>
        <v>0</v>
      </c>
      <c r="KP135" s="97">
        <f t="shared" si="2500"/>
        <v>0</v>
      </c>
      <c r="KQ135" s="99">
        <f t="shared" si="2501"/>
        <v>0</v>
      </c>
      <c r="KR135" s="298">
        <f t="shared" si="2491"/>
        <v>0</v>
      </c>
      <c r="KS135" s="97">
        <f t="shared" si="2502"/>
        <v>0</v>
      </c>
      <c r="KT135" s="97">
        <f t="shared" si="2503"/>
        <v>0</v>
      </c>
      <c r="KU135" s="99">
        <f t="shared" si="2504"/>
        <v>0</v>
      </c>
      <c r="KV135" s="298">
        <f t="shared" si="2495"/>
        <v>0</v>
      </c>
      <c r="KW135" s="97">
        <f t="shared" si="2505"/>
        <v>0</v>
      </c>
      <c r="KX135" s="97">
        <f t="shared" si="2506"/>
        <v>0</v>
      </c>
      <c r="KY135" s="99">
        <f t="shared" si="2507"/>
        <v>0</v>
      </c>
      <c r="KZ135" s="298">
        <f t="shared" ref="KZ135" si="3015">KZ66</f>
        <v>0</v>
      </c>
      <c r="LA135" s="97">
        <f t="shared" si="2509"/>
        <v>0</v>
      </c>
      <c r="LB135" s="97">
        <f t="shared" si="2510"/>
        <v>0</v>
      </c>
      <c r="LC135" s="99">
        <f t="shared" si="2511"/>
        <v>0</v>
      </c>
      <c r="LD135" s="298">
        <f t="shared" ref="LD135" si="3016">LD66</f>
        <v>0</v>
      </c>
      <c r="LE135" s="97">
        <f t="shared" si="2513"/>
        <v>0</v>
      </c>
      <c r="LF135" s="97">
        <f t="shared" si="2514"/>
        <v>0</v>
      </c>
      <c r="LG135" s="99">
        <f t="shared" si="2515"/>
        <v>0</v>
      </c>
      <c r="LH135" s="298">
        <f t="shared" ref="LH135" si="3017">LH66</f>
        <v>0</v>
      </c>
      <c r="LI135" s="97">
        <f t="shared" si="2517"/>
        <v>0</v>
      </c>
      <c r="LJ135" s="97">
        <f t="shared" si="2518"/>
        <v>0</v>
      </c>
      <c r="LK135" s="99">
        <f t="shared" si="2519"/>
        <v>0</v>
      </c>
      <c r="LL135" s="298">
        <f t="shared" ref="LL135" si="3018">LL66</f>
        <v>0</v>
      </c>
      <c r="LM135" s="97">
        <f t="shared" si="2521"/>
        <v>0</v>
      </c>
      <c r="LN135" s="97">
        <f t="shared" si="2522"/>
        <v>0</v>
      </c>
      <c r="LO135" s="99">
        <f t="shared" si="2523"/>
        <v>0</v>
      </c>
      <c r="LP135" s="298">
        <f t="shared" ref="LP135" si="3019">LP66</f>
        <v>0</v>
      </c>
      <c r="LQ135" s="97">
        <f t="shared" si="2525"/>
        <v>0</v>
      </c>
      <c r="LR135" s="97">
        <f t="shared" si="2526"/>
        <v>0</v>
      </c>
      <c r="LS135" s="99">
        <f t="shared" si="2527"/>
        <v>0</v>
      </c>
      <c r="LT135" s="298">
        <f t="shared" ref="LT135" si="3020">LT66</f>
        <v>0</v>
      </c>
      <c r="LU135" s="97">
        <f t="shared" si="2529"/>
        <v>0</v>
      </c>
      <c r="LV135" s="97">
        <f t="shared" si="2530"/>
        <v>0</v>
      </c>
      <c r="LW135" s="99">
        <f t="shared" si="2531"/>
        <v>0</v>
      </c>
      <c r="LX135" s="298">
        <f t="shared" ref="LX135" si="3021">LX66</f>
        <v>0</v>
      </c>
      <c r="LY135" s="97">
        <f t="shared" si="2533"/>
        <v>0</v>
      </c>
      <c r="LZ135" s="97">
        <f t="shared" si="2534"/>
        <v>0</v>
      </c>
      <c r="MA135" s="99">
        <f t="shared" si="2535"/>
        <v>0</v>
      </c>
      <c r="MB135" s="298">
        <f t="shared" ref="MB135" si="3022">MB66</f>
        <v>0</v>
      </c>
      <c r="MC135" s="97">
        <f t="shared" si="2537"/>
        <v>0</v>
      </c>
      <c r="MD135" s="97">
        <f t="shared" si="2538"/>
        <v>0</v>
      </c>
      <c r="ME135" s="99">
        <f t="shared" si="2539"/>
        <v>0</v>
      </c>
      <c r="MF135" s="298">
        <f t="shared" ref="MF135" si="3023">MF66</f>
        <v>0</v>
      </c>
      <c r="MG135" s="97">
        <f t="shared" si="2541"/>
        <v>0</v>
      </c>
      <c r="MH135" s="97">
        <f t="shared" si="2542"/>
        <v>0</v>
      </c>
      <c r="MI135" s="99">
        <f t="shared" si="2543"/>
        <v>0</v>
      </c>
      <c r="MJ135" s="298">
        <f t="shared" ref="MJ135" si="3024">MJ66</f>
        <v>0</v>
      </c>
      <c r="MK135" s="97">
        <f t="shared" si="2545"/>
        <v>0</v>
      </c>
      <c r="ML135" s="97">
        <f t="shared" si="2546"/>
        <v>0</v>
      </c>
      <c r="MM135" s="99">
        <f t="shared" si="2547"/>
        <v>0</v>
      </c>
      <c r="MN135" s="298">
        <f t="shared" ref="MN135" si="3025">MN66</f>
        <v>0</v>
      </c>
      <c r="MO135" s="97">
        <f t="shared" si="2549"/>
        <v>0</v>
      </c>
      <c r="MP135" s="97">
        <f t="shared" si="2550"/>
        <v>0</v>
      </c>
      <c r="MQ135" s="99">
        <f t="shared" si="2551"/>
        <v>0</v>
      </c>
      <c r="MR135" s="298">
        <f t="shared" ref="MR135" si="3026">MR66</f>
        <v>0</v>
      </c>
      <c r="MS135" s="97">
        <f t="shared" si="2553"/>
        <v>0</v>
      </c>
      <c r="MT135" s="97">
        <f t="shared" si="2554"/>
        <v>0</v>
      </c>
      <c r="MU135" s="99">
        <f t="shared" si="2555"/>
        <v>0</v>
      </c>
      <c r="MV135" s="298">
        <f t="shared" ref="MV135" si="3027">MV66</f>
        <v>0</v>
      </c>
      <c r="MW135" s="97">
        <f t="shared" si="2557"/>
        <v>0</v>
      </c>
      <c r="MX135" s="97">
        <f t="shared" si="2558"/>
        <v>0</v>
      </c>
      <c r="MY135" s="99">
        <f t="shared" si="2559"/>
        <v>0</v>
      </c>
      <c r="MZ135" s="298">
        <f t="shared" ref="MZ135" si="3028">MZ66</f>
        <v>0</v>
      </c>
      <c r="NA135" s="97">
        <f t="shared" si="2561"/>
        <v>0</v>
      </c>
      <c r="NB135" s="97">
        <f t="shared" si="2562"/>
        <v>0</v>
      </c>
      <c r="NC135" s="99">
        <f t="shared" si="2563"/>
        <v>0</v>
      </c>
      <c r="ND135" s="298">
        <f t="shared" ref="ND135" si="3029">ND66</f>
        <v>0</v>
      </c>
      <c r="NE135" s="97">
        <f t="shared" si="2565"/>
        <v>0</v>
      </c>
      <c r="NF135" s="97">
        <f t="shared" si="2566"/>
        <v>0</v>
      </c>
      <c r="NG135" s="99">
        <f t="shared" si="2567"/>
        <v>0</v>
      </c>
      <c r="NH135" s="298">
        <f t="shared" ref="NH135" si="3030">NH66</f>
        <v>0</v>
      </c>
      <c r="NI135" s="97">
        <f t="shared" si="2569"/>
        <v>0</v>
      </c>
      <c r="NJ135" s="97">
        <f t="shared" si="2570"/>
        <v>0</v>
      </c>
      <c r="NK135" s="99">
        <f t="shared" si="2571"/>
        <v>0</v>
      </c>
      <c r="NL135" s="298">
        <f t="shared" ref="NL135" si="3031">NL66</f>
        <v>0</v>
      </c>
      <c r="NM135" s="97">
        <f t="shared" si="2573"/>
        <v>0</v>
      </c>
      <c r="NN135" s="97">
        <f t="shared" si="2574"/>
        <v>0</v>
      </c>
      <c r="NO135" s="99">
        <f t="shared" si="2575"/>
        <v>0</v>
      </c>
      <c r="NP135" s="298">
        <f t="shared" ref="NP135" si="3032">NP66</f>
        <v>0</v>
      </c>
      <c r="NQ135" s="97">
        <f t="shared" si="2577"/>
        <v>0</v>
      </c>
      <c r="NR135" s="97">
        <f t="shared" si="2578"/>
        <v>0</v>
      </c>
      <c r="NS135" s="99">
        <f t="shared" si="2579"/>
        <v>0</v>
      </c>
      <c r="NT135" s="298">
        <f t="shared" ref="NT135" si="3033">NT66</f>
        <v>0</v>
      </c>
      <c r="NU135" s="97">
        <f t="shared" si="2581"/>
        <v>0</v>
      </c>
      <c r="NV135" s="97">
        <f t="shared" si="2582"/>
        <v>0</v>
      </c>
      <c r="NW135" s="99">
        <f t="shared" si="2583"/>
        <v>0</v>
      </c>
      <c r="NX135" s="298">
        <f t="shared" ref="NX135" si="3034">NX66</f>
        <v>0</v>
      </c>
      <c r="NY135" s="97">
        <f t="shared" si="2585"/>
        <v>0</v>
      </c>
      <c r="NZ135" s="97">
        <f t="shared" si="2586"/>
        <v>0</v>
      </c>
      <c r="OA135" s="99">
        <f t="shared" si="2587"/>
        <v>0</v>
      </c>
      <c r="OB135" s="298">
        <f t="shared" ref="OB135" si="3035">OB66</f>
        <v>0</v>
      </c>
      <c r="OC135" s="97">
        <f t="shared" si="2589"/>
        <v>0</v>
      </c>
      <c r="OD135" s="97">
        <f t="shared" si="2590"/>
        <v>0</v>
      </c>
      <c r="OE135" s="99">
        <f t="shared" si="2591"/>
        <v>0</v>
      </c>
      <c r="OF135" s="298">
        <f t="shared" si="2592"/>
        <v>0</v>
      </c>
      <c r="OG135" s="97">
        <f t="shared" si="2593"/>
        <v>0</v>
      </c>
      <c r="OH135" s="97">
        <f t="shared" si="2594"/>
        <v>0</v>
      </c>
      <c r="OI135" s="99">
        <f t="shared" si="2595"/>
        <v>0</v>
      </c>
      <c r="OJ135" s="298">
        <f t="shared" si="2596"/>
        <v>0</v>
      </c>
      <c r="OK135" s="97">
        <f t="shared" si="2597"/>
        <v>0</v>
      </c>
      <c r="OL135" s="97">
        <f t="shared" si="2598"/>
        <v>0</v>
      </c>
      <c r="OM135" s="99">
        <f t="shared" si="2599"/>
        <v>0</v>
      </c>
      <c r="ON135" s="298">
        <f t="shared" si="2592"/>
        <v>0</v>
      </c>
      <c r="OO135" s="97">
        <f t="shared" si="2600"/>
        <v>0</v>
      </c>
      <c r="OP135" s="97">
        <f t="shared" si="2601"/>
        <v>0</v>
      </c>
      <c r="OQ135" s="99">
        <f t="shared" si="2602"/>
        <v>0</v>
      </c>
      <c r="OR135" s="298">
        <f t="shared" si="2596"/>
        <v>0</v>
      </c>
      <c r="OS135" s="97">
        <f t="shared" si="2603"/>
        <v>0</v>
      </c>
      <c r="OT135" s="97">
        <f t="shared" si="2604"/>
        <v>0</v>
      </c>
      <c r="OU135" s="99">
        <f t="shared" si="2605"/>
        <v>0</v>
      </c>
      <c r="OV135" s="298">
        <f t="shared" si="2592"/>
        <v>0</v>
      </c>
      <c r="OW135" s="97">
        <f t="shared" si="2606"/>
        <v>0</v>
      </c>
      <c r="OX135" s="97">
        <f t="shared" si="2607"/>
        <v>0</v>
      </c>
      <c r="OY135" s="99">
        <f t="shared" si="2608"/>
        <v>0</v>
      </c>
      <c r="PA135" s="292">
        <f t="shared" si="2810"/>
        <v>0</v>
      </c>
      <c r="PB135" s="293">
        <f t="shared" si="2811"/>
        <v>0</v>
      </c>
      <c r="PC135" s="104">
        <f t="shared" si="2611"/>
        <v>0</v>
      </c>
    </row>
    <row r="136" spans="1:419" ht="14.1" customHeight="1">
      <c r="A136" s="295" t="str">
        <f t="shared" ref="A136:D136" si="3036">IF(A67=0, "", A67)</f>
        <v/>
      </c>
      <c r="B136" s="296" t="str">
        <f t="shared" si="3036"/>
        <v/>
      </c>
      <c r="C136" s="295" t="str">
        <f t="shared" si="3036"/>
        <v/>
      </c>
      <c r="D136" s="295" t="str">
        <f t="shared" si="3036"/>
        <v/>
      </c>
      <c r="E136" s="97">
        <f t="shared" si="2613"/>
        <v>0</v>
      </c>
      <c r="F136" s="149">
        <f t="shared" si="2316"/>
        <v>0</v>
      </c>
      <c r="G136" s="111">
        <f t="shared" si="2317"/>
        <v>0</v>
      </c>
      <c r="H136" s="297">
        <f t="shared" si="2614"/>
        <v>0</v>
      </c>
      <c r="I136" s="97">
        <f t="shared" si="2666"/>
        <v>0</v>
      </c>
      <c r="J136" s="97">
        <f t="shared" si="2667"/>
        <v>0</v>
      </c>
      <c r="K136" s="112">
        <f t="shared" si="2668"/>
        <v>0</v>
      </c>
      <c r="L136" s="298">
        <f t="shared" si="2754"/>
        <v>0</v>
      </c>
      <c r="M136" s="97">
        <f t="shared" si="2669"/>
        <v>0</v>
      </c>
      <c r="N136" s="97">
        <f t="shared" si="2670"/>
        <v>0</v>
      </c>
      <c r="O136" s="97">
        <f t="shared" si="2671"/>
        <v>0</v>
      </c>
      <c r="P136" s="298">
        <f t="shared" si="2615"/>
        <v>0</v>
      </c>
      <c r="Q136" s="97">
        <f t="shared" si="2672"/>
        <v>0</v>
      </c>
      <c r="R136" s="97">
        <f t="shared" si="2673"/>
        <v>0</v>
      </c>
      <c r="S136" s="97">
        <f t="shared" si="2674"/>
        <v>0</v>
      </c>
      <c r="T136" s="298">
        <f t="shared" si="2616"/>
        <v>0</v>
      </c>
      <c r="U136" s="97">
        <f t="shared" si="2675"/>
        <v>0</v>
      </c>
      <c r="V136" s="97">
        <f t="shared" si="2676"/>
        <v>0</v>
      </c>
      <c r="W136" s="97">
        <f t="shared" si="2677"/>
        <v>0</v>
      </c>
      <c r="X136" s="298">
        <f t="shared" si="2617"/>
        <v>0</v>
      </c>
      <c r="Y136" s="97">
        <f t="shared" si="2678"/>
        <v>0</v>
      </c>
      <c r="Z136" s="97">
        <f t="shared" si="2679"/>
        <v>0</v>
      </c>
      <c r="AA136" s="97">
        <f t="shared" si="2680"/>
        <v>0</v>
      </c>
      <c r="AB136" s="298">
        <f t="shared" si="2618"/>
        <v>0</v>
      </c>
      <c r="AC136" s="97">
        <f t="shared" si="2681"/>
        <v>0</v>
      </c>
      <c r="AD136" s="97">
        <f t="shared" si="2682"/>
        <v>0</v>
      </c>
      <c r="AE136" s="97">
        <f t="shared" si="2683"/>
        <v>0</v>
      </c>
      <c r="AF136" s="298">
        <f t="shared" si="2619"/>
        <v>0</v>
      </c>
      <c r="AG136" s="97">
        <f t="shared" si="2684"/>
        <v>0</v>
      </c>
      <c r="AH136" s="97">
        <f t="shared" si="2685"/>
        <v>0</v>
      </c>
      <c r="AI136" s="99">
        <f t="shared" si="2686"/>
        <v>0</v>
      </c>
      <c r="AJ136" s="298">
        <f t="shared" si="2620"/>
        <v>0</v>
      </c>
      <c r="AK136" s="97">
        <f t="shared" si="2687"/>
        <v>0</v>
      </c>
      <c r="AL136" s="97">
        <f t="shared" si="2688"/>
        <v>0</v>
      </c>
      <c r="AM136" s="99">
        <f t="shared" si="2689"/>
        <v>0</v>
      </c>
      <c r="AN136" s="298">
        <f t="shared" si="2621"/>
        <v>0</v>
      </c>
      <c r="AO136" s="97">
        <f t="shared" si="2690"/>
        <v>0</v>
      </c>
      <c r="AP136" s="97">
        <f t="shared" si="2691"/>
        <v>0</v>
      </c>
      <c r="AQ136" s="99">
        <f t="shared" si="2692"/>
        <v>0</v>
      </c>
      <c r="AR136" s="298">
        <f t="shared" si="2622"/>
        <v>0</v>
      </c>
      <c r="AS136" s="97">
        <f t="shared" si="2693"/>
        <v>0</v>
      </c>
      <c r="AT136" s="97">
        <f t="shared" si="2694"/>
        <v>0</v>
      </c>
      <c r="AU136" s="99">
        <f t="shared" si="2695"/>
        <v>0</v>
      </c>
      <c r="AV136" s="298">
        <f t="shared" si="2623"/>
        <v>0</v>
      </c>
      <c r="AW136" s="97">
        <f t="shared" si="2696"/>
        <v>0</v>
      </c>
      <c r="AX136" s="97">
        <f t="shared" si="2697"/>
        <v>0</v>
      </c>
      <c r="AY136" s="99">
        <f t="shared" si="2698"/>
        <v>0</v>
      </c>
      <c r="AZ136" s="298">
        <f t="shared" si="2624"/>
        <v>0</v>
      </c>
      <c r="BA136" s="97">
        <f t="shared" si="2699"/>
        <v>0</v>
      </c>
      <c r="BB136" s="97">
        <f t="shared" si="2700"/>
        <v>0</v>
      </c>
      <c r="BC136" s="99">
        <f t="shared" si="2701"/>
        <v>0</v>
      </c>
      <c r="BD136" s="298">
        <f t="shared" si="2625"/>
        <v>0</v>
      </c>
      <c r="BE136" s="97">
        <f t="shared" si="2702"/>
        <v>0</v>
      </c>
      <c r="BF136" s="97">
        <f t="shared" si="2703"/>
        <v>0</v>
      </c>
      <c r="BG136" s="99">
        <f t="shared" si="2704"/>
        <v>0</v>
      </c>
      <c r="BH136" s="298">
        <f t="shared" si="2626"/>
        <v>0</v>
      </c>
      <c r="BI136" s="97">
        <f t="shared" si="2705"/>
        <v>0</v>
      </c>
      <c r="BJ136" s="97">
        <f t="shared" si="2706"/>
        <v>0</v>
      </c>
      <c r="BK136" s="99">
        <f t="shared" si="2707"/>
        <v>0</v>
      </c>
      <c r="BL136" s="298">
        <f t="shared" si="2627"/>
        <v>0</v>
      </c>
      <c r="BM136" s="97">
        <f t="shared" si="2708"/>
        <v>0</v>
      </c>
      <c r="BN136" s="97">
        <f t="shared" si="2709"/>
        <v>0</v>
      </c>
      <c r="BO136" s="99">
        <f t="shared" si="2710"/>
        <v>0</v>
      </c>
      <c r="BP136" s="298">
        <f t="shared" si="2628"/>
        <v>0</v>
      </c>
      <c r="BQ136" s="97">
        <f t="shared" si="2711"/>
        <v>0</v>
      </c>
      <c r="BR136" s="97">
        <f t="shared" si="2712"/>
        <v>0</v>
      </c>
      <c r="BS136" s="99">
        <f t="shared" si="2713"/>
        <v>0</v>
      </c>
      <c r="BT136" s="298">
        <f t="shared" si="2629"/>
        <v>0</v>
      </c>
      <c r="BU136" s="97">
        <f t="shared" si="2714"/>
        <v>0</v>
      </c>
      <c r="BV136" s="97">
        <f t="shared" si="2715"/>
        <v>0</v>
      </c>
      <c r="BW136" s="99">
        <f t="shared" si="2716"/>
        <v>0</v>
      </c>
      <c r="BX136" s="298">
        <f t="shared" si="2630"/>
        <v>0</v>
      </c>
      <c r="BY136" s="97">
        <f t="shared" si="2717"/>
        <v>0</v>
      </c>
      <c r="BZ136" s="97">
        <f t="shared" si="2718"/>
        <v>0</v>
      </c>
      <c r="CA136" s="99">
        <f t="shared" si="2719"/>
        <v>0</v>
      </c>
      <c r="CB136" s="298">
        <f t="shared" si="2631"/>
        <v>0</v>
      </c>
      <c r="CC136" s="97">
        <f t="shared" si="2720"/>
        <v>0</v>
      </c>
      <c r="CD136" s="97">
        <f t="shared" si="2721"/>
        <v>0</v>
      </c>
      <c r="CE136" s="99">
        <f t="shared" si="2722"/>
        <v>0</v>
      </c>
      <c r="CF136" s="298">
        <f t="shared" si="2632"/>
        <v>0</v>
      </c>
      <c r="CG136" s="97">
        <f t="shared" si="2723"/>
        <v>0</v>
      </c>
      <c r="CH136" s="97">
        <f t="shared" si="2724"/>
        <v>0</v>
      </c>
      <c r="CI136" s="99">
        <f t="shared" si="2725"/>
        <v>0</v>
      </c>
      <c r="CJ136" s="298">
        <f t="shared" si="2318"/>
        <v>0</v>
      </c>
      <c r="CK136" s="97">
        <f t="shared" si="2633"/>
        <v>0</v>
      </c>
      <c r="CL136" s="97">
        <f t="shared" si="2320"/>
        <v>0</v>
      </c>
      <c r="CM136" s="99">
        <f t="shared" si="2321"/>
        <v>0</v>
      </c>
      <c r="CN136" s="298">
        <f t="shared" si="2318"/>
        <v>0</v>
      </c>
      <c r="CO136" s="97">
        <f t="shared" si="2634"/>
        <v>0</v>
      </c>
      <c r="CP136" s="97">
        <f t="shared" si="2324"/>
        <v>0</v>
      </c>
      <c r="CQ136" s="99">
        <f t="shared" si="2325"/>
        <v>0</v>
      </c>
      <c r="CR136" s="298">
        <f t="shared" si="2318"/>
        <v>0</v>
      </c>
      <c r="CS136" s="97">
        <f t="shared" si="2635"/>
        <v>0</v>
      </c>
      <c r="CT136" s="97">
        <f t="shared" si="2328"/>
        <v>0</v>
      </c>
      <c r="CU136" s="99">
        <f t="shared" si="2329"/>
        <v>0</v>
      </c>
      <c r="CV136" s="298">
        <f t="shared" si="2318"/>
        <v>0</v>
      </c>
      <c r="CW136" s="97">
        <f t="shared" si="2636"/>
        <v>0</v>
      </c>
      <c r="CX136" s="97">
        <f t="shared" si="2332"/>
        <v>0</v>
      </c>
      <c r="CY136" s="99">
        <f t="shared" si="2333"/>
        <v>0</v>
      </c>
      <c r="CZ136" s="298">
        <f t="shared" si="2318"/>
        <v>0</v>
      </c>
      <c r="DA136" s="97">
        <f t="shared" si="2637"/>
        <v>0</v>
      </c>
      <c r="DB136" s="97">
        <f t="shared" si="2336"/>
        <v>0</v>
      </c>
      <c r="DC136" s="99">
        <f t="shared" si="2337"/>
        <v>0</v>
      </c>
      <c r="DD136" s="298">
        <f t="shared" ref="DD136" si="3037">DD67</f>
        <v>0</v>
      </c>
      <c r="DE136" s="97">
        <f t="shared" si="2339"/>
        <v>0</v>
      </c>
      <c r="DF136" s="97">
        <f t="shared" si="2340"/>
        <v>0</v>
      </c>
      <c r="DG136" s="99">
        <f t="shared" si="2341"/>
        <v>0</v>
      </c>
      <c r="DH136" s="298">
        <f t="shared" ref="DH136" si="3038">DH67</f>
        <v>0</v>
      </c>
      <c r="DI136" s="97">
        <f t="shared" si="2343"/>
        <v>0</v>
      </c>
      <c r="DJ136" s="97">
        <f t="shared" si="2344"/>
        <v>0</v>
      </c>
      <c r="DK136" s="99">
        <f t="shared" si="2345"/>
        <v>0</v>
      </c>
      <c r="DL136" s="298">
        <f t="shared" si="2346"/>
        <v>0</v>
      </c>
      <c r="DM136" s="97">
        <f t="shared" si="2347"/>
        <v>0</v>
      </c>
      <c r="DN136" s="97">
        <f t="shared" si="2348"/>
        <v>0</v>
      </c>
      <c r="DO136" s="99">
        <f t="shared" si="2349"/>
        <v>0</v>
      </c>
      <c r="DP136" s="298">
        <f t="shared" si="2350"/>
        <v>0</v>
      </c>
      <c r="DQ136" s="97">
        <f t="shared" si="2351"/>
        <v>0</v>
      </c>
      <c r="DR136" s="97">
        <f t="shared" si="2352"/>
        <v>0</v>
      </c>
      <c r="DS136" s="99">
        <f t="shared" si="2353"/>
        <v>0</v>
      </c>
      <c r="DT136" s="298">
        <f t="shared" si="2346"/>
        <v>0</v>
      </c>
      <c r="DU136" s="97">
        <f t="shared" si="2354"/>
        <v>0</v>
      </c>
      <c r="DV136" s="97">
        <f t="shared" si="2355"/>
        <v>0</v>
      </c>
      <c r="DW136" s="99">
        <f t="shared" si="2356"/>
        <v>0</v>
      </c>
      <c r="DX136" s="298">
        <f t="shared" si="2350"/>
        <v>0</v>
      </c>
      <c r="DY136" s="97">
        <f t="shared" si="2357"/>
        <v>0</v>
      </c>
      <c r="DZ136" s="97">
        <f t="shared" si="2358"/>
        <v>0</v>
      </c>
      <c r="EA136" s="99">
        <f t="shared" si="2359"/>
        <v>0</v>
      </c>
      <c r="EB136" s="298">
        <f t="shared" si="2346"/>
        <v>0</v>
      </c>
      <c r="EC136" s="97">
        <f t="shared" si="2360"/>
        <v>0</v>
      </c>
      <c r="ED136" s="97">
        <f t="shared" si="2361"/>
        <v>0</v>
      </c>
      <c r="EE136" s="99">
        <f t="shared" si="2362"/>
        <v>0</v>
      </c>
      <c r="EF136" s="298">
        <f t="shared" si="2350"/>
        <v>0</v>
      </c>
      <c r="EG136" s="97">
        <f t="shared" si="2363"/>
        <v>0</v>
      </c>
      <c r="EH136" s="97">
        <f t="shared" si="2364"/>
        <v>0</v>
      </c>
      <c r="EI136" s="99">
        <f t="shared" si="2365"/>
        <v>0</v>
      </c>
      <c r="EJ136" s="298">
        <f t="shared" si="2346"/>
        <v>0</v>
      </c>
      <c r="EK136" s="97">
        <f t="shared" si="2366"/>
        <v>0</v>
      </c>
      <c r="EL136" s="97">
        <f t="shared" si="2367"/>
        <v>0</v>
      </c>
      <c r="EM136" s="99">
        <f t="shared" si="2368"/>
        <v>0</v>
      </c>
      <c r="EN136" s="298">
        <f t="shared" si="2350"/>
        <v>0</v>
      </c>
      <c r="EO136" s="97">
        <f t="shared" si="2369"/>
        <v>0</v>
      </c>
      <c r="EP136" s="97">
        <f t="shared" si="2370"/>
        <v>0</v>
      </c>
      <c r="EQ136" s="99">
        <f t="shared" si="2371"/>
        <v>0</v>
      </c>
      <c r="ER136" s="298">
        <f t="shared" si="2346"/>
        <v>0</v>
      </c>
      <c r="ES136" s="97">
        <f t="shared" si="2372"/>
        <v>0</v>
      </c>
      <c r="ET136" s="97">
        <f t="shared" si="2373"/>
        <v>0</v>
      </c>
      <c r="EU136" s="99">
        <f t="shared" si="2374"/>
        <v>0</v>
      </c>
      <c r="EV136" s="298">
        <f t="shared" si="2350"/>
        <v>0</v>
      </c>
      <c r="EW136" s="97">
        <f t="shared" si="2375"/>
        <v>0</v>
      </c>
      <c r="EX136" s="97">
        <f t="shared" si="2376"/>
        <v>0</v>
      </c>
      <c r="EY136" s="99">
        <f t="shared" si="2377"/>
        <v>0</v>
      </c>
      <c r="EZ136" s="298">
        <f t="shared" si="2346"/>
        <v>0</v>
      </c>
      <c r="FA136" s="97">
        <f t="shared" si="2378"/>
        <v>0</v>
      </c>
      <c r="FB136" s="97">
        <f t="shared" si="2379"/>
        <v>0</v>
      </c>
      <c r="FC136" s="99">
        <f t="shared" si="2380"/>
        <v>0</v>
      </c>
      <c r="FD136" s="298">
        <f t="shared" si="2350"/>
        <v>0</v>
      </c>
      <c r="FE136" s="97">
        <f t="shared" si="2381"/>
        <v>0</v>
      </c>
      <c r="FF136" s="97">
        <f t="shared" si="2382"/>
        <v>0</v>
      </c>
      <c r="FG136" s="99">
        <f t="shared" si="2383"/>
        <v>0</v>
      </c>
      <c r="FH136" s="298">
        <f t="shared" si="2346"/>
        <v>0</v>
      </c>
      <c r="FI136" s="97">
        <f t="shared" si="2384"/>
        <v>0</v>
      </c>
      <c r="FJ136" s="97">
        <f t="shared" si="2385"/>
        <v>0</v>
      </c>
      <c r="FK136" s="99">
        <f t="shared" si="2386"/>
        <v>0</v>
      </c>
      <c r="FL136" s="298">
        <f t="shared" si="2350"/>
        <v>0</v>
      </c>
      <c r="FM136" s="97">
        <f t="shared" si="2387"/>
        <v>0</v>
      </c>
      <c r="FN136" s="97">
        <f t="shared" si="2388"/>
        <v>0</v>
      </c>
      <c r="FO136" s="99">
        <f t="shared" si="2389"/>
        <v>0</v>
      </c>
      <c r="FP136" s="298">
        <f t="shared" si="2346"/>
        <v>0</v>
      </c>
      <c r="FQ136" s="97">
        <f t="shared" si="2390"/>
        <v>0</v>
      </c>
      <c r="FR136" s="97">
        <f t="shared" si="2391"/>
        <v>0</v>
      </c>
      <c r="FS136" s="99">
        <f t="shared" si="2392"/>
        <v>0</v>
      </c>
      <c r="FT136" s="298">
        <f t="shared" si="2350"/>
        <v>0</v>
      </c>
      <c r="FU136" s="97">
        <f t="shared" si="2393"/>
        <v>0</v>
      </c>
      <c r="FV136" s="97">
        <f t="shared" si="2394"/>
        <v>0</v>
      </c>
      <c r="FW136" s="99">
        <f t="shared" si="2395"/>
        <v>0</v>
      </c>
      <c r="FX136" s="298">
        <f t="shared" si="2396"/>
        <v>0</v>
      </c>
      <c r="FY136" s="97">
        <f t="shared" si="2397"/>
        <v>0</v>
      </c>
      <c r="FZ136" s="97">
        <f t="shared" si="2398"/>
        <v>0</v>
      </c>
      <c r="GA136" s="99">
        <f t="shared" si="2399"/>
        <v>0</v>
      </c>
      <c r="GB136" s="298">
        <f t="shared" si="2400"/>
        <v>0</v>
      </c>
      <c r="GC136" s="97">
        <f t="shared" si="2401"/>
        <v>0</v>
      </c>
      <c r="GD136" s="97">
        <f t="shared" si="2402"/>
        <v>0</v>
      </c>
      <c r="GE136" s="99">
        <f t="shared" si="2403"/>
        <v>0</v>
      </c>
      <c r="GF136" s="298">
        <f t="shared" si="2396"/>
        <v>0</v>
      </c>
      <c r="GG136" s="97">
        <f t="shared" si="2404"/>
        <v>0</v>
      </c>
      <c r="GH136" s="97">
        <f t="shared" si="2405"/>
        <v>0</v>
      </c>
      <c r="GI136" s="99">
        <f t="shared" si="2406"/>
        <v>0</v>
      </c>
      <c r="GJ136" s="298">
        <f t="shared" si="2400"/>
        <v>0</v>
      </c>
      <c r="GK136" s="97">
        <f t="shared" si="2407"/>
        <v>0</v>
      </c>
      <c r="GL136" s="97">
        <f t="shared" si="2408"/>
        <v>0</v>
      </c>
      <c r="GM136" s="99">
        <f t="shared" si="2409"/>
        <v>0</v>
      </c>
      <c r="GN136" s="298">
        <f t="shared" ref="GN136" si="3039">GN67</f>
        <v>0</v>
      </c>
      <c r="GO136" s="97">
        <f t="shared" si="2411"/>
        <v>0</v>
      </c>
      <c r="GP136" s="97">
        <f t="shared" si="2412"/>
        <v>0</v>
      </c>
      <c r="GQ136" s="99">
        <f t="shared" si="2413"/>
        <v>0</v>
      </c>
      <c r="GR136" s="298">
        <f t="shared" ref="GR136" si="3040">GR67</f>
        <v>0</v>
      </c>
      <c r="GS136" s="97">
        <f t="shared" si="2415"/>
        <v>0</v>
      </c>
      <c r="GT136" s="97">
        <f t="shared" si="2416"/>
        <v>0</v>
      </c>
      <c r="GU136" s="99">
        <f t="shared" si="2417"/>
        <v>0</v>
      </c>
      <c r="GV136" s="298">
        <f t="shared" ref="GV136" si="3041">GV67</f>
        <v>0</v>
      </c>
      <c r="GW136" s="97">
        <f t="shared" si="2419"/>
        <v>0</v>
      </c>
      <c r="GX136" s="97">
        <f t="shared" si="2420"/>
        <v>0</v>
      </c>
      <c r="GY136" s="99">
        <f t="shared" si="2421"/>
        <v>0</v>
      </c>
      <c r="GZ136" s="298">
        <f t="shared" ref="GZ136" si="3042">GZ67</f>
        <v>0</v>
      </c>
      <c r="HA136" s="97">
        <f t="shared" si="2423"/>
        <v>0</v>
      </c>
      <c r="HB136" s="97">
        <f t="shared" si="2424"/>
        <v>0</v>
      </c>
      <c r="HC136" s="99">
        <f t="shared" si="2425"/>
        <v>0</v>
      </c>
      <c r="HD136" s="298">
        <f t="shared" si="2426"/>
        <v>0</v>
      </c>
      <c r="HE136" s="97">
        <f t="shared" si="2427"/>
        <v>0</v>
      </c>
      <c r="HF136" s="97">
        <f t="shared" si="2428"/>
        <v>0</v>
      </c>
      <c r="HG136" s="99">
        <f t="shared" si="2429"/>
        <v>0</v>
      </c>
      <c r="HH136" s="298">
        <f t="shared" si="2430"/>
        <v>0</v>
      </c>
      <c r="HI136" s="97">
        <f t="shared" si="2431"/>
        <v>0</v>
      </c>
      <c r="HJ136" s="97">
        <f t="shared" si="2432"/>
        <v>0</v>
      </c>
      <c r="HK136" s="99">
        <f t="shared" si="2433"/>
        <v>0</v>
      </c>
      <c r="HL136" s="298">
        <f t="shared" si="2434"/>
        <v>0</v>
      </c>
      <c r="HM136" s="97">
        <f t="shared" si="2435"/>
        <v>0</v>
      </c>
      <c r="HN136" s="97">
        <f t="shared" si="2436"/>
        <v>0</v>
      </c>
      <c r="HO136" s="99">
        <f t="shared" si="2437"/>
        <v>0</v>
      </c>
      <c r="HP136" s="298">
        <f t="shared" si="2438"/>
        <v>0</v>
      </c>
      <c r="HQ136" s="97">
        <f t="shared" si="2439"/>
        <v>0</v>
      </c>
      <c r="HR136" s="97">
        <f t="shared" si="2440"/>
        <v>0</v>
      </c>
      <c r="HS136" s="99">
        <f t="shared" si="2441"/>
        <v>0</v>
      </c>
      <c r="HT136" s="298">
        <f t="shared" si="2430"/>
        <v>0</v>
      </c>
      <c r="HU136" s="97">
        <f t="shared" si="2442"/>
        <v>0</v>
      </c>
      <c r="HV136" s="97">
        <f t="shared" si="2443"/>
        <v>0</v>
      </c>
      <c r="HW136" s="99">
        <f t="shared" si="2444"/>
        <v>0</v>
      </c>
      <c r="HX136" s="298">
        <f t="shared" si="2434"/>
        <v>0</v>
      </c>
      <c r="HY136" s="97">
        <f t="shared" si="2445"/>
        <v>0</v>
      </c>
      <c r="HZ136" s="97">
        <f t="shared" si="2446"/>
        <v>0</v>
      </c>
      <c r="IA136" s="99">
        <f t="shared" si="2447"/>
        <v>0</v>
      </c>
      <c r="IB136" s="298">
        <f t="shared" si="2438"/>
        <v>0</v>
      </c>
      <c r="IC136" s="97">
        <f t="shared" si="2448"/>
        <v>0</v>
      </c>
      <c r="ID136" s="97">
        <f t="shared" si="2449"/>
        <v>0</v>
      </c>
      <c r="IE136" s="99">
        <f t="shared" si="2450"/>
        <v>0</v>
      </c>
      <c r="IF136" s="298">
        <f t="shared" si="2430"/>
        <v>0</v>
      </c>
      <c r="IG136" s="97">
        <f t="shared" si="2451"/>
        <v>0</v>
      </c>
      <c r="IH136" s="97">
        <f t="shared" si="2452"/>
        <v>0</v>
      </c>
      <c r="II136" s="99">
        <f t="shared" si="2453"/>
        <v>0</v>
      </c>
      <c r="IJ136" s="298">
        <f t="shared" si="2434"/>
        <v>0</v>
      </c>
      <c r="IK136" s="97">
        <f t="shared" si="2454"/>
        <v>0</v>
      </c>
      <c r="IL136" s="97">
        <f t="shared" si="2455"/>
        <v>0</v>
      </c>
      <c r="IM136" s="99">
        <f t="shared" si="2456"/>
        <v>0</v>
      </c>
      <c r="IN136" s="298">
        <f t="shared" si="2438"/>
        <v>0</v>
      </c>
      <c r="IO136" s="97">
        <f t="shared" si="2457"/>
        <v>0</v>
      </c>
      <c r="IP136" s="97">
        <f t="shared" si="2458"/>
        <v>0</v>
      </c>
      <c r="IQ136" s="99">
        <f t="shared" si="2459"/>
        <v>0</v>
      </c>
      <c r="IR136" s="298">
        <f t="shared" si="2430"/>
        <v>0</v>
      </c>
      <c r="IS136" s="97">
        <f t="shared" si="2460"/>
        <v>0</v>
      </c>
      <c r="IT136" s="97">
        <f t="shared" si="2461"/>
        <v>0</v>
      </c>
      <c r="IU136" s="99">
        <f t="shared" si="2462"/>
        <v>0</v>
      </c>
      <c r="IV136" s="298">
        <f t="shared" si="2434"/>
        <v>0</v>
      </c>
      <c r="IW136" s="97">
        <f t="shared" si="2463"/>
        <v>0</v>
      </c>
      <c r="IX136" s="97">
        <f t="shared" si="2464"/>
        <v>0</v>
      </c>
      <c r="IY136" s="99">
        <f t="shared" si="2465"/>
        <v>0</v>
      </c>
      <c r="IZ136" s="298">
        <f t="shared" si="2438"/>
        <v>0</v>
      </c>
      <c r="JA136" s="97">
        <f t="shared" si="2466"/>
        <v>0</v>
      </c>
      <c r="JB136" s="97">
        <f t="shared" si="2467"/>
        <v>0</v>
      </c>
      <c r="JC136" s="99">
        <f t="shared" si="2468"/>
        <v>0</v>
      </c>
      <c r="JD136" s="298">
        <f t="shared" si="2430"/>
        <v>0</v>
      </c>
      <c r="JE136" s="97">
        <f t="shared" si="2469"/>
        <v>0</v>
      </c>
      <c r="JF136" s="97">
        <f t="shared" si="2470"/>
        <v>0</v>
      </c>
      <c r="JG136" s="99">
        <f t="shared" si="2471"/>
        <v>0</v>
      </c>
      <c r="JH136" s="298">
        <f t="shared" si="2434"/>
        <v>0</v>
      </c>
      <c r="JI136" s="97">
        <f t="shared" si="2472"/>
        <v>0</v>
      </c>
      <c r="JJ136" s="97">
        <f t="shared" si="2473"/>
        <v>0</v>
      </c>
      <c r="JK136" s="99">
        <f t="shared" si="2474"/>
        <v>0</v>
      </c>
      <c r="JL136" s="298">
        <f t="shared" si="2438"/>
        <v>0</v>
      </c>
      <c r="JM136" s="97">
        <f t="shared" si="2475"/>
        <v>0</v>
      </c>
      <c r="JN136" s="97">
        <f t="shared" si="2476"/>
        <v>0</v>
      </c>
      <c r="JO136" s="99">
        <f t="shared" si="2477"/>
        <v>0</v>
      </c>
      <c r="JP136" s="298">
        <f t="shared" si="2430"/>
        <v>0</v>
      </c>
      <c r="JQ136" s="97">
        <f t="shared" si="2478"/>
        <v>0</v>
      </c>
      <c r="JR136" s="97">
        <f t="shared" si="2479"/>
        <v>0</v>
      </c>
      <c r="JS136" s="99">
        <f t="shared" si="2480"/>
        <v>0</v>
      </c>
      <c r="JT136" s="298">
        <f t="shared" si="2434"/>
        <v>0</v>
      </c>
      <c r="JU136" s="97">
        <f t="shared" si="2481"/>
        <v>0</v>
      </c>
      <c r="JV136" s="97">
        <f t="shared" si="2482"/>
        <v>0</v>
      </c>
      <c r="JW136" s="99">
        <f t="shared" si="2483"/>
        <v>0</v>
      </c>
      <c r="JX136" s="298">
        <f t="shared" si="2438"/>
        <v>0</v>
      </c>
      <c r="JY136" s="97">
        <f t="shared" si="2484"/>
        <v>0</v>
      </c>
      <c r="JZ136" s="97">
        <f t="shared" si="2485"/>
        <v>0</v>
      </c>
      <c r="KA136" s="99">
        <f t="shared" si="2486"/>
        <v>0</v>
      </c>
      <c r="KB136" s="298">
        <f t="shared" si="2487"/>
        <v>0</v>
      </c>
      <c r="KC136" s="97">
        <f t="shared" si="2488"/>
        <v>0</v>
      </c>
      <c r="KD136" s="97">
        <f t="shared" si="2489"/>
        <v>0</v>
      </c>
      <c r="KE136" s="99">
        <f t="shared" si="2490"/>
        <v>0</v>
      </c>
      <c r="KF136" s="298">
        <f t="shared" si="2491"/>
        <v>0</v>
      </c>
      <c r="KG136" s="97">
        <f t="shared" si="2492"/>
        <v>0</v>
      </c>
      <c r="KH136" s="97">
        <f t="shared" si="2493"/>
        <v>0</v>
      </c>
      <c r="KI136" s="99">
        <f t="shared" si="2494"/>
        <v>0</v>
      </c>
      <c r="KJ136" s="298">
        <f t="shared" si="2495"/>
        <v>0</v>
      </c>
      <c r="KK136" s="97">
        <f t="shared" si="2496"/>
        <v>0</v>
      </c>
      <c r="KL136" s="97">
        <f t="shared" si="2497"/>
        <v>0</v>
      </c>
      <c r="KM136" s="99">
        <f t="shared" si="2498"/>
        <v>0</v>
      </c>
      <c r="KN136" s="298">
        <f t="shared" si="2487"/>
        <v>0</v>
      </c>
      <c r="KO136" s="97">
        <f t="shared" si="2499"/>
        <v>0</v>
      </c>
      <c r="KP136" s="97">
        <f t="shared" si="2500"/>
        <v>0</v>
      </c>
      <c r="KQ136" s="99">
        <f t="shared" si="2501"/>
        <v>0</v>
      </c>
      <c r="KR136" s="298">
        <f t="shared" si="2491"/>
        <v>0</v>
      </c>
      <c r="KS136" s="97">
        <f t="shared" si="2502"/>
        <v>0</v>
      </c>
      <c r="KT136" s="97">
        <f t="shared" si="2503"/>
        <v>0</v>
      </c>
      <c r="KU136" s="99">
        <f t="shared" si="2504"/>
        <v>0</v>
      </c>
      <c r="KV136" s="298">
        <f t="shared" si="2495"/>
        <v>0</v>
      </c>
      <c r="KW136" s="97">
        <f t="shared" si="2505"/>
        <v>0</v>
      </c>
      <c r="KX136" s="97">
        <f t="shared" si="2506"/>
        <v>0</v>
      </c>
      <c r="KY136" s="99">
        <f t="shared" si="2507"/>
        <v>0</v>
      </c>
      <c r="KZ136" s="298">
        <f t="shared" ref="KZ136" si="3043">KZ67</f>
        <v>0</v>
      </c>
      <c r="LA136" s="97">
        <f t="shared" si="2509"/>
        <v>0</v>
      </c>
      <c r="LB136" s="97">
        <f t="shared" si="2510"/>
        <v>0</v>
      </c>
      <c r="LC136" s="99">
        <f t="shared" si="2511"/>
        <v>0</v>
      </c>
      <c r="LD136" s="298">
        <f t="shared" ref="LD136" si="3044">LD67</f>
        <v>0</v>
      </c>
      <c r="LE136" s="97">
        <f t="shared" si="2513"/>
        <v>0</v>
      </c>
      <c r="LF136" s="97">
        <f t="shared" si="2514"/>
        <v>0</v>
      </c>
      <c r="LG136" s="99">
        <f t="shared" si="2515"/>
        <v>0</v>
      </c>
      <c r="LH136" s="298">
        <f t="shared" ref="LH136" si="3045">LH67</f>
        <v>0</v>
      </c>
      <c r="LI136" s="97">
        <f t="shared" si="2517"/>
        <v>0</v>
      </c>
      <c r="LJ136" s="97">
        <f t="shared" si="2518"/>
        <v>0</v>
      </c>
      <c r="LK136" s="99">
        <f t="shared" si="2519"/>
        <v>0</v>
      </c>
      <c r="LL136" s="298">
        <f t="shared" ref="LL136" si="3046">LL67</f>
        <v>0</v>
      </c>
      <c r="LM136" s="97">
        <f t="shared" si="2521"/>
        <v>0</v>
      </c>
      <c r="LN136" s="97">
        <f t="shared" si="2522"/>
        <v>0</v>
      </c>
      <c r="LO136" s="99">
        <f t="shared" si="2523"/>
        <v>0</v>
      </c>
      <c r="LP136" s="298">
        <f t="shared" ref="LP136" si="3047">LP67</f>
        <v>0</v>
      </c>
      <c r="LQ136" s="97">
        <f t="shared" si="2525"/>
        <v>0</v>
      </c>
      <c r="LR136" s="97">
        <f t="shared" si="2526"/>
        <v>0</v>
      </c>
      <c r="LS136" s="99">
        <f t="shared" si="2527"/>
        <v>0</v>
      </c>
      <c r="LT136" s="298">
        <f t="shared" ref="LT136" si="3048">LT67</f>
        <v>0</v>
      </c>
      <c r="LU136" s="97">
        <f t="shared" si="2529"/>
        <v>0</v>
      </c>
      <c r="LV136" s="97">
        <f t="shared" si="2530"/>
        <v>0</v>
      </c>
      <c r="LW136" s="99">
        <f t="shared" si="2531"/>
        <v>0</v>
      </c>
      <c r="LX136" s="298">
        <f t="shared" ref="LX136" si="3049">LX67</f>
        <v>0</v>
      </c>
      <c r="LY136" s="97">
        <f t="shared" si="2533"/>
        <v>0</v>
      </c>
      <c r="LZ136" s="97">
        <f t="shared" si="2534"/>
        <v>0</v>
      </c>
      <c r="MA136" s="99">
        <f t="shared" si="2535"/>
        <v>0</v>
      </c>
      <c r="MB136" s="298">
        <f t="shared" ref="MB136" si="3050">MB67</f>
        <v>0</v>
      </c>
      <c r="MC136" s="97">
        <f t="shared" si="2537"/>
        <v>0</v>
      </c>
      <c r="MD136" s="97">
        <f t="shared" si="2538"/>
        <v>0</v>
      </c>
      <c r="ME136" s="99">
        <f t="shared" si="2539"/>
        <v>0</v>
      </c>
      <c r="MF136" s="298">
        <f t="shared" ref="MF136" si="3051">MF67</f>
        <v>0</v>
      </c>
      <c r="MG136" s="97">
        <f t="shared" si="2541"/>
        <v>0</v>
      </c>
      <c r="MH136" s="97">
        <f t="shared" si="2542"/>
        <v>0</v>
      </c>
      <c r="MI136" s="99">
        <f t="shared" si="2543"/>
        <v>0</v>
      </c>
      <c r="MJ136" s="298">
        <f t="shared" ref="MJ136" si="3052">MJ67</f>
        <v>0</v>
      </c>
      <c r="MK136" s="97">
        <f t="shared" si="2545"/>
        <v>0</v>
      </c>
      <c r="ML136" s="97">
        <f t="shared" si="2546"/>
        <v>0</v>
      </c>
      <c r="MM136" s="99">
        <f t="shared" si="2547"/>
        <v>0</v>
      </c>
      <c r="MN136" s="298">
        <f t="shared" ref="MN136" si="3053">MN67</f>
        <v>0</v>
      </c>
      <c r="MO136" s="97">
        <f t="shared" si="2549"/>
        <v>0</v>
      </c>
      <c r="MP136" s="97">
        <f t="shared" si="2550"/>
        <v>0</v>
      </c>
      <c r="MQ136" s="99">
        <f t="shared" si="2551"/>
        <v>0</v>
      </c>
      <c r="MR136" s="298">
        <f t="shared" ref="MR136" si="3054">MR67</f>
        <v>0</v>
      </c>
      <c r="MS136" s="97">
        <f t="shared" si="2553"/>
        <v>0</v>
      </c>
      <c r="MT136" s="97">
        <f t="shared" si="2554"/>
        <v>0</v>
      </c>
      <c r="MU136" s="99">
        <f t="shared" si="2555"/>
        <v>0</v>
      </c>
      <c r="MV136" s="298">
        <f t="shared" ref="MV136" si="3055">MV67</f>
        <v>0</v>
      </c>
      <c r="MW136" s="97">
        <f t="shared" si="2557"/>
        <v>0</v>
      </c>
      <c r="MX136" s="97">
        <f t="shared" si="2558"/>
        <v>0</v>
      </c>
      <c r="MY136" s="99">
        <f t="shared" si="2559"/>
        <v>0</v>
      </c>
      <c r="MZ136" s="298">
        <f t="shared" ref="MZ136" si="3056">MZ67</f>
        <v>0</v>
      </c>
      <c r="NA136" s="97">
        <f t="shared" si="2561"/>
        <v>0</v>
      </c>
      <c r="NB136" s="97">
        <f t="shared" si="2562"/>
        <v>0</v>
      </c>
      <c r="NC136" s="99">
        <f t="shared" si="2563"/>
        <v>0</v>
      </c>
      <c r="ND136" s="298">
        <f t="shared" ref="ND136" si="3057">ND67</f>
        <v>0</v>
      </c>
      <c r="NE136" s="97">
        <f t="shared" si="2565"/>
        <v>0</v>
      </c>
      <c r="NF136" s="97">
        <f t="shared" si="2566"/>
        <v>0</v>
      </c>
      <c r="NG136" s="99">
        <f t="shared" si="2567"/>
        <v>0</v>
      </c>
      <c r="NH136" s="298">
        <f t="shared" ref="NH136" si="3058">NH67</f>
        <v>0</v>
      </c>
      <c r="NI136" s="97">
        <f t="shared" si="2569"/>
        <v>0</v>
      </c>
      <c r="NJ136" s="97">
        <f t="shared" si="2570"/>
        <v>0</v>
      </c>
      <c r="NK136" s="99">
        <f t="shared" si="2571"/>
        <v>0</v>
      </c>
      <c r="NL136" s="298">
        <f t="shared" ref="NL136" si="3059">NL67</f>
        <v>0</v>
      </c>
      <c r="NM136" s="97">
        <f t="shared" si="2573"/>
        <v>0</v>
      </c>
      <c r="NN136" s="97">
        <f t="shared" si="2574"/>
        <v>0</v>
      </c>
      <c r="NO136" s="99">
        <f t="shared" si="2575"/>
        <v>0</v>
      </c>
      <c r="NP136" s="298">
        <f t="shared" ref="NP136" si="3060">NP67</f>
        <v>0</v>
      </c>
      <c r="NQ136" s="97">
        <f t="shared" si="2577"/>
        <v>0</v>
      </c>
      <c r="NR136" s="97">
        <f t="shared" si="2578"/>
        <v>0</v>
      </c>
      <c r="NS136" s="99">
        <f t="shared" si="2579"/>
        <v>0</v>
      </c>
      <c r="NT136" s="298">
        <f t="shared" ref="NT136" si="3061">NT67</f>
        <v>0</v>
      </c>
      <c r="NU136" s="97">
        <f t="shared" si="2581"/>
        <v>0</v>
      </c>
      <c r="NV136" s="97">
        <f t="shared" si="2582"/>
        <v>0</v>
      </c>
      <c r="NW136" s="99">
        <f t="shared" si="2583"/>
        <v>0</v>
      </c>
      <c r="NX136" s="298">
        <f t="shared" ref="NX136" si="3062">NX67</f>
        <v>0</v>
      </c>
      <c r="NY136" s="97">
        <f t="shared" si="2585"/>
        <v>0</v>
      </c>
      <c r="NZ136" s="97">
        <f t="shared" si="2586"/>
        <v>0</v>
      </c>
      <c r="OA136" s="99">
        <f t="shared" si="2587"/>
        <v>0</v>
      </c>
      <c r="OB136" s="298">
        <f t="shared" ref="OB136" si="3063">OB67</f>
        <v>0</v>
      </c>
      <c r="OC136" s="97">
        <f t="shared" si="2589"/>
        <v>0</v>
      </c>
      <c r="OD136" s="97">
        <f t="shared" si="2590"/>
        <v>0</v>
      </c>
      <c r="OE136" s="99">
        <f t="shared" si="2591"/>
        <v>0</v>
      </c>
      <c r="OF136" s="298">
        <f t="shared" si="2592"/>
        <v>0</v>
      </c>
      <c r="OG136" s="97">
        <f t="shared" si="2593"/>
        <v>0</v>
      </c>
      <c r="OH136" s="97">
        <f t="shared" si="2594"/>
        <v>0</v>
      </c>
      <c r="OI136" s="99">
        <f t="shared" si="2595"/>
        <v>0</v>
      </c>
      <c r="OJ136" s="298">
        <f t="shared" si="2596"/>
        <v>0</v>
      </c>
      <c r="OK136" s="97">
        <f t="shared" si="2597"/>
        <v>0</v>
      </c>
      <c r="OL136" s="97">
        <f t="shared" si="2598"/>
        <v>0</v>
      </c>
      <c r="OM136" s="99">
        <f t="shared" si="2599"/>
        <v>0</v>
      </c>
      <c r="ON136" s="298">
        <f t="shared" si="2592"/>
        <v>0</v>
      </c>
      <c r="OO136" s="97">
        <f t="shared" si="2600"/>
        <v>0</v>
      </c>
      <c r="OP136" s="97">
        <f t="shared" si="2601"/>
        <v>0</v>
      </c>
      <c r="OQ136" s="99">
        <f t="shared" si="2602"/>
        <v>0</v>
      </c>
      <c r="OR136" s="298">
        <f t="shared" si="2596"/>
        <v>0</v>
      </c>
      <c r="OS136" s="97">
        <f t="shared" si="2603"/>
        <v>0</v>
      </c>
      <c r="OT136" s="97">
        <f t="shared" si="2604"/>
        <v>0</v>
      </c>
      <c r="OU136" s="99">
        <f t="shared" si="2605"/>
        <v>0</v>
      </c>
      <c r="OV136" s="298">
        <f t="shared" si="2592"/>
        <v>0</v>
      </c>
      <c r="OW136" s="97">
        <f t="shared" si="2606"/>
        <v>0</v>
      </c>
      <c r="OX136" s="97">
        <f t="shared" si="2607"/>
        <v>0</v>
      </c>
      <c r="OY136" s="99">
        <f t="shared" si="2608"/>
        <v>0</v>
      </c>
      <c r="PA136" s="292">
        <f t="shared" si="2810"/>
        <v>0</v>
      </c>
      <c r="PB136" s="293">
        <f>M136+Q136+U136+Y136+AC136+AG136+AK136+AO136+AS136+AW136+BA136+BE136+BI136+BM136+BQ136+BU136+BY136+CC136+CG136+CK136+CO136+CS136+CW136+DA136+DE136+DI136+DM136+DQ136+DU136+DY136+EC136+EG136+EK136+EO136+ES136+EW136+FA136+FE136+FI136+FM136+FQ136+FU136+FY136+GC136+GG136+GK136+GO136+GS136+GW136+HA136+HE136+HI136+HM136+HQ136+HU136+HY136+IC136+IG136+IK136+IO136+IS136+IW136+JA136+JE136+JI136+JM136+JQ136+JU136+JY136+KC136+KG136+KK136+KO136+KS136+KW136+LA136+LE136+LI136+LM136+LQ136+LU136+LY136+MC136+MG136+MK136+MO136+MS136+MW136+NA136+NE136+NI136+NM136+NQ136+NU136+NY136+OC136+OG136+OK136+OO136+OS136+OW136</f>
        <v>0</v>
      </c>
      <c r="PC136" s="104">
        <f t="shared" si="2611"/>
        <v>0</v>
      </c>
    </row>
    <row r="137" spans="1:419" ht="14.1" customHeight="1">
      <c r="A137" s="295" t="str">
        <f t="shared" ref="A137:D137" si="3064">IF(A68=0, "", A68)</f>
        <v/>
      </c>
      <c r="B137" s="296" t="str">
        <f t="shared" si="3064"/>
        <v/>
      </c>
      <c r="C137" s="295" t="str">
        <f t="shared" si="3064"/>
        <v/>
      </c>
      <c r="D137" s="295" t="str">
        <f t="shared" si="3064"/>
        <v/>
      </c>
      <c r="E137" s="97">
        <f t="shared" si="2613"/>
        <v>0</v>
      </c>
      <c r="F137" s="149">
        <f t="shared" si="2316"/>
        <v>0</v>
      </c>
      <c r="G137" s="111">
        <f t="shared" si="2317"/>
        <v>0</v>
      </c>
      <c r="H137" s="297">
        <f t="shared" si="2614"/>
        <v>0</v>
      </c>
      <c r="I137" s="97">
        <f t="shared" si="2666"/>
        <v>0</v>
      </c>
      <c r="J137" s="97">
        <f t="shared" si="2667"/>
        <v>0</v>
      </c>
      <c r="K137" s="112">
        <f t="shared" si="2668"/>
        <v>0</v>
      </c>
      <c r="L137" s="298">
        <f t="shared" si="2754"/>
        <v>0</v>
      </c>
      <c r="M137" s="97">
        <f t="shared" si="2669"/>
        <v>0</v>
      </c>
      <c r="N137" s="97">
        <f t="shared" si="2670"/>
        <v>0</v>
      </c>
      <c r="O137" s="97">
        <f t="shared" si="2671"/>
        <v>0</v>
      </c>
      <c r="P137" s="298">
        <f t="shared" si="2615"/>
        <v>0</v>
      </c>
      <c r="Q137" s="97">
        <f t="shared" si="2672"/>
        <v>0</v>
      </c>
      <c r="R137" s="97">
        <f t="shared" si="2673"/>
        <v>0</v>
      </c>
      <c r="S137" s="97">
        <f t="shared" si="2674"/>
        <v>0</v>
      </c>
      <c r="T137" s="298">
        <f t="shared" si="2616"/>
        <v>0</v>
      </c>
      <c r="U137" s="97">
        <f t="shared" si="2675"/>
        <v>0</v>
      </c>
      <c r="V137" s="97">
        <f t="shared" si="2676"/>
        <v>0</v>
      </c>
      <c r="W137" s="97">
        <f t="shared" si="2677"/>
        <v>0</v>
      </c>
      <c r="X137" s="298">
        <f t="shared" si="2617"/>
        <v>0</v>
      </c>
      <c r="Y137" s="97">
        <f t="shared" si="2678"/>
        <v>0</v>
      </c>
      <c r="Z137" s="97">
        <f t="shared" si="2679"/>
        <v>0</v>
      </c>
      <c r="AA137" s="97">
        <f t="shared" si="2680"/>
        <v>0</v>
      </c>
      <c r="AB137" s="298">
        <f t="shared" si="2618"/>
        <v>0</v>
      </c>
      <c r="AC137" s="97">
        <f t="shared" si="2681"/>
        <v>0</v>
      </c>
      <c r="AD137" s="97">
        <f t="shared" si="2682"/>
        <v>0</v>
      </c>
      <c r="AE137" s="97">
        <f t="shared" si="2683"/>
        <v>0</v>
      </c>
      <c r="AF137" s="298">
        <f t="shared" si="2619"/>
        <v>0</v>
      </c>
      <c r="AG137" s="97">
        <f t="shared" si="2684"/>
        <v>0</v>
      </c>
      <c r="AH137" s="97">
        <f t="shared" si="2685"/>
        <v>0</v>
      </c>
      <c r="AI137" s="99">
        <f t="shared" si="2686"/>
        <v>0</v>
      </c>
      <c r="AJ137" s="298">
        <f t="shared" si="2620"/>
        <v>0</v>
      </c>
      <c r="AK137" s="97">
        <f t="shared" si="2687"/>
        <v>0</v>
      </c>
      <c r="AL137" s="97">
        <f t="shared" si="2688"/>
        <v>0</v>
      </c>
      <c r="AM137" s="99">
        <f t="shared" si="2689"/>
        <v>0</v>
      </c>
      <c r="AN137" s="298">
        <f t="shared" si="2621"/>
        <v>0</v>
      </c>
      <c r="AO137" s="97">
        <f t="shared" si="2690"/>
        <v>0</v>
      </c>
      <c r="AP137" s="97">
        <f t="shared" si="2691"/>
        <v>0</v>
      </c>
      <c r="AQ137" s="99">
        <f t="shared" si="2692"/>
        <v>0</v>
      </c>
      <c r="AR137" s="298">
        <f t="shared" si="2622"/>
        <v>0</v>
      </c>
      <c r="AS137" s="97">
        <f t="shared" si="2693"/>
        <v>0</v>
      </c>
      <c r="AT137" s="97">
        <f t="shared" si="2694"/>
        <v>0</v>
      </c>
      <c r="AU137" s="99">
        <f t="shared" si="2695"/>
        <v>0</v>
      </c>
      <c r="AV137" s="298">
        <f t="shared" si="2623"/>
        <v>0</v>
      </c>
      <c r="AW137" s="97">
        <f t="shared" si="2696"/>
        <v>0</v>
      </c>
      <c r="AX137" s="97">
        <f t="shared" si="2697"/>
        <v>0</v>
      </c>
      <c r="AY137" s="99">
        <f t="shared" si="2698"/>
        <v>0</v>
      </c>
      <c r="AZ137" s="298">
        <f t="shared" si="2624"/>
        <v>0</v>
      </c>
      <c r="BA137" s="97">
        <f t="shared" si="2699"/>
        <v>0</v>
      </c>
      <c r="BB137" s="97">
        <f t="shared" si="2700"/>
        <v>0</v>
      </c>
      <c r="BC137" s="99">
        <f t="shared" si="2701"/>
        <v>0</v>
      </c>
      <c r="BD137" s="298">
        <f t="shared" si="2625"/>
        <v>0</v>
      </c>
      <c r="BE137" s="97">
        <f t="shared" si="2702"/>
        <v>0</v>
      </c>
      <c r="BF137" s="97">
        <f t="shared" si="2703"/>
        <v>0</v>
      </c>
      <c r="BG137" s="99">
        <f t="shared" si="2704"/>
        <v>0</v>
      </c>
      <c r="BH137" s="298">
        <f t="shared" si="2626"/>
        <v>0</v>
      </c>
      <c r="BI137" s="97">
        <f t="shared" si="2705"/>
        <v>0</v>
      </c>
      <c r="BJ137" s="97">
        <f t="shared" si="2706"/>
        <v>0</v>
      </c>
      <c r="BK137" s="99">
        <f t="shared" si="2707"/>
        <v>0</v>
      </c>
      <c r="BL137" s="298">
        <f t="shared" si="2627"/>
        <v>0</v>
      </c>
      <c r="BM137" s="97">
        <f t="shared" si="2708"/>
        <v>0</v>
      </c>
      <c r="BN137" s="97">
        <f t="shared" si="2709"/>
        <v>0</v>
      </c>
      <c r="BO137" s="99">
        <f t="shared" si="2710"/>
        <v>0</v>
      </c>
      <c r="BP137" s="298">
        <f t="shared" si="2628"/>
        <v>0</v>
      </c>
      <c r="BQ137" s="97">
        <f t="shared" si="2711"/>
        <v>0</v>
      </c>
      <c r="BR137" s="97">
        <f t="shared" si="2712"/>
        <v>0</v>
      </c>
      <c r="BS137" s="99">
        <f t="shared" si="2713"/>
        <v>0</v>
      </c>
      <c r="BT137" s="298">
        <f t="shared" si="2629"/>
        <v>0</v>
      </c>
      <c r="BU137" s="97">
        <f t="shared" si="2714"/>
        <v>0</v>
      </c>
      <c r="BV137" s="97">
        <f t="shared" si="2715"/>
        <v>0</v>
      </c>
      <c r="BW137" s="99">
        <f t="shared" si="2716"/>
        <v>0</v>
      </c>
      <c r="BX137" s="298">
        <f t="shared" si="2630"/>
        <v>0</v>
      </c>
      <c r="BY137" s="97">
        <f t="shared" si="2717"/>
        <v>0</v>
      </c>
      <c r="BZ137" s="97">
        <f t="shared" si="2718"/>
        <v>0</v>
      </c>
      <c r="CA137" s="99">
        <f t="shared" si="2719"/>
        <v>0</v>
      </c>
      <c r="CB137" s="298">
        <f t="shared" si="2631"/>
        <v>0</v>
      </c>
      <c r="CC137" s="97">
        <f t="shared" si="2720"/>
        <v>0</v>
      </c>
      <c r="CD137" s="97">
        <f t="shared" si="2721"/>
        <v>0</v>
      </c>
      <c r="CE137" s="99">
        <f t="shared" si="2722"/>
        <v>0</v>
      </c>
      <c r="CF137" s="298">
        <f t="shared" si="2632"/>
        <v>0</v>
      </c>
      <c r="CG137" s="97">
        <f t="shared" si="2723"/>
        <v>0</v>
      </c>
      <c r="CH137" s="97">
        <f t="shared" si="2724"/>
        <v>0</v>
      </c>
      <c r="CI137" s="99">
        <f t="shared" si="2725"/>
        <v>0</v>
      </c>
      <c r="CJ137" s="298">
        <f t="shared" si="2318"/>
        <v>0</v>
      </c>
      <c r="CK137" s="97">
        <f t="shared" si="2633"/>
        <v>0</v>
      </c>
      <c r="CL137" s="97">
        <f t="shared" si="2320"/>
        <v>0</v>
      </c>
      <c r="CM137" s="99">
        <f t="shared" si="2321"/>
        <v>0</v>
      </c>
      <c r="CN137" s="298">
        <f t="shared" si="2318"/>
        <v>0</v>
      </c>
      <c r="CO137" s="97">
        <f t="shared" si="2634"/>
        <v>0</v>
      </c>
      <c r="CP137" s="97">
        <f t="shared" si="2324"/>
        <v>0</v>
      </c>
      <c r="CQ137" s="99">
        <f t="shared" si="2325"/>
        <v>0</v>
      </c>
      <c r="CR137" s="298">
        <f t="shared" si="2318"/>
        <v>0</v>
      </c>
      <c r="CS137" s="97">
        <f t="shared" si="2635"/>
        <v>0</v>
      </c>
      <c r="CT137" s="97">
        <f t="shared" si="2328"/>
        <v>0</v>
      </c>
      <c r="CU137" s="99">
        <f t="shared" si="2329"/>
        <v>0</v>
      </c>
      <c r="CV137" s="298">
        <f t="shared" si="2318"/>
        <v>0</v>
      </c>
      <c r="CW137" s="97">
        <f t="shared" si="2636"/>
        <v>0</v>
      </c>
      <c r="CX137" s="97">
        <f t="shared" si="2332"/>
        <v>0</v>
      </c>
      <c r="CY137" s="99">
        <f t="shared" si="2333"/>
        <v>0</v>
      </c>
      <c r="CZ137" s="298">
        <f t="shared" si="2318"/>
        <v>0</v>
      </c>
      <c r="DA137" s="97">
        <f t="shared" si="2637"/>
        <v>0</v>
      </c>
      <c r="DB137" s="97">
        <f t="shared" si="2336"/>
        <v>0</v>
      </c>
      <c r="DC137" s="99">
        <f t="shared" si="2337"/>
        <v>0</v>
      </c>
      <c r="DD137" s="298">
        <f t="shared" ref="DD137" si="3065">DD68</f>
        <v>0</v>
      </c>
      <c r="DE137" s="97">
        <f t="shared" si="2339"/>
        <v>0</v>
      </c>
      <c r="DF137" s="97">
        <f t="shared" si="2340"/>
        <v>0</v>
      </c>
      <c r="DG137" s="99">
        <f t="shared" si="2341"/>
        <v>0</v>
      </c>
      <c r="DH137" s="298">
        <f t="shared" ref="DH137" si="3066">DH68</f>
        <v>0</v>
      </c>
      <c r="DI137" s="97">
        <f t="shared" si="2343"/>
        <v>0</v>
      </c>
      <c r="DJ137" s="97">
        <f t="shared" si="2344"/>
        <v>0</v>
      </c>
      <c r="DK137" s="99">
        <f t="shared" si="2345"/>
        <v>0</v>
      </c>
      <c r="DL137" s="298">
        <f t="shared" si="2346"/>
        <v>0</v>
      </c>
      <c r="DM137" s="97">
        <f t="shared" si="2347"/>
        <v>0</v>
      </c>
      <c r="DN137" s="97">
        <f t="shared" si="2348"/>
        <v>0</v>
      </c>
      <c r="DO137" s="99">
        <f t="shared" si="2349"/>
        <v>0</v>
      </c>
      <c r="DP137" s="298">
        <f t="shared" si="2350"/>
        <v>0</v>
      </c>
      <c r="DQ137" s="97">
        <f t="shared" si="2351"/>
        <v>0</v>
      </c>
      <c r="DR137" s="97">
        <f t="shared" si="2352"/>
        <v>0</v>
      </c>
      <c r="DS137" s="99">
        <f t="shared" si="2353"/>
        <v>0</v>
      </c>
      <c r="DT137" s="298">
        <f t="shared" si="2346"/>
        <v>0</v>
      </c>
      <c r="DU137" s="97">
        <f t="shared" si="2354"/>
        <v>0</v>
      </c>
      <c r="DV137" s="97">
        <f t="shared" si="2355"/>
        <v>0</v>
      </c>
      <c r="DW137" s="99">
        <f t="shared" si="2356"/>
        <v>0</v>
      </c>
      <c r="DX137" s="298">
        <f t="shared" si="2350"/>
        <v>0</v>
      </c>
      <c r="DY137" s="97">
        <f t="shared" si="2357"/>
        <v>0</v>
      </c>
      <c r="DZ137" s="97">
        <f t="shared" si="2358"/>
        <v>0</v>
      </c>
      <c r="EA137" s="99">
        <f t="shared" si="2359"/>
        <v>0</v>
      </c>
      <c r="EB137" s="298">
        <f t="shared" si="2346"/>
        <v>0</v>
      </c>
      <c r="EC137" s="97">
        <f t="shared" si="2360"/>
        <v>0</v>
      </c>
      <c r="ED137" s="97">
        <f t="shared" si="2361"/>
        <v>0</v>
      </c>
      <c r="EE137" s="99">
        <f t="shared" si="2362"/>
        <v>0</v>
      </c>
      <c r="EF137" s="298">
        <f t="shared" si="2350"/>
        <v>0</v>
      </c>
      <c r="EG137" s="97">
        <f t="shared" si="2363"/>
        <v>0</v>
      </c>
      <c r="EH137" s="97">
        <f t="shared" si="2364"/>
        <v>0</v>
      </c>
      <c r="EI137" s="99">
        <f t="shared" si="2365"/>
        <v>0</v>
      </c>
      <c r="EJ137" s="298">
        <f t="shared" si="2346"/>
        <v>0</v>
      </c>
      <c r="EK137" s="97">
        <f t="shared" si="2366"/>
        <v>0</v>
      </c>
      <c r="EL137" s="97">
        <f t="shared" si="2367"/>
        <v>0</v>
      </c>
      <c r="EM137" s="99">
        <f t="shared" si="2368"/>
        <v>0</v>
      </c>
      <c r="EN137" s="298">
        <f t="shared" si="2350"/>
        <v>0</v>
      </c>
      <c r="EO137" s="97">
        <f t="shared" si="2369"/>
        <v>0</v>
      </c>
      <c r="EP137" s="97">
        <f t="shared" si="2370"/>
        <v>0</v>
      </c>
      <c r="EQ137" s="99">
        <f t="shared" si="2371"/>
        <v>0</v>
      </c>
      <c r="ER137" s="298">
        <f t="shared" si="2346"/>
        <v>0</v>
      </c>
      <c r="ES137" s="97">
        <f t="shared" si="2372"/>
        <v>0</v>
      </c>
      <c r="ET137" s="97">
        <f t="shared" si="2373"/>
        <v>0</v>
      </c>
      <c r="EU137" s="99">
        <f t="shared" si="2374"/>
        <v>0</v>
      </c>
      <c r="EV137" s="298">
        <f t="shared" si="2350"/>
        <v>0</v>
      </c>
      <c r="EW137" s="97">
        <f t="shared" si="2375"/>
        <v>0</v>
      </c>
      <c r="EX137" s="97">
        <f t="shared" si="2376"/>
        <v>0</v>
      </c>
      <c r="EY137" s="99">
        <f t="shared" si="2377"/>
        <v>0</v>
      </c>
      <c r="EZ137" s="298">
        <f t="shared" si="2346"/>
        <v>0</v>
      </c>
      <c r="FA137" s="97">
        <f t="shared" si="2378"/>
        <v>0</v>
      </c>
      <c r="FB137" s="97">
        <f t="shared" si="2379"/>
        <v>0</v>
      </c>
      <c r="FC137" s="99">
        <f t="shared" si="2380"/>
        <v>0</v>
      </c>
      <c r="FD137" s="298">
        <f t="shared" si="2350"/>
        <v>0</v>
      </c>
      <c r="FE137" s="97">
        <f t="shared" si="2381"/>
        <v>0</v>
      </c>
      <c r="FF137" s="97">
        <f t="shared" si="2382"/>
        <v>0</v>
      </c>
      <c r="FG137" s="99">
        <f t="shared" si="2383"/>
        <v>0</v>
      </c>
      <c r="FH137" s="298">
        <f t="shared" si="2346"/>
        <v>0</v>
      </c>
      <c r="FI137" s="97">
        <f t="shared" si="2384"/>
        <v>0</v>
      </c>
      <c r="FJ137" s="97">
        <f t="shared" si="2385"/>
        <v>0</v>
      </c>
      <c r="FK137" s="99">
        <f t="shared" si="2386"/>
        <v>0</v>
      </c>
      <c r="FL137" s="298">
        <f t="shared" si="2350"/>
        <v>0</v>
      </c>
      <c r="FM137" s="97">
        <f t="shared" si="2387"/>
        <v>0</v>
      </c>
      <c r="FN137" s="97">
        <f t="shared" si="2388"/>
        <v>0</v>
      </c>
      <c r="FO137" s="99">
        <f t="shared" si="2389"/>
        <v>0</v>
      </c>
      <c r="FP137" s="298">
        <f t="shared" si="2346"/>
        <v>0</v>
      </c>
      <c r="FQ137" s="97">
        <f t="shared" si="2390"/>
        <v>0</v>
      </c>
      <c r="FR137" s="97">
        <f t="shared" si="2391"/>
        <v>0</v>
      </c>
      <c r="FS137" s="99">
        <f t="shared" si="2392"/>
        <v>0</v>
      </c>
      <c r="FT137" s="298">
        <f t="shared" si="2350"/>
        <v>0</v>
      </c>
      <c r="FU137" s="97">
        <f t="shared" si="2393"/>
        <v>0</v>
      </c>
      <c r="FV137" s="97">
        <f t="shared" si="2394"/>
        <v>0</v>
      </c>
      <c r="FW137" s="99">
        <f t="shared" si="2395"/>
        <v>0</v>
      </c>
      <c r="FX137" s="298">
        <f t="shared" si="2396"/>
        <v>0</v>
      </c>
      <c r="FY137" s="97">
        <f t="shared" si="2397"/>
        <v>0</v>
      </c>
      <c r="FZ137" s="97">
        <f t="shared" si="2398"/>
        <v>0</v>
      </c>
      <c r="GA137" s="99">
        <f t="shared" si="2399"/>
        <v>0</v>
      </c>
      <c r="GB137" s="298">
        <f t="shared" si="2400"/>
        <v>0</v>
      </c>
      <c r="GC137" s="97">
        <f t="shared" si="2401"/>
        <v>0</v>
      </c>
      <c r="GD137" s="97">
        <f t="shared" si="2402"/>
        <v>0</v>
      </c>
      <c r="GE137" s="99">
        <f t="shared" si="2403"/>
        <v>0</v>
      </c>
      <c r="GF137" s="298">
        <f t="shared" si="2396"/>
        <v>0</v>
      </c>
      <c r="GG137" s="97">
        <f t="shared" si="2404"/>
        <v>0</v>
      </c>
      <c r="GH137" s="97">
        <f t="shared" si="2405"/>
        <v>0</v>
      </c>
      <c r="GI137" s="99">
        <f t="shared" si="2406"/>
        <v>0</v>
      </c>
      <c r="GJ137" s="298">
        <f t="shared" si="2400"/>
        <v>0</v>
      </c>
      <c r="GK137" s="97">
        <f t="shared" si="2407"/>
        <v>0</v>
      </c>
      <c r="GL137" s="97">
        <f t="shared" si="2408"/>
        <v>0</v>
      </c>
      <c r="GM137" s="99">
        <f t="shared" si="2409"/>
        <v>0</v>
      </c>
      <c r="GN137" s="298">
        <f t="shared" ref="GN137" si="3067">GN68</f>
        <v>0</v>
      </c>
      <c r="GO137" s="97">
        <f t="shared" si="2411"/>
        <v>0</v>
      </c>
      <c r="GP137" s="97">
        <f t="shared" si="2412"/>
        <v>0</v>
      </c>
      <c r="GQ137" s="99">
        <f t="shared" si="2413"/>
        <v>0</v>
      </c>
      <c r="GR137" s="298">
        <f t="shared" ref="GR137" si="3068">GR68</f>
        <v>0</v>
      </c>
      <c r="GS137" s="97">
        <f t="shared" si="2415"/>
        <v>0</v>
      </c>
      <c r="GT137" s="97">
        <f t="shared" si="2416"/>
        <v>0</v>
      </c>
      <c r="GU137" s="99">
        <f t="shared" si="2417"/>
        <v>0</v>
      </c>
      <c r="GV137" s="298">
        <f t="shared" ref="GV137" si="3069">GV68</f>
        <v>0</v>
      </c>
      <c r="GW137" s="97">
        <f t="shared" si="2419"/>
        <v>0</v>
      </c>
      <c r="GX137" s="97">
        <f t="shared" si="2420"/>
        <v>0</v>
      </c>
      <c r="GY137" s="99">
        <f t="shared" si="2421"/>
        <v>0</v>
      </c>
      <c r="GZ137" s="298">
        <f t="shared" ref="GZ137" si="3070">GZ68</f>
        <v>0</v>
      </c>
      <c r="HA137" s="97">
        <f t="shared" si="2423"/>
        <v>0</v>
      </c>
      <c r="HB137" s="97">
        <f t="shared" si="2424"/>
        <v>0</v>
      </c>
      <c r="HC137" s="99">
        <f t="shared" si="2425"/>
        <v>0</v>
      </c>
      <c r="HD137" s="298">
        <f t="shared" si="2426"/>
        <v>0</v>
      </c>
      <c r="HE137" s="97">
        <f t="shared" si="2427"/>
        <v>0</v>
      </c>
      <c r="HF137" s="97">
        <f t="shared" si="2428"/>
        <v>0</v>
      </c>
      <c r="HG137" s="99">
        <f t="shared" si="2429"/>
        <v>0</v>
      </c>
      <c r="HH137" s="298">
        <f t="shared" si="2430"/>
        <v>0</v>
      </c>
      <c r="HI137" s="97">
        <f t="shared" si="2431"/>
        <v>0</v>
      </c>
      <c r="HJ137" s="97">
        <f t="shared" si="2432"/>
        <v>0</v>
      </c>
      <c r="HK137" s="99">
        <f t="shared" si="2433"/>
        <v>0</v>
      </c>
      <c r="HL137" s="298">
        <f t="shared" si="2434"/>
        <v>0</v>
      </c>
      <c r="HM137" s="97">
        <f t="shared" si="2435"/>
        <v>0</v>
      </c>
      <c r="HN137" s="97">
        <f t="shared" si="2436"/>
        <v>0</v>
      </c>
      <c r="HO137" s="99">
        <f t="shared" si="2437"/>
        <v>0</v>
      </c>
      <c r="HP137" s="298">
        <f t="shared" si="2438"/>
        <v>0</v>
      </c>
      <c r="HQ137" s="97">
        <f t="shared" si="2439"/>
        <v>0</v>
      </c>
      <c r="HR137" s="97">
        <f t="shared" si="2440"/>
        <v>0</v>
      </c>
      <c r="HS137" s="99">
        <f t="shared" si="2441"/>
        <v>0</v>
      </c>
      <c r="HT137" s="298">
        <f t="shared" si="2430"/>
        <v>0</v>
      </c>
      <c r="HU137" s="97">
        <f t="shared" si="2442"/>
        <v>0</v>
      </c>
      <c r="HV137" s="97">
        <f t="shared" si="2443"/>
        <v>0</v>
      </c>
      <c r="HW137" s="99">
        <f t="shared" si="2444"/>
        <v>0</v>
      </c>
      <c r="HX137" s="298">
        <f t="shared" si="2434"/>
        <v>0</v>
      </c>
      <c r="HY137" s="97">
        <f t="shared" si="2445"/>
        <v>0</v>
      </c>
      <c r="HZ137" s="97">
        <f t="shared" si="2446"/>
        <v>0</v>
      </c>
      <c r="IA137" s="99">
        <f t="shared" si="2447"/>
        <v>0</v>
      </c>
      <c r="IB137" s="298">
        <f t="shared" si="2438"/>
        <v>0</v>
      </c>
      <c r="IC137" s="97">
        <f t="shared" si="2448"/>
        <v>0</v>
      </c>
      <c r="ID137" s="97">
        <f t="shared" si="2449"/>
        <v>0</v>
      </c>
      <c r="IE137" s="99">
        <f t="shared" si="2450"/>
        <v>0</v>
      </c>
      <c r="IF137" s="298">
        <f t="shared" si="2430"/>
        <v>0</v>
      </c>
      <c r="IG137" s="97">
        <f t="shared" si="2451"/>
        <v>0</v>
      </c>
      <c r="IH137" s="97">
        <f t="shared" si="2452"/>
        <v>0</v>
      </c>
      <c r="II137" s="99">
        <f t="shared" si="2453"/>
        <v>0</v>
      </c>
      <c r="IJ137" s="298">
        <f t="shared" si="2434"/>
        <v>0</v>
      </c>
      <c r="IK137" s="97">
        <f t="shared" si="2454"/>
        <v>0</v>
      </c>
      <c r="IL137" s="97">
        <f t="shared" si="2455"/>
        <v>0</v>
      </c>
      <c r="IM137" s="99">
        <f t="shared" si="2456"/>
        <v>0</v>
      </c>
      <c r="IN137" s="298">
        <f t="shared" si="2438"/>
        <v>0</v>
      </c>
      <c r="IO137" s="97">
        <f t="shared" si="2457"/>
        <v>0</v>
      </c>
      <c r="IP137" s="97">
        <f t="shared" si="2458"/>
        <v>0</v>
      </c>
      <c r="IQ137" s="99">
        <f t="shared" si="2459"/>
        <v>0</v>
      </c>
      <c r="IR137" s="298">
        <f t="shared" si="2430"/>
        <v>0</v>
      </c>
      <c r="IS137" s="97">
        <f t="shared" si="2460"/>
        <v>0</v>
      </c>
      <c r="IT137" s="97">
        <f t="shared" si="2461"/>
        <v>0</v>
      </c>
      <c r="IU137" s="99">
        <f t="shared" si="2462"/>
        <v>0</v>
      </c>
      <c r="IV137" s="298">
        <f t="shared" si="2434"/>
        <v>0</v>
      </c>
      <c r="IW137" s="97">
        <f t="shared" si="2463"/>
        <v>0</v>
      </c>
      <c r="IX137" s="97">
        <f t="shared" si="2464"/>
        <v>0</v>
      </c>
      <c r="IY137" s="99">
        <f t="shared" si="2465"/>
        <v>0</v>
      </c>
      <c r="IZ137" s="298">
        <f t="shared" si="2438"/>
        <v>0</v>
      </c>
      <c r="JA137" s="97">
        <f t="shared" si="2466"/>
        <v>0</v>
      </c>
      <c r="JB137" s="97">
        <f t="shared" si="2467"/>
        <v>0</v>
      </c>
      <c r="JC137" s="99">
        <f t="shared" si="2468"/>
        <v>0</v>
      </c>
      <c r="JD137" s="298">
        <f t="shared" si="2430"/>
        <v>0</v>
      </c>
      <c r="JE137" s="97">
        <f t="shared" si="2469"/>
        <v>0</v>
      </c>
      <c r="JF137" s="97">
        <f t="shared" si="2470"/>
        <v>0</v>
      </c>
      <c r="JG137" s="99">
        <f t="shared" si="2471"/>
        <v>0</v>
      </c>
      <c r="JH137" s="298">
        <f t="shared" si="2434"/>
        <v>0</v>
      </c>
      <c r="JI137" s="97">
        <f t="shared" si="2472"/>
        <v>0</v>
      </c>
      <c r="JJ137" s="97">
        <f t="shared" si="2473"/>
        <v>0</v>
      </c>
      <c r="JK137" s="99">
        <f t="shared" si="2474"/>
        <v>0</v>
      </c>
      <c r="JL137" s="298">
        <f t="shared" si="2438"/>
        <v>0</v>
      </c>
      <c r="JM137" s="97">
        <f t="shared" si="2475"/>
        <v>0</v>
      </c>
      <c r="JN137" s="97">
        <f t="shared" si="2476"/>
        <v>0</v>
      </c>
      <c r="JO137" s="99">
        <f t="shared" si="2477"/>
        <v>0</v>
      </c>
      <c r="JP137" s="298">
        <f t="shared" si="2430"/>
        <v>0</v>
      </c>
      <c r="JQ137" s="97">
        <f t="shared" si="2478"/>
        <v>0</v>
      </c>
      <c r="JR137" s="97">
        <f t="shared" si="2479"/>
        <v>0</v>
      </c>
      <c r="JS137" s="99">
        <f t="shared" si="2480"/>
        <v>0</v>
      </c>
      <c r="JT137" s="298">
        <f t="shared" si="2434"/>
        <v>0</v>
      </c>
      <c r="JU137" s="97">
        <f t="shared" si="2481"/>
        <v>0</v>
      </c>
      <c r="JV137" s="97">
        <f t="shared" si="2482"/>
        <v>0</v>
      </c>
      <c r="JW137" s="99">
        <f t="shared" si="2483"/>
        <v>0</v>
      </c>
      <c r="JX137" s="298">
        <f t="shared" si="2438"/>
        <v>0</v>
      </c>
      <c r="JY137" s="97">
        <f t="shared" si="2484"/>
        <v>0</v>
      </c>
      <c r="JZ137" s="97">
        <f t="shared" si="2485"/>
        <v>0</v>
      </c>
      <c r="KA137" s="99">
        <f t="shared" si="2486"/>
        <v>0</v>
      </c>
      <c r="KB137" s="298">
        <f t="shared" si="2487"/>
        <v>0</v>
      </c>
      <c r="KC137" s="97">
        <f t="shared" si="2488"/>
        <v>0</v>
      </c>
      <c r="KD137" s="97">
        <f t="shared" si="2489"/>
        <v>0</v>
      </c>
      <c r="KE137" s="99">
        <f t="shared" si="2490"/>
        <v>0</v>
      </c>
      <c r="KF137" s="298">
        <f t="shared" si="2491"/>
        <v>0</v>
      </c>
      <c r="KG137" s="97">
        <f t="shared" si="2492"/>
        <v>0</v>
      </c>
      <c r="KH137" s="97">
        <f t="shared" si="2493"/>
        <v>0</v>
      </c>
      <c r="KI137" s="99">
        <f t="shared" si="2494"/>
        <v>0</v>
      </c>
      <c r="KJ137" s="298">
        <f t="shared" si="2495"/>
        <v>0</v>
      </c>
      <c r="KK137" s="97">
        <f t="shared" si="2496"/>
        <v>0</v>
      </c>
      <c r="KL137" s="97">
        <f t="shared" si="2497"/>
        <v>0</v>
      </c>
      <c r="KM137" s="99">
        <f t="shared" si="2498"/>
        <v>0</v>
      </c>
      <c r="KN137" s="298">
        <f t="shared" si="2487"/>
        <v>0</v>
      </c>
      <c r="KO137" s="97">
        <f t="shared" si="2499"/>
        <v>0</v>
      </c>
      <c r="KP137" s="97">
        <f t="shared" si="2500"/>
        <v>0</v>
      </c>
      <c r="KQ137" s="99">
        <f t="shared" si="2501"/>
        <v>0</v>
      </c>
      <c r="KR137" s="298">
        <f t="shared" si="2491"/>
        <v>0</v>
      </c>
      <c r="KS137" s="97">
        <f t="shared" si="2502"/>
        <v>0</v>
      </c>
      <c r="KT137" s="97">
        <f t="shared" si="2503"/>
        <v>0</v>
      </c>
      <c r="KU137" s="99">
        <f t="shared" si="2504"/>
        <v>0</v>
      </c>
      <c r="KV137" s="298">
        <f t="shared" si="2495"/>
        <v>0</v>
      </c>
      <c r="KW137" s="97">
        <f t="shared" si="2505"/>
        <v>0</v>
      </c>
      <c r="KX137" s="97">
        <f t="shared" si="2506"/>
        <v>0</v>
      </c>
      <c r="KY137" s="99">
        <f t="shared" si="2507"/>
        <v>0</v>
      </c>
      <c r="KZ137" s="298">
        <f t="shared" ref="KZ137" si="3071">KZ68</f>
        <v>0</v>
      </c>
      <c r="LA137" s="97">
        <f t="shared" si="2509"/>
        <v>0</v>
      </c>
      <c r="LB137" s="97">
        <f t="shared" si="2510"/>
        <v>0</v>
      </c>
      <c r="LC137" s="99">
        <f t="shared" si="2511"/>
        <v>0</v>
      </c>
      <c r="LD137" s="298">
        <f t="shared" ref="LD137" si="3072">LD68</f>
        <v>0</v>
      </c>
      <c r="LE137" s="97">
        <f t="shared" si="2513"/>
        <v>0</v>
      </c>
      <c r="LF137" s="97">
        <f t="shared" si="2514"/>
        <v>0</v>
      </c>
      <c r="LG137" s="99">
        <f t="shared" si="2515"/>
        <v>0</v>
      </c>
      <c r="LH137" s="298">
        <f t="shared" ref="LH137" si="3073">LH68</f>
        <v>0</v>
      </c>
      <c r="LI137" s="97">
        <f t="shared" si="2517"/>
        <v>0</v>
      </c>
      <c r="LJ137" s="97">
        <f t="shared" si="2518"/>
        <v>0</v>
      </c>
      <c r="LK137" s="99">
        <f t="shared" si="2519"/>
        <v>0</v>
      </c>
      <c r="LL137" s="298">
        <f t="shared" ref="LL137" si="3074">LL68</f>
        <v>0</v>
      </c>
      <c r="LM137" s="97">
        <f t="shared" si="2521"/>
        <v>0</v>
      </c>
      <c r="LN137" s="97">
        <f t="shared" si="2522"/>
        <v>0</v>
      </c>
      <c r="LO137" s="99">
        <f t="shared" si="2523"/>
        <v>0</v>
      </c>
      <c r="LP137" s="298">
        <f t="shared" ref="LP137" si="3075">LP68</f>
        <v>0</v>
      </c>
      <c r="LQ137" s="97">
        <f t="shared" si="2525"/>
        <v>0</v>
      </c>
      <c r="LR137" s="97">
        <f t="shared" si="2526"/>
        <v>0</v>
      </c>
      <c r="LS137" s="99">
        <f t="shared" si="2527"/>
        <v>0</v>
      </c>
      <c r="LT137" s="298">
        <f t="shared" ref="LT137" si="3076">LT68</f>
        <v>0</v>
      </c>
      <c r="LU137" s="97">
        <f t="shared" si="2529"/>
        <v>0</v>
      </c>
      <c r="LV137" s="97">
        <f t="shared" si="2530"/>
        <v>0</v>
      </c>
      <c r="LW137" s="99">
        <f t="shared" si="2531"/>
        <v>0</v>
      </c>
      <c r="LX137" s="298">
        <f t="shared" ref="LX137" si="3077">LX68</f>
        <v>0</v>
      </c>
      <c r="LY137" s="97">
        <f t="shared" si="2533"/>
        <v>0</v>
      </c>
      <c r="LZ137" s="97">
        <f t="shared" si="2534"/>
        <v>0</v>
      </c>
      <c r="MA137" s="99">
        <f t="shared" si="2535"/>
        <v>0</v>
      </c>
      <c r="MB137" s="298">
        <f t="shared" ref="MB137" si="3078">MB68</f>
        <v>0</v>
      </c>
      <c r="MC137" s="97">
        <f t="shared" si="2537"/>
        <v>0</v>
      </c>
      <c r="MD137" s="97">
        <f t="shared" si="2538"/>
        <v>0</v>
      </c>
      <c r="ME137" s="99">
        <f t="shared" si="2539"/>
        <v>0</v>
      </c>
      <c r="MF137" s="298">
        <f t="shared" ref="MF137" si="3079">MF68</f>
        <v>0</v>
      </c>
      <c r="MG137" s="97">
        <f t="shared" si="2541"/>
        <v>0</v>
      </c>
      <c r="MH137" s="97">
        <f t="shared" si="2542"/>
        <v>0</v>
      </c>
      <c r="MI137" s="99">
        <f t="shared" si="2543"/>
        <v>0</v>
      </c>
      <c r="MJ137" s="298">
        <f t="shared" ref="MJ137" si="3080">MJ68</f>
        <v>0</v>
      </c>
      <c r="MK137" s="97">
        <f t="shared" si="2545"/>
        <v>0</v>
      </c>
      <c r="ML137" s="97">
        <f t="shared" si="2546"/>
        <v>0</v>
      </c>
      <c r="MM137" s="99">
        <f t="shared" si="2547"/>
        <v>0</v>
      </c>
      <c r="MN137" s="298">
        <f t="shared" ref="MN137" si="3081">MN68</f>
        <v>0</v>
      </c>
      <c r="MO137" s="97">
        <f t="shared" si="2549"/>
        <v>0</v>
      </c>
      <c r="MP137" s="97">
        <f t="shared" si="2550"/>
        <v>0</v>
      </c>
      <c r="MQ137" s="99">
        <f t="shared" si="2551"/>
        <v>0</v>
      </c>
      <c r="MR137" s="298">
        <f t="shared" ref="MR137" si="3082">MR68</f>
        <v>0</v>
      </c>
      <c r="MS137" s="97">
        <f t="shared" si="2553"/>
        <v>0</v>
      </c>
      <c r="MT137" s="97">
        <f t="shared" si="2554"/>
        <v>0</v>
      </c>
      <c r="MU137" s="99">
        <f t="shared" si="2555"/>
        <v>0</v>
      </c>
      <c r="MV137" s="298">
        <f t="shared" ref="MV137" si="3083">MV68</f>
        <v>0</v>
      </c>
      <c r="MW137" s="97">
        <f t="shared" si="2557"/>
        <v>0</v>
      </c>
      <c r="MX137" s="97">
        <f t="shared" si="2558"/>
        <v>0</v>
      </c>
      <c r="MY137" s="99">
        <f t="shared" si="2559"/>
        <v>0</v>
      </c>
      <c r="MZ137" s="298">
        <f t="shared" ref="MZ137" si="3084">MZ68</f>
        <v>0</v>
      </c>
      <c r="NA137" s="97">
        <f t="shared" si="2561"/>
        <v>0</v>
      </c>
      <c r="NB137" s="97">
        <f t="shared" si="2562"/>
        <v>0</v>
      </c>
      <c r="NC137" s="99">
        <f t="shared" si="2563"/>
        <v>0</v>
      </c>
      <c r="ND137" s="298">
        <f t="shared" ref="ND137" si="3085">ND68</f>
        <v>0</v>
      </c>
      <c r="NE137" s="97">
        <f t="shared" si="2565"/>
        <v>0</v>
      </c>
      <c r="NF137" s="97">
        <f t="shared" si="2566"/>
        <v>0</v>
      </c>
      <c r="NG137" s="99">
        <f t="shared" si="2567"/>
        <v>0</v>
      </c>
      <c r="NH137" s="298">
        <f t="shared" ref="NH137" si="3086">NH68</f>
        <v>0</v>
      </c>
      <c r="NI137" s="97">
        <f t="shared" si="2569"/>
        <v>0</v>
      </c>
      <c r="NJ137" s="97">
        <f t="shared" si="2570"/>
        <v>0</v>
      </c>
      <c r="NK137" s="99">
        <f t="shared" si="2571"/>
        <v>0</v>
      </c>
      <c r="NL137" s="298">
        <f t="shared" ref="NL137" si="3087">NL68</f>
        <v>0</v>
      </c>
      <c r="NM137" s="97">
        <f t="shared" si="2573"/>
        <v>0</v>
      </c>
      <c r="NN137" s="97">
        <f t="shared" si="2574"/>
        <v>0</v>
      </c>
      <c r="NO137" s="99">
        <f t="shared" si="2575"/>
        <v>0</v>
      </c>
      <c r="NP137" s="298">
        <f t="shared" ref="NP137" si="3088">NP68</f>
        <v>0</v>
      </c>
      <c r="NQ137" s="97">
        <f t="shared" si="2577"/>
        <v>0</v>
      </c>
      <c r="NR137" s="97">
        <f t="shared" si="2578"/>
        <v>0</v>
      </c>
      <c r="NS137" s="99">
        <f t="shared" si="2579"/>
        <v>0</v>
      </c>
      <c r="NT137" s="298">
        <f t="shared" ref="NT137" si="3089">NT68</f>
        <v>0</v>
      </c>
      <c r="NU137" s="97">
        <f t="shared" si="2581"/>
        <v>0</v>
      </c>
      <c r="NV137" s="97">
        <f t="shared" si="2582"/>
        <v>0</v>
      </c>
      <c r="NW137" s="99">
        <f t="shared" si="2583"/>
        <v>0</v>
      </c>
      <c r="NX137" s="298">
        <f t="shared" ref="NX137" si="3090">NX68</f>
        <v>0</v>
      </c>
      <c r="NY137" s="97">
        <f t="shared" si="2585"/>
        <v>0</v>
      </c>
      <c r="NZ137" s="97">
        <f t="shared" si="2586"/>
        <v>0</v>
      </c>
      <c r="OA137" s="99">
        <f t="shared" si="2587"/>
        <v>0</v>
      </c>
      <c r="OB137" s="298">
        <f t="shared" ref="OB137" si="3091">OB68</f>
        <v>0</v>
      </c>
      <c r="OC137" s="97">
        <f t="shared" si="2589"/>
        <v>0</v>
      </c>
      <c r="OD137" s="97">
        <f t="shared" si="2590"/>
        <v>0</v>
      </c>
      <c r="OE137" s="99">
        <f t="shared" si="2591"/>
        <v>0</v>
      </c>
      <c r="OF137" s="298">
        <f t="shared" si="2592"/>
        <v>0</v>
      </c>
      <c r="OG137" s="97">
        <f t="shared" si="2593"/>
        <v>0</v>
      </c>
      <c r="OH137" s="97">
        <f t="shared" si="2594"/>
        <v>0</v>
      </c>
      <c r="OI137" s="99">
        <f t="shared" si="2595"/>
        <v>0</v>
      </c>
      <c r="OJ137" s="298">
        <f t="shared" si="2596"/>
        <v>0</v>
      </c>
      <c r="OK137" s="97">
        <f t="shared" si="2597"/>
        <v>0</v>
      </c>
      <c r="OL137" s="97">
        <f t="shared" si="2598"/>
        <v>0</v>
      </c>
      <c r="OM137" s="99">
        <f t="shared" si="2599"/>
        <v>0</v>
      </c>
      <c r="ON137" s="298">
        <f t="shared" si="2592"/>
        <v>0</v>
      </c>
      <c r="OO137" s="97">
        <f t="shared" si="2600"/>
        <v>0</v>
      </c>
      <c r="OP137" s="97">
        <f t="shared" si="2601"/>
        <v>0</v>
      </c>
      <c r="OQ137" s="99">
        <f t="shared" si="2602"/>
        <v>0</v>
      </c>
      <c r="OR137" s="298">
        <f t="shared" si="2596"/>
        <v>0</v>
      </c>
      <c r="OS137" s="97">
        <f t="shared" si="2603"/>
        <v>0</v>
      </c>
      <c r="OT137" s="97">
        <f t="shared" si="2604"/>
        <v>0</v>
      </c>
      <c r="OU137" s="99">
        <f t="shared" si="2605"/>
        <v>0</v>
      </c>
      <c r="OV137" s="298">
        <f t="shared" si="2592"/>
        <v>0</v>
      </c>
      <c r="OW137" s="97">
        <f t="shared" si="2606"/>
        <v>0</v>
      </c>
      <c r="OX137" s="97">
        <f t="shared" si="2607"/>
        <v>0</v>
      </c>
      <c r="OY137" s="99">
        <f t="shared" si="2608"/>
        <v>0</v>
      </c>
      <c r="PA137" s="292">
        <f t="shared" si="2810"/>
        <v>0</v>
      </c>
      <c r="PB137" s="293">
        <f t="shared" si="2811"/>
        <v>0</v>
      </c>
      <c r="PC137" s="104">
        <f t="shared" si="2611"/>
        <v>0</v>
      </c>
    </row>
    <row r="138" spans="1:419" ht="14.1" customHeight="1">
      <c r="A138" s="295" t="str">
        <f t="shared" ref="A138:D138" si="3092">IF(A69=0, "", A69)</f>
        <v/>
      </c>
      <c r="B138" s="296" t="str">
        <f t="shared" si="3092"/>
        <v/>
      </c>
      <c r="C138" s="295" t="str">
        <f t="shared" si="3092"/>
        <v/>
      </c>
      <c r="D138" s="295" t="str">
        <f t="shared" si="3092"/>
        <v/>
      </c>
      <c r="E138" s="97">
        <f t="shared" si="2613"/>
        <v>0</v>
      </c>
      <c r="F138" s="149">
        <f t="shared" si="2316"/>
        <v>0</v>
      </c>
      <c r="G138" s="111">
        <f t="shared" si="2317"/>
        <v>0</v>
      </c>
      <c r="H138" s="297">
        <f t="shared" si="2614"/>
        <v>0</v>
      </c>
      <c r="I138" s="97">
        <f t="shared" si="2666"/>
        <v>0</v>
      </c>
      <c r="J138" s="97">
        <f t="shared" si="2667"/>
        <v>0</v>
      </c>
      <c r="K138" s="112">
        <f t="shared" si="2668"/>
        <v>0</v>
      </c>
      <c r="L138" s="298">
        <f t="shared" si="2754"/>
        <v>0</v>
      </c>
      <c r="M138" s="97">
        <f t="shared" si="2669"/>
        <v>0</v>
      </c>
      <c r="N138" s="97">
        <f t="shared" si="2670"/>
        <v>0</v>
      </c>
      <c r="O138" s="97">
        <f t="shared" si="2671"/>
        <v>0</v>
      </c>
      <c r="P138" s="298">
        <f t="shared" si="2615"/>
        <v>0</v>
      </c>
      <c r="Q138" s="97">
        <f t="shared" si="2672"/>
        <v>0</v>
      </c>
      <c r="R138" s="97">
        <f t="shared" si="2673"/>
        <v>0</v>
      </c>
      <c r="S138" s="97">
        <f t="shared" si="2674"/>
        <v>0</v>
      </c>
      <c r="T138" s="298">
        <f t="shared" si="2616"/>
        <v>0</v>
      </c>
      <c r="U138" s="97">
        <f t="shared" si="2675"/>
        <v>0</v>
      </c>
      <c r="V138" s="97">
        <f t="shared" si="2676"/>
        <v>0</v>
      </c>
      <c r="W138" s="97">
        <f t="shared" si="2677"/>
        <v>0</v>
      </c>
      <c r="X138" s="298">
        <f t="shared" si="2617"/>
        <v>0</v>
      </c>
      <c r="Y138" s="97">
        <f t="shared" si="2678"/>
        <v>0</v>
      </c>
      <c r="Z138" s="97">
        <f t="shared" si="2679"/>
        <v>0</v>
      </c>
      <c r="AA138" s="97">
        <f t="shared" si="2680"/>
        <v>0</v>
      </c>
      <c r="AB138" s="298">
        <f t="shared" si="2618"/>
        <v>0</v>
      </c>
      <c r="AC138" s="97">
        <f t="shared" si="2681"/>
        <v>0</v>
      </c>
      <c r="AD138" s="97">
        <f t="shared" si="2682"/>
        <v>0</v>
      </c>
      <c r="AE138" s="97">
        <f t="shared" si="2683"/>
        <v>0</v>
      </c>
      <c r="AF138" s="298">
        <f t="shared" si="2619"/>
        <v>0</v>
      </c>
      <c r="AG138" s="97">
        <f t="shared" si="2684"/>
        <v>0</v>
      </c>
      <c r="AH138" s="97">
        <f t="shared" si="2685"/>
        <v>0</v>
      </c>
      <c r="AI138" s="99">
        <f t="shared" si="2686"/>
        <v>0</v>
      </c>
      <c r="AJ138" s="298">
        <f t="shared" si="2620"/>
        <v>0</v>
      </c>
      <c r="AK138" s="97">
        <f t="shared" si="2687"/>
        <v>0</v>
      </c>
      <c r="AL138" s="97">
        <f t="shared" si="2688"/>
        <v>0</v>
      </c>
      <c r="AM138" s="99">
        <f t="shared" si="2689"/>
        <v>0</v>
      </c>
      <c r="AN138" s="298">
        <f t="shared" si="2621"/>
        <v>0</v>
      </c>
      <c r="AO138" s="97">
        <f t="shared" si="2690"/>
        <v>0</v>
      </c>
      <c r="AP138" s="97">
        <f t="shared" si="2691"/>
        <v>0</v>
      </c>
      <c r="AQ138" s="99">
        <f t="shared" si="2692"/>
        <v>0</v>
      </c>
      <c r="AR138" s="298">
        <f t="shared" si="2622"/>
        <v>0</v>
      </c>
      <c r="AS138" s="97">
        <f t="shared" si="2693"/>
        <v>0</v>
      </c>
      <c r="AT138" s="97">
        <f t="shared" si="2694"/>
        <v>0</v>
      </c>
      <c r="AU138" s="99">
        <f t="shared" si="2695"/>
        <v>0</v>
      </c>
      <c r="AV138" s="298">
        <f t="shared" si="2623"/>
        <v>0</v>
      </c>
      <c r="AW138" s="97">
        <f t="shared" si="2696"/>
        <v>0</v>
      </c>
      <c r="AX138" s="97">
        <f t="shared" si="2697"/>
        <v>0</v>
      </c>
      <c r="AY138" s="99">
        <f t="shared" si="2698"/>
        <v>0</v>
      </c>
      <c r="AZ138" s="298">
        <f t="shared" si="2624"/>
        <v>0</v>
      </c>
      <c r="BA138" s="97">
        <f t="shared" si="2699"/>
        <v>0</v>
      </c>
      <c r="BB138" s="97">
        <f t="shared" si="2700"/>
        <v>0</v>
      </c>
      <c r="BC138" s="99">
        <f t="shared" si="2701"/>
        <v>0</v>
      </c>
      <c r="BD138" s="298">
        <f t="shared" si="2625"/>
        <v>0</v>
      </c>
      <c r="BE138" s="97">
        <f t="shared" si="2702"/>
        <v>0</v>
      </c>
      <c r="BF138" s="97">
        <f t="shared" si="2703"/>
        <v>0</v>
      </c>
      <c r="BG138" s="99">
        <f t="shared" si="2704"/>
        <v>0</v>
      </c>
      <c r="BH138" s="298">
        <f t="shared" si="2626"/>
        <v>0</v>
      </c>
      <c r="BI138" s="97">
        <f t="shared" si="2705"/>
        <v>0</v>
      </c>
      <c r="BJ138" s="97">
        <f t="shared" si="2706"/>
        <v>0</v>
      </c>
      <c r="BK138" s="99">
        <f t="shared" si="2707"/>
        <v>0</v>
      </c>
      <c r="BL138" s="298">
        <f t="shared" si="2627"/>
        <v>0</v>
      </c>
      <c r="BM138" s="97">
        <f t="shared" si="2708"/>
        <v>0</v>
      </c>
      <c r="BN138" s="97">
        <f t="shared" si="2709"/>
        <v>0</v>
      </c>
      <c r="BO138" s="99">
        <f t="shared" si="2710"/>
        <v>0</v>
      </c>
      <c r="BP138" s="298">
        <f t="shared" si="2628"/>
        <v>0</v>
      </c>
      <c r="BQ138" s="97">
        <f t="shared" si="2711"/>
        <v>0</v>
      </c>
      <c r="BR138" s="97">
        <f t="shared" si="2712"/>
        <v>0</v>
      </c>
      <c r="BS138" s="99">
        <f t="shared" si="2713"/>
        <v>0</v>
      </c>
      <c r="BT138" s="298">
        <f t="shared" si="2629"/>
        <v>0</v>
      </c>
      <c r="BU138" s="97">
        <f t="shared" si="2714"/>
        <v>0</v>
      </c>
      <c r="BV138" s="97">
        <f t="shared" si="2715"/>
        <v>0</v>
      </c>
      <c r="BW138" s="99">
        <f t="shared" si="2716"/>
        <v>0</v>
      </c>
      <c r="BX138" s="298">
        <f t="shared" si="2630"/>
        <v>0</v>
      </c>
      <c r="BY138" s="97">
        <f t="shared" si="2717"/>
        <v>0</v>
      </c>
      <c r="BZ138" s="97">
        <f t="shared" si="2718"/>
        <v>0</v>
      </c>
      <c r="CA138" s="99">
        <f t="shared" si="2719"/>
        <v>0</v>
      </c>
      <c r="CB138" s="298">
        <f t="shared" si="2631"/>
        <v>0</v>
      </c>
      <c r="CC138" s="97">
        <f t="shared" si="2720"/>
        <v>0</v>
      </c>
      <c r="CD138" s="97">
        <f t="shared" si="2721"/>
        <v>0</v>
      </c>
      <c r="CE138" s="99">
        <f t="shared" si="2722"/>
        <v>0</v>
      </c>
      <c r="CF138" s="298">
        <f t="shared" si="2632"/>
        <v>0</v>
      </c>
      <c r="CG138" s="97">
        <f t="shared" si="2723"/>
        <v>0</v>
      </c>
      <c r="CH138" s="97">
        <f t="shared" si="2724"/>
        <v>0</v>
      </c>
      <c r="CI138" s="99">
        <f t="shared" si="2725"/>
        <v>0</v>
      </c>
      <c r="CJ138" s="298">
        <f t="shared" si="2318"/>
        <v>0</v>
      </c>
      <c r="CK138" s="97">
        <f t="shared" si="2633"/>
        <v>0</v>
      </c>
      <c r="CL138" s="97">
        <f t="shared" si="2320"/>
        <v>0</v>
      </c>
      <c r="CM138" s="99">
        <f t="shared" si="2321"/>
        <v>0</v>
      </c>
      <c r="CN138" s="298">
        <f t="shared" si="2318"/>
        <v>0</v>
      </c>
      <c r="CO138" s="97">
        <f t="shared" si="2634"/>
        <v>0</v>
      </c>
      <c r="CP138" s="97">
        <f t="shared" si="2324"/>
        <v>0</v>
      </c>
      <c r="CQ138" s="99">
        <f t="shared" si="2325"/>
        <v>0</v>
      </c>
      <c r="CR138" s="298">
        <f t="shared" si="2318"/>
        <v>0</v>
      </c>
      <c r="CS138" s="97">
        <f t="shared" si="2635"/>
        <v>0</v>
      </c>
      <c r="CT138" s="97">
        <f t="shared" si="2328"/>
        <v>0</v>
      </c>
      <c r="CU138" s="99">
        <f t="shared" si="2329"/>
        <v>0</v>
      </c>
      <c r="CV138" s="298">
        <f t="shared" si="2318"/>
        <v>0</v>
      </c>
      <c r="CW138" s="97">
        <f t="shared" si="2636"/>
        <v>0</v>
      </c>
      <c r="CX138" s="97">
        <f t="shared" si="2332"/>
        <v>0</v>
      </c>
      <c r="CY138" s="99">
        <f t="shared" si="2333"/>
        <v>0</v>
      </c>
      <c r="CZ138" s="298">
        <f t="shared" si="2318"/>
        <v>0</v>
      </c>
      <c r="DA138" s="97">
        <f t="shared" si="2637"/>
        <v>0</v>
      </c>
      <c r="DB138" s="97">
        <f t="shared" si="2336"/>
        <v>0</v>
      </c>
      <c r="DC138" s="99">
        <f t="shared" si="2337"/>
        <v>0</v>
      </c>
      <c r="DD138" s="298">
        <f t="shared" ref="DD138" si="3093">DD69</f>
        <v>0</v>
      </c>
      <c r="DE138" s="97">
        <f t="shared" si="2339"/>
        <v>0</v>
      </c>
      <c r="DF138" s="97">
        <f t="shared" si="2340"/>
        <v>0</v>
      </c>
      <c r="DG138" s="99">
        <f t="shared" si="2341"/>
        <v>0</v>
      </c>
      <c r="DH138" s="298">
        <f t="shared" ref="DH138" si="3094">DH69</f>
        <v>0</v>
      </c>
      <c r="DI138" s="97">
        <f t="shared" si="2343"/>
        <v>0</v>
      </c>
      <c r="DJ138" s="97">
        <f t="shared" si="2344"/>
        <v>0</v>
      </c>
      <c r="DK138" s="99">
        <f t="shared" si="2345"/>
        <v>0</v>
      </c>
      <c r="DL138" s="298">
        <f t="shared" si="2346"/>
        <v>0</v>
      </c>
      <c r="DM138" s="97">
        <f t="shared" si="2347"/>
        <v>0</v>
      </c>
      <c r="DN138" s="97">
        <f t="shared" si="2348"/>
        <v>0</v>
      </c>
      <c r="DO138" s="99">
        <f t="shared" si="2349"/>
        <v>0</v>
      </c>
      <c r="DP138" s="298">
        <f t="shared" si="2350"/>
        <v>0</v>
      </c>
      <c r="DQ138" s="97">
        <f t="shared" si="2351"/>
        <v>0</v>
      </c>
      <c r="DR138" s="97">
        <f t="shared" si="2352"/>
        <v>0</v>
      </c>
      <c r="DS138" s="99">
        <f t="shared" si="2353"/>
        <v>0</v>
      </c>
      <c r="DT138" s="298">
        <f t="shared" si="2346"/>
        <v>0</v>
      </c>
      <c r="DU138" s="97">
        <f t="shared" si="2354"/>
        <v>0</v>
      </c>
      <c r="DV138" s="97">
        <f t="shared" si="2355"/>
        <v>0</v>
      </c>
      <c r="DW138" s="99">
        <f t="shared" si="2356"/>
        <v>0</v>
      </c>
      <c r="DX138" s="298">
        <f t="shared" si="2350"/>
        <v>0</v>
      </c>
      <c r="DY138" s="97">
        <f t="shared" si="2357"/>
        <v>0</v>
      </c>
      <c r="DZ138" s="97">
        <f t="shared" si="2358"/>
        <v>0</v>
      </c>
      <c r="EA138" s="99">
        <f t="shared" si="2359"/>
        <v>0</v>
      </c>
      <c r="EB138" s="298">
        <f t="shared" si="2346"/>
        <v>0</v>
      </c>
      <c r="EC138" s="97">
        <f t="shared" si="2360"/>
        <v>0</v>
      </c>
      <c r="ED138" s="97">
        <f t="shared" si="2361"/>
        <v>0</v>
      </c>
      <c r="EE138" s="99">
        <f t="shared" si="2362"/>
        <v>0</v>
      </c>
      <c r="EF138" s="298">
        <f t="shared" si="2350"/>
        <v>0</v>
      </c>
      <c r="EG138" s="97">
        <f t="shared" si="2363"/>
        <v>0</v>
      </c>
      <c r="EH138" s="97">
        <f t="shared" si="2364"/>
        <v>0</v>
      </c>
      <c r="EI138" s="99">
        <f t="shared" si="2365"/>
        <v>0</v>
      </c>
      <c r="EJ138" s="298">
        <f t="shared" si="2346"/>
        <v>0</v>
      </c>
      <c r="EK138" s="97">
        <f t="shared" si="2366"/>
        <v>0</v>
      </c>
      <c r="EL138" s="97">
        <f t="shared" si="2367"/>
        <v>0</v>
      </c>
      <c r="EM138" s="99">
        <f t="shared" si="2368"/>
        <v>0</v>
      </c>
      <c r="EN138" s="298">
        <f t="shared" si="2350"/>
        <v>0</v>
      </c>
      <c r="EO138" s="97">
        <f t="shared" si="2369"/>
        <v>0</v>
      </c>
      <c r="EP138" s="97">
        <f t="shared" si="2370"/>
        <v>0</v>
      </c>
      <c r="EQ138" s="99">
        <f t="shared" si="2371"/>
        <v>0</v>
      </c>
      <c r="ER138" s="298">
        <f t="shared" si="2346"/>
        <v>0</v>
      </c>
      <c r="ES138" s="97">
        <f t="shared" si="2372"/>
        <v>0</v>
      </c>
      <c r="ET138" s="97">
        <f t="shared" si="2373"/>
        <v>0</v>
      </c>
      <c r="EU138" s="99">
        <f t="shared" si="2374"/>
        <v>0</v>
      </c>
      <c r="EV138" s="298">
        <f t="shared" si="2350"/>
        <v>0</v>
      </c>
      <c r="EW138" s="97">
        <f t="shared" si="2375"/>
        <v>0</v>
      </c>
      <c r="EX138" s="97">
        <f t="shared" si="2376"/>
        <v>0</v>
      </c>
      <c r="EY138" s="99">
        <f t="shared" si="2377"/>
        <v>0</v>
      </c>
      <c r="EZ138" s="298">
        <f t="shared" si="2346"/>
        <v>0</v>
      </c>
      <c r="FA138" s="97">
        <f t="shared" si="2378"/>
        <v>0</v>
      </c>
      <c r="FB138" s="97">
        <f t="shared" si="2379"/>
        <v>0</v>
      </c>
      <c r="FC138" s="99">
        <f t="shared" si="2380"/>
        <v>0</v>
      </c>
      <c r="FD138" s="298">
        <f t="shared" si="2350"/>
        <v>0</v>
      </c>
      <c r="FE138" s="97">
        <f t="shared" si="2381"/>
        <v>0</v>
      </c>
      <c r="FF138" s="97">
        <f t="shared" si="2382"/>
        <v>0</v>
      </c>
      <c r="FG138" s="99">
        <f t="shared" si="2383"/>
        <v>0</v>
      </c>
      <c r="FH138" s="298">
        <f t="shared" si="2346"/>
        <v>0</v>
      </c>
      <c r="FI138" s="97">
        <f t="shared" si="2384"/>
        <v>0</v>
      </c>
      <c r="FJ138" s="97">
        <f t="shared" si="2385"/>
        <v>0</v>
      </c>
      <c r="FK138" s="99">
        <f t="shared" si="2386"/>
        <v>0</v>
      </c>
      <c r="FL138" s="298">
        <f t="shared" si="2350"/>
        <v>0</v>
      </c>
      <c r="FM138" s="97">
        <f t="shared" si="2387"/>
        <v>0</v>
      </c>
      <c r="FN138" s="97">
        <f t="shared" si="2388"/>
        <v>0</v>
      </c>
      <c r="FO138" s="99">
        <f t="shared" si="2389"/>
        <v>0</v>
      </c>
      <c r="FP138" s="298">
        <f t="shared" si="2346"/>
        <v>0</v>
      </c>
      <c r="FQ138" s="97">
        <f t="shared" si="2390"/>
        <v>0</v>
      </c>
      <c r="FR138" s="97">
        <f t="shared" si="2391"/>
        <v>0</v>
      </c>
      <c r="FS138" s="99">
        <f t="shared" si="2392"/>
        <v>0</v>
      </c>
      <c r="FT138" s="298">
        <f t="shared" si="2350"/>
        <v>0</v>
      </c>
      <c r="FU138" s="97">
        <f t="shared" si="2393"/>
        <v>0</v>
      </c>
      <c r="FV138" s="97">
        <f t="shared" si="2394"/>
        <v>0</v>
      </c>
      <c r="FW138" s="99">
        <f t="shared" si="2395"/>
        <v>0</v>
      </c>
      <c r="FX138" s="298">
        <f t="shared" si="2396"/>
        <v>0</v>
      </c>
      <c r="FY138" s="97">
        <f t="shared" si="2397"/>
        <v>0</v>
      </c>
      <c r="FZ138" s="97">
        <f t="shared" si="2398"/>
        <v>0</v>
      </c>
      <c r="GA138" s="99">
        <f t="shared" si="2399"/>
        <v>0</v>
      </c>
      <c r="GB138" s="298">
        <f t="shared" si="2400"/>
        <v>0</v>
      </c>
      <c r="GC138" s="97">
        <f t="shared" si="2401"/>
        <v>0</v>
      </c>
      <c r="GD138" s="97">
        <f t="shared" si="2402"/>
        <v>0</v>
      </c>
      <c r="GE138" s="99">
        <f t="shared" si="2403"/>
        <v>0</v>
      </c>
      <c r="GF138" s="298">
        <f t="shared" si="2396"/>
        <v>0</v>
      </c>
      <c r="GG138" s="97">
        <f t="shared" si="2404"/>
        <v>0</v>
      </c>
      <c r="GH138" s="97">
        <f t="shared" si="2405"/>
        <v>0</v>
      </c>
      <c r="GI138" s="99">
        <f t="shared" si="2406"/>
        <v>0</v>
      </c>
      <c r="GJ138" s="298">
        <f t="shared" si="2400"/>
        <v>0</v>
      </c>
      <c r="GK138" s="97">
        <f t="shared" si="2407"/>
        <v>0</v>
      </c>
      <c r="GL138" s="97">
        <f t="shared" si="2408"/>
        <v>0</v>
      </c>
      <c r="GM138" s="99">
        <f t="shared" si="2409"/>
        <v>0</v>
      </c>
      <c r="GN138" s="298">
        <f t="shared" ref="GN138" si="3095">GN69</f>
        <v>0</v>
      </c>
      <c r="GO138" s="97">
        <f t="shared" si="2411"/>
        <v>0</v>
      </c>
      <c r="GP138" s="97">
        <f t="shared" si="2412"/>
        <v>0</v>
      </c>
      <c r="GQ138" s="99">
        <f t="shared" si="2413"/>
        <v>0</v>
      </c>
      <c r="GR138" s="298">
        <f t="shared" ref="GR138" si="3096">GR69</f>
        <v>0</v>
      </c>
      <c r="GS138" s="97">
        <f t="shared" si="2415"/>
        <v>0</v>
      </c>
      <c r="GT138" s="97">
        <f t="shared" si="2416"/>
        <v>0</v>
      </c>
      <c r="GU138" s="99">
        <f t="shared" si="2417"/>
        <v>0</v>
      </c>
      <c r="GV138" s="298">
        <f t="shared" ref="GV138" si="3097">GV69</f>
        <v>0</v>
      </c>
      <c r="GW138" s="97">
        <f t="shared" si="2419"/>
        <v>0</v>
      </c>
      <c r="GX138" s="97">
        <f t="shared" si="2420"/>
        <v>0</v>
      </c>
      <c r="GY138" s="99">
        <f t="shared" si="2421"/>
        <v>0</v>
      </c>
      <c r="GZ138" s="298">
        <f t="shared" ref="GZ138" si="3098">GZ69</f>
        <v>0</v>
      </c>
      <c r="HA138" s="97">
        <f t="shared" si="2423"/>
        <v>0</v>
      </c>
      <c r="HB138" s="97">
        <f t="shared" si="2424"/>
        <v>0</v>
      </c>
      <c r="HC138" s="99">
        <f t="shared" si="2425"/>
        <v>0</v>
      </c>
      <c r="HD138" s="298">
        <f t="shared" si="2426"/>
        <v>0</v>
      </c>
      <c r="HE138" s="97">
        <f t="shared" si="2427"/>
        <v>0</v>
      </c>
      <c r="HF138" s="97">
        <f t="shared" si="2428"/>
        <v>0</v>
      </c>
      <c r="HG138" s="99">
        <f t="shared" si="2429"/>
        <v>0</v>
      </c>
      <c r="HH138" s="298">
        <f t="shared" si="2430"/>
        <v>0</v>
      </c>
      <c r="HI138" s="97">
        <f t="shared" si="2431"/>
        <v>0</v>
      </c>
      <c r="HJ138" s="97">
        <f t="shared" si="2432"/>
        <v>0</v>
      </c>
      <c r="HK138" s="99">
        <f t="shared" si="2433"/>
        <v>0</v>
      </c>
      <c r="HL138" s="298">
        <f t="shared" si="2434"/>
        <v>0</v>
      </c>
      <c r="HM138" s="97">
        <f t="shared" si="2435"/>
        <v>0</v>
      </c>
      <c r="HN138" s="97">
        <f t="shared" si="2436"/>
        <v>0</v>
      </c>
      <c r="HO138" s="99">
        <f t="shared" si="2437"/>
        <v>0</v>
      </c>
      <c r="HP138" s="298">
        <f t="shared" si="2438"/>
        <v>0</v>
      </c>
      <c r="HQ138" s="97">
        <f t="shared" si="2439"/>
        <v>0</v>
      </c>
      <c r="HR138" s="97">
        <f t="shared" si="2440"/>
        <v>0</v>
      </c>
      <c r="HS138" s="99">
        <f t="shared" si="2441"/>
        <v>0</v>
      </c>
      <c r="HT138" s="298">
        <f t="shared" si="2430"/>
        <v>0</v>
      </c>
      <c r="HU138" s="97">
        <f t="shared" si="2442"/>
        <v>0</v>
      </c>
      <c r="HV138" s="97">
        <f t="shared" si="2443"/>
        <v>0</v>
      </c>
      <c r="HW138" s="99">
        <f t="shared" si="2444"/>
        <v>0</v>
      </c>
      <c r="HX138" s="298">
        <f t="shared" si="2434"/>
        <v>0</v>
      </c>
      <c r="HY138" s="97">
        <f t="shared" si="2445"/>
        <v>0</v>
      </c>
      <c r="HZ138" s="97">
        <f t="shared" si="2446"/>
        <v>0</v>
      </c>
      <c r="IA138" s="99">
        <f t="shared" si="2447"/>
        <v>0</v>
      </c>
      <c r="IB138" s="298">
        <f t="shared" si="2438"/>
        <v>0</v>
      </c>
      <c r="IC138" s="97">
        <f t="shared" si="2448"/>
        <v>0</v>
      </c>
      <c r="ID138" s="97">
        <f t="shared" si="2449"/>
        <v>0</v>
      </c>
      <c r="IE138" s="99">
        <f t="shared" si="2450"/>
        <v>0</v>
      </c>
      <c r="IF138" s="298">
        <f t="shared" si="2430"/>
        <v>0</v>
      </c>
      <c r="IG138" s="97">
        <f t="shared" si="2451"/>
        <v>0</v>
      </c>
      <c r="IH138" s="97">
        <f t="shared" si="2452"/>
        <v>0</v>
      </c>
      <c r="II138" s="99">
        <f t="shared" si="2453"/>
        <v>0</v>
      </c>
      <c r="IJ138" s="298">
        <f t="shared" si="2434"/>
        <v>0</v>
      </c>
      <c r="IK138" s="97">
        <f t="shared" si="2454"/>
        <v>0</v>
      </c>
      <c r="IL138" s="97">
        <f t="shared" si="2455"/>
        <v>0</v>
      </c>
      <c r="IM138" s="99">
        <f t="shared" si="2456"/>
        <v>0</v>
      </c>
      <c r="IN138" s="298">
        <f t="shared" si="2438"/>
        <v>0</v>
      </c>
      <c r="IO138" s="97">
        <f t="shared" si="2457"/>
        <v>0</v>
      </c>
      <c r="IP138" s="97">
        <f t="shared" si="2458"/>
        <v>0</v>
      </c>
      <c r="IQ138" s="99">
        <f t="shared" si="2459"/>
        <v>0</v>
      </c>
      <c r="IR138" s="298">
        <f t="shared" si="2430"/>
        <v>0</v>
      </c>
      <c r="IS138" s="97">
        <f t="shared" si="2460"/>
        <v>0</v>
      </c>
      <c r="IT138" s="97">
        <f t="shared" si="2461"/>
        <v>0</v>
      </c>
      <c r="IU138" s="99">
        <f t="shared" si="2462"/>
        <v>0</v>
      </c>
      <c r="IV138" s="298">
        <f t="shared" si="2434"/>
        <v>0</v>
      </c>
      <c r="IW138" s="97">
        <f t="shared" si="2463"/>
        <v>0</v>
      </c>
      <c r="IX138" s="97">
        <f t="shared" si="2464"/>
        <v>0</v>
      </c>
      <c r="IY138" s="99">
        <f t="shared" si="2465"/>
        <v>0</v>
      </c>
      <c r="IZ138" s="298">
        <f t="shared" si="2438"/>
        <v>0</v>
      </c>
      <c r="JA138" s="97">
        <f t="shared" si="2466"/>
        <v>0</v>
      </c>
      <c r="JB138" s="97">
        <f t="shared" si="2467"/>
        <v>0</v>
      </c>
      <c r="JC138" s="99">
        <f t="shared" si="2468"/>
        <v>0</v>
      </c>
      <c r="JD138" s="298">
        <f t="shared" si="2430"/>
        <v>0</v>
      </c>
      <c r="JE138" s="97">
        <f t="shared" si="2469"/>
        <v>0</v>
      </c>
      <c r="JF138" s="97">
        <f t="shared" si="2470"/>
        <v>0</v>
      </c>
      <c r="JG138" s="99">
        <f t="shared" si="2471"/>
        <v>0</v>
      </c>
      <c r="JH138" s="298">
        <f t="shared" si="2434"/>
        <v>0</v>
      </c>
      <c r="JI138" s="97">
        <f t="shared" si="2472"/>
        <v>0</v>
      </c>
      <c r="JJ138" s="97">
        <f t="shared" si="2473"/>
        <v>0</v>
      </c>
      <c r="JK138" s="99">
        <f t="shared" si="2474"/>
        <v>0</v>
      </c>
      <c r="JL138" s="298">
        <f t="shared" si="2438"/>
        <v>0</v>
      </c>
      <c r="JM138" s="97">
        <f t="shared" si="2475"/>
        <v>0</v>
      </c>
      <c r="JN138" s="97">
        <f t="shared" si="2476"/>
        <v>0</v>
      </c>
      <c r="JO138" s="99">
        <f t="shared" si="2477"/>
        <v>0</v>
      </c>
      <c r="JP138" s="298">
        <f t="shared" si="2430"/>
        <v>0</v>
      </c>
      <c r="JQ138" s="97">
        <f t="shared" si="2478"/>
        <v>0</v>
      </c>
      <c r="JR138" s="97">
        <f t="shared" si="2479"/>
        <v>0</v>
      </c>
      <c r="JS138" s="99">
        <f t="shared" si="2480"/>
        <v>0</v>
      </c>
      <c r="JT138" s="298">
        <f t="shared" si="2434"/>
        <v>0</v>
      </c>
      <c r="JU138" s="97">
        <f t="shared" si="2481"/>
        <v>0</v>
      </c>
      <c r="JV138" s="97">
        <f t="shared" si="2482"/>
        <v>0</v>
      </c>
      <c r="JW138" s="99">
        <f t="shared" si="2483"/>
        <v>0</v>
      </c>
      <c r="JX138" s="298">
        <f t="shared" si="2438"/>
        <v>0</v>
      </c>
      <c r="JY138" s="97">
        <f t="shared" si="2484"/>
        <v>0</v>
      </c>
      <c r="JZ138" s="97">
        <f t="shared" si="2485"/>
        <v>0</v>
      </c>
      <c r="KA138" s="99">
        <f t="shared" si="2486"/>
        <v>0</v>
      </c>
      <c r="KB138" s="298">
        <f t="shared" si="2487"/>
        <v>0</v>
      </c>
      <c r="KC138" s="97">
        <f t="shared" si="2488"/>
        <v>0</v>
      </c>
      <c r="KD138" s="97">
        <f t="shared" si="2489"/>
        <v>0</v>
      </c>
      <c r="KE138" s="99">
        <f t="shared" si="2490"/>
        <v>0</v>
      </c>
      <c r="KF138" s="298">
        <f t="shared" si="2491"/>
        <v>0</v>
      </c>
      <c r="KG138" s="97">
        <f t="shared" si="2492"/>
        <v>0</v>
      </c>
      <c r="KH138" s="97">
        <f t="shared" si="2493"/>
        <v>0</v>
      </c>
      <c r="KI138" s="99">
        <f t="shared" si="2494"/>
        <v>0</v>
      </c>
      <c r="KJ138" s="298">
        <f t="shared" si="2495"/>
        <v>0</v>
      </c>
      <c r="KK138" s="97">
        <f t="shared" si="2496"/>
        <v>0</v>
      </c>
      <c r="KL138" s="97">
        <f t="shared" si="2497"/>
        <v>0</v>
      </c>
      <c r="KM138" s="99">
        <f t="shared" si="2498"/>
        <v>0</v>
      </c>
      <c r="KN138" s="298">
        <f t="shared" si="2487"/>
        <v>0</v>
      </c>
      <c r="KO138" s="97">
        <f t="shared" si="2499"/>
        <v>0</v>
      </c>
      <c r="KP138" s="97">
        <f t="shared" si="2500"/>
        <v>0</v>
      </c>
      <c r="KQ138" s="99">
        <f t="shared" si="2501"/>
        <v>0</v>
      </c>
      <c r="KR138" s="298">
        <f t="shared" si="2491"/>
        <v>0</v>
      </c>
      <c r="KS138" s="97">
        <f t="shared" si="2502"/>
        <v>0</v>
      </c>
      <c r="KT138" s="97">
        <f t="shared" si="2503"/>
        <v>0</v>
      </c>
      <c r="KU138" s="99">
        <f t="shared" si="2504"/>
        <v>0</v>
      </c>
      <c r="KV138" s="298">
        <f t="shared" si="2495"/>
        <v>0</v>
      </c>
      <c r="KW138" s="97">
        <f t="shared" si="2505"/>
        <v>0</v>
      </c>
      <c r="KX138" s="97">
        <f t="shared" si="2506"/>
        <v>0</v>
      </c>
      <c r="KY138" s="99">
        <f t="shared" si="2507"/>
        <v>0</v>
      </c>
      <c r="KZ138" s="298">
        <f t="shared" ref="KZ138" si="3099">KZ69</f>
        <v>0</v>
      </c>
      <c r="LA138" s="97">
        <f t="shared" si="2509"/>
        <v>0</v>
      </c>
      <c r="LB138" s="97">
        <f t="shared" si="2510"/>
        <v>0</v>
      </c>
      <c r="LC138" s="99">
        <f t="shared" si="2511"/>
        <v>0</v>
      </c>
      <c r="LD138" s="298">
        <f t="shared" ref="LD138" si="3100">LD69</f>
        <v>0</v>
      </c>
      <c r="LE138" s="97">
        <f t="shared" si="2513"/>
        <v>0</v>
      </c>
      <c r="LF138" s="97">
        <f t="shared" si="2514"/>
        <v>0</v>
      </c>
      <c r="LG138" s="99">
        <f t="shared" si="2515"/>
        <v>0</v>
      </c>
      <c r="LH138" s="298">
        <f t="shared" ref="LH138" si="3101">LH69</f>
        <v>0</v>
      </c>
      <c r="LI138" s="97">
        <f t="shared" si="2517"/>
        <v>0</v>
      </c>
      <c r="LJ138" s="97">
        <f t="shared" si="2518"/>
        <v>0</v>
      </c>
      <c r="LK138" s="99">
        <f t="shared" si="2519"/>
        <v>0</v>
      </c>
      <c r="LL138" s="298">
        <f t="shared" ref="LL138" si="3102">LL69</f>
        <v>0</v>
      </c>
      <c r="LM138" s="97">
        <f t="shared" si="2521"/>
        <v>0</v>
      </c>
      <c r="LN138" s="97">
        <f t="shared" si="2522"/>
        <v>0</v>
      </c>
      <c r="LO138" s="99">
        <f t="shared" si="2523"/>
        <v>0</v>
      </c>
      <c r="LP138" s="298">
        <f t="shared" ref="LP138" si="3103">LP69</f>
        <v>0</v>
      </c>
      <c r="LQ138" s="97">
        <f t="shared" si="2525"/>
        <v>0</v>
      </c>
      <c r="LR138" s="97">
        <f t="shared" si="2526"/>
        <v>0</v>
      </c>
      <c r="LS138" s="99">
        <f t="shared" si="2527"/>
        <v>0</v>
      </c>
      <c r="LT138" s="298">
        <f t="shared" ref="LT138" si="3104">LT69</f>
        <v>0</v>
      </c>
      <c r="LU138" s="97">
        <f t="shared" si="2529"/>
        <v>0</v>
      </c>
      <c r="LV138" s="97">
        <f t="shared" si="2530"/>
        <v>0</v>
      </c>
      <c r="LW138" s="99">
        <f t="shared" si="2531"/>
        <v>0</v>
      </c>
      <c r="LX138" s="298">
        <f t="shared" ref="LX138" si="3105">LX69</f>
        <v>0</v>
      </c>
      <c r="LY138" s="97">
        <f t="shared" si="2533"/>
        <v>0</v>
      </c>
      <c r="LZ138" s="97">
        <f t="shared" si="2534"/>
        <v>0</v>
      </c>
      <c r="MA138" s="99">
        <f t="shared" si="2535"/>
        <v>0</v>
      </c>
      <c r="MB138" s="298">
        <f t="shared" ref="MB138" si="3106">MB69</f>
        <v>0</v>
      </c>
      <c r="MC138" s="97">
        <f t="shared" si="2537"/>
        <v>0</v>
      </c>
      <c r="MD138" s="97">
        <f t="shared" si="2538"/>
        <v>0</v>
      </c>
      <c r="ME138" s="99">
        <f t="shared" si="2539"/>
        <v>0</v>
      </c>
      <c r="MF138" s="298">
        <f t="shared" ref="MF138" si="3107">MF69</f>
        <v>0</v>
      </c>
      <c r="MG138" s="97">
        <f t="shared" si="2541"/>
        <v>0</v>
      </c>
      <c r="MH138" s="97">
        <f t="shared" si="2542"/>
        <v>0</v>
      </c>
      <c r="MI138" s="99">
        <f t="shared" si="2543"/>
        <v>0</v>
      </c>
      <c r="MJ138" s="298">
        <f t="shared" ref="MJ138" si="3108">MJ69</f>
        <v>0</v>
      </c>
      <c r="MK138" s="97">
        <f t="shared" si="2545"/>
        <v>0</v>
      </c>
      <c r="ML138" s="97">
        <f t="shared" si="2546"/>
        <v>0</v>
      </c>
      <c r="MM138" s="99">
        <f t="shared" si="2547"/>
        <v>0</v>
      </c>
      <c r="MN138" s="298">
        <f t="shared" ref="MN138" si="3109">MN69</f>
        <v>0</v>
      </c>
      <c r="MO138" s="97">
        <f t="shared" si="2549"/>
        <v>0</v>
      </c>
      <c r="MP138" s="97">
        <f t="shared" si="2550"/>
        <v>0</v>
      </c>
      <c r="MQ138" s="99">
        <f t="shared" si="2551"/>
        <v>0</v>
      </c>
      <c r="MR138" s="298">
        <f t="shared" ref="MR138" si="3110">MR69</f>
        <v>0</v>
      </c>
      <c r="MS138" s="97">
        <f t="shared" si="2553"/>
        <v>0</v>
      </c>
      <c r="MT138" s="97">
        <f t="shared" si="2554"/>
        <v>0</v>
      </c>
      <c r="MU138" s="99">
        <f t="shared" si="2555"/>
        <v>0</v>
      </c>
      <c r="MV138" s="298">
        <f t="shared" ref="MV138" si="3111">MV69</f>
        <v>0</v>
      </c>
      <c r="MW138" s="97">
        <f t="shared" si="2557"/>
        <v>0</v>
      </c>
      <c r="MX138" s="97">
        <f t="shared" si="2558"/>
        <v>0</v>
      </c>
      <c r="MY138" s="99">
        <f t="shared" si="2559"/>
        <v>0</v>
      </c>
      <c r="MZ138" s="298">
        <f t="shared" ref="MZ138" si="3112">MZ69</f>
        <v>0</v>
      </c>
      <c r="NA138" s="97">
        <f t="shared" si="2561"/>
        <v>0</v>
      </c>
      <c r="NB138" s="97">
        <f t="shared" si="2562"/>
        <v>0</v>
      </c>
      <c r="NC138" s="99">
        <f t="shared" si="2563"/>
        <v>0</v>
      </c>
      <c r="ND138" s="298">
        <f t="shared" ref="ND138" si="3113">ND69</f>
        <v>0</v>
      </c>
      <c r="NE138" s="97">
        <f t="shared" si="2565"/>
        <v>0</v>
      </c>
      <c r="NF138" s="97">
        <f t="shared" si="2566"/>
        <v>0</v>
      </c>
      <c r="NG138" s="99">
        <f t="shared" si="2567"/>
        <v>0</v>
      </c>
      <c r="NH138" s="298">
        <f t="shared" ref="NH138" si="3114">NH69</f>
        <v>0</v>
      </c>
      <c r="NI138" s="97">
        <f t="shared" si="2569"/>
        <v>0</v>
      </c>
      <c r="NJ138" s="97">
        <f t="shared" si="2570"/>
        <v>0</v>
      </c>
      <c r="NK138" s="99">
        <f t="shared" si="2571"/>
        <v>0</v>
      </c>
      <c r="NL138" s="298">
        <f t="shared" ref="NL138" si="3115">NL69</f>
        <v>0</v>
      </c>
      <c r="NM138" s="97">
        <f t="shared" si="2573"/>
        <v>0</v>
      </c>
      <c r="NN138" s="97">
        <f t="shared" si="2574"/>
        <v>0</v>
      </c>
      <c r="NO138" s="99">
        <f t="shared" si="2575"/>
        <v>0</v>
      </c>
      <c r="NP138" s="298">
        <f t="shared" ref="NP138" si="3116">NP69</f>
        <v>0</v>
      </c>
      <c r="NQ138" s="97">
        <f t="shared" si="2577"/>
        <v>0</v>
      </c>
      <c r="NR138" s="97">
        <f t="shared" si="2578"/>
        <v>0</v>
      </c>
      <c r="NS138" s="99">
        <f t="shared" si="2579"/>
        <v>0</v>
      </c>
      <c r="NT138" s="298">
        <f t="shared" ref="NT138" si="3117">NT69</f>
        <v>0</v>
      </c>
      <c r="NU138" s="97">
        <f t="shared" si="2581"/>
        <v>0</v>
      </c>
      <c r="NV138" s="97">
        <f t="shared" si="2582"/>
        <v>0</v>
      </c>
      <c r="NW138" s="99">
        <f t="shared" si="2583"/>
        <v>0</v>
      </c>
      <c r="NX138" s="298">
        <f t="shared" ref="NX138" si="3118">NX69</f>
        <v>0</v>
      </c>
      <c r="NY138" s="97">
        <f t="shared" si="2585"/>
        <v>0</v>
      </c>
      <c r="NZ138" s="97">
        <f t="shared" si="2586"/>
        <v>0</v>
      </c>
      <c r="OA138" s="99">
        <f t="shared" si="2587"/>
        <v>0</v>
      </c>
      <c r="OB138" s="298">
        <f t="shared" ref="OB138" si="3119">OB69</f>
        <v>0</v>
      </c>
      <c r="OC138" s="97">
        <f t="shared" si="2589"/>
        <v>0</v>
      </c>
      <c r="OD138" s="97">
        <f t="shared" si="2590"/>
        <v>0</v>
      </c>
      <c r="OE138" s="99">
        <f t="shared" si="2591"/>
        <v>0</v>
      </c>
      <c r="OF138" s="298">
        <f t="shared" si="2592"/>
        <v>0</v>
      </c>
      <c r="OG138" s="97">
        <f t="shared" si="2593"/>
        <v>0</v>
      </c>
      <c r="OH138" s="97">
        <f t="shared" si="2594"/>
        <v>0</v>
      </c>
      <c r="OI138" s="99">
        <f t="shared" si="2595"/>
        <v>0</v>
      </c>
      <c r="OJ138" s="298">
        <f t="shared" si="2596"/>
        <v>0</v>
      </c>
      <c r="OK138" s="97">
        <f t="shared" si="2597"/>
        <v>0</v>
      </c>
      <c r="OL138" s="97">
        <f t="shared" si="2598"/>
        <v>0</v>
      </c>
      <c r="OM138" s="99">
        <f t="shared" si="2599"/>
        <v>0</v>
      </c>
      <c r="ON138" s="298">
        <f t="shared" si="2592"/>
        <v>0</v>
      </c>
      <c r="OO138" s="97">
        <f t="shared" si="2600"/>
        <v>0</v>
      </c>
      <c r="OP138" s="97">
        <f t="shared" si="2601"/>
        <v>0</v>
      </c>
      <c r="OQ138" s="99">
        <f t="shared" si="2602"/>
        <v>0</v>
      </c>
      <c r="OR138" s="298">
        <f t="shared" si="2596"/>
        <v>0</v>
      </c>
      <c r="OS138" s="97">
        <f t="shared" si="2603"/>
        <v>0</v>
      </c>
      <c r="OT138" s="97">
        <f t="shared" si="2604"/>
        <v>0</v>
      </c>
      <c r="OU138" s="99">
        <f t="shared" si="2605"/>
        <v>0</v>
      </c>
      <c r="OV138" s="298">
        <f t="shared" si="2592"/>
        <v>0</v>
      </c>
      <c r="OW138" s="97">
        <f t="shared" si="2606"/>
        <v>0</v>
      </c>
      <c r="OX138" s="97">
        <f t="shared" si="2607"/>
        <v>0</v>
      </c>
      <c r="OY138" s="99">
        <f t="shared" si="2608"/>
        <v>0</v>
      </c>
      <c r="PA138" s="292">
        <f t="shared" si="2810"/>
        <v>0</v>
      </c>
      <c r="PB138" s="293">
        <f t="shared" si="2811"/>
        <v>0</v>
      </c>
      <c r="PC138" s="104">
        <f t="shared" si="2611"/>
        <v>0</v>
      </c>
    </row>
    <row r="139" spans="1:419" ht="14.4" customHeight="1" thickBot="1">
      <c r="B139" s="78"/>
      <c r="E139" s="81"/>
      <c r="I139" s="81"/>
      <c r="J139" s="81"/>
      <c r="K139" s="81"/>
      <c r="M139" s="81"/>
      <c r="N139" s="81"/>
      <c r="O139" s="81"/>
      <c r="Q139" s="81"/>
      <c r="R139" s="81"/>
      <c r="S139" s="81"/>
      <c r="U139" s="81"/>
      <c r="V139" s="81"/>
      <c r="W139" s="81"/>
      <c r="Y139" s="81"/>
      <c r="Z139" s="81"/>
      <c r="AA139" s="81"/>
      <c r="AC139" s="81"/>
      <c r="AD139" s="81"/>
      <c r="AE139" s="81"/>
      <c r="AG139" s="81"/>
      <c r="AH139" s="81"/>
      <c r="AI139" s="81"/>
      <c r="AK139" s="81"/>
      <c r="AL139" s="81"/>
      <c r="AM139" s="81"/>
      <c r="AO139" s="81"/>
      <c r="AP139" s="81"/>
      <c r="AQ139" s="81"/>
      <c r="AS139" s="81"/>
      <c r="AT139" s="81"/>
      <c r="AU139" s="81"/>
      <c r="AW139" s="81"/>
      <c r="AX139" s="81"/>
      <c r="AY139" s="81"/>
      <c r="BA139" s="81"/>
      <c r="BB139" s="81"/>
      <c r="BC139" s="81"/>
      <c r="BE139" s="81"/>
      <c r="BF139" s="81"/>
      <c r="BG139" s="81"/>
      <c r="BI139" s="81"/>
      <c r="BJ139" s="81"/>
      <c r="BK139" s="81"/>
      <c r="BM139" s="81"/>
      <c r="BN139" s="81"/>
      <c r="BO139" s="81"/>
      <c r="BQ139" s="81"/>
      <c r="BR139" s="81"/>
      <c r="BS139" s="81"/>
      <c r="BU139" s="81"/>
      <c r="BV139" s="81"/>
      <c r="BW139" s="81"/>
      <c r="BY139" s="81"/>
      <c r="BZ139" s="81"/>
      <c r="CA139" s="81"/>
      <c r="CC139" s="81"/>
      <c r="CD139" s="81"/>
      <c r="CE139" s="81"/>
      <c r="CG139" s="81"/>
      <c r="CH139" s="81"/>
      <c r="CI139" s="81"/>
      <c r="CK139" s="81"/>
      <c r="CL139" s="81"/>
      <c r="CM139" s="81"/>
      <c r="CO139" s="81"/>
      <c r="CP139" s="81"/>
      <c r="CQ139" s="81"/>
      <c r="CS139" s="81"/>
      <c r="CT139" s="81"/>
      <c r="CU139" s="81"/>
      <c r="CW139" s="81"/>
      <c r="CX139" s="81"/>
      <c r="CY139" s="81"/>
      <c r="DA139" s="81"/>
      <c r="DB139" s="81"/>
      <c r="DC139" s="81"/>
      <c r="DE139" s="81"/>
      <c r="DF139" s="81"/>
      <c r="DG139" s="81"/>
      <c r="DI139" s="81"/>
      <c r="DJ139" s="81"/>
      <c r="DK139" s="81"/>
      <c r="DM139" s="81"/>
      <c r="DN139" s="81"/>
      <c r="DO139" s="81"/>
      <c r="DQ139" s="81"/>
      <c r="DR139" s="81"/>
      <c r="DS139" s="81"/>
      <c r="DU139" s="81"/>
      <c r="DV139" s="81"/>
      <c r="DW139" s="81"/>
      <c r="DY139" s="81"/>
      <c r="DZ139" s="81"/>
      <c r="EA139" s="81"/>
      <c r="EC139" s="81"/>
      <c r="ED139" s="81"/>
      <c r="EE139" s="81"/>
      <c r="EG139" s="81"/>
      <c r="EH139" s="81"/>
      <c r="EI139" s="81"/>
      <c r="EK139" s="81"/>
      <c r="EL139" s="81"/>
      <c r="EM139" s="81"/>
      <c r="EO139" s="81"/>
      <c r="EP139" s="81"/>
      <c r="EQ139" s="81"/>
      <c r="ES139" s="81"/>
      <c r="ET139" s="81"/>
      <c r="EU139" s="81"/>
      <c r="EW139" s="81"/>
      <c r="EX139" s="81"/>
      <c r="EY139" s="81"/>
      <c r="FA139" s="81"/>
      <c r="FB139" s="81"/>
      <c r="FC139" s="81"/>
      <c r="FE139" s="81"/>
      <c r="FF139" s="81"/>
      <c r="FG139" s="81"/>
      <c r="FI139" s="81"/>
      <c r="FJ139" s="81"/>
      <c r="FK139" s="81"/>
      <c r="FM139" s="81"/>
      <c r="FN139" s="81"/>
      <c r="FO139" s="81"/>
      <c r="FQ139" s="81"/>
      <c r="FR139" s="81"/>
      <c r="FS139" s="81"/>
      <c r="FU139" s="81"/>
      <c r="FV139" s="81"/>
      <c r="FW139" s="81"/>
      <c r="FY139" s="81"/>
      <c r="FZ139" s="81"/>
      <c r="GA139" s="81"/>
      <c r="GC139" s="81"/>
      <c r="GD139" s="81"/>
      <c r="GE139" s="81"/>
      <c r="GG139" s="81"/>
      <c r="GH139" s="81"/>
      <c r="GI139" s="81"/>
      <c r="GK139" s="81"/>
      <c r="GL139" s="81"/>
      <c r="GM139" s="81"/>
      <c r="GO139" s="81"/>
      <c r="GP139" s="81"/>
      <c r="GQ139" s="81"/>
      <c r="GS139" s="81"/>
      <c r="GT139" s="81"/>
      <c r="GU139" s="81"/>
      <c r="GW139" s="81"/>
      <c r="GX139" s="81"/>
      <c r="GY139" s="81"/>
      <c r="HA139" s="81"/>
      <c r="HB139" s="81"/>
      <c r="HC139" s="81"/>
      <c r="HE139" s="81"/>
      <c r="HF139" s="81"/>
      <c r="HG139" s="81"/>
      <c r="HI139" s="81"/>
      <c r="HJ139" s="81"/>
      <c r="HK139" s="81"/>
      <c r="HM139" s="81"/>
      <c r="HN139" s="81"/>
      <c r="HO139" s="81"/>
      <c r="HQ139" s="81"/>
      <c r="HR139" s="81"/>
      <c r="HS139" s="81"/>
      <c r="HU139" s="81"/>
      <c r="HV139" s="81"/>
      <c r="HW139" s="81"/>
      <c r="HY139" s="81"/>
      <c r="HZ139" s="81"/>
      <c r="IA139" s="81"/>
      <c r="IC139" s="81"/>
      <c r="ID139" s="81"/>
      <c r="IE139" s="81"/>
      <c r="IG139" s="81"/>
      <c r="IH139" s="81"/>
      <c r="II139" s="81"/>
      <c r="IK139" s="81"/>
      <c r="IL139" s="81"/>
      <c r="IM139" s="81"/>
      <c r="IO139" s="81"/>
      <c r="IP139" s="81"/>
      <c r="IQ139" s="81"/>
      <c r="IS139" s="81"/>
      <c r="IT139" s="81"/>
      <c r="IU139" s="81"/>
      <c r="IW139" s="81"/>
      <c r="IX139" s="81"/>
      <c r="IY139" s="81"/>
      <c r="JA139" s="81"/>
      <c r="JB139" s="81"/>
      <c r="JC139" s="81"/>
      <c r="JE139" s="81"/>
      <c r="JF139" s="81"/>
      <c r="JG139" s="81"/>
      <c r="JI139" s="81"/>
      <c r="JJ139" s="81"/>
      <c r="JK139" s="81"/>
      <c r="JM139" s="81"/>
      <c r="JN139" s="81"/>
      <c r="JO139" s="81"/>
      <c r="JQ139" s="81"/>
      <c r="JR139" s="81"/>
      <c r="JS139" s="81"/>
      <c r="JU139" s="81"/>
      <c r="JV139" s="81"/>
      <c r="JW139" s="81"/>
      <c r="JY139" s="81"/>
      <c r="JZ139" s="81"/>
      <c r="KA139" s="81"/>
      <c r="KC139" s="81"/>
      <c r="KD139" s="81"/>
      <c r="KE139" s="81"/>
      <c r="KG139" s="81"/>
      <c r="KH139" s="81"/>
      <c r="KI139" s="81"/>
      <c r="KK139" s="81"/>
      <c r="KL139" s="81"/>
      <c r="KM139" s="81"/>
      <c r="KO139" s="81"/>
      <c r="KP139" s="81"/>
      <c r="KQ139" s="81"/>
      <c r="KS139" s="81"/>
      <c r="KT139" s="81"/>
      <c r="KU139" s="81"/>
      <c r="KW139" s="81"/>
      <c r="KX139" s="81"/>
      <c r="KY139" s="81"/>
      <c r="LA139" s="81"/>
      <c r="LB139" s="81"/>
      <c r="LC139" s="81"/>
      <c r="LE139" s="81"/>
      <c r="LF139" s="81"/>
      <c r="LG139" s="81"/>
      <c r="LI139" s="81"/>
      <c r="LJ139" s="81"/>
      <c r="LK139" s="81"/>
      <c r="LM139" s="81"/>
      <c r="LN139" s="81"/>
      <c r="LO139" s="81"/>
      <c r="LQ139" s="81"/>
      <c r="LR139" s="81"/>
      <c r="LS139" s="81"/>
      <c r="LU139" s="81"/>
      <c r="LV139" s="81"/>
      <c r="LW139" s="81"/>
      <c r="LY139" s="81"/>
      <c r="LZ139" s="81"/>
      <c r="MA139" s="81"/>
      <c r="MC139" s="81"/>
      <c r="MD139" s="81"/>
      <c r="ME139" s="81"/>
      <c r="MG139" s="81"/>
      <c r="MH139" s="81"/>
      <c r="MI139" s="81"/>
      <c r="MK139" s="81"/>
      <c r="ML139" s="81"/>
      <c r="MM139" s="81"/>
      <c r="MO139" s="81"/>
      <c r="MP139" s="81"/>
      <c r="MQ139" s="81"/>
      <c r="MS139" s="81"/>
      <c r="MT139" s="81"/>
      <c r="MU139" s="81"/>
      <c r="MW139" s="81"/>
      <c r="MX139" s="81"/>
      <c r="MY139" s="81"/>
      <c r="NA139" s="81"/>
      <c r="NB139" s="81"/>
      <c r="NC139" s="81"/>
      <c r="NE139" s="81"/>
      <c r="NF139" s="81"/>
      <c r="NG139" s="81"/>
      <c r="NI139" s="81"/>
      <c r="NJ139" s="81"/>
      <c r="NK139" s="81"/>
      <c r="NM139" s="81"/>
      <c r="NN139" s="81"/>
      <c r="NO139" s="81"/>
      <c r="NQ139" s="81"/>
      <c r="NR139" s="81"/>
      <c r="NS139" s="81"/>
      <c r="NU139" s="81"/>
      <c r="NV139" s="81"/>
      <c r="NW139" s="81"/>
      <c r="NY139" s="81"/>
      <c r="NZ139" s="81"/>
      <c r="OA139" s="81"/>
      <c r="OC139" s="81"/>
      <c r="OD139" s="81"/>
      <c r="OE139" s="81"/>
      <c r="OG139" s="81"/>
      <c r="OH139" s="81"/>
      <c r="OI139" s="81"/>
      <c r="OK139" s="81"/>
      <c r="OL139" s="81"/>
      <c r="OM139" s="81"/>
      <c r="OO139" s="81"/>
      <c r="OP139" s="81"/>
      <c r="OQ139" s="81"/>
      <c r="OS139" s="81"/>
      <c r="OT139" s="81"/>
      <c r="OU139" s="81"/>
      <c r="OW139" s="81"/>
      <c r="OX139" s="81"/>
      <c r="OY139" s="81"/>
      <c r="PA139" s="76"/>
      <c r="PB139" s="216"/>
      <c r="PC139" s="13"/>
    </row>
    <row r="140" spans="1:419" ht="15" thickBot="1">
      <c r="A140" s="217" t="s">
        <v>90</v>
      </c>
      <c r="B140" s="224"/>
      <c r="C140" s="218"/>
      <c r="D140" s="218"/>
      <c r="E140" s="225"/>
      <c r="F140" s="75">
        <f>SUM(F123:F138)</f>
        <v>0</v>
      </c>
      <c r="G140" s="218"/>
      <c r="H140" s="218"/>
      <c r="I140" s="82">
        <f>SUM(I123:I138)</f>
        <v>0</v>
      </c>
      <c r="J140" s="82">
        <f>SUM(J123:J138)</f>
        <v>0</v>
      </c>
      <c r="K140" s="82">
        <f>SUM(K123:K138)</f>
        <v>0</v>
      </c>
      <c r="L140" s="218"/>
      <c r="M140" s="82">
        <f>SUM(M123:M138)</f>
        <v>0</v>
      </c>
      <c r="N140" s="82">
        <f>SUM(N123:N138)</f>
        <v>0</v>
      </c>
      <c r="O140" s="82">
        <f>SUM(O123:O138)</f>
        <v>0</v>
      </c>
      <c r="P140" s="218"/>
      <c r="Q140" s="82">
        <f>SUM(Q123:Q138)</f>
        <v>0</v>
      </c>
      <c r="R140" s="82">
        <f>SUM(R123:R138)</f>
        <v>0</v>
      </c>
      <c r="S140" s="82">
        <f>SUM(S123:S138)</f>
        <v>0</v>
      </c>
      <c r="T140" s="218"/>
      <c r="U140" s="82">
        <f>SUM(U123:U138)</f>
        <v>0</v>
      </c>
      <c r="V140" s="82">
        <f>SUM(V123:V138)</f>
        <v>0</v>
      </c>
      <c r="W140" s="82">
        <f>SUM(W123:W138)</f>
        <v>0</v>
      </c>
      <c r="X140" s="218"/>
      <c r="Y140" s="82">
        <f>SUM(Y123:Y138)</f>
        <v>0</v>
      </c>
      <c r="Z140" s="82">
        <f>SUM(Z123:Z138)</f>
        <v>0</v>
      </c>
      <c r="AA140" s="82">
        <f>SUM(AA123:AA138)</f>
        <v>0</v>
      </c>
      <c r="AB140" s="218"/>
      <c r="AC140" s="82">
        <f>SUM(AC123:AC138)</f>
        <v>0</v>
      </c>
      <c r="AD140" s="82">
        <f>SUM(AD123:AD138)</f>
        <v>0</v>
      </c>
      <c r="AE140" s="82">
        <f>SUM(AE123:AE138)</f>
        <v>0</v>
      </c>
      <c r="AF140" s="218"/>
      <c r="AG140" s="82">
        <f>SUM(AG123:AG138)</f>
        <v>0</v>
      </c>
      <c r="AH140" s="82">
        <f>SUM(AH123:AH138)</f>
        <v>0</v>
      </c>
      <c r="AI140" s="82">
        <f>SUM(AI123:AI138)</f>
        <v>0</v>
      </c>
      <c r="AJ140" s="218"/>
      <c r="AK140" s="82">
        <f>SUM(AK123:AK138)</f>
        <v>0</v>
      </c>
      <c r="AL140" s="82">
        <f>SUM(AL123:AL138)</f>
        <v>0</v>
      </c>
      <c r="AM140" s="82">
        <f>SUM(AM123:AM138)</f>
        <v>0</v>
      </c>
      <c r="AN140" s="218"/>
      <c r="AO140" s="82">
        <f>SUM(AO123:AO138)</f>
        <v>0</v>
      </c>
      <c r="AP140" s="82">
        <f>SUM(AP123:AP138)</f>
        <v>0</v>
      </c>
      <c r="AQ140" s="82">
        <f>SUM(AQ123:AQ138)</f>
        <v>0</v>
      </c>
      <c r="AR140" s="218"/>
      <c r="AS140" s="82">
        <f>SUM(AS123:AS138)</f>
        <v>0</v>
      </c>
      <c r="AT140" s="82">
        <f>SUM(AT123:AT138)</f>
        <v>0</v>
      </c>
      <c r="AU140" s="82">
        <f>SUM(AU123:AU138)</f>
        <v>0</v>
      </c>
      <c r="AV140" s="218"/>
      <c r="AW140" s="82">
        <f>SUM(AW123:AW138)</f>
        <v>0</v>
      </c>
      <c r="AX140" s="82">
        <f>SUM(AX123:AX138)</f>
        <v>0</v>
      </c>
      <c r="AY140" s="82">
        <f>SUM(AY123:AY138)</f>
        <v>0</v>
      </c>
      <c r="AZ140" s="218"/>
      <c r="BA140" s="82">
        <f>SUM(BA123:BA138)</f>
        <v>0</v>
      </c>
      <c r="BB140" s="82">
        <f>SUM(BB123:BB138)</f>
        <v>0</v>
      </c>
      <c r="BC140" s="82">
        <f>SUM(BC123:BC138)</f>
        <v>0</v>
      </c>
      <c r="BD140" s="218"/>
      <c r="BE140" s="82">
        <f>SUM(BE123:BE138)</f>
        <v>0</v>
      </c>
      <c r="BF140" s="82">
        <f>SUM(BF123:BF138)</f>
        <v>0</v>
      </c>
      <c r="BG140" s="82">
        <f>SUM(BG123:BG138)</f>
        <v>0</v>
      </c>
      <c r="BH140" s="218"/>
      <c r="BI140" s="82">
        <f>SUM(BI123:BI138)</f>
        <v>0</v>
      </c>
      <c r="BJ140" s="82">
        <f>SUM(BJ123:BJ138)</f>
        <v>0</v>
      </c>
      <c r="BK140" s="82">
        <f>SUM(BK123:BK138)</f>
        <v>0</v>
      </c>
      <c r="BL140" s="218"/>
      <c r="BM140" s="82">
        <f>SUM(BM123:BM138)</f>
        <v>0</v>
      </c>
      <c r="BN140" s="82">
        <f>SUM(BN123:BN138)</f>
        <v>0</v>
      </c>
      <c r="BO140" s="82">
        <f>SUM(BO123:BO138)</f>
        <v>0</v>
      </c>
      <c r="BP140" s="218"/>
      <c r="BQ140" s="82">
        <f>SUM(BQ123:BQ138)</f>
        <v>0</v>
      </c>
      <c r="BR140" s="82">
        <f>SUM(BR123:BR138)</f>
        <v>0</v>
      </c>
      <c r="BS140" s="82">
        <f>SUM(BS123:BS138)</f>
        <v>0</v>
      </c>
      <c r="BT140" s="218"/>
      <c r="BU140" s="82">
        <f>SUM(BU123:BU138)</f>
        <v>0</v>
      </c>
      <c r="BV140" s="82">
        <f>SUM(BV123:BV138)</f>
        <v>0</v>
      </c>
      <c r="BW140" s="82">
        <f>SUM(BW123:BW138)</f>
        <v>0</v>
      </c>
      <c r="BX140" s="218"/>
      <c r="BY140" s="82">
        <f>SUM(BY123:BY138)</f>
        <v>0</v>
      </c>
      <c r="BZ140" s="82">
        <f>SUM(BZ123:BZ138)</f>
        <v>0</v>
      </c>
      <c r="CA140" s="82">
        <f>SUM(CA123:CA138)</f>
        <v>0</v>
      </c>
      <c r="CB140" s="218"/>
      <c r="CC140" s="82">
        <f>SUM(CC123:CC138)</f>
        <v>0</v>
      </c>
      <c r="CD140" s="82">
        <f>SUM(CD123:CD138)</f>
        <v>0</v>
      </c>
      <c r="CE140" s="82">
        <f>SUM(CE123:CE138)</f>
        <v>0</v>
      </c>
      <c r="CF140" s="218"/>
      <c r="CG140" s="82">
        <f>SUM(CG123:CG138)</f>
        <v>0</v>
      </c>
      <c r="CH140" s="82">
        <f>SUM(CH123:CH138)</f>
        <v>0</v>
      </c>
      <c r="CI140" s="82">
        <f>SUM(CI123:CI138)</f>
        <v>0</v>
      </c>
      <c r="CJ140" s="218"/>
      <c r="CK140" s="82">
        <f t="shared" ref="CK140:CM140" si="3120">SUM(CK123:CK138)</f>
        <v>0</v>
      </c>
      <c r="CL140" s="82">
        <f t="shared" si="3120"/>
        <v>0</v>
      </c>
      <c r="CM140" s="82">
        <f t="shared" si="3120"/>
        <v>0</v>
      </c>
      <c r="CN140" s="218"/>
      <c r="CO140" s="82">
        <f t="shared" ref="CO140:CQ140" si="3121">SUM(CO123:CO138)</f>
        <v>0</v>
      </c>
      <c r="CP140" s="82">
        <f t="shared" si="3121"/>
        <v>0</v>
      </c>
      <c r="CQ140" s="82">
        <f t="shared" si="3121"/>
        <v>0</v>
      </c>
      <c r="CR140" s="218"/>
      <c r="CS140" s="82">
        <f t="shared" ref="CS140:CU140" si="3122">SUM(CS123:CS138)</f>
        <v>0</v>
      </c>
      <c r="CT140" s="82">
        <f t="shared" si="3122"/>
        <v>0</v>
      </c>
      <c r="CU140" s="82">
        <f t="shared" si="3122"/>
        <v>0</v>
      </c>
      <c r="CV140" s="218"/>
      <c r="CW140" s="82">
        <f t="shared" ref="CW140:CY140" si="3123">SUM(CW123:CW138)</f>
        <v>0</v>
      </c>
      <c r="CX140" s="82">
        <f t="shared" si="3123"/>
        <v>0</v>
      </c>
      <c r="CY140" s="82">
        <f t="shared" si="3123"/>
        <v>0</v>
      </c>
      <c r="CZ140" s="218"/>
      <c r="DA140" s="82">
        <f t="shared" ref="DA140:DC140" si="3124">SUM(DA123:DA138)</f>
        <v>0</v>
      </c>
      <c r="DB140" s="82">
        <f t="shared" si="3124"/>
        <v>0</v>
      </c>
      <c r="DC140" s="82">
        <f t="shared" si="3124"/>
        <v>0</v>
      </c>
      <c r="DD140" s="218"/>
      <c r="DE140" s="82">
        <f t="shared" ref="DE140:DG140" si="3125">SUM(DE123:DE138)</f>
        <v>0</v>
      </c>
      <c r="DF140" s="82">
        <f t="shared" si="3125"/>
        <v>0</v>
      </c>
      <c r="DG140" s="82">
        <f t="shared" si="3125"/>
        <v>0</v>
      </c>
      <c r="DH140" s="218"/>
      <c r="DI140" s="82">
        <f t="shared" ref="DI140:DK140" si="3126">SUM(DI123:DI138)</f>
        <v>0</v>
      </c>
      <c r="DJ140" s="82">
        <f t="shared" si="3126"/>
        <v>0</v>
      </c>
      <c r="DK140" s="82">
        <f t="shared" si="3126"/>
        <v>0</v>
      </c>
      <c r="DL140" s="218"/>
      <c r="DM140" s="82">
        <f t="shared" ref="DM140:DO140" si="3127">SUM(DM123:DM138)</f>
        <v>0</v>
      </c>
      <c r="DN140" s="82">
        <f t="shared" si="3127"/>
        <v>0</v>
      </c>
      <c r="DO140" s="82">
        <f t="shared" si="3127"/>
        <v>0</v>
      </c>
      <c r="DP140" s="218"/>
      <c r="DQ140" s="82">
        <f t="shared" ref="DQ140:DS140" si="3128">SUM(DQ123:DQ138)</f>
        <v>0</v>
      </c>
      <c r="DR140" s="82">
        <f t="shared" si="3128"/>
        <v>0</v>
      </c>
      <c r="DS140" s="82">
        <f t="shared" si="3128"/>
        <v>0</v>
      </c>
      <c r="DT140" s="218"/>
      <c r="DU140" s="82">
        <f t="shared" ref="DU140:DW140" si="3129">SUM(DU123:DU138)</f>
        <v>0</v>
      </c>
      <c r="DV140" s="82">
        <f t="shared" si="3129"/>
        <v>0</v>
      </c>
      <c r="DW140" s="82">
        <f t="shared" si="3129"/>
        <v>0</v>
      </c>
      <c r="DX140" s="218"/>
      <c r="DY140" s="82">
        <f t="shared" ref="DY140:EA140" si="3130">SUM(DY123:DY138)</f>
        <v>0</v>
      </c>
      <c r="DZ140" s="82">
        <f t="shared" si="3130"/>
        <v>0</v>
      </c>
      <c r="EA140" s="82">
        <f t="shared" si="3130"/>
        <v>0</v>
      </c>
      <c r="EB140" s="218"/>
      <c r="EC140" s="82">
        <f t="shared" ref="EC140:EE140" si="3131">SUM(EC123:EC138)</f>
        <v>0</v>
      </c>
      <c r="ED140" s="82">
        <f t="shared" si="3131"/>
        <v>0</v>
      </c>
      <c r="EE140" s="82">
        <f t="shared" si="3131"/>
        <v>0</v>
      </c>
      <c r="EF140" s="218"/>
      <c r="EG140" s="82">
        <f t="shared" ref="EG140:EI140" si="3132">SUM(EG123:EG138)</f>
        <v>0</v>
      </c>
      <c r="EH140" s="82">
        <f t="shared" si="3132"/>
        <v>0</v>
      </c>
      <c r="EI140" s="82">
        <f t="shared" si="3132"/>
        <v>0</v>
      </c>
      <c r="EJ140" s="218"/>
      <c r="EK140" s="82">
        <f t="shared" ref="EK140:EM140" si="3133">SUM(EK123:EK138)</f>
        <v>0</v>
      </c>
      <c r="EL140" s="82">
        <f t="shared" si="3133"/>
        <v>0</v>
      </c>
      <c r="EM140" s="82">
        <f t="shared" si="3133"/>
        <v>0</v>
      </c>
      <c r="EN140" s="218"/>
      <c r="EO140" s="82">
        <f t="shared" ref="EO140:EQ140" si="3134">SUM(EO123:EO138)</f>
        <v>0</v>
      </c>
      <c r="EP140" s="82">
        <f t="shared" si="3134"/>
        <v>0</v>
      </c>
      <c r="EQ140" s="82">
        <f t="shared" si="3134"/>
        <v>0</v>
      </c>
      <c r="ER140" s="218"/>
      <c r="ES140" s="82">
        <f t="shared" ref="ES140:EU140" si="3135">SUM(ES123:ES138)</f>
        <v>0</v>
      </c>
      <c r="ET140" s="82">
        <f t="shared" si="3135"/>
        <v>0</v>
      </c>
      <c r="EU140" s="82">
        <f t="shared" si="3135"/>
        <v>0</v>
      </c>
      <c r="EV140" s="218"/>
      <c r="EW140" s="82">
        <f t="shared" ref="EW140:EY140" si="3136">SUM(EW123:EW138)</f>
        <v>0</v>
      </c>
      <c r="EX140" s="82">
        <f t="shared" si="3136"/>
        <v>0</v>
      </c>
      <c r="EY140" s="82">
        <f t="shared" si="3136"/>
        <v>0</v>
      </c>
      <c r="EZ140" s="218"/>
      <c r="FA140" s="82">
        <f t="shared" ref="FA140:FC140" si="3137">SUM(FA123:FA138)</f>
        <v>0</v>
      </c>
      <c r="FB140" s="82">
        <f t="shared" si="3137"/>
        <v>0</v>
      </c>
      <c r="FC140" s="82">
        <f t="shared" si="3137"/>
        <v>0</v>
      </c>
      <c r="FD140" s="218"/>
      <c r="FE140" s="82">
        <f t="shared" ref="FE140:FG140" si="3138">SUM(FE123:FE138)</f>
        <v>0</v>
      </c>
      <c r="FF140" s="82">
        <f t="shared" si="3138"/>
        <v>0</v>
      </c>
      <c r="FG140" s="82">
        <f t="shared" si="3138"/>
        <v>0</v>
      </c>
      <c r="FH140" s="218"/>
      <c r="FI140" s="82">
        <f t="shared" ref="FI140:FK140" si="3139">SUM(FI123:FI138)</f>
        <v>0</v>
      </c>
      <c r="FJ140" s="82">
        <f t="shared" si="3139"/>
        <v>0</v>
      </c>
      <c r="FK140" s="82">
        <f t="shared" si="3139"/>
        <v>0</v>
      </c>
      <c r="FL140" s="218"/>
      <c r="FM140" s="82">
        <f t="shared" ref="FM140:FO140" si="3140">SUM(FM123:FM138)</f>
        <v>0</v>
      </c>
      <c r="FN140" s="82">
        <f t="shared" si="3140"/>
        <v>0</v>
      </c>
      <c r="FO140" s="82">
        <f t="shared" si="3140"/>
        <v>0</v>
      </c>
      <c r="FP140" s="218"/>
      <c r="FQ140" s="82">
        <f t="shared" ref="FQ140:FS140" si="3141">SUM(FQ123:FQ138)</f>
        <v>0</v>
      </c>
      <c r="FR140" s="82">
        <f t="shared" si="3141"/>
        <v>0</v>
      </c>
      <c r="FS140" s="82">
        <f t="shared" si="3141"/>
        <v>0</v>
      </c>
      <c r="FT140" s="218"/>
      <c r="FU140" s="82">
        <f t="shared" ref="FU140:FW140" si="3142">SUM(FU123:FU138)</f>
        <v>0</v>
      </c>
      <c r="FV140" s="82">
        <f t="shared" si="3142"/>
        <v>0</v>
      </c>
      <c r="FW140" s="82">
        <f t="shared" si="3142"/>
        <v>0</v>
      </c>
      <c r="FX140" s="218"/>
      <c r="FY140" s="82">
        <f t="shared" ref="FY140:GA140" si="3143">SUM(FY123:FY138)</f>
        <v>0</v>
      </c>
      <c r="FZ140" s="82">
        <f t="shared" si="3143"/>
        <v>0</v>
      </c>
      <c r="GA140" s="82">
        <f t="shared" si="3143"/>
        <v>0</v>
      </c>
      <c r="GB140" s="218"/>
      <c r="GC140" s="82">
        <f t="shared" ref="GC140:GE140" si="3144">SUM(GC123:GC138)</f>
        <v>0</v>
      </c>
      <c r="GD140" s="82">
        <f t="shared" si="3144"/>
        <v>0</v>
      </c>
      <c r="GE140" s="82">
        <f t="shared" si="3144"/>
        <v>0</v>
      </c>
      <c r="GF140" s="218"/>
      <c r="GG140" s="82">
        <f t="shared" ref="GG140:GI140" si="3145">SUM(GG123:GG138)</f>
        <v>0</v>
      </c>
      <c r="GH140" s="82">
        <f t="shared" si="3145"/>
        <v>0</v>
      </c>
      <c r="GI140" s="82">
        <f t="shared" si="3145"/>
        <v>0</v>
      </c>
      <c r="GJ140" s="218"/>
      <c r="GK140" s="82">
        <f t="shared" ref="GK140:GM140" si="3146">SUM(GK123:GK138)</f>
        <v>0</v>
      </c>
      <c r="GL140" s="82">
        <f t="shared" si="3146"/>
        <v>0</v>
      </c>
      <c r="GM140" s="82">
        <f t="shared" si="3146"/>
        <v>0</v>
      </c>
      <c r="GN140" s="218"/>
      <c r="GO140" s="82">
        <f t="shared" ref="GO140:GQ140" si="3147">SUM(GO123:GO138)</f>
        <v>0</v>
      </c>
      <c r="GP140" s="82">
        <f t="shared" si="3147"/>
        <v>0</v>
      </c>
      <c r="GQ140" s="82">
        <f t="shared" si="3147"/>
        <v>0</v>
      </c>
      <c r="GR140" s="218"/>
      <c r="GS140" s="82">
        <f t="shared" ref="GS140:GU140" si="3148">SUM(GS123:GS138)</f>
        <v>0</v>
      </c>
      <c r="GT140" s="82">
        <f t="shared" si="3148"/>
        <v>0</v>
      </c>
      <c r="GU140" s="82">
        <f t="shared" si="3148"/>
        <v>0</v>
      </c>
      <c r="GV140" s="218"/>
      <c r="GW140" s="82">
        <f t="shared" ref="GW140:GY140" si="3149">SUM(GW123:GW138)</f>
        <v>0</v>
      </c>
      <c r="GX140" s="82">
        <f t="shared" si="3149"/>
        <v>0</v>
      </c>
      <c r="GY140" s="82">
        <f t="shared" si="3149"/>
        <v>0</v>
      </c>
      <c r="GZ140" s="218"/>
      <c r="HA140" s="82">
        <f t="shared" ref="HA140:HC140" si="3150">SUM(HA123:HA138)</f>
        <v>0</v>
      </c>
      <c r="HB140" s="82">
        <f t="shared" si="3150"/>
        <v>0</v>
      </c>
      <c r="HC140" s="82">
        <f t="shared" si="3150"/>
        <v>0</v>
      </c>
      <c r="HD140" s="218"/>
      <c r="HE140" s="82">
        <f t="shared" ref="HE140:HG140" si="3151">SUM(HE123:HE138)</f>
        <v>0</v>
      </c>
      <c r="HF140" s="82">
        <f t="shared" si="3151"/>
        <v>0</v>
      </c>
      <c r="HG140" s="82">
        <f t="shared" si="3151"/>
        <v>0</v>
      </c>
      <c r="HH140" s="218"/>
      <c r="HI140" s="82">
        <f t="shared" ref="HI140:HK140" si="3152">SUM(HI123:HI138)</f>
        <v>0</v>
      </c>
      <c r="HJ140" s="82">
        <f t="shared" si="3152"/>
        <v>0</v>
      </c>
      <c r="HK140" s="82">
        <f t="shared" si="3152"/>
        <v>0</v>
      </c>
      <c r="HL140" s="218"/>
      <c r="HM140" s="82">
        <f t="shared" ref="HM140:HO140" si="3153">SUM(HM123:HM138)</f>
        <v>0</v>
      </c>
      <c r="HN140" s="82">
        <f t="shared" si="3153"/>
        <v>0</v>
      </c>
      <c r="HO140" s="82">
        <f t="shared" si="3153"/>
        <v>0</v>
      </c>
      <c r="HP140" s="218"/>
      <c r="HQ140" s="82">
        <f t="shared" ref="HQ140:HS140" si="3154">SUM(HQ123:HQ138)</f>
        <v>0</v>
      </c>
      <c r="HR140" s="82">
        <f t="shared" si="3154"/>
        <v>0</v>
      </c>
      <c r="HS140" s="82">
        <f t="shared" si="3154"/>
        <v>0</v>
      </c>
      <c r="HT140" s="218"/>
      <c r="HU140" s="82">
        <f t="shared" ref="HU140:HW140" si="3155">SUM(HU123:HU138)</f>
        <v>0</v>
      </c>
      <c r="HV140" s="82">
        <f t="shared" si="3155"/>
        <v>0</v>
      </c>
      <c r="HW140" s="82">
        <f t="shared" si="3155"/>
        <v>0</v>
      </c>
      <c r="HX140" s="218"/>
      <c r="HY140" s="82">
        <f t="shared" ref="HY140:IA140" si="3156">SUM(HY123:HY138)</f>
        <v>0</v>
      </c>
      <c r="HZ140" s="82">
        <f t="shared" si="3156"/>
        <v>0</v>
      </c>
      <c r="IA140" s="82">
        <f t="shared" si="3156"/>
        <v>0</v>
      </c>
      <c r="IB140" s="218"/>
      <c r="IC140" s="82">
        <f t="shared" ref="IC140:IE140" si="3157">SUM(IC123:IC138)</f>
        <v>0</v>
      </c>
      <c r="ID140" s="82">
        <f t="shared" si="3157"/>
        <v>0</v>
      </c>
      <c r="IE140" s="82">
        <f t="shared" si="3157"/>
        <v>0</v>
      </c>
      <c r="IF140" s="218"/>
      <c r="IG140" s="82">
        <f t="shared" ref="IG140:II140" si="3158">SUM(IG123:IG138)</f>
        <v>0</v>
      </c>
      <c r="IH140" s="82">
        <f t="shared" si="3158"/>
        <v>0</v>
      </c>
      <c r="II140" s="82">
        <f t="shared" si="3158"/>
        <v>0</v>
      </c>
      <c r="IJ140" s="218"/>
      <c r="IK140" s="82">
        <f t="shared" ref="IK140:IM140" si="3159">SUM(IK123:IK138)</f>
        <v>0</v>
      </c>
      <c r="IL140" s="82">
        <f t="shared" si="3159"/>
        <v>0</v>
      </c>
      <c r="IM140" s="82">
        <f t="shared" si="3159"/>
        <v>0</v>
      </c>
      <c r="IN140" s="218"/>
      <c r="IO140" s="82">
        <f t="shared" ref="IO140:IQ140" si="3160">SUM(IO123:IO138)</f>
        <v>0</v>
      </c>
      <c r="IP140" s="82">
        <f t="shared" si="3160"/>
        <v>0</v>
      </c>
      <c r="IQ140" s="82">
        <f t="shared" si="3160"/>
        <v>0</v>
      </c>
      <c r="IR140" s="218"/>
      <c r="IS140" s="82">
        <f t="shared" ref="IS140:IU140" si="3161">SUM(IS123:IS138)</f>
        <v>0</v>
      </c>
      <c r="IT140" s="82">
        <f t="shared" si="3161"/>
        <v>0</v>
      </c>
      <c r="IU140" s="82">
        <f t="shared" si="3161"/>
        <v>0</v>
      </c>
      <c r="IV140" s="218"/>
      <c r="IW140" s="82">
        <f t="shared" ref="IW140:IY140" si="3162">SUM(IW123:IW138)</f>
        <v>0</v>
      </c>
      <c r="IX140" s="82">
        <f t="shared" si="3162"/>
        <v>0</v>
      </c>
      <c r="IY140" s="82">
        <f t="shared" si="3162"/>
        <v>0</v>
      </c>
      <c r="IZ140" s="218"/>
      <c r="JA140" s="82">
        <f t="shared" ref="JA140:JC140" si="3163">SUM(JA123:JA138)</f>
        <v>0</v>
      </c>
      <c r="JB140" s="82">
        <f t="shared" si="3163"/>
        <v>0</v>
      </c>
      <c r="JC140" s="82">
        <f t="shared" si="3163"/>
        <v>0</v>
      </c>
      <c r="JD140" s="218"/>
      <c r="JE140" s="82">
        <f t="shared" ref="JE140:JG140" si="3164">SUM(JE123:JE138)</f>
        <v>0</v>
      </c>
      <c r="JF140" s="82">
        <f t="shared" si="3164"/>
        <v>0</v>
      </c>
      <c r="JG140" s="82">
        <f t="shared" si="3164"/>
        <v>0</v>
      </c>
      <c r="JH140" s="218"/>
      <c r="JI140" s="82">
        <f t="shared" ref="JI140:JK140" si="3165">SUM(JI123:JI138)</f>
        <v>0</v>
      </c>
      <c r="JJ140" s="82">
        <f t="shared" si="3165"/>
        <v>0</v>
      </c>
      <c r="JK140" s="82">
        <f t="shared" si="3165"/>
        <v>0</v>
      </c>
      <c r="JL140" s="218"/>
      <c r="JM140" s="82">
        <f t="shared" ref="JM140:JO140" si="3166">SUM(JM123:JM138)</f>
        <v>0</v>
      </c>
      <c r="JN140" s="82">
        <f t="shared" si="3166"/>
        <v>0</v>
      </c>
      <c r="JO140" s="82">
        <f t="shared" si="3166"/>
        <v>0</v>
      </c>
      <c r="JP140" s="218"/>
      <c r="JQ140" s="82">
        <f t="shared" ref="JQ140:JS140" si="3167">SUM(JQ123:JQ138)</f>
        <v>0</v>
      </c>
      <c r="JR140" s="82">
        <f t="shared" si="3167"/>
        <v>0</v>
      </c>
      <c r="JS140" s="82">
        <f t="shared" si="3167"/>
        <v>0</v>
      </c>
      <c r="JT140" s="218"/>
      <c r="JU140" s="82">
        <f t="shared" ref="JU140:JW140" si="3168">SUM(JU123:JU138)</f>
        <v>0</v>
      </c>
      <c r="JV140" s="82">
        <f t="shared" si="3168"/>
        <v>0</v>
      </c>
      <c r="JW140" s="82">
        <f t="shared" si="3168"/>
        <v>0</v>
      </c>
      <c r="JX140" s="218"/>
      <c r="JY140" s="82">
        <f t="shared" ref="JY140:KA140" si="3169">SUM(JY123:JY138)</f>
        <v>0</v>
      </c>
      <c r="JZ140" s="82">
        <f t="shared" si="3169"/>
        <v>0</v>
      </c>
      <c r="KA140" s="82">
        <f t="shared" si="3169"/>
        <v>0</v>
      </c>
      <c r="KB140" s="218"/>
      <c r="KC140" s="82">
        <f t="shared" ref="KC140:KE140" si="3170">SUM(KC123:KC138)</f>
        <v>0</v>
      </c>
      <c r="KD140" s="82">
        <f t="shared" si="3170"/>
        <v>0</v>
      </c>
      <c r="KE140" s="82">
        <f t="shared" si="3170"/>
        <v>0</v>
      </c>
      <c r="KF140" s="218"/>
      <c r="KG140" s="82">
        <f t="shared" ref="KG140:KI140" si="3171">SUM(KG123:KG138)</f>
        <v>0</v>
      </c>
      <c r="KH140" s="82">
        <f t="shared" si="3171"/>
        <v>0</v>
      </c>
      <c r="KI140" s="82">
        <f t="shared" si="3171"/>
        <v>0</v>
      </c>
      <c r="KJ140" s="218"/>
      <c r="KK140" s="82">
        <f t="shared" ref="KK140:KM140" si="3172">SUM(KK123:KK138)</f>
        <v>0</v>
      </c>
      <c r="KL140" s="82">
        <f t="shared" si="3172"/>
        <v>0</v>
      </c>
      <c r="KM140" s="82">
        <f t="shared" si="3172"/>
        <v>0</v>
      </c>
      <c r="KN140" s="218"/>
      <c r="KO140" s="82">
        <f t="shared" ref="KO140:KQ140" si="3173">SUM(KO123:KO138)</f>
        <v>0</v>
      </c>
      <c r="KP140" s="82">
        <f t="shared" si="3173"/>
        <v>0</v>
      </c>
      <c r="KQ140" s="82">
        <f t="shared" si="3173"/>
        <v>0</v>
      </c>
      <c r="KR140" s="218"/>
      <c r="KS140" s="82">
        <f t="shared" ref="KS140:KU140" si="3174">SUM(KS123:KS138)</f>
        <v>0</v>
      </c>
      <c r="KT140" s="82">
        <f t="shared" si="3174"/>
        <v>0</v>
      </c>
      <c r="KU140" s="82">
        <f t="shared" si="3174"/>
        <v>0</v>
      </c>
      <c r="KV140" s="218"/>
      <c r="KW140" s="82">
        <f t="shared" ref="KW140:KY140" si="3175">SUM(KW123:KW138)</f>
        <v>0</v>
      </c>
      <c r="KX140" s="82">
        <f t="shared" si="3175"/>
        <v>0</v>
      </c>
      <c r="KY140" s="82">
        <f t="shared" si="3175"/>
        <v>0</v>
      </c>
      <c r="KZ140" s="218"/>
      <c r="LA140" s="82">
        <f t="shared" ref="LA140:LC140" si="3176">SUM(LA123:LA138)</f>
        <v>0</v>
      </c>
      <c r="LB140" s="82">
        <f t="shared" si="3176"/>
        <v>0</v>
      </c>
      <c r="LC140" s="82">
        <f t="shared" si="3176"/>
        <v>0</v>
      </c>
      <c r="LD140" s="218"/>
      <c r="LE140" s="82">
        <f t="shared" ref="LE140:LG140" si="3177">SUM(LE123:LE138)</f>
        <v>0</v>
      </c>
      <c r="LF140" s="82">
        <f t="shared" si="3177"/>
        <v>0</v>
      </c>
      <c r="LG140" s="82">
        <f t="shared" si="3177"/>
        <v>0</v>
      </c>
      <c r="LH140" s="218"/>
      <c r="LI140" s="82">
        <f t="shared" ref="LI140:LK140" si="3178">SUM(LI123:LI138)</f>
        <v>0</v>
      </c>
      <c r="LJ140" s="82">
        <f t="shared" si="3178"/>
        <v>0</v>
      </c>
      <c r="LK140" s="82">
        <f t="shared" si="3178"/>
        <v>0</v>
      </c>
      <c r="LL140" s="218"/>
      <c r="LM140" s="82">
        <f t="shared" ref="LM140:LO140" si="3179">SUM(LM123:LM138)</f>
        <v>0</v>
      </c>
      <c r="LN140" s="82">
        <f t="shared" si="3179"/>
        <v>0</v>
      </c>
      <c r="LO140" s="82">
        <f t="shared" si="3179"/>
        <v>0</v>
      </c>
      <c r="LP140" s="218"/>
      <c r="LQ140" s="82">
        <f t="shared" ref="LQ140:LS140" si="3180">SUM(LQ123:LQ138)</f>
        <v>0</v>
      </c>
      <c r="LR140" s="82">
        <f t="shared" si="3180"/>
        <v>0</v>
      </c>
      <c r="LS140" s="82">
        <f t="shared" si="3180"/>
        <v>0</v>
      </c>
      <c r="LT140" s="218"/>
      <c r="LU140" s="82">
        <f t="shared" ref="LU140:LW140" si="3181">SUM(LU123:LU138)</f>
        <v>0</v>
      </c>
      <c r="LV140" s="82">
        <f t="shared" si="3181"/>
        <v>0</v>
      </c>
      <c r="LW140" s="82">
        <f t="shared" si="3181"/>
        <v>0</v>
      </c>
      <c r="LX140" s="218"/>
      <c r="LY140" s="82">
        <f t="shared" ref="LY140:MA140" si="3182">SUM(LY123:LY138)</f>
        <v>0</v>
      </c>
      <c r="LZ140" s="82">
        <f t="shared" si="3182"/>
        <v>0</v>
      </c>
      <c r="MA140" s="82">
        <f t="shared" si="3182"/>
        <v>0</v>
      </c>
      <c r="MB140" s="218"/>
      <c r="MC140" s="82">
        <f t="shared" ref="MC140:ME140" si="3183">SUM(MC123:MC138)</f>
        <v>0</v>
      </c>
      <c r="MD140" s="82">
        <f t="shared" si="3183"/>
        <v>0</v>
      </c>
      <c r="ME140" s="82">
        <f t="shared" si="3183"/>
        <v>0</v>
      </c>
      <c r="MF140" s="218"/>
      <c r="MG140" s="82">
        <f t="shared" ref="MG140:MI140" si="3184">SUM(MG123:MG138)</f>
        <v>0</v>
      </c>
      <c r="MH140" s="82">
        <f t="shared" si="3184"/>
        <v>0</v>
      </c>
      <c r="MI140" s="82">
        <f t="shared" si="3184"/>
        <v>0</v>
      </c>
      <c r="MJ140" s="218"/>
      <c r="MK140" s="82">
        <f t="shared" ref="MK140:MM140" si="3185">SUM(MK123:MK138)</f>
        <v>0</v>
      </c>
      <c r="ML140" s="82">
        <f t="shared" si="3185"/>
        <v>0</v>
      </c>
      <c r="MM140" s="82">
        <f t="shared" si="3185"/>
        <v>0</v>
      </c>
      <c r="MN140" s="218"/>
      <c r="MO140" s="82">
        <f t="shared" ref="MO140:MQ140" si="3186">SUM(MO123:MO138)</f>
        <v>0</v>
      </c>
      <c r="MP140" s="82">
        <f t="shared" si="3186"/>
        <v>0</v>
      </c>
      <c r="MQ140" s="82">
        <f t="shared" si="3186"/>
        <v>0</v>
      </c>
      <c r="MR140" s="218"/>
      <c r="MS140" s="82">
        <f t="shared" ref="MS140:MU140" si="3187">SUM(MS123:MS138)</f>
        <v>0</v>
      </c>
      <c r="MT140" s="82">
        <f t="shared" si="3187"/>
        <v>0</v>
      </c>
      <c r="MU140" s="82">
        <f t="shared" si="3187"/>
        <v>0</v>
      </c>
      <c r="MV140" s="218"/>
      <c r="MW140" s="82">
        <f t="shared" ref="MW140:MY140" si="3188">SUM(MW123:MW138)</f>
        <v>0</v>
      </c>
      <c r="MX140" s="82">
        <f t="shared" si="3188"/>
        <v>0</v>
      </c>
      <c r="MY140" s="82">
        <f t="shared" si="3188"/>
        <v>0</v>
      </c>
      <c r="MZ140" s="218"/>
      <c r="NA140" s="82">
        <f t="shared" ref="NA140:NC140" si="3189">SUM(NA123:NA138)</f>
        <v>0</v>
      </c>
      <c r="NB140" s="82">
        <f t="shared" si="3189"/>
        <v>0</v>
      </c>
      <c r="NC140" s="82">
        <f t="shared" si="3189"/>
        <v>0</v>
      </c>
      <c r="ND140" s="218"/>
      <c r="NE140" s="82">
        <f t="shared" ref="NE140:NG140" si="3190">SUM(NE123:NE138)</f>
        <v>0</v>
      </c>
      <c r="NF140" s="82">
        <f t="shared" si="3190"/>
        <v>0</v>
      </c>
      <c r="NG140" s="82">
        <f t="shared" si="3190"/>
        <v>0</v>
      </c>
      <c r="NH140" s="218"/>
      <c r="NI140" s="82">
        <f t="shared" ref="NI140:NK140" si="3191">SUM(NI123:NI138)</f>
        <v>0</v>
      </c>
      <c r="NJ140" s="82">
        <f t="shared" si="3191"/>
        <v>0</v>
      </c>
      <c r="NK140" s="82">
        <f t="shared" si="3191"/>
        <v>0</v>
      </c>
      <c r="NL140" s="218"/>
      <c r="NM140" s="82">
        <f t="shared" ref="NM140:NO140" si="3192">SUM(NM123:NM138)</f>
        <v>0</v>
      </c>
      <c r="NN140" s="82">
        <f t="shared" si="3192"/>
        <v>0</v>
      </c>
      <c r="NO140" s="82">
        <f t="shared" si="3192"/>
        <v>0</v>
      </c>
      <c r="NP140" s="218"/>
      <c r="NQ140" s="82">
        <f t="shared" ref="NQ140:NS140" si="3193">SUM(NQ123:NQ138)</f>
        <v>0</v>
      </c>
      <c r="NR140" s="82">
        <f t="shared" si="3193"/>
        <v>0</v>
      </c>
      <c r="NS140" s="82">
        <f t="shared" si="3193"/>
        <v>0</v>
      </c>
      <c r="NT140" s="218"/>
      <c r="NU140" s="82">
        <f t="shared" ref="NU140:NW140" si="3194">SUM(NU123:NU138)</f>
        <v>0</v>
      </c>
      <c r="NV140" s="82">
        <f t="shared" si="3194"/>
        <v>0</v>
      </c>
      <c r="NW140" s="82">
        <f t="shared" si="3194"/>
        <v>0</v>
      </c>
      <c r="NX140" s="218"/>
      <c r="NY140" s="82">
        <f t="shared" ref="NY140:OA140" si="3195">SUM(NY123:NY138)</f>
        <v>0</v>
      </c>
      <c r="NZ140" s="82">
        <f t="shared" si="3195"/>
        <v>0</v>
      </c>
      <c r="OA140" s="82">
        <f t="shared" si="3195"/>
        <v>0</v>
      </c>
      <c r="OB140" s="218"/>
      <c r="OC140" s="82">
        <f t="shared" ref="OC140:OE140" si="3196">SUM(OC123:OC138)</f>
        <v>0</v>
      </c>
      <c r="OD140" s="82">
        <f t="shared" si="3196"/>
        <v>0</v>
      </c>
      <c r="OE140" s="82">
        <f t="shared" si="3196"/>
        <v>0</v>
      </c>
      <c r="OF140" s="218"/>
      <c r="OG140" s="82">
        <f t="shared" ref="OG140:OI140" si="3197">SUM(OG123:OG138)</f>
        <v>0</v>
      </c>
      <c r="OH140" s="82">
        <f t="shared" si="3197"/>
        <v>0</v>
      </c>
      <c r="OI140" s="82">
        <f t="shared" si="3197"/>
        <v>0</v>
      </c>
      <c r="OJ140" s="218"/>
      <c r="OK140" s="82">
        <f t="shared" ref="OK140:OM140" si="3198">SUM(OK123:OK138)</f>
        <v>0</v>
      </c>
      <c r="OL140" s="82">
        <f t="shared" si="3198"/>
        <v>0</v>
      </c>
      <c r="OM140" s="82">
        <f t="shared" si="3198"/>
        <v>0</v>
      </c>
      <c r="ON140" s="218"/>
      <c r="OO140" s="82">
        <f t="shared" ref="OO140:OQ140" si="3199">SUM(OO123:OO138)</f>
        <v>0</v>
      </c>
      <c r="OP140" s="82">
        <f t="shared" si="3199"/>
        <v>0</v>
      </c>
      <c r="OQ140" s="82">
        <f t="shared" si="3199"/>
        <v>0</v>
      </c>
      <c r="OR140" s="218"/>
      <c r="OS140" s="82">
        <f t="shared" ref="OS140:OU140" si="3200">SUM(OS123:OS138)</f>
        <v>0</v>
      </c>
      <c r="OT140" s="82">
        <f t="shared" si="3200"/>
        <v>0</v>
      </c>
      <c r="OU140" s="82">
        <f t="shared" si="3200"/>
        <v>0</v>
      </c>
      <c r="OV140" s="218"/>
      <c r="OW140" s="82">
        <f t="shared" ref="OW140:OY140" si="3201">SUM(OW123:OW138)</f>
        <v>0</v>
      </c>
      <c r="OX140" s="82">
        <f t="shared" si="3201"/>
        <v>0</v>
      </c>
      <c r="OY140" s="82">
        <f t="shared" si="3201"/>
        <v>0</v>
      </c>
      <c r="PB140" s="293">
        <f>M140+Q140+U140+Y140+AC140+AG140+AK140+AO140+AS140+AW140+BA140+BE140+BI140+BM140+BQ140+BU140+BY140+CC140+CG140+CK140+CO140+CS140+CW140+DA140+DE140+DI140+DM140+DQ140+DU140+DY140+EC140+EG140+EK140+EO140+ES140+EW140+FA140+FE140+FI140+FM140+FQ140+FU140+FY140+GC140+GG140+GK140+GO140+GS140+GW140+HA140+HE140+HI140+HM140+HQ140+HU140+HY140+IC140+IG140+IK140+IO140+IS140+IW140+JA140+JE140+JI140+JM140+JQ140+JU140+JY140+KC140+KG140+KK140+KO140+KS140+KW140+LA140+LE140+LI140+LM140+LQ140+LU140+LY140+MC140+MG140+MK140+MO140+MS140+MW140+NA140+NE140+NI140+NM140+NQ140+NU140+NY140+OC140+OG140+OK140+OO140+OS140+OW140</f>
        <v>0</v>
      </c>
      <c r="PC140" s="104">
        <f>PB140-K140</f>
        <v>0</v>
      </c>
    </row>
    <row r="141" spans="1:419" ht="14.4" thickBot="1"/>
    <row r="142" spans="1:419" ht="16.2" thickBot="1">
      <c r="F142" s="507" t="s">
        <v>191</v>
      </c>
      <c r="G142" s="508"/>
      <c r="H142" s="509"/>
      <c r="I142" s="294">
        <f>I115+I140</f>
        <v>0</v>
      </c>
      <c r="J142" s="294">
        <f>J115+J140</f>
        <v>0</v>
      </c>
      <c r="K142" s="294">
        <f>K115+K140</f>
        <v>0</v>
      </c>
      <c r="L142" s="220"/>
      <c r="M142" s="294">
        <f>M115+M140</f>
        <v>0</v>
      </c>
      <c r="N142" s="294">
        <f>N115+N140</f>
        <v>0</v>
      </c>
      <c r="O142" s="294">
        <f>O115+O140</f>
        <v>0</v>
      </c>
      <c r="P142" s="226"/>
      <c r="Q142" s="294">
        <f>Q115+Q140</f>
        <v>0</v>
      </c>
      <c r="R142" s="294">
        <f>R115+R140</f>
        <v>0</v>
      </c>
      <c r="S142" s="294">
        <f>S115+S140</f>
        <v>0</v>
      </c>
      <c r="T142" s="226"/>
      <c r="U142" s="294">
        <f>U115+U140</f>
        <v>0</v>
      </c>
      <c r="V142" s="294">
        <f>V115+V140</f>
        <v>0</v>
      </c>
      <c r="W142" s="294">
        <f>W115+W140</f>
        <v>0</v>
      </c>
      <c r="X142" s="226"/>
      <c r="Y142" s="294">
        <f>Y115+Y140</f>
        <v>0</v>
      </c>
      <c r="Z142" s="294">
        <f>Z115+Z140</f>
        <v>0</v>
      </c>
      <c r="AA142" s="294">
        <f>AA115+AA140</f>
        <v>0</v>
      </c>
      <c r="AB142" s="226"/>
      <c r="AC142" s="294">
        <f>AC115+AC140</f>
        <v>0</v>
      </c>
      <c r="AD142" s="294">
        <f>AD115+AD140</f>
        <v>0</v>
      </c>
      <c r="AE142" s="294">
        <f>AE115+AE140</f>
        <v>0</v>
      </c>
      <c r="AF142" s="226"/>
      <c r="AG142" s="294">
        <f>AG115+AG140</f>
        <v>0</v>
      </c>
      <c r="AH142" s="294">
        <f>AH115+AH140</f>
        <v>0</v>
      </c>
      <c r="AI142" s="294">
        <f>AI115+AI140</f>
        <v>0</v>
      </c>
      <c r="AJ142" s="226"/>
      <c r="AK142" s="294">
        <f>AK115+AK140</f>
        <v>0</v>
      </c>
      <c r="AL142" s="294">
        <f>AL115+AL140</f>
        <v>0</v>
      </c>
      <c r="AM142" s="294">
        <f>AM115+AM140</f>
        <v>0</v>
      </c>
      <c r="AN142" s="226"/>
      <c r="AO142" s="294">
        <f>AO115+AO140</f>
        <v>0</v>
      </c>
      <c r="AP142" s="294">
        <f>AP115+AP140</f>
        <v>0</v>
      </c>
      <c r="AQ142" s="294">
        <f>AQ115+AQ140</f>
        <v>0</v>
      </c>
      <c r="AR142" s="226"/>
      <c r="AS142" s="294">
        <f>AS115+AS140</f>
        <v>0</v>
      </c>
      <c r="AT142" s="294">
        <f>AT115+AT140</f>
        <v>0</v>
      </c>
      <c r="AU142" s="294">
        <f>AU115+AU140</f>
        <v>0</v>
      </c>
      <c r="AV142" s="226"/>
      <c r="AW142" s="294">
        <f>AW115+AW140</f>
        <v>0</v>
      </c>
      <c r="AX142" s="294">
        <f>AX115+AX140</f>
        <v>0</v>
      </c>
      <c r="AY142" s="294">
        <f>AY115+AY140</f>
        <v>0</v>
      </c>
      <c r="AZ142" s="226"/>
      <c r="BA142" s="294">
        <f>BA115+BA140</f>
        <v>0</v>
      </c>
      <c r="BB142" s="294">
        <f>BB115+BB140</f>
        <v>0</v>
      </c>
      <c r="BC142" s="294">
        <f>BC115+BC140</f>
        <v>0</v>
      </c>
      <c r="BD142" s="226"/>
      <c r="BE142" s="294">
        <f>BE115+BE140</f>
        <v>0</v>
      </c>
      <c r="BF142" s="294">
        <f>BF115+BF140</f>
        <v>0</v>
      </c>
      <c r="BG142" s="294">
        <f>BG115+BG140</f>
        <v>0</v>
      </c>
      <c r="BH142" s="226"/>
      <c r="BI142" s="294">
        <f>BI115+BI140</f>
        <v>0</v>
      </c>
      <c r="BJ142" s="294">
        <f>BJ115+BJ140</f>
        <v>0</v>
      </c>
      <c r="BK142" s="294">
        <f>BK115+BK140</f>
        <v>0</v>
      </c>
      <c r="BL142" s="226"/>
      <c r="BM142" s="294">
        <f>BM115+BM140</f>
        <v>0</v>
      </c>
      <c r="BN142" s="294">
        <f>BN115+BN140</f>
        <v>0</v>
      </c>
      <c r="BO142" s="294">
        <f>BO115+BO140</f>
        <v>0</v>
      </c>
      <c r="BP142" s="226"/>
      <c r="BQ142" s="294">
        <f>BQ115+BQ140</f>
        <v>0</v>
      </c>
      <c r="BR142" s="294">
        <f>BR115+BR140</f>
        <v>0</v>
      </c>
      <c r="BS142" s="294">
        <f>BS115+BS140</f>
        <v>0</v>
      </c>
      <c r="BT142" s="226"/>
      <c r="BU142" s="294">
        <f>BU115+BU140</f>
        <v>0</v>
      </c>
      <c r="BV142" s="294">
        <f>BV115+BV140</f>
        <v>0</v>
      </c>
      <c r="BW142" s="294">
        <f>BW115+BW140</f>
        <v>0</v>
      </c>
      <c r="BX142" s="226"/>
      <c r="BY142" s="294">
        <f>BY115+BY140</f>
        <v>0</v>
      </c>
      <c r="BZ142" s="294">
        <f>BZ115+BZ140</f>
        <v>0</v>
      </c>
      <c r="CA142" s="294">
        <f>CA115+CA140</f>
        <v>0</v>
      </c>
      <c r="CB142" s="226"/>
      <c r="CC142" s="294">
        <f>CC115+CC140</f>
        <v>0</v>
      </c>
      <c r="CD142" s="294">
        <f>CD115+CD140</f>
        <v>0</v>
      </c>
      <c r="CE142" s="294">
        <f>CE115+CE140</f>
        <v>0</v>
      </c>
      <c r="CF142" s="226"/>
      <c r="CG142" s="294">
        <f>CG115+CG140</f>
        <v>0</v>
      </c>
      <c r="CH142" s="294">
        <f>CH115+CH140</f>
        <v>0</v>
      </c>
      <c r="CI142" s="294">
        <f>CI115+CI140</f>
        <v>0</v>
      </c>
      <c r="CJ142" s="226"/>
      <c r="CK142" s="294">
        <f t="shared" ref="CK142:CM142" si="3202">CK115+CK140</f>
        <v>0</v>
      </c>
      <c r="CL142" s="294">
        <f t="shared" si="3202"/>
        <v>0</v>
      </c>
      <c r="CM142" s="294">
        <f t="shared" si="3202"/>
        <v>0</v>
      </c>
      <c r="CN142" s="226"/>
      <c r="CO142" s="294">
        <f t="shared" ref="CO142:CQ142" si="3203">CO115+CO140</f>
        <v>0</v>
      </c>
      <c r="CP142" s="294">
        <f t="shared" si="3203"/>
        <v>0</v>
      </c>
      <c r="CQ142" s="294">
        <f t="shared" si="3203"/>
        <v>0</v>
      </c>
      <c r="CR142" s="226"/>
      <c r="CS142" s="294">
        <f t="shared" ref="CS142:CU142" si="3204">CS115+CS140</f>
        <v>0</v>
      </c>
      <c r="CT142" s="294">
        <f t="shared" si="3204"/>
        <v>0</v>
      </c>
      <c r="CU142" s="294">
        <f t="shared" si="3204"/>
        <v>0</v>
      </c>
      <c r="CV142" s="226"/>
      <c r="CW142" s="294">
        <f t="shared" ref="CW142:CY142" si="3205">CW115+CW140</f>
        <v>0</v>
      </c>
      <c r="CX142" s="294">
        <f t="shared" si="3205"/>
        <v>0</v>
      </c>
      <c r="CY142" s="294">
        <f t="shared" si="3205"/>
        <v>0</v>
      </c>
      <c r="CZ142" s="226"/>
      <c r="DA142" s="294">
        <f t="shared" ref="DA142:DC142" si="3206">DA115+DA140</f>
        <v>0</v>
      </c>
      <c r="DB142" s="294">
        <f t="shared" si="3206"/>
        <v>0</v>
      </c>
      <c r="DC142" s="294">
        <f t="shared" si="3206"/>
        <v>0</v>
      </c>
      <c r="DD142" s="226"/>
      <c r="DE142" s="294">
        <f t="shared" ref="DE142:DG142" si="3207">DE115+DE140</f>
        <v>0</v>
      </c>
      <c r="DF142" s="294">
        <f t="shared" si="3207"/>
        <v>0</v>
      </c>
      <c r="DG142" s="294">
        <f t="shared" si="3207"/>
        <v>0</v>
      </c>
      <c r="DH142" s="226"/>
      <c r="DI142" s="294">
        <f t="shared" ref="DI142:DK142" si="3208">DI115+DI140</f>
        <v>0</v>
      </c>
      <c r="DJ142" s="294">
        <f t="shared" si="3208"/>
        <v>0</v>
      </c>
      <c r="DK142" s="294">
        <f t="shared" si="3208"/>
        <v>0</v>
      </c>
      <c r="DL142" s="226"/>
      <c r="DM142" s="294">
        <f t="shared" ref="DM142:DO142" si="3209">DM115+DM140</f>
        <v>0</v>
      </c>
      <c r="DN142" s="294">
        <f t="shared" si="3209"/>
        <v>0</v>
      </c>
      <c r="DO142" s="294">
        <f t="shared" si="3209"/>
        <v>0</v>
      </c>
      <c r="DP142" s="226"/>
      <c r="DQ142" s="294">
        <f t="shared" ref="DQ142:DS142" si="3210">DQ115+DQ140</f>
        <v>0</v>
      </c>
      <c r="DR142" s="294">
        <f t="shared" si="3210"/>
        <v>0</v>
      </c>
      <c r="DS142" s="294">
        <f t="shared" si="3210"/>
        <v>0</v>
      </c>
      <c r="DT142" s="226"/>
      <c r="DU142" s="294">
        <f t="shared" ref="DU142:DW142" si="3211">DU115+DU140</f>
        <v>0</v>
      </c>
      <c r="DV142" s="294">
        <f t="shared" si="3211"/>
        <v>0</v>
      </c>
      <c r="DW142" s="294">
        <f t="shared" si="3211"/>
        <v>0</v>
      </c>
      <c r="DX142" s="226"/>
      <c r="DY142" s="294">
        <f t="shared" ref="DY142:EA142" si="3212">DY115+DY140</f>
        <v>0</v>
      </c>
      <c r="DZ142" s="294">
        <f t="shared" si="3212"/>
        <v>0</v>
      </c>
      <c r="EA142" s="294">
        <f t="shared" si="3212"/>
        <v>0</v>
      </c>
      <c r="EB142" s="226"/>
      <c r="EC142" s="294">
        <f t="shared" ref="EC142:EE142" si="3213">EC115+EC140</f>
        <v>0</v>
      </c>
      <c r="ED142" s="294">
        <f t="shared" si="3213"/>
        <v>0</v>
      </c>
      <c r="EE142" s="294">
        <f t="shared" si="3213"/>
        <v>0</v>
      </c>
      <c r="EF142" s="226"/>
      <c r="EG142" s="294">
        <f t="shared" ref="EG142:EI142" si="3214">EG115+EG140</f>
        <v>0</v>
      </c>
      <c r="EH142" s="294">
        <f t="shared" si="3214"/>
        <v>0</v>
      </c>
      <c r="EI142" s="294">
        <f t="shared" si="3214"/>
        <v>0</v>
      </c>
      <c r="EJ142" s="226"/>
      <c r="EK142" s="294">
        <f t="shared" ref="EK142:EM142" si="3215">EK115+EK140</f>
        <v>0</v>
      </c>
      <c r="EL142" s="294">
        <f t="shared" si="3215"/>
        <v>0</v>
      </c>
      <c r="EM142" s="294">
        <f t="shared" si="3215"/>
        <v>0</v>
      </c>
      <c r="EN142" s="226"/>
      <c r="EO142" s="294">
        <f t="shared" ref="EO142:EQ142" si="3216">EO115+EO140</f>
        <v>0</v>
      </c>
      <c r="EP142" s="294">
        <f t="shared" si="3216"/>
        <v>0</v>
      </c>
      <c r="EQ142" s="294">
        <f t="shared" si="3216"/>
        <v>0</v>
      </c>
      <c r="ER142" s="226"/>
      <c r="ES142" s="294">
        <f t="shared" ref="ES142:EU142" si="3217">ES115+ES140</f>
        <v>0</v>
      </c>
      <c r="ET142" s="294">
        <f t="shared" si="3217"/>
        <v>0</v>
      </c>
      <c r="EU142" s="294">
        <f t="shared" si="3217"/>
        <v>0</v>
      </c>
      <c r="EV142" s="226"/>
      <c r="EW142" s="294">
        <f t="shared" ref="EW142:EY142" si="3218">EW115+EW140</f>
        <v>0</v>
      </c>
      <c r="EX142" s="294">
        <f t="shared" si="3218"/>
        <v>0</v>
      </c>
      <c r="EY142" s="294">
        <f t="shared" si="3218"/>
        <v>0</v>
      </c>
      <c r="EZ142" s="226"/>
      <c r="FA142" s="294">
        <f t="shared" ref="FA142:FC142" si="3219">FA115+FA140</f>
        <v>0</v>
      </c>
      <c r="FB142" s="294">
        <f t="shared" si="3219"/>
        <v>0</v>
      </c>
      <c r="FC142" s="294">
        <f t="shared" si="3219"/>
        <v>0</v>
      </c>
      <c r="FD142" s="226"/>
      <c r="FE142" s="294">
        <f t="shared" ref="FE142:FG142" si="3220">FE115+FE140</f>
        <v>0</v>
      </c>
      <c r="FF142" s="294">
        <f t="shared" si="3220"/>
        <v>0</v>
      </c>
      <c r="FG142" s="294">
        <f t="shared" si="3220"/>
        <v>0</v>
      </c>
      <c r="FH142" s="226"/>
      <c r="FI142" s="294">
        <f t="shared" ref="FI142:FK142" si="3221">FI115+FI140</f>
        <v>0</v>
      </c>
      <c r="FJ142" s="294">
        <f t="shared" si="3221"/>
        <v>0</v>
      </c>
      <c r="FK142" s="294">
        <f t="shared" si="3221"/>
        <v>0</v>
      </c>
      <c r="FL142" s="226"/>
      <c r="FM142" s="294">
        <f t="shared" ref="FM142:FO142" si="3222">FM115+FM140</f>
        <v>0</v>
      </c>
      <c r="FN142" s="294">
        <f t="shared" si="3222"/>
        <v>0</v>
      </c>
      <c r="FO142" s="294">
        <f t="shared" si="3222"/>
        <v>0</v>
      </c>
      <c r="FP142" s="226"/>
      <c r="FQ142" s="294">
        <f t="shared" ref="FQ142:FS142" si="3223">FQ115+FQ140</f>
        <v>0</v>
      </c>
      <c r="FR142" s="294">
        <f t="shared" si="3223"/>
        <v>0</v>
      </c>
      <c r="FS142" s="294">
        <f t="shared" si="3223"/>
        <v>0</v>
      </c>
      <c r="FT142" s="226"/>
      <c r="FU142" s="294">
        <f t="shared" ref="FU142:FW142" si="3224">FU115+FU140</f>
        <v>0</v>
      </c>
      <c r="FV142" s="294">
        <f t="shared" si="3224"/>
        <v>0</v>
      </c>
      <c r="FW142" s="294">
        <f t="shared" si="3224"/>
        <v>0</v>
      </c>
      <c r="FX142" s="226"/>
      <c r="FY142" s="294">
        <f t="shared" ref="FY142:GA142" si="3225">FY115+FY140</f>
        <v>0</v>
      </c>
      <c r="FZ142" s="294">
        <f t="shared" si="3225"/>
        <v>0</v>
      </c>
      <c r="GA142" s="294">
        <f t="shared" si="3225"/>
        <v>0</v>
      </c>
      <c r="GB142" s="226"/>
      <c r="GC142" s="294">
        <f t="shared" ref="GC142:GE142" si="3226">GC115+GC140</f>
        <v>0</v>
      </c>
      <c r="GD142" s="294">
        <f t="shared" si="3226"/>
        <v>0</v>
      </c>
      <c r="GE142" s="294">
        <f t="shared" si="3226"/>
        <v>0</v>
      </c>
      <c r="GF142" s="226"/>
      <c r="GG142" s="294">
        <f t="shared" ref="GG142:GI142" si="3227">GG115+GG140</f>
        <v>0</v>
      </c>
      <c r="GH142" s="294">
        <f t="shared" si="3227"/>
        <v>0</v>
      </c>
      <c r="GI142" s="294">
        <f t="shared" si="3227"/>
        <v>0</v>
      </c>
      <c r="GJ142" s="226"/>
      <c r="GK142" s="294">
        <f t="shared" ref="GK142:GM142" si="3228">GK115+GK140</f>
        <v>0</v>
      </c>
      <c r="GL142" s="294">
        <f t="shared" si="3228"/>
        <v>0</v>
      </c>
      <c r="GM142" s="294">
        <f t="shared" si="3228"/>
        <v>0</v>
      </c>
      <c r="GN142" s="226"/>
      <c r="GO142" s="294">
        <f t="shared" ref="GO142:GQ142" si="3229">GO115+GO140</f>
        <v>0</v>
      </c>
      <c r="GP142" s="294">
        <f t="shared" si="3229"/>
        <v>0</v>
      </c>
      <c r="GQ142" s="294">
        <f t="shared" si="3229"/>
        <v>0</v>
      </c>
      <c r="GR142" s="226"/>
      <c r="GS142" s="294">
        <f t="shared" ref="GS142:GU142" si="3230">GS115+GS140</f>
        <v>0</v>
      </c>
      <c r="GT142" s="294">
        <f t="shared" si="3230"/>
        <v>0</v>
      </c>
      <c r="GU142" s="294">
        <f t="shared" si="3230"/>
        <v>0</v>
      </c>
      <c r="GV142" s="226"/>
      <c r="GW142" s="294">
        <f t="shared" ref="GW142:GY142" si="3231">GW115+GW140</f>
        <v>0</v>
      </c>
      <c r="GX142" s="294">
        <f t="shared" si="3231"/>
        <v>0</v>
      </c>
      <c r="GY142" s="294">
        <f t="shared" si="3231"/>
        <v>0</v>
      </c>
      <c r="GZ142" s="226"/>
      <c r="HA142" s="294">
        <f t="shared" ref="HA142:HC142" si="3232">HA115+HA140</f>
        <v>0</v>
      </c>
      <c r="HB142" s="294">
        <f t="shared" si="3232"/>
        <v>0</v>
      </c>
      <c r="HC142" s="294">
        <f t="shared" si="3232"/>
        <v>0</v>
      </c>
      <c r="HD142" s="226"/>
      <c r="HE142" s="294">
        <f t="shared" ref="HE142:HG142" si="3233">HE115+HE140</f>
        <v>0</v>
      </c>
      <c r="HF142" s="294">
        <f t="shared" si="3233"/>
        <v>0</v>
      </c>
      <c r="HG142" s="294">
        <f t="shared" si="3233"/>
        <v>0</v>
      </c>
      <c r="HH142" s="226"/>
      <c r="HI142" s="294">
        <f t="shared" ref="HI142:HK142" si="3234">HI115+HI140</f>
        <v>0</v>
      </c>
      <c r="HJ142" s="294">
        <f t="shared" si="3234"/>
        <v>0</v>
      </c>
      <c r="HK142" s="294">
        <f t="shared" si="3234"/>
        <v>0</v>
      </c>
      <c r="HL142" s="226"/>
      <c r="HM142" s="294">
        <f t="shared" ref="HM142:HO142" si="3235">HM115+HM140</f>
        <v>0</v>
      </c>
      <c r="HN142" s="294">
        <f t="shared" si="3235"/>
        <v>0</v>
      </c>
      <c r="HO142" s="294">
        <f t="shared" si="3235"/>
        <v>0</v>
      </c>
      <c r="HP142" s="226"/>
      <c r="HQ142" s="294">
        <f t="shared" ref="HQ142:HS142" si="3236">HQ115+HQ140</f>
        <v>0</v>
      </c>
      <c r="HR142" s="294">
        <f t="shared" si="3236"/>
        <v>0</v>
      </c>
      <c r="HS142" s="294">
        <f t="shared" si="3236"/>
        <v>0</v>
      </c>
      <c r="HT142" s="226"/>
      <c r="HU142" s="294">
        <f t="shared" ref="HU142:HW142" si="3237">HU115+HU140</f>
        <v>0</v>
      </c>
      <c r="HV142" s="294">
        <f t="shared" si="3237"/>
        <v>0</v>
      </c>
      <c r="HW142" s="294">
        <f t="shared" si="3237"/>
        <v>0</v>
      </c>
      <c r="HX142" s="226"/>
      <c r="HY142" s="294">
        <f t="shared" ref="HY142:IA142" si="3238">HY115+HY140</f>
        <v>0</v>
      </c>
      <c r="HZ142" s="294">
        <f t="shared" si="3238"/>
        <v>0</v>
      </c>
      <c r="IA142" s="294">
        <f t="shared" si="3238"/>
        <v>0</v>
      </c>
      <c r="IB142" s="226"/>
      <c r="IC142" s="294">
        <f t="shared" ref="IC142:IE142" si="3239">IC115+IC140</f>
        <v>0</v>
      </c>
      <c r="ID142" s="294">
        <f t="shared" si="3239"/>
        <v>0</v>
      </c>
      <c r="IE142" s="294">
        <f t="shared" si="3239"/>
        <v>0</v>
      </c>
      <c r="IF142" s="226"/>
      <c r="IG142" s="294">
        <f t="shared" ref="IG142:II142" si="3240">IG115+IG140</f>
        <v>0</v>
      </c>
      <c r="IH142" s="294">
        <f t="shared" si="3240"/>
        <v>0</v>
      </c>
      <c r="II142" s="294">
        <f t="shared" si="3240"/>
        <v>0</v>
      </c>
      <c r="IJ142" s="226"/>
      <c r="IK142" s="294">
        <f t="shared" ref="IK142:IM142" si="3241">IK115+IK140</f>
        <v>0</v>
      </c>
      <c r="IL142" s="294">
        <f t="shared" si="3241"/>
        <v>0</v>
      </c>
      <c r="IM142" s="294">
        <f t="shared" si="3241"/>
        <v>0</v>
      </c>
      <c r="IN142" s="226"/>
      <c r="IO142" s="294">
        <f t="shared" ref="IO142:IQ142" si="3242">IO115+IO140</f>
        <v>0</v>
      </c>
      <c r="IP142" s="294">
        <f t="shared" si="3242"/>
        <v>0</v>
      </c>
      <c r="IQ142" s="294">
        <f t="shared" si="3242"/>
        <v>0</v>
      </c>
      <c r="IR142" s="226"/>
      <c r="IS142" s="294">
        <f t="shared" ref="IS142:IU142" si="3243">IS115+IS140</f>
        <v>0</v>
      </c>
      <c r="IT142" s="294">
        <f t="shared" si="3243"/>
        <v>0</v>
      </c>
      <c r="IU142" s="294">
        <f t="shared" si="3243"/>
        <v>0</v>
      </c>
      <c r="IV142" s="226"/>
      <c r="IW142" s="294">
        <f t="shared" ref="IW142:IY142" si="3244">IW115+IW140</f>
        <v>0</v>
      </c>
      <c r="IX142" s="294">
        <f t="shared" si="3244"/>
        <v>0</v>
      </c>
      <c r="IY142" s="294">
        <f t="shared" si="3244"/>
        <v>0</v>
      </c>
      <c r="IZ142" s="226"/>
      <c r="JA142" s="294">
        <f t="shared" ref="JA142:JC142" si="3245">JA115+JA140</f>
        <v>0</v>
      </c>
      <c r="JB142" s="294">
        <f t="shared" si="3245"/>
        <v>0</v>
      </c>
      <c r="JC142" s="294">
        <f t="shared" si="3245"/>
        <v>0</v>
      </c>
      <c r="JD142" s="226"/>
      <c r="JE142" s="294">
        <f t="shared" ref="JE142:JG142" si="3246">JE115+JE140</f>
        <v>0</v>
      </c>
      <c r="JF142" s="294">
        <f t="shared" si="3246"/>
        <v>0</v>
      </c>
      <c r="JG142" s="294">
        <f t="shared" si="3246"/>
        <v>0</v>
      </c>
      <c r="JH142" s="226"/>
      <c r="JI142" s="294">
        <f t="shared" ref="JI142:JK142" si="3247">JI115+JI140</f>
        <v>0</v>
      </c>
      <c r="JJ142" s="294">
        <f t="shared" si="3247"/>
        <v>0</v>
      </c>
      <c r="JK142" s="294">
        <f t="shared" si="3247"/>
        <v>0</v>
      </c>
      <c r="JL142" s="226"/>
      <c r="JM142" s="294">
        <f t="shared" ref="JM142:JO142" si="3248">JM115+JM140</f>
        <v>0</v>
      </c>
      <c r="JN142" s="294">
        <f t="shared" si="3248"/>
        <v>0</v>
      </c>
      <c r="JO142" s="294">
        <f t="shared" si="3248"/>
        <v>0</v>
      </c>
      <c r="JP142" s="226"/>
      <c r="JQ142" s="294">
        <f t="shared" ref="JQ142:JS142" si="3249">JQ115+JQ140</f>
        <v>0</v>
      </c>
      <c r="JR142" s="294">
        <f t="shared" si="3249"/>
        <v>0</v>
      </c>
      <c r="JS142" s="294">
        <f t="shared" si="3249"/>
        <v>0</v>
      </c>
      <c r="JT142" s="226"/>
      <c r="JU142" s="294">
        <f t="shared" ref="JU142:JW142" si="3250">JU115+JU140</f>
        <v>0</v>
      </c>
      <c r="JV142" s="294">
        <f t="shared" si="3250"/>
        <v>0</v>
      </c>
      <c r="JW142" s="294">
        <f t="shared" si="3250"/>
        <v>0</v>
      </c>
      <c r="JX142" s="226"/>
      <c r="JY142" s="294">
        <f t="shared" ref="JY142:KA142" si="3251">JY115+JY140</f>
        <v>0</v>
      </c>
      <c r="JZ142" s="294">
        <f t="shared" si="3251"/>
        <v>0</v>
      </c>
      <c r="KA142" s="294">
        <f t="shared" si="3251"/>
        <v>0</v>
      </c>
      <c r="KB142" s="226"/>
      <c r="KC142" s="294">
        <f t="shared" ref="KC142:KE142" si="3252">KC115+KC140</f>
        <v>0</v>
      </c>
      <c r="KD142" s="294">
        <f t="shared" si="3252"/>
        <v>0</v>
      </c>
      <c r="KE142" s="294">
        <f t="shared" si="3252"/>
        <v>0</v>
      </c>
      <c r="KF142" s="226"/>
      <c r="KG142" s="294">
        <f t="shared" ref="KG142:KI142" si="3253">KG115+KG140</f>
        <v>0</v>
      </c>
      <c r="KH142" s="294">
        <f t="shared" si="3253"/>
        <v>0</v>
      </c>
      <c r="KI142" s="294">
        <f t="shared" si="3253"/>
        <v>0</v>
      </c>
      <c r="KJ142" s="226"/>
      <c r="KK142" s="294">
        <f t="shared" ref="KK142:KM142" si="3254">KK115+KK140</f>
        <v>0</v>
      </c>
      <c r="KL142" s="294">
        <f t="shared" si="3254"/>
        <v>0</v>
      </c>
      <c r="KM142" s="294">
        <f t="shared" si="3254"/>
        <v>0</v>
      </c>
      <c r="KN142" s="226"/>
      <c r="KO142" s="294">
        <f t="shared" ref="KO142:KQ142" si="3255">KO115+KO140</f>
        <v>0</v>
      </c>
      <c r="KP142" s="294">
        <f t="shared" si="3255"/>
        <v>0</v>
      </c>
      <c r="KQ142" s="294">
        <f t="shared" si="3255"/>
        <v>0</v>
      </c>
      <c r="KR142" s="226"/>
      <c r="KS142" s="294">
        <f t="shared" ref="KS142:KU142" si="3256">KS115+KS140</f>
        <v>0</v>
      </c>
      <c r="KT142" s="294">
        <f t="shared" si="3256"/>
        <v>0</v>
      </c>
      <c r="KU142" s="294">
        <f t="shared" si="3256"/>
        <v>0</v>
      </c>
      <c r="KV142" s="226"/>
      <c r="KW142" s="294">
        <f t="shared" ref="KW142:KY142" si="3257">KW115+KW140</f>
        <v>0</v>
      </c>
      <c r="KX142" s="294">
        <f t="shared" si="3257"/>
        <v>0</v>
      </c>
      <c r="KY142" s="294">
        <f t="shared" si="3257"/>
        <v>0</v>
      </c>
      <c r="KZ142" s="226"/>
      <c r="LA142" s="294">
        <f t="shared" ref="LA142:LC142" si="3258">LA115+LA140</f>
        <v>0</v>
      </c>
      <c r="LB142" s="294">
        <f t="shared" si="3258"/>
        <v>0</v>
      </c>
      <c r="LC142" s="294">
        <f t="shared" si="3258"/>
        <v>0</v>
      </c>
      <c r="LD142" s="226"/>
      <c r="LE142" s="294">
        <f t="shared" ref="LE142:LG142" si="3259">LE115+LE140</f>
        <v>0</v>
      </c>
      <c r="LF142" s="294">
        <f t="shared" si="3259"/>
        <v>0</v>
      </c>
      <c r="LG142" s="294">
        <f t="shared" si="3259"/>
        <v>0</v>
      </c>
      <c r="LH142" s="226"/>
      <c r="LI142" s="294">
        <f t="shared" ref="LI142:LK142" si="3260">LI115+LI140</f>
        <v>0</v>
      </c>
      <c r="LJ142" s="294">
        <f t="shared" si="3260"/>
        <v>0</v>
      </c>
      <c r="LK142" s="294">
        <f t="shared" si="3260"/>
        <v>0</v>
      </c>
      <c r="LL142" s="226"/>
      <c r="LM142" s="294">
        <f t="shared" ref="LM142:LO142" si="3261">LM115+LM140</f>
        <v>0</v>
      </c>
      <c r="LN142" s="294">
        <f t="shared" si="3261"/>
        <v>0</v>
      </c>
      <c r="LO142" s="294">
        <f t="shared" si="3261"/>
        <v>0</v>
      </c>
      <c r="LP142" s="226"/>
      <c r="LQ142" s="294">
        <f t="shared" ref="LQ142:LS142" si="3262">LQ115+LQ140</f>
        <v>0</v>
      </c>
      <c r="LR142" s="294">
        <f t="shared" si="3262"/>
        <v>0</v>
      </c>
      <c r="LS142" s="294">
        <f t="shared" si="3262"/>
        <v>0</v>
      </c>
      <c r="LT142" s="226"/>
      <c r="LU142" s="294">
        <f t="shared" ref="LU142:LW142" si="3263">LU115+LU140</f>
        <v>0</v>
      </c>
      <c r="LV142" s="294">
        <f t="shared" si="3263"/>
        <v>0</v>
      </c>
      <c r="LW142" s="294">
        <f t="shared" si="3263"/>
        <v>0</v>
      </c>
      <c r="LX142" s="226"/>
      <c r="LY142" s="294">
        <f t="shared" ref="LY142:MA142" si="3264">LY115+LY140</f>
        <v>0</v>
      </c>
      <c r="LZ142" s="294">
        <f t="shared" si="3264"/>
        <v>0</v>
      </c>
      <c r="MA142" s="294">
        <f t="shared" si="3264"/>
        <v>0</v>
      </c>
      <c r="MB142" s="226"/>
      <c r="MC142" s="294">
        <f t="shared" ref="MC142:ME142" si="3265">MC115+MC140</f>
        <v>0</v>
      </c>
      <c r="MD142" s="294">
        <f t="shared" si="3265"/>
        <v>0</v>
      </c>
      <c r="ME142" s="294">
        <f t="shared" si="3265"/>
        <v>0</v>
      </c>
      <c r="MF142" s="226"/>
      <c r="MG142" s="294">
        <f t="shared" ref="MG142:MI142" si="3266">MG115+MG140</f>
        <v>0</v>
      </c>
      <c r="MH142" s="294">
        <f t="shared" si="3266"/>
        <v>0</v>
      </c>
      <c r="MI142" s="294">
        <f t="shared" si="3266"/>
        <v>0</v>
      </c>
      <c r="MJ142" s="226"/>
      <c r="MK142" s="294">
        <f t="shared" ref="MK142:MM142" si="3267">MK115+MK140</f>
        <v>0</v>
      </c>
      <c r="ML142" s="294">
        <f t="shared" si="3267"/>
        <v>0</v>
      </c>
      <c r="MM142" s="294">
        <f t="shared" si="3267"/>
        <v>0</v>
      </c>
      <c r="MN142" s="226"/>
      <c r="MO142" s="294">
        <f t="shared" ref="MO142:MQ142" si="3268">MO115+MO140</f>
        <v>0</v>
      </c>
      <c r="MP142" s="294">
        <f t="shared" si="3268"/>
        <v>0</v>
      </c>
      <c r="MQ142" s="294">
        <f t="shared" si="3268"/>
        <v>0</v>
      </c>
      <c r="MR142" s="226"/>
      <c r="MS142" s="294">
        <f t="shared" ref="MS142:MU142" si="3269">MS115+MS140</f>
        <v>0</v>
      </c>
      <c r="MT142" s="294">
        <f t="shared" si="3269"/>
        <v>0</v>
      </c>
      <c r="MU142" s="294">
        <f t="shared" si="3269"/>
        <v>0</v>
      </c>
      <c r="MV142" s="226"/>
      <c r="MW142" s="294">
        <f t="shared" ref="MW142:MY142" si="3270">MW115+MW140</f>
        <v>0</v>
      </c>
      <c r="MX142" s="294">
        <f t="shared" si="3270"/>
        <v>0</v>
      </c>
      <c r="MY142" s="294">
        <f t="shared" si="3270"/>
        <v>0</v>
      </c>
      <c r="MZ142" s="226"/>
      <c r="NA142" s="294">
        <f t="shared" ref="NA142:NC142" si="3271">NA115+NA140</f>
        <v>0</v>
      </c>
      <c r="NB142" s="294">
        <f t="shared" si="3271"/>
        <v>0</v>
      </c>
      <c r="NC142" s="294">
        <f t="shared" si="3271"/>
        <v>0</v>
      </c>
      <c r="ND142" s="226"/>
      <c r="NE142" s="294">
        <f t="shared" ref="NE142:NG142" si="3272">NE115+NE140</f>
        <v>0</v>
      </c>
      <c r="NF142" s="294">
        <f t="shared" si="3272"/>
        <v>0</v>
      </c>
      <c r="NG142" s="294">
        <f t="shared" si="3272"/>
        <v>0</v>
      </c>
      <c r="NH142" s="226"/>
      <c r="NI142" s="294">
        <f t="shared" ref="NI142:NK142" si="3273">NI115+NI140</f>
        <v>0</v>
      </c>
      <c r="NJ142" s="294">
        <f t="shared" si="3273"/>
        <v>0</v>
      </c>
      <c r="NK142" s="294">
        <f t="shared" si="3273"/>
        <v>0</v>
      </c>
      <c r="NL142" s="226"/>
      <c r="NM142" s="294">
        <f t="shared" ref="NM142:NO142" si="3274">NM115+NM140</f>
        <v>0</v>
      </c>
      <c r="NN142" s="294">
        <f t="shared" si="3274"/>
        <v>0</v>
      </c>
      <c r="NO142" s="294">
        <f t="shared" si="3274"/>
        <v>0</v>
      </c>
      <c r="NP142" s="226"/>
      <c r="NQ142" s="294">
        <f t="shared" ref="NQ142:NS142" si="3275">NQ115+NQ140</f>
        <v>0</v>
      </c>
      <c r="NR142" s="294">
        <f t="shared" si="3275"/>
        <v>0</v>
      </c>
      <c r="NS142" s="294">
        <f t="shared" si="3275"/>
        <v>0</v>
      </c>
      <c r="NT142" s="226"/>
      <c r="NU142" s="294">
        <f t="shared" ref="NU142:NW142" si="3276">NU115+NU140</f>
        <v>0</v>
      </c>
      <c r="NV142" s="294">
        <f t="shared" si="3276"/>
        <v>0</v>
      </c>
      <c r="NW142" s="294">
        <f t="shared" si="3276"/>
        <v>0</v>
      </c>
      <c r="NX142" s="226"/>
      <c r="NY142" s="294">
        <f t="shared" ref="NY142:OA142" si="3277">NY115+NY140</f>
        <v>0</v>
      </c>
      <c r="NZ142" s="294">
        <f t="shared" si="3277"/>
        <v>0</v>
      </c>
      <c r="OA142" s="294">
        <f t="shared" si="3277"/>
        <v>0</v>
      </c>
      <c r="OB142" s="226"/>
      <c r="OC142" s="294">
        <f t="shared" ref="OC142:OE142" si="3278">OC115+OC140</f>
        <v>0</v>
      </c>
      <c r="OD142" s="294">
        <f t="shared" si="3278"/>
        <v>0</v>
      </c>
      <c r="OE142" s="294">
        <f t="shared" si="3278"/>
        <v>0</v>
      </c>
      <c r="OF142" s="226"/>
      <c r="OG142" s="294">
        <f t="shared" ref="OG142:OI142" si="3279">OG115+OG140</f>
        <v>0</v>
      </c>
      <c r="OH142" s="294">
        <f t="shared" si="3279"/>
        <v>0</v>
      </c>
      <c r="OI142" s="294">
        <f t="shared" si="3279"/>
        <v>0</v>
      </c>
      <c r="OJ142" s="226"/>
      <c r="OK142" s="294">
        <f t="shared" ref="OK142:OM142" si="3280">OK115+OK140</f>
        <v>0</v>
      </c>
      <c r="OL142" s="294">
        <f t="shared" si="3280"/>
        <v>0</v>
      </c>
      <c r="OM142" s="294">
        <f t="shared" si="3280"/>
        <v>0</v>
      </c>
      <c r="ON142" s="226"/>
      <c r="OO142" s="294">
        <f t="shared" ref="OO142:OQ142" si="3281">OO115+OO140</f>
        <v>0</v>
      </c>
      <c r="OP142" s="294">
        <f t="shared" si="3281"/>
        <v>0</v>
      </c>
      <c r="OQ142" s="294">
        <f t="shared" si="3281"/>
        <v>0</v>
      </c>
      <c r="OR142" s="226"/>
      <c r="OS142" s="294">
        <f>OS115+OS140</f>
        <v>0</v>
      </c>
      <c r="OT142" s="294">
        <f t="shared" ref="OT142:OU142" si="3282">OT115+OT140</f>
        <v>0</v>
      </c>
      <c r="OU142" s="294">
        <f t="shared" si="3282"/>
        <v>0</v>
      </c>
      <c r="OV142" s="226"/>
      <c r="OW142" s="294">
        <f>OW115+OW140</f>
        <v>0</v>
      </c>
      <c r="OX142" s="294">
        <f t="shared" ref="OX142:OY142" si="3283">OX115+OX140</f>
        <v>0</v>
      </c>
      <c r="OY142" s="294">
        <f t="shared" si="3283"/>
        <v>0</v>
      </c>
    </row>
    <row r="143" spans="1:419">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W143" s="81"/>
      <c r="EX143" s="81"/>
      <c r="EY143" s="81"/>
      <c r="EZ143" s="81"/>
      <c r="FA143" s="81"/>
      <c r="FB143" s="81"/>
      <c r="FC143" s="81"/>
      <c r="FD143" s="81"/>
      <c r="FE143" s="81"/>
      <c r="FF143" s="81"/>
      <c r="FG143" s="81"/>
      <c r="FH143" s="81"/>
      <c r="FI143" s="81"/>
      <c r="FJ143" s="81"/>
      <c r="FK143" s="81"/>
      <c r="FL143" s="81"/>
      <c r="FM143" s="81"/>
      <c r="FN143" s="81"/>
      <c r="FO143" s="81"/>
      <c r="FP143" s="81"/>
      <c r="FQ143" s="81"/>
      <c r="FR143" s="81"/>
      <c r="FS143" s="81"/>
      <c r="FT143" s="81"/>
      <c r="FU143" s="81"/>
      <c r="FV143" s="81"/>
      <c r="FW143" s="81"/>
      <c r="FX143" s="81"/>
      <c r="FY143" s="81"/>
      <c r="FZ143" s="81"/>
      <c r="GA143" s="81"/>
      <c r="GB143" s="81"/>
      <c r="GC143" s="81"/>
      <c r="GD143" s="81"/>
      <c r="GE143" s="81"/>
      <c r="GF143" s="81"/>
      <c r="GG143" s="81"/>
      <c r="GH143" s="81"/>
      <c r="GI143" s="81"/>
      <c r="GJ143" s="81"/>
      <c r="GK143" s="81"/>
      <c r="GL143" s="81"/>
      <c r="GM143" s="81"/>
      <c r="GN143" s="81"/>
      <c r="GO143" s="81"/>
      <c r="GP143" s="81"/>
      <c r="GQ143" s="81"/>
      <c r="GR143" s="81"/>
      <c r="GS143" s="81"/>
      <c r="GT143" s="81"/>
      <c r="GU143" s="81"/>
      <c r="GV143" s="81"/>
      <c r="GW143" s="81"/>
      <c r="GX143" s="81"/>
      <c r="GY143" s="81"/>
      <c r="GZ143" s="81"/>
      <c r="HA143" s="81"/>
      <c r="HB143" s="81"/>
      <c r="HC143" s="81"/>
      <c r="HD143" s="81"/>
      <c r="HE143" s="81"/>
      <c r="HF143" s="81"/>
      <c r="HG143" s="81"/>
      <c r="HH143" s="81"/>
      <c r="HI143" s="81"/>
      <c r="HJ143" s="81"/>
      <c r="HK143" s="81"/>
      <c r="HL143" s="81"/>
      <c r="HM143" s="81"/>
      <c r="HN143" s="81"/>
      <c r="HO143" s="81"/>
      <c r="HP143" s="81"/>
      <c r="HQ143" s="81"/>
      <c r="HR143" s="81"/>
      <c r="HS143" s="81"/>
      <c r="HT143" s="81"/>
      <c r="HU143" s="81"/>
      <c r="HV143" s="81"/>
      <c r="HW143" s="81"/>
      <c r="HX143" s="81"/>
      <c r="HY143" s="81"/>
      <c r="HZ143" s="81"/>
      <c r="IA143" s="81"/>
      <c r="IB143" s="81"/>
      <c r="IC143" s="81"/>
      <c r="ID143" s="81"/>
      <c r="IE143" s="81"/>
      <c r="IF143" s="81"/>
      <c r="IG143" s="81"/>
      <c r="IH143" s="81"/>
      <c r="II143" s="81"/>
      <c r="IJ143" s="81"/>
      <c r="IK143" s="81"/>
      <c r="IL143" s="81"/>
      <c r="IM143" s="81"/>
      <c r="IN143" s="81"/>
      <c r="IO143" s="81"/>
      <c r="IP143" s="81"/>
      <c r="IQ143" s="81"/>
      <c r="IR143" s="81"/>
      <c r="IS143" s="81"/>
      <c r="IT143" s="81"/>
      <c r="IU143" s="81"/>
      <c r="IV143" s="81"/>
      <c r="IW143" s="81"/>
      <c r="IX143" s="81"/>
      <c r="IY143" s="81"/>
      <c r="IZ143" s="81"/>
      <c r="JA143" s="81"/>
      <c r="JB143" s="81"/>
      <c r="JC143" s="81"/>
      <c r="JD143" s="81"/>
      <c r="JE143" s="81"/>
      <c r="JF143" s="81"/>
      <c r="JG143" s="81"/>
      <c r="JH143" s="81"/>
      <c r="JI143" s="81"/>
      <c r="JJ143" s="81"/>
      <c r="JK143" s="81"/>
      <c r="JL143" s="81"/>
      <c r="JM143" s="81"/>
      <c r="JN143" s="81"/>
      <c r="JO143" s="81"/>
      <c r="JP143" s="81"/>
      <c r="JQ143" s="81"/>
      <c r="JR143" s="81"/>
      <c r="JS143" s="81"/>
      <c r="JT143" s="81"/>
      <c r="JU143" s="81"/>
      <c r="JV143" s="81"/>
      <c r="JW143" s="81"/>
      <c r="JX143" s="81"/>
      <c r="JY143" s="81"/>
      <c r="JZ143" s="81"/>
      <c r="KA143" s="81"/>
      <c r="KB143" s="81"/>
      <c r="KC143" s="81"/>
      <c r="KD143" s="81"/>
      <c r="KE143" s="81"/>
      <c r="KF143" s="81"/>
      <c r="KG143" s="81"/>
      <c r="KH143" s="81"/>
      <c r="KI143" s="81"/>
      <c r="KJ143" s="81"/>
      <c r="KK143" s="81"/>
      <c r="KL143" s="81"/>
      <c r="KM143" s="81"/>
      <c r="KN143" s="81"/>
      <c r="KO143" s="81"/>
      <c r="KP143" s="81"/>
      <c r="KQ143" s="81"/>
      <c r="KR143" s="81"/>
      <c r="KS143" s="81"/>
      <c r="KT143" s="81"/>
      <c r="KU143" s="81"/>
      <c r="KV143" s="81"/>
      <c r="KW143" s="81"/>
      <c r="KX143" s="81"/>
      <c r="KY143" s="81"/>
      <c r="KZ143" s="81"/>
      <c r="LA143" s="81"/>
      <c r="LB143" s="81"/>
      <c r="LC143" s="81"/>
      <c r="LD143" s="81"/>
      <c r="LE143" s="81"/>
      <c r="LF143" s="81"/>
      <c r="LG143" s="81"/>
      <c r="LH143" s="81"/>
      <c r="LI143" s="81"/>
      <c r="LJ143" s="81"/>
      <c r="LK143" s="81"/>
      <c r="LL143" s="81"/>
      <c r="LM143" s="81"/>
      <c r="LN143" s="81"/>
      <c r="LO143" s="81"/>
      <c r="LP143" s="81"/>
      <c r="LQ143" s="81"/>
      <c r="LR143" s="81"/>
      <c r="LS143" s="81"/>
      <c r="LT143" s="81"/>
      <c r="LU143" s="81"/>
      <c r="LV143" s="81"/>
      <c r="LW143" s="81"/>
      <c r="LX143" s="81"/>
      <c r="LY143" s="81"/>
      <c r="LZ143" s="81"/>
      <c r="MA143" s="81"/>
      <c r="MB143" s="81"/>
      <c r="MC143" s="81"/>
      <c r="MD143" s="81"/>
      <c r="ME143" s="81"/>
      <c r="MF143" s="81"/>
      <c r="MG143" s="81"/>
      <c r="MH143" s="81"/>
      <c r="MI143" s="81"/>
      <c r="MJ143" s="81"/>
      <c r="MK143" s="81"/>
      <c r="ML143" s="81"/>
      <c r="MM143" s="81"/>
      <c r="MN143" s="81"/>
      <c r="MO143" s="81"/>
      <c r="MP143" s="81"/>
      <c r="MQ143" s="81"/>
      <c r="MR143" s="81"/>
      <c r="MS143" s="81"/>
      <c r="MT143" s="81"/>
      <c r="MU143" s="81"/>
      <c r="MV143" s="81"/>
      <c r="MW143" s="81"/>
      <c r="MX143" s="81"/>
      <c r="MY143" s="81"/>
      <c r="MZ143" s="81"/>
      <c r="NA143" s="81"/>
      <c r="NB143" s="81"/>
      <c r="NC143" s="81"/>
      <c r="ND143" s="81"/>
      <c r="NE143" s="81"/>
      <c r="NF143" s="81"/>
      <c r="NG143" s="81"/>
      <c r="NH143" s="81"/>
      <c r="NI143" s="81"/>
      <c r="NJ143" s="81"/>
      <c r="NK143" s="81"/>
      <c r="NL143" s="81"/>
      <c r="NM143" s="81"/>
      <c r="NN143" s="81"/>
      <c r="NO143" s="81"/>
      <c r="NP143" s="81"/>
      <c r="NQ143" s="81"/>
      <c r="NR143" s="81"/>
      <c r="NS143" s="81"/>
      <c r="NT143" s="81"/>
      <c r="NU143" s="81"/>
      <c r="NV143" s="81"/>
      <c r="NW143" s="81"/>
      <c r="NX143" s="81"/>
      <c r="NY143" s="81"/>
      <c r="NZ143" s="81"/>
      <c r="OA143" s="81"/>
      <c r="OB143" s="81"/>
      <c r="OC143" s="81"/>
      <c r="OD143" s="81"/>
      <c r="OE143" s="81"/>
      <c r="OF143" s="81"/>
      <c r="OG143" s="81"/>
      <c r="OH143" s="81"/>
      <c r="OI143" s="81"/>
      <c r="OJ143" s="81"/>
      <c r="OK143" s="81"/>
      <c r="OL143" s="81"/>
      <c r="OM143" s="81"/>
      <c r="ON143" s="81"/>
      <c r="OO143" s="81"/>
      <c r="OP143" s="81"/>
      <c r="OQ143" s="81"/>
      <c r="OR143" s="81"/>
      <c r="OS143" s="81"/>
      <c r="OT143" s="81"/>
      <c r="OU143" s="81"/>
      <c r="OV143" s="81"/>
      <c r="OW143" s="81"/>
      <c r="OX143" s="81"/>
      <c r="OY143" s="81"/>
    </row>
    <row r="144" spans="1:419">
      <c r="A144" s="27" t="s">
        <v>44</v>
      </c>
      <c r="D144" s="93" t="s">
        <v>97</v>
      </c>
      <c r="E144" s="93"/>
      <c r="F144" s="93"/>
      <c r="G144" s="93"/>
    </row>
    <row r="145" spans="4:7">
      <c r="D145" s="93" t="s">
        <v>98</v>
      </c>
      <c r="E145" s="93"/>
      <c r="F145" s="93"/>
      <c r="G145" s="93"/>
    </row>
    <row r="146" spans="4:7">
      <c r="D146" s="93" t="s">
        <v>99</v>
      </c>
      <c r="E146" s="93"/>
      <c r="F146" s="93"/>
      <c r="G146" s="93"/>
    </row>
    <row r="147" spans="4:7">
      <c r="D147" s="93" t="s">
        <v>100</v>
      </c>
      <c r="E147" s="93"/>
      <c r="F147" s="93"/>
      <c r="G147" s="93"/>
    </row>
    <row r="148" spans="4:7">
      <c r="D148" s="93" t="s">
        <v>101</v>
      </c>
      <c r="E148" s="93"/>
      <c r="F148" s="93"/>
      <c r="G148" s="93"/>
    </row>
    <row r="149" spans="4:7">
      <c r="D149" s="93" t="s">
        <v>102</v>
      </c>
      <c r="E149" s="93"/>
      <c r="F149" s="93"/>
      <c r="G149" s="93"/>
    </row>
  </sheetData>
  <sheetProtection algorithmName="SHA-512" hashValue="iOqmkt/Xin1yGoAibUYXWbVmCLjQ5NI2SsKxYID6Co5oIHIqeqoYym9ZrDGIJWjyRcz141RsVDLJtwyS4RrCAw==" saltValue="oJAuj2iTa7YE90mAIVR3NA==" spinCount="100000" sheet="1" formatCells="0" formatColumns="0" formatRows="0" insertColumns="0" insertRows="0"/>
  <mergeCells count="1303">
    <mergeCell ref="OF120:OI120"/>
    <mergeCell ref="OJ120:OM120"/>
    <mergeCell ref="ON120:OQ120"/>
    <mergeCell ref="OR120:OU120"/>
    <mergeCell ref="OV120:OY120"/>
    <mergeCell ref="OF121:OI121"/>
    <mergeCell ref="OJ121:OM121"/>
    <mergeCell ref="ON121:OQ121"/>
    <mergeCell ref="OR121:OU121"/>
    <mergeCell ref="OV121:OY121"/>
    <mergeCell ref="OF81:OI81"/>
    <mergeCell ref="OJ81:OM81"/>
    <mergeCell ref="ON81:OQ81"/>
    <mergeCell ref="OR81:OU81"/>
    <mergeCell ref="OV81:OY81"/>
    <mergeCell ref="OF117:OF118"/>
    <mergeCell ref="OG117:OI118"/>
    <mergeCell ref="OJ117:OJ118"/>
    <mergeCell ref="OK117:OM118"/>
    <mergeCell ref="ON117:ON118"/>
    <mergeCell ref="OO117:OQ118"/>
    <mergeCell ref="OR117:OR118"/>
    <mergeCell ref="OS117:OU118"/>
    <mergeCell ref="OV117:OV118"/>
    <mergeCell ref="OW117:OY118"/>
    <mergeCell ref="OF52:OI52"/>
    <mergeCell ref="OJ52:OM52"/>
    <mergeCell ref="ON52:OQ52"/>
    <mergeCell ref="OR52:OU52"/>
    <mergeCell ref="OV52:OY52"/>
    <mergeCell ref="OF80:OI80"/>
    <mergeCell ref="OJ80:OM80"/>
    <mergeCell ref="ON80:OQ80"/>
    <mergeCell ref="OR80:OU80"/>
    <mergeCell ref="OV80:OY80"/>
    <mergeCell ref="OW48:OY49"/>
    <mergeCell ref="OF51:OI51"/>
    <mergeCell ref="OJ51:OM51"/>
    <mergeCell ref="ON51:OQ51"/>
    <mergeCell ref="OR51:OU51"/>
    <mergeCell ref="OV51:OY51"/>
    <mergeCell ref="OF48:OF49"/>
    <mergeCell ref="OG48:OI49"/>
    <mergeCell ref="OJ48:OJ49"/>
    <mergeCell ref="OK48:OM49"/>
    <mergeCell ref="ON48:ON49"/>
    <mergeCell ref="OO48:OQ49"/>
    <mergeCell ref="OR48:OR49"/>
    <mergeCell ref="OS48:OU49"/>
    <mergeCell ref="OV48:OV49"/>
    <mergeCell ref="OF11:OI11"/>
    <mergeCell ref="OJ11:OM11"/>
    <mergeCell ref="ON11:OQ11"/>
    <mergeCell ref="OR11:OU11"/>
    <mergeCell ref="OV11:OY11"/>
    <mergeCell ref="OF12:OI12"/>
    <mergeCell ref="OJ12:OM12"/>
    <mergeCell ref="ON12:OQ12"/>
    <mergeCell ref="OR12:OU12"/>
    <mergeCell ref="OV12:OY12"/>
    <mergeCell ref="NT120:NW120"/>
    <mergeCell ref="NX120:OA120"/>
    <mergeCell ref="OB120:OE120"/>
    <mergeCell ref="KZ121:LC121"/>
    <mergeCell ref="LD121:LG121"/>
    <mergeCell ref="LH121:LK121"/>
    <mergeCell ref="LL121:LO121"/>
    <mergeCell ref="LP121:LS121"/>
    <mergeCell ref="LT121:LW121"/>
    <mergeCell ref="LX121:MA121"/>
    <mergeCell ref="MB121:ME121"/>
    <mergeCell ref="MF121:MI121"/>
    <mergeCell ref="MJ121:MM121"/>
    <mergeCell ref="MN121:MQ121"/>
    <mergeCell ref="MR121:MU121"/>
    <mergeCell ref="MV121:MY121"/>
    <mergeCell ref="MZ121:NC121"/>
    <mergeCell ref="ND121:NG121"/>
    <mergeCell ref="NH121:NK121"/>
    <mergeCell ref="NL121:NO121"/>
    <mergeCell ref="NP121:NS121"/>
    <mergeCell ref="NT121:NW121"/>
    <mergeCell ref="NX121:OA121"/>
    <mergeCell ref="OB121:OE121"/>
    <mergeCell ref="NT117:NT118"/>
    <mergeCell ref="NU117:NW118"/>
    <mergeCell ref="NX117:NX118"/>
    <mergeCell ref="NY117:OA118"/>
    <mergeCell ref="OB117:OB118"/>
    <mergeCell ref="OC117:OE118"/>
    <mergeCell ref="KZ120:LC120"/>
    <mergeCell ref="LD120:LG120"/>
    <mergeCell ref="LH120:LK120"/>
    <mergeCell ref="LL120:LO120"/>
    <mergeCell ref="LP120:LS120"/>
    <mergeCell ref="LT120:LW120"/>
    <mergeCell ref="LX120:MA120"/>
    <mergeCell ref="MB120:ME120"/>
    <mergeCell ref="MF120:MI120"/>
    <mergeCell ref="MJ120:MM120"/>
    <mergeCell ref="MN120:MQ120"/>
    <mergeCell ref="MR120:MU120"/>
    <mergeCell ref="MV120:MY120"/>
    <mergeCell ref="MZ120:NC120"/>
    <mergeCell ref="ND120:NG120"/>
    <mergeCell ref="NH120:NK120"/>
    <mergeCell ref="NL120:NO120"/>
    <mergeCell ref="NP120:NS120"/>
    <mergeCell ref="NA117:NC118"/>
    <mergeCell ref="ND117:ND118"/>
    <mergeCell ref="NE117:NG118"/>
    <mergeCell ref="NH117:NH118"/>
    <mergeCell ref="NI117:NK118"/>
    <mergeCell ref="NL117:NL118"/>
    <mergeCell ref="NM117:NO118"/>
    <mergeCell ref="NP117:NP118"/>
    <mergeCell ref="NQ117:NS118"/>
    <mergeCell ref="MJ117:MJ118"/>
    <mergeCell ref="MK117:MM118"/>
    <mergeCell ref="MN117:MN118"/>
    <mergeCell ref="MO117:MQ118"/>
    <mergeCell ref="MR117:MR118"/>
    <mergeCell ref="MS117:MU118"/>
    <mergeCell ref="MV117:MV118"/>
    <mergeCell ref="MW117:MY118"/>
    <mergeCell ref="MZ117:MZ118"/>
    <mergeCell ref="LQ117:LS118"/>
    <mergeCell ref="LT117:LT118"/>
    <mergeCell ref="LU117:LW118"/>
    <mergeCell ref="LX117:LX118"/>
    <mergeCell ref="LY117:MA118"/>
    <mergeCell ref="MB117:MB118"/>
    <mergeCell ref="MC117:ME118"/>
    <mergeCell ref="MF117:MF118"/>
    <mergeCell ref="MG117:MI118"/>
    <mergeCell ref="KZ117:KZ118"/>
    <mergeCell ref="LA117:LC118"/>
    <mergeCell ref="LD117:LD118"/>
    <mergeCell ref="LE117:LG118"/>
    <mergeCell ref="LH117:LH118"/>
    <mergeCell ref="LI117:LK118"/>
    <mergeCell ref="LL117:LL118"/>
    <mergeCell ref="LM117:LO118"/>
    <mergeCell ref="LP117:LP118"/>
    <mergeCell ref="NT80:NW80"/>
    <mergeCell ref="NX80:OA80"/>
    <mergeCell ref="OB80:OE80"/>
    <mergeCell ref="KZ81:LC81"/>
    <mergeCell ref="LD81:LG81"/>
    <mergeCell ref="LH81:LK81"/>
    <mergeCell ref="LL81:LO81"/>
    <mergeCell ref="LP81:LS81"/>
    <mergeCell ref="LT81:LW81"/>
    <mergeCell ref="LX81:MA81"/>
    <mergeCell ref="MB81:ME81"/>
    <mergeCell ref="MF81:MI81"/>
    <mergeCell ref="MJ81:MM81"/>
    <mergeCell ref="MN81:MQ81"/>
    <mergeCell ref="MR81:MU81"/>
    <mergeCell ref="MV81:MY81"/>
    <mergeCell ref="MZ81:NC81"/>
    <mergeCell ref="ND81:NG81"/>
    <mergeCell ref="NH81:NK81"/>
    <mergeCell ref="NL81:NO81"/>
    <mergeCell ref="NP81:NS81"/>
    <mergeCell ref="NT81:NW81"/>
    <mergeCell ref="NX81:OA81"/>
    <mergeCell ref="OB81:OE81"/>
    <mergeCell ref="MJ80:MM80"/>
    <mergeCell ref="MN80:MQ80"/>
    <mergeCell ref="MR80:MU80"/>
    <mergeCell ref="MV80:MY80"/>
    <mergeCell ref="MZ80:NC80"/>
    <mergeCell ref="ND80:NG80"/>
    <mergeCell ref="NH80:NK80"/>
    <mergeCell ref="NL80:NO80"/>
    <mergeCell ref="NP80:NS80"/>
    <mergeCell ref="KZ80:LC80"/>
    <mergeCell ref="LD80:LG80"/>
    <mergeCell ref="LH80:LK80"/>
    <mergeCell ref="LL80:LO80"/>
    <mergeCell ref="LP80:LS80"/>
    <mergeCell ref="LT80:LW80"/>
    <mergeCell ref="LX80:MA80"/>
    <mergeCell ref="MB80:ME80"/>
    <mergeCell ref="MF80:MI80"/>
    <mergeCell ref="NT51:NW51"/>
    <mergeCell ref="NX51:OA51"/>
    <mergeCell ref="OB51:OE51"/>
    <mergeCell ref="KZ52:LC52"/>
    <mergeCell ref="LD52:LG52"/>
    <mergeCell ref="LH52:LK52"/>
    <mergeCell ref="LL52:LO52"/>
    <mergeCell ref="LP52:LS52"/>
    <mergeCell ref="LT52:LW52"/>
    <mergeCell ref="LX52:MA52"/>
    <mergeCell ref="MB52:ME52"/>
    <mergeCell ref="MF52:MI52"/>
    <mergeCell ref="MJ52:MM52"/>
    <mergeCell ref="MN52:MQ52"/>
    <mergeCell ref="MR52:MU52"/>
    <mergeCell ref="MV52:MY52"/>
    <mergeCell ref="MZ52:NC52"/>
    <mergeCell ref="ND52:NG52"/>
    <mergeCell ref="NH52:NK52"/>
    <mergeCell ref="NL52:NO52"/>
    <mergeCell ref="NP52:NS52"/>
    <mergeCell ref="NT52:NW52"/>
    <mergeCell ref="NX52:OA52"/>
    <mergeCell ref="OB52:OE52"/>
    <mergeCell ref="NT48:NT49"/>
    <mergeCell ref="NU48:NW49"/>
    <mergeCell ref="NX48:NX49"/>
    <mergeCell ref="NY48:OA49"/>
    <mergeCell ref="OB48:OB49"/>
    <mergeCell ref="OC48:OE49"/>
    <mergeCell ref="KZ51:LC51"/>
    <mergeCell ref="LD51:LG51"/>
    <mergeCell ref="LH51:LK51"/>
    <mergeCell ref="LL51:LO51"/>
    <mergeCell ref="LP51:LS51"/>
    <mergeCell ref="LT51:LW51"/>
    <mergeCell ref="LX51:MA51"/>
    <mergeCell ref="MB51:ME51"/>
    <mergeCell ref="MF51:MI51"/>
    <mergeCell ref="MJ51:MM51"/>
    <mergeCell ref="MN51:MQ51"/>
    <mergeCell ref="MR51:MU51"/>
    <mergeCell ref="MV51:MY51"/>
    <mergeCell ref="MZ51:NC51"/>
    <mergeCell ref="ND51:NG51"/>
    <mergeCell ref="NH51:NK51"/>
    <mergeCell ref="NL51:NO51"/>
    <mergeCell ref="NP51:NS51"/>
    <mergeCell ref="NA48:NC49"/>
    <mergeCell ref="ND48:ND49"/>
    <mergeCell ref="NE48:NG49"/>
    <mergeCell ref="NH48:NH49"/>
    <mergeCell ref="NI48:NK49"/>
    <mergeCell ref="NL48:NL49"/>
    <mergeCell ref="NM48:NO49"/>
    <mergeCell ref="NP48:NP49"/>
    <mergeCell ref="NQ48:NS49"/>
    <mergeCell ref="MJ48:MJ49"/>
    <mergeCell ref="MK48:MM49"/>
    <mergeCell ref="MN48:MN49"/>
    <mergeCell ref="MO48:MQ49"/>
    <mergeCell ref="MR48:MR49"/>
    <mergeCell ref="MS48:MU49"/>
    <mergeCell ref="MV48:MV49"/>
    <mergeCell ref="MW48:MY49"/>
    <mergeCell ref="MZ48:MZ49"/>
    <mergeCell ref="LQ48:LS49"/>
    <mergeCell ref="LT48:LT49"/>
    <mergeCell ref="LU48:LW49"/>
    <mergeCell ref="LX48:LX49"/>
    <mergeCell ref="LY48:MA49"/>
    <mergeCell ref="MB48:MB49"/>
    <mergeCell ref="MC48:ME49"/>
    <mergeCell ref="MF48:MF49"/>
    <mergeCell ref="MG48:MI49"/>
    <mergeCell ref="KZ48:KZ49"/>
    <mergeCell ref="LA48:LC49"/>
    <mergeCell ref="LD48:LD49"/>
    <mergeCell ref="LE48:LG49"/>
    <mergeCell ref="LH48:LH49"/>
    <mergeCell ref="LI48:LK49"/>
    <mergeCell ref="LL48:LL49"/>
    <mergeCell ref="LM48:LO49"/>
    <mergeCell ref="LP48:LP49"/>
    <mergeCell ref="NT11:NW11"/>
    <mergeCell ref="NX11:OA11"/>
    <mergeCell ref="OB11:OE11"/>
    <mergeCell ref="KZ12:LC12"/>
    <mergeCell ref="LD12:LG12"/>
    <mergeCell ref="LH12:LK12"/>
    <mergeCell ref="LL12:LO12"/>
    <mergeCell ref="LP12:LS12"/>
    <mergeCell ref="LT12:LW12"/>
    <mergeCell ref="LX12:MA12"/>
    <mergeCell ref="MB12:ME12"/>
    <mergeCell ref="MF12:MI12"/>
    <mergeCell ref="MJ12:MM12"/>
    <mergeCell ref="MN12:MQ12"/>
    <mergeCell ref="MR12:MU12"/>
    <mergeCell ref="MV12:MY12"/>
    <mergeCell ref="MZ12:NC12"/>
    <mergeCell ref="ND12:NG12"/>
    <mergeCell ref="NH12:NK12"/>
    <mergeCell ref="NL12:NO12"/>
    <mergeCell ref="NP12:NS12"/>
    <mergeCell ref="NT12:NW12"/>
    <mergeCell ref="NX12:OA12"/>
    <mergeCell ref="OB12:OE12"/>
    <mergeCell ref="MJ11:MM11"/>
    <mergeCell ref="MN11:MQ11"/>
    <mergeCell ref="MR11:MU11"/>
    <mergeCell ref="MV11:MY11"/>
    <mergeCell ref="MZ11:NC11"/>
    <mergeCell ref="ND11:NG11"/>
    <mergeCell ref="NH11:NK11"/>
    <mergeCell ref="NL11:NO11"/>
    <mergeCell ref="NP11:NS11"/>
    <mergeCell ref="KZ11:LC11"/>
    <mergeCell ref="LD11:LG11"/>
    <mergeCell ref="LH11:LK11"/>
    <mergeCell ref="LL11:LO11"/>
    <mergeCell ref="LP11:LS11"/>
    <mergeCell ref="LT11:LW11"/>
    <mergeCell ref="LX11:MA11"/>
    <mergeCell ref="MB11:ME11"/>
    <mergeCell ref="MF11:MI11"/>
    <mergeCell ref="DD11:DG11"/>
    <mergeCell ref="DD48:DD49"/>
    <mergeCell ref="DE48:DG49"/>
    <mergeCell ref="DD80:DG80"/>
    <mergeCell ref="DD117:DD118"/>
    <mergeCell ref="DE117:DG118"/>
    <mergeCell ref="DD121:DG121"/>
    <mergeCell ref="DH11:DK11"/>
    <mergeCell ref="DH48:DH49"/>
    <mergeCell ref="DI48:DK49"/>
    <mergeCell ref="DH80:DK80"/>
    <mergeCell ref="DH117:DH118"/>
    <mergeCell ref="DI117:DK118"/>
    <mergeCell ref="DH121:DK121"/>
    <mergeCell ref="DD120:DG120"/>
    <mergeCell ref="DH120:DK120"/>
    <mergeCell ref="DD81:DG81"/>
    <mergeCell ref="DH81:DK81"/>
    <mergeCell ref="DD12:DG12"/>
    <mergeCell ref="DH12:DK12"/>
    <mergeCell ref="DH52:DK52"/>
    <mergeCell ref="DD52:DG52"/>
    <mergeCell ref="CN121:CQ121"/>
    <mergeCell ref="CR121:CU121"/>
    <mergeCell ref="CV121:CY121"/>
    <mergeCell ref="CZ121:DC121"/>
    <mergeCell ref="CJ120:CM120"/>
    <mergeCell ref="CN120:CQ120"/>
    <mergeCell ref="CR120:CU120"/>
    <mergeCell ref="CV120:CY120"/>
    <mergeCell ref="CZ120:DC120"/>
    <mergeCell ref="CF120:CI120"/>
    <mergeCell ref="CF121:CI121"/>
    <mergeCell ref="CJ80:CM80"/>
    <mergeCell ref="CJ52:CM52"/>
    <mergeCell ref="CN52:CQ52"/>
    <mergeCell ref="CR52:CU52"/>
    <mergeCell ref="CV52:CY52"/>
    <mergeCell ref="CZ52:DC52"/>
    <mergeCell ref="CN80:CQ80"/>
    <mergeCell ref="CR80:CU80"/>
    <mergeCell ref="CV80:CY80"/>
    <mergeCell ref="CZ80:DC80"/>
    <mergeCell ref="DA117:DC118"/>
    <mergeCell ref="CJ117:CJ118"/>
    <mergeCell ref="CK117:CM118"/>
    <mergeCell ref="CN117:CN118"/>
    <mergeCell ref="CO117:CQ118"/>
    <mergeCell ref="CR117:CR118"/>
    <mergeCell ref="CS117:CU118"/>
    <mergeCell ref="CV117:CV118"/>
    <mergeCell ref="CW117:CY118"/>
    <mergeCell ref="CZ117:CZ118"/>
    <mergeCell ref="CJ121:CM121"/>
    <mergeCell ref="CJ51:CM51"/>
    <mergeCell ref="CN51:CQ51"/>
    <mergeCell ref="CR51:CU51"/>
    <mergeCell ref="CV51:CY51"/>
    <mergeCell ref="CZ51:DC51"/>
    <mergeCell ref="DD51:DG51"/>
    <mergeCell ref="DH51:DK51"/>
    <mergeCell ref="CJ81:CM81"/>
    <mergeCell ref="CN81:CQ81"/>
    <mergeCell ref="CR81:CU81"/>
    <mergeCell ref="CV81:CY81"/>
    <mergeCell ref="CZ81:DC81"/>
    <mergeCell ref="CJ11:CM11"/>
    <mergeCell ref="CN11:CQ11"/>
    <mergeCell ref="CR11:CU11"/>
    <mergeCell ref="CV11:CY11"/>
    <mergeCell ref="CZ11:DC11"/>
    <mergeCell ref="CJ48:CJ49"/>
    <mergeCell ref="CK48:CM49"/>
    <mergeCell ref="CN48:CN49"/>
    <mergeCell ref="CO48:CQ49"/>
    <mergeCell ref="CR48:CR49"/>
    <mergeCell ref="CS48:CU49"/>
    <mergeCell ref="CV48:CV49"/>
    <mergeCell ref="CW48:CY49"/>
    <mergeCell ref="CZ48:CZ49"/>
    <mergeCell ref="DA48:DC49"/>
    <mergeCell ref="CJ12:CM12"/>
    <mergeCell ref="CN12:CQ12"/>
    <mergeCell ref="CR12:CU12"/>
    <mergeCell ref="CV12:CY12"/>
    <mergeCell ref="CZ12:DC12"/>
    <mergeCell ref="CF11:CI11"/>
    <mergeCell ref="CF12:CI12"/>
    <mergeCell ref="CF48:CF49"/>
    <mergeCell ref="CG48:CI49"/>
    <mergeCell ref="CF51:CI51"/>
    <mergeCell ref="CF52:CI52"/>
    <mergeCell ref="CF80:CI80"/>
    <mergeCell ref="CF81:CI81"/>
    <mergeCell ref="CF117:CF118"/>
    <mergeCell ref="CG117:CI118"/>
    <mergeCell ref="BX120:CA120"/>
    <mergeCell ref="BX121:CA121"/>
    <mergeCell ref="CB11:CE11"/>
    <mergeCell ref="CB12:CE12"/>
    <mergeCell ref="CB48:CB49"/>
    <mergeCell ref="CC48:CE49"/>
    <mergeCell ref="CB51:CE51"/>
    <mergeCell ref="CB52:CE52"/>
    <mergeCell ref="CB80:CE80"/>
    <mergeCell ref="CB81:CE81"/>
    <mergeCell ref="CB117:CB118"/>
    <mergeCell ref="CC117:CE118"/>
    <mergeCell ref="CB120:CE120"/>
    <mergeCell ref="CB121:CE121"/>
    <mergeCell ref="BX11:CA11"/>
    <mergeCell ref="BX12:CA12"/>
    <mergeCell ref="BX48:BX49"/>
    <mergeCell ref="BY48:CA49"/>
    <mergeCell ref="BX51:CA51"/>
    <mergeCell ref="BX52:CA52"/>
    <mergeCell ref="BX80:CA80"/>
    <mergeCell ref="BX81:CA81"/>
    <mergeCell ref="BX117:BX118"/>
    <mergeCell ref="BY117:CA118"/>
    <mergeCell ref="BT11:BW11"/>
    <mergeCell ref="BT12:BW12"/>
    <mergeCell ref="BT48:BT49"/>
    <mergeCell ref="BU48:BW49"/>
    <mergeCell ref="BT51:BW51"/>
    <mergeCell ref="BT52:BW52"/>
    <mergeCell ref="BT80:BW80"/>
    <mergeCell ref="BT81:BW81"/>
    <mergeCell ref="BT117:BT118"/>
    <mergeCell ref="BU117:BW118"/>
    <mergeCell ref="BP11:BS11"/>
    <mergeCell ref="BP12:BS12"/>
    <mergeCell ref="BP48:BP49"/>
    <mergeCell ref="BQ48:BS49"/>
    <mergeCell ref="BP51:BS51"/>
    <mergeCell ref="BP52:BS52"/>
    <mergeCell ref="BP80:BS80"/>
    <mergeCell ref="BP81:BS81"/>
    <mergeCell ref="BP117:BP118"/>
    <mergeCell ref="BQ117:BS118"/>
    <mergeCell ref="BL11:BO11"/>
    <mergeCell ref="BL12:BO12"/>
    <mergeCell ref="BL48:BL49"/>
    <mergeCell ref="BM48:BO49"/>
    <mergeCell ref="BL51:BO51"/>
    <mergeCell ref="BL52:BO52"/>
    <mergeCell ref="BL80:BO80"/>
    <mergeCell ref="BL81:BO81"/>
    <mergeCell ref="BL117:BL118"/>
    <mergeCell ref="BM117:BO118"/>
    <mergeCell ref="BH11:BK11"/>
    <mergeCell ref="BH12:BK12"/>
    <mergeCell ref="BH48:BH49"/>
    <mergeCell ref="BI48:BK49"/>
    <mergeCell ref="BH51:BK51"/>
    <mergeCell ref="BH52:BK52"/>
    <mergeCell ref="BH80:BK80"/>
    <mergeCell ref="BH81:BK81"/>
    <mergeCell ref="BH117:BH118"/>
    <mergeCell ref="BI117:BK118"/>
    <mergeCell ref="BD11:BG11"/>
    <mergeCell ref="BD12:BG12"/>
    <mergeCell ref="BD48:BD49"/>
    <mergeCell ref="BE48:BG49"/>
    <mergeCell ref="BD51:BG51"/>
    <mergeCell ref="BD52:BG52"/>
    <mergeCell ref="BD80:BG80"/>
    <mergeCell ref="BD81:BG81"/>
    <mergeCell ref="BD117:BD118"/>
    <mergeCell ref="BE117:BG118"/>
    <mergeCell ref="F142:H142"/>
    <mergeCell ref="A77:C77"/>
    <mergeCell ref="A78:B78"/>
    <mergeCell ref="T120:W120"/>
    <mergeCell ref="X120:AA120"/>
    <mergeCell ref="AB120:AE120"/>
    <mergeCell ref="AF120:AI120"/>
    <mergeCell ref="AF117:AF118"/>
    <mergeCell ref="AG117:AI118"/>
    <mergeCell ref="A120:A121"/>
    <mergeCell ref="B120:B121"/>
    <mergeCell ref="C120:C121"/>
    <mergeCell ref="D120:D121"/>
    <mergeCell ref="E120:E121"/>
    <mergeCell ref="F120:F121"/>
    <mergeCell ref="G120:G121"/>
    <mergeCell ref="T117:T118"/>
    <mergeCell ref="U117:W118"/>
    <mergeCell ref="X117:X118"/>
    <mergeCell ref="Y117:AA118"/>
    <mergeCell ref="AB117:AB118"/>
    <mergeCell ref="AC117:AE118"/>
    <mergeCell ref="H80:H81"/>
    <mergeCell ref="I80:I81"/>
    <mergeCell ref="PC120:PC122"/>
    <mergeCell ref="T121:W121"/>
    <mergeCell ref="X121:AA121"/>
    <mergeCell ref="AB121:AE121"/>
    <mergeCell ref="AF121:AI121"/>
    <mergeCell ref="H120:H121"/>
    <mergeCell ref="I120:I121"/>
    <mergeCell ref="J120:J121"/>
    <mergeCell ref="K120:K121"/>
    <mergeCell ref="L120:O120"/>
    <mergeCell ref="P120:S120"/>
    <mergeCell ref="L121:O121"/>
    <mergeCell ref="P121:S121"/>
    <mergeCell ref="PA121:PA122"/>
    <mergeCell ref="A122:J122"/>
    <mergeCell ref="BD120:BG120"/>
    <mergeCell ref="BD121:BG121"/>
    <mergeCell ref="BH120:BK120"/>
    <mergeCell ref="BH121:BK121"/>
    <mergeCell ref="BL120:BO120"/>
    <mergeCell ref="BL121:BO121"/>
    <mergeCell ref="BP120:BS120"/>
    <mergeCell ref="BP121:BS121"/>
    <mergeCell ref="BT120:BW120"/>
    <mergeCell ref="J80:J81"/>
    <mergeCell ref="K80:K81"/>
    <mergeCell ref="L80:O80"/>
    <mergeCell ref="P80:S80"/>
    <mergeCell ref="L81:O81"/>
    <mergeCell ref="P81:S81"/>
    <mergeCell ref="PB120:PB122"/>
    <mergeCell ref="A82:J82"/>
    <mergeCell ref="A117:A118"/>
    <mergeCell ref="B117:G118"/>
    <mergeCell ref="H117:H118"/>
    <mergeCell ref="I117:K118"/>
    <mergeCell ref="L117:L118"/>
    <mergeCell ref="M117:O118"/>
    <mergeCell ref="P117:P118"/>
    <mergeCell ref="Q117:S118"/>
    <mergeCell ref="T80:W80"/>
    <mergeCell ref="X80:AA80"/>
    <mergeCell ref="AB80:AE80"/>
    <mergeCell ref="AF80:AI80"/>
    <mergeCell ref="PB80:PB82"/>
    <mergeCell ref="AZ120:BC120"/>
    <mergeCell ref="AZ121:BC121"/>
    <mergeCell ref="BT121:BW121"/>
    <mergeCell ref="AJ80:AM80"/>
    <mergeCell ref="AJ81:AM81"/>
    <mergeCell ref="AJ117:AJ118"/>
    <mergeCell ref="AK117:AM118"/>
    <mergeCell ref="AJ120:AM120"/>
    <mergeCell ref="AJ121:AM121"/>
    <mergeCell ref="DL81:DO81"/>
    <mergeCell ref="DP81:DS81"/>
    <mergeCell ref="DT81:DW81"/>
    <mergeCell ref="DX81:EA81"/>
    <mergeCell ref="EB81:EE81"/>
    <mergeCell ref="EF81:EI81"/>
    <mergeCell ref="EJ81:EM81"/>
    <mergeCell ref="EN81:EQ81"/>
    <mergeCell ref="PC80:PC82"/>
    <mergeCell ref="T81:W81"/>
    <mergeCell ref="X81:AA81"/>
    <mergeCell ref="AB81:AE81"/>
    <mergeCell ref="AF81:AI81"/>
    <mergeCell ref="PA81:PA82"/>
    <mergeCell ref="AG48:AI49"/>
    <mergeCell ref="F74:H74"/>
    <mergeCell ref="A79:C79"/>
    <mergeCell ref="A80:A81"/>
    <mergeCell ref="B80:B81"/>
    <mergeCell ref="C80:C81"/>
    <mergeCell ref="D80:D81"/>
    <mergeCell ref="E80:E81"/>
    <mergeCell ref="F80:F81"/>
    <mergeCell ref="G80:G81"/>
    <mergeCell ref="T48:T49"/>
    <mergeCell ref="X48:X49"/>
    <mergeCell ref="AB48:AB49"/>
    <mergeCell ref="AF48:AF49"/>
    <mergeCell ref="Q48:S49"/>
    <mergeCell ref="U48:W49"/>
    <mergeCell ref="Y48:AA49"/>
    <mergeCell ref="AC48:AE49"/>
    <mergeCell ref="A53:J53"/>
    <mergeCell ref="A48:A49"/>
    <mergeCell ref="B48:G49"/>
    <mergeCell ref="H48:H49"/>
    <mergeCell ref="L48:L49"/>
    <mergeCell ref="I48:K49"/>
    <mergeCell ref="PC51:PC53"/>
    <mergeCell ref="L52:O52"/>
    <mergeCell ref="P52:S52"/>
    <mergeCell ref="T52:W52"/>
    <mergeCell ref="X52:AA52"/>
    <mergeCell ref="AB52:AE52"/>
    <mergeCell ref="AF52:AI52"/>
    <mergeCell ref="PA52:PA53"/>
    <mergeCell ref="P51:S51"/>
    <mergeCell ref="T51:W51"/>
    <mergeCell ref="X51:AA51"/>
    <mergeCell ref="AB51:AE51"/>
    <mergeCell ref="AF51:AI51"/>
    <mergeCell ref="PB51:PB53"/>
    <mergeCell ref="G51:G52"/>
    <mergeCell ref="H51:H52"/>
    <mergeCell ref="I51:I52"/>
    <mergeCell ref="J51:J52"/>
    <mergeCell ref="K51:K52"/>
    <mergeCell ref="L51:O51"/>
    <mergeCell ref="AJ51:AM51"/>
    <mergeCell ref="AJ52:AM52"/>
    <mergeCell ref="FD52:FG52"/>
    <mergeCell ref="FH52:FK52"/>
    <mergeCell ref="FL52:FO52"/>
    <mergeCell ref="FP52:FS52"/>
    <mergeCell ref="FT52:FW52"/>
    <mergeCell ref="FX52:GA52"/>
    <mergeCell ref="GB52:GE52"/>
    <mergeCell ref="DL52:DO52"/>
    <mergeCell ref="DP52:DS52"/>
    <mergeCell ref="DT52:DW52"/>
    <mergeCell ref="DX52:EA52"/>
    <mergeCell ref="EB52:EE52"/>
    <mergeCell ref="A51:A52"/>
    <mergeCell ref="B51:B52"/>
    <mergeCell ref="C51:C52"/>
    <mergeCell ref="D51:D52"/>
    <mergeCell ref="E51:E52"/>
    <mergeCell ref="F51:F52"/>
    <mergeCell ref="A13:J13"/>
    <mergeCell ref="PA12:PA13"/>
    <mergeCell ref="PB11:PB13"/>
    <mergeCell ref="PC11:PC13"/>
    <mergeCell ref="M48:O49"/>
    <mergeCell ref="P48:P49"/>
    <mergeCell ref="P11:S11"/>
    <mergeCell ref="T11:W11"/>
    <mergeCell ref="X11:AA11"/>
    <mergeCell ref="AB11:AE11"/>
    <mergeCell ref="AF11:AI11"/>
    <mergeCell ref="P12:S12"/>
    <mergeCell ref="T12:W12"/>
    <mergeCell ref="X12:AA12"/>
    <mergeCell ref="AB12:AE12"/>
    <mergeCell ref="AF12:AI12"/>
    <mergeCell ref="AJ11:AM11"/>
    <mergeCell ref="AJ12:AM12"/>
    <mergeCell ref="AJ48:AJ49"/>
    <mergeCell ref="AK48:AM49"/>
    <mergeCell ref="AR11:AU11"/>
    <mergeCell ref="AR12:AU12"/>
    <mergeCell ref="AR48:AR49"/>
    <mergeCell ref="AS48:AU49"/>
    <mergeCell ref="AZ11:BC11"/>
    <mergeCell ref="G11:G12"/>
    <mergeCell ref="L12:O12"/>
    <mergeCell ref="A11:A12"/>
    <mergeCell ref="B11:B12"/>
    <mergeCell ref="C11:C12"/>
    <mergeCell ref="D11:D12"/>
    <mergeCell ref="E11:E12"/>
    <mergeCell ref="F11:F12"/>
    <mergeCell ref="I7:J7"/>
    <mergeCell ref="A10:C10"/>
    <mergeCell ref="G7:H7"/>
    <mergeCell ref="I2:J2"/>
    <mergeCell ref="G3:H3"/>
    <mergeCell ref="I3:J3"/>
    <mergeCell ref="G5:H5"/>
    <mergeCell ref="G6:H6"/>
    <mergeCell ref="I5:J5"/>
    <mergeCell ref="I6:J6"/>
    <mergeCell ref="E2:F2"/>
    <mergeCell ref="G2:H2"/>
    <mergeCell ref="G4:H4"/>
    <mergeCell ref="I4:J4"/>
    <mergeCell ref="AN12:AQ12"/>
    <mergeCell ref="AN48:AN49"/>
    <mergeCell ref="AO48:AQ49"/>
    <mergeCell ref="AN51:AQ51"/>
    <mergeCell ref="AN52:AQ52"/>
    <mergeCell ref="AN80:AQ80"/>
    <mergeCell ref="AN81:AQ81"/>
    <mergeCell ref="AN117:AN118"/>
    <mergeCell ref="AO117:AQ118"/>
    <mergeCell ref="AN120:AQ120"/>
    <mergeCell ref="AN121:AQ121"/>
    <mergeCell ref="AR51:AU51"/>
    <mergeCell ref="AR52:AU52"/>
    <mergeCell ref="AR80:AU80"/>
    <mergeCell ref="AR81:AU81"/>
    <mergeCell ref="AR117:AR118"/>
    <mergeCell ref="AS117:AU118"/>
    <mergeCell ref="AR120:AU120"/>
    <mergeCell ref="AR121:AU121"/>
    <mergeCell ref="AV12:AY12"/>
    <mergeCell ref="AV48:AV49"/>
    <mergeCell ref="AW48:AY49"/>
    <mergeCell ref="AV51:AY51"/>
    <mergeCell ref="AV52:AY52"/>
    <mergeCell ref="AV80:AY80"/>
    <mergeCell ref="AV81:AY81"/>
    <mergeCell ref="AV117:AV118"/>
    <mergeCell ref="AW117:AY118"/>
    <mergeCell ref="AV120:AY120"/>
    <mergeCell ref="AV121:AY121"/>
    <mergeCell ref="AZ12:BC12"/>
    <mergeCell ref="AZ48:AZ49"/>
    <mergeCell ref="BA48:BC49"/>
    <mergeCell ref="AZ51:BC51"/>
    <mergeCell ref="AZ52:BC52"/>
    <mergeCell ref="AZ80:BC80"/>
    <mergeCell ref="AZ81:BC81"/>
    <mergeCell ref="AZ117:AZ118"/>
    <mergeCell ref="BA117:BC118"/>
    <mergeCell ref="GB12:GE12"/>
    <mergeCell ref="GF12:GI12"/>
    <mergeCell ref="GJ12:GM12"/>
    <mergeCell ref="EV11:EY11"/>
    <mergeCell ref="EZ11:FC11"/>
    <mergeCell ref="FD11:FG11"/>
    <mergeCell ref="FH11:FK11"/>
    <mergeCell ref="FL11:FO11"/>
    <mergeCell ref="FP11:FS11"/>
    <mergeCell ref="FT11:FW11"/>
    <mergeCell ref="FX11:GA11"/>
    <mergeCell ref="GB11:GE11"/>
    <mergeCell ref="DL11:DO11"/>
    <mergeCell ref="DP11:DS11"/>
    <mergeCell ref="DT11:DW11"/>
    <mergeCell ref="DX11:EA11"/>
    <mergeCell ref="EB11:EE11"/>
    <mergeCell ref="EF11:EI11"/>
    <mergeCell ref="EJ11:EM11"/>
    <mergeCell ref="EN11:EQ11"/>
    <mergeCell ref="ER11:EU11"/>
    <mergeCell ref="GF11:GI11"/>
    <mergeCell ref="DL12:DO12"/>
    <mergeCell ref="DP12:DS12"/>
    <mergeCell ref="DT12:DW12"/>
    <mergeCell ref="DX12:EA12"/>
    <mergeCell ref="EB12:EE12"/>
    <mergeCell ref="EF12:EI12"/>
    <mergeCell ref="EJ12:EM12"/>
    <mergeCell ref="EN12:EQ12"/>
    <mergeCell ref="ER12:EU12"/>
    <mergeCell ref="EV12:EY12"/>
    <mergeCell ref="EZ12:FC12"/>
    <mergeCell ref="FD12:FG12"/>
    <mergeCell ref="FH12:FK12"/>
    <mergeCell ref="FL12:FO12"/>
    <mergeCell ref="FP12:FS12"/>
    <mergeCell ref="FT12:FW12"/>
    <mergeCell ref="FX12:GA12"/>
    <mergeCell ref="FE48:FG49"/>
    <mergeCell ref="FH48:FH49"/>
    <mergeCell ref="FI48:FK49"/>
    <mergeCell ref="FL48:FL49"/>
    <mergeCell ref="FM48:FO49"/>
    <mergeCell ref="FP48:FP49"/>
    <mergeCell ref="FQ48:FS49"/>
    <mergeCell ref="FT48:FT49"/>
    <mergeCell ref="FU48:FW49"/>
    <mergeCell ref="FX48:FX49"/>
    <mergeCell ref="FY48:GA49"/>
    <mergeCell ref="DL48:DL49"/>
    <mergeCell ref="DM48:DO49"/>
    <mergeCell ref="DP48:DP49"/>
    <mergeCell ref="DQ48:DS49"/>
    <mergeCell ref="DT48:DT49"/>
    <mergeCell ref="DU48:DW49"/>
    <mergeCell ref="DX48:DX49"/>
    <mergeCell ref="DY48:EA49"/>
    <mergeCell ref="EB48:EB49"/>
    <mergeCell ref="EC48:EE49"/>
    <mergeCell ref="EF48:EF49"/>
    <mergeCell ref="EG48:EI49"/>
    <mergeCell ref="EJ48:EJ49"/>
    <mergeCell ref="EK48:EM49"/>
    <mergeCell ref="EN48:EN49"/>
    <mergeCell ref="EO48:EQ49"/>
    <mergeCell ref="ER48:ER49"/>
    <mergeCell ref="GB48:GB49"/>
    <mergeCell ref="GC48:GE49"/>
    <mergeCell ref="GF48:GF49"/>
    <mergeCell ref="GG48:GI49"/>
    <mergeCell ref="GJ48:GJ49"/>
    <mergeCell ref="GK48:GM49"/>
    <mergeCell ref="DL51:DO51"/>
    <mergeCell ref="DP51:DS51"/>
    <mergeCell ref="DT51:DW51"/>
    <mergeCell ref="DX51:EA51"/>
    <mergeCell ref="EB51:EE51"/>
    <mergeCell ref="EF51:EI51"/>
    <mergeCell ref="EJ51:EM51"/>
    <mergeCell ref="EN51:EQ51"/>
    <mergeCell ref="ER51:EU51"/>
    <mergeCell ref="EV51:EY51"/>
    <mergeCell ref="EZ51:FC51"/>
    <mergeCell ref="FD51:FG51"/>
    <mergeCell ref="FH51:FK51"/>
    <mergeCell ref="FL51:FO51"/>
    <mergeCell ref="FP51:FS51"/>
    <mergeCell ref="FT51:FW51"/>
    <mergeCell ref="FX51:GA51"/>
    <mergeCell ref="GB51:GE51"/>
    <mergeCell ref="GF51:GI51"/>
    <mergeCell ref="GJ51:GM51"/>
    <mergeCell ref="ES48:EU49"/>
    <mergeCell ref="EV48:EV49"/>
    <mergeCell ref="EW48:EY49"/>
    <mergeCell ref="EZ48:EZ49"/>
    <mergeCell ref="FA48:FC49"/>
    <mergeCell ref="FD48:FD49"/>
    <mergeCell ref="EF52:EI52"/>
    <mergeCell ref="EJ52:EM52"/>
    <mergeCell ref="EN52:EQ52"/>
    <mergeCell ref="ER52:EU52"/>
    <mergeCell ref="GF52:GI52"/>
    <mergeCell ref="GJ52:GM52"/>
    <mergeCell ref="DL80:DO80"/>
    <mergeCell ref="DP80:DS80"/>
    <mergeCell ref="DT80:DW80"/>
    <mergeCell ref="DX80:EA80"/>
    <mergeCell ref="EB80:EE80"/>
    <mergeCell ref="EF80:EI80"/>
    <mergeCell ref="EJ80:EM80"/>
    <mergeCell ref="EN80:EQ80"/>
    <mergeCell ref="ER80:EU80"/>
    <mergeCell ref="EV80:EY80"/>
    <mergeCell ref="EZ80:FC80"/>
    <mergeCell ref="FD80:FG80"/>
    <mergeCell ref="FH80:FK80"/>
    <mergeCell ref="FL80:FO80"/>
    <mergeCell ref="FP80:FS80"/>
    <mergeCell ref="FT80:FW80"/>
    <mergeCell ref="FX80:GA80"/>
    <mergeCell ref="GB80:GE80"/>
    <mergeCell ref="GF80:GI80"/>
    <mergeCell ref="GJ80:GM80"/>
    <mergeCell ref="EV52:EY52"/>
    <mergeCell ref="EZ52:FC52"/>
    <mergeCell ref="ER81:EU81"/>
    <mergeCell ref="EV81:EY81"/>
    <mergeCell ref="EZ81:FC81"/>
    <mergeCell ref="FD81:FG81"/>
    <mergeCell ref="FH81:FK81"/>
    <mergeCell ref="FL81:FO81"/>
    <mergeCell ref="FP81:FS81"/>
    <mergeCell ref="FT81:FW81"/>
    <mergeCell ref="FX81:GA81"/>
    <mergeCell ref="GB81:GE81"/>
    <mergeCell ref="GF81:GI81"/>
    <mergeCell ref="GJ81:GM81"/>
    <mergeCell ref="DL117:DL118"/>
    <mergeCell ref="DM117:DO118"/>
    <mergeCell ref="DP117:DP118"/>
    <mergeCell ref="DQ117:DS118"/>
    <mergeCell ref="DT117:DT118"/>
    <mergeCell ref="DU117:DW118"/>
    <mergeCell ref="DX117:DX118"/>
    <mergeCell ref="DY117:EA118"/>
    <mergeCell ref="EB117:EB118"/>
    <mergeCell ref="EC117:EE118"/>
    <mergeCell ref="EF117:EF118"/>
    <mergeCell ref="EG117:EI118"/>
    <mergeCell ref="EJ117:EJ118"/>
    <mergeCell ref="EK117:EM118"/>
    <mergeCell ref="EN117:EN118"/>
    <mergeCell ref="EO117:EQ118"/>
    <mergeCell ref="ER117:ER118"/>
    <mergeCell ref="ES117:EU118"/>
    <mergeCell ref="EV117:EV118"/>
    <mergeCell ref="EW117:EY118"/>
    <mergeCell ref="GB120:GE120"/>
    <mergeCell ref="DL120:DO120"/>
    <mergeCell ref="DP120:DS120"/>
    <mergeCell ref="DT120:DW120"/>
    <mergeCell ref="DX120:EA120"/>
    <mergeCell ref="EB120:EE120"/>
    <mergeCell ref="EF120:EI120"/>
    <mergeCell ref="EJ120:EM120"/>
    <mergeCell ref="EN120:EQ120"/>
    <mergeCell ref="ER120:EU120"/>
    <mergeCell ref="GF120:GI120"/>
    <mergeCell ref="GJ120:GM120"/>
    <mergeCell ref="EZ117:EZ118"/>
    <mergeCell ref="FA117:FC118"/>
    <mergeCell ref="FD117:FD118"/>
    <mergeCell ref="FE117:FG118"/>
    <mergeCell ref="FH117:FH118"/>
    <mergeCell ref="FI117:FK118"/>
    <mergeCell ref="FL117:FL118"/>
    <mergeCell ref="FM117:FO118"/>
    <mergeCell ref="FP117:FP118"/>
    <mergeCell ref="FQ117:FS118"/>
    <mergeCell ref="FT117:FT118"/>
    <mergeCell ref="FU117:FW118"/>
    <mergeCell ref="FX117:FX118"/>
    <mergeCell ref="FY117:GA118"/>
    <mergeCell ref="GB117:GB118"/>
    <mergeCell ref="GC117:GE118"/>
    <mergeCell ref="GF117:GF118"/>
    <mergeCell ref="DL121:DO121"/>
    <mergeCell ref="DP121:DS121"/>
    <mergeCell ref="DT121:DW121"/>
    <mergeCell ref="DX121:EA121"/>
    <mergeCell ref="EB121:EE121"/>
    <mergeCell ref="EF121:EI121"/>
    <mergeCell ref="EJ121:EM121"/>
    <mergeCell ref="EN121:EQ121"/>
    <mergeCell ref="ER121:EU121"/>
    <mergeCell ref="EV121:EY121"/>
    <mergeCell ref="EZ121:FC121"/>
    <mergeCell ref="FD121:FG121"/>
    <mergeCell ref="FH121:FK121"/>
    <mergeCell ref="FL121:FO121"/>
    <mergeCell ref="FP121:FS121"/>
    <mergeCell ref="FT121:FW121"/>
    <mergeCell ref="FX121:GA121"/>
    <mergeCell ref="GB121:GE121"/>
    <mergeCell ref="GF121:GI121"/>
    <mergeCell ref="GJ121:GM121"/>
    <mergeCell ref="EV120:EY120"/>
    <mergeCell ref="EZ120:FC120"/>
    <mergeCell ref="HD80:HG80"/>
    <mergeCell ref="HD81:HG81"/>
    <mergeCell ref="HD117:HD118"/>
    <mergeCell ref="HE117:HG118"/>
    <mergeCell ref="HD120:HG120"/>
    <mergeCell ref="HD121:HG121"/>
    <mergeCell ref="GN81:GQ81"/>
    <mergeCell ref="GR81:GU81"/>
    <mergeCell ref="GV81:GY81"/>
    <mergeCell ref="GZ81:HC81"/>
    <mergeCell ref="GN117:GN118"/>
    <mergeCell ref="GO117:GQ118"/>
    <mergeCell ref="GR117:GR118"/>
    <mergeCell ref="GS117:GU118"/>
    <mergeCell ref="GV117:GV118"/>
    <mergeCell ref="GW117:GY118"/>
    <mergeCell ref="GZ117:GZ118"/>
    <mergeCell ref="HA117:HC118"/>
    <mergeCell ref="GG117:GI118"/>
    <mergeCell ref="GJ117:GJ118"/>
    <mergeCell ref="GK117:GM118"/>
    <mergeCell ref="FD120:FG120"/>
    <mergeCell ref="FH120:FK120"/>
    <mergeCell ref="FL120:FO120"/>
    <mergeCell ref="FP120:FS120"/>
    <mergeCell ref="FT120:FW120"/>
    <mergeCell ref="FX120:GA120"/>
    <mergeCell ref="HD12:HG12"/>
    <mergeCell ref="HD48:HD49"/>
    <mergeCell ref="HE48:HG49"/>
    <mergeCell ref="HD51:HG51"/>
    <mergeCell ref="HD52:HG52"/>
    <mergeCell ref="GZ11:HC11"/>
    <mergeCell ref="GN12:GQ12"/>
    <mergeCell ref="GR12:GU12"/>
    <mergeCell ref="GV12:GY12"/>
    <mergeCell ref="GZ12:HC12"/>
    <mergeCell ref="GN48:GN49"/>
    <mergeCell ref="GO48:GQ49"/>
    <mergeCell ref="GR48:GR49"/>
    <mergeCell ref="GS48:GU49"/>
    <mergeCell ref="GV48:GV49"/>
    <mergeCell ref="GW48:GY49"/>
    <mergeCell ref="GZ48:GZ49"/>
    <mergeCell ref="HA48:HC49"/>
    <mergeCell ref="GN120:GQ120"/>
    <mergeCell ref="GR120:GU120"/>
    <mergeCell ref="GV120:GY120"/>
    <mergeCell ref="GZ120:HC120"/>
    <mergeCell ref="GN121:GQ121"/>
    <mergeCell ref="GR121:GU121"/>
    <mergeCell ref="GV121:GY121"/>
    <mergeCell ref="GZ121:HC121"/>
    <mergeCell ref="GN51:GQ51"/>
    <mergeCell ref="GR51:GU51"/>
    <mergeCell ref="GV51:GY51"/>
    <mergeCell ref="GZ51:HC51"/>
    <mergeCell ref="GN52:GQ52"/>
    <mergeCell ref="GR52:GU52"/>
    <mergeCell ref="GV52:GY52"/>
    <mergeCell ref="GZ52:HC52"/>
    <mergeCell ref="GN80:GQ80"/>
    <mergeCell ref="GR80:GU80"/>
    <mergeCell ref="GV80:GY80"/>
    <mergeCell ref="GZ80:HC80"/>
    <mergeCell ref="HL11:HO11"/>
    <mergeCell ref="HP11:HS11"/>
    <mergeCell ref="HT11:HW11"/>
    <mergeCell ref="HX11:IA11"/>
    <mergeCell ref="IB11:IE11"/>
    <mergeCell ref="IF11:II11"/>
    <mergeCell ref="IJ11:IM11"/>
    <mergeCell ref="IN11:IQ11"/>
    <mergeCell ref="IR11:IU11"/>
    <mergeCell ref="IV11:IY11"/>
    <mergeCell ref="IZ11:JC11"/>
    <mergeCell ref="JD11:JG11"/>
    <mergeCell ref="JH11:JK11"/>
    <mergeCell ref="JL11:JO11"/>
    <mergeCell ref="JP11:JS11"/>
    <mergeCell ref="JT11:JW11"/>
    <mergeCell ref="A1:C1"/>
    <mergeCell ref="K1:N1"/>
    <mergeCell ref="K2:L2"/>
    <mergeCell ref="M2:N2"/>
    <mergeCell ref="GN11:GQ11"/>
    <mergeCell ref="GR11:GU11"/>
    <mergeCell ref="GV11:GY11"/>
    <mergeCell ref="HD11:HG11"/>
    <mergeCell ref="GJ11:GM11"/>
    <mergeCell ref="AV11:AY11"/>
    <mergeCell ref="AN11:AQ11"/>
    <mergeCell ref="H11:H12"/>
    <mergeCell ref="I11:I12"/>
    <mergeCell ref="J11:J12"/>
    <mergeCell ref="K11:K12"/>
    <mergeCell ref="L11:O11"/>
    <mergeCell ref="JX11:KA11"/>
    <mergeCell ref="KB11:KE11"/>
    <mergeCell ref="KF11:KI11"/>
    <mergeCell ref="KJ11:KM11"/>
    <mergeCell ref="KN11:KQ11"/>
    <mergeCell ref="KR11:KU11"/>
    <mergeCell ref="KV11:KY11"/>
    <mergeCell ref="HH12:HK12"/>
    <mergeCell ref="HL12:HO12"/>
    <mergeCell ref="HP12:HS12"/>
    <mergeCell ref="HT12:HW12"/>
    <mergeCell ref="HX12:IA12"/>
    <mergeCell ref="IB12:IE12"/>
    <mergeCell ref="IF12:II12"/>
    <mergeCell ref="IJ12:IM12"/>
    <mergeCell ref="IN12:IQ12"/>
    <mergeCell ref="IR12:IU12"/>
    <mergeCell ref="IV12:IY12"/>
    <mergeCell ref="IZ12:JC12"/>
    <mergeCell ref="JD12:JG12"/>
    <mergeCell ref="JH12:JK12"/>
    <mergeCell ref="JL12:JO12"/>
    <mergeCell ref="JP12:JS12"/>
    <mergeCell ref="JT12:JW12"/>
    <mergeCell ref="JX12:KA12"/>
    <mergeCell ref="KB12:KE12"/>
    <mergeCell ref="KF12:KI12"/>
    <mergeCell ref="KJ12:KM12"/>
    <mergeCell ref="KN12:KQ12"/>
    <mergeCell ref="KR12:KU12"/>
    <mergeCell ref="KV12:KY12"/>
    <mergeCell ref="HH11:HK11"/>
    <mergeCell ref="HH48:HH49"/>
    <mergeCell ref="HI48:HK49"/>
    <mergeCell ref="HL48:HL49"/>
    <mergeCell ref="HM48:HO49"/>
    <mergeCell ref="HP48:HP49"/>
    <mergeCell ref="HQ48:HS49"/>
    <mergeCell ref="HT48:HT49"/>
    <mergeCell ref="HU48:HW49"/>
    <mergeCell ref="HX48:HX49"/>
    <mergeCell ref="HY48:IA49"/>
    <mergeCell ref="IB48:IB49"/>
    <mergeCell ref="IC48:IE49"/>
    <mergeCell ref="IF48:IF49"/>
    <mergeCell ref="IG48:II49"/>
    <mergeCell ref="IJ48:IJ49"/>
    <mergeCell ref="IK48:IM49"/>
    <mergeCell ref="IN48:IN49"/>
    <mergeCell ref="IO48:IQ49"/>
    <mergeCell ref="IR48:IR49"/>
    <mergeCell ref="IS48:IU49"/>
    <mergeCell ref="IV48:IV49"/>
    <mergeCell ref="IW48:IY49"/>
    <mergeCell ref="IZ48:IZ49"/>
    <mergeCell ref="JA48:JC49"/>
    <mergeCell ref="JD48:JD49"/>
    <mergeCell ref="JE48:JG49"/>
    <mergeCell ref="JH48:JH49"/>
    <mergeCell ref="JI48:JK49"/>
    <mergeCell ref="JL48:JL49"/>
    <mergeCell ref="JM48:JO49"/>
    <mergeCell ref="JP48:JP49"/>
    <mergeCell ref="JQ48:JS49"/>
    <mergeCell ref="JT48:JT49"/>
    <mergeCell ref="JU48:JW49"/>
    <mergeCell ref="JX48:JX49"/>
    <mergeCell ref="JY48:KA49"/>
    <mergeCell ref="KB48:KB49"/>
    <mergeCell ref="KC48:KE49"/>
    <mergeCell ref="KF48:KF49"/>
    <mergeCell ref="KG48:KI49"/>
    <mergeCell ref="KJ48:KJ49"/>
    <mergeCell ref="KK48:KM49"/>
    <mergeCell ref="KN48:KN49"/>
    <mergeCell ref="KO48:KQ49"/>
    <mergeCell ref="KR48:KR49"/>
    <mergeCell ref="KS48:KU49"/>
    <mergeCell ref="KV48:KV49"/>
    <mergeCell ref="KW48:KY49"/>
    <mergeCell ref="HH51:HK51"/>
    <mergeCell ref="HL51:HO51"/>
    <mergeCell ref="HP51:HS51"/>
    <mergeCell ref="HT51:HW51"/>
    <mergeCell ref="HX51:IA51"/>
    <mergeCell ref="IB51:IE51"/>
    <mergeCell ref="IF51:II51"/>
    <mergeCell ref="IJ51:IM51"/>
    <mergeCell ref="IN51:IQ51"/>
    <mergeCell ref="IR51:IU51"/>
    <mergeCell ref="IV51:IY51"/>
    <mergeCell ref="IZ51:JC51"/>
    <mergeCell ref="JD51:JG51"/>
    <mergeCell ref="JH51:JK51"/>
    <mergeCell ref="JL51:JO51"/>
    <mergeCell ref="JP51:JS51"/>
    <mergeCell ref="JT51:JW51"/>
    <mergeCell ref="JX51:KA51"/>
    <mergeCell ref="KB51:KE51"/>
    <mergeCell ref="KF51:KI51"/>
    <mergeCell ref="KJ51:KM51"/>
    <mergeCell ref="KN51:KQ51"/>
    <mergeCell ref="KR51:KU51"/>
    <mergeCell ref="KV51:KY51"/>
    <mergeCell ref="HH52:HK52"/>
    <mergeCell ref="HL52:HO52"/>
    <mergeCell ref="HP52:HS52"/>
    <mergeCell ref="HT52:HW52"/>
    <mergeCell ref="HX52:IA52"/>
    <mergeCell ref="IB52:IE52"/>
    <mergeCell ref="IF52:II52"/>
    <mergeCell ref="IJ52:IM52"/>
    <mergeCell ref="IN52:IQ52"/>
    <mergeCell ref="IR52:IU52"/>
    <mergeCell ref="IV52:IY52"/>
    <mergeCell ref="IZ52:JC52"/>
    <mergeCell ref="JD52:JG52"/>
    <mergeCell ref="JH52:JK52"/>
    <mergeCell ref="JL52:JO52"/>
    <mergeCell ref="JP52:JS52"/>
    <mergeCell ref="JT52:JW52"/>
    <mergeCell ref="JX52:KA52"/>
    <mergeCell ref="KB52:KE52"/>
    <mergeCell ref="KF52:KI52"/>
    <mergeCell ref="KJ52:KM52"/>
    <mergeCell ref="KN52:KQ52"/>
    <mergeCell ref="KR52:KU52"/>
    <mergeCell ref="KV52:KY52"/>
    <mergeCell ref="KV80:KY80"/>
    <mergeCell ref="HH81:HK81"/>
    <mergeCell ref="HL81:HO81"/>
    <mergeCell ref="HP81:HS81"/>
    <mergeCell ref="HT81:HW81"/>
    <mergeCell ref="HX81:IA81"/>
    <mergeCell ref="IB81:IE81"/>
    <mergeCell ref="IF81:II81"/>
    <mergeCell ref="IJ81:IM81"/>
    <mergeCell ref="IN81:IQ81"/>
    <mergeCell ref="IR81:IU81"/>
    <mergeCell ref="IV81:IY81"/>
    <mergeCell ref="IZ81:JC81"/>
    <mergeCell ref="JD81:JG81"/>
    <mergeCell ref="JH81:JK81"/>
    <mergeCell ref="JL81:JO81"/>
    <mergeCell ref="JP81:JS81"/>
    <mergeCell ref="JT81:JW81"/>
    <mergeCell ref="JX81:KA81"/>
    <mergeCell ref="KB81:KE81"/>
    <mergeCell ref="KF81:KI81"/>
    <mergeCell ref="KJ81:KM81"/>
    <mergeCell ref="KN81:KQ81"/>
    <mergeCell ref="KR81:KU81"/>
    <mergeCell ref="KV81:KY81"/>
    <mergeCell ref="HH80:HK80"/>
    <mergeCell ref="HL80:HO80"/>
    <mergeCell ref="HP80:HS80"/>
    <mergeCell ref="HT80:HW80"/>
    <mergeCell ref="HX80:IA80"/>
    <mergeCell ref="IB80:IE80"/>
    <mergeCell ref="IF80:II80"/>
    <mergeCell ref="IB117:IB118"/>
    <mergeCell ref="IC117:IE118"/>
    <mergeCell ref="IF117:IF118"/>
    <mergeCell ref="IG117:II118"/>
    <mergeCell ref="IJ117:IJ118"/>
    <mergeCell ref="IK117:IM118"/>
    <mergeCell ref="IN117:IN118"/>
    <mergeCell ref="JX80:KA80"/>
    <mergeCell ref="KB80:KE80"/>
    <mergeCell ref="KF80:KI80"/>
    <mergeCell ref="KJ80:KM80"/>
    <mergeCell ref="KN80:KQ80"/>
    <mergeCell ref="KR80:KU80"/>
    <mergeCell ref="IJ80:IM80"/>
    <mergeCell ref="IN80:IQ80"/>
    <mergeCell ref="IR80:IU80"/>
    <mergeCell ref="IV80:IY80"/>
    <mergeCell ref="IZ80:JC80"/>
    <mergeCell ref="JD80:JG80"/>
    <mergeCell ref="JH80:JK80"/>
    <mergeCell ref="JL80:JO80"/>
    <mergeCell ref="JP80:JS80"/>
    <mergeCell ref="JT80:JW80"/>
    <mergeCell ref="KN117:KN118"/>
    <mergeCell ref="KO117:KQ118"/>
    <mergeCell ref="KR117:KR118"/>
    <mergeCell ref="KS117:KU118"/>
    <mergeCell ref="KV117:KV118"/>
    <mergeCell ref="KW117:KY118"/>
    <mergeCell ref="HH120:HK120"/>
    <mergeCell ref="HL120:HO120"/>
    <mergeCell ref="HP120:HS120"/>
    <mergeCell ref="HT120:HW120"/>
    <mergeCell ref="HX120:IA120"/>
    <mergeCell ref="IB120:IE120"/>
    <mergeCell ref="IF120:II120"/>
    <mergeCell ref="IJ120:IM120"/>
    <mergeCell ref="IN120:IQ120"/>
    <mergeCell ref="IR120:IU120"/>
    <mergeCell ref="IV120:IY120"/>
    <mergeCell ref="IZ120:JC120"/>
    <mergeCell ref="JD120:JG120"/>
    <mergeCell ref="JH120:JK120"/>
    <mergeCell ref="JL120:JO120"/>
    <mergeCell ref="JP120:JS120"/>
    <mergeCell ref="JT120:JW120"/>
    <mergeCell ref="JX120:KA120"/>
    <mergeCell ref="IO117:IQ118"/>
    <mergeCell ref="IR117:IR118"/>
    <mergeCell ref="IS117:IU118"/>
    <mergeCell ref="IV117:IV118"/>
    <mergeCell ref="IW117:IY118"/>
    <mergeCell ref="IZ117:IZ118"/>
    <mergeCell ref="JA117:JC118"/>
    <mergeCell ref="JD117:JD118"/>
    <mergeCell ref="HT117:HT118"/>
    <mergeCell ref="HU117:HW118"/>
    <mergeCell ref="HX117:HX118"/>
    <mergeCell ref="HY117:IA118"/>
    <mergeCell ref="HH121:HK121"/>
    <mergeCell ref="HL121:HO121"/>
    <mergeCell ref="HP121:HS121"/>
    <mergeCell ref="HT121:HW121"/>
    <mergeCell ref="HX121:IA121"/>
    <mergeCell ref="IB121:IE121"/>
    <mergeCell ref="IF121:II121"/>
    <mergeCell ref="IJ121:IM121"/>
    <mergeCell ref="IN121:IQ121"/>
    <mergeCell ref="JX117:JX118"/>
    <mergeCell ref="JY117:KA118"/>
    <mergeCell ref="KB117:KB118"/>
    <mergeCell ref="KC117:KE118"/>
    <mergeCell ref="KF117:KF118"/>
    <mergeCell ref="KG117:KI118"/>
    <mergeCell ref="KJ117:KJ118"/>
    <mergeCell ref="KK117:KM118"/>
    <mergeCell ref="JE117:JG118"/>
    <mergeCell ref="JH117:JH118"/>
    <mergeCell ref="JI117:JK118"/>
    <mergeCell ref="JL117:JL118"/>
    <mergeCell ref="JM117:JO118"/>
    <mergeCell ref="JP117:JP118"/>
    <mergeCell ref="JQ117:JS118"/>
    <mergeCell ref="JT117:JT118"/>
    <mergeCell ref="JU117:JW118"/>
    <mergeCell ref="HH117:HH118"/>
    <mergeCell ref="HI117:HK118"/>
    <mergeCell ref="HL117:HL118"/>
    <mergeCell ref="HM117:HO118"/>
    <mergeCell ref="HP117:HP118"/>
    <mergeCell ref="HQ117:HS118"/>
    <mergeCell ref="KB121:KE121"/>
    <mergeCell ref="KF121:KI121"/>
    <mergeCell ref="KJ121:KM121"/>
    <mergeCell ref="KN121:KQ121"/>
    <mergeCell ref="KR121:KU121"/>
    <mergeCell ref="KV121:KY121"/>
    <mergeCell ref="KB120:KE120"/>
    <mergeCell ref="KF120:KI120"/>
    <mergeCell ref="KJ120:KM120"/>
    <mergeCell ref="KN120:KQ120"/>
    <mergeCell ref="KR120:KU120"/>
    <mergeCell ref="KV120:KY120"/>
    <mergeCell ref="IR121:IU121"/>
    <mergeCell ref="IV121:IY121"/>
    <mergeCell ref="IZ121:JC121"/>
    <mergeCell ref="JD121:JG121"/>
    <mergeCell ref="JH121:JK121"/>
    <mergeCell ref="JL121:JO121"/>
    <mergeCell ref="JP121:JS121"/>
    <mergeCell ref="JT121:JW121"/>
    <mergeCell ref="JX121:KA121"/>
  </mergeCells>
  <phoneticPr fontId="33" type="noConversion"/>
  <dataValidations count="1">
    <dataValidation type="list" allowBlank="1" showInputMessage="1" showErrorMessage="1" sqref="C14:C44 C54:C69" xr:uid="{00000000-0002-0000-0300-000000000000}">
      <formula1>$PF$4:$PF$7</formula1>
    </dataValidation>
  </dataValidations>
  <pageMargins left="0.7" right="0.7" top="0.75" bottom="0.75" header="0.3" footer="0.3"/>
  <pageSetup orientation="portrait" r:id="rId1"/>
  <ignoredErrors>
    <ignoredError sqref="H16:K22 H55:K60 D83:D97 Q83:T97 B83:C97 A83:A97 A139:H141 A123:D133 H123:H133 I123:AN133 BH123:CR133 BD123:BD133 CV123:DH133 H24:K28 I23:K23 I14 H62:K64 I61:K61 I15:K15 A134:D138 G134:H138 I54:K54 K14" unlockedFormula="1"/>
    <ignoredError sqref="G15:G28 G54:G64 G83:P83 G124:G133 G85:P97 K84:P84 H84:I84 G123" twoDigitTextYear="1" unlockedFormula="1"/>
    <ignoredError sqref="E114:P115 G98:P113" twoDigitTextYear="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99FF"/>
  </sheetPr>
  <dimension ref="A1:HL134"/>
  <sheetViews>
    <sheetView zoomScaleNormal="100" workbookViewId="0">
      <selection activeCell="J2" sqref="J2"/>
    </sheetView>
  </sheetViews>
  <sheetFormatPr defaultColWidth="8.88671875" defaultRowHeight="14.4"/>
  <cols>
    <col min="1" max="1" width="27.5546875" style="15" customWidth="1"/>
    <col min="2" max="2" width="24.109375" style="15" customWidth="1"/>
    <col min="3" max="3" width="19.5546875" style="15" customWidth="1"/>
    <col min="4" max="4" width="16.5546875" style="15" customWidth="1"/>
    <col min="5" max="5" width="13.109375" style="15" customWidth="1"/>
    <col min="6" max="6" width="16.44140625" style="15" customWidth="1"/>
    <col min="7" max="7" width="21.5546875" style="15" customWidth="1"/>
    <col min="8" max="8" width="14.5546875" style="15" customWidth="1"/>
    <col min="9" max="9" width="15.44140625" style="15" customWidth="1"/>
    <col min="10" max="10" width="15.5546875" style="15" customWidth="1"/>
    <col min="11" max="11" width="17.5546875" style="15" bestFit="1" customWidth="1"/>
    <col min="12" max="12" width="23.5546875" style="15" customWidth="1"/>
    <col min="13" max="13" width="10.44140625" style="15" customWidth="1"/>
    <col min="14" max="14" width="13.44140625" style="15" bestFit="1" customWidth="1"/>
    <col min="15" max="15" width="18.5546875" style="15" customWidth="1"/>
    <col min="16" max="16" width="13.44140625" style="15" hidden="1" customWidth="1"/>
    <col min="17" max="17" width="12.5546875" style="15" customWidth="1"/>
    <col min="18" max="18" width="12.5546875" style="15" hidden="1" customWidth="1"/>
    <col min="19" max="19" width="12.5546875" style="15" customWidth="1"/>
    <col min="20" max="20" width="12.5546875" style="15" hidden="1" customWidth="1"/>
    <col min="21" max="21" width="12.5546875" style="15" customWidth="1"/>
    <col min="22" max="22" width="12.5546875" style="15" hidden="1" customWidth="1"/>
    <col min="23" max="23" width="12.5546875" style="15" customWidth="1"/>
    <col min="24" max="24" width="12.5546875" style="15" hidden="1" customWidth="1"/>
    <col min="25" max="25" width="12.5546875" style="15" customWidth="1"/>
    <col min="26" max="26" width="12.5546875" style="15" hidden="1" customWidth="1"/>
    <col min="27" max="27" width="12.5546875" style="15" customWidth="1"/>
    <col min="28" max="28" width="12.5546875" style="15" hidden="1" customWidth="1"/>
    <col min="29" max="29" width="12.5546875" style="15" customWidth="1"/>
    <col min="30" max="30" width="12.5546875" style="15" hidden="1" customWidth="1"/>
    <col min="31" max="31" width="12.5546875" style="15" customWidth="1"/>
    <col min="32" max="32" width="12.5546875" style="15" hidden="1" customWidth="1"/>
    <col min="33" max="33" width="12.5546875" style="15" customWidth="1"/>
    <col min="34" max="34" width="12.5546875" style="15" hidden="1" customWidth="1"/>
    <col min="35" max="35" width="12.5546875" style="15" customWidth="1"/>
    <col min="36" max="36" width="12.5546875" style="15" hidden="1" customWidth="1"/>
    <col min="37" max="37" width="12.5546875" style="15" customWidth="1"/>
    <col min="38" max="38" width="12.5546875" style="15" hidden="1" customWidth="1"/>
    <col min="39" max="39" width="12.5546875" style="15" customWidth="1"/>
    <col min="40" max="40" width="12.5546875" style="15" hidden="1" customWidth="1"/>
    <col min="41" max="41" width="12.5546875" style="15" customWidth="1"/>
    <col min="42" max="42" width="12.5546875" style="15" hidden="1" customWidth="1"/>
    <col min="43" max="43" width="12.5546875" style="15" customWidth="1"/>
    <col min="44" max="44" width="12.5546875" style="15" hidden="1" customWidth="1"/>
    <col min="45" max="45" width="12.5546875" style="15" customWidth="1"/>
    <col min="46" max="46" width="12.5546875" style="15" hidden="1" customWidth="1"/>
    <col min="47" max="47" width="12.5546875" style="15" customWidth="1"/>
    <col min="48" max="48" width="12.5546875" style="15" hidden="1" customWidth="1"/>
    <col min="49" max="49" width="12.5546875" style="15" customWidth="1"/>
    <col min="50" max="50" width="12.5546875" style="15" hidden="1" customWidth="1"/>
    <col min="51" max="51" width="12.5546875" style="15" customWidth="1"/>
    <col min="52" max="52" width="12.5546875" style="15" hidden="1" customWidth="1"/>
    <col min="53" max="53" width="12.5546875" style="15" customWidth="1"/>
    <col min="54" max="54" width="12.5546875" style="15" hidden="1" customWidth="1"/>
    <col min="55" max="55" width="12.5546875" style="15" customWidth="1"/>
    <col min="56" max="56" width="12.5546875" style="15" hidden="1" customWidth="1"/>
    <col min="57" max="57" width="12.5546875" style="15" customWidth="1"/>
    <col min="58" max="58" width="12.5546875" style="15" hidden="1" customWidth="1"/>
    <col min="59" max="59" width="13.5546875" style="15" customWidth="1"/>
    <col min="60" max="60" width="12.5546875" style="15" hidden="1" customWidth="1"/>
    <col min="61" max="61" width="13.5546875" style="15" customWidth="1"/>
    <col min="62" max="62" width="12.5546875" style="15" hidden="1" customWidth="1"/>
    <col min="63" max="63" width="13.5546875" style="15" customWidth="1"/>
    <col min="64" max="64" width="12.5546875" style="15" hidden="1" customWidth="1"/>
    <col min="65" max="65" width="13.5546875" style="15" customWidth="1"/>
    <col min="66" max="66" width="12.5546875" style="15" hidden="1" customWidth="1"/>
    <col min="67" max="67" width="12.5546875" style="15" customWidth="1"/>
    <col min="68" max="68" width="12.5546875" style="15" hidden="1" customWidth="1"/>
    <col min="69" max="69" width="12.5546875" style="15" customWidth="1"/>
    <col min="70" max="70" width="12.5546875" style="15" hidden="1" customWidth="1"/>
    <col min="71" max="71" width="12.5546875" style="15" customWidth="1"/>
    <col min="72" max="72" width="12.5546875" style="15" hidden="1" customWidth="1"/>
    <col min="73" max="73" width="12.5546875" style="15" customWidth="1"/>
    <col min="74" max="74" width="12.5546875" style="15" hidden="1" customWidth="1"/>
    <col min="75" max="75" width="12.5546875" style="15" customWidth="1"/>
    <col min="76" max="76" width="12.5546875" style="15" hidden="1" customWidth="1"/>
    <col min="77" max="77" width="12.5546875" style="15" customWidth="1"/>
    <col min="78" max="78" width="12.5546875" style="15" hidden="1" customWidth="1"/>
    <col min="79" max="79" width="12.5546875" style="15" customWidth="1"/>
    <col min="80" max="80" width="12.5546875" style="15" hidden="1" customWidth="1"/>
    <col min="81" max="81" width="12.5546875" style="15" customWidth="1"/>
    <col min="82" max="82" width="12.5546875" style="15" hidden="1" customWidth="1"/>
    <col min="83" max="83" width="12.5546875" style="15" customWidth="1"/>
    <col min="84" max="84" width="12.5546875" style="15" hidden="1" customWidth="1"/>
    <col min="85" max="85" width="12.5546875" style="15" customWidth="1"/>
    <col min="86" max="86" width="12.5546875" style="15" hidden="1" customWidth="1"/>
    <col min="87" max="87" width="12.5546875" style="15" customWidth="1"/>
    <col min="88" max="88" width="12.5546875" style="15" hidden="1" customWidth="1"/>
    <col min="89" max="89" width="12.5546875" style="15" customWidth="1"/>
    <col min="90" max="90" width="12.5546875" style="15" hidden="1" customWidth="1"/>
    <col min="91" max="91" width="12.5546875" style="15" customWidth="1"/>
    <col min="92" max="92" width="12.5546875" style="15" hidden="1" customWidth="1"/>
    <col min="93" max="93" width="12.5546875" style="15" customWidth="1"/>
    <col min="94" max="94" width="12.5546875" style="15" hidden="1" customWidth="1"/>
    <col min="95" max="95" width="12.5546875" style="15" customWidth="1"/>
    <col min="96" max="96" width="12.5546875" style="15" hidden="1" customWidth="1"/>
    <col min="97" max="97" width="12.5546875" style="15" customWidth="1"/>
    <col min="98" max="98" width="12.5546875" style="15" hidden="1" customWidth="1"/>
    <col min="99" max="99" width="12.5546875" style="15" customWidth="1"/>
    <col min="100" max="100" width="12.5546875" style="15" hidden="1" customWidth="1"/>
    <col min="101" max="101" width="12.5546875" style="15" customWidth="1"/>
    <col min="102" max="102" width="12.5546875" style="15" hidden="1" customWidth="1"/>
    <col min="103" max="103" width="12.5546875" style="15" customWidth="1"/>
    <col min="104" max="104" width="12.5546875" style="15" hidden="1" customWidth="1"/>
    <col min="105" max="105" width="12.5546875" style="15" customWidth="1"/>
    <col min="106" max="106" width="12.5546875" style="15" hidden="1" customWidth="1"/>
    <col min="107" max="107" width="12.5546875" style="15" customWidth="1"/>
    <col min="108" max="108" width="12.5546875" style="15" hidden="1" customWidth="1"/>
    <col min="109" max="109" width="12.5546875" style="15" customWidth="1"/>
    <col min="110" max="110" width="12.5546875" style="15" hidden="1" customWidth="1"/>
    <col min="111" max="111" width="12.5546875" style="15" customWidth="1"/>
    <col min="112" max="112" width="12.5546875" style="15" hidden="1" customWidth="1"/>
    <col min="113" max="113" width="12.5546875" style="15" customWidth="1"/>
    <col min="114" max="114" width="12.5546875" style="15" hidden="1" customWidth="1"/>
    <col min="115" max="115" width="12.5546875" style="15" customWidth="1"/>
    <col min="116" max="116" width="12.5546875" style="15" hidden="1" customWidth="1"/>
    <col min="117" max="117" width="12.5546875" style="15" customWidth="1"/>
    <col min="118" max="118" width="12.5546875" style="15" hidden="1" customWidth="1"/>
    <col min="119" max="119" width="12.5546875" style="15" customWidth="1"/>
    <col min="120" max="120" width="12.5546875" style="15" hidden="1" customWidth="1"/>
    <col min="121" max="121" width="12.5546875" style="15" customWidth="1"/>
    <col min="122" max="122" width="12.5546875" style="15" hidden="1" customWidth="1"/>
    <col min="123" max="123" width="12.5546875" style="15" customWidth="1"/>
    <col min="124" max="124" width="12.5546875" style="15" hidden="1" customWidth="1"/>
    <col min="125" max="125" width="12.5546875" style="15" customWidth="1"/>
    <col min="126" max="126" width="12.5546875" style="15" hidden="1" customWidth="1"/>
    <col min="127" max="127" width="12.5546875" style="15" customWidth="1"/>
    <col min="128" max="128" width="12.5546875" style="15" hidden="1" customWidth="1"/>
    <col min="129" max="129" width="12.5546875" style="15" customWidth="1"/>
    <col min="130" max="130" width="12.5546875" style="15" hidden="1" customWidth="1"/>
    <col min="131" max="131" width="12.5546875" style="15" customWidth="1"/>
    <col min="132" max="132" width="12.5546875" style="15" hidden="1" customWidth="1"/>
    <col min="133" max="133" width="12.5546875" style="15" customWidth="1"/>
    <col min="134" max="134" width="12.5546875" style="15" hidden="1" customWidth="1"/>
    <col min="135" max="135" width="12.5546875" style="15" customWidth="1"/>
    <col min="136" max="136" width="12.5546875" style="15" hidden="1" customWidth="1"/>
    <col min="137" max="137" width="12.5546875" style="15" customWidth="1"/>
    <col min="138" max="138" width="12.5546875" style="15" hidden="1" customWidth="1"/>
    <col min="139" max="139" width="12.5546875" style="15" customWidth="1"/>
    <col min="140" max="140" width="12.5546875" style="15" hidden="1" customWidth="1"/>
    <col min="141" max="141" width="12.5546875" style="15" customWidth="1"/>
    <col min="142" max="142" width="12.5546875" style="15" hidden="1" customWidth="1"/>
    <col min="143" max="143" width="12.5546875" style="15" customWidth="1"/>
    <col min="144" max="144" width="12.5546875" style="15" hidden="1" customWidth="1"/>
    <col min="145" max="145" width="12.5546875" style="15" customWidth="1"/>
    <col min="146" max="146" width="12.5546875" style="15" hidden="1" customWidth="1"/>
    <col min="147" max="147" width="12.5546875" style="15" customWidth="1"/>
    <col min="148" max="148" width="12.5546875" style="15" hidden="1" customWidth="1"/>
    <col min="149" max="149" width="12.5546875" style="15" customWidth="1"/>
    <col min="150" max="150" width="12.5546875" style="15" hidden="1" customWidth="1"/>
    <col min="151" max="151" width="12.5546875" style="15" customWidth="1"/>
    <col min="152" max="152" width="12.5546875" style="15" hidden="1" customWidth="1"/>
    <col min="153" max="153" width="12.5546875" style="15" customWidth="1"/>
    <col min="154" max="154" width="12.5546875" style="15" hidden="1" customWidth="1"/>
    <col min="155" max="155" width="12.5546875" style="15" customWidth="1"/>
    <col min="156" max="156" width="12.5546875" style="15" hidden="1" customWidth="1"/>
    <col min="157" max="157" width="12.5546875" style="15" customWidth="1"/>
    <col min="158" max="158" width="12.5546875" style="15" hidden="1" customWidth="1"/>
    <col min="159" max="159" width="12.5546875" style="15" customWidth="1"/>
    <col min="160" max="160" width="12.5546875" style="15" hidden="1" customWidth="1"/>
    <col min="161" max="161" width="12.5546875" style="15" customWidth="1"/>
    <col min="162" max="162" width="12.5546875" style="15" hidden="1" customWidth="1"/>
    <col min="163" max="163" width="12.5546875" style="15" customWidth="1"/>
    <col min="164" max="164" width="12.5546875" style="15" hidden="1" customWidth="1"/>
    <col min="165" max="165" width="12.5546875" style="15" customWidth="1"/>
    <col min="166" max="166" width="12.5546875" style="15" hidden="1" customWidth="1"/>
    <col min="167" max="167" width="12.5546875" style="15" customWidth="1"/>
    <col min="168" max="168" width="12.5546875" style="15" hidden="1" customWidth="1"/>
    <col min="169" max="169" width="12.5546875" style="15" customWidth="1"/>
    <col min="170" max="170" width="12.5546875" style="15" hidden="1" customWidth="1"/>
    <col min="171" max="171" width="12.5546875" style="15" customWidth="1"/>
    <col min="172" max="172" width="12.5546875" style="15" hidden="1" customWidth="1"/>
    <col min="173" max="173" width="12.5546875" style="15" customWidth="1"/>
    <col min="174" max="174" width="12.5546875" style="15" hidden="1" customWidth="1"/>
    <col min="175" max="175" width="12.5546875" style="15" customWidth="1"/>
    <col min="176" max="176" width="12.5546875" style="15" hidden="1" customWidth="1"/>
    <col min="177" max="177" width="12.5546875" style="15" customWidth="1"/>
    <col min="178" max="178" width="12.5546875" style="15" hidden="1" customWidth="1"/>
    <col min="179" max="179" width="12.5546875" style="15" customWidth="1"/>
    <col min="180" max="180" width="12.5546875" style="15" hidden="1" customWidth="1"/>
    <col min="181" max="181" width="12.5546875" style="15" customWidth="1"/>
    <col min="182" max="182" width="12.5546875" style="15" hidden="1" customWidth="1"/>
    <col min="183" max="183" width="12.5546875" style="15" customWidth="1"/>
    <col min="184" max="184" width="12.5546875" style="15" hidden="1" customWidth="1"/>
    <col min="185" max="185" width="12.5546875" style="15" customWidth="1"/>
    <col min="186" max="186" width="12.5546875" style="15" hidden="1" customWidth="1"/>
    <col min="187" max="187" width="12.5546875" style="15" customWidth="1"/>
    <col min="188" max="188" width="12.5546875" style="15" hidden="1" customWidth="1"/>
    <col min="189" max="189" width="12.5546875" style="15" customWidth="1"/>
    <col min="190" max="190" width="12.5546875" style="15" hidden="1" customWidth="1"/>
    <col min="191" max="191" width="12.5546875" style="15" customWidth="1"/>
    <col min="192" max="192" width="12.5546875" style="15" hidden="1" customWidth="1"/>
    <col min="193" max="193" width="12.5546875" style="15" customWidth="1"/>
    <col min="194" max="194" width="12.5546875" style="15" hidden="1" customWidth="1"/>
    <col min="195" max="195" width="12.5546875" style="15" customWidth="1"/>
    <col min="196" max="196" width="12.5546875" style="15" hidden="1" customWidth="1"/>
    <col min="197" max="197" width="12.5546875" style="15" customWidth="1"/>
    <col min="198" max="198" width="12.5546875" style="15" hidden="1" customWidth="1"/>
    <col min="199" max="199" width="12.5546875" style="15" customWidth="1"/>
    <col min="200" max="200" width="12.5546875" style="15" hidden="1" customWidth="1"/>
    <col min="201" max="201" width="12.5546875" style="15" customWidth="1"/>
    <col min="202" max="202" width="12.5546875" style="15" hidden="1" customWidth="1"/>
    <col min="203" max="203" width="12.5546875" style="15" customWidth="1"/>
    <col min="204" max="204" width="12.5546875" style="15" hidden="1" customWidth="1"/>
    <col min="205" max="205" width="12.5546875" style="15" customWidth="1"/>
    <col min="206" max="206" width="12.5546875" style="15" hidden="1" customWidth="1"/>
    <col min="207" max="207" width="12.5546875" style="15" customWidth="1"/>
    <col min="208" max="208" width="12.5546875" style="15" hidden="1" customWidth="1"/>
    <col min="209" max="209" width="12.5546875" style="15" customWidth="1"/>
    <col min="210" max="210" width="12.5546875" style="15" hidden="1" customWidth="1"/>
    <col min="211" max="211" width="12.5546875" style="15" customWidth="1"/>
    <col min="212" max="212" width="12.5546875" style="15" hidden="1" customWidth="1"/>
    <col min="213" max="213" width="12.5546875" style="15" customWidth="1"/>
    <col min="214" max="214" width="12.5546875" style="15" hidden="1" customWidth="1"/>
    <col min="215" max="215" width="12.5546875" style="15" customWidth="1"/>
    <col min="216" max="216" width="12.5546875" style="15" hidden="1" customWidth="1"/>
    <col min="217" max="217" width="8.88671875" style="15"/>
    <col min="218" max="218" width="22.5546875" style="15" customWidth="1"/>
    <col min="219" max="219" width="13" style="15" customWidth="1"/>
    <col min="220" max="220" width="14.44140625" style="15" customWidth="1"/>
    <col min="221" max="16384" width="8.88671875" style="15"/>
  </cols>
  <sheetData>
    <row r="1" spans="1:220" ht="21.6" customHeight="1" thickBot="1">
      <c r="A1" s="526" t="s">
        <v>105</v>
      </c>
      <c r="B1" s="527"/>
      <c r="C1" s="528"/>
      <c r="O1" s="532" t="s">
        <v>106</v>
      </c>
      <c r="P1" s="533"/>
      <c r="Q1" s="533"/>
      <c r="R1" s="533"/>
      <c r="S1" s="533"/>
      <c r="T1" s="533"/>
      <c r="U1" s="533"/>
      <c r="V1" s="533"/>
      <c r="W1" s="533"/>
      <c r="X1" s="533"/>
      <c r="Y1" s="534"/>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row>
    <row r="2" spans="1:220" ht="22.35" customHeight="1" thickBot="1">
      <c r="A2" s="29" t="s">
        <v>103</v>
      </c>
      <c r="B2" s="13"/>
      <c r="C2" s="13"/>
      <c r="D2" s="13"/>
      <c r="O2" s="535" t="s">
        <v>121</v>
      </c>
      <c r="P2" s="535"/>
      <c r="Q2" s="535"/>
      <c r="R2" s="535"/>
      <c r="S2" s="535"/>
    </row>
    <row r="3" spans="1:220" ht="32.1" customHeight="1" thickBot="1">
      <c r="O3" s="454" t="s">
        <v>69</v>
      </c>
      <c r="P3" s="456"/>
      <c r="Q3" s="454" t="s">
        <v>70</v>
      </c>
      <c r="R3" s="456"/>
      <c r="S3" s="454" t="s">
        <v>71</v>
      </c>
      <c r="T3" s="456"/>
      <c r="U3" s="454" t="s">
        <v>73</v>
      </c>
      <c r="V3" s="456"/>
      <c r="W3" s="454" t="s">
        <v>74</v>
      </c>
      <c r="X3" s="456"/>
      <c r="Y3" s="454" t="s">
        <v>76</v>
      </c>
      <c r="Z3" s="456"/>
      <c r="AA3" s="454" t="s">
        <v>197</v>
      </c>
      <c r="AB3" s="456"/>
      <c r="AC3" s="454" t="s">
        <v>198</v>
      </c>
      <c r="AD3" s="456"/>
      <c r="AE3" s="454" t="s">
        <v>199</v>
      </c>
      <c r="AF3" s="456"/>
      <c r="AG3" s="454" t="s">
        <v>200</v>
      </c>
      <c r="AH3" s="456"/>
      <c r="AI3" s="454" t="s">
        <v>201</v>
      </c>
      <c r="AJ3" s="456"/>
      <c r="AK3" s="454" t="s">
        <v>223</v>
      </c>
      <c r="AL3" s="456"/>
      <c r="AM3" s="454" t="s">
        <v>224</v>
      </c>
      <c r="AN3" s="456"/>
      <c r="AO3" s="454" t="s">
        <v>225</v>
      </c>
      <c r="AP3" s="456"/>
      <c r="AQ3" s="454" t="s">
        <v>226</v>
      </c>
      <c r="AR3" s="456"/>
      <c r="AS3" s="454" t="s">
        <v>227</v>
      </c>
      <c r="AT3" s="456"/>
      <c r="AU3" s="454" t="s">
        <v>228</v>
      </c>
      <c r="AV3" s="456"/>
      <c r="AW3" s="454" t="s">
        <v>229</v>
      </c>
      <c r="AX3" s="456"/>
      <c r="AY3" s="454" t="s">
        <v>230</v>
      </c>
      <c r="AZ3" s="456"/>
      <c r="BA3" s="454" t="s">
        <v>232</v>
      </c>
      <c r="BB3" s="456"/>
      <c r="BC3" s="454" t="s">
        <v>233</v>
      </c>
      <c r="BD3" s="456"/>
      <c r="BE3" s="454" t="s">
        <v>234</v>
      </c>
      <c r="BF3" s="456"/>
      <c r="BG3" s="454" t="s">
        <v>235</v>
      </c>
      <c r="BH3" s="456"/>
      <c r="BI3" s="454" t="s">
        <v>236</v>
      </c>
      <c r="BJ3" s="456"/>
      <c r="BK3" s="454" t="s">
        <v>237</v>
      </c>
      <c r="BL3" s="456"/>
      <c r="BM3" s="454" t="s">
        <v>238</v>
      </c>
      <c r="BN3" s="456"/>
      <c r="BO3" s="454" t="s">
        <v>312</v>
      </c>
      <c r="BP3" s="456"/>
      <c r="BQ3" s="454" t="s">
        <v>314</v>
      </c>
      <c r="BR3" s="456"/>
      <c r="BS3" s="454" t="s">
        <v>315</v>
      </c>
      <c r="BT3" s="456"/>
      <c r="BU3" s="454" t="s">
        <v>316</v>
      </c>
      <c r="BV3" s="456"/>
      <c r="BW3" s="454" t="s">
        <v>317</v>
      </c>
      <c r="BX3" s="456"/>
      <c r="BY3" s="454" t="s">
        <v>318</v>
      </c>
      <c r="BZ3" s="456"/>
      <c r="CA3" s="454" t="s">
        <v>319</v>
      </c>
      <c r="CB3" s="456"/>
      <c r="CC3" s="454" t="s">
        <v>320</v>
      </c>
      <c r="CD3" s="456"/>
      <c r="CE3" s="454" t="s">
        <v>321</v>
      </c>
      <c r="CF3" s="456"/>
      <c r="CG3" s="454" t="s">
        <v>322</v>
      </c>
      <c r="CH3" s="456"/>
      <c r="CI3" s="454" t="s">
        <v>323</v>
      </c>
      <c r="CJ3" s="456"/>
      <c r="CK3" s="454" t="s">
        <v>324</v>
      </c>
      <c r="CL3" s="456"/>
      <c r="CM3" s="454" t="s">
        <v>325</v>
      </c>
      <c r="CN3" s="456"/>
      <c r="CO3" s="454" t="s">
        <v>326</v>
      </c>
      <c r="CP3" s="456"/>
      <c r="CQ3" s="454" t="s">
        <v>327</v>
      </c>
      <c r="CR3" s="456"/>
      <c r="CS3" s="454" t="s">
        <v>328</v>
      </c>
      <c r="CT3" s="456"/>
      <c r="CU3" s="454" t="s">
        <v>329</v>
      </c>
      <c r="CV3" s="456"/>
      <c r="CW3" s="454" t="s">
        <v>330</v>
      </c>
      <c r="CX3" s="456"/>
      <c r="CY3" s="454" t="s">
        <v>331</v>
      </c>
      <c r="CZ3" s="456"/>
      <c r="DA3" s="454" t="s">
        <v>332</v>
      </c>
      <c r="DB3" s="456"/>
      <c r="DC3" s="454" t="s">
        <v>333</v>
      </c>
      <c r="DD3" s="456"/>
      <c r="DE3" s="454" t="s">
        <v>334</v>
      </c>
      <c r="DF3" s="456"/>
      <c r="DG3" s="454" t="s">
        <v>335</v>
      </c>
      <c r="DH3" s="456"/>
      <c r="DI3" s="454" t="s">
        <v>336</v>
      </c>
      <c r="DJ3" s="456"/>
      <c r="DK3" s="454" t="s">
        <v>337</v>
      </c>
      <c r="DL3" s="456"/>
      <c r="DM3" s="454" t="s">
        <v>618</v>
      </c>
      <c r="DN3" s="456"/>
      <c r="DO3" s="454" t="s">
        <v>619</v>
      </c>
      <c r="DP3" s="456"/>
      <c r="DQ3" s="454" t="s">
        <v>620</v>
      </c>
      <c r="DR3" s="456"/>
      <c r="DS3" s="454" t="s">
        <v>621</v>
      </c>
      <c r="DT3" s="456"/>
      <c r="DU3" s="454" t="s">
        <v>622</v>
      </c>
      <c r="DV3" s="456"/>
      <c r="DW3" s="454" t="s">
        <v>623</v>
      </c>
      <c r="DX3" s="456"/>
      <c r="DY3" s="454" t="s">
        <v>624</v>
      </c>
      <c r="DZ3" s="456"/>
      <c r="EA3" s="454" t="s">
        <v>625</v>
      </c>
      <c r="EB3" s="456"/>
      <c r="EC3" s="454" t="s">
        <v>626</v>
      </c>
      <c r="ED3" s="456"/>
      <c r="EE3" s="454" t="s">
        <v>627</v>
      </c>
      <c r="EF3" s="456"/>
      <c r="EG3" s="454" t="s">
        <v>628</v>
      </c>
      <c r="EH3" s="456"/>
      <c r="EI3" s="454" t="s">
        <v>629</v>
      </c>
      <c r="EJ3" s="456"/>
      <c r="EK3" s="454" t="s">
        <v>630</v>
      </c>
      <c r="EL3" s="456"/>
      <c r="EM3" s="454" t="s">
        <v>631</v>
      </c>
      <c r="EN3" s="456"/>
      <c r="EO3" s="454" t="s">
        <v>632</v>
      </c>
      <c r="EP3" s="456"/>
      <c r="EQ3" s="454" t="s">
        <v>633</v>
      </c>
      <c r="ER3" s="456"/>
      <c r="ES3" s="454" t="s">
        <v>634</v>
      </c>
      <c r="ET3" s="456"/>
      <c r="EU3" s="454" t="s">
        <v>635</v>
      </c>
      <c r="EV3" s="456"/>
      <c r="EW3" s="454" t="s">
        <v>636</v>
      </c>
      <c r="EX3" s="456"/>
      <c r="EY3" s="454" t="s">
        <v>637</v>
      </c>
      <c r="EZ3" s="456"/>
      <c r="FA3" s="454" t="s">
        <v>638</v>
      </c>
      <c r="FB3" s="456"/>
      <c r="FC3" s="454" t="s">
        <v>639</v>
      </c>
      <c r="FD3" s="456"/>
      <c r="FE3" s="454" t="s">
        <v>640</v>
      </c>
      <c r="FF3" s="456"/>
      <c r="FG3" s="454" t="s">
        <v>641</v>
      </c>
      <c r="FH3" s="456"/>
      <c r="FI3" s="454" t="s">
        <v>717</v>
      </c>
      <c r="FJ3" s="456"/>
      <c r="FK3" s="454" t="s">
        <v>646</v>
      </c>
      <c r="FL3" s="456"/>
      <c r="FM3" s="454" t="s">
        <v>647</v>
      </c>
      <c r="FN3" s="456"/>
      <c r="FO3" s="454" t="s">
        <v>648</v>
      </c>
      <c r="FP3" s="456"/>
      <c r="FQ3" s="454" t="s">
        <v>649</v>
      </c>
      <c r="FR3" s="456"/>
      <c r="FS3" s="454" t="s">
        <v>650</v>
      </c>
      <c r="FT3" s="456"/>
      <c r="FU3" s="454" t="s">
        <v>651</v>
      </c>
      <c r="FV3" s="456"/>
      <c r="FW3" s="454" t="s">
        <v>652</v>
      </c>
      <c r="FX3" s="456"/>
      <c r="FY3" s="454" t="s">
        <v>653</v>
      </c>
      <c r="FZ3" s="456"/>
      <c r="GA3" s="454" t="s">
        <v>654</v>
      </c>
      <c r="GB3" s="456"/>
      <c r="GC3" s="454" t="s">
        <v>655</v>
      </c>
      <c r="GD3" s="456"/>
      <c r="GE3" s="454" t="s">
        <v>656</v>
      </c>
      <c r="GF3" s="456"/>
      <c r="GG3" s="454" t="s">
        <v>657</v>
      </c>
      <c r="GH3" s="456"/>
      <c r="GI3" s="454" t="s">
        <v>658</v>
      </c>
      <c r="GJ3" s="456"/>
      <c r="GK3" s="454" t="s">
        <v>659</v>
      </c>
      <c r="GL3" s="456"/>
      <c r="GM3" s="454" t="s">
        <v>660</v>
      </c>
      <c r="GN3" s="456"/>
      <c r="GO3" s="454" t="s">
        <v>661</v>
      </c>
      <c r="GP3" s="456"/>
      <c r="GQ3" s="454" t="s">
        <v>662</v>
      </c>
      <c r="GR3" s="456"/>
      <c r="GS3" s="454" t="s">
        <v>663</v>
      </c>
      <c r="GT3" s="456"/>
      <c r="GU3" s="454" t="s">
        <v>664</v>
      </c>
      <c r="GV3" s="456"/>
      <c r="GW3" s="454" t="s">
        <v>665</v>
      </c>
      <c r="GX3" s="456"/>
      <c r="GY3" s="454" t="s">
        <v>668</v>
      </c>
      <c r="GZ3" s="456"/>
      <c r="HA3" s="454" t="s">
        <v>669</v>
      </c>
      <c r="HB3" s="456"/>
      <c r="HC3" s="454" t="s">
        <v>670</v>
      </c>
      <c r="HD3" s="456"/>
      <c r="HE3" s="454" t="s">
        <v>671</v>
      </c>
      <c r="HF3" s="456"/>
      <c r="HG3" s="454" t="s">
        <v>672</v>
      </c>
      <c r="HH3" s="456"/>
      <c r="HJ3" s="227" t="s">
        <v>86</v>
      </c>
      <c r="HK3" s="541" t="s">
        <v>88</v>
      </c>
      <c r="HL3" s="523" t="s">
        <v>89</v>
      </c>
    </row>
    <row r="4" spans="1:220" s="16" customFormat="1" ht="27" customHeight="1" thickBot="1">
      <c r="A4" s="529" t="str">
        <f>IF('General Information'!B7=0, "Please Enter Start Date On General Information Sheet", "Year 1: "&amp;TEXT('General Information'!B7,"mm/dd/yy")&amp;" to "&amp;TEXT('General Information'!B8, "mm/dd/yy"))</f>
        <v>Please Enter Start Date On General Information Sheet</v>
      </c>
      <c r="B4" s="530"/>
      <c r="C4" s="531"/>
      <c r="O4" s="521" t="str">
        <f>IF(Usage!$B$8=0, "", Usage!$B$8)</f>
        <v>Center Overhead</v>
      </c>
      <c r="P4" s="522"/>
      <c r="Q4" s="521" t="str">
        <f>IF(Usage!$B$9=0, "", Usage!$B$9)</f>
        <v/>
      </c>
      <c r="R4" s="522"/>
      <c r="S4" s="521" t="str">
        <f>IF(Usage!$B$10=0, "", Usage!$B$10)</f>
        <v/>
      </c>
      <c r="T4" s="522"/>
      <c r="U4" s="521" t="str">
        <f>IF(Usage!$B$11=0, "", Usage!$B$11)</f>
        <v/>
      </c>
      <c r="V4" s="522"/>
      <c r="W4" s="521" t="str">
        <f>IF(Usage!$B$12=0, "", Usage!$B$12)</f>
        <v/>
      </c>
      <c r="X4" s="522"/>
      <c r="Y4" s="521" t="str">
        <f>IF(Usage!$B$13=0, "", Usage!$B$13)</f>
        <v/>
      </c>
      <c r="Z4" s="522"/>
      <c r="AA4" s="521" t="str">
        <f>IF(Usage!$B$14=0, "", Usage!$B$14)</f>
        <v/>
      </c>
      <c r="AB4" s="522"/>
      <c r="AC4" s="521" t="str">
        <f>IF(Usage!$B$15=0, "", Usage!$B$15)</f>
        <v/>
      </c>
      <c r="AD4" s="522"/>
      <c r="AE4" s="521" t="str">
        <f>IF(Usage!$B$16=0, "", Usage!$B$16)</f>
        <v/>
      </c>
      <c r="AF4" s="522"/>
      <c r="AG4" s="521" t="str">
        <f>IF(Usage!$B$17=0, "", Usage!$B$17)</f>
        <v/>
      </c>
      <c r="AH4" s="522"/>
      <c r="AI4" s="521" t="str">
        <f>IF(Usage!$B$18=0, "", Usage!$B$18)</f>
        <v/>
      </c>
      <c r="AJ4" s="522"/>
      <c r="AK4" s="521" t="str">
        <f>IF(Usage!$B$19=0, "", Usage!$B$19)</f>
        <v/>
      </c>
      <c r="AL4" s="522"/>
      <c r="AM4" s="521" t="str">
        <f>IF(Usage!$B$20=0, "", Usage!$B$20)</f>
        <v/>
      </c>
      <c r="AN4" s="522"/>
      <c r="AO4" s="521" t="str">
        <f>IF(Usage!$B$21=0, "", Usage!$B$21)</f>
        <v/>
      </c>
      <c r="AP4" s="522"/>
      <c r="AQ4" s="521" t="str">
        <f>IF(Usage!$B$22=0, "", Usage!$B$22)</f>
        <v/>
      </c>
      <c r="AR4" s="522"/>
      <c r="AS4" s="521" t="str">
        <f>IF(Usage!$B$23=0, "", Usage!$B$23)</f>
        <v/>
      </c>
      <c r="AT4" s="522"/>
      <c r="AU4" s="521" t="str">
        <f>IF(Usage!$B$24=0, "", Usage!$B$24)</f>
        <v/>
      </c>
      <c r="AV4" s="522"/>
      <c r="AW4" s="521" t="str">
        <f>IF(Usage!$B$25=0, "", Usage!$B$25)</f>
        <v/>
      </c>
      <c r="AX4" s="522"/>
      <c r="AY4" s="521" t="str">
        <f>IF(Usage!$B$26=0, "", Usage!$B$26)</f>
        <v/>
      </c>
      <c r="AZ4" s="522"/>
      <c r="BA4" s="521" t="str">
        <f>IF(Usage!$B$27=0, "", Usage!$B$27)</f>
        <v/>
      </c>
      <c r="BB4" s="522"/>
      <c r="BC4" s="521" t="str">
        <f>IF(Usage!$B$28=0, "", Usage!$B$28)</f>
        <v/>
      </c>
      <c r="BD4" s="522"/>
      <c r="BE4" s="521" t="str">
        <f>IF(Usage!$B$29=0, "", Usage!$B$29)</f>
        <v/>
      </c>
      <c r="BF4" s="522"/>
      <c r="BG4" s="521" t="str">
        <f>IF(Usage!$B$30=0, "", Usage!$B$30)</f>
        <v/>
      </c>
      <c r="BH4" s="522"/>
      <c r="BI4" s="521" t="str">
        <f>IF(Usage!$B$31=0, "", Usage!$B$31)</f>
        <v/>
      </c>
      <c r="BJ4" s="522"/>
      <c r="BK4" s="521" t="str">
        <f>IF(Usage!$B$32=0, "", Usage!$B$32)</f>
        <v/>
      </c>
      <c r="BL4" s="522"/>
      <c r="BM4" s="521" t="str">
        <f>IF(Usage!$B$33=0, "", Usage!$B$33)</f>
        <v/>
      </c>
      <c r="BN4" s="522"/>
      <c r="BO4" s="521" t="str">
        <f>IF(Usage!$B$34=0, "", Usage!$B$34)</f>
        <v/>
      </c>
      <c r="BP4" s="522"/>
      <c r="BQ4" s="521" t="str">
        <f>IF(Usage!$B$35=0, "", Usage!$B$35)</f>
        <v/>
      </c>
      <c r="BR4" s="522"/>
      <c r="BS4" s="521" t="str">
        <f>IF(Usage!$B$36=0, "", Usage!$B$36)</f>
        <v/>
      </c>
      <c r="BT4" s="522"/>
      <c r="BU4" s="521" t="str">
        <f>IF(Usage!$B$37=0, "", Usage!$B$37)</f>
        <v/>
      </c>
      <c r="BV4" s="522"/>
      <c r="BW4" s="521" t="str">
        <f>IF(Usage!$B$38=0, "", Usage!$B$38)</f>
        <v/>
      </c>
      <c r="BX4" s="522"/>
      <c r="BY4" s="521" t="str">
        <f>IF(Usage!$B$39=0, "", Usage!$B$39)</f>
        <v/>
      </c>
      <c r="BZ4" s="522"/>
      <c r="CA4" s="521" t="str">
        <f>IF(Usage!$B$40=0, "", Usage!$B$40)</f>
        <v/>
      </c>
      <c r="CB4" s="522"/>
      <c r="CC4" s="521" t="str">
        <f>IF(Usage!$B$41=0, "", Usage!$B$41)</f>
        <v/>
      </c>
      <c r="CD4" s="522"/>
      <c r="CE4" s="521" t="str">
        <f>IF(Usage!$B$42=0, "", Usage!$B$42)</f>
        <v/>
      </c>
      <c r="CF4" s="522"/>
      <c r="CG4" s="521" t="str">
        <f>IF(Usage!$B$43=0, "", Usage!$B$43)</f>
        <v/>
      </c>
      <c r="CH4" s="522"/>
      <c r="CI4" s="521" t="str">
        <f>IF(Usage!$B$44=0, "", Usage!$B$44)</f>
        <v/>
      </c>
      <c r="CJ4" s="522"/>
      <c r="CK4" s="521" t="str">
        <f>IF(Usage!$B$45=0, "", Usage!$B$45)</f>
        <v/>
      </c>
      <c r="CL4" s="522"/>
      <c r="CM4" s="521" t="str">
        <f>IF(Usage!$B$46=0, "", Usage!$B$46)</f>
        <v/>
      </c>
      <c r="CN4" s="522"/>
      <c r="CO4" s="521" t="str">
        <f>IF(Usage!$B$47=0, "", Usage!$B$47)</f>
        <v/>
      </c>
      <c r="CP4" s="522"/>
      <c r="CQ4" s="521" t="str">
        <f>IF(Usage!$B$48=0, "", Usage!$B$48)</f>
        <v/>
      </c>
      <c r="CR4" s="522"/>
      <c r="CS4" s="521" t="str">
        <f>IF(Usage!$B$49=0, "", Usage!$B$49)</f>
        <v/>
      </c>
      <c r="CT4" s="522"/>
      <c r="CU4" s="521" t="str">
        <f>IF(Usage!$B$50=0, "", Usage!$B$50)</f>
        <v/>
      </c>
      <c r="CV4" s="522"/>
      <c r="CW4" s="521" t="str">
        <f>IF(Usage!$B$51=0, "", Usage!$B$51)</f>
        <v/>
      </c>
      <c r="CX4" s="522"/>
      <c r="CY4" s="521" t="str">
        <f>IF(Usage!$B$52=0, "", Usage!$B$52)</f>
        <v/>
      </c>
      <c r="CZ4" s="522"/>
      <c r="DA4" s="521" t="str">
        <f>IF(Usage!$B$53=0, "", Usage!$B$53)</f>
        <v/>
      </c>
      <c r="DB4" s="522"/>
      <c r="DC4" s="521" t="str">
        <f>IF(Usage!$B$54=0, "", Usage!$B$54)</f>
        <v/>
      </c>
      <c r="DD4" s="522"/>
      <c r="DE4" s="521" t="str">
        <f>IF(Usage!$B$55=0, "", Usage!$B$55)</f>
        <v/>
      </c>
      <c r="DF4" s="522"/>
      <c r="DG4" s="521" t="str">
        <f>IF(Usage!$B$56=0, "", Usage!$B$56)</f>
        <v/>
      </c>
      <c r="DH4" s="522"/>
      <c r="DI4" s="521" t="str">
        <f>IF(Usage!$B$57=0, "", Usage!$B$57)</f>
        <v/>
      </c>
      <c r="DJ4" s="522"/>
      <c r="DK4" s="521" t="str">
        <f>IF(Usage!$B$58=0, "", Usage!$B$58)</f>
        <v/>
      </c>
      <c r="DL4" s="522"/>
      <c r="DM4" s="521" t="str">
        <f>IF(Usage!$B$59=0, "", Usage!$B$59)</f>
        <v/>
      </c>
      <c r="DN4" s="522"/>
      <c r="DO4" s="521" t="str">
        <f>IF(Usage!$B$60=0, "", Usage!$B$60)</f>
        <v/>
      </c>
      <c r="DP4" s="522"/>
      <c r="DQ4" s="521" t="str">
        <f>IF(Usage!$B$61=0, "", Usage!$B$61)</f>
        <v/>
      </c>
      <c r="DR4" s="522"/>
      <c r="DS4" s="521" t="str">
        <f>IF(Usage!$B$62=0, "", Usage!$B$62)</f>
        <v/>
      </c>
      <c r="DT4" s="522"/>
      <c r="DU4" s="521" t="str">
        <f>IF(Usage!$B$63=0, "", Usage!$B$63)</f>
        <v/>
      </c>
      <c r="DV4" s="522"/>
      <c r="DW4" s="521" t="str">
        <f>IF(Usage!$B$64=0, "", Usage!$B$64)</f>
        <v/>
      </c>
      <c r="DX4" s="522"/>
      <c r="DY4" s="521" t="str">
        <f>IF(Usage!$B$65=0, "", Usage!$B$65)</f>
        <v/>
      </c>
      <c r="DZ4" s="522"/>
      <c r="EA4" s="521" t="str">
        <f>IF(Usage!$B$66=0, "", Usage!$B$66)</f>
        <v/>
      </c>
      <c r="EB4" s="522"/>
      <c r="EC4" s="521" t="str">
        <f>IF(Usage!$B$67=0, "", Usage!$B$67)</f>
        <v/>
      </c>
      <c r="ED4" s="522"/>
      <c r="EE4" s="521" t="str">
        <f>IF(Usage!$B$68=0, "", Usage!$B$68)</f>
        <v/>
      </c>
      <c r="EF4" s="522"/>
      <c r="EG4" s="521" t="str">
        <f>IF(Usage!$B$69=0, "", Usage!$B$69)</f>
        <v/>
      </c>
      <c r="EH4" s="522"/>
      <c r="EI4" s="521" t="str">
        <f>IF(Usage!$B$70=0, "", Usage!$B$70)</f>
        <v/>
      </c>
      <c r="EJ4" s="522"/>
      <c r="EK4" s="521" t="str">
        <f>IF(Usage!$B$71=0, "", Usage!$B$71)</f>
        <v/>
      </c>
      <c r="EL4" s="522"/>
      <c r="EM4" s="521" t="str">
        <f>IF(Usage!$B$72=0, "", Usage!$B$72)</f>
        <v/>
      </c>
      <c r="EN4" s="522"/>
      <c r="EO4" s="521" t="str">
        <f>IF(Usage!$B$73=0, "", Usage!$B$73)</f>
        <v/>
      </c>
      <c r="EP4" s="522"/>
      <c r="EQ4" s="521" t="str">
        <f>IF(Usage!$B$74=0, "", Usage!$B$74)</f>
        <v/>
      </c>
      <c r="ER4" s="522"/>
      <c r="ES4" s="521" t="str">
        <f>IF(Usage!$B$75=0, "", Usage!$B$75)</f>
        <v/>
      </c>
      <c r="ET4" s="522"/>
      <c r="EU4" s="521" t="str">
        <f>IF(Usage!$B$76=0, "", Usage!$B$76)</f>
        <v/>
      </c>
      <c r="EV4" s="522"/>
      <c r="EW4" s="521" t="str">
        <f>IF(Usage!$B$77=0, "", Usage!$B$77)</f>
        <v/>
      </c>
      <c r="EX4" s="522"/>
      <c r="EY4" s="521" t="str">
        <f>IF(Usage!$B$78=0, "", Usage!$B$78)</f>
        <v/>
      </c>
      <c r="EZ4" s="522"/>
      <c r="FA4" s="521" t="str">
        <f>IF(Usage!$B$79=0, "", Usage!$B$79)</f>
        <v/>
      </c>
      <c r="FB4" s="522"/>
      <c r="FC4" s="521" t="str">
        <f>IF(Usage!$B$80=0, "", Usage!$B$80)</f>
        <v/>
      </c>
      <c r="FD4" s="522"/>
      <c r="FE4" s="521" t="str">
        <f>IF(Usage!$B$81=0, "", Usage!$B$81)</f>
        <v/>
      </c>
      <c r="FF4" s="522"/>
      <c r="FG4" s="521" t="str">
        <f>IF(Usage!$B$82=0, "", Usage!$B$82)</f>
        <v/>
      </c>
      <c r="FH4" s="522"/>
      <c r="FI4" s="521" t="str">
        <f>IF(Usage!$B$83=0, "", Usage!$B$83)</f>
        <v/>
      </c>
      <c r="FJ4" s="522"/>
      <c r="FK4" s="521" t="str">
        <f>IF(Usage!$B$84=0, "", Usage!$B$84)</f>
        <v/>
      </c>
      <c r="FL4" s="522"/>
      <c r="FM4" s="521" t="str">
        <f>IF(Usage!$B$85=0, "", Usage!$B$85)</f>
        <v/>
      </c>
      <c r="FN4" s="522"/>
      <c r="FO4" s="521" t="str">
        <f>IF(Usage!$B$86=0, "", Usage!$B$86)</f>
        <v/>
      </c>
      <c r="FP4" s="522"/>
      <c r="FQ4" s="521" t="str">
        <f>IF(Usage!$B$87=0, "", Usage!$B$87)</f>
        <v/>
      </c>
      <c r="FR4" s="522"/>
      <c r="FS4" s="521" t="str">
        <f>IF(Usage!$B$88=0, "", Usage!$B$88)</f>
        <v/>
      </c>
      <c r="FT4" s="522"/>
      <c r="FU4" s="521" t="str">
        <f>IF(Usage!$B$89=0, "", Usage!$B$89)</f>
        <v/>
      </c>
      <c r="FV4" s="522"/>
      <c r="FW4" s="521" t="str">
        <f>IF(Usage!$B$90=0, "", Usage!$B$90)</f>
        <v/>
      </c>
      <c r="FX4" s="522"/>
      <c r="FY4" s="521" t="str">
        <f>IF(Usage!$B$91=0, "", Usage!$B$91)</f>
        <v/>
      </c>
      <c r="FZ4" s="522"/>
      <c r="GA4" s="521" t="str">
        <f>IF(Usage!$B$92=0, "", Usage!$B$92)</f>
        <v/>
      </c>
      <c r="GB4" s="522"/>
      <c r="GC4" s="521" t="str">
        <f>IF(Usage!$B$93=0, "", Usage!$B$93)</f>
        <v/>
      </c>
      <c r="GD4" s="522"/>
      <c r="GE4" s="521" t="str">
        <f>IF(Usage!$B$94=0, "", Usage!$B$94)</f>
        <v/>
      </c>
      <c r="GF4" s="522"/>
      <c r="GG4" s="521" t="str">
        <f>IF(Usage!$B$95=0, "", Usage!$B$95)</f>
        <v/>
      </c>
      <c r="GH4" s="522"/>
      <c r="GI4" s="521" t="str">
        <f>IF(Usage!$B$96=0, "", Usage!$B$96)</f>
        <v/>
      </c>
      <c r="GJ4" s="522"/>
      <c r="GK4" s="521" t="str">
        <f>IF(Usage!$B$97=0, "", Usage!$B$97)</f>
        <v/>
      </c>
      <c r="GL4" s="522"/>
      <c r="GM4" s="521" t="str">
        <f>IF(Usage!$B$98=0, "", Usage!$B$98)</f>
        <v/>
      </c>
      <c r="GN4" s="522"/>
      <c r="GO4" s="521" t="str">
        <f>IF(Usage!$B$99=0, "", Usage!$B$99)</f>
        <v/>
      </c>
      <c r="GP4" s="522"/>
      <c r="GQ4" s="521" t="str">
        <f>IF(Usage!$B$100=0, "", Usage!$B$100)</f>
        <v/>
      </c>
      <c r="GR4" s="522"/>
      <c r="GS4" s="521" t="str">
        <f>IF(Usage!$B$101=0, "", Usage!$B$101)</f>
        <v/>
      </c>
      <c r="GT4" s="522"/>
      <c r="GU4" s="521" t="str">
        <f>IF(Usage!$B$102=0, "", Usage!$B$102)</f>
        <v/>
      </c>
      <c r="GV4" s="522"/>
      <c r="GW4" s="521" t="str">
        <f>IF(Usage!$B$103=0, "", Usage!$B$103)</f>
        <v/>
      </c>
      <c r="GX4" s="522"/>
      <c r="GY4" s="521" t="str">
        <f>IF(Usage!$B$104=0, "", Usage!$B$104)</f>
        <v/>
      </c>
      <c r="GZ4" s="522"/>
      <c r="HA4" s="521" t="str">
        <f>IF(Usage!$B$105=0, "", Usage!$B$105)</f>
        <v/>
      </c>
      <c r="HB4" s="522"/>
      <c r="HC4" s="521" t="str">
        <f>IF(Usage!$B$106=0, "", Usage!$B$106)</f>
        <v/>
      </c>
      <c r="HD4" s="522"/>
      <c r="HE4" s="521" t="str">
        <f>IF(Usage!$B$107=0, "", Usage!$B$107)</f>
        <v/>
      </c>
      <c r="HF4" s="522"/>
      <c r="HG4" s="521" t="str">
        <f>IF(Usage!$B$108=0, "", Usage!$B$108)</f>
        <v/>
      </c>
      <c r="HH4" s="522"/>
      <c r="HI4" s="30"/>
      <c r="HJ4" s="539" t="s">
        <v>87</v>
      </c>
      <c r="HK4" s="542"/>
      <c r="HL4" s="524"/>
    </row>
    <row r="5" spans="1:220" ht="53.1" customHeight="1" thickBot="1">
      <c r="A5" s="86" t="s">
        <v>107</v>
      </c>
      <c r="B5" s="31" t="s">
        <v>108</v>
      </c>
      <c r="C5" s="32" t="s">
        <v>109</v>
      </c>
      <c r="D5" s="32" t="s">
        <v>110</v>
      </c>
      <c r="E5" s="31" t="s">
        <v>111</v>
      </c>
      <c r="F5" s="31" t="s">
        <v>57</v>
      </c>
      <c r="G5" s="32" t="s">
        <v>112</v>
      </c>
      <c r="H5" s="32" t="s">
        <v>113</v>
      </c>
      <c r="I5" s="32" t="s">
        <v>114</v>
      </c>
      <c r="J5" s="33" t="s">
        <v>115</v>
      </c>
      <c r="K5" s="32" t="s">
        <v>116</v>
      </c>
      <c r="L5" s="34" t="s">
        <v>117</v>
      </c>
      <c r="M5" s="32" t="s">
        <v>118</v>
      </c>
      <c r="N5" s="35" t="s">
        <v>119</v>
      </c>
      <c r="O5" s="36" t="s">
        <v>120</v>
      </c>
      <c r="P5" s="37" t="s">
        <v>79</v>
      </c>
      <c r="Q5" s="38" t="s">
        <v>120</v>
      </c>
      <c r="R5" s="37" t="s">
        <v>79</v>
      </c>
      <c r="S5" s="38" t="s">
        <v>120</v>
      </c>
      <c r="T5" s="37" t="s">
        <v>79</v>
      </c>
      <c r="U5" s="38" t="s">
        <v>120</v>
      </c>
      <c r="V5" s="37" t="s">
        <v>79</v>
      </c>
      <c r="W5" s="38" t="s">
        <v>120</v>
      </c>
      <c r="X5" s="37" t="s">
        <v>79</v>
      </c>
      <c r="Y5" s="38" t="s">
        <v>120</v>
      </c>
      <c r="Z5" s="39" t="s">
        <v>79</v>
      </c>
      <c r="AA5" s="38" t="s">
        <v>120</v>
      </c>
      <c r="AB5" s="39" t="s">
        <v>79</v>
      </c>
      <c r="AC5" s="38" t="s">
        <v>120</v>
      </c>
      <c r="AD5" s="39" t="s">
        <v>79</v>
      </c>
      <c r="AE5" s="38" t="s">
        <v>120</v>
      </c>
      <c r="AF5" s="39" t="s">
        <v>79</v>
      </c>
      <c r="AG5" s="38" t="s">
        <v>120</v>
      </c>
      <c r="AH5" s="39" t="s">
        <v>79</v>
      </c>
      <c r="AI5" s="38" t="s">
        <v>120</v>
      </c>
      <c r="AJ5" s="39" t="s">
        <v>79</v>
      </c>
      <c r="AK5" s="38" t="s">
        <v>120</v>
      </c>
      <c r="AL5" s="39" t="s">
        <v>79</v>
      </c>
      <c r="AM5" s="38" t="s">
        <v>120</v>
      </c>
      <c r="AN5" s="39" t="s">
        <v>79</v>
      </c>
      <c r="AO5" s="38" t="s">
        <v>120</v>
      </c>
      <c r="AP5" s="39" t="s">
        <v>79</v>
      </c>
      <c r="AQ5" s="38" t="s">
        <v>120</v>
      </c>
      <c r="AR5" s="39" t="s">
        <v>79</v>
      </c>
      <c r="AS5" s="38" t="s">
        <v>120</v>
      </c>
      <c r="AT5" s="39" t="s">
        <v>79</v>
      </c>
      <c r="AU5" s="38" t="s">
        <v>120</v>
      </c>
      <c r="AV5" s="39" t="s">
        <v>79</v>
      </c>
      <c r="AW5" s="38" t="s">
        <v>120</v>
      </c>
      <c r="AX5" s="39" t="s">
        <v>79</v>
      </c>
      <c r="AY5" s="38" t="s">
        <v>120</v>
      </c>
      <c r="AZ5" s="39" t="s">
        <v>79</v>
      </c>
      <c r="BA5" s="38" t="s">
        <v>120</v>
      </c>
      <c r="BB5" s="39" t="s">
        <v>79</v>
      </c>
      <c r="BC5" s="38" t="s">
        <v>120</v>
      </c>
      <c r="BD5" s="39" t="s">
        <v>79</v>
      </c>
      <c r="BE5" s="38" t="s">
        <v>120</v>
      </c>
      <c r="BF5" s="39" t="s">
        <v>79</v>
      </c>
      <c r="BG5" s="38" t="s">
        <v>120</v>
      </c>
      <c r="BH5" s="39" t="s">
        <v>79</v>
      </c>
      <c r="BI5" s="38" t="s">
        <v>120</v>
      </c>
      <c r="BJ5" s="39" t="s">
        <v>79</v>
      </c>
      <c r="BK5" s="38" t="s">
        <v>120</v>
      </c>
      <c r="BL5" s="39" t="s">
        <v>79</v>
      </c>
      <c r="BM5" s="38" t="s">
        <v>120</v>
      </c>
      <c r="BN5" s="39" t="s">
        <v>79</v>
      </c>
      <c r="BO5" s="38" t="s">
        <v>120</v>
      </c>
      <c r="BP5" s="39" t="s">
        <v>79</v>
      </c>
      <c r="BQ5" s="38" t="s">
        <v>120</v>
      </c>
      <c r="BR5" s="39" t="s">
        <v>79</v>
      </c>
      <c r="BS5" s="38" t="s">
        <v>120</v>
      </c>
      <c r="BT5" s="39" t="s">
        <v>79</v>
      </c>
      <c r="BU5" s="38" t="s">
        <v>120</v>
      </c>
      <c r="BV5" s="39" t="s">
        <v>79</v>
      </c>
      <c r="BW5" s="38" t="s">
        <v>120</v>
      </c>
      <c r="BX5" s="39" t="s">
        <v>79</v>
      </c>
      <c r="BY5" s="38" t="s">
        <v>120</v>
      </c>
      <c r="BZ5" s="39" t="s">
        <v>79</v>
      </c>
      <c r="CA5" s="38" t="s">
        <v>120</v>
      </c>
      <c r="CB5" s="39" t="s">
        <v>79</v>
      </c>
      <c r="CC5" s="38" t="s">
        <v>120</v>
      </c>
      <c r="CD5" s="39" t="s">
        <v>79</v>
      </c>
      <c r="CE5" s="38" t="s">
        <v>120</v>
      </c>
      <c r="CF5" s="39" t="s">
        <v>79</v>
      </c>
      <c r="CG5" s="38" t="s">
        <v>120</v>
      </c>
      <c r="CH5" s="39" t="s">
        <v>79</v>
      </c>
      <c r="CI5" s="38" t="s">
        <v>120</v>
      </c>
      <c r="CJ5" s="39" t="s">
        <v>79</v>
      </c>
      <c r="CK5" s="38" t="s">
        <v>120</v>
      </c>
      <c r="CL5" s="39" t="s">
        <v>79</v>
      </c>
      <c r="CM5" s="38" t="s">
        <v>120</v>
      </c>
      <c r="CN5" s="39" t="s">
        <v>79</v>
      </c>
      <c r="CO5" s="38" t="s">
        <v>120</v>
      </c>
      <c r="CP5" s="39" t="s">
        <v>79</v>
      </c>
      <c r="CQ5" s="38" t="s">
        <v>120</v>
      </c>
      <c r="CR5" s="39" t="s">
        <v>79</v>
      </c>
      <c r="CS5" s="38" t="s">
        <v>120</v>
      </c>
      <c r="CT5" s="39" t="s">
        <v>79</v>
      </c>
      <c r="CU5" s="38" t="s">
        <v>120</v>
      </c>
      <c r="CV5" s="39" t="s">
        <v>79</v>
      </c>
      <c r="CW5" s="38" t="s">
        <v>120</v>
      </c>
      <c r="CX5" s="39" t="s">
        <v>79</v>
      </c>
      <c r="CY5" s="38" t="s">
        <v>120</v>
      </c>
      <c r="CZ5" s="39" t="s">
        <v>79</v>
      </c>
      <c r="DA5" s="38" t="s">
        <v>120</v>
      </c>
      <c r="DB5" s="39" t="s">
        <v>79</v>
      </c>
      <c r="DC5" s="38" t="s">
        <v>120</v>
      </c>
      <c r="DD5" s="39" t="s">
        <v>79</v>
      </c>
      <c r="DE5" s="38" t="s">
        <v>120</v>
      </c>
      <c r="DF5" s="39" t="s">
        <v>79</v>
      </c>
      <c r="DG5" s="38" t="s">
        <v>120</v>
      </c>
      <c r="DH5" s="39" t="s">
        <v>79</v>
      </c>
      <c r="DI5" s="38" t="s">
        <v>120</v>
      </c>
      <c r="DJ5" s="39" t="s">
        <v>79</v>
      </c>
      <c r="DK5" s="38" t="s">
        <v>120</v>
      </c>
      <c r="DL5" s="39" t="s">
        <v>79</v>
      </c>
      <c r="DM5" s="38" t="s">
        <v>120</v>
      </c>
      <c r="DN5" s="39" t="s">
        <v>79</v>
      </c>
      <c r="DO5" s="38" t="s">
        <v>120</v>
      </c>
      <c r="DP5" s="39" t="s">
        <v>79</v>
      </c>
      <c r="DQ5" s="38" t="s">
        <v>120</v>
      </c>
      <c r="DR5" s="39" t="s">
        <v>79</v>
      </c>
      <c r="DS5" s="38" t="s">
        <v>120</v>
      </c>
      <c r="DT5" s="39" t="s">
        <v>79</v>
      </c>
      <c r="DU5" s="38" t="s">
        <v>120</v>
      </c>
      <c r="DV5" s="39" t="s">
        <v>79</v>
      </c>
      <c r="DW5" s="38" t="s">
        <v>120</v>
      </c>
      <c r="DX5" s="39" t="s">
        <v>79</v>
      </c>
      <c r="DY5" s="38" t="s">
        <v>120</v>
      </c>
      <c r="DZ5" s="39" t="s">
        <v>79</v>
      </c>
      <c r="EA5" s="38" t="s">
        <v>120</v>
      </c>
      <c r="EB5" s="39" t="s">
        <v>79</v>
      </c>
      <c r="EC5" s="38" t="s">
        <v>120</v>
      </c>
      <c r="ED5" s="39" t="s">
        <v>79</v>
      </c>
      <c r="EE5" s="38" t="s">
        <v>120</v>
      </c>
      <c r="EF5" s="39" t="s">
        <v>79</v>
      </c>
      <c r="EG5" s="38" t="s">
        <v>120</v>
      </c>
      <c r="EH5" s="39" t="s">
        <v>79</v>
      </c>
      <c r="EI5" s="38" t="s">
        <v>120</v>
      </c>
      <c r="EJ5" s="39" t="s">
        <v>79</v>
      </c>
      <c r="EK5" s="38" t="s">
        <v>120</v>
      </c>
      <c r="EL5" s="39" t="s">
        <v>79</v>
      </c>
      <c r="EM5" s="38" t="s">
        <v>120</v>
      </c>
      <c r="EN5" s="39" t="s">
        <v>79</v>
      </c>
      <c r="EO5" s="38" t="s">
        <v>120</v>
      </c>
      <c r="EP5" s="39" t="s">
        <v>79</v>
      </c>
      <c r="EQ5" s="38" t="s">
        <v>120</v>
      </c>
      <c r="ER5" s="39" t="s">
        <v>79</v>
      </c>
      <c r="ES5" s="38" t="s">
        <v>120</v>
      </c>
      <c r="ET5" s="39" t="s">
        <v>79</v>
      </c>
      <c r="EU5" s="38" t="s">
        <v>120</v>
      </c>
      <c r="EV5" s="39" t="s">
        <v>79</v>
      </c>
      <c r="EW5" s="38" t="s">
        <v>120</v>
      </c>
      <c r="EX5" s="39" t="s">
        <v>79</v>
      </c>
      <c r="EY5" s="38" t="s">
        <v>120</v>
      </c>
      <c r="EZ5" s="39" t="s">
        <v>79</v>
      </c>
      <c r="FA5" s="38" t="s">
        <v>120</v>
      </c>
      <c r="FB5" s="39" t="s">
        <v>79</v>
      </c>
      <c r="FC5" s="38" t="s">
        <v>120</v>
      </c>
      <c r="FD5" s="39" t="s">
        <v>79</v>
      </c>
      <c r="FE5" s="38" t="s">
        <v>120</v>
      </c>
      <c r="FF5" s="39" t="s">
        <v>79</v>
      </c>
      <c r="FG5" s="38" t="s">
        <v>120</v>
      </c>
      <c r="FH5" s="39" t="s">
        <v>79</v>
      </c>
      <c r="FI5" s="38" t="s">
        <v>120</v>
      </c>
      <c r="FJ5" s="39" t="s">
        <v>79</v>
      </c>
      <c r="FK5" s="38" t="s">
        <v>120</v>
      </c>
      <c r="FL5" s="39" t="s">
        <v>79</v>
      </c>
      <c r="FM5" s="38" t="s">
        <v>120</v>
      </c>
      <c r="FN5" s="39" t="s">
        <v>79</v>
      </c>
      <c r="FO5" s="38" t="s">
        <v>120</v>
      </c>
      <c r="FP5" s="39" t="s">
        <v>79</v>
      </c>
      <c r="FQ5" s="38" t="s">
        <v>120</v>
      </c>
      <c r="FR5" s="39" t="s">
        <v>79</v>
      </c>
      <c r="FS5" s="38" t="s">
        <v>120</v>
      </c>
      <c r="FT5" s="39" t="s">
        <v>79</v>
      </c>
      <c r="FU5" s="38" t="s">
        <v>120</v>
      </c>
      <c r="FV5" s="39" t="s">
        <v>79</v>
      </c>
      <c r="FW5" s="38" t="s">
        <v>120</v>
      </c>
      <c r="FX5" s="39" t="s">
        <v>79</v>
      </c>
      <c r="FY5" s="38" t="s">
        <v>120</v>
      </c>
      <c r="FZ5" s="39" t="s">
        <v>79</v>
      </c>
      <c r="GA5" s="38" t="s">
        <v>120</v>
      </c>
      <c r="GB5" s="39" t="s">
        <v>79</v>
      </c>
      <c r="GC5" s="38" t="s">
        <v>120</v>
      </c>
      <c r="GD5" s="39" t="s">
        <v>79</v>
      </c>
      <c r="GE5" s="38" t="s">
        <v>120</v>
      </c>
      <c r="GF5" s="39" t="s">
        <v>79</v>
      </c>
      <c r="GG5" s="38" t="s">
        <v>120</v>
      </c>
      <c r="GH5" s="39" t="s">
        <v>79</v>
      </c>
      <c r="GI5" s="38" t="s">
        <v>120</v>
      </c>
      <c r="GJ5" s="39" t="s">
        <v>79</v>
      </c>
      <c r="GK5" s="38" t="s">
        <v>120</v>
      </c>
      <c r="GL5" s="39" t="s">
        <v>79</v>
      </c>
      <c r="GM5" s="38" t="s">
        <v>120</v>
      </c>
      <c r="GN5" s="39" t="s">
        <v>79</v>
      </c>
      <c r="GO5" s="38" t="s">
        <v>120</v>
      </c>
      <c r="GP5" s="39" t="s">
        <v>79</v>
      </c>
      <c r="GQ5" s="38" t="s">
        <v>120</v>
      </c>
      <c r="GR5" s="39" t="s">
        <v>79</v>
      </c>
      <c r="GS5" s="38" t="s">
        <v>120</v>
      </c>
      <c r="GT5" s="39" t="s">
        <v>79</v>
      </c>
      <c r="GU5" s="38" t="s">
        <v>120</v>
      </c>
      <c r="GV5" s="39" t="s">
        <v>79</v>
      </c>
      <c r="GW5" s="38" t="s">
        <v>120</v>
      </c>
      <c r="GX5" s="39" t="s">
        <v>79</v>
      </c>
      <c r="GY5" s="38" t="s">
        <v>120</v>
      </c>
      <c r="GZ5" s="39" t="s">
        <v>79</v>
      </c>
      <c r="HA5" s="38" t="s">
        <v>120</v>
      </c>
      <c r="HB5" s="39" t="s">
        <v>79</v>
      </c>
      <c r="HC5" s="38" t="s">
        <v>120</v>
      </c>
      <c r="HD5" s="39" t="s">
        <v>79</v>
      </c>
      <c r="HE5" s="38" t="s">
        <v>120</v>
      </c>
      <c r="HF5" s="39" t="s">
        <v>79</v>
      </c>
      <c r="HG5" s="38" t="s">
        <v>120</v>
      </c>
      <c r="HH5" s="39" t="s">
        <v>79</v>
      </c>
      <c r="HI5" s="40"/>
      <c r="HJ5" s="540"/>
      <c r="HK5" s="543"/>
      <c r="HL5" s="525"/>
    </row>
    <row r="6" spans="1:220">
      <c r="A6" s="41"/>
      <c r="B6" s="84"/>
      <c r="C6" s="84"/>
      <c r="D6" s="84"/>
      <c r="E6" s="41"/>
      <c r="F6" s="41"/>
      <c r="G6" s="41"/>
      <c r="H6" s="88"/>
      <c r="I6" s="88"/>
      <c r="J6" s="41"/>
      <c r="K6" s="41"/>
      <c r="L6" s="299">
        <f>J6-K6</f>
        <v>0</v>
      </c>
      <c r="M6" s="42">
        <v>0</v>
      </c>
      <c r="N6" s="303">
        <f>IF(M6&lt;&gt;0,L6/M6,0)</f>
        <v>0</v>
      </c>
      <c r="O6" s="43">
        <v>0</v>
      </c>
      <c r="P6" s="311">
        <f>$N6*O6</f>
        <v>0</v>
      </c>
      <c r="Q6" s="44">
        <v>0</v>
      </c>
      <c r="R6" s="311">
        <f>$N6*Q6</f>
        <v>0</v>
      </c>
      <c r="S6" s="44">
        <v>0</v>
      </c>
      <c r="T6" s="311">
        <f>$N6*S6</f>
        <v>0</v>
      </c>
      <c r="U6" s="44">
        <v>0</v>
      </c>
      <c r="V6" s="311">
        <f>$N6*U6</f>
        <v>0</v>
      </c>
      <c r="W6" s="44">
        <v>0</v>
      </c>
      <c r="X6" s="311">
        <f>$N6*W6</f>
        <v>0</v>
      </c>
      <c r="Y6" s="44">
        <v>0</v>
      </c>
      <c r="Z6" s="309">
        <f>$N6*Y6</f>
        <v>0</v>
      </c>
      <c r="AA6" s="44">
        <v>0</v>
      </c>
      <c r="AB6" s="309">
        <f>$N6*AA6</f>
        <v>0</v>
      </c>
      <c r="AC6" s="44">
        <v>0</v>
      </c>
      <c r="AD6" s="309">
        <f>$N6*AC6</f>
        <v>0</v>
      </c>
      <c r="AE6" s="44">
        <v>0</v>
      </c>
      <c r="AF6" s="309">
        <f>$N6*AE6</f>
        <v>0</v>
      </c>
      <c r="AG6" s="44">
        <v>0</v>
      </c>
      <c r="AH6" s="309">
        <f>$N6*AG6</f>
        <v>0</v>
      </c>
      <c r="AI6" s="44">
        <v>0</v>
      </c>
      <c r="AJ6" s="309">
        <f>$N6*AI6</f>
        <v>0</v>
      </c>
      <c r="AK6" s="44">
        <v>0</v>
      </c>
      <c r="AL6" s="309">
        <f>$N6*AK6</f>
        <v>0</v>
      </c>
      <c r="AM6" s="44">
        <v>0</v>
      </c>
      <c r="AN6" s="309">
        <f>$N6*AM6</f>
        <v>0</v>
      </c>
      <c r="AO6" s="44">
        <v>0</v>
      </c>
      <c r="AP6" s="309">
        <f>$N6*AO6</f>
        <v>0</v>
      </c>
      <c r="AQ6" s="44">
        <v>0</v>
      </c>
      <c r="AR6" s="309">
        <f>$N6*AQ6</f>
        <v>0</v>
      </c>
      <c r="AS6" s="44">
        <v>0</v>
      </c>
      <c r="AT6" s="309">
        <f>$N6*AS6</f>
        <v>0</v>
      </c>
      <c r="AU6" s="44">
        <v>0</v>
      </c>
      <c r="AV6" s="309">
        <f>$N6*AU6</f>
        <v>0</v>
      </c>
      <c r="AW6" s="44">
        <v>0</v>
      </c>
      <c r="AX6" s="309">
        <f>$N6*AW6</f>
        <v>0</v>
      </c>
      <c r="AY6" s="44">
        <v>0</v>
      </c>
      <c r="AZ6" s="309">
        <f>$N6*AY6</f>
        <v>0</v>
      </c>
      <c r="BA6" s="44">
        <v>0</v>
      </c>
      <c r="BB6" s="309">
        <f>$N6*BA6</f>
        <v>0</v>
      </c>
      <c r="BC6" s="44">
        <v>0</v>
      </c>
      <c r="BD6" s="309">
        <f>$N6*BC6</f>
        <v>0</v>
      </c>
      <c r="BE6" s="44">
        <v>0</v>
      </c>
      <c r="BF6" s="309">
        <f>$N6*BE6</f>
        <v>0</v>
      </c>
      <c r="BG6" s="44">
        <v>0</v>
      </c>
      <c r="BH6" s="309">
        <f>$N6*BG6</f>
        <v>0</v>
      </c>
      <c r="BI6" s="44">
        <v>0</v>
      </c>
      <c r="BJ6" s="309">
        <f>$N6*BI6</f>
        <v>0</v>
      </c>
      <c r="BK6" s="44">
        <v>0</v>
      </c>
      <c r="BL6" s="309">
        <f>$N6*BK6</f>
        <v>0</v>
      </c>
      <c r="BM6" s="44">
        <v>0</v>
      </c>
      <c r="BN6" s="309">
        <f>$N6*BM6</f>
        <v>0</v>
      </c>
      <c r="BO6" s="44">
        <v>0</v>
      </c>
      <c r="BP6" s="309">
        <f t="shared" ref="BP6" si="0">$N6*BO6</f>
        <v>0</v>
      </c>
      <c r="BQ6" s="44">
        <v>0</v>
      </c>
      <c r="BR6" s="309">
        <f t="shared" ref="BR6" si="1">$N6*BQ6</f>
        <v>0</v>
      </c>
      <c r="BS6" s="44">
        <v>0</v>
      </c>
      <c r="BT6" s="309">
        <f t="shared" ref="BT6" si="2">$N6*BS6</f>
        <v>0</v>
      </c>
      <c r="BU6" s="44">
        <v>0</v>
      </c>
      <c r="BV6" s="309">
        <f t="shared" ref="BV6" si="3">$N6*BU6</f>
        <v>0</v>
      </c>
      <c r="BW6" s="44">
        <v>0</v>
      </c>
      <c r="BX6" s="309">
        <f t="shared" ref="BX6" si="4">$N6*BW6</f>
        <v>0</v>
      </c>
      <c r="BY6" s="44">
        <v>0</v>
      </c>
      <c r="BZ6" s="309">
        <f t="shared" ref="BZ6" si="5">$N6*BY6</f>
        <v>0</v>
      </c>
      <c r="CA6" s="44">
        <v>0</v>
      </c>
      <c r="CB6" s="309">
        <f t="shared" ref="CB6" si="6">$N6*CA6</f>
        <v>0</v>
      </c>
      <c r="CC6" s="44">
        <v>0</v>
      </c>
      <c r="CD6" s="309">
        <f t="shared" ref="CD6" si="7">$N6*CC6</f>
        <v>0</v>
      </c>
      <c r="CE6" s="44">
        <v>0</v>
      </c>
      <c r="CF6" s="309">
        <f t="shared" ref="CF6" si="8">$N6*CE6</f>
        <v>0</v>
      </c>
      <c r="CG6" s="44">
        <v>0</v>
      </c>
      <c r="CH6" s="309">
        <f t="shared" ref="CH6" si="9">$N6*CG6</f>
        <v>0</v>
      </c>
      <c r="CI6" s="44">
        <v>0</v>
      </c>
      <c r="CJ6" s="309">
        <f t="shared" ref="CJ6" si="10">$N6*CI6</f>
        <v>0</v>
      </c>
      <c r="CK6" s="44">
        <v>0</v>
      </c>
      <c r="CL6" s="309">
        <f t="shared" ref="CL6" si="11">$N6*CK6</f>
        <v>0</v>
      </c>
      <c r="CM6" s="44">
        <v>0</v>
      </c>
      <c r="CN6" s="309">
        <f t="shared" ref="CN6" si="12">$N6*CM6</f>
        <v>0</v>
      </c>
      <c r="CO6" s="44">
        <v>0</v>
      </c>
      <c r="CP6" s="309">
        <f t="shared" ref="CP6" si="13">$N6*CO6</f>
        <v>0</v>
      </c>
      <c r="CQ6" s="44">
        <v>0</v>
      </c>
      <c r="CR6" s="309">
        <f t="shared" ref="CR6" si="14">$N6*CQ6</f>
        <v>0</v>
      </c>
      <c r="CS6" s="44">
        <v>0</v>
      </c>
      <c r="CT6" s="309">
        <f t="shared" ref="CT6" si="15">$N6*CS6</f>
        <v>0</v>
      </c>
      <c r="CU6" s="44">
        <v>0</v>
      </c>
      <c r="CV6" s="309">
        <f t="shared" ref="CV6" si="16">$N6*CU6</f>
        <v>0</v>
      </c>
      <c r="CW6" s="44">
        <v>0</v>
      </c>
      <c r="CX6" s="309">
        <f t="shared" ref="CX6" si="17">$N6*CW6</f>
        <v>0</v>
      </c>
      <c r="CY6" s="44">
        <v>0</v>
      </c>
      <c r="CZ6" s="309">
        <f t="shared" ref="CZ6" si="18">$N6*CY6</f>
        <v>0</v>
      </c>
      <c r="DA6" s="44">
        <v>0</v>
      </c>
      <c r="DB6" s="309">
        <f t="shared" ref="DB6" si="19">$N6*DA6</f>
        <v>0</v>
      </c>
      <c r="DC6" s="44">
        <v>0</v>
      </c>
      <c r="DD6" s="309">
        <f t="shared" ref="DD6" si="20">$N6*DC6</f>
        <v>0</v>
      </c>
      <c r="DE6" s="44">
        <v>0</v>
      </c>
      <c r="DF6" s="309">
        <f t="shared" ref="DF6" si="21">$N6*DE6</f>
        <v>0</v>
      </c>
      <c r="DG6" s="44">
        <v>0</v>
      </c>
      <c r="DH6" s="309">
        <f t="shared" ref="DH6" si="22">$N6*DG6</f>
        <v>0</v>
      </c>
      <c r="DI6" s="44">
        <v>0</v>
      </c>
      <c r="DJ6" s="309">
        <f t="shared" ref="DJ6" si="23">$N6*DI6</f>
        <v>0</v>
      </c>
      <c r="DK6" s="44">
        <v>0</v>
      </c>
      <c r="DL6" s="309">
        <f t="shared" ref="DL6" si="24">$N6*DK6</f>
        <v>0</v>
      </c>
      <c r="DM6" s="44">
        <v>0</v>
      </c>
      <c r="DN6" s="309">
        <f>$N6*DM6</f>
        <v>0</v>
      </c>
      <c r="DO6" s="44">
        <v>0</v>
      </c>
      <c r="DP6" s="309">
        <f t="shared" ref="DP6:DP55" si="25">$N6*DO6</f>
        <v>0</v>
      </c>
      <c r="DQ6" s="44">
        <v>0</v>
      </c>
      <c r="DR6" s="309">
        <f t="shared" ref="DR6:DR55" si="26">$N6*DQ6</f>
        <v>0</v>
      </c>
      <c r="DS6" s="44">
        <v>0</v>
      </c>
      <c r="DT6" s="309">
        <f t="shared" ref="DT6:DT55" si="27">$N6*DS6</f>
        <v>0</v>
      </c>
      <c r="DU6" s="44">
        <v>0</v>
      </c>
      <c r="DV6" s="309">
        <f t="shared" ref="DV6:DV55" si="28">$N6*DU6</f>
        <v>0</v>
      </c>
      <c r="DW6" s="44">
        <v>0</v>
      </c>
      <c r="DX6" s="309">
        <f t="shared" ref="DX6:DX55" si="29">$N6*DW6</f>
        <v>0</v>
      </c>
      <c r="DY6" s="44">
        <v>0</v>
      </c>
      <c r="DZ6" s="309">
        <f t="shared" ref="DZ6:DZ55" si="30">$N6*DY6</f>
        <v>0</v>
      </c>
      <c r="EA6" s="44">
        <v>0</v>
      </c>
      <c r="EB6" s="309">
        <f t="shared" ref="EB6:EB55" si="31">$N6*EA6</f>
        <v>0</v>
      </c>
      <c r="EC6" s="44">
        <v>0</v>
      </c>
      <c r="ED6" s="309">
        <f t="shared" ref="ED6:ED55" si="32">$N6*EC6</f>
        <v>0</v>
      </c>
      <c r="EE6" s="44">
        <v>0</v>
      </c>
      <c r="EF6" s="309">
        <f t="shared" ref="EF6:EF55" si="33">$N6*EE6</f>
        <v>0</v>
      </c>
      <c r="EG6" s="44">
        <v>0</v>
      </c>
      <c r="EH6" s="309">
        <f t="shared" ref="EH6:EH55" si="34">$N6*EG6</f>
        <v>0</v>
      </c>
      <c r="EI6" s="44">
        <v>0</v>
      </c>
      <c r="EJ6" s="309">
        <f t="shared" ref="EJ6:EJ55" si="35">$N6*EI6</f>
        <v>0</v>
      </c>
      <c r="EK6" s="44">
        <v>0</v>
      </c>
      <c r="EL6" s="309">
        <f t="shared" ref="EL6:EL55" si="36">$N6*EK6</f>
        <v>0</v>
      </c>
      <c r="EM6" s="44">
        <v>0</v>
      </c>
      <c r="EN6" s="309">
        <f t="shared" ref="EN6:EN55" si="37">$N6*EM6</f>
        <v>0</v>
      </c>
      <c r="EO6" s="44">
        <v>0</v>
      </c>
      <c r="EP6" s="309">
        <f t="shared" ref="EP6:EP55" si="38">$N6*EO6</f>
        <v>0</v>
      </c>
      <c r="EQ6" s="44">
        <v>0</v>
      </c>
      <c r="ER6" s="309">
        <f t="shared" ref="ER6:ER55" si="39">$N6*EQ6</f>
        <v>0</v>
      </c>
      <c r="ES6" s="44">
        <v>0</v>
      </c>
      <c r="ET6" s="309">
        <f t="shared" ref="ET6:ET55" si="40">$N6*ES6</f>
        <v>0</v>
      </c>
      <c r="EU6" s="44">
        <v>0</v>
      </c>
      <c r="EV6" s="309">
        <f t="shared" ref="EV6:EV55" si="41">$N6*EU6</f>
        <v>0</v>
      </c>
      <c r="EW6" s="44">
        <v>0</v>
      </c>
      <c r="EX6" s="309">
        <f t="shared" ref="EX6:EX55" si="42">$N6*EW6</f>
        <v>0</v>
      </c>
      <c r="EY6" s="44">
        <v>0</v>
      </c>
      <c r="EZ6" s="309">
        <f t="shared" ref="EZ6:EZ55" si="43">$N6*EY6</f>
        <v>0</v>
      </c>
      <c r="FA6" s="44">
        <v>0</v>
      </c>
      <c r="FB6" s="309">
        <f t="shared" ref="FB6:FB55" si="44">$N6*FA6</f>
        <v>0</v>
      </c>
      <c r="FC6" s="44">
        <v>0</v>
      </c>
      <c r="FD6" s="309">
        <f t="shared" ref="FD6:FD55" si="45">$N6*FC6</f>
        <v>0</v>
      </c>
      <c r="FE6" s="44">
        <v>0</v>
      </c>
      <c r="FF6" s="309">
        <f t="shared" ref="FF6:FF55" si="46">$N6*FE6</f>
        <v>0</v>
      </c>
      <c r="FG6" s="44">
        <v>0</v>
      </c>
      <c r="FH6" s="309">
        <f t="shared" ref="FH6:FH55" si="47">$N6*FG6</f>
        <v>0</v>
      </c>
      <c r="FI6" s="44">
        <v>0</v>
      </c>
      <c r="FJ6" s="309">
        <f t="shared" ref="FJ6:FJ55" si="48">$N6*FI6</f>
        <v>0</v>
      </c>
      <c r="FK6" s="44">
        <v>0</v>
      </c>
      <c r="FL6" s="309">
        <f t="shared" ref="FL6:FL55" si="49">$N6*FK6</f>
        <v>0</v>
      </c>
      <c r="FM6" s="44">
        <v>0</v>
      </c>
      <c r="FN6" s="309">
        <f t="shared" ref="FN6:FN55" si="50">$N6*FM6</f>
        <v>0</v>
      </c>
      <c r="FO6" s="44">
        <v>0</v>
      </c>
      <c r="FP6" s="309">
        <f t="shared" ref="FP6:FP55" si="51">$N6*FO6</f>
        <v>0</v>
      </c>
      <c r="FQ6" s="44">
        <v>0</v>
      </c>
      <c r="FR6" s="309">
        <f t="shared" ref="FR6:FR55" si="52">$N6*FQ6</f>
        <v>0</v>
      </c>
      <c r="FS6" s="44">
        <v>0</v>
      </c>
      <c r="FT6" s="309">
        <f t="shared" ref="FT6:FT55" si="53">$N6*FS6</f>
        <v>0</v>
      </c>
      <c r="FU6" s="44">
        <v>0</v>
      </c>
      <c r="FV6" s="309">
        <f t="shared" ref="FV6:FV55" si="54">$N6*FU6</f>
        <v>0</v>
      </c>
      <c r="FW6" s="44">
        <v>0</v>
      </c>
      <c r="FX6" s="309">
        <f t="shared" ref="FX6:FX55" si="55">$N6*FW6</f>
        <v>0</v>
      </c>
      <c r="FY6" s="44">
        <v>0</v>
      </c>
      <c r="FZ6" s="309">
        <f t="shared" ref="FZ6:FZ55" si="56">$N6*FY6</f>
        <v>0</v>
      </c>
      <c r="GA6" s="44">
        <v>0</v>
      </c>
      <c r="GB6" s="309">
        <f t="shared" ref="GB6:GB55" si="57">$N6*GA6</f>
        <v>0</v>
      </c>
      <c r="GC6" s="44">
        <v>0</v>
      </c>
      <c r="GD6" s="309">
        <f t="shared" ref="GD6:GD55" si="58">$N6*GC6</f>
        <v>0</v>
      </c>
      <c r="GE6" s="44">
        <v>0</v>
      </c>
      <c r="GF6" s="309">
        <f t="shared" ref="GF6:GF55" si="59">$N6*GE6</f>
        <v>0</v>
      </c>
      <c r="GG6" s="44">
        <v>0</v>
      </c>
      <c r="GH6" s="309">
        <f t="shared" ref="GH6:GH55" si="60">$N6*GG6</f>
        <v>0</v>
      </c>
      <c r="GI6" s="44">
        <v>0</v>
      </c>
      <c r="GJ6" s="309">
        <f t="shared" ref="GJ6:GJ55" si="61">$N6*GI6</f>
        <v>0</v>
      </c>
      <c r="GK6" s="44">
        <v>0</v>
      </c>
      <c r="GL6" s="309">
        <f t="shared" ref="GL6:GL55" si="62">$N6*GK6</f>
        <v>0</v>
      </c>
      <c r="GM6" s="44">
        <v>0</v>
      </c>
      <c r="GN6" s="309">
        <f t="shared" ref="GN6:GN55" si="63">$N6*GM6</f>
        <v>0</v>
      </c>
      <c r="GO6" s="44">
        <v>0</v>
      </c>
      <c r="GP6" s="309">
        <f t="shared" ref="GP6:GP55" si="64">$N6*GO6</f>
        <v>0</v>
      </c>
      <c r="GQ6" s="44">
        <v>0</v>
      </c>
      <c r="GR6" s="309">
        <f t="shared" ref="GR6:GR55" si="65">$N6*GQ6</f>
        <v>0</v>
      </c>
      <c r="GS6" s="44">
        <v>0</v>
      </c>
      <c r="GT6" s="309">
        <f t="shared" ref="GT6:GT55" si="66">$N6*GS6</f>
        <v>0</v>
      </c>
      <c r="GU6" s="44">
        <v>0</v>
      </c>
      <c r="GV6" s="309">
        <f t="shared" ref="GV6:GV55" si="67">$N6*GU6</f>
        <v>0</v>
      </c>
      <c r="GW6" s="44">
        <v>0</v>
      </c>
      <c r="GX6" s="309">
        <f t="shared" ref="GX6:GX55" si="68">$N6*GW6</f>
        <v>0</v>
      </c>
      <c r="GY6" s="44">
        <v>0</v>
      </c>
      <c r="GZ6" s="309">
        <f t="shared" ref="GZ6:GZ55" si="69">$N6*GY6</f>
        <v>0</v>
      </c>
      <c r="HA6" s="44">
        <v>0</v>
      </c>
      <c r="HB6" s="309">
        <f t="shared" ref="HB6:HB55" si="70">$N6*HA6</f>
        <v>0</v>
      </c>
      <c r="HC6" s="44">
        <v>0</v>
      </c>
      <c r="HD6" s="309">
        <f t="shared" ref="HD6:HD55" si="71">$N6*HC6</f>
        <v>0</v>
      </c>
      <c r="HE6" s="44">
        <v>0</v>
      </c>
      <c r="HF6" s="309">
        <f t="shared" ref="HF6:HF55" si="72">$N6*HE6</f>
        <v>0</v>
      </c>
      <c r="HG6" s="44">
        <v>0</v>
      </c>
      <c r="HH6" s="309">
        <f t="shared" ref="HH6:HH55" si="73">$N6*HG6</f>
        <v>0</v>
      </c>
      <c r="HJ6" s="305">
        <f>O6+Q6+S6+U6+W6+Y6+AA6+AC6+AE6+AG6+AI6+AK6+AM6+AO6+AQ6+AS6+AU6+AW6+AY6+BA6+BC6+BE6+BG6+BI6+BK6+BM6+BO6+BQ6+BS6+BU6+BW6+BY6+CA6+CC6+CE6+CG6+CI6+CK6+CM6+CO6+CQ6+CS6+CU6+CW6+CY6+DA6+DC6+DE6+DG6+DI6+DK6+DM6+DO6+DQ6+DS6+DU6+DW6+DY6+EA6+EC6+EE6+EG6+EI6+EK6+EM6+EO6+EQ6+ES6+EU6+EW6+EY6+FA6+FC6+FE6+FG6+FI6+FK6+FM6+FO6+FQ6+FS6+FU6+FW6+FY6+GA6+GC6+GE6+GG6+GI6+GK6+GM6+GO6+GQ6+GS6+GU6+GW6+GY6+HA6+HC6+HE6+HG6</f>
        <v>0</v>
      </c>
      <c r="HK6" s="306">
        <f>P6+R6+T6+V6+X6+Z6+AB6+AD6+AF6+AH6+AJ6+AL6+AN6+AP6+AR6+AT6+AV6+AX6+AZ6+BB6+BD6+BF6+BH6+BJ6+BL6+BN6+BP6+BR6+BT6+BV6+BX6+BZ6+CB6+CD6+CF6+CH6+CJ6+CL6+CN6+CP6+CR6+CT6+CV6+CX6+CZ6+DB6+DD6+DF6+DH6+DJ6+DL6+DN6+DP6+DR6+DT6+DV6+DX6+DZ6+EB6+ED6+EF6+EH6+EJ6+EL6+EN6+EP6+ER6+ET6+EV6+EX6+EZ6+FB6+FD6+FF6+FH6+FJ6+FL6+FN6+FP6+FR6+FT6+FV6+FX6+FZ6+GB6+GD6+GF6+GH6+GJ6+GL6+GN6+GP6+GR6+GT6+GV6+GX6+GZ6+HB6+HD6+HF6+HH6</f>
        <v>0</v>
      </c>
      <c r="HL6" s="307">
        <f t="shared" ref="HL6:HL37" si="74">HK6-N6</f>
        <v>0</v>
      </c>
    </row>
    <row r="7" spans="1:220">
      <c r="A7" s="45"/>
      <c r="B7" s="71"/>
      <c r="C7" s="71"/>
      <c r="D7" s="71"/>
      <c r="E7" s="45"/>
      <c r="F7" s="45"/>
      <c r="G7" s="87"/>
      <c r="H7" s="87"/>
      <c r="I7" s="88"/>
      <c r="J7" s="45"/>
      <c r="K7" s="45"/>
      <c r="L7" s="300">
        <f>J7-K7</f>
        <v>0</v>
      </c>
      <c r="M7" s="46">
        <v>0</v>
      </c>
      <c r="N7" s="304">
        <f>IF(M7&lt;&gt;0,L7/M7,0)</f>
        <v>0</v>
      </c>
      <c r="O7" s="47">
        <v>0</v>
      </c>
      <c r="P7" s="312">
        <f>$N7*O7</f>
        <v>0</v>
      </c>
      <c r="Q7" s="48">
        <v>0</v>
      </c>
      <c r="R7" s="312">
        <f>$N7*Q7</f>
        <v>0</v>
      </c>
      <c r="S7" s="48">
        <v>0</v>
      </c>
      <c r="T7" s="312">
        <f>$N7*S7</f>
        <v>0</v>
      </c>
      <c r="U7" s="48">
        <v>0</v>
      </c>
      <c r="V7" s="312">
        <f>$N7*U7</f>
        <v>0</v>
      </c>
      <c r="W7" s="48">
        <v>0</v>
      </c>
      <c r="X7" s="312">
        <f>$N7*W7</f>
        <v>0</v>
      </c>
      <c r="Y7" s="48">
        <v>0</v>
      </c>
      <c r="Z7" s="310">
        <f>$N7*Y7</f>
        <v>0</v>
      </c>
      <c r="AA7" s="48">
        <v>0</v>
      </c>
      <c r="AB7" s="310">
        <f>$N7*AA7</f>
        <v>0</v>
      </c>
      <c r="AC7" s="48">
        <v>0</v>
      </c>
      <c r="AD7" s="310">
        <f>$N7*AC7</f>
        <v>0</v>
      </c>
      <c r="AE7" s="48">
        <v>0</v>
      </c>
      <c r="AF7" s="310">
        <f>$N7*AE7</f>
        <v>0</v>
      </c>
      <c r="AG7" s="48">
        <v>0</v>
      </c>
      <c r="AH7" s="310">
        <f>$N7*AG7</f>
        <v>0</v>
      </c>
      <c r="AI7" s="48">
        <v>0</v>
      </c>
      <c r="AJ7" s="310">
        <f>$N7*AI7</f>
        <v>0</v>
      </c>
      <c r="AK7" s="48">
        <v>0</v>
      </c>
      <c r="AL7" s="310">
        <f>$N7*AK7</f>
        <v>0</v>
      </c>
      <c r="AM7" s="48">
        <v>0</v>
      </c>
      <c r="AN7" s="310">
        <f>$N7*AM7</f>
        <v>0</v>
      </c>
      <c r="AO7" s="48">
        <v>0</v>
      </c>
      <c r="AP7" s="310">
        <f>$N7*AO7</f>
        <v>0</v>
      </c>
      <c r="AQ7" s="48">
        <v>0</v>
      </c>
      <c r="AR7" s="310">
        <f>$N7*AQ7</f>
        <v>0</v>
      </c>
      <c r="AS7" s="48">
        <v>0</v>
      </c>
      <c r="AT7" s="310">
        <f>$N7*AS7</f>
        <v>0</v>
      </c>
      <c r="AU7" s="48">
        <v>0</v>
      </c>
      <c r="AV7" s="310">
        <f>$N7*AU7</f>
        <v>0</v>
      </c>
      <c r="AW7" s="48">
        <v>0</v>
      </c>
      <c r="AX7" s="310">
        <f>$N7*AW7</f>
        <v>0</v>
      </c>
      <c r="AY7" s="48">
        <v>0</v>
      </c>
      <c r="AZ7" s="310">
        <f>$N7*AY7</f>
        <v>0</v>
      </c>
      <c r="BA7" s="48">
        <v>0</v>
      </c>
      <c r="BB7" s="310">
        <f>$N7*BA7</f>
        <v>0</v>
      </c>
      <c r="BC7" s="48">
        <v>0</v>
      </c>
      <c r="BD7" s="310">
        <f>$N7*BC7</f>
        <v>0</v>
      </c>
      <c r="BE7" s="48">
        <v>0</v>
      </c>
      <c r="BF7" s="310">
        <f>$N7*BE7</f>
        <v>0</v>
      </c>
      <c r="BG7" s="48">
        <v>0</v>
      </c>
      <c r="BH7" s="310">
        <f>$N7*BG7</f>
        <v>0</v>
      </c>
      <c r="BI7" s="48">
        <v>0</v>
      </c>
      <c r="BJ7" s="310">
        <f>$N7*BI7</f>
        <v>0</v>
      </c>
      <c r="BK7" s="48">
        <v>0</v>
      </c>
      <c r="BL7" s="310">
        <f>$N7*BK7</f>
        <v>0</v>
      </c>
      <c r="BM7" s="48">
        <v>0</v>
      </c>
      <c r="BN7" s="310">
        <f>$N7*BM7</f>
        <v>0</v>
      </c>
      <c r="BO7" s="48">
        <v>0</v>
      </c>
      <c r="BP7" s="310">
        <f t="shared" ref="BP7:BP13" si="75">$N7*BO7</f>
        <v>0</v>
      </c>
      <c r="BQ7" s="48">
        <v>0</v>
      </c>
      <c r="BR7" s="310">
        <f t="shared" ref="BR7:BR13" si="76">$N7*BQ7</f>
        <v>0</v>
      </c>
      <c r="BS7" s="48">
        <v>0</v>
      </c>
      <c r="BT7" s="310">
        <f t="shared" ref="BT7:BT13" si="77">$N7*BS7</f>
        <v>0</v>
      </c>
      <c r="BU7" s="48">
        <v>0</v>
      </c>
      <c r="BV7" s="310">
        <f t="shared" ref="BV7:BV13" si="78">$N7*BU7</f>
        <v>0</v>
      </c>
      <c r="BW7" s="48">
        <v>0</v>
      </c>
      <c r="BX7" s="310">
        <f t="shared" ref="BX7:BX13" si="79">$N7*BW7</f>
        <v>0</v>
      </c>
      <c r="BY7" s="48">
        <v>0</v>
      </c>
      <c r="BZ7" s="310">
        <f t="shared" ref="BZ7:BZ13" si="80">$N7*BY7</f>
        <v>0</v>
      </c>
      <c r="CA7" s="48">
        <v>0</v>
      </c>
      <c r="CB7" s="310">
        <f t="shared" ref="CB7:CB13" si="81">$N7*CA7</f>
        <v>0</v>
      </c>
      <c r="CC7" s="48">
        <v>0</v>
      </c>
      <c r="CD7" s="310">
        <f t="shared" ref="CD7:CD13" si="82">$N7*CC7</f>
        <v>0</v>
      </c>
      <c r="CE7" s="48">
        <v>0</v>
      </c>
      <c r="CF7" s="310">
        <f t="shared" ref="CF7:CF13" si="83">$N7*CE7</f>
        <v>0</v>
      </c>
      <c r="CG7" s="48">
        <v>0</v>
      </c>
      <c r="CH7" s="310">
        <f t="shared" ref="CH7:CH13" si="84">$N7*CG7</f>
        <v>0</v>
      </c>
      <c r="CI7" s="48">
        <v>0</v>
      </c>
      <c r="CJ7" s="310">
        <f t="shared" ref="CJ7:CJ13" si="85">$N7*CI7</f>
        <v>0</v>
      </c>
      <c r="CK7" s="48">
        <v>0</v>
      </c>
      <c r="CL7" s="310">
        <f t="shared" ref="CL7:CL13" si="86">$N7*CK7</f>
        <v>0</v>
      </c>
      <c r="CM7" s="48">
        <v>0</v>
      </c>
      <c r="CN7" s="310">
        <f t="shared" ref="CN7:CN13" si="87">$N7*CM7</f>
        <v>0</v>
      </c>
      <c r="CO7" s="48">
        <v>0</v>
      </c>
      <c r="CP7" s="310">
        <f t="shared" ref="CP7:CP13" si="88">$N7*CO7</f>
        <v>0</v>
      </c>
      <c r="CQ7" s="48">
        <v>0</v>
      </c>
      <c r="CR7" s="310">
        <f t="shared" ref="CR7:CR13" si="89">$N7*CQ7</f>
        <v>0</v>
      </c>
      <c r="CS7" s="48">
        <v>0</v>
      </c>
      <c r="CT7" s="310">
        <f t="shared" ref="CT7:CT13" si="90">$N7*CS7</f>
        <v>0</v>
      </c>
      <c r="CU7" s="48">
        <v>0</v>
      </c>
      <c r="CV7" s="310">
        <f t="shared" ref="CV7:CV13" si="91">$N7*CU7</f>
        <v>0</v>
      </c>
      <c r="CW7" s="48">
        <v>0</v>
      </c>
      <c r="CX7" s="310">
        <f t="shared" ref="CX7:CX13" si="92">$N7*CW7</f>
        <v>0</v>
      </c>
      <c r="CY7" s="48">
        <v>0</v>
      </c>
      <c r="CZ7" s="310">
        <f t="shared" ref="CZ7:CZ13" si="93">$N7*CY7</f>
        <v>0</v>
      </c>
      <c r="DA7" s="48">
        <v>0</v>
      </c>
      <c r="DB7" s="310">
        <f t="shared" ref="DB7:DB13" si="94">$N7*DA7</f>
        <v>0</v>
      </c>
      <c r="DC7" s="48">
        <v>0</v>
      </c>
      <c r="DD7" s="310">
        <f t="shared" ref="DD7:DD13" si="95">$N7*DC7</f>
        <v>0</v>
      </c>
      <c r="DE7" s="48">
        <v>0</v>
      </c>
      <c r="DF7" s="310">
        <f t="shared" ref="DF7:DF13" si="96">$N7*DE7</f>
        <v>0</v>
      </c>
      <c r="DG7" s="48">
        <v>0</v>
      </c>
      <c r="DH7" s="310">
        <f t="shared" ref="DH7:DH13" si="97">$N7*DG7</f>
        <v>0</v>
      </c>
      <c r="DI7" s="48">
        <v>0</v>
      </c>
      <c r="DJ7" s="310">
        <f t="shared" ref="DJ7:DJ13" si="98">$N7*DI7</f>
        <v>0</v>
      </c>
      <c r="DK7" s="48">
        <v>0</v>
      </c>
      <c r="DL7" s="310">
        <f t="shared" ref="DL7:DL13" si="99">$N7*DK7</f>
        <v>0</v>
      </c>
      <c r="DM7" s="48">
        <v>0</v>
      </c>
      <c r="DN7" s="310">
        <f t="shared" ref="DN7:DN55" si="100">$N7*DM7</f>
        <v>0</v>
      </c>
      <c r="DO7" s="48">
        <v>0</v>
      </c>
      <c r="DP7" s="310">
        <f t="shared" si="25"/>
        <v>0</v>
      </c>
      <c r="DQ7" s="48">
        <v>0</v>
      </c>
      <c r="DR7" s="310">
        <f t="shared" si="26"/>
        <v>0</v>
      </c>
      <c r="DS7" s="48">
        <v>0</v>
      </c>
      <c r="DT7" s="310">
        <f t="shared" si="27"/>
        <v>0</v>
      </c>
      <c r="DU7" s="48">
        <v>0</v>
      </c>
      <c r="DV7" s="310">
        <f t="shared" si="28"/>
        <v>0</v>
      </c>
      <c r="DW7" s="48">
        <v>0</v>
      </c>
      <c r="DX7" s="310">
        <f t="shared" si="29"/>
        <v>0</v>
      </c>
      <c r="DY7" s="48">
        <v>0</v>
      </c>
      <c r="DZ7" s="310">
        <f t="shared" si="30"/>
        <v>0</v>
      </c>
      <c r="EA7" s="48">
        <v>0</v>
      </c>
      <c r="EB7" s="310">
        <f t="shared" si="31"/>
        <v>0</v>
      </c>
      <c r="EC7" s="48">
        <v>0</v>
      </c>
      <c r="ED7" s="310">
        <f t="shared" si="32"/>
        <v>0</v>
      </c>
      <c r="EE7" s="48">
        <v>0</v>
      </c>
      <c r="EF7" s="310">
        <f t="shared" si="33"/>
        <v>0</v>
      </c>
      <c r="EG7" s="48">
        <v>0</v>
      </c>
      <c r="EH7" s="310">
        <f t="shared" si="34"/>
        <v>0</v>
      </c>
      <c r="EI7" s="48">
        <v>0</v>
      </c>
      <c r="EJ7" s="310">
        <f t="shared" si="35"/>
        <v>0</v>
      </c>
      <c r="EK7" s="48">
        <v>0</v>
      </c>
      <c r="EL7" s="310">
        <f t="shared" si="36"/>
        <v>0</v>
      </c>
      <c r="EM7" s="48">
        <v>0</v>
      </c>
      <c r="EN7" s="310">
        <f t="shared" si="37"/>
        <v>0</v>
      </c>
      <c r="EO7" s="48">
        <v>0</v>
      </c>
      <c r="EP7" s="310">
        <f t="shared" si="38"/>
        <v>0</v>
      </c>
      <c r="EQ7" s="48">
        <v>0</v>
      </c>
      <c r="ER7" s="310">
        <f t="shared" si="39"/>
        <v>0</v>
      </c>
      <c r="ES7" s="48">
        <v>0</v>
      </c>
      <c r="ET7" s="310">
        <f t="shared" si="40"/>
        <v>0</v>
      </c>
      <c r="EU7" s="48">
        <v>0</v>
      </c>
      <c r="EV7" s="310">
        <f t="shared" si="41"/>
        <v>0</v>
      </c>
      <c r="EW7" s="48">
        <v>0</v>
      </c>
      <c r="EX7" s="310">
        <f t="shared" si="42"/>
        <v>0</v>
      </c>
      <c r="EY7" s="48">
        <v>0</v>
      </c>
      <c r="EZ7" s="310">
        <f t="shared" si="43"/>
        <v>0</v>
      </c>
      <c r="FA7" s="48">
        <v>0</v>
      </c>
      <c r="FB7" s="310">
        <f t="shared" si="44"/>
        <v>0</v>
      </c>
      <c r="FC7" s="48">
        <v>0</v>
      </c>
      <c r="FD7" s="310">
        <f t="shared" si="45"/>
        <v>0</v>
      </c>
      <c r="FE7" s="48">
        <v>0</v>
      </c>
      <c r="FF7" s="310">
        <f t="shared" si="46"/>
        <v>0</v>
      </c>
      <c r="FG7" s="48">
        <v>0</v>
      </c>
      <c r="FH7" s="310">
        <f t="shared" si="47"/>
        <v>0</v>
      </c>
      <c r="FI7" s="48">
        <v>0</v>
      </c>
      <c r="FJ7" s="310">
        <f t="shared" si="48"/>
        <v>0</v>
      </c>
      <c r="FK7" s="48">
        <v>0</v>
      </c>
      <c r="FL7" s="310">
        <f t="shared" si="49"/>
        <v>0</v>
      </c>
      <c r="FM7" s="48">
        <v>0</v>
      </c>
      <c r="FN7" s="310">
        <f t="shared" si="50"/>
        <v>0</v>
      </c>
      <c r="FO7" s="48">
        <v>0</v>
      </c>
      <c r="FP7" s="310">
        <f t="shared" si="51"/>
        <v>0</v>
      </c>
      <c r="FQ7" s="48">
        <v>0</v>
      </c>
      <c r="FR7" s="310">
        <f t="shared" si="52"/>
        <v>0</v>
      </c>
      <c r="FS7" s="48">
        <v>0</v>
      </c>
      <c r="FT7" s="310">
        <f t="shared" si="53"/>
        <v>0</v>
      </c>
      <c r="FU7" s="48">
        <v>0</v>
      </c>
      <c r="FV7" s="310">
        <f t="shared" si="54"/>
        <v>0</v>
      </c>
      <c r="FW7" s="48">
        <v>0</v>
      </c>
      <c r="FX7" s="310">
        <f t="shared" si="55"/>
        <v>0</v>
      </c>
      <c r="FY7" s="48">
        <v>0</v>
      </c>
      <c r="FZ7" s="310">
        <f t="shared" si="56"/>
        <v>0</v>
      </c>
      <c r="GA7" s="48">
        <v>0</v>
      </c>
      <c r="GB7" s="310">
        <f t="shared" si="57"/>
        <v>0</v>
      </c>
      <c r="GC7" s="48">
        <v>0</v>
      </c>
      <c r="GD7" s="310">
        <f t="shared" si="58"/>
        <v>0</v>
      </c>
      <c r="GE7" s="48">
        <v>0</v>
      </c>
      <c r="GF7" s="310">
        <f t="shared" si="59"/>
        <v>0</v>
      </c>
      <c r="GG7" s="48">
        <v>0</v>
      </c>
      <c r="GH7" s="310">
        <f t="shared" si="60"/>
        <v>0</v>
      </c>
      <c r="GI7" s="48">
        <v>0</v>
      </c>
      <c r="GJ7" s="310">
        <f t="shared" si="61"/>
        <v>0</v>
      </c>
      <c r="GK7" s="48">
        <v>0</v>
      </c>
      <c r="GL7" s="310">
        <f t="shared" si="62"/>
        <v>0</v>
      </c>
      <c r="GM7" s="48">
        <v>0</v>
      </c>
      <c r="GN7" s="310">
        <f t="shared" si="63"/>
        <v>0</v>
      </c>
      <c r="GO7" s="48">
        <v>0</v>
      </c>
      <c r="GP7" s="310">
        <f t="shared" si="64"/>
        <v>0</v>
      </c>
      <c r="GQ7" s="48">
        <v>0</v>
      </c>
      <c r="GR7" s="310">
        <f t="shared" si="65"/>
        <v>0</v>
      </c>
      <c r="GS7" s="48">
        <v>0</v>
      </c>
      <c r="GT7" s="310">
        <f t="shared" si="66"/>
        <v>0</v>
      </c>
      <c r="GU7" s="48">
        <v>0</v>
      </c>
      <c r="GV7" s="310">
        <f t="shared" si="67"/>
        <v>0</v>
      </c>
      <c r="GW7" s="48">
        <v>0</v>
      </c>
      <c r="GX7" s="310">
        <f t="shared" si="68"/>
        <v>0</v>
      </c>
      <c r="GY7" s="48">
        <v>0</v>
      </c>
      <c r="GZ7" s="310">
        <f t="shared" si="69"/>
        <v>0</v>
      </c>
      <c r="HA7" s="48">
        <v>0</v>
      </c>
      <c r="HB7" s="310">
        <f t="shared" si="70"/>
        <v>0</v>
      </c>
      <c r="HC7" s="48">
        <v>0</v>
      </c>
      <c r="HD7" s="310">
        <f t="shared" si="71"/>
        <v>0</v>
      </c>
      <c r="HE7" s="48">
        <v>0</v>
      </c>
      <c r="HF7" s="310">
        <f t="shared" si="72"/>
        <v>0</v>
      </c>
      <c r="HG7" s="48">
        <v>0</v>
      </c>
      <c r="HH7" s="310">
        <f t="shared" si="73"/>
        <v>0</v>
      </c>
      <c r="HJ7" s="305">
        <f t="shared" ref="HJ7:HJ29" si="101">O7+Q7+S7+U7+W7+Y7+AA7+AC7+AE7+AG7+AI7+AK7+AM7+AO7+AQ7+AS7+AU7+AW7+AY7+BA7+BC7+BE7+BG7+BI7+BK7+BM7+BO7+BQ7+BS7+BU7+BW7+BY7+CA7+CC7+CE7+CG7+CI7+CK7+CM7+CO7+CQ7+CS7+CU7+CW7+CY7+DA7+DC7+DE7+DG7+DI7+DK7+DM7+DO7+DQ7+DS7+DU7+DW7+DY7+EA7+EC7+EE7+EG7+EI7+EK7+EM7+EO7+EQ7+ES7+EU7+EW7+EY7+FA7+FC7+FE7+FG7+FI7+FK7+FM7+FO7+FQ7+FS7+FU7+FW7+FY7+GA7+GC7+GE7+GG7+GI7+GK7+GM7+GO7+GQ7+GS7+GU7+GW7+GY7+HA7+HC7+HE7+HG7</f>
        <v>0</v>
      </c>
      <c r="HK7" s="306">
        <f t="shared" ref="HK7:HK29" si="102">P7+R7+T7+V7+X7+Z7+AB7+AD7+AF7+AH7+AJ7+AL7+AN7+AP7+AR7+AT7+AV7+AX7+AZ7+BB7+BD7+BF7+BH7+BJ7+BL7+BN7+BP7+BR7+BT7+BV7+BX7+BZ7+CB7+CD7+CF7+CH7+CJ7+CL7+CN7+CP7+CR7+CT7+CV7+CX7+CZ7+DB7+DD7+DF7+DH7+DJ7+DL7+DN7+DP7+DR7+DT7+DV7+DX7+DZ7+EB7+ED7+EF7+EH7+EJ7+EL7+EN7+EP7+ER7+ET7+EV7+EX7+EZ7+FB7+FD7+FF7+FH7+FJ7+FL7+FN7+FP7+FR7+FT7+FV7+FX7+FZ7+GB7+GD7+GF7+GH7+GJ7+GL7+GN7+GP7+GR7+GT7+GV7+GX7+GZ7+HB7+HD7+HF7+HH7</f>
        <v>0</v>
      </c>
      <c r="HL7" s="308">
        <f t="shared" si="74"/>
        <v>0</v>
      </c>
    </row>
    <row r="8" spans="1:220">
      <c r="A8" s="45"/>
      <c r="B8" s="71"/>
      <c r="C8" s="71"/>
      <c r="D8" s="71"/>
      <c r="E8" s="45"/>
      <c r="F8" s="45"/>
      <c r="G8" s="87"/>
      <c r="H8" s="88"/>
      <c r="I8" s="88"/>
      <c r="J8" s="45"/>
      <c r="K8" s="45"/>
      <c r="L8" s="300">
        <f t="shared" ref="L8:L13" si="103">J8-K8</f>
        <v>0</v>
      </c>
      <c r="M8" s="46">
        <v>0</v>
      </c>
      <c r="N8" s="304">
        <f t="shared" ref="N8:N13" si="104">IF(M8&lt;&gt;0,L8/M8,0)</f>
        <v>0</v>
      </c>
      <c r="O8" s="47">
        <v>0</v>
      </c>
      <c r="P8" s="312">
        <f t="shared" ref="P8:P13" si="105">$N8*O8</f>
        <v>0</v>
      </c>
      <c r="Q8" s="48">
        <v>0</v>
      </c>
      <c r="R8" s="312">
        <f t="shared" ref="R8:R13" si="106">$N8*Q8</f>
        <v>0</v>
      </c>
      <c r="S8" s="48">
        <v>0</v>
      </c>
      <c r="T8" s="312">
        <f t="shared" ref="T8:T13" si="107">$N8*S8</f>
        <v>0</v>
      </c>
      <c r="U8" s="48">
        <v>0</v>
      </c>
      <c r="V8" s="312">
        <f t="shared" ref="V8:V13" si="108">$N8*U8</f>
        <v>0</v>
      </c>
      <c r="W8" s="48">
        <v>0</v>
      </c>
      <c r="X8" s="312">
        <f t="shared" ref="X8:X13" si="109">$N8*W8</f>
        <v>0</v>
      </c>
      <c r="Y8" s="48">
        <v>0</v>
      </c>
      <c r="Z8" s="310">
        <f t="shared" ref="Z8:Z13" si="110">$N8*Y8</f>
        <v>0</v>
      </c>
      <c r="AA8" s="48">
        <v>0</v>
      </c>
      <c r="AB8" s="310">
        <f t="shared" ref="AB8:AB13" si="111">$N8*AA8</f>
        <v>0</v>
      </c>
      <c r="AC8" s="48">
        <v>0</v>
      </c>
      <c r="AD8" s="310">
        <f t="shared" ref="AD8:AD13" si="112">$N8*AC8</f>
        <v>0</v>
      </c>
      <c r="AE8" s="48">
        <v>0</v>
      </c>
      <c r="AF8" s="310">
        <f t="shared" ref="AF8:AF13" si="113">$N8*AE8</f>
        <v>0</v>
      </c>
      <c r="AG8" s="48">
        <v>0</v>
      </c>
      <c r="AH8" s="310">
        <f t="shared" ref="AH8:AH13" si="114">$N8*AG8</f>
        <v>0</v>
      </c>
      <c r="AI8" s="48">
        <v>0</v>
      </c>
      <c r="AJ8" s="310">
        <f t="shared" ref="AJ8:AJ13" si="115">$N8*AI8</f>
        <v>0</v>
      </c>
      <c r="AK8" s="48">
        <v>0</v>
      </c>
      <c r="AL8" s="310">
        <f t="shared" ref="AL8:AL13" si="116">$N8*AK8</f>
        <v>0</v>
      </c>
      <c r="AM8" s="48">
        <v>0</v>
      </c>
      <c r="AN8" s="310">
        <f t="shared" ref="AN8:AN13" si="117">$N8*AM8</f>
        <v>0</v>
      </c>
      <c r="AO8" s="48">
        <v>0</v>
      </c>
      <c r="AP8" s="310">
        <f t="shared" ref="AP8:AP13" si="118">$N8*AO8</f>
        <v>0</v>
      </c>
      <c r="AQ8" s="48">
        <v>0</v>
      </c>
      <c r="AR8" s="310">
        <f t="shared" ref="AR8:AR13" si="119">$N8*AQ8</f>
        <v>0</v>
      </c>
      <c r="AS8" s="48">
        <v>0</v>
      </c>
      <c r="AT8" s="310">
        <f t="shared" ref="AT8:AT13" si="120">$N8*AS8</f>
        <v>0</v>
      </c>
      <c r="AU8" s="48">
        <v>0</v>
      </c>
      <c r="AV8" s="310">
        <f t="shared" ref="AV8:AV13" si="121">$N8*AU8</f>
        <v>0</v>
      </c>
      <c r="AW8" s="48">
        <v>0</v>
      </c>
      <c r="AX8" s="310">
        <f t="shared" ref="AX8:AX13" si="122">$N8*AW8</f>
        <v>0</v>
      </c>
      <c r="AY8" s="48">
        <v>0</v>
      </c>
      <c r="AZ8" s="310">
        <f t="shared" ref="AZ8:AZ13" si="123">$N8*AY8</f>
        <v>0</v>
      </c>
      <c r="BA8" s="48">
        <v>0</v>
      </c>
      <c r="BB8" s="310">
        <f t="shared" ref="BB8:BB13" si="124">$N8*BA8</f>
        <v>0</v>
      </c>
      <c r="BC8" s="48">
        <v>0</v>
      </c>
      <c r="BD8" s="310">
        <f t="shared" ref="BD8:BD13" si="125">$N8*BC8</f>
        <v>0</v>
      </c>
      <c r="BE8" s="48">
        <v>0</v>
      </c>
      <c r="BF8" s="310">
        <f t="shared" ref="BF8:BF13" si="126">$N8*BE8</f>
        <v>0</v>
      </c>
      <c r="BG8" s="48">
        <v>0</v>
      </c>
      <c r="BH8" s="310">
        <f t="shared" ref="BH8:BH13" si="127">$N8*BG8</f>
        <v>0</v>
      </c>
      <c r="BI8" s="48">
        <v>0</v>
      </c>
      <c r="BJ8" s="310">
        <f t="shared" ref="BJ8:BJ13" si="128">$N8*BI8</f>
        <v>0</v>
      </c>
      <c r="BK8" s="48">
        <v>0</v>
      </c>
      <c r="BL8" s="310">
        <f t="shared" ref="BL8:BL13" si="129">$N8*BK8</f>
        <v>0</v>
      </c>
      <c r="BM8" s="48">
        <v>0</v>
      </c>
      <c r="BN8" s="310">
        <f t="shared" ref="BN8:BN13" si="130">$N8*BM8</f>
        <v>0</v>
      </c>
      <c r="BO8" s="48">
        <v>0</v>
      </c>
      <c r="BP8" s="310">
        <f t="shared" si="75"/>
        <v>0</v>
      </c>
      <c r="BQ8" s="48">
        <v>0</v>
      </c>
      <c r="BR8" s="310">
        <f t="shared" si="76"/>
        <v>0</v>
      </c>
      <c r="BS8" s="48">
        <v>0</v>
      </c>
      <c r="BT8" s="310">
        <f t="shared" si="77"/>
        <v>0</v>
      </c>
      <c r="BU8" s="48">
        <v>0</v>
      </c>
      <c r="BV8" s="310">
        <f t="shared" si="78"/>
        <v>0</v>
      </c>
      <c r="BW8" s="48">
        <v>0</v>
      </c>
      <c r="BX8" s="310">
        <f t="shared" si="79"/>
        <v>0</v>
      </c>
      <c r="BY8" s="48">
        <v>0</v>
      </c>
      <c r="BZ8" s="310">
        <f t="shared" si="80"/>
        <v>0</v>
      </c>
      <c r="CA8" s="48">
        <v>0</v>
      </c>
      <c r="CB8" s="310">
        <f t="shared" si="81"/>
        <v>0</v>
      </c>
      <c r="CC8" s="48">
        <v>0</v>
      </c>
      <c r="CD8" s="310">
        <f t="shared" si="82"/>
        <v>0</v>
      </c>
      <c r="CE8" s="48">
        <v>0</v>
      </c>
      <c r="CF8" s="310">
        <f t="shared" si="83"/>
        <v>0</v>
      </c>
      <c r="CG8" s="48">
        <v>0</v>
      </c>
      <c r="CH8" s="310">
        <f t="shared" si="84"/>
        <v>0</v>
      </c>
      <c r="CI8" s="48">
        <v>0</v>
      </c>
      <c r="CJ8" s="310">
        <f t="shared" si="85"/>
        <v>0</v>
      </c>
      <c r="CK8" s="48">
        <v>0</v>
      </c>
      <c r="CL8" s="310">
        <f t="shared" si="86"/>
        <v>0</v>
      </c>
      <c r="CM8" s="48">
        <v>0</v>
      </c>
      <c r="CN8" s="310">
        <f t="shared" si="87"/>
        <v>0</v>
      </c>
      <c r="CO8" s="48">
        <v>0</v>
      </c>
      <c r="CP8" s="310">
        <f t="shared" si="88"/>
        <v>0</v>
      </c>
      <c r="CQ8" s="48">
        <v>0</v>
      </c>
      <c r="CR8" s="310">
        <f t="shared" si="89"/>
        <v>0</v>
      </c>
      <c r="CS8" s="48">
        <v>0</v>
      </c>
      <c r="CT8" s="310">
        <f t="shared" si="90"/>
        <v>0</v>
      </c>
      <c r="CU8" s="48">
        <v>0</v>
      </c>
      <c r="CV8" s="310">
        <f t="shared" si="91"/>
        <v>0</v>
      </c>
      <c r="CW8" s="48">
        <v>0</v>
      </c>
      <c r="CX8" s="310">
        <f t="shared" si="92"/>
        <v>0</v>
      </c>
      <c r="CY8" s="48">
        <v>0</v>
      </c>
      <c r="CZ8" s="310">
        <f t="shared" si="93"/>
        <v>0</v>
      </c>
      <c r="DA8" s="48">
        <v>0</v>
      </c>
      <c r="DB8" s="310">
        <f t="shared" si="94"/>
        <v>0</v>
      </c>
      <c r="DC8" s="48">
        <v>0</v>
      </c>
      <c r="DD8" s="310">
        <f t="shared" si="95"/>
        <v>0</v>
      </c>
      <c r="DE8" s="48">
        <v>0</v>
      </c>
      <c r="DF8" s="310">
        <f t="shared" si="96"/>
        <v>0</v>
      </c>
      <c r="DG8" s="48">
        <v>0</v>
      </c>
      <c r="DH8" s="310">
        <f t="shared" si="97"/>
        <v>0</v>
      </c>
      <c r="DI8" s="48">
        <v>0</v>
      </c>
      <c r="DJ8" s="310">
        <f t="shared" si="98"/>
        <v>0</v>
      </c>
      <c r="DK8" s="48">
        <v>0</v>
      </c>
      <c r="DL8" s="310">
        <f t="shared" si="99"/>
        <v>0</v>
      </c>
      <c r="DM8" s="48">
        <v>0</v>
      </c>
      <c r="DN8" s="310">
        <f t="shared" si="100"/>
        <v>0</v>
      </c>
      <c r="DO8" s="48">
        <v>0</v>
      </c>
      <c r="DP8" s="310">
        <f t="shared" si="25"/>
        <v>0</v>
      </c>
      <c r="DQ8" s="48">
        <v>0</v>
      </c>
      <c r="DR8" s="310">
        <f t="shared" si="26"/>
        <v>0</v>
      </c>
      <c r="DS8" s="48">
        <v>0</v>
      </c>
      <c r="DT8" s="310">
        <f t="shared" si="27"/>
        <v>0</v>
      </c>
      <c r="DU8" s="48">
        <v>0</v>
      </c>
      <c r="DV8" s="310">
        <f t="shared" si="28"/>
        <v>0</v>
      </c>
      <c r="DW8" s="48">
        <v>0</v>
      </c>
      <c r="DX8" s="310">
        <f t="shared" si="29"/>
        <v>0</v>
      </c>
      <c r="DY8" s="48">
        <v>0</v>
      </c>
      <c r="DZ8" s="310">
        <f t="shared" si="30"/>
        <v>0</v>
      </c>
      <c r="EA8" s="48">
        <v>0</v>
      </c>
      <c r="EB8" s="310">
        <f t="shared" si="31"/>
        <v>0</v>
      </c>
      <c r="EC8" s="48">
        <v>0</v>
      </c>
      <c r="ED8" s="310">
        <f t="shared" si="32"/>
        <v>0</v>
      </c>
      <c r="EE8" s="48">
        <v>0</v>
      </c>
      <c r="EF8" s="310">
        <f t="shared" si="33"/>
        <v>0</v>
      </c>
      <c r="EG8" s="48">
        <v>0</v>
      </c>
      <c r="EH8" s="310">
        <f t="shared" si="34"/>
        <v>0</v>
      </c>
      <c r="EI8" s="48">
        <v>0</v>
      </c>
      <c r="EJ8" s="310">
        <f t="shared" si="35"/>
        <v>0</v>
      </c>
      <c r="EK8" s="48">
        <v>0</v>
      </c>
      <c r="EL8" s="310">
        <f t="shared" si="36"/>
        <v>0</v>
      </c>
      <c r="EM8" s="48">
        <v>0</v>
      </c>
      <c r="EN8" s="310">
        <f t="shared" si="37"/>
        <v>0</v>
      </c>
      <c r="EO8" s="48">
        <v>0</v>
      </c>
      <c r="EP8" s="310">
        <f t="shared" si="38"/>
        <v>0</v>
      </c>
      <c r="EQ8" s="48">
        <v>0</v>
      </c>
      <c r="ER8" s="310">
        <f t="shared" si="39"/>
        <v>0</v>
      </c>
      <c r="ES8" s="48">
        <v>0</v>
      </c>
      <c r="ET8" s="310">
        <f t="shared" si="40"/>
        <v>0</v>
      </c>
      <c r="EU8" s="48">
        <v>0</v>
      </c>
      <c r="EV8" s="310">
        <f t="shared" si="41"/>
        <v>0</v>
      </c>
      <c r="EW8" s="48">
        <v>0</v>
      </c>
      <c r="EX8" s="310">
        <f t="shared" si="42"/>
        <v>0</v>
      </c>
      <c r="EY8" s="48">
        <v>0</v>
      </c>
      <c r="EZ8" s="310">
        <f t="shared" si="43"/>
        <v>0</v>
      </c>
      <c r="FA8" s="48">
        <v>0</v>
      </c>
      <c r="FB8" s="310">
        <f t="shared" si="44"/>
        <v>0</v>
      </c>
      <c r="FC8" s="48">
        <v>0</v>
      </c>
      <c r="FD8" s="310">
        <f t="shared" si="45"/>
        <v>0</v>
      </c>
      <c r="FE8" s="48">
        <v>0</v>
      </c>
      <c r="FF8" s="310">
        <f t="shared" si="46"/>
        <v>0</v>
      </c>
      <c r="FG8" s="48">
        <v>0</v>
      </c>
      <c r="FH8" s="310">
        <f t="shared" si="47"/>
        <v>0</v>
      </c>
      <c r="FI8" s="48">
        <v>0</v>
      </c>
      <c r="FJ8" s="310">
        <f t="shared" si="48"/>
        <v>0</v>
      </c>
      <c r="FK8" s="48">
        <v>0</v>
      </c>
      <c r="FL8" s="310">
        <f t="shared" si="49"/>
        <v>0</v>
      </c>
      <c r="FM8" s="48">
        <v>0</v>
      </c>
      <c r="FN8" s="310">
        <f t="shared" si="50"/>
        <v>0</v>
      </c>
      <c r="FO8" s="48">
        <v>0</v>
      </c>
      <c r="FP8" s="310">
        <f t="shared" si="51"/>
        <v>0</v>
      </c>
      <c r="FQ8" s="48">
        <v>0</v>
      </c>
      <c r="FR8" s="310">
        <f t="shared" si="52"/>
        <v>0</v>
      </c>
      <c r="FS8" s="48">
        <v>0</v>
      </c>
      <c r="FT8" s="310">
        <f t="shared" si="53"/>
        <v>0</v>
      </c>
      <c r="FU8" s="48">
        <v>0</v>
      </c>
      <c r="FV8" s="310">
        <f t="shared" si="54"/>
        <v>0</v>
      </c>
      <c r="FW8" s="48">
        <v>0</v>
      </c>
      <c r="FX8" s="310">
        <f t="shared" si="55"/>
        <v>0</v>
      </c>
      <c r="FY8" s="48">
        <v>0</v>
      </c>
      <c r="FZ8" s="310">
        <f t="shared" si="56"/>
        <v>0</v>
      </c>
      <c r="GA8" s="48">
        <v>0</v>
      </c>
      <c r="GB8" s="310">
        <f t="shared" si="57"/>
        <v>0</v>
      </c>
      <c r="GC8" s="48">
        <v>0</v>
      </c>
      <c r="GD8" s="310">
        <f t="shared" si="58"/>
        <v>0</v>
      </c>
      <c r="GE8" s="48">
        <v>0</v>
      </c>
      <c r="GF8" s="310">
        <f t="shared" si="59"/>
        <v>0</v>
      </c>
      <c r="GG8" s="48">
        <v>0</v>
      </c>
      <c r="GH8" s="310">
        <f t="shared" si="60"/>
        <v>0</v>
      </c>
      <c r="GI8" s="48">
        <v>0</v>
      </c>
      <c r="GJ8" s="310">
        <f t="shared" si="61"/>
        <v>0</v>
      </c>
      <c r="GK8" s="48">
        <v>0</v>
      </c>
      <c r="GL8" s="310">
        <f t="shared" si="62"/>
        <v>0</v>
      </c>
      <c r="GM8" s="48">
        <v>0</v>
      </c>
      <c r="GN8" s="310">
        <f t="shared" si="63"/>
        <v>0</v>
      </c>
      <c r="GO8" s="48">
        <v>0</v>
      </c>
      <c r="GP8" s="310">
        <f t="shared" si="64"/>
        <v>0</v>
      </c>
      <c r="GQ8" s="48">
        <v>0</v>
      </c>
      <c r="GR8" s="310">
        <f t="shared" si="65"/>
        <v>0</v>
      </c>
      <c r="GS8" s="48">
        <v>0</v>
      </c>
      <c r="GT8" s="310">
        <f t="shared" si="66"/>
        <v>0</v>
      </c>
      <c r="GU8" s="48">
        <v>0</v>
      </c>
      <c r="GV8" s="310">
        <f t="shared" si="67"/>
        <v>0</v>
      </c>
      <c r="GW8" s="48">
        <v>0</v>
      </c>
      <c r="GX8" s="310">
        <f t="shared" si="68"/>
        <v>0</v>
      </c>
      <c r="GY8" s="48">
        <v>0</v>
      </c>
      <c r="GZ8" s="310">
        <f t="shared" si="69"/>
        <v>0</v>
      </c>
      <c r="HA8" s="48">
        <v>0</v>
      </c>
      <c r="HB8" s="310">
        <f t="shared" si="70"/>
        <v>0</v>
      </c>
      <c r="HC8" s="48">
        <v>0</v>
      </c>
      <c r="HD8" s="310">
        <f t="shared" si="71"/>
        <v>0</v>
      </c>
      <c r="HE8" s="48">
        <v>0</v>
      </c>
      <c r="HF8" s="310">
        <f t="shared" si="72"/>
        <v>0</v>
      </c>
      <c r="HG8" s="48">
        <v>0</v>
      </c>
      <c r="HH8" s="310">
        <f t="shared" si="73"/>
        <v>0</v>
      </c>
      <c r="HJ8" s="305">
        <f t="shared" si="101"/>
        <v>0</v>
      </c>
      <c r="HK8" s="306">
        <f t="shared" si="102"/>
        <v>0</v>
      </c>
      <c r="HL8" s="308">
        <f t="shared" si="74"/>
        <v>0</v>
      </c>
    </row>
    <row r="9" spans="1:220">
      <c r="A9" s="45"/>
      <c r="B9" s="71"/>
      <c r="C9" s="71"/>
      <c r="D9" s="71"/>
      <c r="E9" s="45"/>
      <c r="F9" s="45"/>
      <c r="G9" s="45"/>
      <c r="H9" s="87"/>
      <c r="I9" s="88"/>
      <c r="J9" s="45"/>
      <c r="K9" s="45"/>
      <c r="L9" s="300">
        <f t="shared" si="103"/>
        <v>0</v>
      </c>
      <c r="M9" s="46">
        <v>0</v>
      </c>
      <c r="N9" s="304">
        <f t="shared" si="104"/>
        <v>0</v>
      </c>
      <c r="O9" s="47">
        <v>0</v>
      </c>
      <c r="P9" s="312">
        <f t="shared" si="105"/>
        <v>0</v>
      </c>
      <c r="Q9" s="48">
        <v>0</v>
      </c>
      <c r="R9" s="312">
        <f t="shared" si="106"/>
        <v>0</v>
      </c>
      <c r="S9" s="48">
        <v>0</v>
      </c>
      <c r="T9" s="312">
        <f t="shared" si="107"/>
        <v>0</v>
      </c>
      <c r="U9" s="48">
        <v>0</v>
      </c>
      <c r="V9" s="312">
        <f t="shared" si="108"/>
        <v>0</v>
      </c>
      <c r="W9" s="48">
        <v>0</v>
      </c>
      <c r="X9" s="312">
        <f t="shared" si="109"/>
        <v>0</v>
      </c>
      <c r="Y9" s="48">
        <v>0</v>
      </c>
      <c r="Z9" s="310">
        <f t="shared" si="110"/>
        <v>0</v>
      </c>
      <c r="AA9" s="48">
        <v>0</v>
      </c>
      <c r="AB9" s="310">
        <f t="shared" si="111"/>
        <v>0</v>
      </c>
      <c r="AC9" s="48">
        <v>0</v>
      </c>
      <c r="AD9" s="310">
        <f t="shared" si="112"/>
        <v>0</v>
      </c>
      <c r="AE9" s="48">
        <v>0</v>
      </c>
      <c r="AF9" s="310">
        <f t="shared" si="113"/>
        <v>0</v>
      </c>
      <c r="AG9" s="48">
        <v>0</v>
      </c>
      <c r="AH9" s="310">
        <f t="shared" si="114"/>
        <v>0</v>
      </c>
      <c r="AI9" s="48">
        <v>0</v>
      </c>
      <c r="AJ9" s="310">
        <f t="shared" si="115"/>
        <v>0</v>
      </c>
      <c r="AK9" s="48">
        <v>0</v>
      </c>
      <c r="AL9" s="310">
        <f t="shared" si="116"/>
        <v>0</v>
      </c>
      <c r="AM9" s="48">
        <v>0</v>
      </c>
      <c r="AN9" s="310">
        <f t="shared" si="117"/>
        <v>0</v>
      </c>
      <c r="AO9" s="48">
        <v>0</v>
      </c>
      <c r="AP9" s="310">
        <f t="shared" si="118"/>
        <v>0</v>
      </c>
      <c r="AQ9" s="48">
        <v>0</v>
      </c>
      <c r="AR9" s="310">
        <f t="shared" si="119"/>
        <v>0</v>
      </c>
      <c r="AS9" s="48">
        <v>0</v>
      </c>
      <c r="AT9" s="310">
        <f t="shared" si="120"/>
        <v>0</v>
      </c>
      <c r="AU9" s="48">
        <v>0</v>
      </c>
      <c r="AV9" s="310">
        <f t="shared" si="121"/>
        <v>0</v>
      </c>
      <c r="AW9" s="48">
        <v>0</v>
      </c>
      <c r="AX9" s="310">
        <f t="shared" si="122"/>
        <v>0</v>
      </c>
      <c r="AY9" s="48">
        <v>0</v>
      </c>
      <c r="AZ9" s="310">
        <f t="shared" si="123"/>
        <v>0</v>
      </c>
      <c r="BA9" s="48">
        <v>0</v>
      </c>
      <c r="BB9" s="310">
        <f t="shared" si="124"/>
        <v>0</v>
      </c>
      <c r="BC9" s="48">
        <v>0</v>
      </c>
      <c r="BD9" s="310">
        <f t="shared" si="125"/>
        <v>0</v>
      </c>
      <c r="BE9" s="48">
        <v>0</v>
      </c>
      <c r="BF9" s="310">
        <f t="shared" si="126"/>
        <v>0</v>
      </c>
      <c r="BG9" s="48">
        <v>0</v>
      </c>
      <c r="BH9" s="310">
        <f t="shared" si="127"/>
        <v>0</v>
      </c>
      <c r="BI9" s="48">
        <v>0</v>
      </c>
      <c r="BJ9" s="310">
        <f t="shared" si="128"/>
        <v>0</v>
      </c>
      <c r="BK9" s="48">
        <v>0</v>
      </c>
      <c r="BL9" s="310">
        <f t="shared" si="129"/>
        <v>0</v>
      </c>
      <c r="BM9" s="48">
        <v>0</v>
      </c>
      <c r="BN9" s="310">
        <f t="shared" si="130"/>
        <v>0</v>
      </c>
      <c r="BO9" s="48">
        <v>0</v>
      </c>
      <c r="BP9" s="310">
        <f t="shared" si="75"/>
        <v>0</v>
      </c>
      <c r="BQ9" s="48">
        <v>0</v>
      </c>
      <c r="BR9" s="310">
        <f t="shared" si="76"/>
        <v>0</v>
      </c>
      <c r="BS9" s="48">
        <v>0</v>
      </c>
      <c r="BT9" s="310">
        <f t="shared" si="77"/>
        <v>0</v>
      </c>
      <c r="BU9" s="48">
        <v>0</v>
      </c>
      <c r="BV9" s="310">
        <f t="shared" si="78"/>
        <v>0</v>
      </c>
      <c r="BW9" s="48">
        <v>0</v>
      </c>
      <c r="BX9" s="310">
        <f t="shared" si="79"/>
        <v>0</v>
      </c>
      <c r="BY9" s="48">
        <v>0</v>
      </c>
      <c r="BZ9" s="310">
        <f t="shared" si="80"/>
        <v>0</v>
      </c>
      <c r="CA9" s="48">
        <v>0</v>
      </c>
      <c r="CB9" s="310">
        <f t="shared" si="81"/>
        <v>0</v>
      </c>
      <c r="CC9" s="48">
        <v>0</v>
      </c>
      <c r="CD9" s="310">
        <f t="shared" si="82"/>
        <v>0</v>
      </c>
      <c r="CE9" s="48">
        <v>0</v>
      </c>
      <c r="CF9" s="310">
        <f t="shared" si="83"/>
        <v>0</v>
      </c>
      <c r="CG9" s="48">
        <v>0</v>
      </c>
      <c r="CH9" s="310">
        <f t="shared" si="84"/>
        <v>0</v>
      </c>
      <c r="CI9" s="48">
        <v>0</v>
      </c>
      <c r="CJ9" s="310">
        <f t="shared" si="85"/>
        <v>0</v>
      </c>
      <c r="CK9" s="48">
        <v>0</v>
      </c>
      <c r="CL9" s="310">
        <f t="shared" si="86"/>
        <v>0</v>
      </c>
      <c r="CM9" s="48">
        <v>0</v>
      </c>
      <c r="CN9" s="310">
        <f t="shared" si="87"/>
        <v>0</v>
      </c>
      <c r="CO9" s="48">
        <v>0</v>
      </c>
      <c r="CP9" s="310">
        <f t="shared" si="88"/>
        <v>0</v>
      </c>
      <c r="CQ9" s="48">
        <v>0</v>
      </c>
      <c r="CR9" s="310">
        <f t="shared" si="89"/>
        <v>0</v>
      </c>
      <c r="CS9" s="48">
        <v>0</v>
      </c>
      <c r="CT9" s="310">
        <f t="shared" si="90"/>
        <v>0</v>
      </c>
      <c r="CU9" s="48">
        <v>0</v>
      </c>
      <c r="CV9" s="310">
        <f t="shared" si="91"/>
        <v>0</v>
      </c>
      <c r="CW9" s="48">
        <v>0</v>
      </c>
      <c r="CX9" s="310">
        <f t="shared" si="92"/>
        <v>0</v>
      </c>
      <c r="CY9" s="48">
        <v>0</v>
      </c>
      <c r="CZ9" s="310">
        <f t="shared" si="93"/>
        <v>0</v>
      </c>
      <c r="DA9" s="48">
        <v>0</v>
      </c>
      <c r="DB9" s="310">
        <f t="shared" si="94"/>
        <v>0</v>
      </c>
      <c r="DC9" s="48">
        <v>0</v>
      </c>
      <c r="DD9" s="310">
        <f t="shared" si="95"/>
        <v>0</v>
      </c>
      <c r="DE9" s="48">
        <v>0</v>
      </c>
      <c r="DF9" s="310">
        <f t="shared" si="96"/>
        <v>0</v>
      </c>
      <c r="DG9" s="48">
        <v>0</v>
      </c>
      <c r="DH9" s="310">
        <f t="shared" si="97"/>
        <v>0</v>
      </c>
      <c r="DI9" s="48">
        <v>0</v>
      </c>
      <c r="DJ9" s="310">
        <f t="shared" si="98"/>
        <v>0</v>
      </c>
      <c r="DK9" s="48">
        <v>0</v>
      </c>
      <c r="DL9" s="310">
        <f t="shared" si="99"/>
        <v>0</v>
      </c>
      <c r="DM9" s="48">
        <v>0</v>
      </c>
      <c r="DN9" s="310">
        <f t="shared" si="100"/>
        <v>0</v>
      </c>
      <c r="DO9" s="48">
        <v>0</v>
      </c>
      <c r="DP9" s="310">
        <f t="shared" si="25"/>
        <v>0</v>
      </c>
      <c r="DQ9" s="48">
        <v>0</v>
      </c>
      <c r="DR9" s="310">
        <f t="shared" si="26"/>
        <v>0</v>
      </c>
      <c r="DS9" s="48">
        <v>0</v>
      </c>
      <c r="DT9" s="310">
        <f t="shared" si="27"/>
        <v>0</v>
      </c>
      <c r="DU9" s="48">
        <v>0</v>
      </c>
      <c r="DV9" s="310">
        <f t="shared" si="28"/>
        <v>0</v>
      </c>
      <c r="DW9" s="48">
        <v>0</v>
      </c>
      <c r="DX9" s="310">
        <f t="shared" si="29"/>
        <v>0</v>
      </c>
      <c r="DY9" s="48">
        <v>0</v>
      </c>
      <c r="DZ9" s="310">
        <f t="shared" si="30"/>
        <v>0</v>
      </c>
      <c r="EA9" s="48">
        <v>0</v>
      </c>
      <c r="EB9" s="310">
        <f t="shared" si="31"/>
        <v>0</v>
      </c>
      <c r="EC9" s="48">
        <v>0</v>
      </c>
      <c r="ED9" s="310">
        <f t="shared" si="32"/>
        <v>0</v>
      </c>
      <c r="EE9" s="48">
        <v>0</v>
      </c>
      <c r="EF9" s="310">
        <f t="shared" si="33"/>
        <v>0</v>
      </c>
      <c r="EG9" s="48">
        <v>0</v>
      </c>
      <c r="EH9" s="310">
        <f t="shared" si="34"/>
        <v>0</v>
      </c>
      <c r="EI9" s="48">
        <v>0</v>
      </c>
      <c r="EJ9" s="310">
        <f t="shared" si="35"/>
        <v>0</v>
      </c>
      <c r="EK9" s="48">
        <v>0</v>
      </c>
      <c r="EL9" s="310">
        <f t="shared" si="36"/>
        <v>0</v>
      </c>
      <c r="EM9" s="48">
        <v>0</v>
      </c>
      <c r="EN9" s="310">
        <f t="shared" si="37"/>
        <v>0</v>
      </c>
      <c r="EO9" s="48">
        <v>0</v>
      </c>
      <c r="EP9" s="310">
        <f t="shared" si="38"/>
        <v>0</v>
      </c>
      <c r="EQ9" s="48">
        <v>0</v>
      </c>
      <c r="ER9" s="310">
        <f t="shared" si="39"/>
        <v>0</v>
      </c>
      <c r="ES9" s="48">
        <v>0</v>
      </c>
      <c r="ET9" s="310">
        <f t="shared" si="40"/>
        <v>0</v>
      </c>
      <c r="EU9" s="48">
        <v>0</v>
      </c>
      <c r="EV9" s="310">
        <f t="shared" si="41"/>
        <v>0</v>
      </c>
      <c r="EW9" s="48">
        <v>0</v>
      </c>
      <c r="EX9" s="310">
        <f t="shared" si="42"/>
        <v>0</v>
      </c>
      <c r="EY9" s="48">
        <v>0</v>
      </c>
      <c r="EZ9" s="310">
        <f t="shared" si="43"/>
        <v>0</v>
      </c>
      <c r="FA9" s="48">
        <v>0</v>
      </c>
      <c r="FB9" s="310">
        <f t="shared" si="44"/>
        <v>0</v>
      </c>
      <c r="FC9" s="48">
        <v>0</v>
      </c>
      <c r="FD9" s="310">
        <f t="shared" si="45"/>
        <v>0</v>
      </c>
      <c r="FE9" s="48">
        <v>0</v>
      </c>
      <c r="FF9" s="310">
        <f t="shared" si="46"/>
        <v>0</v>
      </c>
      <c r="FG9" s="48">
        <v>0</v>
      </c>
      <c r="FH9" s="310">
        <f t="shared" si="47"/>
        <v>0</v>
      </c>
      <c r="FI9" s="48">
        <v>0</v>
      </c>
      <c r="FJ9" s="310">
        <f t="shared" si="48"/>
        <v>0</v>
      </c>
      <c r="FK9" s="48">
        <v>0</v>
      </c>
      <c r="FL9" s="310">
        <f t="shared" si="49"/>
        <v>0</v>
      </c>
      <c r="FM9" s="48">
        <v>0</v>
      </c>
      <c r="FN9" s="310">
        <f t="shared" si="50"/>
        <v>0</v>
      </c>
      <c r="FO9" s="48">
        <v>0</v>
      </c>
      <c r="FP9" s="310">
        <f t="shared" si="51"/>
        <v>0</v>
      </c>
      <c r="FQ9" s="48">
        <v>0</v>
      </c>
      <c r="FR9" s="310">
        <f t="shared" si="52"/>
        <v>0</v>
      </c>
      <c r="FS9" s="48">
        <v>0</v>
      </c>
      <c r="FT9" s="310">
        <f t="shared" si="53"/>
        <v>0</v>
      </c>
      <c r="FU9" s="48">
        <v>0</v>
      </c>
      <c r="FV9" s="310">
        <f t="shared" si="54"/>
        <v>0</v>
      </c>
      <c r="FW9" s="48">
        <v>0</v>
      </c>
      <c r="FX9" s="310">
        <f t="shared" si="55"/>
        <v>0</v>
      </c>
      <c r="FY9" s="48">
        <v>0</v>
      </c>
      <c r="FZ9" s="310">
        <f t="shared" si="56"/>
        <v>0</v>
      </c>
      <c r="GA9" s="48">
        <v>0</v>
      </c>
      <c r="GB9" s="310">
        <f t="shared" si="57"/>
        <v>0</v>
      </c>
      <c r="GC9" s="48">
        <v>0</v>
      </c>
      <c r="GD9" s="310">
        <f t="shared" si="58"/>
        <v>0</v>
      </c>
      <c r="GE9" s="48">
        <v>0</v>
      </c>
      <c r="GF9" s="310">
        <f t="shared" si="59"/>
        <v>0</v>
      </c>
      <c r="GG9" s="48">
        <v>0</v>
      </c>
      <c r="GH9" s="310">
        <f t="shared" si="60"/>
        <v>0</v>
      </c>
      <c r="GI9" s="48">
        <v>0</v>
      </c>
      <c r="GJ9" s="310">
        <f t="shared" si="61"/>
        <v>0</v>
      </c>
      <c r="GK9" s="48">
        <v>0</v>
      </c>
      <c r="GL9" s="310">
        <f t="shared" si="62"/>
        <v>0</v>
      </c>
      <c r="GM9" s="48">
        <v>0</v>
      </c>
      <c r="GN9" s="310">
        <f t="shared" si="63"/>
        <v>0</v>
      </c>
      <c r="GO9" s="48">
        <v>0</v>
      </c>
      <c r="GP9" s="310">
        <f t="shared" si="64"/>
        <v>0</v>
      </c>
      <c r="GQ9" s="48">
        <v>0</v>
      </c>
      <c r="GR9" s="310">
        <f t="shared" si="65"/>
        <v>0</v>
      </c>
      <c r="GS9" s="48">
        <v>0</v>
      </c>
      <c r="GT9" s="310">
        <f t="shared" si="66"/>
        <v>0</v>
      </c>
      <c r="GU9" s="48">
        <v>0</v>
      </c>
      <c r="GV9" s="310">
        <f t="shared" si="67"/>
        <v>0</v>
      </c>
      <c r="GW9" s="48">
        <v>0</v>
      </c>
      <c r="GX9" s="310">
        <f t="shared" si="68"/>
        <v>0</v>
      </c>
      <c r="GY9" s="48">
        <v>0</v>
      </c>
      <c r="GZ9" s="310">
        <f t="shared" si="69"/>
        <v>0</v>
      </c>
      <c r="HA9" s="48">
        <v>0</v>
      </c>
      <c r="HB9" s="310">
        <f t="shared" si="70"/>
        <v>0</v>
      </c>
      <c r="HC9" s="48">
        <v>0</v>
      </c>
      <c r="HD9" s="310">
        <f t="shared" si="71"/>
        <v>0</v>
      </c>
      <c r="HE9" s="48">
        <v>0</v>
      </c>
      <c r="HF9" s="310">
        <f t="shared" si="72"/>
        <v>0</v>
      </c>
      <c r="HG9" s="48">
        <v>0</v>
      </c>
      <c r="HH9" s="310">
        <f t="shared" si="73"/>
        <v>0</v>
      </c>
      <c r="HJ9" s="305">
        <f t="shared" si="101"/>
        <v>0</v>
      </c>
      <c r="HK9" s="306">
        <f t="shared" si="102"/>
        <v>0</v>
      </c>
      <c r="HL9" s="308">
        <f t="shared" si="74"/>
        <v>0</v>
      </c>
    </row>
    <row r="10" spans="1:220">
      <c r="A10" s="45"/>
      <c r="B10" s="71"/>
      <c r="C10" s="71"/>
      <c r="D10" s="71"/>
      <c r="E10" s="45"/>
      <c r="F10" s="45"/>
      <c r="G10" s="45"/>
      <c r="H10" s="88"/>
      <c r="I10" s="88"/>
      <c r="J10" s="45"/>
      <c r="K10" s="45"/>
      <c r="L10" s="300">
        <f t="shared" si="103"/>
        <v>0</v>
      </c>
      <c r="M10" s="46">
        <v>0</v>
      </c>
      <c r="N10" s="304">
        <f t="shared" si="104"/>
        <v>0</v>
      </c>
      <c r="O10" s="47">
        <v>0</v>
      </c>
      <c r="P10" s="312">
        <f t="shared" si="105"/>
        <v>0</v>
      </c>
      <c r="Q10" s="48">
        <v>0</v>
      </c>
      <c r="R10" s="312">
        <f t="shared" si="106"/>
        <v>0</v>
      </c>
      <c r="S10" s="48">
        <v>0</v>
      </c>
      <c r="T10" s="312">
        <f t="shared" si="107"/>
        <v>0</v>
      </c>
      <c r="U10" s="48">
        <v>0</v>
      </c>
      <c r="V10" s="312">
        <f t="shared" si="108"/>
        <v>0</v>
      </c>
      <c r="W10" s="48">
        <v>0</v>
      </c>
      <c r="X10" s="312">
        <f t="shared" si="109"/>
        <v>0</v>
      </c>
      <c r="Y10" s="48">
        <v>0</v>
      </c>
      <c r="Z10" s="310">
        <f t="shared" si="110"/>
        <v>0</v>
      </c>
      <c r="AA10" s="48">
        <v>0</v>
      </c>
      <c r="AB10" s="310">
        <f t="shared" si="111"/>
        <v>0</v>
      </c>
      <c r="AC10" s="48">
        <v>0</v>
      </c>
      <c r="AD10" s="310">
        <f t="shared" si="112"/>
        <v>0</v>
      </c>
      <c r="AE10" s="48">
        <v>0</v>
      </c>
      <c r="AF10" s="310">
        <f t="shared" si="113"/>
        <v>0</v>
      </c>
      <c r="AG10" s="48">
        <v>0</v>
      </c>
      <c r="AH10" s="310">
        <f t="shared" si="114"/>
        <v>0</v>
      </c>
      <c r="AI10" s="48">
        <v>0</v>
      </c>
      <c r="AJ10" s="310">
        <f t="shared" si="115"/>
        <v>0</v>
      </c>
      <c r="AK10" s="48">
        <v>0</v>
      </c>
      <c r="AL10" s="310">
        <f t="shared" si="116"/>
        <v>0</v>
      </c>
      <c r="AM10" s="48">
        <v>0</v>
      </c>
      <c r="AN10" s="310">
        <f t="shared" si="117"/>
        <v>0</v>
      </c>
      <c r="AO10" s="48">
        <v>0</v>
      </c>
      <c r="AP10" s="310">
        <f t="shared" si="118"/>
        <v>0</v>
      </c>
      <c r="AQ10" s="48">
        <v>0</v>
      </c>
      <c r="AR10" s="310">
        <f t="shared" si="119"/>
        <v>0</v>
      </c>
      <c r="AS10" s="48">
        <v>0</v>
      </c>
      <c r="AT10" s="310">
        <f t="shared" si="120"/>
        <v>0</v>
      </c>
      <c r="AU10" s="48">
        <v>0</v>
      </c>
      <c r="AV10" s="310">
        <f t="shared" si="121"/>
        <v>0</v>
      </c>
      <c r="AW10" s="48">
        <v>0</v>
      </c>
      <c r="AX10" s="310">
        <f t="shared" si="122"/>
        <v>0</v>
      </c>
      <c r="AY10" s="48">
        <v>0</v>
      </c>
      <c r="AZ10" s="310">
        <f t="shared" si="123"/>
        <v>0</v>
      </c>
      <c r="BA10" s="48">
        <v>0</v>
      </c>
      <c r="BB10" s="310">
        <f t="shared" si="124"/>
        <v>0</v>
      </c>
      <c r="BC10" s="48">
        <v>0</v>
      </c>
      <c r="BD10" s="310">
        <f t="shared" si="125"/>
        <v>0</v>
      </c>
      <c r="BE10" s="48">
        <v>0</v>
      </c>
      <c r="BF10" s="310">
        <f t="shared" si="126"/>
        <v>0</v>
      </c>
      <c r="BG10" s="48">
        <v>0</v>
      </c>
      <c r="BH10" s="310">
        <f t="shared" si="127"/>
        <v>0</v>
      </c>
      <c r="BI10" s="48">
        <v>0</v>
      </c>
      <c r="BJ10" s="310">
        <f t="shared" si="128"/>
        <v>0</v>
      </c>
      <c r="BK10" s="48">
        <v>0</v>
      </c>
      <c r="BL10" s="310">
        <f t="shared" si="129"/>
        <v>0</v>
      </c>
      <c r="BM10" s="48">
        <v>0</v>
      </c>
      <c r="BN10" s="310">
        <f t="shared" si="130"/>
        <v>0</v>
      </c>
      <c r="BO10" s="48">
        <v>0</v>
      </c>
      <c r="BP10" s="310">
        <f t="shared" si="75"/>
        <v>0</v>
      </c>
      <c r="BQ10" s="48">
        <v>0</v>
      </c>
      <c r="BR10" s="310">
        <f t="shared" si="76"/>
        <v>0</v>
      </c>
      <c r="BS10" s="48">
        <v>0</v>
      </c>
      <c r="BT10" s="310">
        <f t="shared" si="77"/>
        <v>0</v>
      </c>
      <c r="BU10" s="48">
        <v>0</v>
      </c>
      <c r="BV10" s="310">
        <f t="shared" si="78"/>
        <v>0</v>
      </c>
      <c r="BW10" s="48">
        <v>0</v>
      </c>
      <c r="BX10" s="310">
        <f t="shared" si="79"/>
        <v>0</v>
      </c>
      <c r="BY10" s="48">
        <v>0</v>
      </c>
      <c r="BZ10" s="310">
        <f t="shared" si="80"/>
        <v>0</v>
      </c>
      <c r="CA10" s="48">
        <v>0</v>
      </c>
      <c r="CB10" s="310">
        <f t="shared" si="81"/>
        <v>0</v>
      </c>
      <c r="CC10" s="48">
        <v>0</v>
      </c>
      <c r="CD10" s="310">
        <f t="shared" si="82"/>
        <v>0</v>
      </c>
      <c r="CE10" s="48">
        <v>0</v>
      </c>
      <c r="CF10" s="310">
        <f t="shared" si="83"/>
        <v>0</v>
      </c>
      <c r="CG10" s="48">
        <v>0</v>
      </c>
      <c r="CH10" s="310">
        <f t="shared" si="84"/>
        <v>0</v>
      </c>
      <c r="CI10" s="48">
        <v>0</v>
      </c>
      <c r="CJ10" s="310">
        <f t="shared" si="85"/>
        <v>0</v>
      </c>
      <c r="CK10" s="48">
        <v>0</v>
      </c>
      <c r="CL10" s="310">
        <f t="shared" si="86"/>
        <v>0</v>
      </c>
      <c r="CM10" s="48">
        <v>0</v>
      </c>
      <c r="CN10" s="310">
        <f t="shared" si="87"/>
        <v>0</v>
      </c>
      <c r="CO10" s="48">
        <v>0</v>
      </c>
      <c r="CP10" s="310">
        <f t="shared" si="88"/>
        <v>0</v>
      </c>
      <c r="CQ10" s="48">
        <v>0</v>
      </c>
      <c r="CR10" s="310">
        <f t="shared" si="89"/>
        <v>0</v>
      </c>
      <c r="CS10" s="48">
        <v>0</v>
      </c>
      <c r="CT10" s="310">
        <f t="shared" si="90"/>
        <v>0</v>
      </c>
      <c r="CU10" s="48">
        <v>0</v>
      </c>
      <c r="CV10" s="310">
        <f t="shared" si="91"/>
        <v>0</v>
      </c>
      <c r="CW10" s="48">
        <v>0</v>
      </c>
      <c r="CX10" s="310">
        <f t="shared" si="92"/>
        <v>0</v>
      </c>
      <c r="CY10" s="48">
        <v>0</v>
      </c>
      <c r="CZ10" s="310">
        <f t="shared" si="93"/>
        <v>0</v>
      </c>
      <c r="DA10" s="48">
        <v>0</v>
      </c>
      <c r="DB10" s="310">
        <f t="shared" si="94"/>
        <v>0</v>
      </c>
      <c r="DC10" s="48">
        <v>0</v>
      </c>
      <c r="DD10" s="310">
        <f t="shared" si="95"/>
        <v>0</v>
      </c>
      <c r="DE10" s="48">
        <v>0</v>
      </c>
      <c r="DF10" s="310">
        <f t="shared" si="96"/>
        <v>0</v>
      </c>
      <c r="DG10" s="48">
        <v>0</v>
      </c>
      <c r="DH10" s="310">
        <f t="shared" si="97"/>
        <v>0</v>
      </c>
      <c r="DI10" s="48">
        <v>0</v>
      </c>
      <c r="DJ10" s="310">
        <f t="shared" si="98"/>
        <v>0</v>
      </c>
      <c r="DK10" s="48">
        <v>0</v>
      </c>
      <c r="DL10" s="310">
        <f t="shared" si="99"/>
        <v>0</v>
      </c>
      <c r="DM10" s="48">
        <v>0</v>
      </c>
      <c r="DN10" s="310">
        <f t="shared" si="100"/>
        <v>0</v>
      </c>
      <c r="DO10" s="48">
        <v>0</v>
      </c>
      <c r="DP10" s="310">
        <f t="shared" si="25"/>
        <v>0</v>
      </c>
      <c r="DQ10" s="48">
        <v>0</v>
      </c>
      <c r="DR10" s="310">
        <f t="shared" si="26"/>
        <v>0</v>
      </c>
      <c r="DS10" s="48">
        <v>0</v>
      </c>
      <c r="DT10" s="310">
        <f t="shared" si="27"/>
        <v>0</v>
      </c>
      <c r="DU10" s="48">
        <v>0</v>
      </c>
      <c r="DV10" s="310">
        <f t="shared" si="28"/>
        <v>0</v>
      </c>
      <c r="DW10" s="48">
        <v>0</v>
      </c>
      <c r="DX10" s="310">
        <f t="shared" si="29"/>
        <v>0</v>
      </c>
      <c r="DY10" s="48">
        <v>0</v>
      </c>
      <c r="DZ10" s="310">
        <f t="shared" si="30"/>
        <v>0</v>
      </c>
      <c r="EA10" s="48">
        <v>0</v>
      </c>
      <c r="EB10" s="310">
        <f t="shared" si="31"/>
        <v>0</v>
      </c>
      <c r="EC10" s="48">
        <v>0</v>
      </c>
      <c r="ED10" s="310">
        <f t="shared" si="32"/>
        <v>0</v>
      </c>
      <c r="EE10" s="48">
        <v>0</v>
      </c>
      <c r="EF10" s="310">
        <f t="shared" si="33"/>
        <v>0</v>
      </c>
      <c r="EG10" s="48">
        <v>0</v>
      </c>
      <c r="EH10" s="310">
        <f t="shared" si="34"/>
        <v>0</v>
      </c>
      <c r="EI10" s="48">
        <v>0</v>
      </c>
      <c r="EJ10" s="310">
        <f t="shared" si="35"/>
        <v>0</v>
      </c>
      <c r="EK10" s="48">
        <v>0</v>
      </c>
      <c r="EL10" s="310">
        <f t="shared" si="36"/>
        <v>0</v>
      </c>
      <c r="EM10" s="48">
        <v>0</v>
      </c>
      <c r="EN10" s="310">
        <f t="shared" si="37"/>
        <v>0</v>
      </c>
      <c r="EO10" s="48">
        <v>0</v>
      </c>
      <c r="EP10" s="310">
        <f t="shared" si="38"/>
        <v>0</v>
      </c>
      <c r="EQ10" s="48">
        <v>0</v>
      </c>
      <c r="ER10" s="310">
        <f t="shared" si="39"/>
        <v>0</v>
      </c>
      <c r="ES10" s="48">
        <v>0</v>
      </c>
      <c r="ET10" s="310">
        <f t="shared" si="40"/>
        <v>0</v>
      </c>
      <c r="EU10" s="48">
        <v>0</v>
      </c>
      <c r="EV10" s="310">
        <f t="shared" si="41"/>
        <v>0</v>
      </c>
      <c r="EW10" s="48">
        <v>0</v>
      </c>
      <c r="EX10" s="310">
        <f t="shared" si="42"/>
        <v>0</v>
      </c>
      <c r="EY10" s="48">
        <v>0</v>
      </c>
      <c r="EZ10" s="310">
        <f t="shared" si="43"/>
        <v>0</v>
      </c>
      <c r="FA10" s="48">
        <v>0</v>
      </c>
      <c r="FB10" s="310">
        <f t="shared" si="44"/>
        <v>0</v>
      </c>
      <c r="FC10" s="48">
        <v>0</v>
      </c>
      <c r="FD10" s="310">
        <f t="shared" si="45"/>
        <v>0</v>
      </c>
      <c r="FE10" s="48">
        <v>0</v>
      </c>
      <c r="FF10" s="310">
        <f t="shared" si="46"/>
        <v>0</v>
      </c>
      <c r="FG10" s="48">
        <v>0</v>
      </c>
      <c r="FH10" s="310">
        <f t="shared" si="47"/>
        <v>0</v>
      </c>
      <c r="FI10" s="48">
        <v>0</v>
      </c>
      <c r="FJ10" s="310">
        <f t="shared" si="48"/>
        <v>0</v>
      </c>
      <c r="FK10" s="48">
        <v>0</v>
      </c>
      <c r="FL10" s="310">
        <f t="shared" si="49"/>
        <v>0</v>
      </c>
      <c r="FM10" s="48">
        <v>0</v>
      </c>
      <c r="FN10" s="310">
        <f t="shared" si="50"/>
        <v>0</v>
      </c>
      <c r="FO10" s="48">
        <v>0</v>
      </c>
      <c r="FP10" s="310">
        <f t="shared" si="51"/>
        <v>0</v>
      </c>
      <c r="FQ10" s="48">
        <v>0</v>
      </c>
      <c r="FR10" s="310">
        <f t="shared" si="52"/>
        <v>0</v>
      </c>
      <c r="FS10" s="48">
        <v>0</v>
      </c>
      <c r="FT10" s="310">
        <f t="shared" si="53"/>
        <v>0</v>
      </c>
      <c r="FU10" s="48">
        <v>0</v>
      </c>
      <c r="FV10" s="310">
        <f t="shared" si="54"/>
        <v>0</v>
      </c>
      <c r="FW10" s="48">
        <v>0</v>
      </c>
      <c r="FX10" s="310">
        <f t="shared" si="55"/>
        <v>0</v>
      </c>
      <c r="FY10" s="48">
        <v>0</v>
      </c>
      <c r="FZ10" s="310">
        <f t="shared" si="56"/>
        <v>0</v>
      </c>
      <c r="GA10" s="48">
        <v>0</v>
      </c>
      <c r="GB10" s="310">
        <f t="shared" si="57"/>
        <v>0</v>
      </c>
      <c r="GC10" s="48">
        <v>0</v>
      </c>
      <c r="GD10" s="310">
        <f t="shared" si="58"/>
        <v>0</v>
      </c>
      <c r="GE10" s="48">
        <v>0</v>
      </c>
      <c r="GF10" s="310">
        <f t="shared" si="59"/>
        <v>0</v>
      </c>
      <c r="GG10" s="48">
        <v>0</v>
      </c>
      <c r="GH10" s="310">
        <f t="shared" si="60"/>
        <v>0</v>
      </c>
      <c r="GI10" s="48">
        <v>0</v>
      </c>
      <c r="GJ10" s="310">
        <f t="shared" si="61"/>
        <v>0</v>
      </c>
      <c r="GK10" s="48">
        <v>0</v>
      </c>
      <c r="GL10" s="310">
        <f t="shared" si="62"/>
        <v>0</v>
      </c>
      <c r="GM10" s="48">
        <v>0</v>
      </c>
      <c r="GN10" s="310">
        <f t="shared" si="63"/>
        <v>0</v>
      </c>
      <c r="GO10" s="48">
        <v>0</v>
      </c>
      <c r="GP10" s="310">
        <f t="shared" si="64"/>
        <v>0</v>
      </c>
      <c r="GQ10" s="48">
        <v>0</v>
      </c>
      <c r="GR10" s="310">
        <f t="shared" si="65"/>
        <v>0</v>
      </c>
      <c r="GS10" s="48">
        <v>0</v>
      </c>
      <c r="GT10" s="310">
        <f t="shared" si="66"/>
        <v>0</v>
      </c>
      <c r="GU10" s="48">
        <v>0</v>
      </c>
      <c r="GV10" s="310">
        <f t="shared" si="67"/>
        <v>0</v>
      </c>
      <c r="GW10" s="48">
        <v>0</v>
      </c>
      <c r="GX10" s="310">
        <f t="shared" si="68"/>
        <v>0</v>
      </c>
      <c r="GY10" s="48">
        <v>0</v>
      </c>
      <c r="GZ10" s="310">
        <f t="shared" si="69"/>
        <v>0</v>
      </c>
      <c r="HA10" s="48">
        <v>0</v>
      </c>
      <c r="HB10" s="310">
        <f t="shared" si="70"/>
        <v>0</v>
      </c>
      <c r="HC10" s="48">
        <v>0</v>
      </c>
      <c r="HD10" s="310">
        <f t="shared" si="71"/>
        <v>0</v>
      </c>
      <c r="HE10" s="48">
        <v>0</v>
      </c>
      <c r="HF10" s="310">
        <f t="shared" si="72"/>
        <v>0</v>
      </c>
      <c r="HG10" s="48">
        <v>0</v>
      </c>
      <c r="HH10" s="310">
        <f t="shared" si="73"/>
        <v>0</v>
      </c>
      <c r="HJ10" s="305">
        <f t="shared" si="101"/>
        <v>0</v>
      </c>
      <c r="HK10" s="306">
        <f t="shared" si="102"/>
        <v>0</v>
      </c>
      <c r="HL10" s="308">
        <f t="shared" si="74"/>
        <v>0</v>
      </c>
    </row>
    <row r="11" spans="1:220">
      <c r="A11" s="45"/>
      <c r="B11" s="71"/>
      <c r="C11" s="71"/>
      <c r="D11" s="71"/>
      <c r="E11" s="45"/>
      <c r="F11" s="45"/>
      <c r="G11" s="45"/>
      <c r="H11" s="87"/>
      <c r="I11" s="88"/>
      <c r="J11" s="45"/>
      <c r="K11" s="45"/>
      <c r="L11" s="300">
        <f t="shared" si="103"/>
        <v>0</v>
      </c>
      <c r="M11" s="46">
        <v>0</v>
      </c>
      <c r="N11" s="304">
        <f t="shared" si="104"/>
        <v>0</v>
      </c>
      <c r="O11" s="47">
        <v>0</v>
      </c>
      <c r="P11" s="312">
        <f t="shared" si="105"/>
        <v>0</v>
      </c>
      <c r="Q11" s="48">
        <v>0</v>
      </c>
      <c r="R11" s="312">
        <f t="shared" si="106"/>
        <v>0</v>
      </c>
      <c r="S11" s="48">
        <v>0</v>
      </c>
      <c r="T11" s="312">
        <f t="shared" si="107"/>
        <v>0</v>
      </c>
      <c r="U11" s="48">
        <v>0</v>
      </c>
      <c r="V11" s="312">
        <f t="shared" si="108"/>
        <v>0</v>
      </c>
      <c r="W11" s="48">
        <v>0</v>
      </c>
      <c r="X11" s="312">
        <f t="shared" si="109"/>
        <v>0</v>
      </c>
      <c r="Y11" s="48">
        <v>0</v>
      </c>
      <c r="Z11" s="310">
        <f t="shared" si="110"/>
        <v>0</v>
      </c>
      <c r="AA11" s="48">
        <v>0</v>
      </c>
      <c r="AB11" s="310">
        <f t="shared" si="111"/>
        <v>0</v>
      </c>
      <c r="AC11" s="48">
        <v>0</v>
      </c>
      <c r="AD11" s="310">
        <f t="shared" si="112"/>
        <v>0</v>
      </c>
      <c r="AE11" s="48">
        <v>0</v>
      </c>
      <c r="AF11" s="310">
        <f t="shared" si="113"/>
        <v>0</v>
      </c>
      <c r="AG11" s="48">
        <v>0</v>
      </c>
      <c r="AH11" s="310">
        <f t="shared" si="114"/>
        <v>0</v>
      </c>
      <c r="AI11" s="48">
        <v>0</v>
      </c>
      <c r="AJ11" s="310">
        <f t="shared" si="115"/>
        <v>0</v>
      </c>
      <c r="AK11" s="48">
        <v>0</v>
      </c>
      <c r="AL11" s="310">
        <f t="shared" si="116"/>
        <v>0</v>
      </c>
      <c r="AM11" s="48">
        <v>0</v>
      </c>
      <c r="AN11" s="310">
        <f t="shared" si="117"/>
        <v>0</v>
      </c>
      <c r="AO11" s="48">
        <v>0</v>
      </c>
      <c r="AP11" s="310">
        <f t="shared" si="118"/>
        <v>0</v>
      </c>
      <c r="AQ11" s="48">
        <v>0</v>
      </c>
      <c r="AR11" s="310">
        <f t="shared" si="119"/>
        <v>0</v>
      </c>
      <c r="AS11" s="48">
        <v>0</v>
      </c>
      <c r="AT11" s="310">
        <f t="shared" si="120"/>
        <v>0</v>
      </c>
      <c r="AU11" s="48">
        <v>0</v>
      </c>
      <c r="AV11" s="310">
        <f t="shared" si="121"/>
        <v>0</v>
      </c>
      <c r="AW11" s="48">
        <v>0</v>
      </c>
      <c r="AX11" s="310">
        <f t="shared" si="122"/>
        <v>0</v>
      </c>
      <c r="AY11" s="48">
        <v>0</v>
      </c>
      <c r="AZ11" s="310">
        <f t="shared" si="123"/>
        <v>0</v>
      </c>
      <c r="BA11" s="48">
        <v>0</v>
      </c>
      <c r="BB11" s="310">
        <f t="shared" si="124"/>
        <v>0</v>
      </c>
      <c r="BC11" s="48">
        <v>0</v>
      </c>
      <c r="BD11" s="310">
        <f t="shared" si="125"/>
        <v>0</v>
      </c>
      <c r="BE11" s="48">
        <v>0</v>
      </c>
      <c r="BF11" s="310">
        <f t="shared" si="126"/>
        <v>0</v>
      </c>
      <c r="BG11" s="48">
        <v>0</v>
      </c>
      <c r="BH11" s="310">
        <f t="shared" si="127"/>
        <v>0</v>
      </c>
      <c r="BI11" s="48">
        <v>0</v>
      </c>
      <c r="BJ11" s="310">
        <f t="shared" si="128"/>
        <v>0</v>
      </c>
      <c r="BK11" s="48">
        <v>0</v>
      </c>
      <c r="BL11" s="310">
        <f t="shared" si="129"/>
        <v>0</v>
      </c>
      <c r="BM11" s="48">
        <v>0</v>
      </c>
      <c r="BN11" s="310">
        <f t="shared" si="130"/>
        <v>0</v>
      </c>
      <c r="BO11" s="48">
        <v>0</v>
      </c>
      <c r="BP11" s="310">
        <f t="shared" si="75"/>
        <v>0</v>
      </c>
      <c r="BQ11" s="48">
        <v>0</v>
      </c>
      <c r="BR11" s="310">
        <f t="shared" si="76"/>
        <v>0</v>
      </c>
      <c r="BS11" s="48">
        <v>0</v>
      </c>
      <c r="BT11" s="310">
        <f t="shared" si="77"/>
        <v>0</v>
      </c>
      <c r="BU11" s="48">
        <v>0</v>
      </c>
      <c r="BV11" s="310">
        <f t="shared" si="78"/>
        <v>0</v>
      </c>
      <c r="BW11" s="48">
        <v>0</v>
      </c>
      <c r="BX11" s="310">
        <f t="shared" si="79"/>
        <v>0</v>
      </c>
      <c r="BY11" s="48">
        <v>0</v>
      </c>
      <c r="BZ11" s="310">
        <f t="shared" si="80"/>
        <v>0</v>
      </c>
      <c r="CA11" s="48">
        <v>0</v>
      </c>
      <c r="CB11" s="310">
        <f t="shared" si="81"/>
        <v>0</v>
      </c>
      <c r="CC11" s="48">
        <v>0</v>
      </c>
      <c r="CD11" s="310">
        <f t="shared" si="82"/>
        <v>0</v>
      </c>
      <c r="CE11" s="48">
        <v>0</v>
      </c>
      <c r="CF11" s="310">
        <f t="shared" si="83"/>
        <v>0</v>
      </c>
      <c r="CG11" s="48">
        <v>0</v>
      </c>
      <c r="CH11" s="310">
        <f t="shared" si="84"/>
        <v>0</v>
      </c>
      <c r="CI11" s="48">
        <v>0</v>
      </c>
      <c r="CJ11" s="310">
        <f t="shared" si="85"/>
        <v>0</v>
      </c>
      <c r="CK11" s="48">
        <v>0</v>
      </c>
      <c r="CL11" s="310">
        <f t="shared" si="86"/>
        <v>0</v>
      </c>
      <c r="CM11" s="48">
        <v>0</v>
      </c>
      <c r="CN11" s="310">
        <f t="shared" si="87"/>
        <v>0</v>
      </c>
      <c r="CO11" s="48">
        <v>0</v>
      </c>
      <c r="CP11" s="310">
        <f t="shared" si="88"/>
        <v>0</v>
      </c>
      <c r="CQ11" s="48">
        <v>0</v>
      </c>
      <c r="CR11" s="310">
        <f t="shared" si="89"/>
        <v>0</v>
      </c>
      <c r="CS11" s="48">
        <v>0</v>
      </c>
      <c r="CT11" s="310">
        <f t="shared" si="90"/>
        <v>0</v>
      </c>
      <c r="CU11" s="48">
        <v>0</v>
      </c>
      <c r="CV11" s="310">
        <f t="shared" si="91"/>
        <v>0</v>
      </c>
      <c r="CW11" s="48">
        <v>0</v>
      </c>
      <c r="CX11" s="310">
        <f t="shared" si="92"/>
        <v>0</v>
      </c>
      <c r="CY11" s="48">
        <v>0</v>
      </c>
      <c r="CZ11" s="310">
        <f t="shared" si="93"/>
        <v>0</v>
      </c>
      <c r="DA11" s="48">
        <v>0</v>
      </c>
      <c r="DB11" s="310">
        <f t="shared" si="94"/>
        <v>0</v>
      </c>
      <c r="DC11" s="48">
        <v>0</v>
      </c>
      <c r="DD11" s="310">
        <f t="shared" si="95"/>
        <v>0</v>
      </c>
      <c r="DE11" s="48">
        <v>0</v>
      </c>
      <c r="DF11" s="310">
        <f t="shared" si="96"/>
        <v>0</v>
      </c>
      <c r="DG11" s="48">
        <v>0</v>
      </c>
      <c r="DH11" s="310">
        <f t="shared" si="97"/>
        <v>0</v>
      </c>
      <c r="DI11" s="48">
        <v>0</v>
      </c>
      <c r="DJ11" s="310">
        <f t="shared" si="98"/>
        <v>0</v>
      </c>
      <c r="DK11" s="48">
        <v>0</v>
      </c>
      <c r="DL11" s="310">
        <f t="shared" si="99"/>
        <v>0</v>
      </c>
      <c r="DM11" s="48">
        <v>0</v>
      </c>
      <c r="DN11" s="310">
        <f t="shared" si="100"/>
        <v>0</v>
      </c>
      <c r="DO11" s="48">
        <v>0</v>
      </c>
      <c r="DP11" s="310">
        <f t="shared" si="25"/>
        <v>0</v>
      </c>
      <c r="DQ11" s="48">
        <v>0</v>
      </c>
      <c r="DR11" s="310">
        <f t="shared" si="26"/>
        <v>0</v>
      </c>
      <c r="DS11" s="48">
        <v>0</v>
      </c>
      <c r="DT11" s="310">
        <f t="shared" si="27"/>
        <v>0</v>
      </c>
      <c r="DU11" s="48">
        <v>0</v>
      </c>
      <c r="DV11" s="310">
        <f t="shared" si="28"/>
        <v>0</v>
      </c>
      <c r="DW11" s="48">
        <v>0</v>
      </c>
      <c r="DX11" s="310">
        <f t="shared" si="29"/>
        <v>0</v>
      </c>
      <c r="DY11" s="48">
        <v>0</v>
      </c>
      <c r="DZ11" s="310">
        <f t="shared" si="30"/>
        <v>0</v>
      </c>
      <c r="EA11" s="48">
        <v>0</v>
      </c>
      <c r="EB11" s="310">
        <f t="shared" si="31"/>
        <v>0</v>
      </c>
      <c r="EC11" s="48">
        <v>0</v>
      </c>
      <c r="ED11" s="310">
        <f t="shared" si="32"/>
        <v>0</v>
      </c>
      <c r="EE11" s="48">
        <v>0</v>
      </c>
      <c r="EF11" s="310">
        <f t="shared" si="33"/>
        <v>0</v>
      </c>
      <c r="EG11" s="48">
        <v>0</v>
      </c>
      <c r="EH11" s="310">
        <f t="shared" si="34"/>
        <v>0</v>
      </c>
      <c r="EI11" s="48">
        <v>0</v>
      </c>
      <c r="EJ11" s="310">
        <f t="shared" si="35"/>
        <v>0</v>
      </c>
      <c r="EK11" s="48">
        <v>0</v>
      </c>
      <c r="EL11" s="310">
        <f t="shared" si="36"/>
        <v>0</v>
      </c>
      <c r="EM11" s="48">
        <v>0</v>
      </c>
      <c r="EN11" s="310">
        <f t="shared" si="37"/>
        <v>0</v>
      </c>
      <c r="EO11" s="48">
        <v>0</v>
      </c>
      <c r="EP11" s="310">
        <f t="shared" si="38"/>
        <v>0</v>
      </c>
      <c r="EQ11" s="48">
        <v>0</v>
      </c>
      <c r="ER11" s="310">
        <f t="shared" si="39"/>
        <v>0</v>
      </c>
      <c r="ES11" s="48">
        <v>0</v>
      </c>
      <c r="ET11" s="310">
        <f t="shared" si="40"/>
        <v>0</v>
      </c>
      <c r="EU11" s="48">
        <v>0</v>
      </c>
      <c r="EV11" s="310">
        <f t="shared" si="41"/>
        <v>0</v>
      </c>
      <c r="EW11" s="48">
        <v>0</v>
      </c>
      <c r="EX11" s="310">
        <f t="shared" si="42"/>
        <v>0</v>
      </c>
      <c r="EY11" s="48">
        <v>0</v>
      </c>
      <c r="EZ11" s="310">
        <f t="shared" si="43"/>
        <v>0</v>
      </c>
      <c r="FA11" s="48">
        <v>0</v>
      </c>
      <c r="FB11" s="310">
        <f t="shared" si="44"/>
        <v>0</v>
      </c>
      <c r="FC11" s="48">
        <v>0</v>
      </c>
      <c r="FD11" s="310">
        <f t="shared" si="45"/>
        <v>0</v>
      </c>
      <c r="FE11" s="48">
        <v>0</v>
      </c>
      <c r="FF11" s="310">
        <f t="shared" si="46"/>
        <v>0</v>
      </c>
      <c r="FG11" s="48">
        <v>0</v>
      </c>
      <c r="FH11" s="310">
        <f t="shared" si="47"/>
        <v>0</v>
      </c>
      <c r="FI11" s="48">
        <v>0</v>
      </c>
      <c r="FJ11" s="310">
        <f t="shared" si="48"/>
        <v>0</v>
      </c>
      <c r="FK11" s="48">
        <v>0</v>
      </c>
      <c r="FL11" s="310">
        <f t="shared" si="49"/>
        <v>0</v>
      </c>
      <c r="FM11" s="48">
        <v>0</v>
      </c>
      <c r="FN11" s="310">
        <f t="shared" si="50"/>
        <v>0</v>
      </c>
      <c r="FO11" s="48">
        <v>0</v>
      </c>
      <c r="FP11" s="310">
        <f t="shared" si="51"/>
        <v>0</v>
      </c>
      <c r="FQ11" s="48">
        <v>0</v>
      </c>
      <c r="FR11" s="310">
        <f t="shared" si="52"/>
        <v>0</v>
      </c>
      <c r="FS11" s="48">
        <v>0</v>
      </c>
      <c r="FT11" s="310">
        <f t="shared" si="53"/>
        <v>0</v>
      </c>
      <c r="FU11" s="48">
        <v>0</v>
      </c>
      <c r="FV11" s="310">
        <f t="shared" si="54"/>
        <v>0</v>
      </c>
      <c r="FW11" s="48">
        <v>0</v>
      </c>
      <c r="FX11" s="310">
        <f t="shared" si="55"/>
        <v>0</v>
      </c>
      <c r="FY11" s="48">
        <v>0</v>
      </c>
      <c r="FZ11" s="310">
        <f t="shared" si="56"/>
        <v>0</v>
      </c>
      <c r="GA11" s="48">
        <v>0</v>
      </c>
      <c r="GB11" s="310">
        <f t="shared" si="57"/>
        <v>0</v>
      </c>
      <c r="GC11" s="48">
        <v>0</v>
      </c>
      <c r="GD11" s="310">
        <f t="shared" si="58"/>
        <v>0</v>
      </c>
      <c r="GE11" s="48">
        <v>0</v>
      </c>
      <c r="GF11" s="310">
        <f t="shared" si="59"/>
        <v>0</v>
      </c>
      <c r="GG11" s="48">
        <v>0</v>
      </c>
      <c r="GH11" s="310">
        <f t="shared" si="60"/>
        <v>0</v>
      </c>
      <c r="GI11" s="48">
        <v>0</v>
      </c>
      <c r="GJ11" s="310">
        <f t="shared" si="61"/>
        <v>0</v>
      </c>
      <c r="GK11" s="48">
        <v>0</v>
      </c>
      <c r="GL11" s="310">
        <f t="shared" si="62"/>
        <v>0</v>
      </c>
      <c r="GM11" s="48">
        <v>0</v>
      </c>
      <c r="GN11" s="310">
        <f t="shared" si="63"/>
        <v>0</v>
      </c>
      <c r="GO11" s="48">
        <v>0</v>
      </c>
      <c r="GP11" s="310">
        <f t="shared" si="64"/>
        <v>0</v>
      </c>
      <c r="GQ11" s="48">
        <v>0</v>
      </c>
      <c r="GR11" s="310">
        <f t="shared" si="65"/>
        <v>0</v>
      </c>
      <c r="GS11" s="48">
        <v>0</v>
      </c>
      <c r="GT11" s="310">
        <f t="shared" si="66"/>
        <v>0</v>
      </c>
      <c r="GU11" s="48">
        <v>0</v>
      </c>
      <c r="GV11" s="310">
        <f t="shared" si="67"/>
        <v>0</v>
      </c>
      <c r="GW11" s="48">
        <v>0</v>
      </c>
      <c r="GX11" s="310">
        <f t="shared" si="68"/>
        <v>0</v>
      </c>
      <c r="GY11" s="48">
        <v>0</v>
      </c>
      <c r="GZ11" s="310">
        <f t="shared" si="69"/>
        <v>0</v>
      </c>
      <c r="HA11" s="48">
        <v>0</v>
      </c>
      <c r="HB11" s="310">
        <f t="shared" si="70"/>
        <v>0</v>
      </c>
      <c r="HC11" s="48">
        <v>0</v>
      </c>
      <c r="HD11" s="310">
        <f t="shared" si="71"/>
        <v>0</v>
      </c>
      <c r="HE11" s="48">
        <v>0</v>
      </c>
      <c r="HF11" s="310">
        <f t="shared" si="72"/>
        <v>0</v>
      </c>
      <c r="HG11" s="48">
        <v>0</v>
      </c>
      <c r="HH11" s="310">
        <f t="shared" si="73"/>
        <v>0</v>
      </c>
      <c r="HJ11" s="305">
        <f t="shared" si="101"/>
        <v>0</v>
      </c>
      <c r="HK11" s="306">
        <f t="shared" si="102"/>
        <v>0</v>
      </c>
      <c r="HL11" s="308">
        <f t="shared" si="74"/>
        <v>0</v>
      </c>
    </row>
    <row r="12" spans="1:220">
      <c r="A12" s="45"/>
      <c r="B12" s="71"/>
      <c r="C12" s="71"/>
      <c r="D12" s="71"/>
      <c r="E12" s="45"/>
      <c r="F12" s="45"/>
      <c r="G12" s="45"/>
      <c r="H12" s="88"/>
      <c r="I12" s="88"/>
      <c r="J12" s="45"/>
      <c r="K12" s="45"/>
      <c r="L12" s="300">
        <f t="shared" si="103"/>
        <v>0</v>
      </c>
      <c r="M12" s="46">
        <v>0</v>
      </c>
      <c r="N12" s="304">
        <f t="shared" si="104"/>
        <v>0</v>
      </c>
      <c r="O12" s="47">
        <v>0</v>
      </c>
      <c r="P12" s="312">
        <f t="shared" si="105"/>
        <v>0</v>
      </c>
      <c r="Q12" s="48">
        <v>0</v>
      </c>
      <c r="R12" s="312">
        <f t="shared" si="106"/>
        <v>0</v>
      </c>
      <c r="S12" s="48">
        <v>0</v>
      </c>
      <c r="T12" s="312">
        <f t="shared" si="107"/>
        <v>0</v>
      </c>
      <c r="U12" s="48">
        <v>0</v>
      </c>
      <c r="V12" s="312">
        <f t="shared" si="108"/>
        <v>0</v>
      </c>
      <c r="W12" s="48">
        <v>0</v>
      </c>
      <c r="X12" s="312">
        <f t="shared" si="109"/>
        <v>0</v>
      </c>
      <c r="Y12" s="48">
        <v>0</v>
      </c>
      <c r="Z12" s="310">
        <f t="shared" si="110"/>
        <v>0</v>
      </c>
      <c r="AA12" s="48">
        <v>0</v>
      </c>
      <c r="AB12" s="310">
        <f t="shared" si="111"/>
        <v>0</v>
      </c>
      <c r="AC12" s="48">
        <v>0</v>
      </c>
      <c r="AD12" s="310">
        <f t="shared" si="112"/>
        <v>0</v>
      </c>
      <c r="AE12" s="48">
        <v>0</v>
      </c>
      <c r="AF12" s="310">
        <f t="shared" si="113"/>
        <v>0</v>
      </c>
      <c r="AG12" s="48">
        <v>0</v>
      </c>
      <c r="AH12" s="310">
        <f t="shared" si="114"/>
        <v>0</v>
      </c>
      <c r="AI12" s="48">
        <v>0</v>
      </c>
      <c r="AJ12" s="310">
        <f t="shared" si="115"/>
        <v>0</v>
      </c>
      <c r="AK12" s="48">
        <v>0</v>
      </c>
      <c r="AL12" s="310">
        <f t="shared" si="116"/>
        <v>0</v>
      </c>
      <c r="AM12" s="48">
        <v>0</v>
      </c>
      <c r="AN12" s="310">
        <f t="shared" si="117"/>
        <v>0</v>
      </c>
      <c r="AO12" s="48">
        <v>0</v>
      </c>
      <c r="AP12" s="310">
        <f t="shared" si="118"/>
        <v>0</v>
      </c>
      <c r="AQ12" s="48">
        <v>0</v>
      </c>
      <c r="AR12" s="310">
        <f t="shared" si="119"/>
        <v>0</v>
      </c>
      <c r="AS12" s="48">
        <v>0</v>
      </c>
      <c r="AT12" s="310">
        <f t="shared" si="120"/>
        <v>0</v>
      </c>
      <c r="AU12" s="48">
        <v>0</v>
      </c>
      <c r="AV12" s="310">
        <f t="shared" si="121"/>
        <v>0</v>
      </c>
      <c r="AW12" s="48">
        <v>0</v>
      </c>
      <c r="AX12" s="310">
        <f t="shared" si="122"/>
        <v>0</v>
      </c>
      <c r="AY12" s="48">
        <v>0</v>
      </c>
      <c r="AZ12" s="310">
        <f t="shared" si="123"/>
        <v>0</v>
      </c>
      <c r="BA12" s="48">
        <v>0</v>
      </c>
      <c r="BB12" s="310">
        <f t="shared" si="124"/>
        <v>0</v>
      </c>
      <c r="BC12" s="48">
        <v>0</v>
      </c>
      <c r="BD12" s="310">
        <f t="shared" si="125"/>
        <v>0</v>
      </c>
      <c r="BE12" s="48">
        <v>0</v>
      </c>
      <c r="BF12" s="310">
        <f t="shared" si="126"/>
        <v>0</v>
      </c>
      <c r="BG12" s="48">
        <v>0</v>
      </c>
      <c r="BH12" s="310">
        <f t="shared" si="127"/>
        <v>0</v>
      </c>
      <c r="BI12" s="48">
        <v>0</v>
      </c>
      <c r="BJ12" s="310">
        <f t="shared" si="128"/>
        <v>0</v>
      </c>
      <c r="BK12" s="48">
        <v>0</v>
      </c>
      <c r="BL12" s="310">
        <f t="shared" si="129"/>
        <v>0</v>
      </c>
      <c r="BM12" s="48">
        <v>0</v>
      </c>
      <c r="BN12" s="310">
        <f t="shared" si="130"/>
        <v>0</v>
      </c>
      <c r="BO12" s="48">
        <v>0</v>
      </c>
      <c r="BP12" s="310">
        <f t="shared" si="75"/>
        <v>0</v>
      </c>
      <c r="BQ12" s="48">
        <v>0</v>
      </c>
      <c r="BR12" s="310">
        <f t="shared" si="76"/>
        <v>0</v>
      </c>
      <c r="BS12" s="48">
        <v>0</v>
      </c>
      <c r="BT12" s="310">
        <f t="shared" si="77"/>
        <v>0</v>
      </c>
      <c r="BU12" s="48">
        <v>0</v>
      </c>
      <c r="BV12" s="310">
        <f t="shared" si="78"/>
        <v>0</v>
      </c>
      <c r="BW12" s="48">
        <v>0</v>
      </c>
      <c r="BX12" s="310">
        <f t="shared" si="79"/>
        <v>0</v>
      </c>
      <c r="BY12" s="48">
        <v>0</v>
      </c>
      <c r="BZ12" s="310">
        <f t="shared" si="80"/>
        <v>0</v>
      </c>
      <c r="CA12" s="48">
        <v>0</v>
      </c>
      <c r="CB12" s="310">
        <f t="shared" si="81"/>
        <v>0</v>
      </c>
      <c r="CC12" s="48">
        <v>0</v>
      </c>
      <c r="CD12" s="310">
        <f t="shared" si="82"/>
        <v>0</v>
      </c>
      <c r="CE12" s="48">
        <v>0</v>
      </c>
      <c r="CF12" s="310">
        <f t="shared" si="83"/>
        <v>0</v>
      </c>
      <c r="CG12" s="48">
        <v>0</v>
      </c>
      <c r="CH12" s="310">
        <f t="shared" si="84"/>
        <v>0</v>
      </c>
      <c r="CI12" s="48">
        <v>0</v>
      </c>
      <c r="CJ12" s="310">
        <f t="shared" si="85"/>
        <v>0</v>
      </c>
      <c r="CK12" s="48">
        <v>0</v>
      </c>
      <c r="CL12" s="310">
        <f t="shared" si="86"/>
        <v>0</v>
      </c>
      <c r="CM12" s="48">
        <v>0</v>
      </c>
      <c r="CN12" s="310">
        <f t="shared" si="87"/>
        <v>0</v>
      </c>
      <c r="CO12" s="48">
        <v>0</v>
      </c>
      <c r="CP12" s="310">
        <f t="shared" si="88"/>
        <v>0</v>
      </c>
      <c r="CQ12" s="48">
        <v>0</v>
      </c>
      <c r="CR12" s="310">
        <f t="shared" si="89"/>
        <v>0</v>
      </c>
      <c r="CS12" s="48">
        <v>0</v>
      </c>
      <c r="CT12" s="310">
        <f t="shared" si="90"/>
        <v>0</v>
      </c>
      <c r="CU12" s="48">
        <v>0</v>
      </c>
      <c r="CV12" s="310">
        <f t="shared" si="91"/>
        <v>0</v>
      </c>
      <c r="CW12" s="48">
        <v>0</v>
      </c>
      <c r="CX12" s="310">
        <f t="shared" si="92"/>
        <v>0</v>
      </c>
      <c r="CY12" s="48">
        <v>0</v>
      </c>
      <c r="CZ12" s="310">
        <f t="shared" si="93"/>
        <v>0</v>
      </c>
      <c r="DA12" s="48">
        <v>0</v>
      </c>
      <c r="DB12" s="310">
        <f t="shared" si="94"/>
        <v>0</v>
      </c>
      <c r="DC12" s="48">
        <v>0</v>
      </c>
      <c r="DD12" s="310">
        <f t="shared" si="95"/>
        <v>0</v>
      </c>
      <c r="DE12" s="48">
        <v>0</v>
      </c>
      <c r="DF12" s="310">
        <f t="shared" si="96"/>
        <v>0</v>
      </c>
      <c r="DG12" s="48">
        <v>0</v>
      </c>
      <c r="DH12" s="310">
        <f t="shared" si="97"/>
        <v>0</v>
      </c>
      <c r="DI12" s="48">
        <v>0</v>
      </c>
      <c r="DJ12" s="310">
        <f t="shared" si="98"/>
        <v>0</v>
      </c>
      <c r="DK12" s="48">
        <v>0</v>
      </c>
      <c r="DL12" s="310">
        <f t="shared" si="99"/>
        <v>0</v>
      </c>
      <c r="DM12" s="48">
        <v>0</v>
      </c>
      <c r="DN12" s="310">
        <f t="shared" si="100"/>
        <v>0</v>
      </c>
      <c r="DO12" s="48">
        <v>0</v>
      </c>
      <c r="DP12" s="310">
        <f t="shared" si="25"/>
        <v>0</v>
      </c>
      <c r="DQ12" s="48">
        <v>0</v>
      </c>
      <c r="DR12" s="310">
        <f t="shared" si="26"/>
        <v>0</v>
      </c>
      <c r="DS12" s="48">
        <v>0</v>
      </c>
      <c r="DT12" s="310">
        <f t="shared" si="27"/>
        <v>0</v>
      </c>
      <c r="DU12" s="48">
        <v>0</v>
      </c>
      <c r="DV12" s="310">
        <f t="shared" si="28"/>
        <v>0</v>
      </c>
      <c r="DW12" s="48">
        <v>0</v>
      </c>
      <c r="DX12" s="310">
        <f t="shared" si="29"/>
        <v>0</v>
      </c>
      <c r="DY12" s="48">
        <v>0</v>
      </c>
      <c r="DZ12" s="310">
        <f t="shared" si="30"/>
        <v>0</v>
      </c>
      <c r="EA12" s="48">
        <v>0</v>
      </c>
      <c r="EB12" s="310">
        <f t="shared" si="31"/>
        <v>0</v>
      </c>
      <c r="EC12" s="48">
        <v>0</v>
      </c>
      <c r="ED12" s="310">
        <f t="shared" si="32"/>
        <v>0</v>
      </c>
      <c r="EE12" s="48">
        <v>0</v>
      </c>
      <c r="EF12" s="310">
        <f t="shared" si="33"/>
        <v>0</v>
      </c>
      <c r="EG12" s="48">
        <v>0</v>
      </c>
      <c r="EH12" s="310">
        <f t="shared" si="34"/>
        <v>0</v>
      </c>
      <c r="EI12" s="48">
        <v>0</v>
      </c>
      <c r="EJ12" s="310">
        <f t="shared" si="35"/>
        <v>0</v>
      </c>
      <c r="EK12" s="48">
        <v>0</v>
      </c>
      <c r="EL12" s="310">
        <f t="shared" si="36"/>
        <v>0</v>
      </c>
      <c r="EM12" s="48">
        <v>0</v>
      </c>
      <c r="EN12" s="310">
        <f t="shared" si="37"/>
        <v>0</v>
      </c>
      <c r="EO12" s="48">
        <v>0</v>
      </c>
      <c r="EP12" s="310">
        <f t="shared" si="38"/>
        <v>0</v>
      </c>
      <c r="EQ12" s="48">
        <v>0</v>
      </c>
      <c r="ER12" s="310">
        <f t="shared" si="39"/>
        <v>0</v>
      </c>
      <c r="ES12" s="48">
        <v>0</v>
      </c>
      <c r="ET12" s="310">
        <f t="shared" si="40"/>
        <v>0</v>
      </c>
      <c r="EU12" s="48">
        <v>0</v>
      </c>
      <c r="EV12" s="310">
        <f t="shared" si="41"/>
        <v>0</v>
      </c>
      <c r="EW12" s="48">
        <v>0</v>
      </c>
      <c r="EX12" s="310">
        <f t="shared" si="42"/>
        <v>0</v>
      </c>
      <c r="EY12" s="48">
        <v>0</v>
      </c>
      <c r="EZ12" s="310">
        <f t="shared" si="43"/>
        <v>0</v>
      </c>
      <c r="FA12" s="48">
        <v>0</v>
      </c>
      <c r="FB12" s="310">
        <f t="shared" si="44"/>
        <v>0</v>
      </c>
      <c r="FC12" s="48">
        <v>0</v>
      </c>
      <c r="FD12" s="310">
        <f t="shared" si="45"/>
        <v>0</v>
      </c>
      <c r="FE12" s="48">
        <v>0</v>
      </c>
      <c r="FF12" s="310">
        <f t="shared" si="46"/>
        <v>0</v>
      </c>
      <c r="FG12" s="48">
        <v>0</v>
      </c>
      <c r="FH12" s="310">
        <f t="shared" si="47"/>
        <v>0</v>
      </c>
      <c r="FI12" s="48">
        <v>0</v>
      </c>
      <c r="FJ12" s="310">
        <f t="shared" si="48"/>
        <v>0</v>
      </c>
      <c r="FK12" s="48">
        <v>0</v>
      </c>
      <c r="FL12" s="310">
        <f t="shared" si="49"/>
        <v>0</v>
      </c>
      <c r="FM12" s="48">
        <v>0</v>
      </c>
      <c r="FN12" s="310">
        <f t="shared" si="50"/>
        <v>0</v>
      </c>
      <c r="FO12" s="48">
        <v>0</v>
      </c>
      <c r="FP12" s="310">
        <f t="shared" si="51"/>
        <v>0</v>
      </c>
      <c r="FQ12" s="48">
        <v>0</v>
      </c>
      <c r="FR12" s="310">
        <f t="shared" si="52"/>
        <v>0</v>
      </c>
      <c r="FS12" s="48">
        <v>0</v>
      </c>
      <c r="FT12" s="310">
        <f t="shared" si="53"/>
        <v>0</v>
      </c>
      <c r="FU12" s="48">
        <v>0</v>
      </c>
      <c r="FV12" s="310">
        <f t="shared" si="54"/>
        <v>0</v>
      </c>
      <c r="FW12" s="48">
        <v>0</v>
      </c>
      <c r="FX12" s="310">
        <f t="shared" si="55"/>
        <v>0</v>
      </c>
      <c r="FY12" s="48">
        <v>0</v>
      </c>
      <c r="FZ12" s="310">
        <f t="shared" si="56"/>
        <v>0</v>
      </c>
      <c r="GA12" s="48">
        <v>0</v>
      </c>
      <c r="GB12" s="310">
        <f t="shared" si="57"/>
        <v>0</v>
      </c>
      <c r="GC12" s="48">
        <v>0</v>
      </c>
      <c r="GD12" s="310">
        <f t="shared" si="58"/>
        <v>0</v>
      </c>
      <c r="GE12" s="48">
        <v>0</v>
      </c>
      <c r="GF12" s="310">
        <f t="shared" si="59"/>
        <v>0</v>
      </c>
      <c r="GG12" s="48">
        <v>0</v>
      </c>
      <c r="GH12" s="310">
        <f t="shared" si="60"/>
        <v>0</v>
      </c>
      <c r="GI12" s="48">
        <v>0</v>
      </c>
      <c r="GJ12" s="310">
        <f t="shared" si="61"/>
        <v>0</v>
      </c>
      <c r="GK12" s="48">
        <v>0</v>
      </c>
      <c r="GL12" s="310">
        <f t="shared" si="62"/>
        <v>0</v>
      </c>
      <c r="GM12" s="48">
        <v>0</v>
      </c>
      <c r="GN12" s="310">
        <f t="shared" si="63"/>
        <v>0</v>
      </c>
      <c r="GO12" s="48">
        <v>0</v>
      </c>
      <c r="GP12" s="310">
        <f t="shared" si="64"/>
        <v>0</v>
      </c>
      <c r="GQ12" s="48">
        <v>0</v>
      </c>
      <c r="GR12" s="310">
        <f t="shared" si="65"/>
        <v>0</v>
      </c>
      <c r="GS12" s="48">
        <v>0</v>
      </c>
      <c r="GT12" s="310">
        <f t="shared" si="66"/>
        <v>0</v>
      </c>
      <c r="GU12" s="48">
        <v>0</v>
      </c>
      <c r="GV12" s="310">
        <f t="shared" si="67"/>
        <v>0</v>
      </c>
      <c r="GW12" s="48">
        <v>0</v>
      </c>
      <c r="GX12" s="310">
        <f t="shared" si="68"/>
        <v>0</v>
      </c>
      <c r="GY12" s="48">
        <v>0</v>
      </c>
      <c r="GZ12" s="310">
        <f t="shared" si="69"/>
        <v>0</v>
      </c>
      <c r="HA12" s="48">
        <v>0</v>
      </c>
      <c r="HB12" s="310">
        <f t="shared" si="70"/>
        <v>0</v>
      </c>
      <c r="HC12" s="48">
        <v>0</v>
      </c>
      <c r="HD12" s="310">
        <f t="shared" si="71"/>
        <v>0</v>
      </c>
      <c r="HE12" s="48">
        <v>0</v>
      </c>
      <c r="HF12" s="310">
        <f t="shared" si="72"/>
        <v>0</v>
      </c>
      <c r="HG12" s="48">
        <v>0</v>
      </c>
      <c r="HH12" s="310">
        <f t="shared" si="73"/>
        <v>0</v>
      </c>
      <c r="HJ12" s="305">
        <f t="shared" si="101"/>
        <v>0</v>
      </c>
      <c r="HK12" s="306">
        <f t="shared" si="102"/>
        <v>0</v>
      </c>
      <c r="HL12" s="308">
        <f t="shared" si="74"/>
        <v>0</v>
      </c>
    </row>
    <row r="13" spans="1:220">
      <c r="A13" s="45"/>
      <c r="B13" s="71"/>
      <c r="C13" s="71"/>
      <c r="D13" s="71"/>
      <c r="E13" s="45"/>
      <c r="F13" s="45"/>
      <c r="G13" s="45"/>
      <c r="H13" s="87"/>
      <c r="I13" s="88"/>
      <c r="J13" s="45"/>
      <c r="K13" s="45"/>
      <c r="L13" s="300">
        <f t="shared" si="103"/>
        <v>0</v>
      </c>
      <c r="M13" s="46">
        <v>0</v>
      </c>
      <c r="N13" s="304">
        <f t="shared" si="104"/>
        <v>0</v>
      </c>
      <c r="O13" s="47">
        <v>0</v>
      </c>
      <c r="P13" s="312">
        <f t="shared" si="105"/>
        <v>0</v>
      </c>
      <c r="Q13" s="48">
        <v>0</v>
      </c>
      <c r="R13" s="312">
        <f t="shared" si="106"/>
        <v>0</v>
      </c>
      <c r="S13" s="48">
        <v>0</v>
      </c>
      <c r="T13" s="312">
        <f t="shared" si="107"/>
        <v>0</v>
      </c>
      <c r="U13" s="48">
        <v>0</v>
      </c>
      <c r="V13" s="312">
        <f t="shared" si="108"/>
        <v>0</v>
      </c>
      <c r="W13" s="48">
        <v>0</v>
      </c>
      <c r="X13" s="312">
        <f t="shared" si="109"/>
        <v>0</v>
      </c>
      <c r="Y13" s="48">
        <v>0</v>
      </c>
      <c r="Z13" s="310">
        <f t="shared" si="110"/>
        <v>0</v>
      </c>
      <c r="AA13" s="48">
        <v>0</v>
      </c>
      <c r="AB13" s="310">
        <f t="shared" si="111"/>
        <v>0</v>
      </c>
      <c r="AC13" s="48">
        <v>0</v>
      </c>
      <c r="AD13" s="310">
        <f t="shared" si="112"/>
        <v>0</v>
      </c>
      <c r="AE13" s="48">
        <v>0</v>
      </c>
      <c r="AF13" s="310">
        <f t="shared" si="113"/>
        <v>0</v>
      </c>
      <c r="AG13" s="48">
        <v>0</v>
      </c>
      <c r="AH13" s="310">
        <f t="shared" si="114"/>
        <v>0</v>
      </c>
      <c r="AI13" s="48">
        <v>0</v>
      </c>
      <c r="AJ13" s="310">
        <f t="shared" si="115"/>
        <v>0</v>
      </c>
      <c r="AK13" s="48">
        <v>0</v>
      </c>
      <c r="AL13" s="310">
        <f t="shared" si="116"/>
        <v>0</v>
      </c>
      <c r="AM13" s="48">
        <v>0</v>
      </c>
      <c r="AN13" s="310">
        <f t="shared" si="117"/>
        <v>0</v>
      </c>
      <c r="AO13" s="48">
        <v>0</v>
      </c>
      <c r="AP13" s="310">
        <f t="shared" si="118"/>
        <v>0</v>
      </c>
      <c r="AQ13" s="48">
        <v>0</v>
      </c>
      <c r="AR13" s="310">
        <f t="shared" si="119"/>
        <v>0</v>
      </c>
      <c r="AS13" s="48">
        <v>0</v>
      </c>
      <c r="AT13" s="310">
        <f t="shared" si="120"/>
        <v>0</v>
      </c>
      <c r="AU13" s="48">
        <v>0</v>
      </c>
      <c r="AV13" s="310">
        <f t="shared" si="121"/>
        <v>0</v>
      </c>
      <c r="AW13" s="48">
        <v>0</v>
      </c>
      <c r="AX13" s="310">
        <f t="shared" si="122"/>
        <v>0</v>
      </c>
      <c r="AY13" s="48">
        <v>0</v>
      </c>
      <c r="AZ13" s="310">
        <f t="shared" si="123"/>
        <v>0</v>
      </c>
      <c r="BA13" s="48">
        <v>0</v>
      </c>
      <c r="BB13" s="310">
        <f t="shared" si="124"/>
        <v>0</v>
      </c>
      <c r="BC13" s="48">
        <v>0</v>
      </c>
      <c r="BD13" s="310">
        <f t="shared" si="125"/>
        <v>0</v>
      </c>
      <c r="BE13" s="48">
        <v>0</v>
      </c>
      <c r="BF13" s="310">
        <f t="shared" si="126"/>
        <v>0</v>
      </c>
      <c r="BG13" s="48">
        <v>0</v>
      </c>
      <c r="BH13" s="310">
        <f t="shared" si="127"/>
        <v>0</v>
      </c>
      <c r="BI13" s="48">
        <v>0</v>
      </c>
      <c r="BJ13" s="310">
        <f t="shared" si="128"/>
        <v>0</v>
      </c>
      <c r="BK13" s="48">
        <v>0</v>
      </c>
      <c r="BL13" s="310">
        <f t="shared" si="129"/>
        <v>0</v>
      </c>
      <c r="BM13" s="48">
        <v>0</v>
      </c>
      <c r="BN13" s="310">
        <f t="shared" si="130"/>
        <v>0</v>
      </c>
      <c r="BO13" s="48">
        <v>0</v>
      </c>
      <c r="BP13" s="310">
        <f t="shared" si="75"/>
        <v>0</v>
      </c>
      <c r="BQ13" s="48">
        <v>0</v>
      </c>
      <c r="BR13" s="310">
        <f t="shared" si="76"/>
        <v>0</v>
      </c>
      <c r="BS13" s="48">
        <v>0</v>
      </c>
      <c r="BT13" s="310">
        <f t="shared" si="77"/>
        <v>0</v>
      </c>
      <c r="BU13" s="48">
        <v>0</v>
      </c>
      <c r="BV13" s="310">
        <f t="shared" si="78"/>
        <v>0</v>
      </c>
      <c r="BW13" s="48">
        <v>0</v>
      </c>
      <c r="BX13" s="310">
        <f t="shared" si="79"/>
        <v>0</v>
      </c>
      <c r="BY13" s="48">
        <v>0</v>
      </c>
      <c r="BZ13" s="310">
        <f t="shared" si="80"/>
        <v>0</v>
      </c>
      <c r="CA13" s="48">
        <v>0</v>
      </c>
      <c r="CB13" s="310">
        <f t="shared" si="81"/>
        <v>0</v>
      </c>
      <c r="CC13" s="48">
        <v>0</v>
      </c>
      <c r="CD13" s="310">
        <f t="shared" si="82"/>
        <v>0</v>
      </c>
      <c r="CE13" s="48">
        <v>0</v>
      </c>
      <c r="CF13" s="310">
        <f t="shared" si="83"/>
        <v>0</v>
      </c>
      <c r="CG13" s="48">
        <v>0</v>
      </c>
      <c r="CH13" s="310">
        <f t="shared" si="84"/>
        <v>0</v>
      </c>
      <c r="CI13" s="48">
        <v>0</v>
      </c>
      <c r="CJ13" s="310">
        <f t="shared" si="85"/>
        <v>0</v>
      </c>
      <c r="CK13" s="48">
        <v>0</v>
      </c>
      <c r="CL13" s="310">
        <f t="shared" si="86"/>
        <v>0</v>
      </c>
      <c r="CM13" s="48">
        <v>0</v>
      </c>
      <c r="CN13" s="310">
        <f t="shared" si="87"/>
        <v>0</v>
      </c>
      <c r="CO13" s="48">
        <v>0</v>
      </c>
      <c r="CP13" s="310">
        <f t="shared" si="88"/>
        <v>0</v>
      </c>
      <c r="CQ13" s="48">
        <v>0</v>
      </c>
      <c r="CR13" s="310">
        <f t="shared" si="89"/>
        <v>0</v>
      </c>
      <c r="CS13" s="48">
        <v>0</v>
      </c>
      <c r="CT13" s="310">
        <f t="shared" si="90"/>
        <v>0</v>
      </c>
      <c r="CU13" s="48">
        <v>0</v>
      </c>
      <c r="CV13" s="310">
        <f t="shared" si="91"/>
        <v>0</v>
      </c>
      <c r="CW13" s="48">
        <v>0</v>
      </c>
      <c r="CX13" s="310">
        <f t="shared" si="92"/>
        <v>0</v>
      </c>
      <c r="CY13" s="48">
        <v>0</v>
      </c>
      <c r="CZ13" s="310">
        <f t="shared" si="93"/>
        <v>0</v>
      </c>
      <c r="DA13" s="48">
        <v>0</v>
      </c>
      <c r="DB13" s="310">
        <f t="shared" si="94"/>
        <v>0</v>
      </c>
      <c r="DC13" s="48">
        <v>0</v>
      </c>
      <c r="DD13" s="310">
        <f t="shared" si="95"/>
        <v>0</v>
      </c>
      <c r="DE13" s="48">
        <v>0</v>
      </c>
      <c r="DF13" s="310">
        <f t="shared" si="96"/>
        <v>0</v>
      </c>
      <c r="DG13" s="48">
        <v>0</v>
      </c>
      <c r="DH13" s="310">
        <f t="shared" si="97"/>
        <v>0</v>
      </c>
      <c r="DI13" s="48">
        <v>0</v>
      </c>
      <c r="DJ13" s="310">
        <f t="shared" si="98"/>
        <v>0</v>
      </c>
      <c r="DK13" s="48">
        <v>0</v>
      </c>
      <c r="DL13" s="310">
        <f t="shared" si="99"/>
        <v>0</v>
      </c>
      <c r="DM13" s="48">
        <v>0</v>
      </c>
      <c r="DN13" s="310">
        <f t="shared" si="100"/>
        <v>0</v>
      </c>
      <c r="DO13" s="48">
        <v>0</v>
      </c>
      <c r="DP13" s="310">
        <f t="shared" si="25"/>
        <v>0</v>
      </c>
      <c r="DQ13" s="48">
        <v>0</v>
      </c>
      <c r="DR13" s="310">
        <f t="shared" si="26"/>
        <v>0</v>
      </c>
      <c r="DS13" s="48">
        <v>0</v>
      </c>
      <c r="DT13" s="310">
        <f t="shared" si="27"/>
        <v>0</v>
      </c>
      <c r="DU13" s="48">
        <v>0</v>
      </c>
      <c r="DV13" s="310">
        <f t="shared" si="28"/>
        <v>0</v>
      </c>
      <c r="DW13" s="48">
        <v>0</v>
      </c>
      <c r="DX13" s="310">
        <f t="shared" si="29"/>
        <v>0</v>
      </c>
      <c r="DY13" s="48">
        <v>0</v>
      </c>
      <c r="DZ13" s="310">
        <f t="shared" si="30"/>
        <v>0</v>
      </c>
      <c r="EA13" s="48">
        <v>0</v>
      </c>
      <c r="EB13" s="310">
        <f t="shared" si="31"/>
        <v>0</v>
      </c>
      <c r="EC13" s="48">
        <v>0</v>
      </c>
      <c r="ED13" s="310">
        <f t="shared" si="32"/>
        <v>0</v>
      </c>
      <c r="EE13" s="48">
        <v>0</v>
      </c>
      <c r="EF13" s="310">
        <f t="shared" si="33"/>
        <v>0</v>
      </c>
      <c r="EG13" s="48">
        <v>0</v>
      </c>
      <c r="EH13" s="310">
        <f t="shared" si="34"/>
        <v>0</v>
      </c>
      <c r="EI13" s="48">
        <v>0</v>
      </c>
      <c r="EJ13" s="310">
        <f t="shared" si="35"/>
        <v>0</v>
      </c>
      <c r="EK13" s="48">
        <v>0</v>
      </c>
      <c r="EL13" s="310">
        <f t="shared" si="36"/>
        <v>0</v>
      </c>
      <c r="EM13" s="48">
        <v>0</v>
      </c>
      <c r="EN13" s="310">
        <f t="shared" si="37"/>
        <v>0</v>
      </c>
      <c r="EO13" s="48">
        <v>0</v>
      </c>
      <c r="EP13" s="310">
        <f t="shared" si="38"/>
        <v>0</v>
      </c>
      <c r="EQ13" s="48">
        <v>0</v>
      </c>
      <c r="ER13" s="310">
        <f t="shared" si="39"/>
        <v>0</v>
      </c>
      <c r="ES13" s="48">
        <v>0</v>
      </c>
      <c r="ET13" s="310">
        <f t="shared" si="40"/>
        <v>0</v>
      </c>
      <c r="EU13" s="48">
        <v>0</v>
      </c>
      <c r="EV13" s="310">
        <f t="shared" si="41"/>
        <v>0</v>
      </c>
      <c r="EW13" s="48">
        <v>0</v>
      </c>
      <c r="EX13" s="310">
        <f t="shared" si="42"/>
        <v>0</v>
      </c>
      <c r="EY13" s="48">
        <v>0</v>
      </c>
      <c r="EZ13" s="310">
        <f t="shared" si="43"/>
        <v>0</v>
      </c>
      <c r="FA13" s="48">
        <v>0</v>
      </c>
      <c r="FB13" s="310">
        <f t="shared" si="44"/>
        <v>0</v>
      </c>
      <c r="FC13" s="48">
        <v>0</v>
      </c>
      <c r="FD13" s="310">
        <f t="shared" si="45"/>
        <v>0</v>
      </c>
      <c r="FE13" s="48">
        <v>0</v>
      </c>
      <c r="FF13" s="310">
        <f t="shared" si="46"/>
        <v>0</v>
      </c>
      <c r="FG13" s="48">
        <v>0</v>
      </c>
      <c r="FH13" s="310">
        <f t="shared" si="47"/>
        <v>0</v>
      </c>
      <c r="FI13" s="48">
        <v>0</v>
      </c>
      <c r="FJ13" s="310">
        <f t="shared" si="48"/>
        <v>0</v>
      </c>
      <c r="FK13" s="48">
        <v>0</v>
      </c>
      <c r="FL13" s="310">
        <f t="shared" si="49"/>
        <v>0</v>
      </c>
      <c r="FM13" s="48">
        <v>0</v>
      </c>
      <c r="FN13" s="310">
        <f t="shared" si="50"/>
        <v>0</v>
      </c>
      <c r="FO13" s="48">
        <v>0</v>
      </c>
      <c r="FP13" s="310">
        <f t="shared" si="51"/>
        <v>0</v>
      </c>
      <c r="FQ13" s="48">
        <v>0</v>
      </c>
      <c r="FR13" s="310">
        <f t="shared" si="52"/>
        <v>0</v>
      </c>
      <c r="FS13" s="48">
        <v>0</v>
      </c>
      <c r="FT13" s="310">
        <f t="shared" si="53"/>
        <v>0</v>
      </c>
      <c r="FU13" s="48">
        <v>0</v>
      </c>
      <c r="FV13" s="310">
        <f t="shared" si="54"/>
        <v>0</v>
      </c>
      <c r="FW13" s="48">
        <v>0</v>
      </c>
      <c r="FX13" s="310">
        <f t="shared" si="55"/>
        <v>0</v>
      </c>
      <c r="FY13" s="48">
        <v>0</v>
      </c>
      <c r="FZ13" s="310">
        <f t="shared" si="56"/>
        <v>0</v>
      </c>
      <c r="GA13" s="48">
        <v>0</v>
      </c>
      <c r="GB13" s="310">
        <f t="shared" si="57"/>
        <v>0</v>
      </c>
      <c r="GC13" s="48">
        <v>0</v>
      </c>
      <c r="GD13" s="310">
        <f t="shared" si="58"/>
        <v>0</v>
      </c>
      <c r="GE13" s="48">
        <v>0</v>
      </c>
      <c r="GF13" s="310">
        <f t="shared" si="59"/>
        <v>0</v>
      </c>
      <c r="GG13" s="48">
        <v>0</v>
      </c>
      <c r="GH13" s="310">
        <f t="shared" si="60"/>
        <v>0</v>
      </c>
      <c r="GI13" s="48">
        <v>0</v>
      </c>
      <c r="GJ13" s="310">
        <f t="shared" si="61"/>
        <v>0</v>
      </c>
      <c r="GK13" s="48">
        <v>0</v>
      </c>
      <c r="GL13" s="310">
        <f t="shared" si="62"/>
        <v>0</v>
      </c>
      <c r="GM13" s="48">
        <v>0</v>
      </c>
      <c r="GN13" s="310">
        <f t="shared" si="63"/>
        <v>0</v>
      </c>
      <c r="GO13" s="48">
        <v>0</v>
      </c>
      <c r="GP13" s="310">
        <f t="shared" si="64"/>
        <v>0</v>
      </c>
      <c r="GQ13" s="48">
        <v>0</v>
      </c>
      <c r="GR13" s="310">
        <f t="shared" si="65"/>
        <v>0</v>
      </c>
      <c r="GS13" s="48">
        <v>0</v>
      </c>
      <c r="GT13" s="310">
        <f t="shared" si="66"/>
        <v>0</v>
      </c>
      <c r="GU13" s="48">
        <v>0</v>
      </c>
      <c r="GV13" s="310">
        <f t="shared" si="67"/>
        <v>0</v>
      </c>
      <c r="GW13" s="48">
        <v>0</v>
      </c>
      <c r="GX13" s="310">
        <f t="shared" si="68"/>
        <v>0</v>
      </c>
      <c r="GY13" s="48">
        <v>0</v>
      </c>
      <c r="GZ13" s="310">
        <f t="shared" si="69"/>
        <v>0</v>
      </c>
      <c r="HA13" s="48">
        <v>0</v>
      </c>
      <c r="HB13" s="310">
        <f t="shared" si="70"/>
        <v>0</v>
      </c>
      <c r="HC13" s="48">
        <v>0</v>
      </c>
      <c r="HD13" s="310">
        <f t="shared" si="71"/>
        <v>0</v>
      </c>
      <c r="HE13" s="48">
        <v>0</v>
      </c>
      <c r="HF13" s="310">
        <f t="shared" si="72"/>
        <v>0</v>
      </c>
      <c r="HG13" s="48">
        <v>0</v>
      </c>
      <c r="HH13" s="310">
        <f t="shared" si="73"/>
        <v>0</v>
      </c>
      <c r="HJ13" s="305">
        <f t="shared" si="101"/>
        <v>0</v>
      </c>
      <c r="HK13" s="306">
        <f t="shared" si="102"/>
        <v>0</v>
      </c>
      <c r="HL13" s="308">
        <f t="shared" si="74"/>
        <v>0</v>
      </c>
    </row>
    <row r="14" spans="1:220">
      <c r="A14" s="45"/>
      <c r="B14" s="71"/>
      <c r="C14" s="71"/>
      <c r="D14" s="71"/>
      <c r="E14" s="45"/>
      <c r="F14" s="45"/>
      <c r="G14" s="45"/>
      <c r="H14" s="88"/>
      <c r="I14" s="88"/>
      <c r="J14" s="45"/>
      <c r="K14" s="45"/>
      <c r="L14" s="300">
        <f t="shared" ref="L14:L55" si="131">J14-K14</f>
        <v>0</v>
      </c>
      <c r="M14" s="46">
        <v>0</v>
      </c>
      <c r="N14" s="304">
        <f t="shared" ref="N14:N55" si="132">IF(M14&lt;&gt;0,L14/M14,0)</f>
        <v>0</v>
      </c>
      <c r="O14" s="47">
        <v>0</v>
      </c>
      <c r="P14" s="312">
        <f t="shared" ref="P14:P55" si="133">$N14*O14</f>
        <v>0</v>
      </c>
      <c r="Q14" s="48">
        <v>0</v>
      </c>
      <c r="R14" s="312">
        <f t="shared" ref="R14:R55" si="134">$N14*Q14</f>
        <v>0</v>
      </c>
      <c r="S14" s="48">
        <v>0</v>
      </c>
      <c r="T14" s="312">
        <f t="shared" ref="T14:T55" si="135">$N14*S14</f>
        <v>0</v>
      </c>
      <c r="U14" s="48">
        <v>0</v>
      </c>
      <c r="V14" s="312">
        <f t="shared" ref="V14:V55" si="136">$N14*U14</f>
        <v>0</v>
      </c>
      <c r="W14" s="48">
        <v>0</v>
      </c>
      <c r="X14" s="312">
        <f t="shared" ref="X14:X55" si="137">$N14*W14</f>
        <v>0</v>
      </c>
      <c r="Y14" s="48">
        <v>0</v>
      </c>
      <c r="Z14" s="310">
        <f t="shared" ref="Z14:Z55" si="138">$N14*Y14</f>
        <v>0</v>
      </c>
      <c r="AA14" s="48">
        <v>0</v>
      </c>
      <c r="AB14" s="310">
        <f t="shared" ref="AB14:AB55" si="139">$N14*AA14</f>
        <v>0</v>
      </c>
      <c r="AC14" s="48">
        <v>0</v>
      </c>
      <c r="AD14" s="310">
        <f t="shared" ref="AD14:AD55" si="140">$N14*AC14</f>
        <v>0</v>
      </c>
      <c r="AE14" s="48">
        <v>0</v>
      </c>
      <c r="AF14" s="310">
        <f t="shared" ref="AF14:AF55" si="141">$N14*AE14</f>
        <v>0</v>
      </c>
      <c r="AG14" s="48">
        <v>0</v>
      </c>
      <c r="AH14" s="310">
        <f t="shared" ref="AH14:AH55" si="142">$N14*AG14</f>
        <v>0</v>
      </c>
      <c r="AI14" s="48">
        <v>0</v>
      </c>
      <c r="AJ14" s="310">
        <f t="shared" ref="AJ14:AJ55" si="143">$N14*AI14</f>
        <v>0</v>
      </c>
      <c r="AK14" s="48">
        <v>0</v>
      </c>
      <c r="AL14" s="310">
        <f t="shared" ref="AL14:AL55" si="144">$N14*AK14</f>
        <v>0</v>
      </c>
      <c r="AM14" s="48">
        <v>0</v>
      </c>
      <c r="AN14" s="310">
        <f t="shared" ref="AN14:AN55" si="145">$N14*AM14</f>
        <v>0</v>
      </c>
      <c r="AO14" s="48">
        <v>0</v>
      </c>
      <c r="AP14" s="310">
        <f t="shared" ref="AP14:AP55" si="146">$N14*AO14</f>
        <v>0</v>
      </c>
      <c r="AQ14" s="48">
        <v>0</v>
      </c>
      <c r="AR14" s="310">
        <f t="shared" ref="AR14:AR55" si="147">$N14*AQ14</f>
        <v>0</v>
      </c>
      <c r="AS14" s="48">
        <v>0</v>
      </c>
      <c r="AT14" s="310">
        <f t="shared" ref="AT14:AT55" si="148">$N14*AS14</f>
        <v>0</v>
      </c>
      <c r="AU14" s="48">
        <v>0</v>
      </c>
      <c r="AV14" s="310">
        <f t="shared" ref="AV14:AV55" si="149">$N14*AU14</f>
        <v>0</v>
      </c>
      <c r="AW14" s="48">
        <v>0</v>
      </c>
      <c r="AX14" s="310">
        <f t="shared" ref="AX14:AX55" si="150">$N14*AW14</f>
        <v>0</v>
      </c>
      <c r="AY14" s="48">
        <v>0</v>
      </c>
      <c r="AZ14" s="310">
        <f t="shared" ref="AZ14:AZ55" si="151">$N14*AY14</f>
        <v>0</v>
      </c>
      <c r="BA14" s="48">
        <v>0</v>
      </c>
      <c r="BB14" s="310">
        <f t="shared" ref="BB14:BB55" si="152">$N14*BA14</f>
        <v>0</v>
      </c>
      <c r="BC14" s="48">
        <v>0</v>
      </c>
      <c r="BD14" s="310">
        <f t="shared" ref="BD14:BD55" si="153">$N14*BC14</f>
        <v>0</v>
      </c>
      <c r="BE14" s="48">
        <v>0</v>
      </c>
      <c r="BF14" s="310">
        <f t="shared" ref="BF14:BF55" si="154">$N14*BE14</f>
        <v>0</v>
      </c>
      <c r="BG14" s="48">
        <v>0</v>
      </c>
      <c r="BH14" s="310">
        <f t="shared" ref="BH14:BH55" si="155">$N14*BG14</f>
        <v>0</v>
      </c>
      <c r="BI14" s="48">
        <v>0</v>
      </c>
      <c r="BJ14" s="310">
        <f t="shared" ref="BJ14:BJ55" si="156">$N14*BI14</f>
        <v>0</v>
      </c>
      <c r="BK14" s="48">
        <v>0</v>
      </c>
      <c r="BL14" s="310">
        <f t="shared" ref="BL14:BL55" si="157">$N14*BK14</f>
        <v>0</v>
      </c>
      <c r="BM14" s="48">
        <v>0</v>
      </c>
      <c r="BN14" s="310">
        <f t="shared" ref="BN14:BN55" si="158">$N14*BM14</f>
        <v>0</v>
      </c>
      <c r="BO14" s="48">
        <v>0</v>
      </c>
      <c r="BP14" s="310">
        <f t="shared" ref="BP14:BP55" si="159">$N14*BO14</f>
        <v>0</v>
      </c>
      <c r="BQ14" s="48">
        <v>0</v>
      </c>
      <c r="BR14" s="310">
        <f t="shared" ref="BR14:BR55" si="160">$N14*BQ14</f>
        <v>0</v>
      </c>
      <c r="BS14" s="48">
        <v>0</v>
      </c>
      <c r="BT14" s="310">
        <f t="shared" ref="BT14:BT55" si="161">$N14*BS14</f>
        <v>0</v>
      </c>
      <c r="BU14" s="48">
        <v>0</v>
      </c>
      <c r="BV14" s="310">
        <f t="shared" ref="BV14:BV55" si="162">$N14*BU14</f>
        <v>0</v>
      </c>
      <c r="BW14" s="48">
        <v>0</v>
      </c>
      <c r="BX14" s="310">
        <f t="shared" ref="BX14:BX55" si="163">$N14*BW14</f>
        <v>0</v>
      </c>
      <c r="BY14" s="48">
        <v>0</v>
      </c>
      <c r="BZ14" s="310">
        <f t="shared" ref="BZ14:BZ55" si="164">$N14*BY14</f>
        <v>0</v>
      </c>
      <c r="CA14" s="48">
        <v>0</v>
      </c>
      <c r="CB14" s="310">
        <f t="shared" ref="CB14:CB55" si="165">$N14*CA14</f>
        <v>0</v>
      </c>
      <c r="CC14" s="48">
        <v>0</v>
      </c>
      <c r="CD14" s="310">
        <f t="shared" ref="CD14:CD55" si="166">$N14*CC14</f>
        <v>0</v>
      </c>
      <c r="CE14" s="48">
        <v>0</v>
      </c>
      <c r="CF14" s="310">
        <f t="shared" ref="CF14:CF55" si="167">$N14*CE14</f>
        <v>0</v>
      </c>
      <c r="CG14" s="48">
        <v>0</v>
      </c>
      <c r="CH14" s="310">
        <f t="shared" ref="CH14:CH55" si="168">$N14*CG14</f>
        <v>0</v>
      </c>
      <c r="CI14" s="48">
        <v>0</v>
      </c>
      <c r="CJ14" s="310">
        <f t="shared" ref="CJ14:CJ55" si="169">$N14*CI14</f>
        <v>0</v>
      </c>
      <c r="CK14" s="48">
        <v>0</v>
      </c>
      <c r="CL14" s="310">
        <f t="shared" ref="CL14:CL55" si="170">$N14*CK14</f>
        <v>0</v>
      </c>
      <c r="CM14" s="48">
        <v>0</v>
      </c>
      <c r="CN14" s="310">
        <f t="shared" ref="CN14:CN55" si="171">$N14*CM14</f>
        <v>0</v>
      </c>
      <c r="CO14" s="48">
        <v>0</v>
      </c>
      <c r="CP14" s="310">
        <f t="shared" ref="CP14:CP55" si="172">$N14*CO14</f>
        <v>0</v>
      </c>
      <c r="CQ14" s="48">
        <v>0</v>
      </c>
      <c r="CR14" s="310">
        <f t="shared" ref="CR14:CR55" si="173">$N14*CQ14</f>
        <v>0</v>
      </c>
      <c r="CS14" s="48">
        <v>0</v>
      </c>
      <c r="CT14" s="310">
        <f t="shared" ref="CT14:CT55" si="174">$N14*CS14</f>
        <v>0</v>
      </c>
      <c r="CU14" s="48">
        <v>0</v>
      </c>
      <c r="CV14" s="310">
        <f t="shared" ref="CV14:CV55" si="175">$N14*CU14</f>
        <v>0</v>
      </c>
      <c r="CW14" s="48">
        <v>0</v>
      </c>
      <c r="CX14" s="310">
        <f t="shared" ref="CX14:CX55" si="176">$N14*CW14</f>
        <v>0</v>
      </c>
      <c r="CY14" s="48">
        <v>0</v>
      </c>
      <c r="CZ14" s="310">
        <f t="shared" ref="CZ14:CZ55" si="177">$N14*CY14</f>
        <v>0</v>
      </c>
      <c r="DA14" s="48">
        <v>0</v>
      </c>
      <c r="DB14" s="310">
        <f t="shared" ref="DB14:DB55" si="178">$N14*DA14</f>
        <v>0</v>
      </c>
      <c r="DC14" s="48">
        <v>0</v>
      </c>
      <c r="DD14" s="310">
        <f t="shared" ref="DD14:DD55" si="179">$N14*DC14</f>
        <v>0</v>
      </c>
      <c r="DE14" s="48">
        <v>0</v>
      </c>
      <c r="DF14" s="310">
        <f t="shared" ref="DF14:DF55" si="180">$N14*DE14</f>
        <v>0</v>
      </c>
      <c r="DG14" s="48">
        <v>0</v>
      </c>
      <c r="DH14" s="310">
        <f t="shared" ref="DH14:DH55" si="181">$N14*DG14</f>
        <v>0</v>
      </c>
      <c r="DI14" s="48">
        <v>0</v>
      </c>
      <c r="DJ14" s="310">
        <f t="shared" ref="DJ14:DJ55" si="182">$N14*DI14</f>
        <v>0</v>
      </c>
      <c r="DK14" s="48">
        <v>0</v>
      </c>
      <c r="DL14" s="310">
        <f t="shared" ref="DL14:DL55" si="183">$N14*DK14</f>
        <v>0</v>
      </c>
      <c r="DM14" s="48">
        <v>0</v>
      </c>
      <c r="DN14" s="310">
        <f t="shared" si="100"/>
        <v>0</v>
      </c>
      <c r="DO14" s="48">
        <v>0</v>
      </c>
      <c r="DP14" s="310">
        <f t="shared" si="25"/>
        <v>0</v>
      </c>
      <c r="DQ14" s="48">
        <v>0</v>
      </c>
      <c r="DR14" s="310">
        <f t="shared" si="26"/>
        <v>0</v>
      </c>
      <c r="DS14" s="48">
        <v>0</v>
      </c>
      <c r="DT14" s="310">
        <f t="shared" si="27"/>
        <v>0</v>
      </c>
      <c r="DU14" s="48">
        <v>0</v>
      </c>
      <c r="DV14" s="310">
        <f t="shared" si="28"/>
        <v>0</v>
      </c>
      <c r="DW14" s="48">
        <v>0</v>
      </c>
      <c r="DX14" s="310">
        <f t="shared" si="29"/>
        <v>0</v>
      </c>
      <c r="DY14" s="48">
        <v>0</v>
      </c>
      <c r="DZ14" s="310">
        <f t="shared" si="30"/>
        <v>0</v>
      </c>
      <c r="EA14" s="48">
        <v>0</v>
      </c>
      <c r="EB14" s="310">
        <f t="shared" si="31"/>
        <v>0</v>
      </c>
      <c r="EC14" s="48">
        <v>0</v>
      </c>
      <c r="ED14" s="310">
        <f t="shared" si="32"/>
        <v>0</v>
      </c>
      <c r="EE14" s="48">
        <v>0</v>
      </c>
      <c r="EF14" s="310">
        <f t="shared" si="33"/>
        <v>0</v>
      </c>
      <c r="EG14" s="48">
        <v>0</v>
      </c>
      <c r="EH14" s="310">
        <f t="shared" si="34"/>
        <v>0</v>
      </c>
      <c r="EI14" s="48">
        <v>0</v>
      </c>
      <c r="EJ14" s="310">
        <f t="shared" si="35"/>
        <v>0</v>
      </c>
      <c r="EK14" s="48">
        <v>0</v>
      </c>
      <c r="EL14" s="310">
        <f t="shared" si="36"/>
        <v>0</v>
      </c>
      <c r="EM14" s="48">
        <v>0</v>
      </c>
      <c r="EN14" s="310">
        <f t="shared" si="37"/>
        <v>0</v>
      </c>
      <c r="EO14" s="48">
        <v>0</v>
      </c>
      <c r="EP14" s="310">
        <f t="shared" si="38"/>
        <v>0</v>
      </c>
      <c r="EQ14" s="48">
        <v>0</v>
      </c>
      <c r="ER14" s="310">
        <f t="shared" si="39"/>
        <v>0</v>
      </c>
      <c r="ES14" s="48">
        <v>0</v>
      </c>
      <c r="ET14" s="310">
        <f t="shared" si="40"/>
        <v>0</v>
      </c>
      <c r="EU14" s="48">
        <v>0</v>
      </c>
      <c r="EV14" s="310">
        <f t="shared" si="41"/>
        <v>0</v>
      </c>
      <c r="EW14" s="48">
        <v>0</v>
      </c>
      <c r="EX14" s="310">
        <f t="shared" si="42"/>
        <v>0</v>
      </c>
      <c r="EY14" s="48">
        <v>0</v>
      </c>
      <c r="EZ14" s="310">
        <f t="shared" si="43"/>
        <v>0</v>
      </c>
      <c r="FA14" s="48">
        <v>0</v>
      </c>
      <c r="FB14" s="310">
        <f t="shared" si="44"/>
        <v>0</v>
      </c>
      <c r="FC14" s="48">
        <v>0</v>
      </c>
      <c r="FD14" s="310">
        <f t="shared" si="45"/>
        <v>0</v>
      </c>
      <c r="FE14" s="48">
        <v>0</v>
      </c>
      <c r="FF14" s="310">
        <f t="shared" si="46"/>
        <v>0</v>
      </c>
      <c r="FG14" s="48">
        <v>0</v>
      </c>
      <c r="FH14" s="310">
        <f t="shared" si="47"/>
        <v>0</v>
      </c>
      <c r="FI14" s="48">
        <v>0</v>
      </c>
      <c r="FJ14" s="310">
        <f t="shared" si="48"/>
        <v>0</v>
      </c>
      <c r="FK14" s="48">
        <v>0</v>
      </c>
      <c r="FL14" s="310">
        <f t="shared" si="49"/>
        <v>0</v>
      </c>
      <c r="FM14" s="48">
        <v>0</v>
      </c>
      <c r="FN14" s="310">
        <f t="shared" si="50"/>
        <v>0</v>
      </c>
      <c r="FO14" s="48">
        <v>0</v>
      </c>
      <c r="FP14" s="310">
        <f t="shared" si="51"/>
        <v>0</v>
      </c>
      <c r="FQ14" s="48">
        <v>0</v>
      </c>
      <c r="FR14" s="310">
        <f t="shared" si="52"/>
        <v>0</v>
      </c>
      <c r="FS14" s="48">
        <v>0</v>
      </c>
      <c r="FT14" s="310">
        <f t="shared" si="53"/>
        <v>0</v>
      </c>
      <c r="FU14" s="48">
        <v>0</v>
      </c>
      <c r="FV14" s="310">
        <f t="shared" si="54"/>
        <v>0</v>
      </c>
      <c r="FW14" s="48">
        <v>0</v>
      </c>
      <c r="FX14" s="310">
        <f t="shared" si="55"/>
        <v>0</v>
      </c>
      <c r="FY14" s="48">
        <v>0</v>
      </c>
      <c r="FZ14" s="310">
        <f t="shared" si="56"/>
        <v>0</v>
      </c>
      <c r="GA14" s="48">
        <v>0</v>
      </c>
      <c r="GB14" s="310">
        <f t="shared" si="57"/>
        <v>0</v>
      </c>
      <c r="GC14" s="48">
        <v>0</v>
      </c>
      <c r="GD14" s="310">
        <f t="shared" si="58"/>
        <v>0</v>
      </c>
      <c r="GE14" s="48">
        <v>0</v>
      </c>
      <c r="GF14" s="310">
        <f t="shared" si="59"/>
        <v>0</v>
      </c>
      <c r="GG14" s="48">
        <v>0</v>
      </c>
      <c r="GH14" s="310">
        <f t="shared" si="60"/>
        <v>0</v>
      </c>
      <c r="GI14" s="48">
        <v>0</v>
      </c>
      <c r="GJ14" s="310">
        <f t="shared" si="61"/>
        <v>0</v>
      </c>
      <c r="GK14" s="48">
        <v>0</v>
      </c>
      <c r="GL14" s="310">
        <f t="shared" si="62"/>
        <v>0</v>
      </c>
      <c r="GM14" s="48">
        <v>0</v>
      </c>
      <c r="GN14" s="310">
        <f t="shared" si="63"/>
        <v>0</v>
      </c>
      <c r="GO14" s="48">
        <v>0</v>
      </c>
      <c r="GP14" s="310">
        <f t="shared" si="64"/>
        <v>0</v>
      </c>
      <c r="GQ14" s="48">
        <v>0</v>
      </c>
      <c r="GR14" s="310">
        <f t="shared" si="65"/>
        <v>0</v>
      </c>
      <c r="GS14" s="48">
        <v>0</v>
      </c>
      <c r="GT14" s="310">
        <f t="shared" si="66"/>
        <v>0</v>
      </c>
      <c r="GU14" s="48">
        <v>0</v>
      </c>
      <c r="GV14" s="310">
        <f t="shared" si="67"/>
        <v>0</v>
      </c>
      <c r="GW14" s="48">
        <v>0</v>
      </c>
      <c r="GX14" s="310">
        <f t="shared" si="68"/>
        <v>0</v>
      </c>
      <c r="GY14" s="48">
        <v>0</v>
      </c>
      <c r="GZ14" s="310">
        <f t="shared" si="69"/>
        <v>0</v>
      </c>
      <c r="HA14" s="48">
        <v>0</v>
      </c>
      <c r="HB14" s="310">
        <f t="shared" si="70"/>
        <v>0</v>
      </c>
      <c r="HC14" s="48">
        <v>0</v>
      </c>
      <c r="HD14" s="310">
        <f t="shared" si="71"/>
        <v>0</v>
      </c>
      <c r="HE14" s="48">
        <v>0</v>
      </c>
      <c r="HF14" s="310">
        <f t="shared" si="72"/>
        <v>0</v>
      </c>
      <c r="HG14" s="48">
        <v>0</v>
      </c>
      <c r="HH14" s="310">
        <f t="shared" si="73"/>
        <v>0</v>
      </c>
      <c r="HJ14" s="305">
        <f t="shared" si="101"/>
        <v>0</v>
      </c>
      <c r="HK14" s="306">
        <f t="shared" si="102"/>
        <v>0</v>
      </c>
      <c r="HL14" s="308">
        <f t="shared" si="74"/>
        <v>0</v>
      </c>
    </row>
    <row r="15" spans="1:220">
      <c r="A15" s="45"/>
      <c r="B15" s="71"/>
      <c r="C15" s="71"/>
      <c r="D15" s="71"/>
      <c r="E15" s="45"/>
      <c r="F15" s="45"/>
      <c r="G15" s="45"/>
      <c r="H15" s="87"/>
      <c r="I15" s="88"/>
      <c r="J15" s="45"/>
      <c r="K15" s="45"/>
      <c r="L15" s="300">
        <f t="shared" si="131"/>
        <v>0</v>
      </c>
      <c r="M15" s="46">
        <v>0</v>
      </c>
      <c r="N15" s="304">
        <f t="shared" si="132"/>
        <v>0</v>
      </c>
      <c r="O15" s="47">
        <v>0</v>
      </c>
      <c r="P15" s="312">
        <f t="shared" si="133"/>
        <v>0</v>
      </c>
      <c r="Q15" s="48">
        <v>0</v>
      </c>
      <c r="R15" s="312">
        <f t="shared" si="134"/>
        <v>0</v>
      </c>
      <c r="S15" s="48">
        <v>0</v>
      </c>
      <c r="T15" s="312">
        <f t="shared" si="135"/>
        <v>0</v>
      </c>
      <c r="U15" s="48">
        <v>0</v>
      </c>
      <c r="V15" s="312">
        <f t="shared" si="136"/>
        <v>0</v>
      </c>
      <c r="W15" s="48">
        <v>0</v>
      </c>
      <c r="X15" s="312">
        <f t="shared" si="137"/>
        <v>0</v>
      </c>
      <c r="Y15" s="48">
        <v>0</v>
      </c>
      <c r="Z15" s="310">
        <f t="shared" si="138"/>
        <v>0</v>
      </c>
      <c r="AA15" s="48">
        <v>0</v>
      </c>
      <c r="AB15" s="310">
        <f t="shared" si="139"/>
        <v>0</v>
      </c>
      <c r="AC15" s="48">
        <v>0</v>
      </c>
      <c r="AD15" s="310">
        <f t="shared" si="140"/>
        <v>0</v>
      </c>
      <c r="AE15" s="48">
        <v>0</v>
      </c>
      <c r="AF15" s="310">
        <f t="shared" si="141"/>
        <v>0</v>
      </c>
      <c r="AG15" s="48">
        <v>0</v>
      </c>
      <c r="AH15" s="310">
        <f t="shared" si="142"/>
        <v>0</v>
      </c>
      <c r="AI15" s="48">
        <v>0</v>
      </c>
      <c r="AJ15" s="310">
        <f t="shared" si="143"/>
        <v>0</v>
      </c>
      <c r="AK15" s="48">
        <v>0</v>
      </c>
      <c r="AL15" s="310">
        <f t="shared" si="144"/>
        <v>0</v>
      </c>
      <c r="AM15" s="48">
        <v>0</v>
      </c>
      <c r="AN15" s="310">
        <f t="shared" si="145"/>
        <v>0</v>
      </c>
      <c r="AO15" s="48">
        <v>0</v>
      </c>
      <c r="AP15" s="310">
        <f t="shared" si="146"/>
        <v>0</v>
      </c>
      <c r="AQ15" s="48">
        <v>0</v>
      </c>
      <c r="AR15" s="310">
        <f t="shared" si="147"/>
        <v>0</v>
      </c>
      <c r="AS15" s="48">
        <v>0</v>
      </c>
      <c r="AT15" s="310">
        <f t="shared" si="148"/>
        <v>0</v>
      </c>
      <c r="AU15" s="48">
        <v>0</v>
      </c>
      <c r="AV15" s="310">
        <f t="shared" si="149"/>
        <v>0</v>
      </c>
      <c r="AW15" s="48">
        <v>0</v>
      </c>
      <c r="AX15" s="310">
        <f t="shared" si="150"/>
        <v>0</v>
      </c>
      <c r="AY15" s="48">
        <v>0</v>
      </c>
      <c r="AZ15" s="310">
        <f t="shared" si="151"/>
        <v>0</v>
      </c>
      <c r="BA15" s="48">
        <v>0</v>
      </c>
      <c r="BB15" s="310">
        <f t="shared" si="152"/>
        <v>0</v>
      </c>
      <c r="BC15" s="48">
        <v>0</v>
      </c>
      <c r="BD15" s="310">
        <f t="shared" si="153"/>
        <v>0</v>
      </c>
      <c r="BE15" s="48">
        <v>0</v>
      </c>
      <c r="BF15" s="310">
        <f t="shared" si="154"/>
        <v>0</v>
      </c>
      <c r="BG15" s="48">
        <v>0</v>
      </c>
      <c r="BH15" s="310">
        <f t="shared" si="155"/>
        <v>0</v>
      </c>
      <c r="BI15" s="48">
        <v>0</v>
      </c>
      <c r="BJ15" s="310">
        <f t="shared" si="156"/>
        <v>0</v>
      </c>
      <c r="BK15" s="48">
        <v>0</v>
      </c>
      <c r="BL15" s="310">
        <f t="shared" si="157"/>
        <v>0</v>
      </c>
      <c r="BM15" s="48">
        <v>0</v>
      </c>
      <c r="BN15" s="310">
        <f t="shared" si="158"/>
        <v>0</v>
      </c>
      <c r="BO15" s="48">
        <v>0</v>
      </c>
      <c r="BP15" s="310">
        <f t="shared" si="159"/>
        <v>0</v>
      </c>
      <c r="BQ15" s="48">
        <v>0</v>
      </c>
      <c r="BR15" s="310">
        <f t="shared" si="160"/>
        <v>0</v>
      </c>
      <c r="BS15" s="48">
        <v>0</v>
      </c>
      <c r="BT15" s="310">
        <f t="shared" si="161"/>
        <v>0</v>
      </c>
      <c r="BU15" s="48">
        <v>0</v>
      </c>
      <c r="BV15" s="310">
        <f t="shared" si="162"/>
        <v>0</v>
      </c>
      <c r="BW15" s="48">
        <v>0</v>
      </c>
      <c r="BX15" s="310">
        <f t="shared" si="163"/>
        <v>0</v>
      </c>
      <c r="BY15" s="48">
        <v>0</v>
      </c>
      <c r="BZ15" s="310">
        <f t="shared" si="164"/>
        <v>0</v>
      </c>
      <c r="CA15" s="48">
        <v>0</v>
      </c>
      <c r="CB15" s="310">
        <f t="shared" si="165"/>
        <v>0</v>
      </c>
      <c r="CC15" s="48">
        <v>0</v>
      </c>
      <c r="CD15" s="310">
        <f t="shared" si="166"/>
        <v>0</v>
      </c>
      <c r="CE15" s="48">
        <v>0</v>
      </c>
      <c r="CF15" s="310">
        <f t="shared" si="167"/>
        <v>0</v>
      </c>
      <c r="CG15" s="48">
        <v>0</v>
      </c>
      <c r="CH15" s="310">
        <f t="shared" si="168"/>
        <v>0</v>
      </c>
      <c r="CI15" s="48">
        <v>0</v>
      </c>
      <c r="CJ15" s="310">
        <f t="shared" si="169"/>
        <v>0</v>
      </c>
      <c r="CK15" s="48">
        <v>0</v>
      </c>
      <c r="CL15" s="310">
        <f t="shared" si="170"/>
        <v>0</v>
      </c>
      <c r="CM15" s="48">
        <v>0</v>
      </c>
      <c r="CN15" s="310">
        <f t="shared" si="171"/>
        <v>0</v>
      </c>
      <c r="CO15" s="48">
        <v>0</v>
      </c>
      <c r="CP15" s="310">
        <f t="shared" si="172"/>
        <v>0</v>
      </c>
      <c r="CQ15" s="48">
        <v>0</v>
      </c>
      <c r="CR15" s="310">
        <f t="shared" si="173"/>
        <v>0</v>
      </c>
      <c r="CS15" s="48">
        <v>0</v>
      </c>
      <c r="CT15" s="310">
        <f t="shared" si="174"/>
        <v>0</v>
      </c>
      <c r="CU15" s="48">
        <v>0</v>
      </c>
      <c r="CV15" s="310">
        <f t="shared" si="175"/>
        <v>0</v>
      </c>
      <c r="CW15" s="48">
        <v>0</v>
      </c>
      <c r="CX15" s="310">
        <f t="shared" si="176"/>
        <v>0</v>
      </c>
      <c r="CY15" s="48">
        <v>0</v>
      </c>
      <c r="CZ15" s="310">
        <f t="shared" si="177"/>
        <v>0</v>
      </c>
      <c r="DA15" s="48">
        <v>0</v>
      </c>
      <c r="DB15" s="310">
        <f t="shared" si="178"/>
        <v>0</v>
      </c>
      <c r="DC15" s="48">
        <v>0</v>
      </c>
      <c r="DD15" s="310">
        <f t="shared" si="179"/>
        <v>0</v>
      </c>
      <c r="DE15" s="48">
        <v>0</v>
      </c>
      <c r="DF15" s="310">
        <f t="shared" si="180"/>
        <v>0</v>
      </c>
      <c r="DG15" s="48">
        <v>0</v>
      </c>
      <c r="DH15" s="310">
        <f t="shared" si="181"/>
        <v>0</v>
      </c>
      <c r="DI15" s="48">
        <v>0</v>
      </c>
      <c r="DJ15" s="310">
        <f t="shared" si="182"/>
        <v>0</v>
      </c>
      <c r="DK15" s="48">
        <v>0</v>
      </c>
      <c r="DL15" s="310">
        <f t="shared" si="183"/>
        <v>0</v>
      </c>
      <c r="DM15" s="48">
        <v>0</v>
      </c>
      <c r="DN15" s="310">
        <f t="shared" si="100"/>
        <v>0</v>
      </c>
      <c r="DO15" s="48">
        <v>0</v>
      </c>
      <c r="DP15" s="310">
        <f t="shared" si="25"/>
        <v>0</v>
      </c>
      <c r="DQ15" s="48">
        <v>0</v>
      </c>
      <c r="DR15" s="310">
        <f t="shared" si="26"/>
        <v>0</v>
      </c>
      <c r="DS15" s="48">
        <v>0</v>
      </c>
      <c r="DT15" s="310">
        <f t="shared" si="27"/>
        <v>0</v>
      </c>
      <c r="DU15" s="48">
        <v>0</v>
      </c>
      <c r="DV15" s="310">
        <f t="shared" si="28"/>
        <v>0</v>
      </c>
      <c r="DW15" s="48">
        <v>0</v>
      </c>
      <c r="DX15" s="310">
        <f t="shared" si="29"/>
        <v>0</v>
      </c>
      <c r="DY15" s="48">
        <v>0</v>
      </c>
      <c r="DZ15" s="310">
        <f t="shared" si="30"/>
        <v>0</v>
      </c>
      <c r="EA15" s="48">
        <v>0</v>
      </c>
      <c r="EB15" s="310">
        <f t="shared" si="31"/>
        <v>0</v>
      </c>
      <c r="EC15" s="48">
        <v>0</v>
      </c>
      <c r="ED15" s="310">
        <f t="shared" si="32"/>
        <v>0</v>
      </c>
      <c r="EE15" s="48">
        <v>0</v>
      </c>
      <c r="EF15" s="310">
        <f t="shared" si="33"/>
        <v>0</v>
      </c>
      <c r="EG15" s="48">
        <v>0</v>
      </c>
      <c r="EH15" s="310">
        <f t="shared" si="34"/>
        <v>0</v>
      </c>
      <c r="EI15" s="48">
        <v>0</v>
      </c>
      <c r="EJ15" s="310">
        <f t="shared" si="35"/>
        <v>0</v>
      </c>
      <c r="EK15" s="48">
        <v>0</v>
      </c>
      <c r="EL15" s="310">
        <f t="shared" si="36"/>
        <v>0</v>
      </c>
      <c r="EM15" s="48">
        <v>0</v>
      </c>
      <c r="EN15" s="310">
        <f t="shared" si="37"/>
        <v>0</v>
      </c>
      <c r="EO15" s="48">
        <v>0</v>
      </c>
      <c r="EP15" s="310">
        <f t="shared" si="38"/>
        <v>0</v>
      </c>
      <c r="EQ15" s="48">
        <v>0</v>
      </c>
      <c r="ER15" s="310">
        <f t="shared" si="39"/>
        <v>0</v>
      </c>
      <c r="ES15" s="48">
        <v>0</v>
      </c>
      <c r="ET15" s="310">
        <f t="shared" si="40"/>
        <v>0</v>
      </c>
      <c r="EU15" s="48">
        <v>0</v>
      </c>
      <c r="EV15" s="310">
        <f t="shared" si="41"/>
        <v>0</v>
      </c>
      <c r="EW15" s="48">
        <v>0</v>
      </c>
      <c r="EX15" s="310">
        <f t="shared" si="42"/>
        <v>0</v>
      </c>
      <c r="EY15" s="48">
        <v>0</v>
      </c>
      <c r="EZ15" s="310">
        <f t="shared" si="43"/>
        <v>0</v>
      </c>
      <c r="FA15" s="48">
        <v>0</v>
      </c>
      <c r="FB15" s="310">
        <f t="shared" si="44"/>
        <v>0</v>
      </c>
      <c r="FC15" s="48">
        <v>0</v>
      </c>
      <c r="FD15" s="310">
        <f t="shared" si="45"/>
        <v>0</v>
      </c>
      <c r="FE15" s="48">
        <v>0</v>
      </c>
      <c r="FF15" s="310">
        <f t="shared" si="46"/>
        <v>0</v>
      </c>
      <c r="FG15" s="48">
        <v>0</v>
      </c>
      <c r="FH15" s="310">
        <f t="shared" si="47"/>
        <v>0</v>
      </c>
      <c r="FI15" s="48">
        <v>0</v>
      </c>
      <c r="FJ15" s="310">
        <f t="shared" si="48"/>
        <v>0</v>
      </c>
      <c r="FK15" s="48">
        <v>0</v>
      </c>
      <c r="FL15" s="310">
        <f t="shared" si="49"/>
        <v>0</v>
      </c>
      <c r="FM15" s="48">
        <v>0</v>
      </c>
      <c r="FN15" s="310">
        <f t="shared" si="50"/>
        <v>0</v>
      </c>
      <c r="FO15" s="48">
        <v>0</v>
      </c>
      <c r="FP15" s="310">
        <f t="shared" si="51"/>
        <v>0</v>
      </c>
      <c r="FQ15" s="48">
        <v>0</v>
      </c>
      <c r="FR15" s="310">
        <f t="shared" si="52"/>
        <v>0</v>
      </c>
      <c r="FS15" s="48">
        <v>0</v>
      </c>
      <c r="FT15" s="310">
        <f t="shared" si="53"/>
        <v>0</v>
      </c>
      <c r="FU15" s="48">
        <v>0</v>
      </c>
      <c r="FV15" s="310">
        <f t="shared" si="54"/>
        <v>0</v>
      </c>
      <c r="FW15" s="48">
        <v>0</v>
      </c>
      <c r="FX15" s="310">
        <f t="shared" si="55"/>
        <v>0</v>
      </c>
      <c r="FY15" s="48">
        <v>0</v>
      </c>
      <c r="FZ15" s="310">
        <f t="shared" si="56"/>
        <v>0</v>
      </c>
      <c r="GA15" s="48">
        <v>0</v>
      </c>
      <c r="GB15" s="310">
        <f t="shared" si="57"/>
        <v>0</v>
      </c>
      <c r="GC15" s="48">
        <v>0</v>
      </c>
      <c r="GD15" s="310">
        <f t="shared" si="58"/>
        <v>0</v>
      </c>
      <c r="GE15" s="48">
        <v>0</v>
      </c>
      <c r="GF15" s="310">
        <f t="shared" si="59"/>
        <v>0</v>
      </c>
      <c r="GG15" s="48">
        <v>0</v>
      </c>
      <c r="GH15" s="310">
        <f t="shared" si="60"/>
        <v>0</v>
      </c>
      <c r="GI15" s="48">
        <v>0</v>
      </c>
      <c r="GJ15" s="310">
        <f t="shared" si="61"/>
        <v>0</v>
      </c>
      <c r="GK15" s="48">
        <v>0</v>
      </c>
      <c r="GL15" s="310">
        <f t="shared" si="62"/>
        <v>0</v>
      </c>
      <c r="GM15" s="48">
        <v>0</v>
      </c>
      <c r="GN15" s="310">
        <f t="shared" si="63"/>
        <v>0</v>
      </c>
      <c r="GO15" s="48">
        <v>0</v>
      </c>
      <c r="GP15" s="310">
        <f t="shared" si="64"/>
        <v>0</v>
      </c>
      <c r="GQ15" s="48">
        <v>0</v>
      </c>
      <c r="GR15" s="310">
        <f t="shared" si="65"/>
        <v>0</v>
      </c>
      <c r="GS15" s="48">
        <v>0</v>
      </c>
      <c r="GT15" s="310">
        <f t="shared" si="66"/>
        <v>0</v>
      </c>
      <c r="GU15" s="48">
        <v>0</v>
      </c>
      <c r="GV15" s="310">
        <f t="shared" si="67"/>
        <v>0</v>
      </c>
      <c r="GW15" s="48">
        <v>0</v>
      </c>
      <c r="GX15" s="310">
        <f t="shared" si="68"/>
        <v>0</v>
      </c>
      <c r="GY15" s="48">
        <v>0</v>
      </c>
      <c r="GZ15" s="310">
        <f t="shared" si="69"/>
        <v>0</v>
      </c>
      <c r="HA15" s="48">
        <v>0</v>
      </c>
      <c r="HB15" s="310">
        <f t="shared" si="70"/>
        <v>0</v>
      </c>
      <c r="HC15" s="48">
        <v>0</v>
      </c>
      <c r="HD15" s="310">
        <f t="shared" si="71"/>
        <v>0</v>
      </c>
      <c r="HE15" s="48">
        <v>0</v>
      </c>
      <c r="HF15" s="310">
        <f t="shared" si="72"/>
        <v>0</v>
      </c>
      <c r="HG15" s="48">
        <v>0</v>
      </c>
      <c r="HH15" s="310">
        <f t="shared" si="73"/>
        <v>0</v>
      </c>
      <c r="HJ15" s="305">
        <f t="shared" si="101"/>
        <v>0</v>
      </c>
      <c r="HK15" s="306">
        <f t="shared" si="102"/>
        <v>0</v>
      </c>
      <c r="HL15" s="308">
        <f t="shared" si="74"/>
        <v>0</v>
      </c>
    </row>
    <row r="16" spans="1:220">
      <c r="A16" s="45"/>
      <c r="B16" s="71"/>
      <c r="C16" s="71"/>
      <c r="D16" s="71"/>
      <c r="E16" s="45"/>
      <c r="F16" s="45"/>
      <c r="G16" s="45"/>
      <c r="H16" s="88"/>
      <c r="I16" s="88"/>
      <c r="J16" s="45"/>
      <c r="K16" s="45"/>
      <c r="L16" s="300">
        <f t="shared" si="131"/>
        <v>0</v>
      </c>
      <c r="M16" s="46">
        <v>0</v>
      </c>
      <c r="N16" s="304">
        <f t="shared" si="132"/>
        <v>0</v>
      </c>
      <c r="O16" s="47">
        <v>0</v>
      </c>
      <c r="P16" s="312">
        <f t="shared" si="133"/>
        <v>0</v>
      </c>
      <c r="Q16" s="48">
        <v>0</v>
      </c>
      <c r="R16" s="312">
        <f t="shared" si="134"/>
        <v>0</v>
      </c>
      <c r="S16" s="48">
        <v>0</v>
      </c>
      <c r="T16" s="312">
        <f t="shared" si="135"/>
        <v>0</v>
      </c>
      <c r="U16" s="48">
        <v>0</v>
      </c>
      <c r="V16" s="312">
        <f t="shared" si="136"/>
        <v>0</v>
      </c>
      <c r="W16" s="48">
        <v>0</v>
      </c>
      <c r="X16" s="312">
        <f t="shared" si="137"/>
        <v>0</v>
      </c>
      <c r="Y16" s="48">
        <v>0</v>
      </c>
      <c r="Z16" s="310">
        <f t="shared" si="138"/>
        <v>0</v>
      </c>
      <c r="AA16" s="48">
        <v>0</v>
      </c>
      <c r="AB16" s="310">
        <f t="shared" si="139"/>
        <v>0</v>
      </c>
      <c r="AC16" s="48">
        <v>0</v>
      </c>
      <c r="AD16" s="310">
        <f t="shared" si="140"/>
        <v>0</v>
      </c>
      <c r="AE16" s="48">
        <v>0</v>
      </c>
      <c r="AF16" s="310">
        <f t="shared" si="141"/>
        <v>0</v>
      </c>
      <c r="AG16" s="48">
        <v>0</v>
      </c>
      <c r="AH16" s="310">
        <f t="shared" si="142"/>
        <v>0</v>
      </c>
      <c r="AI16" s="48">
        <v>0</v>
      </c>
      <c r="AJ16" s="310">
        <f t="shared" si="143"/>
        <v>0</v>
      </c>
      <c r="AK16" s="48">
        <v>0</v>
      </c>
      <c r="AL16" s="310">
        <f t="shared" si="144"/>
        <v>0</v>
      </c>
      <c r="AM16" s="48">
        <v>0</v>
      </c>
      <c r="AN16" s="310">
        <f t="shared" si="145"/>
        <v>0</v>
      </c>
      <c r="AO16" s="48">
        <v>0</v>
      </c>
      <c r="AP16" s="310">
        <f t="shared" si="146"/>
        <v>0</v>
      </c>
      <c r="AQ16" s="48">
        <v>0</v>
      </c>
      <c r="AR16" s="310">
        <f t="shared" si="147"/>
        <v>0</v>
      </c>
      <c r="AS16" s="48">
        <v>0</v>
      </c>
      <c r="AT16" s="310">
        <f t="shared" si="148"/>
        <v>0</v>
      </c>
      <c r="AU16" s="48">
        <v>0</v>
      </c>
      <c r="AV16" s="310">
        <f t="shared" si="149"/>
        <v>0</v>
      </c>
      <c r="AW16" s="48">
        <v>0</v>
      </c>
      <c r="AX16" s="310">
        <f t="shared" si="150"/>
        <v>0</v>
      </c>
      <c r="AY16" s="48">
        <v>0</v>
      </c>
      <c r="AZ16" s="310">
        <f t="shared" si="151"/>
        <v>0</v>
      </c>
      <c r="BA16" s="48">
        <v>0</v>
      </c>
      <c r="BB16" s="310">
        <f t="shared" si="152"/>
        <v>0</v>
      </c>
      <c r="BC16" s="48">
        <v>0</v>
      </c>
      <c r="BD16" s="310">
        <f t="shared" si="153"/>
        <v>0</v>
      </c>
      <c r="BE16" s="48">
        <v>0</v>
      </c>
      <c r="BF16" s="310">
        <f t="shared" si="154"/>
        <v>0</v>
      </c>
      <c r="BG16" s="48">
        <v>0</v>
      </c>
      <c r="BH16" s="310">
        <f t="shared" si="155"/>
        <v>0</v>
      </c>
      <c r="BI16" s="48">
        <v>0</v>
      </c>
      <c r="BJ16" s="310">
        <f t="shared" si="156"/>
        <v>0</v>
      </c>
      <c r="BK16" s="48">
        <v>0</v>
      </c>
      <c r="BL16" s="310">
        <f t="shared" si="157"/>
        <v>0</v>
      </c>
      <c r="BM16" s="48">
        <v>0</v>
      </c>
      <c r="BN16" s="310">
        <f t="shared" si="158"/>
        <v>0</v>
      </c>
      <c r="BO16" s="48">
        <v>0</v>
      </c>
      <c r="BP16" s="310">
        <f t="shared" si="159"/>
        <v>0</v>
      </c>
      <c r="BQ16" s="48">
        <v>0</v>
      </c>
      <c r="BR16" s="310">
        <f t="shared" si="160"/>
        <v>0</v>
      </c>
      <c r="BS16" s="48">
        <v>0</v>
      </c>
      <c r="BT16" s="310">
        <f t="shared" si="161"/>
        <v>0</v>
      </c>
      <c r="BU16" s="48">
        <v>0</v>
      </c>
      <c r="BV16" s="310">
        <f t="shared" si="162"/>
        <v>0</v>
      </c>
      <c r="BW16" s="48">
        <v>0</v>
      </c>
      <c r="BX16" s="310">
        <f t="shared" si="163"/>
        <v>0</v>
      </c>
      <c r="BY16" s="48">
        <v>0</v>
      </c>
      <c r="BZ16" s="310">
        <f t="shared" si="164"/>
        <v>0</v>
      </c>
      <c r="CA16" s="48">
        <v>0</v>
      </c>
      <c r="CB16" s="310">
        <f t="shared" si="165"/>
        <v>0</v>
      </c>
      <c r="CC16" s="48">
        <v>0</v>
      </c>
      <c r="CD16" s="310">
        <f t="shared" si="166"/>
        <v>0</v>
      </c>
      <c r="CE16" s="48">
        <v>0</v>
      </c>
      <c r="CF16" s="310">
        <f t="shared" si="167"/>
        <v>0</v>
      </c>
      <c r="CG16" s="48">
        <v>0</v>
      </c>
      <c r="CH16" s="310">
        <f t="shared" si="168"/>
        <v>0</v>
      </c>
      <c r="CI16" s="48">
        <v>0</v>
      </c>
      <c r="CJ16" s="310">
        <f t="shared" si="169"/>
        <v>0</v>
      </c>
      <c r="CK16" s="48">
        <v>0</v>
      </c>
      <c r="CL16" s="310">
        <f t="shared" si="170"/>
        <v>0</v>
      </c>
      <c r="CM16" s="48">
        <v>0</v>
      </c>
      <c r="CN16" s="310">
        <f t="shared" si="171"/>
        <v>0</v>
      </c>
      <c r="CO16" s="48">
        <v>0</v>
      </c>
      <c r="CP16" s="310">
        <f t="shared" si="172"/>
        <v>0</v>
      </c>
      <c r="CQ16" s="48">
        <v>0</v>
      </c>
      <c r="CR16" s="310">
        <f t="shared" si="173"/>
        <v>0</v>
      </c>
      <c r="CS16" s="48">
        <v>0</v>
      </c>
      <c r="CT16" s="310">
        <f t="shared" si="174"/>
        <v>0</v>
      </c>
      <c r="CU16" s="48">
        <v>0</v>
      </c>
      <c r="CV16" s="310">
        <f t="shared" si="175"/>
        <v>0</v>
      </c>
      <c r="CW16" s="48">
        <v>0</v>
      </c>
      <c r="CX16" s="310">
        <f t="shared" si="176"/>
        <v>0</v>
      </c>
      <c r="CY16" s="48">
        <v>0</v>
      </c>
      <c r="CZ16" s="310">
        <f t="shared" si="177"/>
        <v>0</v>
      </c>
      <c r="DA16" s="48">
        <v>0</v>
      </c>
      <c r="DB16" s="310">
        <f t="shared" si="178"/>
        <v>0</v>
      </c>
      <c r="DC16" s="48">
        <v>0</v>
      </c>
      <c r="DD16" s="310">
        <f t="shared" si="179"/>
        <v>0</v>
      </c>
      <c r="DE16" s="48">
        <v>0</v>
      </c>
      <c r="DF16" s="310">
        <f t="shared" si="180"/>
        <v>0</v>
      </c>
      <c r="DG16" s="48">
        <v>0</v>
      </c>
      <c r="DH16" s="310">
        <f t="shared" si="181"/>
        <v>0</v>
      </c>
      <c r="DI16" s="48">
        <v>0</v>
      </c>
      <c r="DJ16" s="310">
        <f t="shared" si="182"/>
        <v>0</v>
      </c>
      <c r="DK16" s="48">
        <v>0</v>
      </c>
      <c r="DL16" s="310">
        <f t="shared" si="183"/>
        <v>0</v>
      </c>
      <c r="DM16" s="48">
        <v>0</v>
      </c>
      <c r="DN16" s="310">
        <f t="shared" si="100"/>
        <v>0</v>
      </c>
      <c r="DO16" s="48">
        <v>0</v>
      </c>
      <c r="DP16" s="310">
        <f t="shared" si="25"/>
        <v>0</v>
      </c>
      <c r="DQ16" s="48">
        <v>0</v>
      </c>
      <c r="DR16" s="310">
        <f t="shared" si="26"/>
        <v>0</v>
      </c>
      <c r="DS16" s="48">
        <v>0</v>
      </c>
      <c r="DT16" s="310">
        <f t="shared" si="27"/>
        <v>0</v>
      </c>
      <c r="DU16" s="48">
        <v>0</v>
      </c>
      <c r="DV16" s="310">
        <f t="shared" si="28"/>
        <v>0</v>
      </c>
      <c r="DW16" s="48">
        <v>0</v>
      </c>
      <c r="DX16" s="310">
        <f t="shared" si="29"/>
        <v>0</v>
      </c>
      <c r="DY16" s="48">
        <v>0</v>
      </c>
      <c r="DZ16" s="310">
        <f t="shared" si="30"/>
        <v>0</v>
      </c>
      <c r="EA16" s="48">
        <v>0</v>
      </c>
      <c r="EB16" s="310">
        <f t="shared" si="31"/>
        <v>0</v>
      </c>
      <c r="EC16" s="48">
        <v>0</v>
      </c>
      <c r="ED16" s="310">
        <f t="shared" si="32"/>
        <v>0</v>
      </c>
      <c r="EE16" s="48">
        <v>0</v>
      </c>
      <c r="EF16" s="310">
        <f t="shared" si="33"/>
        <v>0</v>
      </c>
      <c r="EG16" s="48">
        <v>0</v>
      </c>
      <c r="EH16" s="310">
        <f t="shared" si="34"/>
        <v>0</v>
      </c>
      <c r="EI16" s="48">
        <v>0</v>
      </c>
      <c r="EJ16" s="310">
        <f t="shared" si="35"/>
        <v>0</v>
      </c>
      <c r="EK16" s="48">
        <v>0</v>
      </c>
      <c r="EL16" s="310">
        <f t="shared" si="36"/>
        <v>0</v>
      </c>
      <c r="EM16" s="48">
        <v>0</v>
      </c>
      <c r="EN16" s="310">
        <f t="shared" si="37"/>
        <v>0</v>
      </c>
      <c r="EO16" s="48">
        <v>0</v>
      </c>
      <c r="EP16" s="310">
        <f t="shared" si="38"/>
        <v>0</v>
      </c>
      <c r="EQ16" s="48">
        <v>0</v>
      </c>
      <c r="ER16" s="310">
        <f t="shared" si="39"/>
        <v>0</v>
      </c>
      <c r="ES16" s="48">
        <v>0</v>
      </c>
      <c r="ET16" s="310">
        <f t="shared" si="40"/>
        <v>0</v>
      </c>
      <c r="EU16" s="48">
        <v>0</v>
      </c>
      <c r="EV16" s="310">
        <f t="shared" si="41"/>
        <v>0</v>
      </c>
      <c r="EW16" s="48">
        <v>0</v>
      </c>
      <c r="EX16" s="310">
        <f t="shared" si="42"/>
        <v>0</v>
      </c>
      <c r="EY16" s="48">
        <v>0</v>
      </c>
      <c r="EZ16" s="310">
        <f t="shared" si="43"/>
        <v>0</v>
      </c>
      <c r="FA16" s="48">
        <v>0</v>
      </c>
      <c r="FB16" s="310">
        <f t="shared" si="44"/>
        <v>0</v>
      </c>
      <c r="FC16" s="48">
        <v>0</v>
      </c>
      <c r="FD16" s="310">
        <f t="shared" si="45"/>
        <v>0</v>
      </c>
      <c r="FE16" s="48">
        <v>0</v>
      </c>
      <c r="FF16" s="310">
        <f t="shared" si="46"/>
        <v>0</v>
      </c>
      <c r="FG16" s="48">
        <v>0</v>
      </c>
      <c r="FH16" s="310">
        <f t="shared" si="47"/>
        <v>0</v>
      </c>
      <c r="FI16" s="48">
        <v>0</v>
      </c>
      <c r="FJ16" s="310">
        <f t="shared" si="48"/>
        <v>0</v>
      </c>
      <c r="FK16" s="48">
        <v>0</v>
      </c>
      <c r="FL16" s="310">
        <f t="shared" si="49"/>
        <v>0</v>
      </c>
      <c r="FM16" s="48">
        <v>0</v>
      </c>
      <c r="FN16" s="310">
        <f t="shared" si="50"/>
        <v>0</v>
      </c>
      <c r="FO16" s="48">
        <v>0</v>
      </c>
      <c r="FP16" s="310">
        <f t="shared" si="51"/>
        <v>0</v>
      </c>
      <c r="FQ16" s="48">
        <v>0</v>
      </c>
      <c r="FR16" s="310">
        <f t="shared" si="52"/>
        <v>0</v>
      </c>
      <c r="FS16" s="48">
        <v>0</v>
      </c>
      <c r="FT16" s="310">
        <f t="shared" si="53"/>
        <v>0</v>
      </c>
      <c r="FU16" s="48">
        <v>0</v>
      </c>
      <c r="FV16" s="310">
        <f t="shared" si="54"/>
        <v>0</v>
      </c>
      <c r="FW16" s="48">
        <v>0</v>
      </c>
      <c r="FX16" s="310">
        <f t="shared" si="55"/>
        <v>0</v>
      </c>
      <c r="FY16" s="48">
        <v>0</v>
      </c>
      <c r="FZ16" s="310">
        <f t="shared" si="56"/>
        <v>0</v>
      </c>
      <c r="GA16" s="48">
        <v>0</v>
      </c>
      <c r="GB16" s="310">
        <f t="shared" si="57"/>
        <v>0</v>
      </c>
      <c r="GC16" s="48">
        <v>0</v>
      </c>
      <c r="GD16" s="310">
        <f t="shared" si="58"/>
        <v>0</v>
      </c>
      <c r="GE16" s="48">
        <v>0</v>
      </c>
      <c r="GF16" s="310">
        <f t="shared" si="59"/>
        <v>0</v>
      </c>
      <c r="GG16" s="48">
        <v>0</v>
      </c>
      <c r="GH16" s="310">
        <f t="shared" si="60"/>
        <v>0</v>
      </c>
      <c r="GI16" s="48">
        <v>0</v>
      </c>
      <c r="GJ16" s="310">
        <f t="shared" si="61"/>
        <v>0</v>
      </c>
      <c r="GK16" s="48">
        <v>0</v>
      </c>
      <c r="GL16" s="310">
        <f t="shared" si="62"/>
        <v>0</v>
      </c>
      <c r="GM16" s="48">
        <v>0</v>
      </c>
      <c r="GN16" s="310">
        <f t="shared" si="63"/>
        <v>0</v>
      </c>
      <c r="GO16" s="48">
        <v>0</v>
      </c>
      <c r="GP16" s="310">
        <f t="shared" si="64"/>
        <v>0</v>
      </c>
      <c r="GQ16" s="48">
        <v>0</v>
      </c>
      <c r="GR16" s="310">
        <f t="shared" si="65"/>
        <v>0</v>
      </c>
      <c r="GS16" s="48">
        <v>0</v>
      </c>
      <c r="GT16" s="310">
        <f t="shared" si="66"/>
        <v>0</v>
      </c>
      <c r="GU16" s="48">
        <v>0</v>
      </c>
      <c r="GV16" s="310">
        <f t="shared" si="67"/>
        <v>0</v>
      </c>
      <c r="GW16" s="48">
        <v>0</v>
      </c>
      <c r="GX16" s="310">
        <f t="shared" si="68"/>
        <v>0</v>
      </c>
      <c r="GY16" s="48">
        <v>0</v>
      </c>
      <c r="GZ16" s="310">
        <f t="shared" si="69"/>
        <v>0</v>
      </c>
      <c r="HA16" s="48">
        <v>0</v>
      </c>
      <c r="HB16" s="310">
        <f t="shared" si="70"/>
        <v>0</v>
      </c>
      <c r="HC16" s="48">
        <v>0</v>
      </c>
      <c r="HD16" s="310">
        <f t="shared" si="71"/>
        <v>0</v>
      </c>
      <c r="HE16" s="48">
        <v>0</v>
      </c>
      <c r="HF16" s="310">
        <f t="shared" si="72"/>
        <v>0</v>
      </c>
      <c r="HG16" s="48">
        <v>0</v>
      </c>
      <c r="HH16" s="310">
        <f t="shared" si="73"/>
        <v>0</v>
      </c>
      <c r="HJ16" s="305">
        <f t="shared" si="101"/>
        <v>0</v>
      </c>
      <c r="HK16" s="306">
        <f t="shared" si="102"/>
        <v>0</v>
      </c>
      <c r="HL16" s="308">
        <f t="shared" si="74"/>
        <v>0</v>
      </c>
    </row>
    <row r="17" spans="1:220">
      <c r="A17" s="45"/>
      <c r="B17" s="71"/>
      <c r="C17" s="71"/>
      <c r="D17" s="71"/>
      <c r="E17" s="45"/>
      <c r="F17" s="45"/>
      <c r="G17" s="45"/>
      <c r="H17" s="87"/>
      <c r="I17" s="88"/>
      <c r="J17" s="45"/>
      <c r="K17" s="45"/>
      <c r="L17" s="300">
        <f t="shared" si="131"/>
        <v>0</v>
      </c>
      <c r="M17" s="46">
        <v>0</v>
      </c>
      <c r="N17" s="304">
        <f t="shared" si="132"/>
        <v>0</v>
      </c>
      <c r="O17" s="47">
        <v>0</v>
      </c>
      <c r="P17" s="312">
        <f t="shared" si="133"/>
        <v>0</v>
      </c>
      <c r="Q17" s="48">
        <v>0</v>
      </c>
      <c r="R17" s="312">
        <f t="shared" si="134"/>
        <v>0</v>
      </c>
      <c r="S17" s="48">
        <v>0</v>
      </c>
      <c r="T17" s="312">
        <f t="shared" si="135"/>
        <v>0</v>
      </c>
      <c r="U17" s="48">
        <v>0</v>
      </c>
      <c r="V17" s="312">
        <f t="shared" si="136"/>
        <v>0</v>
      </c>
      <c r="W17" s="48">
        <v>0</v>
      </c>
      <c r="X17" s="312">
        <f t="shared" si="137"/>
        <v>0</v>
      </c>
      <c r="Y17" s="48">
        <v>0</v>
      </c>
      <c r="Z17" s="310">
        <f t="shared" si="138"/>
        <v>0</v>
      </c>
      <c r="AA17" s="48">
        <v>0</v>
      </c>
      <c r="AB17" s="310">
        <f t="shared" si="139"/>
        <v>0</v>
      </c>
      <c r="AC17" s="48">
        <v>0</v>
      </c>
      <c r="AD17" s="310">
        <f t="shared" si="140"/>
        <v>0</v>
      </c>
      <c r="AE17" s="48">
        <v>0</v>
      </c>
      <c r="AF17" s="310">
        <f t="shared" si="141"/>
        <v>0</v>
      </c>
      <c r="AG17" s="48">
        <v>0</v>
      </c>
      <c r="AH17" s="310">
        <f t="shared" si="142"/>
        <v>0</v>
      </c>
      <c r="AI17" s="48">
        <v>0</v>
      </c>
      <c r="AJ17" s="310">
        <f t="shared" si="143"/>
        <v>0</v>
      </c>
      <c r="AK17" s="48">
        <v>0</v>
      </c>
      <c r="AL17" s="310">
        <f t="shared" si="144"/>
        <v>0</v>
      </c>
      <c r="AM17" s="48">
        <v>0</v>
      </c>
      <c r="AN17" s="310">
        <f t="shared" si="145"/>
        <v>0</v>
      </c>
      <c r="AO17" s="48">
        <v>0</v>
      </c>
      <c r="AP17" s="310">
        <f t="shared" si="146"/>
        <v>0</v>
      </c>
      <c r="AQ17" s="48">
        <v>0</v>
      </c>
      <c r="AR17" s="310">
        <f t="shared" si="147"/>
        <v>0</v>
      </c>
      <c r="AS17" s="48">
        <v>0</v>
      </c>
      <c r="AT17" s="310">
        <f t="shared" si="148"/>
        <v>0</v>
      </c>
      <c r="AU17" s="48">
        <v>0</v>
      </c>
      <c r="AV17" s="310">
        <f t="shared" si="149"/>
        <v>0</v>
      </c>
      <c r="AW17" s="48">
        <v>0</v>
      </c>
      <c r="AX17" s="310">
        <f t="shared" si="150"/>
        <v>0</v>
      </c>
      <c r="AY17" s="48">
        <v>0</v>
      </c>
      <c r="AZ17" s="310">
        <f t="shared" si="151"/>
        <v>0</v>
      </c>
      <c r="BA17" s="48">
        <v>0</v>
      </c>
      <c r="BB17" s="310">
        <f t="shared" si="152"/>
        <v>0</v>
      </c>
      <c r="BC17" s="48">
        <v>0</v>
      </c>
      <c r="BD17" s="310">
        <f t="shared" si="153"/>
        <v>0</v>
      </c>
      <c r="BE17" s="48">
        <v>0</v>
      </c>
      <c r="BF17" s="310">
        <f t="shared" si="154"/>
        <v>0</v>
      </c>
      <c r="BG17" s="48">
        <v>0</v>
      </c>
      <c r="BH17" s="310">
        <f t="shared" si="155"/>
        <v>0</v>
      </c>
      <c r="BI17" s="48">
        <v>0</v>
      </c>
      <c r="BJ17" s="310">
        <f t="shared" si="156"/>
        <v>0</v>
      </c>
      <c r="BK17" s="48">
        <v>0</v>
      </c>
      <c r="BL17" s="310">
        <f t="shared" si="157"/>
        <v>0</v>
      </c>
      <c r="BM17" s="48">
        <v>0</v>
      </c>
      <c r="BN17" s="310">
        <f t="shared" si="158"/>
        <v>0</v>
      </c>
      <c r="BO17" s="48">
        <v>0</v>
      </c>
      <c r="BP17" s="310">
        <f t="shared" si="159"/>
        <v>0</v>
      </c>
      <c r="BQ17" s="48">
        <v>0</v>
      </c>
      <c r="BR17" s="310">
        <f t="shared" si="160"/>
        <v>0</v>
      </c>
      <c r="BS17" s="48">
        <v>0</v>
      </c>
      <c r="BT17" s="310">
        <f t="shared" si="161"/>
        <v>0</v>
      </c>
      <c r="BU17" s="48">
        <v>0</v>
      </c>
      <c r="BV17" s="310">
        <f t="shared" si="162"/>
        <v>0</v>
      </c>
      <c r="BW17" s="48">
        <v>0</v>
      </c>
      <c r="BX17" s="310">
        <f t="shared" si="163"/>
        <v>0</v>
      </c>
      <c r="BY17" s="48">
        <v>0</v>
      </c>
      <c r="BZ17" s="310">
        <f t="shared" si="164"/>
        <v>0</v>
      </c>
      <c r="CA17" s="48">
        <v>0</v>
      </c>
      <c r="CB17" s="310">
        <f t="shared" si="165"/>
        <v>0</v>
      </c>
      <c r="CC17" s="48">
        <v>0</v>
      </c>
      <c r="CD17" s="310">
        <f t="shared" si="166"/>
        <v>0</v>
      </c>
      <c r="CE17" s="48">
        <v>0</v>
      </c>
      <c r="CF17" s="310">
        <f t="shared" si="167"/>
        <v>0</v>
      </c>
      <c r="CG17" s="48">
        <v>0</v>
      </c>
      <c r="CH17" s="310">
        <f t="shared" si="168"/>
        <v>0</v>
      </c>
      <c r="CI17" s="48">
        <v>0</v>
      </c>
      <c r="CJ17" s="310">
        <f t="shared" si="169"/>
        <v>0</v>
      </c>
      <c r="CK17" s="48">
        <v>0</v>
      </c>
      <c r="CL17" s="310">
        <f t="shared" si="170"/>
        <v>0</v>
      </c>
      <c r="CM17" s="48">
        <v>0</v>
      </c>
      <c r="CN17" s="310">
        <f t="shared" si="171"/>
        <v>0</v>
      </c>
      <c r="CO17" s="48">
        <v>0</v>
      </c>
      <c r="CP17" s="310">
        <f t="shared" si="172"/>
        <v>0</v>
      </c>
      <c r="CQ17" s="48">
        <v>0</v>
      </c>
      <c r="CR17" s="310">
        <f t="shared" si="173"/>
        <v>0</v>
      </c>
      <c r="CS17" s="48">
        <v>0</v>
      </c>
      <c r="CT17" s="310">
        <f t="shared" si="174"/>
        <v>0</v>
      </c>
      <c r="CU17" s="48">
        <v>0</v>
      </c>
      <c r="CV17" s="310">
        <f t="shared" si="175"/>
        <v>0</v>
      </c>
      <c r="CW17" s="48">
        <v>0</v>
      </c>
      <c r="CX17" s="310">
        <f t="shared" si="176"/>
        <v>0</v>
      </c>
      <c r="CY17" s="48">
        <v>0</v>
      </c>
      <c r="CZ17" s="310">
        <f t="shared" si="177"/>
        <v>0</v>
      </c>
      <c r="DA17" s="48">
        <v>0</v>
      </c>
      <c r="DB17" s="310">
        <f t="shared" si="178"/>
        <v>0</v>
      </c>
      <c r="DC17" s="48">
        <v>0</v>
      </c>
      <c r="DD17" s="310">
        <f t="shared" si="179"/>
        <v>0</v>
      </c>
      <c r="DE17" s="48">
        <v>0</v>
      </c>
      <c r="DF17" s="310">
        <f t="shared" si="180"/>
        <v>0</v>
      </c>
      <c r="DG17" s="48">
        <v>0</v>
      </c>
      <c r="DH17" s="310">
        <f t="shared" si="181"/>
        <v>0</v>
      </c>
      <c r="DI17" s="48">
        <v>0</v>
      </c>
      <c r="DJ17" s="310">
        <f t="shared" si="182"/>
        <v>0</v>
      </c>
      <c r="DK17" s="48">
        <v>0</v>
      </c>
      <c r="DL17" s="310">
        <f t="shared" si="183"/>
        <v>0</v>
      </c>
      <c r="DM17" s="48">
        <v>0</v>
      </c>
      <c r="DN17" s="310">
        <f t="shared" si="100"/>
        <v>0</v>
      </c>
      <c r="DO17" s="48">
        <v>0</v>
      </c>
      <c r="DP17" s="310">
        <f t="shared" si="25"/>
        <v>0</v>
      </c>
      <c r="DQ17" s="48">
        <v>0</v>
      </c>
      <c r="DR17" s="310">
        <f t="shared" si="26"/>
        <v>0</v>
      </c>
      <c r="DS17" s="48">
        <v>0</v>
      </c>
      <c r="DT17" s="310">
        <f t="shared" si="27"/>
        <v>0</v>
      </c>
      <c r="DU17" s="48">
        <v>0</v>
      </c>
      <c r="DV17" s="310">
        <f t="shared" si="28"/>
        <v>0</v>
      </c>
      <c r="DW17" s="48">
        <v>0</v>
      </c>
      <c r="DX17" s="310">
        <f t="shared" si="29"/>
        <v>0</v>
      </c>
      <c r="DY17" s="48">
        <v>0</v>
      </c>
      <c r="DZ17" s="310">
        <f t="shared" si="30"/>
        <v>0</v>
      </c>
      <c r="EA17" s="48">
        <v>0</v>
      </c>
      <c r="EB17" s="310">
        <f t="shared" si="31"/>
        <v>0</v>
      </c>
      <c r="EC17" s="48">
        <v>0</v>
      </c>
      <c r="ED17" s="310">
        <f t="shared" si="32"/>
        <v>0</v>
      </c>
      <c r="EE17" s="48">
        <v>0</v>
      </c>
      <c r="EF17" s="310">
        <f t="shared" si="33"/>
        <v>0</v>
      </c>
      <c r="EG17" s="48">
        <v>0</v>
      </c>
      <c r="EH17" s="310">
        <f t="shared" si="34"/>
        <v>0</v>
      </c>
      <c r="EI17" s="48">
        <v>0</v>
      </c>
      <c r="EJ17" s="310">
        <f t="shared" si="35"/>
        <v>0</v>
      </c>
      <c r="EK17" s="48">
        <v>0</v>
      </c>
      <c r="EL17" s="310">
        <f t="shared" si="36"/>
        <v>0</v>
      </c>
      <c r="EM17" s="48">
        <v>0</v>
      </c>
      <c r="EN17" s="310">
        <f t="shared" si="37"/>
        <v>0</v>
      </c>
      <c r="EO17" s="48">
        <v>0</v>
      </c>
      <c r="EP17" s="310">
        <f t="shared" si="38"/>
        <v>0</v>
      </c>
      <c r="EQ17" s="48">
        <v>0</v>
      </c>
      <c r="ER17" s="310">
        <f t="shared" si="39"/>
        <v>0</v>
      </c>
      <c r="ES17" s="48">
        <v>0</v>
      </c>
      <c r="ET17" s="310">
        <f t="shared" si="40"/>
        <v>0</v>
      </c>
      <c r="EU17" s="48">
        <v>0</v>
      </c>
      <c r="EV17" s="310">
        <f t="shared" si="41"/>
        <v>0</v>
      </c>
      <c r="EW17" s="48">
        <v>0</v>
      </c>
      <c r="EX17" s="310">
        <f t="shared" si="42"/>
        <v>0</v>
      </c>
      <c r="EY17" s="48">
        <v>0</v>
      </c>
      <c r="EZ17" s="310">
        <f t="shared" si="43"/>
        <v>0</v>
      </c>
      <c r="FA17" s="48">
        <v>0</v>
      </c>
      <c r="FB17" s="310">
        <f t="shared" si="44"/>
        <v>0</v>
      </c>
      <c r="FC17" s="48">
        <v>0</v>
      </c>
      <c r="FD17" s="310">
        <f t="shared" si="45"/>
        <v>0</v>
      </c>
      <c r="FE17" s="48">
        <v>0</v>
      </c>
      <c r="FF17" s="310">
        <f t="shared" si="46"/>
        <v>0</v>
      </c>
      <c r="FG17" s="48">
        <v>0</v>
      </c>
      <c r="FH17" s="310">
        <f t="shared" si="47"/>
        <v>0</v>
      </c>
      <c r="FI17" s="48">
        <v>0</v>
      </c>
      <c r="FJ17" s="310">
        <f t="shared" si="48"/>
        <v>0</v>
      </c>
      <c r="FK17" s="48">
        <v>0</v>
      </c>
      <c r="FL17" s="310">
        <f t="shared" si="49"/>
        <v>0</v>
      </c>
      <c r="FM17" s="48">
        <v>0</v>
      </c>
      <c r="FN17" s="310">
        <f t="shared" si="50"/>
        <v>0</v>
      </c>
      <c r="FO17" s="48">
        <v>0</v>
      </c>
      <c r="FP17" s="310">
        <f t="shared" si="51"/>
        <v>0</v>
      </c>
      <c r="FQ17" s="48">
        <v>0</v>
      </c>
      <c r="FR17" s="310">
        <f t="shared" si="52"/>
        <v>0</v>
      </c>
      <c r="FS17" s="48">
        <v>0</v>
      </c>
      <c r="FT17" s="310">
        <f t="shared" si="53"/>
        <v>0</v>
      </c>
      <c r="FU17" s="48">
        <v>0</v>
      </c>
      <c r="FV17" s="310">
        <f t="shared" si="54"/>
        <v>0</v>
      </c>
      <c r="FW17" s="48">
        <v>0</v>
      </c>
      <c r="FX17" s="310">
        <f t="shared" si="55"/>
        <v>0</v>
      </c>
      <c r="FY17" s="48">
        <v>0</v>
      </c>
      <c r="FZ17" s="310">
        <f t="shared" si="56"/>
        <v>0</v>
      </c>
      <c r="GA17" s="48">
        <v>0</v>
      </c>
      <c r="GB17" s="310">
        <f t="shared" si="57"/>
        <v>0</v>
      </c>
      <c r="GC17" s="48">
        <v>0</v>
      </c>
      <c r="GD17" s="310">
        <f t="shared" si="58"/>
        <v>0</v>
      </c>
      <c r="GE17" s="48">
        <v>0</v>
      </c>
      <c r="GF17" s="310">
        <f t="shared" si="59"/>
        <v>0</v>
      </c>
      <c r="GG17" s="48">
        <v>0</v>
      </c>
      <c r="GH17" s="310">
        <f t="shared" si="60"/>
        <v>0</v>
      </c>
      <c r="GI17" s="48">
        <v>0</v>
      </c>
      <c r="GJ17" s="310">
        <f t="shared" si="61"/>
        <v>0</v>
      </c>
      <c r="GK17" s="48">
        <v>0</v>
      </c>
      <c r="GL17" s="310">
        <f t="shared" si="62"/>
        <v>0</v>
      </c>
      <c r="GM17" s="48">
        <v>0</v>
      </c>
      <c r="GN17" s="310">
        <f t="shared" si="63"/>
        <v>0</v>
      </c>
      <c r="GO17" s="48">
        <v>0</v>
      </c>
      <c r="GP17" s="310">
        <f t="shared" si="64"/>
        <v>0</v>
      </c>
      <c r="GQ17" s="48">
        <v>0</v>
      </c>
      <c r="GR17" s="310">
        <f t="shared" si="65"/>
        <v>0</v>
      </c>
      <c r="GS17" s="48">
        <v>0</v>
      </c>
      <c r="GT17" s="310">
        <f t="shared" si="66"/>
        <v>0</v>
      </c>
      <c r="GU17" s="48">
        <v>0</v>
      </c>
      <c r="GV17" s="310">
        <f t="shared" si="67"/>
        <v>0</v>
      </c>
      <c r="GW17" s="48">
        <v>0</v>
      </c>
      <c r="GX17" s="310">
        <f t="shared" si="68"/>
        <v>0</v>
      </c>
      <c r="GY17" s="48">
        <v>0</v>
      </c>
      <c r="GZ17" s="310">
        <f t="shared" si="69"/>
        <v>0</v>
      </c>
      <c r="HA17" s="48">
        <v>0</v>
      </c>
      <c r="HB17" s="310">
        <f t="shared" si="70"/>
        <v>0</v>
      </c>
      <c r="HC17" s="48">
        <v>0</v>
      </c>
      <c r="HD17" s="310">
        <f t="shared" si="71"/>
        <v>0</v>
      </c>
      <c r="HE17" s="48">
        <v>0</v>
      </c>
      <c r="HF17" s="310">
        <f t="shared" si="72"/>
        <v>0</v>
      </c>
      <c r="HG17" s="48">
        <v>0</v>
      </c>
      <c r="HH17" s="310">
        <f t="shared" si="73"/>
        <v>0</v>
      </c>
      <c r="HJ17" s="305">
        <f t="shared" si="101"/>
        <v>0</v>
      </c>
      <c r="HK17" s="306">
        <f t="shared" si="102"/>
        <v>0</v>
      </c>
      <c r="HL17" s="308">
        <f t="shared" si="74"/>
        <v>0</v>
      </c>
    </row>
    <row r="18" spans="1:220">
      <c r="A18" s="45"/>
      <c r="B18" s="71"/>
      <c r="C18" s="71"/>
      <c r="D18" s="71"/>
      <c r="E18" s="45"/>
      <c r="F18" s="45"/>
      <c r="G18" s="45"/>
      <c r="H18" s="88"/>
      <c r="I18" s="88"/>
      <c r="J18" s="45"/>
      <c r="K18" s="45"/>
      <c r="L18" s="300">
        <f t="shared" si="131"/>
        <v>0</v>
      </c>
      <c r="M18" s="46">
        <v>0</v>
      </c>
      <c r="N18" s="304">
        <f t="shared" si="132"/>
        <v>0</v>
      </c>
      <c r="O18" s="47">
        <v>0</v>
      </c>
      <c r="P18" s="312">
        <f t="shared" si="133"/>
        <v>0</v>
      </c>
      <c r="Q18" s="48">
        <v>0</v>
      </c>
      <c r="R18" s="312">
        <f t="shared" si="134"/>
        <v>0</v>
      </c>
      <c r="S18" s="48">
        <v>0</v>
      </c>
      <c r="T18" s="312">
        <f t="shared" si="135"/>
        <v>0</v>
      </c>
      <c r="U18" s="48">
        <v>0</v>
      </c>
      <c r="V18" s="312">
        <f t="shared" si="136"/>
        <v>0</v>
      </c>
      <c r="W18" s="48">
        <v>0</v>
      </c>
      <c r="X18" s="312">
        <f t="shared" si="137"/>
        <v>0</v>
      </c>
      <c r="Y18" s="48">
        <v>0</v>
      </c>
      <c r="Z18" s="310">
        <f t="shared" si="138"/>
        <v>0</v>
      </c>
      <c r="AA18" s="48">
        <v>0</v>
      </c>
      <c r="AB18" s="310">
        <f t="shared" si="139"/>
        <v>0</v>
      </c>
      <c r="AC18" s="48">
        <v>0</v>
      </c>
      <c r="AD18" s="310">
        <f t="shared" si="140"/>
        <v>0</v>
      </c>
      <c r="AE18" s="48">
        <v>0</v>
      </c>
      <c r="AF18" s="310">
        <f t="shared" si="141"/>
        <v>0</v>
      </c>
      <c r="AG18" s="48">
        <v>0</v>
      </c>
      <c r="AH18" s="310">
        <f t="shared" si="142"/>
        <v>0</v>
      </c>
      <c r="AI18" s="48">
        <v>0</v>
      </c>
      <c r="AJ18" s="310">
        <f t="shared" si="143"/>
        <v>0</v>
      </c>
      <c r="AK18" s="48">
        <v>0</v>
      </c>
      <c r="AL18" s="310">
        <f t="shared" si="144"/>
        <v>0</v>
      </c>
      <c r="AM18" s="48">
        <v>0</v>
      </c>
      <c r="AN18" s="310">
        <f t="shared" si="145"/>
        <v>0</v>
      </c>
      <c r="AO18" s="48">
        <v>0</v>
      </c>
      <c r="AP18" s="310">
        <f t="shared" si="146"/>
        <v>0</v>
      </c>
      <c r="AQ18" s="48">
        <v>0</v>
      </c>
      <c r="AR18" s="310">
        <f t="shared" si="147"/>
        <v>0</v>
      </c>
      <c r="AS18" s="48">
        <v>0</v>
      </c>
      <c r="AT18" s="310">
        <f t="shared" si="148"/>
        <v>0</v>
      </c>
      <c r="AU18" s="48">
        <v>0</v>
      </c>
      <c r="AV18" s="310">
        <f t="shared" si="149"/>
        <v>0</v>
      </c>
      <c r="AW18" s="48">
        <v>0</v>
      </c>
      <c r="AX18" s="310">
        <f t="shared" si="150"/>
        <v>0</v>
      </c>
      <c r="AY18" s="48">
        <v>0</v>
      </c>
      <c r="AZ18" s="310">
        <f t="shared" si="151"/>
        <v>0</v>
      </c>
      <c r="BA18" s="48">
        <v>0</v>
      </c>
      <c r="BB18" s="310">
        <f t="shared" si="152"/>
        <v>0</v>
      </c>
      <c r="BC18" s="48">
        <v>0</v>
      </c>
      <c r="BD18" s="310">
        <f t="shared" si="153"/>
        <v>0</v>
      </c>
      <c r="BE18" s="48">
        <v>0</v>
      </c>
      <c r="BF18" s="310">
        <f t="shared" si="154"/>
        <v>0</v>
      </c>
      <c r="BG18" s="48">
        <v>0</v>
      </c>
      <c r="BH18" s="310">
        <f t="shared" si="155"/>
        <v>0</v>
      </c>
      <c r="BI18" s="48">
        <v>0</v>
      </c>
      <c r="BJ18" s="310">
        <f t="shared" si="156"/>
        <v>0</v>
      </c>
      <c r="BK18" s="48">
        <v>0</v>
      </c>
      <c r="BL18" s="310">
        <f t="shared" si="157"/>
        <v>0</v>
      </c>
      <c r="BM18" s="48">
        <v>0</v>
      </c>
      <c r="BN18" s="310">
        <f t="shared" si="158"/>
        <v>0</v>
      </c>
      <c r="BO18" s="48">
        <v>0</v>
      </c>
      <c r="BP18" s="310">
        <f t="shared" si="159"/>
        <v>0</v>
      </c>
      <c r="BQ18" s="48">
        <v>0</v>
      </c>
      <c r="BR18" s="310">
        <f t="shared" si="160"/>
        <v>0</v>
      </c>
      <c r="BS18" s="48">
        <v>0</v>
      </c>
      <c r="BT18" s="310">
        <f t="shared" si="161"/>
        <v>0</v>
      </c>
      <c r="BU18" s="48">
        <v>0</v>
      </c>
      <c r="BV18" s="310">
        <f t="shared" si="162"/>
        <v>0</v>
      </c>
      <c r="BW18" s="48">
        <v>0</v>
      </c>
      <c r="BX18" s="310">
        <f t="shared" si="163"/>
        <v>0</v>
      </c>
      <c r="BY18" s="48">
        <v>0</v>
      </c>
      <c r="BZ18" s="310">
        <f t="shared" si="164"/>
        <v>0</v>
      </c>
      <c r="CA18" s="48">
        <v>0</v>
      </c>
      <c r="CB18" s="310">
        <f t="shared" si="165"/>
        <v>0</v>
      </c>
      <c r="CC18" s="48">
        <v>0</v>
      </c>
      <c r="CD18" s="310">
        <f t="shared" si="166"/>
        <v>0</v>
      </c>
      <c r="CE18" s="48">
        <v>0</v>
      </c>
      <c r="CF18" s="310">
        <f t="shared" si="167"/>
        <v>0</v>
      </c>
      <c r="CG18" s="48">
        <v>0</v>
      </c>
      <c r="CH18" s="310">
        <f t="shared" si="168"/>
        <v>0</v>
      </c>
      <c r="CI18" s="48">
        <v>0</v>
      </c>
      <c r="CJ18" s="310">
        <f t="shared" si="169"/>
        <v>0</v>
      </c>
      <c r="CK18" s="48">
        <v>0</v>
      </c>
      <c r="CL18" s="310">
        <f t="shared" si="170"/>
        <v>0</v>
      </c>
      <c r="CM18" s="48">
        <v>0</v>
      </c>
      <c r="CN18" s="310">
        <f t="shared" si="171"/>
        <v>0</v>
      </c>
      <c r="CO18" s="48">
        <v>0</v>
      </c>
      <c r="CP18" s="310">
        <f t="shared" si="172"/>
        <v>0</v>
      </c>
      <c r="CQ18" s="48">
        <v>0</v>
      </c>
      <c r="CR18" s="310">
        <f t="shared" si="173"/>
        <v>0</v>
      </c>
      <c r="CS18" s="48">
        <v>0</v>
      </c>
      <c r="CT18" s="310">
        <f t="shared" si="174"/>
        <v>0</v>
      </c>
      <c r="CU18" s="48">
        <v>0</v>
      </c>
      <c r="CV18" s="310">
        <f t="shared" si="175"/>
        <v>0</v>
      </c>
      <c r="CW18" s="48">
        <v>0</v>
      </c>
      <c r="CX18" s="310">
        <f t="shared" si="176"/>
        <v>0</v>
      </c>
      <c r="CY18" s="48">
        <v>0</v>
      </c>
      <c r="CZ18" s="310">
        <f t="shared" si="177"/>
        <v>0</v>
      </c>
      <c r="DA18" s="48">
        <v>0</v>
      </c>
      <c r="DB18" s="310">
        <f t="shared" si="178"/>
        <v>0</v>
      </c>
      <c r="DC18" s="48">
        <v>0</v>
      </c>
      <c r="DD18" s="310">
        <f t="shared" si="179"/>
        <v>0</v>
      </c>
      <c r="DE18" s="48">
        <v>0</v>
      </c>
      <c r="DF18" s="310">
        <f t="shared" si="180"/>
        <v>0</v>
      </c>
      <c r="DG18" s="48">
        <v>0</v>
      </c>
      <c r="DH18" s="310">
        <f t="shared" si="181"/>
        <v>0</v>
      </c>
      <c r="DI18" s="48">
        <v>0</v>
      </c>
      <c r="DJ18" s="310">
        <f t="shared" si="182"/>
        <v>0</v>
      </c>
      <c r="DK18" s="48">
        <v>0</v>
      </c>
      <c r="DL18" s="310">
        <f t="shared" si="183"/>
        <v>0</v>
      </c>
      <c r="DM18" s="48">
        <v>0</v>
      </c>
      <c r="DN18" s="310">
        <f t="shared" si="100"/>
        <v>0</v>
      </c>
      <c r="DO18" s="48">
        <v>0</v>
      </c>
      <c r="DP18" s="310">
        <f t="shared" si="25"/>
        <v>0</v>
      </c>
      <c r="DQ18" s="48">
        <v>0</v>
      </c>
      <c r="DR18" s="310">
        <f t="shared" si="26"/>
        <v>0</v>
      </c>
      <c r="DS18" s="48">
        <v>0</v>
      </c>
      <c r="DT18" s="310">
        <f t="shared" si="27"/>
        <v>0</v>
      </c>
      <c r="DU18" s="48">
        <v>0</v>
      </c>
      <c r="DV18" s="310">
        <f t="shared" si="28"/>
        <v>0</v>
      </c>
      <c r="DW18" s="48">
        <v>0</v>
      </c>
      <c r="DX18" s="310">
        <f t="shared" si="29"/>
        <v>0</v>
      </c>
      <c r="DY18" s="48">
        <v>0</v>
      </c>
      <c r="DZ18" s="310">
        <f t="shared" si="30"/>
        <v>0</v>
      </c>
      <c r="EA18" s="48">
        <v>0</v>
      </c>
      <c r="EB18" s="310">
        <f t="shared" si="31"/>
        <v>0</v>
      </c>
      <c r="EC18" s="48">
        <v>0</v>
      </c>
      <c r="ED18" s="310">
        <f t="shared" si="32"/>
        <v>0</v>
      </c>
      <c r="EE18" s="48">
        <v>0</v>
      </c>
      <c r="EF18" s="310">
        <f t="shared" si="33"/>
        <v>0</v>
      </c>
      <c r="EG18" s="48">
        <v>0</v>
      </c>
      <c r="EH18" s="310">
        <f t="shared" si="34"/>
        <v>0</v>
      </c>
      <c r="EI18" s="48">
        <v>0</v>
      </c>
      <c r="EJ18" s="310">
        <f t="shared" si="35"/>
        <v>0</v>
      </c>
      <c r="EK18" s="48">
        <v>0</v>
      </c>
      <c r="EL18" s="310">
        <f t="shared" si="36"/>
        <v>0</v>
      </c>
      <c r="EM18" s="48">
        <v>0</v>
      </c>
      <c r="EN18" s="310">
        <f t="shared" si="37"/>
        <v>0</v>
      </c>
      <c r="EO18" s="48">
        <v>0</v>
      </c>
      <c r="EP18" s="310">
        <f t="shared" si="38"/>
        <v>0</v>
      </c>
      <c r="EQ18" s="48">
        <v>0</v>
      </c>
      <c r="ER18" s="310">
        <f t="shared" si="39"/>
        <v>0</v>
      </c>
      <c r="ES18" s="48">
        <v>0</v>
      </c>
      <c r="ET18" s="310">
        <f t="shared" si="40"/>
        <v>0</v>
      </c>
      <c r="EU18" s="48">
        <v>0</v>
      </c>
      <c r="EV18" s="310">
        <f t="shared" si="41"/>
        <v>0</v>
      </c>
      <c r="EW18" s="48">
        <v>0</v>
      </c>
      <c r="EX18" s="310">
        <f t="shared" si="42"/>
        <v>0</v>
      </c>
      <c r="EY18" s="48">
        <v>0</v>
      </c>
      <c r="EZ18" s="310">
        <f t="shared" si="43"/>
        <v>0</v>
      </c>
      <c r="FA18" s="48">
        <v>0</v>
      </c>
      <c r="FB18" s="310">
        <f t="shared" si="44"/>
        <v>0</v>
      </c>
      <c r="FC18" s="48">
        <v>0</v>
      </c>
      <c r="FD18" s="310">
        <f t="shared" si="45"/>
        <v>0</v>
      </c>
      <c r="FE18" s="48">
        <v>0</v>
      </c>
      <c r="FF18" s="310">
        <f t="shared" si="46"/>
        <v>0</v>
      </c>
      <c r="FG18" s="48">
        <v>0</v>
      </c>
      <c r="FH18" s="310">
        <f t="shared" si="47"/>
        <v>0</v>
      </c>
      <c r="FI18" s="48">
        <v>0</v>
      </c>
      <c r="FJ18" s="310">
        <f t="shared" si="48"/>
        <v>0</v>
      </c>
      <c r="FK18" s="48">
        <v>0</v>
      </c>
      <c r="FL18" s="310">
        <f t="shared" si="49"/>
        <v>0</v>
      </c>
      <c r="FM18" s="48">
        <v>0</v>
      </c>
      <c r="FN18" s="310">
        <f t="shared" si="50"/>
        <v>0</v>
      </c>
      <c r="FO18" s="48">
        <v>0</v>
      </c>
      <c r="FP18" s="310">
        <f t="shared" si="51"/>
        <v>0</v>
      </c>
      <c r="FQ18" s="48">
        <v>0</v>
      </c>
      <c r="FR18" s="310">
        <f t="shared" si="52"/>
        <v>0</v>
      </c>
      <c r="FS18" s="48">
        <v>0</v>
      </c>
      <c r="FT18" s="310">
        <f t="shared" si="53"/>
        <v>0</v>
      </c>
      <c r="FU18" s="48">
        <v>0</v>
      </c>
      <c r="FV18" s="310">
        <f t="shared" si="54"/>
        <v>0</v>
      </c>
      <c r="FW18" s="48">
        <v>0</v>
      </c>
      <c r="FX18" s="310">
        <f t="shared" si="55"/>
        <v>0</v>
      </c>
      <c r="FY18" s="48">
        <v>0</v>
      </c>
      <c r="FZ18" s="310">
        <f t="shared" si="56"/>
        <v>0</v>
      </c>
      <c r="GA18" s="48">
        <v>0</v>
      </c>
      <c r="GB18" s="310">
        <f t="shared" si="57"/>
        <v>0</v>
      </c>
      <c r="GC18" s="48">
        <v>0</v>
      </c>
      <c r="GD18" s="310">
        <f t="shared" si="58"/>
        <v>0</v>
      </c>
      <c r="GE18" s="48">
        <v>0</v>
      </c>
      <c r="GF18" s="310">
        <f t="shared" si="59"/>
        <v>0</v>
      </c>
      <c r="GG18" s="48">
        <v>0</v>
      </c>
      <c r="GH18" s="310">
        <f t="shared" si="60"/>
        <v>0</v>
      </c>
      <c r="GI18" s="48">
        <v>0</v>
      </c>
      <c r="GJ18" s="310">
        <f t="shared" si="61"/>
        <v>0</v>
      </c>
      <c r="GK18" s="48">
        <v>0</v>
      </c>
      <c r="GL18" s="310">
        <f t="shared" si="62"/>
        <v>0</v>
      </c>
      <c r="GM18" s="48">
        <v>0</v>
      </c>
      <c r="GN18" s="310">
        <f t="shared" si="63"/>
        <v>0</v>
      </c>
      <c r="GO18" s="48">
        <v>0</v>
      </c>
      <c r="GP18" s="310">
        <f t="shared" si="64"/>
        <v>0</v>
      </c>
      <c r="GQ18" s="48">
        <v>0</v>
      </c>
      <c r="GR18" s="310">
        <f t="shared" si="65"/>
        <v>0</v>
      </c>
      <c r="GS18" s="48">
        <v>0</v>
      </c>
      <c r="GT18" s="310">
        <f t="shared" si="66"/>
        <v>0</v>
      </c>
      <c r="GU18" s="48">
        <v>0</v>
      </c>
      <c r="GV18" s="310">
        <f t="shared" si="67"/>
        <v>0</v>
      </c>
      <c r="GW18" s="48">
        <v>0</v>
      </c>
      <c r="GX18" s="310">
        <f t="shared" si="68"/>
        <v>0</v>
      </c>
      <c r="GY18" s="48">
        <v>0</v>
      </c>
      <c r="GZ18" s="310">
        <f t="shared" si="69"/>
        <v>0</v>
      </c>
      <c r="HA18" s="48">
        <v>0</v>
      </c>
      <c r="HB18" s="310">
        <f t="shared" si="70"/>
        <v>0</v>
      </c>
      <c r="HC18" s="48">
        <v>0</v>
      </c>
      <c r="HD18" s="310">
        <f t="shared" si="71"/>
        <v>0</v>
      </c>
      <c r="HE18" s="48">
        <v>0</v>
      </c>
      <c r="HF18" s="310">
        <f t="shared" si="72"/>
        <v>0</v>
      </c>
      <c r="HG18" s="48">
        <v>0</v>
      </c>
      <c r="HH18" s="310">
        <f t="shared" si="73"/>
        <v>0</v>
      </c>
      <c r="HJ18" s="305">
        <f t="shared" si="101"/>
        <v>0</v>
      </c>
      <c r="HK18" s="306">
        <f t="shared" si="102"/>
        <v>0</v>
      </c>
      <c r="HL18" s="308">
        <f t="shared" si="74"/>
        <v>0</v>
      </c>
    </row>
    <row r="19" spans="1:220">
      <c r="A19" s="45"/>
      <c r="B19" s="71"/>
      <c r="C19" s="71"/>
      <c r="D19" s="71"/>
      <c r="E19" s="45"/>
      <c r="F19" s="45"/>
      <c r="G19" s="45"/>
      <c r="H19" s="87"/>
      <c r="I19" s="88"/>
      <c r="J19" s="45"/>
      <c r="K19" s="45"/>
      <c r="L19" s="300">
        <f t="shared" si="131"/>
        <v>0</v>
      </c>
      <c r="M19" s="46">
        <v>0</v>
      </c>
      <c r="N19" s="304">
        <f t="shared" si="132"/>
        <v>0</v>
      </c>
      <c r="O19" s="47">
        <v>0</v>
      </c>
      <c r="P19" s="312">
        <f t="shared" si="133"/>
        <v>0</v>
      </c>
      <c r="Q19" s="48">
        <v>0</v>
      </c>
      <c r="R19" s="312">
        <f t="shared" si="134"/>
        <v>0</v>
      </c>
      <c r="S19" s="48">
        <v>0</v>
      </c>
      <c r="T19" s="312">
        <f t="shared" si="135"/>
        <v>0</v>
      </c>
      <c r="U19" s="48">
        <v>0</v>
      </c>
      <c r="V19" s="312">
        <f t="shared" si="136"/>
        <v>0</v>
      </c>
      <c r="W19" s="48">
        <v>0</v>
      </c>
      <c r="X19" s="312">
        <f t="shared" si="137"/>
        <v>0</v>
      </c>
      <c r="Y19" s="48">
        <v>0</v>
      </c>
      <c r="Z19" s="310">
        <f t="shared" si="138"/>
        <v>0</v>
      </c>
      <c r="AA19" s="48">
        <v>0</v>
      </c>
      <c r="AB19" s="310">
        <f t="shared" si="139"/>
        <v>0</v>
      </c>
      <c r="AC19" s="48">
        <v>0</v>
      </c>
      <c r="AD19" s="310">
        <f t="shared" si="140"/>
        <v>0</v>
      </c>
      <c r="AE19" s="48">
        <v>0</v>
      </c>
      <c r="AF19" s="310">
        <f t="shared" si="141"/>
        <v>0</v>
      </c>
      <c r="AG19" s="48">
        <v>0</v>
      </c>
      <c r="AH19" s="310">
        <f t="shared" si="142"/>
        <v>0</v>
      </c>
      <c r="AI19" s="48">
        <v>0</v>
      </c>
      <c r="AJ19" s="310">
        <f t="shared" si="143"/>
        <v>0</v>
      </c>
      <c r="AK19" s="48">
        <v>0</v>
      </c>
      <c r="AL19" s="310">
        <f t="shared" si="144"/>
        <v>0</v>
      </c>
      <c r="AM19" s="48">
        <v>0</v>
      </c>
      <c r="AN19" s="310">
        <f t="shared" si="145"/>
        <v>0</v>
      </c>
      <c r="AO19" s="48">
        <v>0</v>
      </c>
      <c r="AP19" s="310">
        <f t="shared" si="146"/>
        <v>0</v>
      </c>
      <c r="AQ19" s="48">
        <v>0</v>
      </c>
      <c r="AR19" s="310">
        <f t="shared" si="147"/>
        <v>0</v>
      </c>
      <c r="AS19" s="48">
        <v>0</v>
      </c>
      <c r="AT19" s="310">
        <f t="shared" si="148"/>
        <v>0</v>
      </c>
      <c r="AU19" s="48">
        <v>0</v>
      </c>
      <c r="AV19" s="310">
        <f t="shared" si="149"/>
        <v>0</v>
      </c>
      <c r="AW19" s="48">
        <v>0</v>
      </c>
      <c r="AX19" s="310">
        <f t="shared" si="150"/>
        <v>0</v>
      </c>
      <c r="AY19" s="48">
        <v>0</v>
      </c>
      <c r="AZ19" s="310">
        <f t="shared" si="151"/>
        <v>0</v>
      </c>
      <c r="BA19" s="48">
        <v>0</v>
      </c>
      <c r="BB19" s="310">
        <f t="shared" si="152"/>
        <v>0</v>
      </c>
      <c r="BC19" s="48">
        <v>0</v>
      </c>
      <c r="BD19" s="310">
        <f t="shared" si="153"/>
        <v>0</v>
      </c>
      <c r="BE19" s="48">
        <v>0</v>
      </c>
      <c r="BF19" s="310">
        <f t="shared" si="154"/>
        <v>0</v>
      </c>
      <c r="BG19" s="48">
        <v>0</v>
      </c>
      <c r="BH19" s="310">
        <f t="shared" si="155"/>
        <v>0</v>
      </c>
      <c r="BI19" s="48">
        <v>0</v>
      </c>
      <c r="BJ19" s="310">
        <f t="shared" si="156"/>
        <v>0</v>
      </c>
      <c r="BK19" s="48">
        <v>0</v>
      </c>
      <c r="BL19" s="310">
        <f t="shared" si="157"/>
        <v>0</v>
      </c>
      <c r="BM19" s="48">
        <v>0</v>
      </c>
      <c r="BN19" s="310">
        <f t="shared" si="158"/>
        <v>0</v>
      </c>
      <c r="BO19" s="48">
        <v>0</v>
      </c>
      <c r="BP19" s="310">
        <f t="shared" si="159"/>
        <v>0</v>
      </c>
      <c r="BQ19" s="48">
        <v>0</v>
      </c>
      <c r="BR19" s="310">
        <f t="shared" si="160"/>
        <v>0</v>
      </c>
      <c r="BS19" s="48">
        <v>0</v>
      </c>
      <c r="BT19" s="310">
        <f t="shared" si="161"/>
        <v>0</v>
      </c>
      <c r="BU19" s="48">
        <v>0</v>
      </c>
      <c r="BV19" s="310">
        <f t="shared" si="162"/>
        <v>0</v>
      </c>
      <c r="BW19" s="48">
        <v>0</v>
      </c>
      <c r="BX19" s="310">
        <f t="shared" si="163"/>
        <v>0</v>
      </c>
      <c r="BY19" s="48">
        <v>0</v>
      </c>
      <c r="BZ19" s="310">
        <f t="shared" si="164"/>
        <v>0</v>
      </c>
      <c r="CA19" s="48">
        <v>0</v>
      </c>
      <c r="CB19" s="310">
        <f t="shared" si="165"/>
        <v>0</v>
      </c>
      <c r="CC19" s="48">
        <v>0</v>
      </c>
      <c r="CD19" s="310">
        <f t="shared" si="166"/>
        <v>0</v>
      </c>
      <c r="CE19" s="48">
        <v>0</v>
      </c>
      <c r="CF19" s="310">
        <f t="shared" si="167"/>
        <v>0</v>
      </c>
      <c r="CG19" s="48">
        <v>0</v>
      </c>
      <c r="CH19" s="310">
        <f t="shared" si="168"/>
        <v>0</v>
      </c>
      <c r="CI19" s="48">
        <v>0</v>
      </c>
      <c r="CJ19" s="310">
        <f t="shared" si="169"/>
        <v>0</v>
      </c>
      <c r="CK19" s="48">
        <v>0</v>
      </c>
      <c r="CL19" s="310">
        <f t="shared" si="170"/>
        <v>0</v>
      </c>
      <c r="CM19" s="48">
        <v>0</v>
      </c>
      <c r="CN19" s="310">
        <f t="shared" si="171"/>
        <v>0</v>
      </c>
      <c r="CO19" s="48">
        <v>0</v>
      </c>
      <c r="CP19" s="310">
        <f t="shared" si="172"/>
        <v>0</v>
      </c>
      <c r="CQ19" s="48">
        <v>0</v>
      </c>
      <c r="CR19" s="310">
        <f t="shared" si="173"/>
        <v>0</v>
      </c>
      <c r="CS19" s="48">
        <v>0</v>
      </c>
      <c r="CT19" s="310">
        <f t="shared" si="174"/>
        <v>0</v>
      </c>
      <c r="CU19" s="48">
        <v>0</v>
      </c>
      <c r="CV19" s="310">
        <f t="shared" si="175"/>
        <v>0</v>
      </c>
      <c r="CW19" s="48">
        <v>0</v>
      </c>
      <c r="CX19" s="310">
        <f t="shared" si="176"/>
        <v>0</v>
      </c>
      <c r="CY19" s="48">
        <v>0</v>
      </c>
      <c r="CZ19" s="310">
        <f t="shared" si="177"/>
        <v>0</v>
      </c>
      <c r="DA19" s="48">
        <v>0</v>
      </c>
      <c r="DB19" s="310">
        <f t="shared" si="178"/>
        <v>0</v>
      </c>
      <c r="DC19" s="48">
        <v>0</v>
      </c>
      <c r="DD19" s="310">
        <f t="shared" si="179"/>
        <v>0</v>
      </c>
      <c r="DE19" s="48">
        <v>0</v>
      </c>
      <c r="DF19" s="310">
        <f t="shared" si="180"/>
        <v>0</v>
      </c>
      <c r="DG19" s="48">
        <v>0</v>
      </c>
      <c r="DH19" s="310">
        <f t="shared" si="181"/>
        <v>0</v>
      </c>
      <c r="DI19" s="48">
        <v>0</v>
      </c>
      <c r="DJ19" s="310">
        <f t="shared" si="182"/>
        <v>0</v>
      </c>
      <c r="DK19" s="48">
        <v>0</v>
      </c>
      <c r="DL19" s="310">
        <f t="shared" si="183"/>
        <v>0</v>
      </c>
      <c r="DM19" s="48">
        <v>0</v>
      </c>
      <c r="DN19" s="310">
        <f t="shared" si="100"/>
        <v>0</v>
      </c>
      <c r="DO19" s="48">
        <v>0</v>
      </c>
      <c r="DP19" s="310">
        <f t="shared" si="25"/>
        <v>0</v>
      </c>
      <c r="DQ19" s="48">
        <v>0</v>
      </c>
      <c r="DR19" s="310">
        <f t="shared" si="26"/>
        <v>0</v>
      </c>
      <c r="DS19" s="48">
        <v>0</v>
      </c>
      <c r="DT19" s="310">
        <f t="shared" si="27"/>
        <v>0</v>
      </c>
      <c r="DU19" s="48">
        <v>0</v>
      </c>
      <c r="DV19" s="310">
        <f t="shared" si="28"/>
        <v>0</v>
      </c>
      <c r="DW19" s="48">
        <v>0</v>
      </c>
      <c r="DX19" s="310">
        <f t="shared" si="29"/>
        <v>0</v>
      </c>
      <c r="DY19" s="48">
        <v>0</v>
      </c>
      <c r="DZ19" s="310">
        <f t="shared" si="30"/>
        <v>0</v>
      </c>
      <c r="EA19" s="48">
        <v>0</v>
      </c>
      <c r="EB19" s="310">
        <f t="shared" si="31"/>
        <v>0</v>
      </c>
      <c r="EC19" s="48">
        <v>0</v>
      </c>
      <c r="ED19" s="310">
        <f t="shared" si="32"/>
        <v>0</v>
      </c>
      <c r="EE19" s="48">
        <v>0</v>
      </c>
      <c r="EF19" s="310">
        <f t="shared" si="33"/>
        <v>0</v>
      </c>
      <c r="EG19" s="48">
        <v>0</v>
      </c>
      <c r="EH19" s="310">
        <f t="shared" si="34"/>
        <v>0</v>
      </c>
      <c r="EI19" s="48">
        <v>0</v>
      </c>
      <c r="EJ19" s="310">
        <f t="shared" si="35"/>
        <v>0</v>
      </c>
      <c r="EK19" s="48">
        <v>0</v>
      </c>
      <c r="EL19" s="310">
        <f t="shared" si="36"/>
        <v>0</v>
      </c>
      <c r="EM19" s="48">
        <v>0</v>
      </c>
      <c r="EN19" s="310">
        <f t="shared" si="37"/>
        <v>0</v>
      </c>
      <c r="EO19" s="48">
        <v>0</v>
      </c>
      <c r="EP19" s="310">
        <f t="shared" si="38"/>
        <v>0</v>
      </c>
      <c r="EQ19" s="48">
        <v>0</v>
      </c>
      <c r="ER19" s="310">
        <f t="shared" si="39"/>
        <v>0</v>
      </c>
      <c r="ES19" s="48">
        <v>0</v>
      </c>
      <c r="ET19" s="310">
        <f t="shared" si="40"/>
        <v>0</v>
      </c>
      <c r="EU19" s="48">
        <v>0</v>
      </c>
      <c r="EV19" s="310">
        <f t="shared" si="41"/>
        <v>0</v>
      </c>
      <c r="EW19" s="48">
        <v>0</v>
      </c>
      <c r="EX19" s="310">
        <f t="shared" si="42"/>
        <v>0</v>
      </c>
      <c r="EY19" s="48">
        <v>0</v>
      </c>
      <c r="EZ19" s="310">
        <f t="shared" si="43"/>
        <v>0</v>
      </c>
      <c r="FA19" s="48">
        <v>0</v>
      </c>
      <c r="FB19" s="310">
        <f t="shared" si="44"/>
        <v>0</v>
      </c>
      <c r="FC19" s="48">
        <v>0</v>
      </c>
      <c r="FD19" s="310">
        <f t="shared" si="45"/>
        <v>0</v>
      </c>
      <c r="FE19" s="48">
        <v>0</v>
      </c>
      <c r="FF19" s="310">
        <f t="shared" si="46"/>
        <v>0</v>
      </c>
      <c r="FG19" s="48">
        <v>0</v>
      </c>
      <c r="FH19" s="310">
        <f t="shared" si="47"/>
        <v>0</v>
      </c>
      <c r="FI19" s="48">
        <v>0</v>
      </c>
      <c r="FJ19" s="310">
        <f t="shared" si="48"/>
        <v>0</v>
      </c>
      <c r="FK19" s="48">
        <v>0</v>
      </c>
      <c r="FL19" s="310">
        <f t="shared" si="49"/>
        <v>0</v>
      </c>
      <c r="FM19" s="48">
        <v>0</v>
      </c>
      <c r="FN19" s="310">
        <f t="shared" si="50"/>
        <v>0</v>
      </c>
      <c r="FO19" s="48">
        <v>0</v>
      </c>
      <c r="FP19" s="310">
        <f t="shared" si="51"/>
        <v>0</v>
      </c>
      <c r="FQ19" s="48">
        <v>0</v>
      </c>
      <c r="FR19" s="310">
        <f t="shared" si="52"/>
        <v>0</v>
      </c>
      <c r="FS19" s="48">
        <v>0</v>
      </c>
      <c r="FT19" s="310">
        <f t="shared" si="53"/>
        <v>0</v>
      </c>
      <c r="FU19" s="48">
        <v>0</v>
      </c>
      <c r="FV19" s="310">
        <f t="shared" si="54"/>
        <v>0</v>
      </c>
      <c r="FW19" s="48">
        <v>0</v>
      </c>
      <c r="FX19" s="310">
        <f t="shared" si="55"/>
        <v>0</v>
      </c>
      <c r="FY19" s="48">
        <v>0</v>
      </c>
      <c r="FZ19" s="310">
        <f t="shared" si="56"/>
        <v>0</v>
      </c>
      <c r="GA19" s="48">
        <v>0</v>
      </c>
      <c r="GB19" s="310">
        <f t="shared" si="57"/>
        <v>0</v>
      </c>
      <c r="GC19" s="48">
        <v>0</v>
      </c>
      <c r="GD19" s="310">
        <f t="shared" si="58"/>
        <v>0</v>
      </c>
      <c r="GE19" s="48">
        <v>0</v>
      </c>
      <c r="GF19" s="310">
        <f t="shared" si="59"/>
        <v>0</v>
      </c>
      <c r="GG19" s="48">
        <v>0</v>
      </c>
      <c r="GH19" s="310">
        <f t="shared" si="60"/>
        <v>0</v>
      </c>
      <c r="GI19" s="48">
        <v>0</v>
      </c>
      <c r="GJ19" s="310">
        <f t="shared" si="61"/>
        <v>0</v>
      </c>
      <c r="GK19" s="48">
        <v>0</v>
      </c>
      <c r="GL19" s="310">
        <f t="shared" si="62"/>
        <v>0</v>
      </c>
      <c r="GM19" s="48">
        <v>0</v>
      </c>
      <c r="GN19" s="310">
        <f t="shared" si="63"/>
        <v>0</v>
      </c>
      <c r="GO19" s="48">
        <v>0</v>
      </c>
      <c r="GP19" s="310">
        <f t="shared" si="64"/>
        <v>0</v>
      </c>
      <c r="GQ19" s="48">
        <v>0</v>
      </c>
      <c r="GR19" s="310">
        <f t="shared" si="65"/>
        <v>0</v>
      </c>
      <c r="GS19" s="48">
        <v>0</v>
      </c>
      <c r="GT19" s="310">
        <f t="shared" si="66"/>
        <v>0</v>
      </c>
      <c r="GU19" s="48">
        <v>0</v>
      </c>
      <c r="GV19" s="310">
        <f t="shared" si="67"/>
        <v>0</v>
      </c>
      <c r="GW19" s="48">
        <v>0</v>
      </c>
      <c r="GX19" s="310">
        <f t="shared" si="68"/>
        <v>0</v>
      </c>
      <c r="GY19" s="48">
        <v>0</v>
      </c>
      <c r="GZ19" s="310">
        <f t="shared" si="69"/>
        <v>0</v>
      </c>
      <c r="HA19" s="48">
        <v>0</v>
      </c>
      <c r="HB19" s="310">
        <f t="shared" si="70"/>
        <v>0</v>
      </c>
      <c r="HC19" s="48">
        <v>0</v>
      </c>
      <c r="HD19" s="310">
        <f t="shared" si="71"/>
        <v>0</v>
      </c>
      <c r="HE19" s="48">
        <v>0</v>
      </c>
      <c r="HF19" s="310">
        <f t="shared" si="72"/>
        <v>0</v>
      </c>
      <c r="HG19" s="48">
        <v>0</v>
      </c>
      <c r="HH19" s="310">
        <f t="shared" si="73"/>
        <v>0</v>
      </c>
      <c r="HJ19" s="305">
        <f t="shared" si="101"/>
        <v>0</v>
      </c>
      <c r="HK19" s="306">
        <f t="shared" si="102"/>
        <v>0</v>
      </c>
      <c r="HL19" s="308">
        <f t="shared" si="74"/>
        <v>0</v>
      </c>
    </row>
    <row r="20" spans="1:220">
      <c r="A20" s="45"/>
      <c r="B20" s="71"/>
      <c r="C20" s="71"/>
      <c r="D20" s="71"/>
      <c r="E20" s="45"/>
      <c r="F20" s="45"/>
      <c r="G20" s="45"/>
      <c r="H20" s="88"/>
      <c r="I20" s="88"/>
      <c r="J20" s="45"/>
      <c r="K20" s="45"/>
      <c r="L20" s="300">
        <f t="shared" si="131"/>
        <v>0</v>
      </c>
      <c r="M20" s="46">
        <v>0</v>
      </c>
      <c r="N20" s="304">
        <f t="shared" si="132"/>
        <v>0</v>
      </c>
      <c r="O20" s="47">
        <v>0</v>
      </c>
      <c r="P20" s="312">
        <f t="shared" si="133"/>
        <v>0</v>
      </c>
      <c r="Q20" s="48">
        <v>0</v>
      </c>
      <c r="R20" s="312">
        <f t="shared" si="134"/>
        <v>0</v>
      </c>
      <c r="S20" s="48">
        <v>0</v>
      </c>
      <c r="T20" s="312">
        <f t="shared" si="135"/>
        <v>0</v>
      </c>
      <c r="U20" s="48">
        <v>0</v>
      </c>
      <c r="V20" s="312">
        <f t="shared" si="136"/>
        <v>0</v>
      </c>
      <c r="W20" s="48">
        <v>0</v>
      </c>
      <c r="X20" s="312">
        <f t="shared" si="137"/>
        <v>0</v>
      </c>
      <c r="Y20" s="48">
        <v>0</v>
      </c>
      <c r="Z20" s="310">
        <f t="shared" si="138"/>
        <v>0</v>
      </c>
      <c r="AA20" s="48">
        <v>0</v>
      </c>
      <c r="AB20" s="310">
        <f t="shared" si="139"/>
        <v>0</v>
      </c>
      <c r="AC20" s="48">
        <v>0</v>
      </c>
      <c r="AD20" s="310">
        <f t="shared" si="140"/>
        <v>0</v>
      </c>
      <c r="AE20" s="48">
        <v>0</v>
      </c>
      <c r="AF20" s="310">
        <f t="shared" si="141"/>
        <v>0</v>
      </c>
      <c r="AG20" s="48">
        <v>0</v>
      </c>
      <c r="AH20" s="310">
        <f t="shared" si="142"/>
        <v>0</v>
      </c>
      <c r="AI20" s="48">
        <v>0</v>
      </c>
      <c r="AJ20" s="310">
        <f t="shared" si="143"/>
        <v>0</v>
      </c>
      <c r="AK20" s="48">
        <v>0</v>
      </c>
      <c r="AL20" s="310">
        <f t="shared" si="144"/>
        <v>0</v>
      </c>
      <c r="AM20" s="48">
        <v>0</v>
      </c>
      <c r="AN20" s="310">
        <f t="shared" si="145"/>
        <v>0</v>
      </c>
      <c r="AO20" s="48">
        <v>0</v>
      </c>
      <c r="AP20" s="310">
        <f t="shared" si="146"/>
        <v>0</v>
      </c>
      <c r="AQ20" s="48">
        <v>0</v>
      </c>
      <c r="AR20" s="310">
        <f t="shared" si="147"/>
        <v>0</v>
      </c>
      <c r="AS20" s="48">
        <v>0</v>
      </c>
      <c r="AT20" s="310">
        <f t="shared" si="148"/>
        <v>0</v>
      </c>
      <c r="AU20" s="48">
        <v>0</v>
      </c>
      <c r="AV20" s="310">
        <f t="shared" si="149"/>
        <v>0</v>
      </c>
      <c r="AW20" s="48">
        <v>0</v>
      </c>
      <c r="AX20" s="310">
        <f t="shared" si="150"/>
        <v>0</v>
      </c>
      <c r="AY20" s="48">
        <v>0</v>
      </c>
      <c r="AZ20" s="310">
        <f t="shared" si="151"/>
        <v>0</v>
      </c>
      <c r="BA20" s="48">
        <v>0</v>
      </c>
      <c r="BB20" s="310">
        <f t="shared" si="152"/>
        <v>0</v>
      </c>
      <c r="BC20" s="48">
        <v>0</v>
      </c>
      <c r="BD20" s="310">
        <f t="shared" si="153"/>
        <v>0</v>
      </c>
      <c r="BE20" s="48">
        <v>0</v>
      </c>
      <c r="BF20" s="310">
        <f t="shared" si="154"/>
        <v>0</v>
      </c>
      <c r="BG20" s="48">
        <v>0</v>
      </c>
      <c r="BH20" s="310">
        <f t="shared" si="155"/>
        <v>0</v>
      </c>
      <c r="BI20" s="48">
        <v>0</v>
      </c>
      <c r="BJ20" s="310">
        <f t="shared" si="156"/>
        <v>0</v>
      </c>
      <c r="BK20" s="48">
        <v>0</v>
      </c>
      <c r="BL20" s="310">
        <f t="shared" si="157"/>
        <v>0</v>
      </c>
      <c r="BM20" s="48">
        <v>0</v>
      </c>
      <c r="BN20" s="310">
        <f t="shared" si="158"/>
        <v>0</v>
      </c>
      <c r="BO20" s="48">
        <v>0</v>
      </c>
      <c r="BP20" s="310">
        <f t="shared" si="159"/>
        <v>0</v>
      </c>
      <c r="BQ20" s="48">
        <v>0</v>
      </c>
      <c r="BR20" s="310">
        <f t="shared" si="160"/>
        <v>0</v>
      </c>
      <c r="BS20" s="48">
        <v>0</v>
      </c>
      <c r="BT20" s="310">
        <f t="shared" si="161"/>
        <v>0</v>
      </c>
      <c r="BU20" s="48">
        <v>0</v>
      </c>
      <c r="BV20" s="310">
        <f t="shared" si="162"/>
        <v>0</v>
      </c>
      <c r="BW20" s="48">
        <v>0</v>
      </c>
      <c r="BX20" s="310">
        <f t="shared" si="163"/>
        <v>0</v>
      </c>
      <c r="BY20" s="48">
        <v>0</v>
      </c>
      <c r="BZ20" s="310">
        <f t="shared" si="164"/>
        <v>0</v>
      </c>
      <c r="CA20" s="48">
        <v>0</v>
      </c>
      <c r="CB20" s="310">
        <f t="shared" si="165"/>
        <v>0</v>
      </c>
      <c r="CC20" s="48">
        <v>0</v>
      </c>
      <c r="CD20" s="310">
        <f t="shared" si="166"/>
        <v>0</v>
      </c>
      <c r="CE20" s="48">
        <v>0</v>
      </c>
      <c r="CF20" s="310">
        <f t="shared" si="167"/>
        <v>0</v>
      </c>
      <c r="CG20" s="48">
        <v>0</v>
      </c>
      <c r="CH20" s="310">
        <f t="shared" si="168"/>
        <v>0</v>
      </c>
      <c r="CI20" s="48">
        <v>0</v>
      </c>
      <c r="CJ20" s="310">
        <f t="shared" si="169"/>
        <v>0</v>
      </c>
      <c r="CK20" s="48">
        <v>0</v>
      </c>
      <c r="CL20" s="310">
        <f t="shared" si="170"/>
        <v>0</v>
      </c>
      <c r="CM20" s="48">
        <v>0</v>
      </c>
      <c r="CN20" s="310">
        <f t="shared" si="171"/>
        <v>0</v>
      </c>
      <c r="CO20" s="48">
        <v>0</v>
      </c>
      <c r="CP20" s="310">
        <f t="shared" si="172"/>
        <v>0</v>
      </c>
      <c r="CQ20" s="48">
        <v>0</v>
      </c>
      <c r="CR20" s="310">
        <f t="shared" si="173"/>
        <v>0</v>
      </c>
      <c r="CS20" s="48">
        <v>0</v>
      </c>
      <c r="CT20" s="310">
        <f t="shared" si="174"/>
        <v>0</v>
      </c>
      <c r="CU20" s="48">
        <v>0</v>
      </c>
      <c r="CV20" s="310">
        <f t="shared" si="175"/>
        <v>0</v>
      </c>
      <c r="CW20" s="48">
        <v>0</v>
      </c>
      <c r="CX20" s="310">
        <f t="shared" si="176"/>
        <v>0</v>
      </c>
      <c r="CY20" s="48">
        <v>0</v>
      </c>
      <c r="CZ20" s="310">
        <f t="shared" si="177"/>
        <v>0</v>
      </c>
      <c r="DA20" s="48">
        <v>0</v>
      </c>
      <c r="DB20" s="310">
        <f t="shared" si="178"/>
        <v>0</v>
      </c>
      <c r="DC20" s="48">
        <v>0</v>
      </c>
      <c r="DD20" s="310">
        <f t="shared" si="179"/>
        <v>0</v>
      </c>
      <c r="DE20" s="48">
        <v>0</v>
      </c>
      <c r="DF20" s="310">
        <f t="shared" si="180"/>
        <v>0</v>
      </c>
      <c r="DG20" s="48">
        <v>0</v>
      </c>
      <c r="DH20" s="310">
        <f t="shared" si="181"/>
        <v>0</v>
      </c>
      <c r="DI20" s="48">
        <v>0</v>
      </c>
      <c r="DJ20" s="310">
        <f t="shared" si="182"/>
        <v>0</v>
      </c>
      <c r="DK20" s="48">
        <v>0</v>
      </c>
      <c r="DL20" s="310">
        <f t="shared" si="183"/>
        <v>0</v>
      </c>
      <c r="DM20" s="48">
        <v>0</v>
      </c>
      <c r="DN20" s="310">
        <f t="shared" si="100"/>
        <v>0</v>
      </c>
      <c r="DO20" s="48">
        <v>0</v>
      </c>
      <c r="DP20" s="310">
        <f t="shared" si="25"/>
        <v>0</v>
      </c>
      <c r="DQ20" s="48">
        <v>0</v>
      </c>
      <c r="DR20" s="310">
        <f t="shared" si="26"/>
        <v>0</v>
      </c>
      <c r="DS20" s="48">
        <v>0</v>
      </c>
      <c r="DT20" s="310">
        <f t="shared" si="27"/>
        <v>0</v>
      </c>
      <c r="DU20" s="48">
        <v>0</v>
      </c>
      <c r="DV20" s="310">
        <f t="shared" si="28"/>
        <v>0</v>
      </c>
      <c r="DW20" s="48">
        <v>0</v>
      </c>
      <c r="DX20" s="310">
        <f t="shared" si="29"/>
        <v>0</v>
      </c>
      <c r="DY20" s="48">
        <v>0</v>
      </c>
      <c r="DZ20" s="310">
        <f t="shared" si="30"/>
        <v>0</v>
      </c>
      <c r="EA20" s="48">
        <v>0</v>
      </c>
      <c r="EB20" s="310">
        <f t="shared" si="31"/>
        <v>0</v>
      </c>
      <c r="EC20" s="48">
        <v>0</v>
      </c>
      <c r="ED20" s="310">
        <f t="shared" si="32"/>
        <v>0</v>
      </c>
      <c r="EE20" s="48">
        <v>0</v>
      </c>
      <c r="EF20" s="310">
        <f t="shared" si="33"/>
        <v>0</v>
      </c>
      <c r="EG20" s="48">
        <v>0</v>
      </c>
      <c r="EH20" s="310">
        <f t="shared" si="34"/>
        <v>0</v>
      </c>
      <c r="EI20" s="48">
        <v>0</v>
      </c>
      <c r="EJ20" s="310">
        <f t="shared" si="35"/>
        <v>0</v>
      </c>
      <c r="EK20" s="48">
        <v>0</v>
      </c>
      <c r="EL20" s="310">
        <f t="shared" si="36"/>
        <v>0</v>
      </c>
      <c r="EM20" s="48">
        <v>0</v>
      </c>
      <c r="EN20" s="310">
        <f t="shared" si="37"/>
        <v>0</v>
      </c>
      <c r="EO20" s="48">
        <v>0</v>
      </c>
      <c r="EP20" s="310">
        <f t="shared" si="38"/>
        <v>0</v>
      </c>
      <c r="EQ20" s="48">
        <v>0</v>
      </c>
      <c r="ER20" s="310">
        <f t="shared" si="39"/>
        <v>0</v>
      </c>
      <c r="ES20" s="48">
        <v>0</v>
      </c>
      <c r="ET20" s="310">
        <f t="shared" si="40"/>
        <v>0</v>
      </c>
      <c r="EU20" s="48">
        <v>0</v>
      </c>
      <c r="EV20" s="310">
        <f t="shared" si="41"/>
        <v>0</v>
      </c>
      <c r="EW20" s="48">
        <v>0</v>
      </c>
      <c r="EX20" s="310">
        <f t="shared" si="42"/>
        <v>0</v>
      </c>
      <c r="EY20" s="48">
        <v>0</v>
      </c>
      <c r="EZ20" s="310">
        <f t="shared" si="43"/>
        <v>0</v>
      </c>
      <c r="FA20" s="48">
        <v>0</v>
      </c>
      <c r="FB20" s="310">
        <f t="shared" si="44"/>
        <v>0</v>
      </c>
      <c r="FC20" s="48">
        <v>0</v>
      </c>
      <c r="FD20" s="310">
        <f t="shared" si="45"/>
        <v>0</v>
      </c>
      <c r="FE20" s="48">
        <v>0</v>
      </c>
      <c r="FF20" s="310">
        <f t="shared" si="46"/>
        <v>0</v>
      </c>
      <c r="FG20" s="48">
        <v>0</v>
      </c>
      <c r="FH20" s="310">
        <f t="shared" si="47"/>
        <v>0</v>
      </c>
      <c r="FI20" s="48">
        <v>0</v>
      </c>
      <c r="FJ20" s="310">
        <f t="shared" si="48"/>
        <v>0</v>
      </c>
      <c r="FK20" s="48">
        <v>0</v>
      </c>
      <c r="FL20" s="310">
        <f t="shared" si="49"/>
        <v>0</v>
      </c>
      <c r="FM20" s="48">
        <v>0</v>
      </c>
      <c r="FN20" s="310">
        <f t="shared" si="50"/>
        <v>0</v>
      </c>
      <c r="FO20" s="48">
        <v>0</v>
      </c>
      <c r="FP20" s="310">
        <f t="shared" si="51"/>
        <v>0</v>
      </c>
      <c r="FQ20" s="48">
        <v>0</v>
      </c>
      <c r="FR20" s="310">
        <f t="shared" si="52"/>
        <v>0</v>
      </c>
      <c r="FS20" s="48">
        <v>0</v>
      </c>
      <c r="FT20" s="310">
        <f t="shared" si="53"/>
        <v>0</v>
      </c>
      <c r="FU20" s="48">
        <v>0</v>
      </c>
      <c r="FV20" s="310">
        <f t="shared" si="54"/>
        <v>0</v>
      </c>
      <c r="FW20" s="48">
        <v>0</v>
      </c>
      <c r="FX20" s="310">
        <f t="shared" si="55"/>
        <v>0</v>
      </c>
      <c r="FY20" s="48">
        <v>0</v>
      </c>
      <c r="FZ20" s="310">
        <f t="shared" si="56"/>
        <v>0</v>
      </c>
      <c r="GA20" s="48">
        <v>0</v>
      </c>
      <c r="GB20" s="310">
        <f t="shared" si="57"/>
        <v>0</v>
      </c>
      <c r="GC20" s="48">
        <v>0</v>
      </c>
      <c r="GD20" s="310">
        <f t="shared" si="58"/>
        <v>0</v>
      </c>
      <c r="GE20" s="48">
        <v>0</v>
      </c>
      <c r="GF20" s="310">
        <f t="shared" si="59"/>
        <v>0</v>
      </c>
      <c r="GG20" s="48">
        <v>0</v>
      </c>
      <c r="GH20" s="310">
        <f t="shared" si="60"/>
        <v>0</v>
      </c>
      <c r="GI20" s="48">
        <v>0</v>
      </c>
      <c r="GJ20" s="310">
        <f t="shared" si="61"/>
        <v>0</v>
      </c>
      <c r="GK20" s="48">
        <v>0</v>
      </c>
      <c r="GL20" s="310">
        <f t="shared" si="62"/>
        <v>0</v>
      </c>
      <c r="GM20" s="48">
        <v>0</v>
      </c>
      <c r="GN20" s="310">
        <f t="shared" si="63"/>
        <v>0</v>
      </c>
      <c r="GO20" s="48">
        <v>0</v>
      </c>
      <c r="GP20" s="310">
        <f t="shared" si="64"/>
        <v>0</v>
      </c>
      <c r="GQ20" s="48">
        <v>0</v>
      </c>
      <c r="GR20" s="310">
        <f t="shared" si="65"/>
        <v>0</v>
      </c>
      <c r="GS20" s="48">
        <v>0</v>
      </c>
      <c r="GT20" s="310">
        <f t="shared" si="66"/>
        <v>0</v>
      </c>
      <c r="GU20" s="48">
        <v>0</v>
      </c>
      <c r="GV20" s="310">
        <f t="shared" si="67"/>
        <v>0</v>
      </c>
      <c r="GW20" s="48">
        <v>0</v>
      </c>
      <c r="GX20" s="310">
        <f t="shared" si="68"/>
        <v>0</v>
      </c>
      <c r="GY20" s="48">
        <v>0</v>
      </c>
      <c r="GZ20" s="310">
        <f t="shared" si="69"/>
        <v>0</v>
      </c>
      <c r="HA20" s="48">
        <v>0</v>
      </c>
      <c r="HB20" s="310">
        <f t="shared" si="70"/>
        <v>0</v>
      </c>
      <c r="HC20" s="48">
        <v>0</v>
      </c>
      <c r="HD20" s="310">
        <f t="shared" si="71"/>
        <v>0</v>
      </c>
      <c r="HE20" s="48">
        <v>0</v>
      </c>
      <c r="HF20" s="310">
        <f t="shared" si="72"/>
        <v>0</v>
      </c>
      <c r="HG20" s="48">
        <v>0</v>
      </c>
      <c r="HH20" s="310">
        <f t="shared" si="73"/>
        <v>0</v>
      </c>
      <c r="HJ20" s="305">
        <f>O20+Q20+S20+U20+W20+Y20+AA20+AC20+AE20+AG20+AI20+AK20+AM20+AO20+AQ20+AS20+AU20+AW20+AY20+BA20+BC20+BE20+BG20+BI20+BK20+BM20+BO20+BQ20+BS20+BU20+BW20+BY20+CA20+CC20+CE20+CG20+CI20+CK20+CM20+CO20+CQ20+CS20+CU20+CW20+CY20+DA20+DC20+DE20+DG20+DI20+DK20+DM20+DO20+DQ20+DS20+DU20+DW20+DY20+EA20+EC20+EE20+EG20+EI20+EK20+EM20+EO20+EQ20+ES20+EU20+EW20+EY20+FA20+FC20+FE20+FG20+FI20+FK20+FM20+FO20+FQ20+FS20+FU20+FW20+FY20+GA20+GC20+GE20+GG20+GI20+GK20+GM20+GO20+GQ20+GS20+GU20+GW20+GY20+HA20+HC20+HE20+HG20</f>
        <v>0</v>
      </c>
      <c r="HK20" s="306">
        <f t="shared" si="102"/>
        <v>0</v>
      </c>
      <c r="HL20" s="308">
        <f t="shared" si="74"/>
        <v>0</v>
      </c>
    </row>
    <row r="21" spans="1:220">
      <c r="A21" s="45"/>
      <c r="B21" s="71"/>
      <c r="C21" s="71"/>
      <c r="D21" s="71"/>
      <c r="E21" s="45"/>
      <c r="F21" s="45"/>
      <c r="G21" s="45"/>
      <c r="H21" s="87"/>
      <c r="I21" s="88"/>
      <c r="J21" s="45"/>
      <c r="K21" s="45"/>
      <c r="L21" s="300">
        <f t="shared" si="131"/>
        <v>0</v>
      </c>
      <c r="M21" s="46">
        <v>0</v>
      </c>
      <c r="N21" s="304">
        <f t="shared" si="132"/>
        <v>0</v>
      </c>
      <c r="O21" s="47">
        <v>0</v>
      </c>
      <c r="P21" s="312">
        <f t="shared" si="133"/>
        <v>0</v>
      </c>
      <c r="Q21" s="48">
        <v>0</v>
      </c>
      <c r="R21" s="312">
        <f t="shared" si="134"/>
        <v>0</v>
      </c>
      <c r="S21" s="48">
        <v>0</v>
      </c>
      <c r="T21" s="312">
        <f t="shared" si="135"/>
        <v>0</v>
      </c>
      <c r="U21" s="48">
        <v>0</v>
      </c>
      <c r="V21" s="312">
        <f t="shared" si="136"/>
        <v>0</v>
      </c>
      <c r="W21" s="48">
        <v>0</v>
      </c>
      <c r="X21" s="312">
        <f t="shared" si="137"/>
        <v>0</v>
      </c>
      <c r="Y21" s="48">
        <v>0</v>
      </c>
      <c r="Z21" s="310">
        <f t="shared" si="138"/>
        <v>0</v>
      </c>
      <c r="AA21" s="48">
        <v>0</v>
      </c>
      <c r="AB21" s="310">
        <f t="shared" si="139"/>
        <v>0</v>
      </c>
      <c r="AC21" s="48">
        <v>0</v>
      </c>
      <c r="AD21" s="310">
        <f t="shared" si="140"/>
        <v>0</v>
      </c>
      <c r="AE21" s="48">
        <v>0</v>
      </c>
      <c r="AF21" s="310">
        <f t="shared" si="141"/>
        <v>0</v>
      </c>
      <c r="AG21" s="48">
        <v>0</v>
      </c>
      <c r="AH21" s="310">
        <f t="shared" si="142"/>
        <v>0</v>
      </c>
      <c r="AI21" s="48">
        <v>0</v>
      </c>
      <c r="AJ21" s="310">
        <f t="shared" si="143"/>
        <v>0</v>
      </c>
      <c r="AK21" s="48">
        <v>0</v>
      </c>
      <c r="AL21" s="310">
        <f t="shared" si="144"/>
        <v>0</v>
      </c>
      <c r="AM21" s="48">
        <v>0</v>
      </c>
      <c r="AN21" s="310">
        <f t="shared" si="145"/>
        <v>0</v>
      </c>
      <c r="AO21" s="48">
        <v>0</v>
      </c>
      <c r="AP21" s="310">
        <f t="shared" si="146"/>
        <v>0</v>
      </c>
      <c r="AQ21" s="48">
        <v>0</v>
      </c>
      <c r="AR21" s="310">
        <f t="shared" si="147"/>
        <v>0</v>
      </c>
      <c r="AS21" s="48">
        <v>0</v>
      </c>
      <c r="AT21" s="310">
        <f t="shared" si="148"/>
        <v>0</v>
      </c>
      <c r="AU21" s="48">
        <v>0</v>
      </c>
      <c r="AV21" s="310">
        <f t="shared" si="149"/>
        <v>0</v>
      </c>
      <c r="AW21" s="48">
        <v>0</v>
      </c>
      <c r="AX21" s="310">
        <f t="shared" si="150"/>
        <v>0</v>
      </c>
      <c r="AY21" s="48">
        <v>0</v>
      </c>
      <c r="AZ21" s="310">
        <f t="shared" si="151"/>
        <v>0</v>
      </c>
      <c r="BA21" s="48">
        <v>0</v>
      </c>
      <c r="BB21" s="310">
        <f t="shared" si="152"/>
        <v>0</v>
      </c>
      <c r="BC21" s="48">
        <v>0</v>
      </c>
      <c r="BD21" s="310">
        <f t="shared" si="153"/>
        <v>0</v>
      </c>
      <c r="BE21" s="48">
        <v>0</v>
      </c>
      <c r="BF21" s="310">
        <f t="shared" si="154"/>
        <v>0</v>
      </c>
      <c r="BG21" s="48">
        <v>0</v>
      </c>
      <c r="BH21" s="310">
        <f t="shared" si="155"/>
        <v>0</v>
      </c>
      <c r="BI21" s="48">
        <v>0</v>
      </c>
      <c r="BJ21" s="310">
        <f t="shared" si="156"/>
        <v>0</v>
      </c>
      <c r="BK21" s="48">
        <v>0</v>
      </c>
      <c r="BL21" s="310">
        <f t="shared" si="157"/>
        <v>0</v>
      </c>
      <c r="BM21" s="48">
        <v>0</v>
      </c>
      <c r="BN21" s="310">
        <f t="shared" si="158"/>
        <v>0</v>
      </c>
      <c r="BO21" s="48">
        <v>0</v>
      </c>
      <c r="BP21" s="310">
        <f t="shared" si="159"/>
        <v>0</v>
      </c>
      <c r="BQ21" s="48">
        <v>0</v>
      </c>
      <c r="BR21" s="310">
        <f t="shared" si="160"/>
        <v>0</v>
      </c>
      <c r="BS21" s="48">
        <v>0</v>
      </c>
      <c r="BT21" s="310">
        <f t="shared" si="161"/>
        <v>0</v>
      </c>
      <c r="BU21" s="48">
        <v>0</v>
      </c>
      <c r="BV21" s="310">
        <f t="shared" si="162"/>
        <v>0</v>
      </c>
      <c r="BW21" s="48">
        <v>0</v>
      </c>
      <c r="BX21" s="310">
        <f t="shared" si="163"/>
        <v>0</v>
      </c>
      <c r="BY21" s="48">
        <v>0</v>
      </c>
      <c r="BZ21" s="310">
        <f t="shared" si="164"/>
        <v>0</v>
      </c>
      <c r="CA21" s="48">
        <v>0</v>
      </c>
      <c r="CB21" s="310">
        <f t="shared" si="165"/>
        <v>0</v>
      </c>
      <c r="CC21" s="48">
        <v>0</v>
      </c>
      <c r="CD21" s="310">
        <f t="shared" si="166"/>
        <v>0</v>
      </c>
      <c r="CE21" s="48">
        <v>0</v>
      </c>
      <c r="CF21" s="310">
        <f t="shared" si="167"/>
        <v>0</v>
      </c>
      <c r="CG21" s="48">
        <v>0</v>
      </c>
      <c r="CH21" s="310">
        <f t="shared" si="168"/>
        <v>0</v>
      </c>
      <c r="CI21" s="48">
        <v>0</v>
      </c>
      <c r="CJ21" s="310">
        <f t="shared" si="169"/>
        <v>0</v>
      </c>
      <c r="CK21" s="48">
        <v>0</v>
      </c>
      <c r="CL21" s="310">
        <f t="shared" si="170"/>
        <v>0</v>
      </c>
      <c r="CM21" s="48">
        <v>0</v>
      </c>
      <c r="CN21" s="310">
        <f t="shared" si="171"/>
        <v>0</v>
      </c>
      <c r="CO21" s="48">
        <v>0</v>
      </c>
      <c r="CP21" s="310">
        <f t="shared" si="172"/>
        <v>0</v>
      </c>
      <c r="CQ21" s="48">
        <v>0</v>
      </c>
      <c r="CR21" s="310">
        <f t="shared" si="173"/>
        <v>0</v>
      </c>
      <c r="CS21" s="48">
        <v>0</v>
      </c>
      <c r="CT21" s="310">
        <f t="shared" si="174"/>
        <v>0</v>
      </c>
      <c r="CU21" s="48">
        <v>0</v>
      </c>
      <c r="CV21" s="310">
        <f t="shared" si="175"/>
        <v>0</v>
      </c>
      <c r="CW21" s="48">
        <v>0</v>
      </c>
      <c r="CX21" s="310">
        <f t="shared" si="176"/>
        <v>0</v>
      </c>
      <c r="CY21" s="48">
        <v>0</v>
      </c>
      <c r="CZ21" s="310">
        <f t="shared" si="177"/>
        <v>0</v>
      </c>
      <c r="DA21" s="48">
        <v>0</v>
      </c>
      <c r="DB21" s="310">
        <f t="shared" si="178"/>
        <v>0</v>
      </c>
      <c r="DC21" s="48">
        <v>0</v>
      </c>
      <c r="DD21" s="310">
        <f t="shared" si="179"/>
        <v>0</v>
      </c>
      <c r="DE21" s="48">
        <v>0</v>
      </c>
      <c r="DF21" s="310">
        <f t="shared" si="180"/>
        <v>0</v>
      </c>
      <c r="DG21" s="48">
        <v>0</v>
      </c>
      <c r="DH21" s="310">
        <f t="shared" si="181"/>
        <v>0</v>
      </c>
      <c r="DI21" s="48">
        <v>0</v>
      </c>
      <c r="DJ21" s="310">
        <f t="shared" si="182"/>
        <v>0</v>
      </c>
      <c r="DK21" s="48">
        <v>0</v>
      </c>
      <c r="DL21" s="310">
        <f t="shared" si="183"/>
        <v>0</v>
      </c>
      <c r="DM21" s="48">
        <v>0</v>
      </c>
      <c r="DN21" s="310">
        <f t="shared" si="100"/>
        <v>0</v>
      </c>
      <c r="DO21" s="48">
        <v>0</v>
      </c>
      <c r="DP21" s="310">
        <f t="shared" si="25"/>
        <v>0</v>
      </c>
      <c r="DQ21" s="48">
        <v>0</v>
      </c>
      <c r="DR21" s="310">
        <f t="shared" si="26"/>
        <v>0</v>
      </c>
      <c r="DS21" s="48">
        <v>0</v>
      </c>
      <c r="DT21" s="310">
        <f t="shared" si="27"/>
        <v>0</v>
      </c>
      <c r="DU21" s="48">
        <v>0</v>
      </c>
      <c r="DV21" s="310">
        <f t="shared" si="28"/>
        <v>0</v>
      </c>
      <c r="DW21" s="48">
        <v>0</v>
      </c>
      <c r="DX21" s="310">
        <f t="shared" si="29"/>
        <v>0</v>
      </c>
      <c r="DY21" s="48">
        <v>0</v>
      </c>
      <c r="DZ21" s="310">
        <f t="shared" si="30"/>
        <v>0</v>
      </c>
      <c r="EA21" s="48">
        <v>0</v>
      </c>
      <c r="EB21" s="310">
        <f t="shared" si="31"/>
        <v>0</v>
      </c>
      <c r="EC21" s="48">
        <v>0</v>
      </c>
      <c r="ED21" s="310">
        <f t="shared" si="32"/>
        <v>0</v>
      </c>
      <c r="EE21" s="48">
        <v>0</v>
      </c>
      <c r="EF21" s="310">
        <f t="shared" si="33"/>
        <v>0</v>
      </c>
      <c r="EG21" s="48">
        <v>0</v>
      </c>
      <c r="EH21" s="310">
        <f t="shared" si="34"/>
        <v>0</v>
      </c>
      <c r="EI21" s="48">
        <v>0</v>
      </c>
      <c r="EJ21" s="310">
        <f t="shared" si="35"/>
        <v>0</v>
      </c>
      <c r="EK21" s="48">
        <v>0</v>
      </c>
      <c r="EL21" s="310">
        <f t="shared" si="36"/>
        <v>0</v>
      </c>
      <c r="EM21" s="48">
        <v>0</v>
      </c>
      <c r="EN21" s="310">
        <f t="shared" si="37"/>
        <v>0</v>
      </c>
      <c r="EO21" s="48">
        <v>0</v>
      </c>
      <c r="EP21" s="310">
        <f t="shared" si="38"/>
        <v>0</v>
      </c>
      <c r="EQ21" s="48">
        <v>0</v>
      </c>
      <c r="ER21" s="310">
        <f t="shared" si="39"/>
        <v>0</v>
      </c>
      <c r="ES21" s="48">
        <v>0</v>
      </c>
      <c r="ET21" s="310">
        <f t="shared" si="40"/>
        <v>0</v>
      </c>
      <c r="EU21" s="48">
        <v>0</v>
      </c>
      <c r="EV21" s="310">
        <f t="shared" si="41"/>
        <v>0</v>
      </c>
      <c r="EW21" s="48">
        <v>0</v>
      </c>
      <c r="EX21" s="310">
        <f t="shared" si="42"/>
        <v>0</v>
      </c>
      <c r="EY21" s="48">
        <v>0</v>
      </c>
      <c r="EZ21" s="310">
        <f t="shared" si="43"/>
        <v>0</v>
      </c>
      <c r="FA21" s="48">
        <v>0</v>
      </c>
      <c r="FB21" s="310">
        <f t="shared" si="44"/>
        <v>0</v>
      </c>
      <c r="FC21" s="48">
        <v>0</v>
      </c>
      <c r="FD21" s="310">
        <f t="shared" si="45"/>
        <v>0</v>
      </c>
      <c r="FE21" s="48">
        <v>0</v>
      </c>
      <c r="FF21" s="310">
        <f t="shared" si="46"/>
        <v>0</v>
      </c>
      <c r="FG21" s="48">
        <v>0</v>
      </c>
      <c r="FH21" s="310">
        <f t="shared" si="47"/>
        <v>0</v>
      </c>
      <c r="FI21" s="48">
        <v>0</v>
      </c>
      <c r="FJ21" s="310">
        <f t="shared" si="48"/>
        <v>0</v>
      </c>
      <c r="FK21" s="48">
        <v>0</v>
      </c>
      <c r="FL21" s="310">
        <f t="shared" si="49"/>
        <v>0</v>
      </c>
      <c r="FM21" s="48">
        <v>0</v>
      </c>
      <c r="FN21" s="310">
        <f t="shared" si="50"/>
        <v>0</v>
      </c>
      <c r="FO21" s="48">
        <v>0</v>
      </c>
      <c r="FP21" s="310">
        <f t="shared" si="51"/>
        <v>0</v>
      </c>
      <c r="FQ21" s="48">
        <v>0</v>
      </c>
      <c r="FR21" s="310">
        <f t="shared" si="52"/>
        <v>0</v>
      </c>
      <c r="FS21" s="48">
        <v>0</v>
      </c>
      <c r="FT21" s="310">
        <f t="shared" si="53"/>
        <v>0</v>
      </c>
      <c r="FU21" s="48">
        <v>0</v>
      </c>
      <c r="FV21" s="310">
        <f t="shared" si="54"/>
        <v>0</v>
      </c>
      <c r="FW21" s="48">
        <v>0</v>
      </c>
      <c r="FX21" s="310">
        <f t="shared" si="55"/>
        <v>0</v>
      </c>
      <c r="FY21" s="48">
        <v>0</v>
      </c>
      <c r="FZ21" s="310">
        <f t="shared" si="56"/>
        <v>0</v>
      </c>
      <c r="GA21" s="48">
        <v>0</v>
      </c>
      <c r="GB21" s="310">
        <f t="shared" si="57"/>
        <v>0</v>
      </c>
      <c r="GC21" s="48">
        <v>0</v>
      </c>
      <c r="GD21" s="310">
        <f t="shared" si="58"/>
        <v>0</v>
      </c>
      <c r="GE21" s="48">
        <v>0</v>
      </c>
      <c r="GF21" s="310">
        <f t="shared" si="59"/>
        <v>0</v>
      </c>
      <c r="GG21" s="48">
        <v>0</v>
      </c>
      <c r="GH21" s="310">
        <f t="shared" si="60"/>
        <v>0</v>
      </c>
      <c r="GI21" s="48">
        <v>0</v>
      </c>
      <c r="GJ21" s="310">
        <f t="shared" si="61"/>
        <v>0</v>
      </c>
      <c r="GK21" s="48">
        <v>0</v>
      </c>
      <c r="GL21" s="310">
        <f t="shared" si="62"/>
        <v>0</v>
      </c>
      <c r="GM21" s="48">
        <v>0</v>
      </c>
      <c r="GN21" s="310">
        <f t="shared" si="63"/>
        <v>0</v>
      </c>
      <c r="GO21" s="48">
        <v>0</v>
      </c>
      <c r="GP21" s="310">
        <f t="shared" si="64"/>
        <v>0</v>
      </c>
      <c r="GQ21" s="48">
        <v>0</v>
      </c>
      <c r="GR21" s="310">
        <f t="shared" si="65"/>
        <v>0</v>
      </c>
      <c r="GS21" s="48">
        <v>0</v>
      </c>
      <c r="GT21" s="310">
        <f t="shared" si="66"/>
        <v>0</v>
      </c>
      <c r="GU21" s="48">
        <v>0</v>
      </c>
      <c r="GV21" s="310">
        <f t="shared" si="67"/>
        <v>0</v>
      </c>
      <c r="GW21" s="48">
        <v>0</v>
      </c>
      <c r="GX21" s="310">
        <f t="shared" si="68"/>
        <v>0</v>
      </c>
      <c r="GY21" s="48">
        <v>0</v>
      </c>
      <c r="GZ21" s="310">
        <f t="shared" si="69"/>
        <v>0</v>
      </c>
      <c r="HA21" s="48">
        <v>0</v>
      </c>
      <c r="HB21" s="310">
        <f t="shared" si="70"/>
        <v>0</v>
      </c>
      <c r="HC21" s="48">
        <v>0</v>
      </c>
      <c r="HD21" s="310">
        <f t="shared" si="71"/>
        <v>0</v>
      </c>
      <c r="HE21" s="48">
        <v>0</v>
      </c>
      <c r="HF21" s="310">
        <f t="shared" si="72"/>
        <v>0</v>
      </c>
      <c r="HG21" s="48">
        <v>0</v>
      </c>
      <c r="HH21" s="310">
        <f t="shared" si="73"/>
        <v>0</v>
      </c>
      <c r="HJ21" s="305">
        <f t="shared" si="101"/>
        <v>0</v>
      </c>
      <c r="HK21" s="306">
        <f t="shared" si="102"/>
        <v>0</v>
      </c>
      <c r="HL21" s="308">
        <f t="shared" si="74"/>
        <v>0</v>
      </c>
    </row>
    <row r="22" spans="1:220">
      <c r="A22" s="45"/>
      <c r="B22" s="71"/>
      <c r="C22" s="71"/>
      <c r="D22" s="71"/>
      <c r="E22" s="45"/>
      <c r="F22" s="45"/>
      <c r="G22" s="45"/>
      <c r="H22" s="88"/>
      <c r="I22" s="88"/>
      <c r="J22" s="45"/>
      <c r="K22" s="45"/>
      <c r="L22" s="300">
        <f t="shared" si="131"/>
        <v>0</v>
      </c>
      <c r="M22" s="46">
        <v>0</v>
      </c>
      <c r="N22" s="304">
        <f t="shared" si="132"/>
        <v>0</v>
      </c>
      <c r="O22" s="47">
        <v>0</v>
      </c>
      <c r="P22" s="312">
        <f t="shared" si="133"/>
        <v>0</v>
      </c>
      <c r="Q22" s="48">
        <v>0</v>
      </c>
      <c r="R22" s="312">
        <f t="shared" si="134"/>
        <v>0</v>
      </c>
      <c r="S22" s="48">
        <v>0</v>
      </c>
      <c r="T22" s="312">
        <f t="shared" si="135"/>
        <v>0</v>
      </c>
      <c r="U22" s="48">
        <v>0</v>
      </c>
      <c r="V22" s="312">
        <f t="shared" si="136"/>
        <v>0</v>
      </c>
      <c r="W22" s="48">
        <v>0</v>
      </c>
      <c r="X22" s="312">
        <f t="shared" si="137"/>
        <v>0</v>
      </c>
      <c r="Y22" s="48">
        <v>0</v>
      </c>
      <c r="Z22" s="310">
        <f t="shared" si="138"/>
        <v>0</v>
      </c>
      <c r="AA22" s="48">
        <v>0</v>
      </c>
      <c r="AB22" s="310">
        <f t="shared" si="139"/>
        <v>0</v>
      </c>
      <c r="AC22" s="48">
        <v>0</v>
      </c>
      <c r="AD22" s="310">
        <f t="shared" si="140"/>
        <v>0</v>
      </c>
      <c r="AE22" s="48">
        <v>0</v>
      </c>
      <c r="AF22" s="310">
        <f t="shared" si="141"/>
        <v>0</v>
      </c>
      <c r="AG22" s="48">
        <v>0</v>
      </c>
      <c r="AH22" s="310">
        <f t="shared" si="142"/>
        <v>0</v>
      </c>
      <c r="AI22" s="48">
        <v>0</v>
      </c>
      <c r="AJ22" s="310">
        <f t="shared" si="143"/>
        <v>0</v>
      </c>
      <c r="AK22" s="48">
        <v>0</v>
      </c>
      <c r="AL22" s="310">
        <f t="shared" si="144"/>
        <v>0</v>
      </c>
      <c r="AM22" s="48">
        <v>0</v>
      </c>
      <c r="AN22" s="310">
        <f t="shared" si="145"/>
        <v>0</v>
      </c>
      <c r="AO22" s="48">
        <v>0</v>
      </c>
      <c r="AP22" s="310">
        <f t="shared" si="146"/>
        <v>0</v>
      </c>
      <c r="AQ22" s="48">
        <v>0</v>
      </c>
      <c r="AR22" s="310">
        <f t="shared" si="147"/>
        <v>0</v>
      </c>
      <c r="AS22" s="48">
        <v>0</v>
      </c>
      <c r="AT22" s="310">
        <f t="shared" si="148"/>
        <v>0</v>
      </c>
      <c r="AU22" s="48">
        <v>0</v>
      </c>
      <c r="AV22" s="310">
        <f t="shared" si="149"/>
        <v>0</v>
      </c>
      <c r="AW22" s="48">
        <v>0</v>
      </c>
      <c r="AX22" s="310">
        <f t="shared" si="150"/>
        <v>0</v>
      </c>
      <c r="AY22" s="48">
        <v>0</v>
      </c>
      <c r="AZ22" s="310">
        <f t="shared" si="151"/>
        <v>0</v>
      </c>
      <c r="BA22" s="48">
        <v>0</v>
      </c>
      <c r="BB22" s="310">
        <f t="shared" si="152"/>
        <v>0</v>
      </c>
      <c r="BC22" s="48">
        <v>0</v>
      </c>
      <c r="BD22" s="310">
        <f t="shared" si="153"/>
        <v>0</v>
      </c>
      <c r="BE22" s="48">
        <v>0</v>
      </c>
      <c r="BF22" s="310">
        <f t="shared" si="154"/>
        <v>0</v>
      </c>
      <c r="BG22" s="48">
        <v>0</v>
      </c>
      <c r="BH22" s="310">
        <f t="shared" si="155"/>
        <v>0</v>
      </c>
      <c r="BI22" s="48">
        <v>0</v>
      </c>
      <c r="BJ22" s="310">
        <f t="shared" si="156"/>
        <v>0</v>
      </c>
      <c r="BK22" s="48">
        <v>0</v>
      </c>
      <c r="BL22" s="310">
        <f t="shared" si="157"/>
        <v>0</v>
      </c>
      <c r="BM22" s="48">
        <v>0</v>
      </c>
      <c r="BN22" s="310">
        <f t="shared" si="158"/>
        <v>0</v>
      </c>
      <c r="BO22" s="48">
        <v>0</v>
      </c>
      <c r="BP22" s="310">
        <f t="shared" si="159"/>
        <v>0</v>
      </c>
      <c r="BQ22" s="48">
        <v>0</v>
      </c>
      <c r="BR22" s="310">
        <f t="shared" si="160"/>
        <v>0</v>
      </c>
      <c r="BS22" s="48">
        <v>0</v>
      </c>
      <c r="BT22" s="310">
        <f t="shared" si="161"/>
        <v>0</v>
      </c>
      <c r="BU22" s="48">
        <v>0</v>
      </c>
      <c r="BV22" s="310">
        <f t="shared" si="162"/>
        <v>0</v>
      </c>
      <c r="BW22" s="48">
        <v>0</v>
      </c>
      <c r="BX22" s="310">
        <f t="shared" si="163"/>
        <v>0</v>
      </c>
      <c r="BY22" s="48">
        <v>0</v>
      </c>
      <c r="BZ22" s="310">
        <f t="shared" si="164"/>
        <v>0</v>
      </c>
      <c r="CA22" s="48">
        <v>0</v>
      </c>
      <c r="CB22" s="310">
        <f t="shared" si="165"/>
        <v>0</v>
      </c>
      <c r="CC22" s="48">
        <v>0</v>
      </c>
      <c r="CD22" s="310">
        <f t="shared" si="166"/>
        <v>0</v>
      </c>
      <c r="CE22" s="48">
        <v>0</v>
      </c>
      <c r="CF22" s="310">
        <f t="shared" si="167"/>
        <v>0</v>
      </c>
      <c r="CG22" s="48">
        <v>0</v>
      </c>
      <c r="CH22" s="310">
        <f t="shared" si="168"/>
        <v>0</v>
      </c>
      <c r="CI22" s="48">
        <v>0</v>
      </c>
      <c r="CJ22" s="310">
        <f t="shared" si="169"/>
        <v>0</v>
      </c>
      <c r="CK22" s="48">
        <v>0</v>
      </c>
      <c r="CL22" s="310">
        <f t="shared" si="170"/>
        <v>0</v>
      </c>
      <c r="CM22" s="48">
        <v>0</v>
      </c>
      <c r="CN22" s="310">
        <f t="shared" si="171"/>
        <v>0</v>
      </c>
      <c r="CO22" s="48">
        <v>0</v>
      </c>
      <c r="CP22" s="310">
        <f t="shared" si="172"/>
        <v>0</v>
      </c>
      <c r="CQ22" s="48">
        <v>0</v>
      </c>
      <c r="CR22" s="310">
        <f t="shared" si="173"/>
        <v>0</v>
      </c>
      <c r="CS22" s="48">
        <v>0</v>
      </c>
      <c r="CT22" s="310">
        <f t="shared" si="174"/>
        <v>0</v>
      </c>
      <c r="CU22" s="48">
        <v>0</v>
      </c>
      <c r="CV22" s="310">
        <f t="shared" si="175"/>
        <v>0</v>
      </c>
      <c r="CW22" s="48">
        <v>0</v>
      </c>
      <c r="CX22" s="310">
        <f t="shared" si="176"/>
        <v>0</v>
      </c>
      <c r="CY22" s="48">
        <v>0</v>
      </c>
      <c r="CZ22" s="310">
        <f t="shared" si="177"/>
        <v>0</v>
      </c>
      <c r="DA22" s="48">
        <v>0</v>
      </c>
      <c r="DB22" s="310">
        <f t="shared" si="178"/>
        <v>0</v>
      </c>
      <c r="DC22" s="48">
        <v>0</v>
      </c>
      <c r="DD22" s="310">
        <f t="shared" si="179"/>
        <v>0</v>
      </c>
      <c r="DE22" s="48">
        <v>0</v>
      </c>
      <c r="DF22" s="310">
        <f t="shared" si="180"/>
        <v>0</v>
      </c>
      <c r="DG22" s="48">
        <v>0</v>
      </c>
      <c r="DH22" s="310">
        <f t="shared" si="181"/>
        <v>0</v>
      </c>
      <c r="DI22" s="48">
        <v>0</v>
      </c>
      <c r="DJ22" s="310">
        <f t="shared" si="182"/>
        <v>0</v>
      </c>
      <c r="DK22" s="48">
        <v>0</v>
      </c>
      <c r="DL22" s="310">
        <f t="shared" si="183"/>
        <v>0</v>
      </c>
      <c r="DM22" s="48">
        <v>0</v>
      </c>
      <c r="DN22" s="310">
        <f t="shared" si="100"/>
        <v>0</v>
      </c>
      <c r="DO22" s="48">
        <v>0</v>
      </c>
      <c r="DP22" s="310">
        <f t="shared" si="25"/>
        <v>0</v>
      </c>
      <c r="DQ22" s="48">
        <v>0</v>
      </c>
      <c r="DR22" s="310">
        <f t="shared" si="26"/>
        <v>0</v>
      </c>
      <c r="DS22" s="48">
        <v>0</v>
      </c>
      <c r="DT22" s="310">
        <f t="shared" si="27"/>
        <v>0</v>
      </c>
      <c r="DU22" s="48">
        <v>0</v>
      </c>
      <c r="DV22" s="310">
        <f t="shared" si="28"/>
        <v>0</v>
      </c>
      <c r="DW22" s="48">
        <v>0</v>
      </c>
      <c r="DX22" s="310">
        <f t="shared" si="29"/>
        <v>0</v>
      </c>
      <c r="DY22" s="48">
        <v>0</v>
      </c>
      <c r="DZ22" s="310">
        <f t="shared" si="30"/>
        <v>0</v>
      </c>
      <c r="EA22" s="48">
        <v>0</v>
      </c>
      <c r="EB22" s="310">
        <f t="shared" si="31"/>
        <v>0</v>
      </c>
      <c r="EC22" s="48">
        <v>0</v>
      </c>
      <c r="ED22" s="310">
        <f t="shared" si="32"/>
        <v>0</v>
      </c>
      <c r="EE22" s="48">
        <v>0</v>
      </c>
      <c r="EF22" s="310">
        <f t="shared" si="33"/>
        <v>0</v>
      </c>
      <c r="EG22" s="48">
        <v>0</v>
      </c>
      <c r="EH22" s="310">
        <f t="shared" si="34"/>
        <v>0</v>
      </c>
      <c r="EI22" s="48">
        <v>0</v>
      </c>
      <c r="EJ22" s="310">
        <f t="shared" si="35"/>
        <v>0</v>
      </c>
      <c r="EK22" s="48">
        <v>0</v>
      </c>
      <c r="EL22" s="310">
        <f t="shared" si="36"/>
        <v>0</v>
      </c>
      <c r="EM22" s="48">
        <v>0</v>
      </c>
      <c r="EN22" s="310">
        <f t="shared" si="37"/>
        <v>0</v>
      </c>
      <c r="EO22" s="48">
        <v>0</v>
      </c>
      <c r="EP22" s="310">
        <f t="shared" si="38"/>
        <v>0</v>
      </c>
      <c r="EQ22" s="48">
        <v>0</v>
      </c>
      <c r="ER22" s="310">
        <f t="shared" si="39"/>
        <v>0</v>
      </c>
      <c r="ES22" s="48">
        <v>0</v>
      </c>
      <c r="ET22" s="310">
        <f t="shared" si="40"/>
        <v>0</v>
      </c>
      <c r="EU22" s="48">
        <v>0</v>
      </c>
      <c r="EV22" s="310">
        <f t="shared" si="41"/>
        <v>0</v>
      </c>
      <c r="EW22" s="48">
        <v>0</v>
      </c>
      <c r="EX22" s="310">
        <f t="shared" si="42"/>
        <v>0</v>
      </c>
      <c r="EY22" s="48">
        <v>0</v>
      </c>
      <c r="EZ22" s="310">
        <f t="shared" si="43"/>
        <v>0</v>
      </c>
      <c r="FA22" s="48">
        <v>0</v>
      </c>
      <c r="FB22" s="310">
        <f t="shared" si="44"/>
        <v>0</v>
      </c>
      <c r="FC22" s="48">
        <v>0</v>
      </c>
      <c r="FD22" s="310">
        <f t="shared" si="45"/>
        <v>0</v>
      </c>
      <c r="FE22" s="48">
        <v>0</v>
      </c>
      <c r="FF22" s="310">
        <f t="shared" si="46"/>
        <v>0</v>
      </c>
      <c r="FG22" s="48">
        <v>0</v>
      </c>
      <c r="FH22" s="310">
        <f t="shared" si="47"/>
        <v>0</v>
      </c>
      <c r="FI22" s="48">
        <v>0</v>
      </c>
      <c r="FJ22" s="310">
        <f t="shared" si="48"/>
        <v>0</v>
      </c>
      <c r="FK22" s="48">
        <v>0</v>
      </c>
      <c r="FL22" s="310">
        <f t="shared" si="49"/>
        <v>0</v>
      </c>
      <c r="FM22" s="48">
        <v>0</v>
      </c>
      <c r="FN22" s="310">
        <f t="shared" si="50"/>
        <v>0</v>
      </c>
      <c r="FO22" s="48">
        <v>0</v>
      </c>
      <c r="FP22" s="310">
        <f t="shared" si="51"/>
        <v>0</v>
      </c>
      <c r="FQ22" s="48">
        <v>0</v>
      </c>
      <c r="FR22" s="310">
        <f t="shared" si="52"/>
        <v>0</v>
      </c>
      <c r="FS22" s="48">
        <v>0</v>
      </c>
      <c r="FT22" s="310">
        <f t="shared" si="53"/>
        <v>0</v>
      </c>
      <c r="FU22" s="48">
        <v>0</v>
      </c>
      <c r="FV22" s="310">
        <f t="shared" si="54"/>
        <v>0</v>
      </c>
      <c r="FW22" s="48">
        <v>0</v>
      </c>
      <c r="FX22" s="310">
        <f t="shared" si="55"/>
        <v>0</v>
      </c>
      <c r="FY22" s="48">
        <v>0</v>
      </c>
      <c r="FZ22" s="310">
        <f t="shared" si="56"/>
        <v>0</v>
      </c>
      <c r="GA22" s="48">
        <v>0</v>
      </c>
      <c r="GB22" s="310">
        <f t="shared" si="57"/>
        <v>0</v>
      </c>
      <c r="GC22" s="48">
        <v>0</v>
      </c>
      <c r="GD22" s="310">
        <f t="shared" si="58"/>
        <v>0</v>
      </c>
      <c r="GE22" s="48">
        <v>0</v>
      </c>
      <c r="GF22" s="310">
        <f t="shared" si="59"/>
        <v>0</v>
      </c>
      <c r="GG22" s="48">
        <v>0</v>
      </c>
      <c r="GH22" s="310">
        <f t="shared" si="60"/>
        <v>0</v>
      </c>
      <c r="GI22" s="48">
        <v>0</v>
      </c>
      <c r="GJ22" s="310">
        <f t="shared" si="61"/>
        <v>0</v>
      </c>
      <c r="GK22" s="48">
        <v>0</v>
      </c>
      <c r="GL22" s="310">
        <f t="shared" si="62"/>
        <v>0</v>
      </c>
      <c r="GM22" s="48">
        <v>0</v>
      </c>
      <c r="GN22" s="310">
        <f t="shared" si="63"/>
        <v>0</v>
      </c>
      <c r="GO22" s="48">
        <v>0</v>
      </c>
      <c r="GP22" s="310">
        <f t="shared" si="64"/>
        <v>0</v>
      </c>
      <c r="GQ22" s="48">
        <v>0</v>
      </c>
      <c r="GR22" s="310">
        <f t="shared" si="65"/>
        <v>0</v>
      </c>
      <c r="GS22" s="48">
        <v>0</v>
      </c>
      <c r="GT22" s="310">
        <f t="shared" si="66"/>
        <v>0</v>
      </c>
      <c r="GU22" s="48">
        <v>0</v>
      </c>
      <c r="GV22" s="310">
        <f t="shared" si="67"/>
        <v>0</v>
      </c>
      <c r="GW22" s="48">
        <v>0</v>
      </c>
      <c r="GX22" s="310">
        <f t="shared" si="68"/>
        <v>0</v>
      </c>
      <c r="GY22" s="48">
        <v>0</v>
      </c>
      <c r="GZ22" s="310">
        <f t="shared" si="69"/>
        <v>0</v>
      </c>
      <c r="HA22" s="48">
        <v>0</v>
      </c>
      <c r="HB22" s="310">
        <f t="shared" si="70"/>
        <v>0</v>
      </c>
      <c r="HC22" s="48">
        <v>0</v>
      </c>
      <c r="HD22" s="310">
        <f t="shared" si="71"/>
        <v>0</v>
      </c>
      <c r="HE22" s="48">
        <v>0</v>
      </c>
      <c r="HF22" s="310">
        <f t="shared" si="72"/>
        <v>0</v>
      </c>
      <c r="HG22" s="48">
        <v>0</v>
      </c>
      <c r="HH22" s="310">
        <f t="shared" si="73"/>
        <v>0</v>
      </c>
      <c r="HJ22" s="305">
        <f t="shared" si="101"/>
        <v>0</v>
      </c>
      <c r="HK22" s="306">
        <f t="shared" si="102"/>
        <v>0</v>
      </c>
      <c r="HL22" s="308">
        <f t="shared" si="74"/>
        <v>0</v>
      </c>
    </row>
    <row r="23" spans="1:220">
      <c r="A23" s="45"/>
      <c r="B23" s="71"/>
      <c r="C23" s="71"/>
      <c r="D23" s="71"/>
      <c r="E23" s="45"/>
      <c r="F23" s="45"/>
      <c r="G23" s="45"/>
      <c r="H23" s="87"/>
      <c r="I23" s="88"/>
      <c r="J23" s="45"/>
      <c r="K23" s="45"/>
      <c r="L23" s="300">
        <f t="shared" si="131"/>
        <v>0</v>
      </c>
      <c r="M23" s="46">
        <v>0</v>
      </c>
      <c r="N23" s="304">
        <f t="shared" si="132"/>
        <v>0</v>
      </c>
      <c r="O23" s="47">
        <v>0</v>
      </c>
      <c r="P23" s="312">
        <f t="shared" si="133"/>
        <v>0</v>
      </c>
      <c r="Q23" s="48">
        <v>0</v>
      </c>
      <c r="R23" s="312">
        <f t="shared" si="134"/>
        <v>0</v>
      </c>
      <c r="S23" s="48">
        <v>0</v>
      </c>
      <c r="T23" s="312">
        <f t="shared" si="135"/>
        <v>0</v>
      </c>
      <c r="U23" s="48">
        <v>0</v>
      </c>
      <c r="V23" s="312">
        <f t="shared" si="136"/>
        <v>0</v>
      </c>
      <c r="W23" s="48">
        <v>0</v>
      </c>
      <c r="X23" s="312">
        <f t="shared" si="137"/>
        <v>0</v>
      </c>
      <c r="Y23" s="48">
        <v>0</v>
      </c>
      <c r="Z23" s="310">
        <f t="shared" si="138"/>
        <v>0</v>
      </c>
      <c r="AA23" s="48">
        <v>0</v>
      </c>
      <c r="AB23" s="310">
        <f t="shared" si="139"/>
        <v>0</v>
      </c>
      <c r="AC23" s="48">
        <v>0</v>
      </c>
      <c r="AD23" s="310">
        <f t="shared" si="140"/>
        <v>0</v>
      </c>
      <c r="AE23" s="48">
        <v>0</v>
      </c>
      <c r="AF23" s="310">
        <f t="shared" si="141"/>
        <v>0</v>
      </c>
      <c r="AG23" s="48">
        <v>0</v>
      </c>
      <c r="AH23" s="310">
        <f t="shared" si="142"/>
        <v>0</v>
      </c>
      <c r="AI23" s="48">
        <v>0</v>
      </c>
      <c r="AJ23" s="310">
        <f t="shared" si="143"/>
        <v>0</v>
      </c>
      <c r="AK23" s="48">
        <v>0</v>
      </c>
      <c r="AL23" s="310">
        <f t="shared" si="144"/>
        <v>0</v>
      </c>
      <c r="AM23" s="48">
        <v>0</v>
      </c>
      <c r="AN23" s="310">
        <f t="shared" si="145"/>
        <v>0</v>
      </c>
      <c r="AO23" s="48">
        <v>0</v>
      </c>
      <c r="AP23" s="310">
        <f t="shared" si="146"/>
        <v>0</v>
      </c>
      <c r="AQ23" s="48">
        <v>0</v>
      </c>
      <c r="AR23" s="310">
        <f t="shared" si="147"/>
        <v>0</v>
      </c>
      <c r="AS23" s="48">
        <v>0</v>
      </c>
      <c r="AT23" s="310">
        <f t="shared" si="148"/>
        <v>0</v>
      </c>
      <c r="AU23" s="48">
        <v>0</v>
      </c>
      <c r="AV23" s="310">
        <f t="shared" si="149"/>
        <v>0</v>
      </c>
      <c r="AW23" s="48">
        <v>0</v>
      </c>
      <c r="AX23" s="310">
        <f t="shared" si="150"/>
        <v>0</v>
      </c>
      <c r="AY23" s="48">
        <v>0</v>
      </c>
      <c r="AZ23" s="310">
        <f t="shared" si="151"/>
        <v>0</v>
      </c>
      <c r="BA23" s="48">
        <v>0</v>
      </c>
      <c r="BB23" s="310">
        <f t="shared" si="152"/>
        <v>0</v>
      </c>
      <c r="BC23" s="48">
        <v>0</v>
      </c>
      <c r="BD23" s="310">
        <f t="shared" si="153"/>
        <v>0</v>
      </c>
      <c r="BE23" s="48">
        <v>0</v>
      </c>
      <c r="BF23" s="310">
        <f t="shared" si="154"/>
        <v>0</v>
      </c>
      <c r="BG23" s="48">
        <v>0</v>
      </c>
      <c r="BH23" s="310">
        <f t="shared" si="155"/>
        <v>0</v>
      </c>
      <c r="BI23" s="48">
        <v>0</v>
      </c>
      <c r="BJ23" s="310">
        <f t="shared" si="156"/>
        <v>0</v>
      </c>
      <c r="BK23" s="48">
        <v>0</v>
      </c>
      <c r="BL23" s="310">
        <f t="shared" si="157"/>
        <v>0</v>
      </c>
      <c r="BM23" s="48">
        <v>0</v>
      </c>
      <c r="BN23" s="310">
        <f t="shared" si="158"/>
        <v>0</v>
      </c>
      <c r="BO23" s="48">
        <v>0</v>
      </c>
      <c r="BP23" s="310">
        <f t="shared" si="159"/>
        <v>0</v>
      </c>
      <c r="BQ23" s="48">
        <v>0</v>
      </c>
      <c r="BR23" s="310">
        <f t="shared" si="160"/>
        <v>0</v>
      </c>
      <c r="BS23" s="48">
        <v>0</v>
      </c>
      <c r="BT23" s="310">
        <f t="shared" si="161"/>
        <v>0</v>
      </c>
      <c r="BU23" s="48">
        <v>0</v>
      </c>
      <c r="BV23" s="310">
        <f t="shared" si="162"/>
        <v>0</v>
      </c>
      <c r="BW23" s="48">
        <v>0</v>
      </c>
      <c r="BX23" s="310">
        <f t="shared" si="163"/>
        <v>0</v>
      </c>
      <c r="BY23" s="48">
        <v>0</v>
      </c>
      <c r="BZ23" s="310">
        <f t="shared" si="164"/>
        <v>0</v>
      </c>
      <c r="CA23" s="48">
        <v>0</v>
      </c>
      <c r="CB23" s="310">
        <f t="shared" si="165"/>
        <v>0</v>
      </c>
      <c r="CC23" s="48">
        <v>0</v>
      </c>
      <c r="CD23" s="310">
        <f t="shared" si="166"/>
        <v>0</v>
      </c>
      <c r="CE23" s="48">
        <v>0</v>
      </c>
      <c r="CF23" s="310">
        <f t="shared" si="167"/>
        <v>0</v>
      </c>
      <c r="CG23" s="48">
        <v>0</v>
      </c>
      <c r="CH23" s="310">
        <f t="shared" si="168"/>
        <v>0</v>
      </c>
      <c r="CI23" s="48">
        <v>0</v>
      </c>
      <c r="CJ23" s="310">
        <f t="shared" si="169"/>
        <v>0</v>
      </c>
      <c r="CK23" s="48">
        <v>0</v>
      </c>
      <c r="CL23" s="310">
        <f t="shared" si="170"/>
        <v>0</v>
      </c>
      <c r="CM23" s="48">
        <v>0</v>
      </c>
      <c r="CN23" s="310">
        <f t="shared" si="171"/>
        <v>0</v>
      </c>
      <c r="CO23" s="48">
        <v>0</v>
      </c>
      <c r="CP23" s="310">
        <f t="shared" si="172"/>
        <v>0</v>
      </c>
      <c r="CQ23" s="48">
        <v>0</v>
      </c>
      <c r="CR23" s="310">
        <f t="shared" si="173"/>
        <v>0</v>
      </c>
      <c r="CS23" s="48">
        <v>0</v>
      </c>
      <c r="CT23" s="310">
        <f t="shared" si="174"/>
        <v>0</v>
      </c>
      <c r="CU23" s="48">
        <v>0</v>
      </c>
      <c r="CV23" s="310">
        <f t="shared" si="175"/>
        <v>0</v>
      </c>
      <c r="CW23" s="48">
        <v>0</v>
      </c>
      <c r="CX23" s="310">
        <f t="shared" si="176"/>
        <v>0</v>
      </c>
      <c r="CY23" s="48">
        <v>0</v>
      </c>
      <c r="CZ23" s="310">
        <f t="shared" si="177"/>
        <v>0</v>
      </c>
      <c r="DA23" s="48">
        <v>0</v>
      </c>
      <c r="DB23" s="310">
        <f t="shared" si="178"/>
        <v>0</v>
      </c>
      <c r="DC23" s="48">
        <v>0</v>
      </c>
      <c r="DD23" s="310">
        <f t="shared" si="179"/>
        <v>0</v>
      </c>
      <c r="DE23" s="48">
        <v>0</v>
      </c>
      <c r="DF23" s="310">
        <f t="shared" si="180"/>
        <v>0</v>
      </c>
      <c r="DG23" s="48">
        <v>0</v>
      </c>
      <c r="DH23" s="310">
        <f t="shared" si="181"/>
        <v>0</v>
      </c>
      <c r="DI23" s="48">
        <v>0</v>
      </c>
      <c r="DJ23" s="310">
        <f t="shared" si="182"/>
        <v>0</v>
      </c>
      <c r="DK23" s="48">
        <v>0</v>
      </c>
      <c r="DL23" s="310">
        <f t="shared" si="183"/>
        <v>0</v>
      </c>
      <c r="DM23" s="48">
        <v>0</v>
      </c>
      <c r="DN23" s="310">
        <f t="shared" si="100"/>
        <v>0</v>
      </c>
      <c r="DO23" s="48">
        <v>0</v>
      </c>
      <c r="DP23" s="310">
        <f t="shared" si="25"/>
        <v>0</v>
      </c>
      <c r="DQ23" s="48">
        <v>0</v>
      </c>
      <c r="DR23" s="310">
        <f t="shared" si="26"/>
        <v>0</v>
      </c>
      <c r="DS23" s="48">
        <v>0</v>
      </c>
      <c r="DT23" s="310">
        <f t="shared" si="27"/>
        <v>0</v>
      </c>
      <c r="DU23" s="48">
        <v>0</v>
      </c>
      <c r="DV23" s="310">
        <f t="shared" si="28"/>
        <v>0</v>
      </c>
      <c r="DW23" s="48">
        <v>0</v>
      </c>
      <c r="DX23" s="310">
        <f t="shared" si="29"/>
        <v>0</v>
      </c>
      <c r="DY23" s="48">
        <v>0</v>
      </c>
      <c r="DZ23" s="310">
        <f t="shared" si="30"/>
        <v>0</v>
      </c>
      <c r="EA23" s="48">
        <v>0</v>
      </c>
      <c r="EB23" s="310">
        <f t="shared" si="31"/>
        <v>0</v>
      </c>
      <c r="EC23" s="48">
        <v>0</v>
      </c>
      <c r="ED23" s="310">
        <f t="shared" si="32"/>
        <v>0</v>
      </c>
      <c r="EE23" s="48">
        <v>0</v>
      </c>
      <c r="EF23" s="310">
        <f t="shared" si="33"/>
        <v>0</v>
      </c>
      <c r="EG23" s="48">
        <v>0</v>
      </c>
      <c r="EH23" s="310">
        <f t="shared" si="34"/>
        <v>0</v>
      </c>
      <c r="EI23" s="48">
        <v>0</v>
      </c>
      <c r="EJ23" s="310">
        <f t="shared" si="35"/>
        <v>0</v>
      </c>
      <c r="EK23" s="48">
        <v>0</v>
      </c>
      <c r="EL23" s="310">
        <f t="shared" si="36"/>
        <v>0</v>
      </c>
      <c r="EM23" s="48">
        <v>0</v>
      </c>
      <c r="EN23" s="310">
        <f t="shared" si="37"/>
        <v>0</v>
      </c>
      <c r="EO23" s="48">
        <v>0</v>
      </c>
      <c r="EP23" s="310">
        <f t="shared" si="38"/>
        <v>0</v>
      </c>
      <c r="EQ23" s="48">
        <v>0</v>
      </c>
      <c r="ER23" s="310">
        <f t="shared" si="39"/>
        <v>0</v>
      </c>
      <c r="ES23" s="48">
        <v>0</v>
      </c>
      <c r="ET23" s="310">
        <f t="shared" si="40"/>
        <v>0</v>
      </c>
      <c r="EU23" s="48">
        <v>0</v>
      </c>
      <c r="EV23" s="310">
        <f t="shared" si="41"/>
        <v>0</v>
      </c>
      <c r="EW23" s="48">
        <v>0</v>
      </c>
      <c r="EX23" s="310">
        <f t="shared" si="42"/>
        <v>0</v>
      </c>
      <c r="EY23" s="48">
        <v>0</v>
      </c>
      <c r="EZ23" s="310">
        <f t="shared" si="43"/>
        <v>0</v>
      </c>
      <c r="FA23" s="48">
        <v>0</v>
      </c>
      <c r="FB23" s="310">
        <f t="shared" si="44"/>
        <v>0</v>
      </c>
      <c r="FC23" s="48">
        <v>0</v>
      </c>
      <c r="FD23" s="310">
        <f t="shared" si="45"/>
        <v>0</v>
      </c>
      <c r="FE23" s="48">
        <v>0</v>
      </c>
      <c r="FF23" s="310">
        <f t="shared" si="46"/>
        <v>0</v>
      </c>
      <c r="FG23" s="48">
        <v>0</v>
      </c>
      <c r="FH23" s="310">
        <f t="shared" si="47"/>
        <v>0</v>
      </c>
      <c r="FI23" s="48">
        <v>0</v>
      </c>
      <c r="FJ23" s="310">
        <f t="shared" si="48"/>
        <v>0</v>
      </c>
      <c r="FK23" s="48">
        <v>0</v>
      </c>
      <c r="FL23" s="310">
        <f t="shared" si="49"/>
        <v>0</v>
      </c>
      <c r="FM23" s="48">
        <v>0</v>
      </c>
      <c r="FN23" s="310">
        <f t="shared" si="50"/>
        <v>0</v>
      </c>
      <c r="FO23" s="48">
        <v>0</v>
      </c>
      <c r="FP23" s="310">
        <f t="shared" si="51"/>
        <v>0</v>
      </c>
      <c r="FQ23" s="48">
        <v>0</v>
      </c>
      <c r="FR23" s="310">
        <f t="shared" si="52"/>
        <v>0</v>
      </c>
      <c r="FS23" s="48">
        <v>0</v>
      </c>
      <c r="FT23" s="310">
        <f t="shared" si="53"/>
        <v>0</v>
      </c>
      <c r="FU23" s="48">
        <v>0</v>
      </c>
      <c r="FV23" s="310">
        <f t="shared" si="54"/>
        <v>0</v>
      </c>
      <c r="FW23" s="48">
        <v>0</v>
      </c>
      <c r="FX23" s="310">
        <f t="shared" si="55"/>
        <v>0</v>
      </c>
      <c r="FY23" s="48">
        <v>0</v>
      </c>
      <c r="FZ23" s="310">
        <f t="shared" si="56"/>
        <v>0</v>
      </c>
      <c r="GA23" s="48">
        <v>0</v>
      </c>
      <c r="GB23" s="310">
        <f t="shared" si="57"/>
        <v>0</v>
      </c>
      <c r="GC23" s="48">
        <v>0</v>
      </c>
      <c r="GD23" s="310">
        <f t="shared" si="58"/>
        <v>0</v>
      </c>
      <c r="GE23" s="48">
        <v>0</v>
      </c>
      <c r="GF23" s="310">
        <f t="shared" si="59"/>
        <v>0</v>
      </c>
      <c r="GG23" s="48">
        <v>0</v>
      </c>
      <c r="GH23" s="310">
        <f t="shared" si="60"/>
        <v>0</v>
      </c>
      <c r="GI23" s="48">
        <v>0</v>
      </c>
      <c r="GJ23" s="310">
        <f t="shared" si="61"/>
        <v>0</v>
      </c>
      <c r="GK23" s="48">
        <v>0</v>
      </c>
      <c r="GL23" s="310">
        <f t="shared" si="62"/>
        <v>0</v>
      </c>
      <c r="GM23" s="48">
        <v>0</v>
      </c>
      <c r="GN23" s="310">
        <f t="shared" si="63"/>
        <v>0</v>
      </c>
      <c r="GO23" s="48">
        <v>0</v>
      </c>
      <c r="GP23" s="310">
        <f t="shared" si="64"/>
        <v>0</v>
      </c>
      <c r="GQ23" s="48">
        <v>0</v>
      </c>
      <c r="GR23" s="310">
        <f t="shared" si="65"/>
        <v>0</v>
      </c>
      <c r="GS23" s="48">
        <v>0</v>
      </c>
      <c r="GT23" s="310">
        <f t="shared" si="66"/>
        <v>0</v>
      </c>
      <c r="GU23" s="48">
        <v>0</v>
      </c>
      <c r="GV23" s="310">
        <f t="shared" si="67"/>
        <v>0</v>
      </c>
      <c r="GW23" s="48">
        <v>0</v>
      </c>
      <c r="GX23" s="310">
        <f t="shared" si="68"/>
        <v>0</v>
      </c>
      <c r="GY23" s="48">
        <v>0</v>
      </c>
      <c r="GZ23" s="310">
        <f t="shared" si="69"/>
        <v>0</v>
      </c>
      <c r="HA23" s="48">
        <v>0</v>
      </c>
      <c r="HB23" s="310">
        <f t="shared" si="70"/>
        <v>0</v>
      </c>
      <c r="HC23" s="48">
        <v>0</v>
      </c>
      <c r="HD23" s="310">
        <f t="shared" si="71"/>
        <v>0</v>
      </c>
      <c r="HE23" s="48">
        <v>0</v>
      </c>
      <c r="HF23" s="310">
        <f t="shared" si="72"/>
        <v>0</v>
      </c>
      <c r="HG23" s="48">
        <v>0</v>
      </c>
      <c r="HH23" s="310">
        <f t="shared" si="73"/>
        <v>0</v>
      </c>
      <c r="HJ23" s="305">
        <f t="shared" si="101"/>
        <v>0</v>
      </c>
      <c r="HK23" s="306">
        <f t="shared" si="102"/>
        <v>0</v>
      </c>
      <c r="HL23" s="308">
        <f t="shared" si="74"/>
        <v>0</v>
      </c>
    </row>
    <row r="24" spans="1:220">
      <c r="A24" s="45"/>
      <c r="B24" s="71"/>
      <c r="C24" s="71"/>
      <c r="D24" s="71"/>
      <c r="E24" s="45"/>
      <c r="F24" s="45"/>
      <c r="G24" s="45"/>
      <c r="H24" s="88"/>
      <c r="I24" s="88"/>
      <c r="J24" s="45"/>
      <c r="K24" s="45"/>
      <c r="L24" s="300">
        <f t="shared" si="131"/>
        <v>0</v>
      </c>
      <c r="M24" s="46">
        <v>0</v>
      </c>
      <c r="N24" s="304">
        <f t="shared" si="132"/>
        <v>0</v>
      </c>
      <c r="O24" s="47">
        <v>0</v>
      </c>
      <c r="P24" s="312">
        <f t="shared" si="133"/>
        <v>0</v>
      </c>
      <c r="Q24" s="48">
        <v>0</v>
      </c>
      <c r="R24" s="312">
        <f t="shared" si="134"/>
        <v>0</v>
      </c>
      <c r="S24" s="48">
        <v>0</v>
      </c>
      <c r="T24" s="312">
        <f t="shared" si="135"/>
        <v>0</v>
      </c>
      <c r="U24" s="48">
        <v>0</v>
      </c>
      <c r="V24" s="312">
        <f t="shared" si="136"/>
        <v>0</v>
      </c>
      <c r="W24" s="48">
        <v>0</v>
      </c>
      <c r="X24" s="312">
        <f t="shared" si="137"/>
        <v>0</v>
      </c>
      <c r="Y24" s="48">
        <v>0</v>
      </c>
      <c r="Z24" s="310">
        <f t="shared" si="138"/>
        <v>0</v>
      </c>
      <c r="AA24" s="48">
        <v>0</v>
      </c>
      <c r="AB24" s="310">
        <f t="shared" si="139"/>
        <v>0</v>
      </c>
      <c r="AC24" s="48">
        <v>0</v>
      </c>
      <c r="AD24" s="310">
        <f t="shared" si="140"/>
        <v>0</v>
      </c>
      <c r="AE24" s="48">
        <v>0</v>
      </c>
      <c r="AF24" s="310">
        <f t="shared" si="141"/>
        <v>0</v>
      </c>
      <c r="AG24" s="48">
        <v>0</v>
      </c>
      <c r="AH24" s="310">
        <f t="shared" si="142"/>
        <v>0</v>
      </c>
      <c r="AI24" s="48">
        <v>0</v>
      </c>
      <c r="AJ24" s="310">
        <f t="shared" si="143"/>
        <v>0</v>
      </c>
      <c r="AK24" s="48">
        <v>0</v>
      </c>
      <c r="AL24" s="310">
        <f t="shared" si="144"/>
        <v>0</v>
      </c>
      <c r="AM24" s="48">
        <v>0</v>
      </c>
      <c r="AN24" s="310">
        <f t="shared" si="145"/>
        <v>0</v>
      </c>
      <c r="AO24" s="48">
        <v>0</v>
      </c>
      <c r="AP24" s="310">
        <f t="shared" si="146"/>
        <v>0</v>
      </c>
      <c r="AQ24" s="48">
        <v>0</v>
      </c>
      <c r="AR24" s="310">
        <f t="shared" si="147"/>
        <v>0</v>
      </c>
      <c r="AS24" s="48">
        <v>0</v>
      </c>
      <c r="AT24" s="310">
        <f t="shared" si="148"/>
        <v>0</v>
      </c>
      <c r="AU24" s="48">
        <v>0</v>
      </c>
      <c r="AV24" s="310">
        <f t="shared" si="149"/>
        <v>0</v>
      </c>
      <c r="AW24" s="48">
        <v>0</v>
      </c>
      <c r="AX24" s="310">
        <f t="shared" si="150"/>
        <v>0</v>
      </c>
      <c r="AY24" s="48">
        <v>0</v>
      </c>
      <c r="AZ24" s="310">
        <f t="shared" si="151"/>
        <v>0</v>
      </c>
      <c r="BA24" s="48">
        <v>0</v>
      </c>
      <c r="BB24" s="310">
        <f t="shared" si="152"/>
        <v>0</v>
      </c>
      <c r="BC24" s="48">
        <v>0</v>
      </c>
      <c r="BD24" s="310">
        <f t="shared" si="153"/>
        <v>0</v>
      </c>
      <c r="BE24" s="48">
        <v>0</v>
      </c>
      <c r="BF24" s="310">
        <f t="shared" si="154"/>
        <v>0</v>
      </c>
      <c r="BG24" s="48">
        <v>0</v>
      </c>
      <c r="BH24" s="310">
        <f t="shared" si="155"/>
        <v>0</v>
      </c>
      <c r="BI24" s="48">
        <v>0</v>
      </c>
      <c r="BJ24" s="310">
        <f t="shared" si="156"/>
        <v>0</v>
      </c>
      <c r="BK24" s="48">
        <v>0</v>
      </c>
      <c r="BL24" s="310">
        <f t="shared" si="157"/>
        <v>0</v>
      </c>
      <c r="BM24" s="48">
        <v>0</v>
      </c>
      <c r="BN24" s="310">
        <f t="shared" si="158"/>
        <v>0</v>
      </c>
      <c r="BO24" s="48">
        <v>0</v>
      </c>
      <c r="BP24" s="310">
        <f t="shared" si="159"/>
        <v>0</v>
      </c>
      <c r="BQ24" s="48">
        <v>0</v>
      </c>
      <c r="BR24" s="310">
        <f t="shared" si="160"/>
        <v>0</v>
      </c>
      <c r="BS24" s="48">
        <v>0</v>
      </c>
      <c r="BT24" s="310">
        <f t="shared" si="161"/>
        <v>0</v>
      </c>
      <c r="BU24" s="48">
        <v>0</v>
      </c>
      <c r="BV24" s="310">
        <f t="shared" si="162"/>
        <v>0</v>
      </c>
      <c r="BW24" s="48">
        <v>0</v>
      </c>
      <c r="BX24" s="310">
        <f t="shared" si="163"/>
        <v>0</v>
      </c>
      <c r="BY24" s="48">
        <v>0</v>
      </c>
      <c r="BZ24" s="310">
        <f t="shared" si="164"/>
        <v>0</v>
      </c>
      <c r="CA24" s="48">
        <v>0</v>
      </c>
      <c r="CB24" s="310">
        <f t="shared" si="165"/>
        <v>0</v>
      </c>
      <c r="CC24" s="48">
        <v>0</v>
      </c>
      <c r="CD24" s="310">
        <f t="shared" si="166"/>
        <v>0</v>
      </c>
      <c r="CE24" s="48">
        <v>0</v>
      </c>
      <c r="CF24" s="310">
        <f t="shared" si="167"/>
        <v>0</v>
      </c>
      <c r="CG24" s="48">
        <v>0</v>
      </c>
      <c r="CH24" s="310">
        <f t="shared" si="168"/>
        <v>0</v>
      </c>
      <c r="CI24" s="48">
        <v>0</v>
      </c>
      <c r="CJ24" s="310">
        <f t="shared" si="169"/>
        <v>0</v>
      </c>
      <c r="CK24" s="48">
        <v>0</v>
      </c>
      <c r="CL24" s="310">
        <f t="shared" si="170"/>
        <v>0</v>
      </c>
      <c r="CM24" s="48">
        <v>0</v>
      </c>
      <c r="CN24" s="310">
        <f t="shared" si="171"/>
        <v>0</v>
      </c>
      <c r="CO24" s="48">
        <v>0</v>
      </c>
      <c r="CP24" s="310">
        <f t="shared" si="172"/>
        <v>0</v>
      </c>
      <c r="CQ24" s="48">
        <v>0</v>
      </c>
      <c r="CR24" s="310">
        <f t="shared" si="173"/>
        <v>0</v>
      </c>
      <c r="CS24" s="48">
        <v>0</v>
      </c>
      <c r="CT24" s="310">
        <f t="shared" si="174"/>
        <v>0</v>
      </c>
      <c r="CU24" s="48">
        <v>0</v>
      </c>
      <c r="CV24" s="310">
        <f t="shared" si="175"/>
        <v>0</v>
      </c>
      <c r="CW24" s="48">
        <v>0</v>
      </c>
      <c r="CX24" s="310">
        <f t="shared" si="176"/>
        <v>0</v>
      </c>
      <c r="CY24" s="48">
        <v>0</v>
      </c>
      <c r="CZ24" s="310">
        <f t="shared" si="177"/>
        <v>0</v>
      </c>
      <c r="DA24" s="48">
        <v>0</v>
      </c>
      <c r="DB24" s="310">
        <f t="shared" si="178"/>
        <v>0</v>
      </c>
      <c r="DC24" s="48">
        <v>0</v>
      </c>
      <c r="DD24" s="310">
        <f t="shared" si="179"/>
        <v>0</v>
      </c>
      <c r="DE24" s="48">
        <v>0</v>
      </c>
      <c r="DF24" s="310">
        <f t="shared" si="180"/>
        <v>0</v>
      </c>
      <c r="DG24" s="48">
        <v>0</v>
      </c>
      <c r="DH24" s="310">
        <f t="shared" si="181"/>
        <v>0</v>
      </c>
      <c r="DI24" s="48">
        <v>0</v>
      </c>
      <c r="DJ24" s="310">
        <f t="shared" si="182"/>
        <v>0</v>
      </c>
      <c r="DK24" s="48">
        <v>0</v>
      </c>
      <c r="DL24" s="310">
        <f t="shared" si="183"/>
        <v>0</v>
      </c>
      <c r="DM24" s="48">
        <v>0</v>
      </c>
      <c r="DN24" s="310">
        <f t="shared" si="100"/>
        <v>0</v>
      </c>
      <c r="DO24" s="48">
        <v>0</v>
      </c>
      <c r="DP24" s="310">
        <f t="shared" si="25"/>
        <v>0</v>
      </c>
      <c r="DQ24" s="48">
        <v>0</v>
      </c>
      <c r="DR24" s="310">
        <f t="shared" si="26"/>
        <v>0</v>
      </c>
      <c r="DS24" s="48">
        <v>0</v>
      </c>
      <c r="DT24" s="310">
        <f t="shared" si="27"/>
        <v>0</v>
      </c>
      <c r="DU24" s="48">
        <v>0</v>
      </c>
      <c r="DV24" s="310">
        <f t="shared" si="28"/>
        <v>0</v>
      </c>
      <c r="DW24" s="48">
        <v>0</v>
      </c>
      <c r="DX24" s="310">
        <f t="shared" si="29"/>
        <v>0</v>
      </c>
      <c r="DY24" s="48">
        <v>0</v>
      </c>
      <c r="DZ24" s="310">
        <f t="shared" si="30"/>
        <v>0</v>
      </c>
      <c r="EA24" s="48">
        <v>0</v>
      </c>
      <c r="EB24" s="310">
        <f t="shared" si="31"/>
        <v>0</v>
      </c>
      <c r="EC24" s="48">
        <v>0</v>
      </c>
      <c r="ED24" s="310">
        <f t="shared" si="32"/>
        <v>0</v>
      </c>
      <c r="EE24" s="48">
        <v>0</v>
      </c>
      <c r="EF24" s="310">
        <f t="shared" si="33"/>
        <v>0</v>
      </c>
      <c r="EG24" s="48">
        <v>0</v>
      </c>
      <c r="EH24" s="310">
        <f t="shared" si="34"/>
        <v>0</v>
      </c>
      <c r="EI24" s="48">
        <v>0</v>
      </c>
      <c r="EJ24" s="310">
        <f t="shared" si="35"/>
        <v>0</v>
      </c>
      <c r="EK24" s="48">
        <v>0</v>
      </c>
      <c r="EL24" s="310">
        <f t="shared" si="36"/>
        <v>0</v>
      </c>
      <c r="EM24" s="48">
        <v>0</v>
      </c>
      <c r="EN24" s="310">
        <f t="shared" si="37"/>
        <v>0</v>
      </c>
      <c r="EO24" s="48">
        <v>0</v>
      </c>
      <c r="EP24" s="310">
        <f t="shared" si="38"/>
        <v>0</v>
      </c>
      <c r="EQ24" s="48">
        <v>0</v>
      </c>
      <c r="ER24" s="310">
        <f t="shared" si="39"/>
        <v>0</v>
      </c>
      <c r="ES24" s="48">
        <v>0</v>
      </c>
      <c r="ET24" s="310">
        <f t="shared" si="40"/>
        <v>0</v>
      </c>
      <c r="EU24" s="48">
        <v>0</v>
      </c>
      <c r="EV24" s="310">
        <f t="shared" si="41"/>
        <v>0</v>
      </c>
      <c r="EW24" s="48">
        <v>0</v>
      </c>
      <c r="EX24" s="310">
        <f t="shared" si="42"/>
        <v>0</v>
      </c>
      <c r="EY24" s="48">
        <v>0</v>
      </c>
      <c r="EZ24" s="310">
        <f t="shared" si="43"/>
        <v>0</v>
      </c>
      <c r="FA24" s="48">
        <v>0</v>
      </c>
      <c r="FB24" s="310">
        <f t="shared" si="44"/>
        <v>0</v>
      </c>
      <c r="FC24" s="48">
        <v>0</v>
      </c>
      <c r="FD24" s="310">
        <f t="shared" si="45"/>
        <v>0</v>
      </c>
      <c r="FE24" s="48">
        <v>0</v>
      </c>
      <c r="FF24" s="310">
        <f t="shared" si="46"/>
        <v>0</v>
      </c>
      <c r="FG24" s="48">
        <v>0</v>
      </c>
      <c r="FH24" s="310">
        <f t="shared" si="47"/>
        <v>0</v>
      </c>
      <c r="FI24" s="48">
        <v>0</v>
      </c>
      <c r="FJ24" s="310">
        <f t="shared" si="48"/>
        <v>0</v>
      </c>
      <c r="FK24" s="48">
        <v>0</v>
      </c>
      <c r="FL24" s="310">
        <f t="shared" si="49"/>
        <v>0</v>
      </c>
      <c r="FM24" s="48">
        <v>0</v>
      </c>
      <c r="FN24" s="310">
        <f t="shared" si="50"/>
        <v>0</v>
      </c>
      <c r="FO24" s="48">
        <v>0</v>
      </c>
      <c r="FP24" s="310">
        <f t="shared" si="51"/>
        <v>0</v>
      </c>
      <c r="FQ24" s="48">
        <v>0</v>
      </c>
      <c r="FR24" s="310">
        <f t="shared" si="52"/>
        <v>0</v>
      </c>
      <c r="FS24" s="48">
        <v>0</v>
      </c>
      <c r="FT24" s="310">
        <f t="shared" si="53"/>
        <v>0</v>
      </c>
      <c r="FU24" s="48">
        <v>0</v>
      </c>
      <c r="FV24" s="310">
        <f t="shared" si="54"/>
        <v>0</v>
      </c>
      <c r="FW24" s="48">
        <v>0</v>
      </c>
      <c r="FX24" s="310">
        <f t="shared" si="55"/>
        <v>0</v>
      </c>
      <c r="FY24" s="48">
        <v>0</v>
      </c>
      <c r="FZ24" s="310">
        <f t="shared" si="56"/>
        <v>0</v>
      </c>
      <c r="GA24" s="48">
        <v>0</v>
      </c>
      <c r="GB24" s="310">
        <f t="shared" si="57"/>
        <v>0</v>
      </c>
      <c r="GC24" s="48">
        <v>0</v>
      </c>
      <c r="GD24" s="310">
        <f t="shared" si="58"/>
        <v>0</v>
      </c>
      <c r="GE24" s="48">
        <v>0</v>
      </c>
      <c r="GF24" s="310">
        <f t="shared" si="59"/>
        <v>0</v>
      </c>
      <c r="GG24" s="48">
        <v>0</v>
      </c>
      <c r="GH24" s="310">
        <f t="shared" si="60"/>
        <v>0</v>
      </c>
      <c r="GI24" s="48">
        <v>0</v>
      </c>
      <c r="GJ24" s="310">
        <f t="shared" si="61"/>
        <v>0</v>
      </c>
      <c r="GK24" s="48">
        <v>0</v>
      </c>
      <c r="GL24" s="310">
        <f t="shared" si="62"/>
        <v>0</v>
      </c>
      <c r="GM24" s="48">
        <v>0</v>
      </c>
      <c r="GN24" s="310">
        <f t="shared" si="63"/>
        <v>0</v>
      </c>
      <c r="GO24" s="48">
        <v>0</v>
      </c>
      <c r="GP24" s="310">
        <f t="shared" si="64"/>
        <v>0</v>
      </c>
      <c r="GQ24" s="48">
        <v>0</v>
      </c>
      <c r="GR24" s="310">
        <f t="shared" si="65"/>
        <v>0</v>
      </c>
      <c r="GS24" s="48">
        <v>0</v>
      </c>
      <c r="GT24" s="310">
        <f t="shared" si="66"/>
        <v>0</v>
      </c>
      <c r="GU24" s="48">
        <v>0</v>
      </c>
      <c r="GV24" s="310">
        <f t="shared" si="67"/>
        <v>0</v>
      </c>
      <c r="GW24" s="48">
        <v>0</v>
      </c>
      <c r="GX24" s="310">
        <f t="shared" si="68"/>
        <v>0</v>
      </c>
      <c r="GY24" s="48">
        <v>0</v>
      </c>
      <c r="GZ24" s="310">
        <f t="shared" si="69"/>
        <v>0</v>
      </c>
      <c r="HA24" s="48">
        <v>0</v>
      </c>
      <c r="HB24" s="310">
        <f t="shared" si="70"/>
        <v>0</v>
      </c>
      <c r="HC24" s="48">
        <v>0</v>
      </c>
      <c r="HD24" s="310">
        <f t="shared" si="71"/>
        <v>0</v>
      </c>
      <c r="HE24" s="48">
        <v>0</v>
      </c>
      <c r="HF24" s="310">
        <f t="shared" si="72"/>
        <v>0</v>
      </c>
      <c r="HG24" s="48">
        <v>0</v>
      </c>
      <c r="HH24" s="310">
        <f t="shared" si="73"/>
        <v>0</v>
      </c>
      <c r="HJ24" s="305">
        <f t="shared" si="101"/>
        <v>0</v>
      </c>
      <c r="HK24" s="306">
        <f>P24+R24+T24+V24+X24+Z24+AB24+AD24+AF24+AH24+AJ24+AL24+AN24+AP24+AR24+AT24+AV24+AX24+AZ24+BB24+BD24+BF24+BH24+BJ24+BL24+BN24+BP24+BR24+BT24+BV24+BX24+BZ24+CB24+CD24+CF24+CH24+CJ24+CL24+CN24+CP24+CR24+CT24+CV24+CX24+CZ24+DB24+DD24+DF24+DH24+DJ24+DL24+DN24+DP24+DR24+DT24+DV24+DX24+DZ24+EB24+ED24+EF24+EH24+EJ24+EL24+EN24+EP24+ER24+ET24+EV24+EX24+EZ24+FB24+FD24+FF24+FH24+FJ24+FL24+FN24+FP24+FR24+FT24+FV24+FX24+FZ24+GB24+GD24+GF24+GH24+GJ24+GL24+GN24+GP24+GR24+GT24+GV24+GX24+GZ24+HB24+HD24+HF24+HH24</f>
        <v>0</v>
      </c>
      <c r="HL24" s="308">
        <f t="shared" si="74"/>
        <v>0</v>
      </c>
    </row>
    <row r="25" spans="1:220">
      <c r="A25" s="45"/>
      <c r="B25" s="71"/>
      <c r="C25" s="71"/>
      <c r="D25" s="71"/>
      <c r="E25" s="45"/>
      <c r="F25" s="45"/>
      <c r="G25" s="45"/>
      <c r="H25" s="87"/>
      <c r="I25" s="88"/>
      <c r="J25" s="45"/>
      <c r="K25" s="45"/>
      <c r="L25" s="300">
        <f t="shared" si="131"/>
        <v>0</v>
      </c>
      <c r="M25" s="46">
        <v>0</v>
      </c>
      <c r="N25" s="304">
        <f t="shared" si="132"/>
        <v>0</v>
      </c>
      <c r="O25" s="47">
        <v>0</v>
      </c>
      <c r="P25" s="312">
        <f t="shared" si="133"/>
        <v>0</v>
      </c>
      <c r="Q25" s="48">
        <v>0</v>
      </c>
      <c r="R25" s="312">
        <f t="shared" si="134"/>
        <v>0</v>
      </c>
      <c r="S25" s="48">
        <v>0</v>
      </c>
      <c r="T25" s="312">
        <f t="shared" si="135"/>
        <v>0</v>
      </c>
      <c r="U25" s="48">
        <v>0</v>
      </c>
      <c r="V25" s="312">
        <f t="shared" si="136"/>
        <v>0</v>
      </c>
      <c r="W25" s="48">
        <v>0</v>
      </c>
      <c r="X25" s="312">
        <f t="shared" si="137"/>
        <v>0</v>
      </c>
      <c r="Y25" s="48">
        <v>0</v>
      </c>
      <c r="Z25" s="310">
        <f t="shared" si="138"/>
        <v>0</v>
      </c>
      <c r="AA25" s="48">
        <v>0</v>
      </c>
      <c r="AB25" s="310">
        <f t="shared" si="139"/>
        <v>0</v>
      </c>
      <c r="AC25" s="48">
        <v>0</v>
      </c>
      <c r="AD25" s="310">
        <f t="shared" si="140"/>
        <v>0</v>
      </c>
      <c r="AE25" s="48">
        <v>0</v>
      </c>
      <c r="AF25" s="310">
        <f t="shared" si="141"/>
        <v>0</v>
      </c>
      <c r="AG25" s="48">
        <v>0</v>
      </c>
      <c r="AH25" s="310">
        <f t="shared" si="142"/>
        <v>0</v>
      </c>
      <c r="AI25" s="48">
        <v>0</v>
      </c>
      <c r="AJ25" s="310">
        <f t="shared" si="143"/>
        <v>0</v>
      </c>
      <c r="AK25" s="48">
        <v>0</v>
      </c>
      <c r="AL25" s="310">
        <f t="shared" si="144"/>
        <v>0</v>
      </c>
      <c r="AM25" s="48">
        <v>0</v>
      </c>
      <c r="AN25" s="310">
        <f t="shared" si="145"/>
        <v>0</v>
      </c>
      <c r="AO25" s="48">
        <v>0</v>
      </c>
      <c r="AP25" s="310">
        <f t="shared" si="146"/>
        <v>0</v>
      </c>
      <c r="AQ25" s="48">
        <v>0</v>
      </c>
      <c r="AR25" s="310">
        <f t="shared" si="147"/>
        <v>0</v>
      </c>
      <c r="AS25" s="48">
        <v>0</v>
      </c>
      <c r="AT25" s="310">
        <f t="shared" si="148"/>
        <v>0</v>
      </c>
      <c r="AU25" s="48">
        <v>0</v>
      </c>
      <c r="AV25" s="310">
        <f t="shared" si="149"/>
        <v>0</v>
      </c>
      <c r="AW25" s="48">
        <v>0</v>
      </c>
      <c r="AX25" s="310">
        <f t="shared" si="150"/>
        <v>0</v>
      </c>
      <c r="AY25" s="48">
        <v>0</v>
      </c>
      <c r="AZ25" s="310">
        <f t="shared" si="151"/>
        <v>0</v>
      </c>
      <c r="BA25" s="48">
        <v>0</v>
      </c>
      <c r="BB25" s="310">
        <f t="shared" si="152"/>
        <v>0</v>
      </c>
      <c r="BC25" s="48">
        <v>0</v>
      </c>
      <c r="BD25" s="310">
        <f t="shared" si="153"/>
        <v>0</v>
      </c>
      <c r="BE25" s="48">
        <v>0</v>
      </c>
      <c r="BF25" s="310">
        <f t="shared" si="154"/>
        <v>0</v>
      </c>
      <c r="BG25" s="48">
        <v>0</v>
      </c>
      <c r="BH25" s="310">
        <f t="shared" si="155"/>
        <v>0</v>
      </c>
      <c r="BI25" s="48">
        <v>0</v>
      </c>
      <c r="BJ25" s="310">
        <f t="shared" si="156"/>
        <v>0</v>
      </c>
      <c r="BK25" s="48">
        <v>0</v>
      </c>
      <c r="BL25" s="310">
        <f t="shared" si="157"/>
        <v>0</v>
      </c>
      <c r="BM25" s="48">
        <v>0</v>
      </c>
      <c r="BN25" s="310">
        <f t="shared" si="158"/>
        <v>0</v>
      </c>
      <c r="BO25" s="48">
        <v>0</v>
      </c>
      <c r="BP25" s="310">
        <f t="shared" si="159"/>
        <v>0</v>
      </c>
      <c r="BQ25" s="48">
        <v>0</v>
      </c>
      <c r="BR25" s="310">
        <f t="shared" si="160"/>
        <v>0</v>
      </c>
      <c r="BS25" s="48">
        <v>0</v>
      </c>
      <c r="BT25" s="310">
        <f t="shared" si="161"/>
        <v>0</v>
      </c>
      <c r="BU25" s="48">
        <v>0</v>
      </c>
      <c r="BV25" s="310">
        <f t="shared" si="162"/>
        <v>0</v>
      </c>
      <c r="BW25" s="48">
        <v>0</v>
      </c>
      <c r="BX25" s="310">
        <f t="shared" si="163"/>
        <v>0</v>
      </c>
      <c r="BY25" s="48">
        <v>0</v>
      </c>
      <c r="BZ25" s="310">
        <f t="shared" si="164"/>
        <v>0</v>
      </c>
      <c r="CA25" s="48">
        <v>0</v>
      </c>
      <c r="CB25" s="310">
        <f t="shared" si="165"/>
        <v>0</v>
      </c>
      <c r="CC25" s="48">
        <v>0</v>
      </c>
      <c r="CD25" s="310">
        <f t="shared" si="166"/>
        <v>0</v>
      </c>
      <c r="CE25" s="48">
        <v>0</v>
      </c>
      <c r="CF25" s="310">
        <f t="shared" si="167"/>
        <v>0</v>
      </c>
      <c r="CG25" s="48">
        <v>0</v>
      </c>
      <c r="CH25" s="310">
        <f t="shared" si="168"/>
        <v>0</v>
      </c>
      <c r="CI25" s="48">
        <v>0</v>
      </c>
      <c r="CJ25" s="310">
        <f t="shared" si="169"/>
        <v>0</v>
      </c>
      <c r="CK25" s="48">
        <v>0</v>
      </c>
      <c r="CL25" s="310">
        <f t="shared" si="170"/>
        <v>0</v>
      </c>
      <c r="CM25" s="48">
        <v>0</v>
      </c>
      <c r="CN25" s="310">
        <f t="shared" si="171"/>
        <v>0</v>
      </c>
      <c r="CO25" s="48">
        <v>0</v>
      </c>
      <c r="CP25" s="310">
        <f t="shared" si="172"/>
        <v>0</v>
      </c>
      <c r="CQ25" s="48">
        <v>0</v>
      </c>
      <c r="CR25" s="310">
        <f t="shared" si="173"/>
        <v>0</v>
      </c>
      <c r="CS25" s="48">
        <v>0</v>
      </c>
      <c r="CT25" s="310">
        <f t="shared" si="174"/>
        <v>0</v>
      </c>
      <c r="CU25" s="48">
        <v>0</v>
      </c>
      <c r="CV25" s="310">
        <f t="shared" si="175"/>
        <v>0</v>
      </c>
      <c r="CW25" s="48">
        <v>0</v>
      </c>
      <c r="CX25" s="310">
        <f t="shared" si="176"/>
        <v>0</v>
      </c>
      <c r="CY25" s="48">
        <v>0</v>
      </c>
      <c r="CZ25" s="310">
        <f t="shared" si="177"/>
        <v>0</v>
      </c>
      <c r="DA25" s="48">
        <v>0</v>
      </c>
      <c r="DB25" s="310">
        <f t="shared" si="178"/>
        <v>0</v>
      </c>
      <c r="DC25" s="48">
        <v>0</v>
      </c>
      <c r="DD25" s="310">
        <f t="shared" si="179"/>
        <v>0</v>
      </c>
      <c r="DE25" s="48">
        <v>0</v>
      </c>
      <c r="DF25" s="310">
        <f t="shared" si="180"/>
        <v>0</v>
      </c>
      <c r="DG25" s="48">
        <v>0</v>
      </c>
      <c r="DH25" s="310">
        <f t="shared" si="181"/>
        <v>0</v>
      </c>
      <c r="DI25" s="48">
        <v>0</v>
      </c>
      <c r="DJ25" s="310">
        <f t="shared" si="182"/>
        <v>0</v>
      </c>
      <c r="DK25" s="48">
        <v>0</v>
      </c>
      <c r="DL25" s="310">
        <f t="shared" si="183"/>
        <v>0</v>
      </c>
      <c r="DM25" s="48">
        <v>0</v>
      </c>
      <c r="DN25" s="310">
        <f t="shared" si="100"/>
        <v>0</v>
      </c>
      <c r="DO25" s="48">
        <v>0</v>
      </c>
      <c r="DP25" s="310">
        <f t="shared" si="25"/>
        <v>0</v>
      </c>
      <c r="DQ25" s="48">
        <v>0</v>
      </c>
      <c r="DR25" s="310">
        <f t="shared" si="26"/>
        <v>0</v>
      </c>
      <c r="DS25" s="48">
        <v>0</v>
      </c>
      <c r="DT25" s="310">
        <f t="shared" si="27"/>
        <v>0</v>
      </c>
      <c r="DU25" s="48">
        <v>0</v>
      </c>
      <c r="DV25" s="310">
        <f t="shared" si="28"/>
        <v>0</v>
      </c>
      <c r="DW25" s="48">
        <v>0</v>
      </c>
      <c r="DX25" s="310">
        <f t="shared" si="29"/>
        <v>0</v>
      </c>
      <c r="DY25" s="48">
        <v>0</v>
      </c>
      <c r="DZ25" s="310">
        <f t="shared" si="30"/>
        <v>0</v>
      </c>
      <c r="EA25" s="48">
        <v>0</v>
      </c>
      <c r="EB25" s="310">
        <f t="shared" si="31"/>
        <v>0</v>
      </c>
      <c r="EC25" s="48">
        <v>0</v>
      </c>
      <c r="ED25" s="310">
        <f t="shared" si="32"/>
        <v>0</v>
      </c>
      <c r="EE25" s="48">
        <v>0</v>
      </c>
      <c r="EF25" s="310">
        <f t="shared" si="33"/>
        <v>0</v>
      </c>
      <c r="EG25" s="48">
        <v>0</v>
      </c>
      <c r="EH25" s="310">
        <f t="shared" si="34"/>
        <v>0</v>
      </c>
      <c r="EI25" s="48">
        <v>0</v>
      </c>
      <c r="EJ25" s="310">
        <f t="shared" si="35"/>
        <v>0</v>
      </c>
      <c r="EK25" s="48">
        <v>0</v>
      </c>
      <c r="EL25" s="310">
        <f t="shared" si="36"/>
        <v>0</v>
      </c>
      <c r="EM25" s="48">
        <v>0</v>
      </c>
      <c r="EN25" s="310">
        <f t="shared" si="37"/>
        <v>0</v>
      </c>
      <c r="EO25" s="48">
        <v>0</v>
      </c>
      <c r="EP25" s="310">
        <f t="shared" si="38"/>
        <v>0</v>
      </c>
      <c r="EQ25" s="48">
        <v>0</v>
      </c>
      <c r="ER25" s="310">
        <f t="shared" si="39"/>
        <v>0</v>
      </c>
      <c r="ES25" s="48">
        <v>0</v>
      </c>
      <c r="ET25" s="310">
        <f t="shared" si="40"/>
        <v>0</v>
      </c>
      <c r="EU25" s="48">
        <v>0</v>
      </c>
      <c r="EV25" s="310">
        <f t="shared" si="41"/>
        <v>0</v>
      </c>
      <c r="EW25" s="48">
        <v>0</v>
      </c>
      <c r="EX25" s="310">
        <f t="shared" si="42"/>
        <v>0</v>
      </c>
      <c r="EY25" s="48">
        <v>0</v>
      </c>
      <c r="EZ25" s="310">
        <f t="shared" si="43"/>
        <v>0</v>
      </c>
      <c r="FA25" s="48">
        <v>0</v>
      </c>
      <c r="FB25" s="310">
        <f t="shared" si="44"/>
        <v>0</v>
      </c>
      <c r="FC25" s="48">
        <v>0</v>
      </c>
      <c r="FD25" s="310">
        <f t="shared" si="45"/>
        <v>0</v>
      </c>
      <c r="FE25" s="48">
        <v>0</v>
      </c>
      <c r="FF25" s="310">
        <f t="shared" si="46"/>
        <v>0</v>
      </c>
      <c r="FG25" s="48">
        <v>0</v>
      </c>
      <c r="FH25" s="310">
        <f t="shared" si="47"/>
        <v>0</v>
      </c>
      <c r="FI25" s="48">
        <v>0</v>
      </c>
      <c r="FJ25" s="310">
        <f t="shared" si="48"/>
        <v>0</v>
      </c>
      <c r="FK25" s="48">
        <v>0</v>
      </c>
      <c r="FL25" s="310">
        <f t="shared" si="49"/>
        <v>0</v>
      </c>
      <c r="FM25" s="48">
        <v>0</v>
      </c>
      <c r="FN25" s="310">
        <f t="shared" si="50"/>
        <v>0</v>
      </c>
      <c r="FO25" s="48">
        <v>0</v>
      </c>
      <c r="FP25" s="310">
        <f t="shared" si="51"/>
        <v>0</v>
      </c>
      <c r="FQ25" s="48">
        <v>0</v>
      </c>
      <c r="FR25" s="310">
        <f t="shared" si="52"/>
        <v>0</v>
      </c>
      <c r="FS25" s="48">
        <v>0</v>
      </c>
      <c r="FT25" s="310">
        <f t="shared" si="53"/>
        <v>0</v>
      </c>
      <c r="FU25" s="48">
        <v>0</v>
      </c>
      <c r="FV25" s="310">
        <f t="shared" si="54"/>
        <v>0</v>
      </c>
      <c r="FW25" s="48">
        <v>0</v>
      </c>
      <c r="FX25" s="310">
        <f t="shared" si="55"/>
        <v>0</v>
      </c>
      <c r="FY25" s="48">
        <v>0</v>
      </c>
      <c r="FZ25" s="310">
        <f t="shared" si="56"/>
        <v>0</v>
      </c>
      <c r="GA25" s="48">
        <v>0</v>
      </c>
      <c r="GB25" s="310">
        <f t="shared" si="57"/>
        <v>0</v>
      </c>
      <c r="GC25" s="48">
        <v>0</v>
      </c>
      <c r="GD25" s="310">
        <f t="shared" si="58"/>
        <v>0</v>
      </c>
      <c r="GE25" s="48">
        <v>0</v>
      </c>
      <c r="GF25" s="310">
        <f t="shared" si="59"/>
        <v>0</v>
      </c>
      <c r="GG25" s="48">
        <v>0</v>
      </c>
      <c r="GH25" s="310">
        <f t="shared" si="60"/>
        <v>0</v>
      </c>
      <c r="GI25" s="48">
        <v>0</v>
      </c>
      <c r="GJ25" s="310">
        <f t="shared" si="61"/>
        <v>0</v>
      </c>
      <c r="GK25" s="48">
        <v>0</v>
      </c>
      <c r="GL25" s="310">
        <f t="shared" si="62"/>
        <v>0</v>
      </c>
      <c r="GM25" s="48">
        <v>0</v>
      </c>
      <c r="GN25" s="310">
        <f t="shared" si="63"/>
        <v>0</v>
      </c>
      <c r="GO25" s="48">
        <v>0</v>
      </c>
      <c r="GP25" s="310">
        <f t="shared" si="64"/>
        <v>0</v>
      </c>
      <c r="GQ25" s="48">
        <v>0</v>
      </c>
      <c r="GR25" s="310">
        <f t="shared" si="65"/>
        <v>0</v>
      </c>
      <c r="GS25" s="48">
        <v>0</v>
      </c>
      <c r="GT25" s="310">
        <f t="shared" si="66"/>
        <v>0</v>
      </c>
      <c r="GU25" s="48">
        <v>0</v>
      </c>
      <c r="GV25" s="310">
        <f t="shared" si="67"/>
        <v>0</v>
      </c>
      <c r="GW25" s="48">
        <v>0</v>
      </c>
      <c r="GX25" s="310">
        <f t="shared" si="68"/>
        <v>0</v>
      </c>
      <c r="GY25" s="48">
        <v>0</v>
      </c>
      <c r="GZ25" s="310">
        <f t="shared" si="69"/>
        <v>0</v>
      </c>
      <c r="HA25" s="48">
        <v>0</v>
      </c>
      <c r="HB25" s="310">
        <f t="shared" si="70"/>
        <v>0</v>
      </c>
      <c r="HC25" s="48">
        <v>0</v>
      </c>
      <c r="HD25" s="310">
        <f t="shared" si="71"/>
        <v>0</v>
      </c>
      <c r="HE25" s="48">
        <v>0</v>
      </c>
      <c r="HF25" s="310">
        <f t="shared" si="72"/>
        <v>0</v>
      </c>
      <c r="HG25" s="48">
        <v>0</v>
      </c>
      <c r="HH25" s="310">
        <f t="shared" si="73"/>
        <v>0</v>
      </c>
      <c r="HJ25" s="305">
        <f t="shared" si="101"/>
        <v>0</v>
      </c>
      <c r="HK25" s="306">
        <f t="shared" si="102"/>
        <v>0</v>
      </c>
      <c r="HL25" s="308">
        <f t="shared" si="74"/>
        <v>0</v>
      </c>
    </row>
    <row r="26" spans="1:220">
      <c r="A26" s="45"/>
      <c r="B26" s="71"/>
      <c r="C26" s="71"/>
      <c r="D26" s="71"/>
      <c r="E26" s="45"/>
      <c r="F26" s="45"/>
      <c r="G26" s="45"/>
      <c r="H26" s="88"/>
      <c r="I26" s="88"/>
      <c r="J26" s="45"/>
      <c r="K26" s="45"/>
      <c r="L26" s="300">
        <f t="shared" si="131"/>
        <v>0</v>
      </c>
      <c r="M26" s="46">
        <v>0</v>
      </c>
      <c r="N26" s="304">
        <f t="shared" si="132"/>
        <v>0</v>
      </c>
      <c r="O26" s="47">
        <v>0</v>
      </c>
      <c r="P26" s="312">
        <f t="shared" si="133"/>
        <v>0</v>
      </c>
      <c r="Q26" s="48">
        <v>0</v>
      </c>
      <c r="R26" s="312">
        <f t="shared" si="134"/>
        <v>0</v>
      </c>
      <c r="S26" s="48">
        <v>0</v>
      </c>
      <c r="T26" s="312">
        <f t="shared" si="135"/>
        <v>0</v>
      </c>
      <c r="U26" s="48">
        <v>0</v>
      </c>
      <c r="V26" s="312">
        <f t="shared" si="136"/>
        <v>0</v>
      </c>
      <c r="W26" s="48">
        <v>0</v>
      </c>
      <c r="X26" s="312">
        <f t="shared" si="137"/>
        <v>0</v>
      </c>
      <c r="Y26" s="48">
        <v>0</v>
      </c>
      <c r="Z26" s="310">
        <f t="shared" si="138"/>
        <v>0</v>
      </c>
      <c r="AA26" s="48">
        <v>0</v>
      </c>
      <c r="AB26" s="310">
        <f t="shared" si="139"/>
        <v>0</v>
      </c>
      <c r="AC26" s="48">
        <v>0</v>
      </c>
      <c r="AD26" s="310">
        <f t="shared" si="140"/>
        <v>0</v>
      </c>
      <c r="AE26" s="48">
        <v>0</v>
      </c>
      <c r="AF26" s="310">
        <f t="shared" si="141"/>
        <v>0</v>
      </c>
      <c r="AG26" s="48">
        <v>0</v>
      </c>
      <c r="AH26" s="310">
        <f t="shared" si="142"/>
        <v>0</v>
      </c>
      <c r="AI26" s="48">
        <v>0</v>
      </c>
      <c r="AJ26" s="310">
        <f t="shared" si="143"/>
        <v>0</v>
      </c>
      <c r="AK26" s="48">
        <v>0</v>
      </c>
      <c r="AL26" s="310">
        <f t="shared" si="144"/>
        <v>0</v>
      </c>
      <c r="AM26" s="48">
        <v>0</v>
      </c>
      <c r="AN26" s="310">
        <f t="shared" si="145"/>
        <v>0</v>
      </c>
      <c r="AO26" s="48">
        <v>0</v>
      </c>
      <c r="AP26" s="310">
        <f t="shared" si="146"/>
        <v>0</v>
      </c>
      <c r="AQ26" s="48">
        <v>0</v>
      </c>
      <c r="AR26" s="310">
        <f t="shared" si="147"/>
        <v>0</v>
      </c>
      <c r="AS26" s="48">
        <v>0</v>
      </c>
      <c r="AT26" s="310">
        <f t="shared" si="148"/>
        <v>0</v>
      </c>
      <c r="AU26" s="48">
        <v>0</v>
      </c>
      <c r="AV26" s="310">
        <f t="shared" si="149"/>
        <v>0</v>
      </c>
      <c r="AW26" s="48">
        <v>0</v>
      </c>
      <c r="AX26" s="310">
        <f t="shared" si="150"/>
        <v>0</v>
      </c>
      <c r="AY26" s="48">
        <v>0</v>
      </c>
      <c r="AZ26" s="310">
        <f t="shared" si="151"/>
        <v>0</v>
      </c>
      <c r="BA26" s="48">
        <v>0</v>
      </c>
      <c r="BB26" s="310">
        <f t="shared" si="152"/>
        <v>0</v>
      </c>
      <c r="BC26" s="48">
        <v>0</v>
      </c>
      <c r="BD26" s="310">
        <f t="shared" si="153"/>
        <v>0</v>
      </c>
      <c r="BE26" s="48">
        <v>0</v>
      </c>
      <c r="BF26" s="310">
        <f t="shared" si="154"/>
        <v>0</v>
      </c>
      <c r="BG26" s="48">
        <v>0</v>
      </c>
      <c r="BH26" s="310">
        <f t="shared" si="155"/>
        <v>0</v>
      </c>
      <c r="BI26" s="48">
        <v>0</v>
      </c>
      <c r="BJ26" s="310">
        <f t="shared" si="156"/>
        <v>0</v>
      </c>
      <c r="BK26" s="48">
        <v>0</v>
      </c>
      <c r="BL26" s="310">
        <f t="shared" si="157"/>
        <v>0</v>
      </c>
      <c r="BM26" s="48">
        <v>0</v>
      </c>
      <c r="BN26" s="310">
        <f t="shared" si="158"/>
        <v>0</v>
      </c>
      <c r="BO26" s="48">
        <v>0</v>
      </c>
      <c r="BP26" s="310">
        <f t="shared" si="159"/>
        <v>0</v>
      </c>
      <c r="BQ26" s="48">
        <v>0</v>
      </c>
      <c r="BR26" s="310">
        <f t="shared" si="160"/>
        <v>0</v>
      </c>
      <c r="BS26" s="48">
        <v>0</v>
      </c>
      <c r="BT26" s="310">
        <f t="shared" si="161"/>
        <v>0</v>
      </c>
      <c r="BU26" s="48">
        <v>0</v>
      </c>
      <c r="BV26" s="310">
        <f t="shared" si="162"/>
        <v>0</v>
      </c>
      <c r="BW26" s="48">
        <v>0</v>
      </c>
      <c r="BX26" s="310">
        <f t="shared" si="163"/>
        <v>0</v>
      </c>
      <c r="BY26" s="48">
        <v>0</v>
      </c>
      <c r="BZ26" s="310">
        <f t="shared" si="164"/>
        <v>0</v>
      </c>
      <c r="CA26" s="48">
        <v>0</v>
      </c>
      <c r="CB26" s="310">
        <f t="shared" si="165"/>
        <v>0</v>
      </c>
      <c r="CC26" s="48">
        <v>0</v>
      </c>
      <c r="CD26" s="310">
        <f t="shared" si="166"/>
        <v>0</v>
      </c>
      <c r="CE26" s="48">
        <v>0</v>
      </c>
      <c r="CF26" s="310">
        <f t="shared" si="167"/>
        <v>0</v>
      </c>
      <c r="CG26" s="48">
        <v>0</v>
      </c>
      <c r="CH26" s="310">
        <f t="shared" si="168"/>
        <v>0</v>
      </c>
      <c r="CI26" s="48">
        <v>0</v>
      </c>
      <c r="CJ26" s="310">
        <f t="shared" si="169"/>
        <v>0</v>
      </c>
      <c r="CK26" s="48">
        <v>0</v>
      </c>
      <c r="CL26" s="310">
        <f t="shared" si="170"/>
        <v>0</v>
      </c>
      <c r="CM26" s="48">
        <v>0</v>
      </c>
      <c r="CN26" s="310">
        <f t="shared" si="171"/>
        <v>0</v>
      </c>
      <c r="CO26" s="48">
        <v>0</v>
      </c>
      <c r="CP26" s="310">
        <f t="shared" si="172"/>
        <v>0</v>
      </c>
      <c r="CQ26" s="48">
        <v>0</v>
      </c>
      <c r="CR26" s="310">
        <f t="shared" si="173"/>
        <v>0</v>
      </c>
      <c r="CS26" s="48">
        <v>0</v>
      </c>
      <c r="CT26" s="310">
        <f t="shared" si="174"/>
        <v>0</v>
      </c>
      <c r="CU26" s="48">
        <v>0</v>
      </c>
      <c r="CV26" s="310">
        <f t="shared" si="175"/>
        <v>0</v>
      </c>
      <c r="CW26" s="48">
        <v>0</v>
      </c>
      <c r="CX26" s="310">
        <f t="shared" si="176"/>
        <v>0</v>
      </c>
      <c r="CY26" s="48">
        <v>0</v>
      </c>
      <c r="CZ26" s="310">
        <f t="shared" si="177"/>
        <v>0</v>
      </c>
      <c r="DA26" s="48">
        <v>0</v>
      </c>
      <c r="DB26" s="310">
        <f t="shared" si="178"/>
        <v>0</v>
      </c>
      <c r="DC26" s="48">
        <v>0</v>
      </c>
      <c r="DD26" s="310">
        <f t="shared" si="179"/>
        <v>0</v>
      </c>
      <c r="DE26" s="48">
        <v>0</v>
      </c>
      <c r="DF26" s="310">
        <f t="shared" si="180"/>
        <v>0</v>
      </c>
      <c r="DG26" s="48">
        <v>0</v>
      </c>
      <c r="DH26" s="310">
        <f t="shared" si="181"/>
        <v>0</v>
      </c>
      <c r="DI26" s="48">
        <v>0</v>
      </c>
      <c r="DJ26" s="310">
        <f t="shared" si="182"/>
        <v>0</v>
      </c>
      <c r="DK26" s="48">
        <v>0</v>
      </c>
      <c r="DL26" s="310">
        <f t="shared" si="183"/>
        <v>0</v>
      </c>
      <c r="DM26" s="48">
        <v>0</v>
      </c>
      <c r="DN26" s="310">
        <f t="shared" si="100"/>
        <v>0</v>
      </c>
      <c r="DO26" s="48">
        <v>0</v>
      </c>
      <c r="DP26" s="310">
        <f t="shared" si="25"/>
        <v>0</v>
      </c>
      <c r="DQ26" s="48">
        <v>0</v>
      </c>
      <c r="DR26" s="310">
        <f t="shared" si="26"/>
        <v>0</v>
      </c>
      <c r="DS26" s="48">
        <v>0</v>
      </c>
      <c r="DT26" s="310">
        <f t="shared" si="27"/>
        <v>0</v>
      </c>
      <c r="DU26" s="48">
        <v>0</v>
      </c>
      <c r="DV26" s="310">
        <f t="shared" si="28"/>
        <v>0</v>
      </c>
      <c r="DW26" s="48">
        <v>0</v>
      </c>
      <c r="DX26" s="310">
        <f t="shared" si="29"/>
        <v>0</v>
      </c>
      <c r="DY26" s="48">
        <v>0</v>
      </c>
      <c r="DZ26" s="310">
        <f t="shared" si="30"/>
        <v>0</v>
      </c>
      <c r="EA26" s="48">
        <v>0</v>
      </c>
      <c r="EB26" s="310">
        <f t="shared" si="31"/>
        <v>0</v>
      </c>
      <c r="EC26" s="48">
        <v>0</v>
      </c>
      <c r="ED26" s="310">
        <f t="shared" si="32"/>
        <v>0</v>
      </c>
      <c r="EE26" s="48">
        <v>0</v>
      </c>
      <c r="EF26" s="310">
        <f t="shared" si="33"/>
        <v>0</v>
      </c>
      <c r="EG26" s="48">
        <v>0</v>
      </c>
      <c r="EH26" s="310">
        <f t="shared" si="34"/>
        <v>0</v>
      </c>
      <c r="EI26" s="48">
        <v>0</v>
      </c>
      <c r="EJ26" s="310">
        <f t="shared" si="35"/>
        <v>0</v>
      </c>
      <c r="EK26" s="48">
        <v>0</v>
      </c>
      <c r="EL26" s="310">
        <f t="shared" si="36"/>
        <v>0</v>
      </c>
      <c r="EM26" s="48">
        <v>0</v>
      </c>
      <c r="EN26" s="310">
        <f t="shared" si="37"/>
        <v>0</v>
      </c>
      <c r="EO26" s="48">
        <v>0</v>
      </c>
      <c r="EP26" s="310">
        <f t="shared" si="38"/>
        <v>0</v>
      </c>
      <c r="EQ26" s="48">
        <v>0</v>
      </c>
      <c r="ER26" s="310">
        <f t="shared" si="39"/>
        <v>0</v>
      </c>
      <c r="ES26" s="48">
        <v>0</v>
      </c>
      <c r="ET26" s="310">
        <f t="shared" si="40"/>
        <v>0</v>
      </c>
      <c r="EU26" s="48">
        <v>0</v>
      </c>
      <c r="EV26" s="310">
        <f t="shared" si="41"/>
        <v>0</v>
      </c>
      <c r="EW26" s="48">
        <v>0</v>
      </c>
      <c r="EX26" s="310">
        <f t="shared" si="42"/>
        <v>0</v>
      </c>
      <c r="EY26" s="48">
        <v>0</v>
      </c>
      <c r="EZ26" s="310">
        <f t="shared" si="43"/>
        <v>0</v>
      </c>
      <c r="FA26" s="48">
        <v>0</v>
      </c>
      <c r="FB26" s="310">
        <f t="shared" si="44"/>
        <v>0</v>
      </c>
      <c r="FC26" s="48">
        <v>0</v>
      </c>
      <c r="FD26" s="310">
        <f t="shared" si="45"/>
        <v>0</v>
      </c>
      <c r="FE26" s="48">
        <v>0</v>
      </c>
      <c r="FF26" s="310">
        <f t="shared" si="46"/>
        <v>0</v>
      </c>
      <c r="FG26" s="48">
        <v>0</v>
      </c>
      <c r="FH26" s="310">
        <f t="shared" si="47"/>
        <v>0</v>
      </c>
      <c r="FI26" s="48">
        <v>0</v>
      </c>
      <c r="FJ26" s="310">
        <f t="shared" si="48"/>
        <v>0</v>
      </c>
      <c r="FK26" s="48">
        <v>0</v>
      </c>
      <c r="FL26" s="310">
        <f t="shared" si="49"/>
        <v>0</v>
      </c>
      <c r="FM26" s="48">
        <v>0</v>
      </c>
      <c r="FN26" s="310">
        <f t="shared" si="50"/>
        <v>0</v>
      </c>
      <c r="FO26" s="48">
        <v>0</v>
      </c>
      <c r="FP26" s="310">
        <f t="shared" si="51"/>
        <v>0</v>
      </c>
      <c r="FQ26" s="48">
        <v>0</v>
      </c>
      <c r="FR26" s="310">
        <f t="shared" si="52"/>
        <v>0</v>
      </c>
      <c r="FS26" s="48">
        <v>0</v>
      </c>
      <c r="FT26" s="310">
        <f t="shared" si="53"/>
        <v>0</v>
      </c>
      <c r="FU26" s="48">
        <v>0</v>
      </c>
      <c r="FV26" s="310">
        <f t="shared" si="54"/>
        <v>0</v>
      </c>
      <c r="FW26" s="48">
        <v>0</v>
      </c>
      <c r="FX26" s="310">
        <f t="shared" si="55"/>
        <v>0</v>
      </c>
      <c r="FY26" s="48">
        <v>0</v>
      </c>
      <c r="FZ26" s="310">
        <f t="shared" si="56"/>
        <v>0</v>
      </c>
      <c r="GA26" s="48">
        <v>0</v>
      </c>
      <c r="GB26" s="310">
        <f t="shared" si="57"/>
        <v>0</v>
      </c>
      <c r="GC26" s="48">
        <v>0</v>
      </c>
      <c r="GD26" s="310">
        <f t="shared" si="58"/>
        <v>0</v>
      </c>
      <c r="GE26" s="48">
        <v>0</v>
      </c>
      <c r="GF26" s="310">
        <f t="shared" si="59"/>
        <v>0</v>
      </c>
      <c r="GG26" s="48">
        <v>0</v>
      </c>
      <c r="GH26" s="310">
        <f t="shared" si="60"/>
        <v>0</v>
      </c>
      <c r="GI26" s="48">
        <v>0</v>
      </c>
      <c r="GJ26" s="310">
        <f t="shared" si="61"/>
        <v>0</v>
      </c>
      <c r="GK26" s="48">
        <v>0</v>
      </c>
      <c r="GL26" s="310">
        <f t="shared" si="62"/>
        <v>0</v>
      </c>
      <c r="GM26" s="48">
        <v>0</v>
      </c>
      <c r="GN26" s="310">
        <f t="shared" si="63"/>
        <v>0</v>
      </c>
      <c r="GO26" s="48">
        <v>0</v>
      </c>
      <c r="GP26" s="310">
        <f t="shared" si="64"/>
        <v>0</v>
      </c>
      <c r="GQ26" s="48">
        <v>0</v>
      </c>
      <c r="GR26" s="310">
        <f t="shared" si="65"/>
        <v>0</v>
      </c>
      <c r="GS26" s="48">
        <v>0</v>
      </c>
      <c r="GT26" s="310">
        <f t="shared" si="66"/>
        <v>0</v>
      </c>
      <c r="GU26" s="48">
        <v>0</v>
      </c>
      <c r="GV26" s="310">
        <f t="shared" si="67"/>
        <v>0</v>
      </c>
      <c r="GW26" s="48">
        <v>0</v>
      </c>
      <c r="GX26" s="310">
        <f t="shared" si="68"/>
        <v>0</v>
      </c>
      <c r="GY26" s="48">
        <v>0</v>
      </c>
      <c r="GZ26" s="310">
        <f t="shared" si="69"/>
        <v>0</v>
      </c>
      <c r="HA26" s="48">
        <v>0</v>
      </c>
      <c r="HB26" s="310">
        <f t="shared" si="70"/>
        <v>0</v>
      </c>
      <c r="HC26" s="48">
        <v>0</v>
      </c>
      <c r="HD26" s="310">
        <f t="shared" si="71"/>
        <v>0</v>
      </c>
      <c r="HE26" s="48">
        <v>0</v>
      </c>
      <c r="HF26" s="310">
        <f t="shared" si="72"/>
        <v>0</v>
      </c>
      <c r="HG26" s="48">
        <v>0</v>
      </c>
      <c r="HH26" s="310">
        <f t="shared" si="73"/>
        <v>0</v>
      </c>
      <c r="HJ26" s="305">
        <f t="shared" si="101"/>
        <v>0</v>
      </c>
      <c r="HK26" s="306">
        <f t="shared" si="102"/>
        <v>0</v>
      </c>
      <c r="HL26" s="308">
        <f t="shared" si="74"/>
        <v>0</v>
      </c>
    </row>
    <row r="27" spans="1:220">
      <c r="A27" s="45"/>
      <c r="B27" s="71"/>
      <c r="C27" s="71"/>
      <c r="D27" s="71"/>
      <c r="E27" s="45"/>
      <c r="F27" s="45"/>
      <c r="G27" s="45"/>
      <c r="H27" s="87"/>
      <c r="I27" s="88"/>
      <c r="J27" s="45"/>
      <c r="K27" s="45"/>
      <c r="L27" s="300">
        <f t="shared" si="131"/>
        <v>0</v>
      </c>
      <c r="M27" s="46">
        <v>0</v>
      </c>
      <c r="N27" s="304">
        <f t="shared" si="132"/>
        <v>0</v>
      </c>
      <c r="O27" s="47">
        <v>0</v>
      </c>
      <c r="P27" s="312">
        <f t="shared" si="133"/>
        <v>0</v>
      </c>
      <c r="Q27" s="48">
        <v>0</v>
      </c>
      <c r="R27" s="312">
        <f t="shared" si="134"/>
        <v>0</v>
      </c>
      <c r="S27" s="48">
        <v>0</v>
      </c>
      <c r="T27" s="312">
        <f t="shared" si="135"/>
        <v>0</v>
      </c>
      <c r="U27" s="48">
        <v>0</v>
      </c>
      <c r="V27" s="312">
        <f t="shared" si="136"/>
        <v>0</v>
      </c>
      <c r="W27" s="48">
        <v>0</v>
      </c>
      <c r="X27" s="312">
        <f t="shared" si="137"/>
        <v>0</v>
      </c>
      <c r="Y27" s="48">
        <v>0</v>
      </c>
      <c r="Z27" s="310">
        <f t="shared" si="138"/>
        <v>0</v>
      </c>
      <c r="AA27" s="48">
        <v>0</v>
      </c>
      <c r="AB27" s="310">
        <f t="shared" si="139"/>
        <v>0</v>
      </c>
      <c r="AC27" s="48">
        <v>0</v>
      </c>
      <c r="AD27" s="310">
        <f t="shared" si="140"/>
        <v>0</v>
      </c>
      <c r="AE27" s="48">
        <v>0</v>
      </c>
      <c r="AF27" s="310">
        <f t="shared" si="141"/>
        <v>0</v>
      </c>
      <c r="AG27" s="48">
        <v>0</v>
      </c>
      <c r="AH27" s="310">
        <f t="shared" si="142"/>
        <v>0</v>
      </c>
      <c r="AI27" s="48">
        <v>0</v>
      </c>
      <c r="AJ27" s="310">
        <f t="shared" si="143"/>
        <v>0</v>
      </c>
      <c r="AK27" s="48">
        <v>0</v>
      </c>
      <c r="AL27" s="310">
        <f t="shared" si="144"/>
        <v>0</v>
      </c>
      <c r="AM27" s="48">
        <v>0</v>
      </c>
      <c r="AN27" s="310">
        <f t="shared" si="145"/>
        <v>0</v>
      </c>
      <c r="AO27" s="48">
        <v>0</v>
      </c>
      <c r="AP27" s="310">
        <f t="shared" si="146"/>
        <v>0</v>
      </c>
      <c r="AQ27" s="48">
        <v>0</v>
      </c>
      <c r="AR27" s="310">
        <f t="shared" si="147"/>
        <v>0</v>
      </c>
      <c r="AS27" s="48">
        <v>0</v>
      </c>
      <c r="AT27" s="310">
        <f t="shared" si="148"/>
        <v>0</v>
      </c>
      <c r="AU27" s="48">
        <v>0</v>
      </c>
      <c r="AV27" s="310">
        <f t="shared" si="149"/>
        <v>0</v>
      </c>
      <c r="AW27" s="48">
        <v>0</v>
      </c>
      <c r="AX27" s="310">
        <f t="shared" si="150"/>
        <v>0</v>
      </c>
      <c r="AY27" s="48">
        <v>0</v>
      </c>
      <c r="AZ27" s="310">
        <f t="shared" si="151"/>
        <v>0</v>
      </c>
      <c r="BA27" s="48">
        <v>0</v>
      </c>
      <c r="BB27" s="310">
        <f t="shared" si="152"/>
        <v>0</v>
      </c>
      <c r="BC27" s="48">
        <v>0</v>
      </c>
      <c r="BD27" s="310">
        <f t="shared" si="153"/>
        <v>0</v>
      </c>
      <c r="BE27" s="48">
        <v>0</v>
      </c>
      <c r="BF27" s="310">
        <f t="shared" si="154"/>
        <v>0</v>
      </c>
      <c r="BG27" s="48">
        <v>0</v>
      </c>
      <c r="BH27" s="310">
        <f t="shared" si="155"/>
        <v>0</v>
      </c>
      <c r="BI27" s="48">
        <v>0</v>
      </c>
      <c r="BJ27" s="310">
        <f t="shared" si="156"/>
        <v>0</v>
      </c>
      <c r="BK27" s="48">
        <v>0</v>
      </c>
      <c r="BL27" s="310">
        <f t="shared" si="157"/>
        <v>0</v>
      </c>
      <c r="BM27" s="48">
        <v>0</v>
      </c>
      <c r="BN27" s="310">
        <f t="shared" si="158"/>
        <v>0</v>
      </c>
      <c r="BO27" s="48">
        <v>0</v>
      </c>
      <c r="BP27" s="310">
        <f t="shared" si="159"/>
        <v>0</v>
      </c>
      <c r="BQ27" s="48">
        <v>0</v>
      </c>
      <c r="BR27" s="310">
        <f t="shared" si="160"/>
        <v>0</v>
      </c>
      <c r="BS27" s="48">
        <v>0</v>
      </c>
      <c r="BT27" s="310">
        <f t="shared" si="161"/>
        <v>0</v>
      </c>
      <c r="BU27" s="48">
        <v>0</v>
      </c>
      <c r="BV27" s="310">
        <f t="shared" si="162"/>
        <v>0</v>
      </c>
      <c r="BW27" s="48">
        <v>0</v>
      </c>
      <c r="BX27" s="310">
        <f t="shared" si="163"/>
        <v>0</v>
      </c>
      <c r="BY27" s="48">
        <v>0</v>
      </c>
      <c r="BZ27" s="310">
        <f t="shared" si="164"/>
        <v>0</v>
      </c>
      <c r="CA27" s="48">
        <v>0</v>
      </c>
      <c r="CB27" s="310">
        <f t="shared" si="165"/>
        <v>0</v>
      </c>
      <c r="CC27" s="48">
        <v>0</v>
      </c>
      <c r="CD27" s="310">
        <f t="shared" si="166"/>
        <v>0</v>
      </c>
      <c r="CE27" s="48">
        <v>0</v>
      </c>
      <c r="CF27" s="310">
        <f t="shared" si="167"/>
        <v>0</v>
      </c>
      <c r="CG27" s="48">
        <v>0</v>
      </c>
      <c r="CH27" s="310">
        <f t="shared" si="168"/>
        <v>0</v>
      </c>
      <c r="CI27" s="48">
        <v>0</v>
      </c>
      <c r="CJ27" s="310">
        <f t="shared" si="169"/>
        <v>0</v>
      </c>
      <c r="CK27" s="48">
        <v>0</v>
      </c>
      <c r="CL27" s="310">
        <f t="shared" si="170"/>
        <v>0</v>
      </c>
      <c r="CM27" s="48">
        <v>0</v>
      </c>
      <c r="CN27" s="310">
        <f t="shared" si="171"/>
        <v>0</v>
      </c>
      <c r="CO27" s="48">
        <v>0</v>
      </c>
      <c r="CP27" s="310">
        <f t="shared" si="172"/>
        <v>0</v>
      </c>
      <c r="CQ27" s="48">
        <v>0</v>
      </c>
      <c r="CR27" s="310">
        <f t="shared" si="173"/>
        <v>0</v>
      </c>
      <c r="CS27" s="48">
        <v>0</v>
      </c>
      <c r="CT27" s="310">
        <f t="shared" si="174"/>
        <v>0</v>
      </c>
      <c r="CU27" s="48">
        <v>0</v>
      </c>
      <c r="CV27" s="310">
        <f t="shared" si="175"/>
        <v>0</v>
      </c>
      <c r="CW27" s="48">
        <v>0</v>
      </c>
      <c r="CX27" s="310">
        <f t="shared" si="176"/>
        <v>0</v>
      </c>
      <c r="CY27" s="48">
        <v>0</v>
      </c>
      <c r="CZ27" s="310">
        <f t="shared" si="177"/>
        <v>0</v>
      </c>
      <c r="DA27" s="48">
        <v>0</v>
      </c>
      <c r="DB27" s="310">
        <f t="shared" si="178"/>
        <v>0</v>
      </c>
      <c r="DC27" s="48">
        <v>0</v>
      </c>
      <c r="DD27" s="310">
        <f t="shared" si="179"/>
        <v>0</v>
      </c>
      <c r="DE27" s="48">
        <v>0</v>
      </c>
      <c r="DF27" s="310">
        <f t="shared" si="180"/>
        <v>0</v>
      </c>
      <c r="DG27" s="48">
        <v>0</v>
      </c>
      <c r="DH27" s="310">
        <f t="shared" si="181"/>
        <v>0</v>
      </c>
      <c r="DI27" s="48">
        <v>0</v>
      </c>
      <c r="DJ27" s="310">
        <f t="shared" si="182"/>
        <v>0</v>
      </c>
      <c r="DK27" s="48">
        <v>0</v>
      </c>
      <c r="DL27" s="310">
        <f t="shared" si="183"/>
        <v>0</v>
      </c>
      <c r="DM27" s="48">
        <v>0</v>
      </c>
      <c r="DN27" s="310">
        <f t="shared" si="100"/>
        <v>0</v>
      </c>
      <c r="DO27" s="48">
        <v>0</v>
      </c>
      <c r="DP27" s="310">
        <f t="shared" si="25"/>
        <v>0</v>
      </c>
      <c r="DQ27" s="48">
        <v>0</v>
      </c>
      <c r="DR27" s="310">
        <f t="shared" si="26"/>
        <v>0</v>
      </c>
      <c r="DS27" s="48">
        <v>0</v>
      </c>
      <c r="DT27" s="310">
        <f t="shared" si="27"/>
        <v>0</v>
      </c>
      <c r="DU27" s="48">
        <v>0</v>
      </c>
      <c r="DV27" s="310">
        <f t="shared" si="28"/>
        <v>0</v>
      </c>
      <c r="DW27" s="48">
        <v>0</v>
      </c>
      <c r="DX27" s="310">
        <f t="shared" si="29"/>
        <v>0</v>
      </c>
      <c r="DY27" s="48">
        <v>0</v>
      </c>
      <c r="DZ27" s="310">
        <f t="shared" si="30"/>
        <v>0</v>
      </c>
      <c r="EA27" s="48">
        <v>0</v>
      </c>
      <c r="EB27" s="310">
        <f t="shared" si="31"/>
        <v>0</v>
      </c>
      <c r="EC27" s="48">
        <v>0</v>
      </c>
      <c r="ED27" s="310">
        <f t="shared" si="32"/>
        <v>0</v>
      </c>
      <c r="EE27" s="48">
        <v>0</v>
      </c>
      <c r="EF27" s="310">
        <f t="shared" si="33"/>
        <v>0</v>
      </c>
      <c r="EG27" s="48">
        <v>0</v>
      </c>
      <c r="EH27" s="310">
        <f t="shared" si="34"/>
        <v>0</v>
      </c>
      <c r="EI27" s="48">
        <v>0</v>
      </c>
      <c r="EJ27" s="310">
        <f t="shared" si="35"/>
        <v>0</v>
      </c>
      <c r="EK27" s="48">
        <v>0</v>
      </c>
      <c r="EL27" s="310">
        <f t="shared" si="36"/>
        <v>0</v>
      </c>
      <c r="EM27" s="48">
        <v>0</v>
      </c>
      <c r="EN27" s="310">
        <f t="shared" si="37"/>
        <v>0</v>
      </c>
      <c r="EO27" s="48">
        <v>0</v>
      </c>
      <c r="EP27" s="310">
        <f t="shared" si="38"/>
        <v>0</v>
      </c>
      <c r="EQ27" s="48">
        <v>0</v>
      </c>
      <c r="ER27" s="310">
        <f t="shared" si="39"/>
        <v>0</v>
      </c>
      <c r="ES27" s="48">
        <v>0</v>
      </c>
      <c r="ET27" s="310">
        <f t="shared" si="40"/>
        <v>0</v>
      </c>
      <c r="EU27" s="48">
        <v>0</v>
      </c>
      <c r="EV27" s="310">
        <f t="shared" si="41"/>
        <v>0</v>
      </c>
      <c r="EW27" s="48">
        <v>0</v>
      </c>
      <c r="EX27" s="310">
        <f t="shared" si="42"/>
        <v>0</v>
      </c>
      <c r="EY27" s="48">
        <v>0</v>
      </c>
      <c r="EZ27" s="310">
        <f t="shared" si="43"/>
        <v>0</v>
      </c>
      <c r="FA27" s="48">
        <v>0</v>
      </c>
      <c r="FB27" s="310">
        <f t="shared" si="44"/>
        <v>0</v>
      </c>
      <c r="FC27" s="48">
        <v>0</v>
      </c>
      <c r="FD27" s="310">
        <f t="shared" si="45"/>
        <v>0</v>
      </c>
      <c r="FE27" s="48">
        <v>0</v>
      </c>
      <c r="FF27" s="310">
        <f t="shared" si="46"/>
        <v>0</v>
      </c>
      <c r="FG27" s="48">
        <v>0</v>
      </c>
      <c r="FH27" s="310">
        <f t="shared" si="47"/>
        <v>0</v>
      </c>
      <c r="FI27" s="48">
        <v>0</v>
      </c>
      <c r="FJ27" s="310">
        <f t="shared" si="48"/>
        <v>0</v>
      </c>
      <c r="FK27" s="48">
        <v>0</v>
      </c>
      <c r="FL27" s="310">
        <f t="shared" si="49"/>
        <v>0</v>
      </c>
      <c r="FM27" s="48">
        <v>0</v>
      </c>
      <c r="FN27" s="310">
        <f t="shared" si="50"/>
        <v>0</v>
      </c>
      <c r="FO27" s="48">
        <v>0</v>
      </c>
      <c r="FP27" s="310">
        <f t="shared" si="51"/>
        <v>0</v>
      </c>
      <c r="FQ27" s="48">
        <v>0</v>
      </c>
      <c r="FR27" s="310">
        <f t="shared" si="52"/>
        <v>0</v>
      </c>
      <c r="FS27" s="48">
        <v>0</v>
      </c>
      <c r="FT27" s="310">
        <f t="shared" si="53"/>
        <v>0</v>
      </c>
      <c r="FU27" s="48">
        <v>0</v>
      </c>
      <c r="FV27" s="310">
        <f t="shared" si="54"/>
        <v>0</v>
      </c>
      <c r="FW27" s="48">
        <v>0</v>
      </c>
      <c r="FX27" s="310">
        <f t="shared" si="55"/>
        <v>0</v>
      </c>
      <c r="FY27" s="48">
        <v>0</v>
      </c>
      <c r="FZ27" s="310">
        <f t="shared" si="56"/>
        <v>0</v>
      </c>
      <c r="GA27" s="48">
        <v>0</v>
      </c>
      <c r="GB27" s="310">
        <f t="shared" si="57"/>
        <v>0</v>
      </c>
      <c r="GC27" s="48">
        <v>0</v>
      </c>
      <c r="GD27" s="310">
        <f t="shared" si="58"/>
        <v>0</v>
      </c>
      <c r="GE27" s="48">
        <v>0</v>
      </c>
      <c r="GF27" s="310">
        <f t="shared" si="59"/>
        <v>0</v>
      </c>
      <c r="GG27" s="48">
        <v>0</v>
      </c>
      <c r="GH27" s="310">
        <f t="shared" si="60"/>
        <v>0</v>
      </c>
      <c r="GI27" s="48">
        <v>0</v>
      </c>
      <c r="GJ27" s="310">
        <f t="shared" si="61"/>
        <v>0</v>
      </c>
      <c r="GK27" s="48">
        <v>0</v>
      </c>
      <c r="GL27" s="310">
        <f t="shared" si="62"/>
        <v>0</v>
      </c>
      <c r="GM27" s="48">
        <v>0</v>
      </c>
      <c r="GN27" s="310">
        <f t="shared" si="63"/>
        <v>0</v>
      </c>
      <c r="GO27" s="48">
        <v>0</v>
      </c>
      <c r="GP27" s="310">
        <f t="shared" si="64"/>
        <v>0</v>
      </c>
      <c r="GQ27" s="48">
        <v>0</v>
      </c>
      <c r="GR27" s="310">
        <f t="shared" si="65"/>
        <v>0</v>
      </c>
      <c r="GS27" s="48">
        <v>0</v>
      </c>
      <c r="GT27" s="310">
        <f t="shared" si="66"/>
        <v>0</v>
      </c>
      <c r="GU27" s="48">
        <v>0</v>
      </c>
      <c r="GV27" s="310">
        <f t="shared" si="67"/>
        <v>0</v>
      </c>
      <c r="GW27" s="48">
        <v>0</v>
      </c>
      <c r="GX27" s="310">
        <f t="shared" si="68"/>
        <v>0</v>
      </c>
      <c r="GY27" s="48">
        <v>0</v>
      </c>
      <c r="GZ27" s="310">
        <f t="shared" si="69"/>
        <v>0</v>
      </c>
      <c r="HA27" s="48">
        <v>0</v>
      </c>
      <c r="HB27" s="310">
        <f t="shared" si="70"/>
        <v>0</v>
      </c>
      <c r="HC27" s="48">
        <v>0</v>
      </c>
      <c r="HD27" s="310">
        <f t="shared" si="71"/>
        <v>0</v>
      </c>
      <c r="HE27" s="48">
        <v>0</v>
      </c>
      <c r="HF27" s="310">
        <f t="shared" si="72"/>
        <v>0</v>
      </c>
      <c r="HG27" s="48">
        <v>0</v>
      </c>
      <c r="HH27" s="310">
        <f t="shared" si="73"/>
        <v>0</v>
      </c>
      <c r="HJ27" s="305">
        <f t="shared" si="101"/>
        <v>0</v>
      </c>
      <c r="HK27" s="306">
        <f t="shared" si="102"/>
        <v>0</v>
      </c>
      <c r="HL27" s="308">
        <f t="shared" si="74"/>
        <v>0</v>
      </c>
    </row>
    <row r="28" spans="1:220">
      <c r="A28" s="45"/>
      <c r="B28" s="71"/>
      <c r="C28" s="71"/>
      <c r="D28" s="71"/>
      <c r="E28" s="45"/>
      <c r="F28" s="45"/>
      <c r="G28" s="45"/>
      <c r="H28" s="88"/>
      <c r="I28" s="88"/>
      <c r="J28" s="45"/>
      <c r="K28" s="45"/>
      <c r="L28" s="300">
        <f t="shared" si="131"/>
        <v>0</v>
      </c>
      <c r="M28" s="46">
        <v>0</v>
      </c>
      <c r="N28" s="304">
        <f t="shared" si="132"/>
        <v>0</v>
      </c>
      <c r="O28" s="47">
        <v>0</v>
      </c>
      <c r="P28" s="312">
        <f t="shared" si="133"/>
        <v>0</v>
      </c>
      <c r="Q28" s="48">
        <v>0</v>
      </c>
      <c r="R28" s="312">
        <f t="shared" si="134"/>
        <v>0</v>
      </c>
      <c r="S28" s="48">
        <v>0</v>
      </c>
      <c r="T28" s="312">
        <f t="shared" si="135"/>
        <v>0</v>
      </c>
      <c r="U28" s="48">
        <v>0</v>
      </c>
      <c r="V28" s="312">
        <f t="shared" si="136"/>
        <v>0</v>
      </c>
      <c r="W28" s="48">
        <v>0</v>
      </c>
      <c r="X28" s="312">
        <f t="shared" si="137"/>
        <v>0</v>
      </c>
      <c r="Y28" s="48">
        <v>0</v>
      </c>
      <c r="Z28" s="310">
        <f t="shared" si="138"/>
        <v>0</v>
      </c>
      <c r="AA28" s="48">
        <v>0</v>
      </c>
      <c r="AB28" s="310">
        <f t="shared" si="139"/>
        <v>0</v>
      </c>
      <c r="AC28" s="48">
        <v>0</v>
      </c>
      <c r="AD28" s="310">
        <f t="shared" si="140"/>
        <v>0</v>
      </c>
      <c r="AE28" s="48">
        <v>0</v>
      </c>
      <c r="AF28" s="310">
        <f t="shared" si="141"/>
        <v>0</v>
      </c>
      <c r="AG28" s="48">
        <v>0</v>
      </c>
      <c r="AH28" s="310">
        <f t="shared" si="142"/>
        <v>0</v>
      </c>
      <c r="AI28" s="48">
        <v>0</v>
      </c>
      <c r="AJ28" s="310">
        <f t="shared" si="143"/>
        <v>0</v>
      </c>
      <c r="AK28" s="48">
        <v>0</v>
      </c>
      <c r="AL28" s="310">
        <f t="shared" si="144"/>
        <v>0</v>
      </c>
      <c r="AM28" s="48">
        <v>0</v>
      </c>
      <c r="AN28" s="310">
        <f t="shared" si="145"/>
        <v>0</v>
      </c>
      <c r="AO28" s="48">
        <v>0</v>
      </c>
      <c r="AP28" s="310">
        <f t="shared" si="146"/>
        <v>0</v>
      </c>
      <c r="AQ28" s="48">
        <v>0</v>
      </c>
      <c r="AR28" s="310">
        <f t="shared" si="147"/>
        <v>0</v>
      </c>
      <c r="AS28" s="48">
        <v>0</v>
      </c>
      <c r="AT28" s="310">
        <f t="shared" si="148"/>
        <v>0</v>
      </c>
      <c r="AU28" s="48">
        <v>0</v>
      </c>
      <c r="AV28" s="310">
        <f t="shared" si="149"/>
        <v>0</v>
      </c>
      <c r="AW28" s="48">
        <v>0</v>
      </c>
      <c r="AX28" s="310">
        <f t="shared" si="150"/>
        <v>0</v>
      </c>
      <c r="AY28" s="48">
        <v>0</v>
      </c>
      <c r="AZ28" s="310">
        <f t="shared" si="151"/>
        <v>0</v>
      </c>
      <c r="BA28" s="48">
        <v>0</v>
      </c>
      <c r="BB28" s="310">
        <f t="shared" si="152"/>
        <v>0</v>
      </c>
      <c r="BC28" s="48">
        <v>0</v>
      </c>
      <c r="BD28" s="310">
        <f t="shared" si="153"/>
        <v>0</v>
      </c>
      <c r="BE28" s="48">
        <v>0</v>
      </c>
      <c r="BF28" s="310">
        <f t="shared" si="154"/>
        <v>0</v>
      </c>
      <c r="BG28" s="48">
        <v>0</v>
      </c>
      <c r="BH28" s="310">
        <f t="shared" si="155"/>
        <v>0</v>
      </c>
      <c r="BI28" s="48">
        <v>0</v>
      </c>
      <c r="BJ28" s="310">
        <f t="shared" si="156"/>
        <v>0</v>
      </c>
      <c r="BK28" s="48">
        <v>0</v>
      </c>
      <c r="BL28" s="310">
        <f t="shared" si="157"/>
        <v>0</v>
      </c>
      <c r="BM28" s="48">
        <v>0</v>
      </c>
      <c r="BN28" s="310">
        <f t="shared" si="158"/>
        <v>0</v>
      </c>
      <c r="BO28" s="48">
        <v>0</v>
      </c>
      <c r="BP28" s="310">
        <f t="shared" si="159"/>
        <v>0</v>
      </c>
      <c r="BQ28" s="48">
        <v>0</v>
      </c>
      <c r="BR28" s="310">
        <f t="shared" si="160"/>
        <v>0</v>
      </c>
      <c r="BS28" s="48">
        <v>0</v>
      </c>
      <c r="BT28" s="310">
        <f t="shared" si="161"/>
        <v>0</v>
      </c>
      <c r="BU28" s="48">
        <v>0</v>
      </c>
      <c r="BV28" s="310">
        <f t="shared" si="162"/>
        <v>0</v>
      </c>
      <c r="BW28" s="48">
        <v>0</v>
      </c>
      <c r="BX28" s="310">
        <f t="shared" si="163"/>
        <v>0</v>
      </c>
      <c r="BY28" s="48">
        <v>0</v>
      </c>
      <c r="BZ28" s="310">
        <f t="shared" si="164"/>
        <v>0</v>
      </c>
      <c r="CA28" s="48">
        <v>0</v>
      </c>
      <c r="CB28" s="310">
        <f t="shared" si="165"/>
        <v>0</v>
      </c>
      <c r="CC28" s="48">
        <v>0</v>
      </c>
      <c r="CD28" s="310">
        <f t="shared" si="166"/>
        <v>0</v>
      </c>
      <c r="CE28" s="48">
        <v>0</v>
      </c>
      <c r="CF28" s="310">
        <f t="shared" si="167"/>
        <v>0</v>
      </c>
      <c r="CG28" s="48">
        <v>0</v>
      </c>
      <c r="CH28" s="310">
        <f t="shared" si="168"/>
        <v>0</v>
      </c>
      <c r="CI28" s="48">
        <v>0</v>
      </c>
      <c r="CJ28" s="310">
        <f t="shared" si="169"/>
        <v>0</v>
      </c>
      <c r="CK28" s="48">
        <v>0</v>
      </c>
      <c r="CL28" s="310">
        <f t="shared" si="170"/>
        <v>0</v>
      </c>
      <c r="CM28" s="48">
        <v>0</v>
      </c>
      <c r="CN28" s="310">
        <f t="shared" si="171"/>
        <v>0</v>
      </c>
      <c r="CO28" s="48">
        <v>0</v>
      </c>
      <c r="CP28" s="310">
        <f t="shared" si="172"/>
        <v>0</v>
      </c>
      <c r="CQ28" s="48">
        <v>0</v>
      </c>
      <c r="CR28" s="310">
        <f t="shared" si="173"/>
        <v>0</v>
      </c>
      <c r="CS28" s="48">
        <v>0</v>
      </c>
      <c r="CT28" s="310">
        <f t="shared" si="174"/>
        <v>0</v>
      </c>
      <c r="CU28" s="48">
        <v>0</v>
      </c>
      <c r="CV28" s="310">
        <f t="shared" si="175"/>
        <v>0</v>
      </c>
      <c r="CW28" s="48">
        <v>0</v>
      </c>
      <c r="CX28" s="310">
        <f t="shared" si="176"/>
        <v>0</v>
      </c>
      <c r="CY28" s="48">
        <v>0</v>
      </c>
      <c r="CZ28" s="310">
        <f t="shared" si="177"/>
        <v>0</v>
      </c>
      <c r="DA28" s="48">
        <v>0</v>
      </c>
      <c r="DB28" s="310">
        <f t="shared" si="178"/>
        <v>0</v>
      </c>
      <c r="DC28" s="48">
        <v>0</v>
      </c>
      <c r="DD28" s="310">
        <f t="shared" si="179"/>
        <v>0</v>
      </c>
      <c r="DE28" s="48">
        <v>0</v>
      </c>
      <c r="DF28" s="310">
        <f t="shared" si="180"/>
        <v>0</v>
      </c>
      <c r="DG28" s="48">
        <v>0</v>
      </c>
      <c r="DH28" s="310">
        <f t="shared" si="181"/>
        <v>0</v>
      </c>
      <c r="DI28" s="48">
        <v>0</v>
      </c>
      <c r="DJ28" s="310">
        <f t="shared" si="182"/>
        <v>0</v>
      </c>
      <c r="DK28" s="48">
        <v>0</v>
      </c>
      <c r="DL28" s="310">
        <f t="shared" si="183"/>
        <v>0</v>
      </c>
      <c r="DM28" s="48">
        <v>0</v>
      </c>
      <c r="DN28" s="310">
        <f t="shared" si="100"/>
        <v>0</v>
      </c>
      <c r="DO28" s="48">
        <v>0</v>
      </c>
      <c r="DP28" s="310">
        <f t="shared" si="25"/>
        <v>0</v>
      </c>
      <c r="DQ28" s="48">
        <v>0</v>
      </c>
      <c r="DR28" s="310">
        <f t="shared" si="26"/>
        <v>0</v>
      </c>
      <c r="DS28" s="48">
        <v>0</v>
      </c>
      <c r="DT28" s="310">
        <f t="shared" si="27"/>
        <v>0</v>
      </c>
      <c r="DU28" s="48">
        <v>0</v>
      </c>
      <c r="DV28" s="310">
        <f t="shared" si="28"/>
        <v>0</v>
      </c>
      <c r="DW28" s="48">
        <v>0</v>
      </c>
      <c r="DX28" s="310">
        <f t="shared" si="29"/>
        <v>0</v>
      </c>
      <c r="DY28" s="48">
        <v>0</v>
      </c>
      <c r="DZ28" s="310">
        <f t="shared" si="30"/>
        <v>0</v>
      </c>
      <c r="EA28" s="48">
        <v>0</v>
      </c>
      <c r="EB28" s="310">
        <f t="shared" si="31"/>
        <v>0</v>
      </c>
      <c r="EC28" s="48">
        <v>0</v>
      </c>
      <c r="ED28" s="310">
        <f t="shared" si="32"/>
        <v>0</v>
      </c>
      <c r="EE28" s="48">
        <v>0</v>
      </c>
      <c r="EF28" s="310">
        <f t="shared" si="33"/>
        <v>0</v>
      </c>
      <c r="EG28" s="48">
        <v>0</v>
      </c>
      <c r="EH28" s="310">
        <f t="shared" si="34"/>
        <v>0</v>
      </c>
      <c r="EI28" s="48">
        <v>0</v>
      </c>
      <c r="EJ28" s="310">
        <f t="shared" si="35"/>
        <v>0</v>
      </c>
      <c r="EK28" s="48">
        <v>0</v>
      </c>
      <c r="EL28" s="310">
        <f t="shared" si="36"/>
        <v>0</v>
      </c>
      <c r="EM28" s="48">
        <v>0</v>
      </c>
      <c r="EN28" s="310">
        <f t="shared" si="37"/>
        <v>0</v>
      </c>
      <c r="EO28" s="48">
        <v>0</v>
      </c>
      <c r="EP28" s="310">
        <f t="shared" si="38"/>
        <v>0</v>
      </c>
      <c r="EQ28" s="48">
        <v>0</v>
      </c>
      <c r="ER28" s="310">
        <f t="shared" si="39"/>
        <v>0</v>
      </c>
      <c r="ES28" s="48">
        <v>0</v>
      </c>
      <c r="ET28" s="310">
        <f t="shared" si="40"/>
        <v>0</v>
      </c>
      <c r="EU28" s="48">
        <v>0</v>
      </c>
      <c r="EV28" s="310">
        <f t="shared" si="41"/>
        <v>0</v>
      </c>
      <c r="EW28" s="48">
        <v>0</v>
      </c>
      <c r="EX28" s="310">
        <f t="shared" si="42"/>
        <v>0</v>
      </c>
      <c r="EY28" s="48">
        <v>0</v>
      </c>
      <c r="EZ28" s="310">
        <f t="shared" si="43"/>
        <v>0</v>
      </c>
      <c r="FA28" s="48">
        <v>0</v>
      </c>
      <c r="FB28" s="310">
        <f t="shared" si="44"/>
        <v>0</v>
      </c>
      <c r="FC28" s="48">
        <v>0</v>
      </c>
      <c r="FD28" s="310">
        <f t="shared" si="45"/>
        <v>0</v>
      </c>
      <c r="FE28" s="48">
        <v>0</v>
      </c>
      <c r="FF28" s="310">
        <f t="shared" si="46"/>
        <v>0</v>
      </c>
      <c r="FG28" s="48">
        <v>0</v>
      </c>
      <c r="FH28" s="310">
        <f t="shared" si="47"/>
        <v>0</v>
      </c>
      <c r="FI28" s="48">
        <v>0</v>
      </c>
      <c r="FJ28" s="310">
        <f t="shared" si="48"/>
        <v>0</v>
      </c>
      <c r="FK28" s="48">
        <v>0</v>
      </c>
      <c r="FL28" s="310">
        <f t="shared" si="49"/>
        <v>0</v>
      </c>
      <c r="FM28" s="48">
        <v>0</v>
      </c>
      <c r="FN28" s="310">
        <f t="shared" si="50"/>
        <v>0</v>
      </c>
      <c r="FO28" s="48">
        <v>0</v>
      </c>
      <c r="FP28" s="310">
        <f t="shared" si="51"/>
        <v>0</v>
      </c>
      <c r="FQ28" s="48">
        <v>0</v>
      </c>
      <c r="FR28" s="310">
        <f t="shared" si="52"/>
        <v>0</v>
      </c>
      <c r="FS28" s="48">
        <v>0</v>
      </c>
      <c r="FT28" s="310">
        <f t="shared" si="53"/>
        <v>0</v>
      </c>
      <c r="FU28" s="48">
        <v>0</v>
      </c>
      <c r="FV28" s="310">
        <f t="shared" si="54"/>
        <v>0</v>
      </c>
      <c r="FW28" s="48">
        <v>0</v>
      </c>
      <c r="FX28" s="310">
        <f t="shared" si="55"/>
        <v>0</v>
      </c>
      <c r="FY28" s="48">
        <v>0</v>
      </c>
      <c r="FZ28" s="310">
        <f t="shared" si="56"/>
        <v>0</v>
      </c>
      <c r="GA28" s="48">
        <v>0</v>
      </c>
      <c r="GB28" s="310">
        <f t="shared" si="57"/>
        <v>0</v>
      </c>
      <c r="GC28" s="48">
        <v>0</v>
      </c>
      <c r="GD28" s="310">
        <f t="shared" si="58"/>
        <v>0</v>
      </c>
      <c r="GE28" s="48">
        <v>0</v>
      </c>
      <c r="GF28" s="310">
        <f t="shared" si="59"/>
        <v>0</v>
      </c>
      <c r="GG28" s="48">
        <v>0</v>
      </c>
      <c r="GH28" s="310">
        <f t="shared" si="60"/>
        <v>0</v>
      </c>
      <c r="GI28" s="48">
        <v>0</v>
      </c>
      <c r="GJ28" s="310">
        <f t="shared" si="61"/>
        <v>0</v>
      </c>
      <c r="GK28" s="48">
        <v>0</v>
      </c>
      <c r="GL28" s="310">
        <f t="shared" si="62"/>
        <v>0</v>
      </c>
      <c r="GM28" s="48">
        <v>0</v>
      </c>
      <c r="GN28" s="310">
        <f t="shared" si="63"/>
        <v>0</v>
      </c>
      <c r="GO28" s="48">
        <v>0</v>
      </c>
      <c r="GP28" s="310">
        <f t="shared" si="64"/>
        <v>0</v>
      </c>
      <c r="GQ28" s="48">
        <v>0</v>
      </c>
      <c r="GR28" s="310">
        <f t="shared" si="65"/>
        <v>0</v>
      </c>
      <c r="GS28" s="48">
        <v>0</v>
      </c>
      <c r="GT28" s="310">
        <f t="shared" si="66"/>
        <v>0</v>
      </c>
      <c r="GU28" s="48">
        <v>0</v>
      </c>
      <c r="GV28" s="310">
        <f t="shared" si="67"/>
        <v>0</v>
      </c>
      <c r="GW28" s="48">
        <v>0</v>
      </c>
      <c r="GX28" s="310">
        <f t="shared" si="68"/>
        <v>0</v>
      </c>
      <c r="GY28" s="48">
        <v>0</v>
      </c>
      <c r="GZ28" s="310">
        <f t="shared" si="69"/>
        <v>0</v>
      </c>
      <c r="HA28" s="48">
        <v>0</v>
      </c>
      <c r="HB28" s="310">
        <f t="shared" si="70"/>
        <v>0</v>
      </c>
      <c r="HC28" s="48">
        <v>0</v>
      </c>
      <c r="HD28" s="310">
        <f t="shared" si="71"/>
        <v>0</v>
      </c>
      <c r="HE28" s="48">
        <v>0</v>
      </c>
      <c r="HF28" s="310">
        <f t="shared" si="72"/>
        <v>0</v>
      </c>
      <c r="HG28" s="48">
        <v>0</v>
      </c>
      <c r="HH28" s="310">
        <f t="shared" si="73"/>
        <v>0</v>
      </c>
      <c r="HJ28" s="305">
        <f t="shared" si="101"/>
        <v>0</v>
      </c>
      <c r="HK28" s="306">
        <f t="shared" si="102"/>
        <v>0</v>
      </c>
      <c r="HL28" s="308">
        <f t="shared" si="74"/>
        <v>0</v>
      </c>
    </row>
    <row r="29" spans="1:220">
      <c r="A29" s="45"/>
      <c r="B29" s="71"/>
      <c r="C29" s="71"/>
      <c r="D29" s="71"/>
      <c r="E29" s="45"/>
      <c r="F29" s="45"/>
      <c r="G29" s="45"/>
      <c r="H29" s="87"/>
      <c r="I29" s="88"/>
      <c r="J29" s="45"/>
      <c r="K29" s="45"/>
      <c r="L29" s="300">
        <f t="shared" si="131"/>
        <v>0</v>
      </c>
      <c r="M29" s="46">
        <v>0</v>
      </c>
      <c r="N29" s="304">
        <f t="shared" si="132"/>
        <v>0</v>
      </c>
      <c r="O29" s="47">
        <v>0</v>
      </c>
      <c r="P29" s="312">
        <f t="shared" si="133"/>
        <v>0</v>
      </c>
      <c r="Q29" s="48">
        <v>0</v>
      </c>
      <c r="R29" s="312">
        <f t="shared" si="134"/>
        <v>0</v>
      </c>
      <c r="S29" s="48">
        <v>0</v>
      </c>
      <c r="T29" s="312">
        <f t="shared" si="135"/>
        <v>0</v>
      </c>
      <c r="U29" s="48">
        <v>0</v>
      </c>
      <c r="V29" s="312">
        <f t="shared" si="136"/>
        <v>0</v>
      </c>
      <c r="W29" s="48">
        <v>0</v>
      </c>
      <c r="X29" s="312">
        <f t="shared" si="137"/>
        <v>0</v>
      </c>
      <c r="Y29" s="48">
        <v>0</v>
      </c>
      <c r="Z29" s="310">
        <f t="shared" si="138"/>
        <v>0</v>
      </c>
      <c r="AA29" s="48">
        <v>0</v>
      </c>
      <c r="AB29" s="310">
        <f t="shared" si="139"/>
        <v>0</v>
      </c>
      <c r="AC29" s="48">
        <v>0</v>
      </c>
      <c r="AD29" s="310">
        <f t="shared" si="140"/>
        <v>0</v>
      </c>
      <c r="AE29" s="48">
        <v>0</v>
      </c>
      <c r="AF29" s="310">
        <f t="shared" si="141"/>
        <v>0</v>
      </c>
      <c r="AG29" s="48">
        <v>0</v>
      </c>
      <c r="AH29" s="310">
        <f t="shared" si="142"/>
        <v>0</v>
      </c>
      <c r="AI29" s="48">
        <v>0</v>
      </c>
      <c r="AJ29" s="310">
        <f t="shared" si="143"/>
        <v>0</v>
      </c>
      <c r="AK29" s="48">
        <v>0</v>
      </c>
      <c r="AL29" s="310">
        <f t="shared" si="144"/>
        <v>0</v>
      </c>
      <c r="AM29" s="48">
        <v>0</v>
      </c>
      <c r="AN29" s="310">
        <f t="shared" si="145"/>
        <v>0</v>
      </c>
      <c r="AO29" s="48">
        <v>0</v>
      </c>
      <c r="AP29" s="310">
        <f t="shared" si="146"/>
        <v>0</v>
      </c>
      <c r="AQ29" s="48">
        <v>0</v>
      </c>
      <c r="AR29" s="310">
        <f t="shared" si="147"/>
        <v>0</v>
      </c>
      <c r="AS29" s="48">
        <v>0</v>
      </c>
      <c r="AT29" s="310">
        <f t="shared" si="148"/>
        <v>0</v>
      </c>
      <c r="AU29" s="48">
        <v>0</v>
      </c>
      <c r="AV29" s="310">
        <f t="shared" si="149"/>
        <v>0</v>
      </c>
      <c r="AW29" s="48">
        <v>0</v>
      </c>
      <c r="AX29" s="310">
        <f t="shared" si="150"/>
        <v>0</v>
      </c>
      <c r="AY29" s="48">
        <v>0</v>
      </c>
      <c r="AZ29" s="310">
        <f t="shared" si="151"/>
        <v>0</v>
      </c>
      <c r="BA29" s="48">
        <v>0</v>
      </c>
      <c r="BB29" s="310">
        <f t="shared" si="152"/>
        <v>0</v>
      </c>
      <c r="BC29" s="48">
        <v>0</v>
      </c>
      <c r="BD29" s="310">
        <f t="shared" si="153"/>
        <v>0</v>
      </c>
      <c r="BE29" s="48">
        <v>0</v>
      </c>
      <c r="BF29" s="310">
        <f t="shared" si="154"/>
        <v>0</v>
      </c>
      <c r="BG29" s="48">
        <v>0</v>
      </c>
      <c r="BH29" s="310">
        <f t="shared" si="155"/>
        <v>0</v>
      </c>
      <c r="BI29" s="48">
        <v>0</v>
      </c>
      <c r="BJ29" s="310">
        <f t="shared" si="156"/>
        <v>0</v>
      </c>
      <c r="BK29" s="48">
        <v>0</v>
      </c>
      <c r="BL29" s="310">
        <f t="shared" si="157"/>
        <v>0</v>
      </c>
      <c r="BM29" s="48">
        <v>0</v>
      </c>
      <c r="BN29" s="310">
        <f t="shared" si="158"/>
        <v>0</v>
      </c>
      <c r="BO29" s="48">
        <v>0</v>
      </c>
      <c r="BP29" s="310">
        <f t="shared" si="159"/>
        <v>0</v>
      </c>
      <c r="BQ29" s="48">
        <v>0</v>
      </c>
      <c r="BR29" s="310">
        <f t="shared" si="160"/>
        <v>0</v>
      </c>
      <c r="BS29" s="48">
        <v>0</v>
      </c>
      <c r="BT29" s="310">
        <f t="shared" si="161"/>
        <v>0</v>
      </c>
      <c r="BU29" s="48">
        <v>0</v>
      </c>
      <c r="BV29" s="310">
        <f t="shared" si="162"/>
        <v>0</v>
      </c>
      <c r="BW29" s="48">
        <v>0</v>
      </c>
      <c r="BX29" s="310">
        <f t="shared" si="163"/>
        <v>0</v>
      </c>
      <c r="BY29" s="48">
        <v>0</v>
      </c>
      <c r="BZ29" s="310">
        <f t="shared" si="164"/>
        <v>0</v>
      </c>
      <c r="CA29" s="48">
        <v>0</v>
      </c>
      <c r="CB29" s="310">
        <f t="shared" si="165"/>
        <v>0</v>
      </c>
      <c r="CC29" s="48">
        <v>0</v>
      </c>
      <c r="CD29" s="310">
        <f t="shared" si="166"/>
        <v>0</v>
      </c>
      <c r="CE29" s="48">
        <v>0</v>
      </c>
      <c r="CF29" s="310">
        <f t="shared" si="167"/>
        <v>0</v>
      </c>
      <c r="CG29" s="48">
        <v>0</v>
      </c>
      <c r="CH29" s="310">
        <f t="shared" si="168"/>
        <v>0</v>
      </c>
      <c r="CI29" s="48">
        <v>0</v>
      </c>
      <c r="CJ29" s="310">
        <f t="shared" si="169"/>
        <v>0</v>
      </c>
      <c r="CK29" s="48">
        <v>0</v>
      </c>
      <c r="CL29" s="310">
        <f t="shared" si="170"/>
        <v>0</v>
      </c>
      <c r="CM29" s="48">
        <v>0</v>
      </c>
      <c r="CN29" s="310">
        <f t="shared" si="171"/>
        <v>0</v>
      </c>
      <c r="CO29" s="48">
        <v>0</v>
      </c>
      <c r="CP29" s="310">
        <f t="shared" si="172"/>
        <v>0</v>
      </c>
      <c r="CQ29" s="48">
        <v>0</v>
      </c>
      <c r="CR29" s="310">
        <f t="shared" si="173"/>
        <v>0</v>
      </c>
      <c r="CS29" s="48">
        <v>0</v>
      </c>
      <c r="CT29" s="310">
        <f t="shared" si="174"/>
        <v>0</v>
      </c>
      <c r="CU29" s="48">
        <v>0</v>
      </c>
      <c r="CV29" s="310">
        <f t="shared" si="175"/>
        <v>0</v>
      </c>
      <c r="CW29" s="48">
        <v>0</v>
      </c>
      <c r="CX29" s="310">
        <f t="shared" si="176"/>
        <v>0</v>
      </c>
      <c r="CY29" s="48">
        <v>0</v>
      </c>
      <c r="CZ29" s="310">
        <f t="shared" si="177"/>
        <v>0</v>
      </c>
      <c r="DA29" s="48">
        <v>0</v>
      </c>
      <c r="DB29" s="310">
        <f t="shared" si="178"/>
        <v>0</v>
      </c>
      <c r="DC29" s="48">
        <v>0</v>
      </c>
      <c r="DD29" s="310">
        <f t="shared" si="179"/>
        <v>0</v>
      </c>
      <c r="DE29" s="48">
        <v>0</v>
      </c>
      <c r="DF29" s="310">
        <f t="shared" si="180"/>
        <v>0</v>
      </c>
      <c r="DG29" s="48">
        <v>0</v>
      </c>
      <c r="DH29" s="310">
        <f t="shared" si="181"/>
        <v>0</v>
      </c>
      <c r="DI29" s="48">
        <v>0</v>
      </c>
      <c r="DJ29" s="310">
        <f t="shared" si="182"/>
        <v>0</v>
      </c>
      <c r="DK29" s="48">
        <v>0</v>
      </c>
      <c r="DL29" s="310">
        <f t="shared" si="183"/>
        <v>0</v>
      </c>
      <c r="DM29" s="48">
        <v>0</v>
      </c>
      <c r="DN29" s="310">
        <f t="shared" si="100"/>
        <v>0</v>
      </c>
      <c r="DO29" s="48">
        <v>0</v>
      </c>
      <c r="DP29" s="310">
        <f t="shared" si="25"/>
        <v>0</v>
      </c>
      <c r="DQ29" s="48">
        <v>0</v>
      </c>
      <c r="DR29" s="310">
        <f t="shared" si="26"/>
        <v>0</v>
      </c>
      <c r="DS29" s="48">
        <v>0</v>
      </c>
      <c r="DT29" s="310">
        <f t="shared" si="27"/>
        <v>0</v>
      </c>
      <c r="DU29" s="48">
        <v>0</v>
      </c>
      <c r="DV29" s="310">
        <f t="shared" si="28"/>
        <v>0</v>
      </c>
      <c r="DW29" s="48">
        <v>0</v>
      </c>
      <c r="DX29" s="310">
        <f t="shared" si="29"/>
        <v>0</v>
      </c>
      <c r="DY29" s="48">
        <v>0</v>
      </c>
      <c r="DZ29" s="310">
        <f t="shared" si="30"/>
        <v>0</v>
      </c>
      <c r="EA29" s="48">
        <v>0</v>
      </c>
      <c r="EB29" s="310">
        <f t="shared" si="31"/>
        <v>0</v>
      </c>
      <c r="EC29" s="48">
        <v>0</v>
      </c>
      <c r="ED29" s="310">
        <f t="shared" si="32"/>
        <v>0</v>
      </c>
      <c r="EE29" s="48">
        <v>0</v>
      </c>
      <c r="EF29" s="310">
        <f t="shared" si="33"/>
        <v>0</v>
      </c>
      <c r="EG29" s="48">
        <v>0</v>
      </c>
      <c r="EH29" s="310">
        <f t="shared" si="34"/>
        <v>0</v>
      </c>
      <c r="EI29" s="48">
        <v>0</v>
      </c>
      <c r="EJ29" s="310">
        <f t="shared" si="35"/>
        <v>0</v>
      </c>
      <c r="EK29" s="48">
        <v>0</v>
      </c>
      <c r="EL29" s="310">
        <f t="shared" si="36"/>
        <v>0</v>
      </c>
      <c r="EM29" s="48">
        <v>0</v>
      </c>
      <c r="EN29" s="310">
        <f t="shared" si="37"/>
        <v>0</v>
      </c>
      <c r="EO29" s="48">
        <v>0</v>
      </c>
      <c r="EP29" s="310">
        <f t="shared" si="38"/>
        <v>0</v>
      </c>
      <c r="EQ29" s="48">
        <v>0</v>
      </c>
      <c r="ER29" s="310">
        <f t="shared" si="39"/>
        <v>0</v>
      </c>
      <c r="ES29" s="48">
        <v>0</v>
      </c>
      <c r="ET29" s="310">
        <f t="shared" si="40"/>
        <v>0</v>
      </c>
      <c r="EU29" s="48">
        <v>0</v>
      </c>
      <c r="EV29" s="310">
        <f t="shared" si="41"/>
        <v>0</v>
      </c>
      <c r="EW29" s="48">
        <v>0</v>
      </c>
      <c r="EX29" s="310">
        <f t="shared" si="42"/>
        <v>0</v>
      </c>
      <c r="EY29" s="48">
        <v>0</v>
      </c>
      <c r="EZ29" s="310">
        <f t="shared" si="43"/>
        <v>0</v>
      </c>
      <c r="FA29" s="48">
        <v>0</v>
      </c>
      <c r="FB29" s="310">
        <f t="shared" si="44"/>
        <v>0</v>
      </c>
      <c r="FC29" s="48">
        <v>0</v>
      </c>
      <c r="FD29" s="310">
        <f t="shared" si="45"/>
        <v>0</v>
      </c>
      <c r="FE29" s="48">
        <v>0</v>
      </c>
      <c r="FF29" s="310">
        <f t="shared" si="46"/>
        <v>0</v>
      </c>
      <c r="FG29" s="48">
        <v>0</v>
      </c>
      <c r="FH29" s="310">
        <f t="shared" si="47"/>
        <v>0</v>
      </c>
      <c r="FI29" s="48">
        <v>0</v>
      </c>
      <c r="FJ29" s="310">
        <f t="shared" si="48"/>
        <v>0</v>
      </c>
      <c r="FK29" s="48">
        <v>0</v>
      </c>
      <c r="FL29" s="310">
        <f t="shared" si="49"/>
        <v>0</v>
      </c>
      <c r="FM29" s="48">
        <v>0</v>
      </c>
      <c r="FN29" s="310">
        <f t="shared" si="50"/>
        <v>0</v>
      </c>
      <c r="FO29" s="48">
        <v>0</v>
      </c>
      <c r="FP29" s="310">
        <f t="shared" si="51"/>
        <v>0</v>
      </c>
      <c r="FQ29" s="48">
        <v>0</v>
      </c>
      <c r="FR29" s="310">
        <f t="shared" si="52"/>
        <v>0</v>
      </c>
      <c r="FS29" s="48">
        <v>0</v>
      </c>
      <c r="FT29" s="310">
        <f t="shared" si="53"/>
        <v>0</v>
      </c>
      <c r="FU29" s="48">
        <v>0</v>
      </c>
      <c r="FV29" s="310">
        <f t="shared" si="54"/>
        <v>0</v>
      </c>
      <c r="FW29" s="48">
        <v>0</v>
      </c>
      <c r="FX29" s="310">
        <f t="shared" si="55"/>
        <v>0</v>
      </c>
      <c r="FY29" s="48">
        <v>0</v>
      </c>
      <c r="FZ29" s="310">
        <f t="shared" si="56"/>
        <v>0</v>
      </c>
      <c r="GA29" s="48">
        <v>0</v>
      </c>
      <c r="GB29" s="310">
        <f t="shared" si="57"/>
        <v>0</v>
      </c>
      <c r="GC29" s="48">
        <v>0</v>
      </c>
      <c r="GD29" s="310">
        <f t="shared" si="58"/>
        <v>0</v>
      </c>
      <c r="GE29" s="48">
        <v>0</v>
      </c>
      <c r="GF29" s="310">
        <f t="shared" si="59"/>
        <v>0</v>
      </c>
      <c r="GG29" s="48">
        <v>0</v>
      </c>
      <c r="GH29" s="310">
        <f t="shared" si="60"/>
        <v>0</v>
      </c>
      <c r="GI29" s="48">
        <v>0</v>
      </c>
      <c r="GJ29" s="310">
        <f t="shared" si="61"/>
        <v>0</v>
      </c>
      <c r="GK29" s="48">
        <v>0</v>
      </c>
      <c r="GL29" s="310">
        <f t="shared" si="62"/>
        <v>0</v>
      </c>
      <c r="GM29" s="48">
        <v>0</v>
      </c>
      <c r="GN29" s="310">
        <f t="shared" si="63"/>
        <v>0</v>
      </c>
      <c r="GO29" s="48">
        <v>0</v>
      </c>
      <c r="GP29" s="310">
        <f t="shared" si="64"/>
        <v>0</v>
      </c>
      <c r="GQ29" s="48">
        <v>0</v>
      </c>
      <c r="GR29" s="310">
        <f t="shared" si="65"/>
        <v>0</v>
      </c>
      <c r="GS29" s="48">
        <v>0</v>
      </c>
      <c r="GT29" s="310">
        <f t="shared" si="66"/>
        <v>0</v>
      </c>
      <c r="GU29" s="48">
        <v>0</v>
      </c>
      <c r="GV29" s="310">
        <f t="shared" si="67"/>
        <v>0</v>
      </c>
      <c r="GW29" s="48">
        <v>0</v>
      </c>
      <c r="GX29" s="310">
        <f t="shared" si="68"/>
        <v>0</v>
      </c>
      <c r="GY29" s="48">
        <v>0</v>
      </c>
      <c r="GZ29" s="310">
        <f t="shared" si="69"/>
        <v>0</v>
      </c>
      <c r="HA29" s="48">
        <v>0</v>
      </c>
      <c r="HB29" s="310">
        <f t="shared" si="70"/>
        <v>0</v>
      </c>
      <c r="HC29" s="48">
        <v>0</v>
      </c>
      <c r="HD29" s="310">
        <f t="shared" si="71"/>
        <v>0</v>
      </c>
      <c r="HE29" s="48">
        <v>0</v>
      </c>
      <c r="HF29" s="310">
        <f t="shared" si="72"/>
        <v>0</v>
      </c>
      <c r="HG29" s="48">
        <v>0</v>
      </c>
      <c r="HH29" s="310">
        <f t="shared" si="73"/>
        <v>0</v>
      </c>
      <c r="HJ29" s="305">
        <f t="shared" si="101"/>
        <v>0</v>
      </c>
      <c r="HK29" s="306">
        <f t="shared" si="102"/>
        <v>0</v>
      </c>
      <c r="HL29" s="308">
        <f t="shared" si="74"/>
        <v>0</v>
      </c>
    </row>
    <row r="30" spans="1:220">
      <c r="A30" s="45"/>
      <c r="B30" s="71"/>
      <c r="C30" s="71"/>
      <c r="D30" s="71"/>
      <c r="E30" s="45"/>
      <c r="F30" s="45"/>
      <c r="G30" s="45"/>
      <c r="H30" s="88"/>
      <c r="I30" s="88"/>
      <c r="J30" s="45"/>
      <c r="K30" s="45"/>
      <c r="L30" s="300">
        <f t="shared" si="131"/>
        <v>0</v>
      </c>
      <c r="M30" s="46">
        <v>0</v>
      </c>
      <c r="N30" s="304">
        <f t="shared" si="132"/>
        <v>0</v>
      </c>
      <c r="O30" s="47">
        <v>0</v>
      </c>
      <c r="P30" s="312">
        <f t="shared" si="133"/>
        <v>0</v>
      </c>
      <c r="Q30" s="48">
        <v>0</v>
      </c>
      <c r="R30" s="312">
        <f t="shared" si="134"/>
        <v>0</v>
      </c>
      <c r="S30" s="48">
        <v>0</v>
      </c>
      <c r="T30" s="312">
        <f t="shared" si="135"/>
        <v>0</v>
      </c>
      <c r="U30" s="48">
        <v>0</v>
      </c>
      <c r="V30" s="312">
        <f t="shared" si="136"/>
        <v>0</v>
      </c>
      <c r="W30" s="48">
        <v>0</v>
      </c>
      <c r="X30" s="312">
        <f t="shared" si="137"/>
        <v>0</v>
      </c>
      <c r="Y30" s="48">
        <v>0</v>
      </c>
      <c r="Z30" s="310">
        <f t="shared" si="138"/>
        <v>0</v>
      </c>
      <c r="AA30" s="48">
        <v>0</v>
      </c>
      <c r="AB30" s="310">
        <f t="shared" si="139"/>
        <v>0</v>
      </c>
      <c r="AC30" s="48">
        <v>0</v>
      </c>
      <c r="AD30" s="310">
        <f t="shared" si="140"/>
        <v>0</v>
      </c>
      <c r="AE30" s="48">
        <v>0</v>
      </c>
      <c r="AF30" s="310">
        <f t="shared" si="141"/>
        <v>0</v>
      </c>
      <c r="AG30" s="48">
        <v>0</v>
      </c>
      <c r="AH30" s="310">
        <f t="shared" si="142"/>
        <v>0</v>
      </c>
      <c r="AI30" s="48">
        <v>0</v>
      </c>
      <c r="AJ30" s="310">
        <f t="shared" si="143"/>
        <v>0</v>
      </c>
      <c r="AK30" s="48">
        <v>0</v>
      </c>
      <c r="AL30" s="310">
        <f t="shared" si="144"/>
        <v>0</v>
      </c>
      <c r="AM30" s="48">
        <v>0</v>
      </c>
      <c r="AN30" s="310">
        <f t="shared" si="145"/>
        <v>0</v>
      </c>
      <c r="AO30" s="48">
        <v>0</v>
      </c>
      <c r="AP30" s="310">
        <f t="shared" si="146"/>
        <v>0</v>
      </c>
      <c r="AQ30" s="48">
        <v>0</v>
      </c>
      <c r="AR30" s="310">
        <f t="shared" si="147"/>
        <v>0</v>
      </c>
      <c r="AS30" s="48">
        <v>0</v>
      </c>
      <c r="AT30" s="310">
        <f t="shared" si="148"/>
        <v>0</v>
      </c>
      <c r="AU30" s="48">
        <v>0</v>
      </c>
      <c r="AV30" s="310">
        <f t="shared" si="149"/>
        <v>0</v>
      </c>
      <c r="AW30" s="48">
        <v>0</v>
      </c>
      <c r="AX30" s="310">
        <f t="shared" si="150"/>
        <v>0</v>
      </c>
      <c r="AY30" s="48">
        <v>0</v>
      </c>
      <c r="AZ30" s="310">
        <f t="shared" si="151"/>
        <v>0</v>
      </c>
      <c r="BA30" s="48">
        <v>0</v>
      </c>
      <c r="BB30" s="310">
        <f t="shared" si="152"/>
        <v>0</v>
      </c>
      <c r="BC30" s="48">
        <v>0</v>
      </c>
      <c r="BD30" s="310">
        <f t="shared" si="153"/>
        <v>0</v>
      </c>
      <c r="BE30" s="48">
        <v>0</v>
      </c>
      <c r="BF30" s="310">
        <f t="shared" si="154"/>
        <v>0</v>
      </c>
      <c r="BG30" s="48">
        <v>0</v>
      </c>
      <c r="BH30" s="310">
        <f t="shared" si="155"/>
        <v>0</v>
      </c>
      <c r="BI30" s="48">
        <v>0</v>
      </c>
      <c r="BJ30" s="310">
        <f t="shared" si="156"/>
        <v>0</v>
      </c>
      <c r="BK30" s="48">
        <v>0</v>
      </c>
      <c r="BL30" s="310">
        <f t="shared" si="157"/>
        <v>0</v>
      </c>
      <c r="BM30" s="48">
        <v>0</v>
      </c>
      <c r="BN30" s="310">
        <f t="shared" si="158"/>
        <v>0</v>
      </c>
      <c r="BO30" s="48">
        <v>0</v>
      </c>
      <c r="BP30" s="310">
        <f t="shared" si="159"/>
        <v>0</v>
      </c>
      <c r="BQ30" s="48">
        <v>0</v>
      </c>
      <c r="BR30" s="310">
        <f t="shared" si="160"/>
        <v>0</v>
      </c>
      <c r="BS30" s="48">
        <v>0</v>
      </c>
      <c r="BT30" s="310">
        <f t="shared" si="161"/>
        <v>0</v>
      </c>
      <c r="BU30" s="48">
        <v>0</v>
      </c>
      <c r="BV30" s="310">
        <f t="shared" si="162"/>
        <v>0</v>
      </c>
      <c r="BW30" s="48">
        <v>0</v>
      </c>
      <c r="BX30" s="310">
        <f t="shared" si="163"/>
        <v>0</v>
      </c>
      <c r="BY30" s="48">
        <v>0</v>
      </c>
      <c r="BZ30" s="310">
        <f t="shared" si="164"/>
        <v>0</v>
      </c>
      <c r="CA30" s="48">
        <v>0</v>
      </c>
      <c r="CB30" s="310">
        <f t="shared" si="165"/>
        <v>0</v>
      </c>
      <c r="CC30" s="48">
        <v>0</v>
      </c>
      <c r="CD30" s="310">
        <f t="shared" si="166"/>
        <v>0</v>
      </c>
      <c r="CE30" s="48">
        <v>0</v>
      </c>
      <c r="CF30" s="310">
        <f t="shared" si="167"/>
        <v>0</v>
      </c>
      <c r="CG30" s="48">
        <v>0</v>
      </c>
      <c r="CH30" s="310">
        <f t="shared" si="168"/>
        <v>0</v>
      </c>
      <c r="CI30" s="48">
        <v>0</v>
      </c>
      <c r="CJ30" s="310">
        <f t="shared" si="169"/>
        <v>0</v>
      </c>
      <c r="CK30" s="48">
        <v>0</v>
      </c>
      <c r="CL30" s="310">
        <f t="shared" si="170"/>
        <v>0</v>
      </c>
      <c r="CM30" s="48">
        <v>0</v>
      </c>
      <c r="CN30" s="310">
        <f t="shared" si="171"/>
        <v>0</v>
      </c>
      <c r="CO30" s="48">
        <v>0</v>
      </c>
      <c r="CP30" s="310">
        <f t="shared" si="172"/>
        <v>0</v>
      </c>
      <c r="CQ30" s="48">
        <v>0</v>
      </c>
      <c r="CR30" s="310">
        <f t="shared" si="173"/>
        <v>0</v>
      </c>
      <c r="CS30" s="48">
        <v>0</v>
      </c>
      <c r="CT30" s="310">
        <f t="shared" si="174"/>
        <v>0</v>
      </c>
      <c r="CU30" s="48">
        <v>0</v>
      </c>
      <c r="CV30" s="310">
        <f t="shared" si="175"/>
        <v>0</v>
      </c>
      <c r="CW30" s="48">
        <v>0</v>
      </c>
      <c r="CX30" s="310">
        <f t="shared" si="176"/>
        <v>0</v>
      </c>
      <c r="CY30" s="48">
        <v>0</v>
      </c>
      <c r="CZ30" s="310">
        <f t="shared" si="177"/>
        <v>0</v>
      </c>
      <c r="DA30" s="48">
        <v>0</v>
      </c>
      <c r="DB30" s="310">
        <f t="shared" si="178"/>
        <v>0</v>
      </c>
      <c r="DC30" s="48">
        <v>0</v>
      </c>
      <c r="DD30" s="310">
        <f t="shared" si="179"/>
        <v>0</v>
      </c>
      <c r="DE30" s="48">
        <v>0</v>
      </c>
      <c r="DF30" s="310">
        <f t="shared" si="180"/>
        <v>0</v>
      </c>
      <c r="DG30" s="48">
        <v>0</v>
      </c>
      <c r="DH30" s="310">
        <f t="shared" si="181"/>
        <v>0</v>
      </c>
      <c r="DI30" s="48">
        <v>0</v>
      </c>
      <c r="DJ30" s="310">
        <f t="shared" si="182"/>
        <v>0</v>
      </c>
      <c r="DK30" s="48">
        <v>0</v>
      </c>
      <c r="DL30" s="310">
        <f t="shared" si="183"/>
        <v>0</v>
      </c>
      <c r="DM30" s="48">
        <v>0</v>
      </c>
      <c r="DN30" s="310">
        <f t="shared" si="100"/>
        <v>0</v>
      </c>
      <c r="DO30" s="48">
        <v>0</v>
      </c>
      <c r="DP30" s="310">
        <f t="shared" si="25"/>
        <v>0</v>
      </c>
      <c r="DQ30" s="48">
        <v>0</v>
      </c>
      <c r="DR30" s="310">
        <f t="shared" si="26"/>
        <v>0</v>
      </c>
      <c r="DS30" s="48">
        <v>0</v>
      </c>
      <c r="DT30" s="310">
        <f t="shared" si="27"/>
        <v>0</v>
      </c>
      <c r="DU30" s="48">
        <v>0</v>
      </c>
      <c r="DV30" s="310">
        <f t="shared" si="28"/>
        <v>0</v>
      </c>
      <c r="DW30" s="48">
        <v>0</v>
      </c>
      <c r="DX30" s="310">
        <f t="shared" si="29"/>
        <v>0</v>
      </c>
      <c r="DY30" s="48">
        <v>0</v>
      </c>
      <c r="DZ30" s="310">
        <f t="shared" si="30"/>
        <v>0</v>
      </c>
      <c r="EA30" s="48">
        <v>0</v>
      </c>
      <c r="EB30" s="310">
        <f t="shared" si="31"/>
        <v>0</v>
      </c>
      <c r="EC30" s="48">
        <v>0</v>
      </c>
      <c r="ED30" s="310">
        <f t="shared" si="32"/>
        <v>0</v>
      </c>
      <c r="EE30" s="48">
        <v>0</v>
      </c>
      <c r="EF30" s="310">
        <f t="shared" si="33"/>
        <v>0</v>
      </c>
      <c r="EG30" s="48">
        <v>0</v>
      </c>
      <c r="EH30" s="310">
        <f t="shared" si="34"/>
        <v>0</v>
      </c>
      <c r="EI30" s="48">
        <v>0</v>
      </c>
      <c r="EJ30" s="310">
        <f t="shared" si="35"/>
        <v>0</v>
      </c>
      <c r="EK30" s="48">
        <v>0</v>
      </c>
      <c r="EL30" s="310">
        <f t="shared" si="36"/>
        <v>0</v>
      </c>
      <c r="EM30" s="48">
        <v>0</v>
      </c>
      <c r="EN30" s="310">
        <f t="shared" si="37"/>
        <v>0</v>
      </c>
      <c r="EO30" s="48">
        <v>0</v>
      </c>
      <c r="EP30" s="310">
        <f t="shared" si="38"/>
        <v>0</v>
      </c>
      <c r="EQ30" s="48">
        <v>0</v>
      </c>
      <c r="ER30" s="310">
        <f t="shared" si="39"/>
        <v>0</v>
      </c>
      <c r="ES30" s="48">
        <v>0</v>
      </c>
      <c r="ET30" s="310">
        <f t="shared" si="40"/>
        <v>0</v>
      </c>
      <c r="EU30" s="48">
        <v>0</v>
      </c>
      <c r="EV30" s="310">
        <f t="shared" si="41"/>
        <v>0</v>
      </c>
      <c r="EW30" s="48">
        <v>0</v>
      </c>
      <c r="EX30" s="310">
        <f t="shared" si="42"/>
        <v>0</v>
      </c>
      <c r="EY30" s="48">
        <v>0</v>
      </c>
      <c r="EZ30" s="310">
        <f t="shared" si="43"/>
        <v>0</v>
      </c>
      <c r="FA30" s="48">
        <v>0</v>
      </c>
      <c r="FB30" s="310">
        <f t="shared" si="44"/>
        <v>0</v>
      </c>
      <c r="FC30" s="48">
        <v>0</v>
      </c>
      <c r="FD30" s="310">
        <f t="shared" si="45"/>
        <v>0</v>
      </c>
      <c r="FE30" s="48">
        <v>0</v>
      </c>
      <c r="FF30" s="310">
        <f t="shared" si="46"/>
        <v>0</v>
      </c>
      <c r="FG30" s="48">
        <v>0</v>
      </c>
      <c r="FH30" s="310">
        <f t="shared" si="47"/>
        <v>0</v>
      </c>
      <c r="FI30" s="48">
        <v>0</v>
      </c>
      <c r="FJ30" s="310">
        <f t="shared" si="48"/>
        <v>0</v>
      </c>
      <c r="FK30" s="48">
        <v>0</v>
      </c>
      <c r="FL30" s="310">
        <f t="shared" si="49"/>
        <v>0</v>
      </c>
      <c r="FM30" s="48">
        <v>0</v>
      </c>
      <c r="FN30" s="310">
        <f t="shared" si="50"/>
        <v>0</v>
      </c>
      <c r="FO30" s="48">
        <v>0</v>
      </c>
      <c r="FP30" s="310">
        <f t="shared" si="51"/>
        <v>0</v>
      </c>
      <c r="FQ30" s="48">
        <v>0</v>
      </c>
      <c r="FR30" s="310">
        <f t="shared" si="52"/>
        <v>0</v>
      </c>
      <c r="FS30" s="48">
        <v>0</v>
      </c>
      <c r="FT30" s="310">
        <f t="shared" si="53"/>
        <v>0</v>
      </c>
      <c r="FU30" s="48">
        <v>0</v>
      </c>
      <c r="FV30" s="310">
        <f t="shared" si="54"/>
        <v>0</v>
      </c>
      <c r="FW30" s="48">
        <v>0</v>
      </c>
      <c r="FX30" s="310">
        <f t="shared" si="55"/>
        <v>0</v>
      </c>
      <c r="FY30" s="48">
        <v>0</v>
      </c>
      <c r="FZ30" s="310">
        <f t="shared" si="56"/>
        <v>0</v>
      </c>
      <c r="GA30" s="48">
        <v>0</v>
      </c>
      <c r="GB30" s="310">
        <f t="shared" si="57"/>
        <v>0</v>
      </c>
      <c r="GC30" s="48">
        <v>0</v>
      </c>
      <c r="GD30" s="310">
        <f t="shared" si="58"/>
        <v>0</v>
      </c>
      <c r="GE30" s="48">
        <v>0</v>
      </c>
      <c r="GF30" s="310">
        <f t="shared" si="59"/>
        <v>0</v>
      </c>
      <c r="GG30" s="48">
        <v>0</v>
      </c>
      <c r="GH30" s="310">
        <f t="shared" si="60"/>
        <v>0</v>
      </c>
      <c r="GI30" s="48">
        <v>0</v>
      </c>
      <c r="GJ30" s="310">
        <f t="shared" si="61"/>
        <v>0</v>
      </c>
      <c r="GK30" s="48">
        <v>0</v>
      </c>
      <c r="GL30" s="310">
        <f t="shared" si="62"/>
        <v>0</v>
      </c>
      <c r="GM30" s="48">
        <v>0</v>
      </c>
      <c r="GN30" s="310">
        <f t="shared" si="63"/>
        <v>0</v>
      </c>
      <c r="GO30" s="48">
        <v>0</v>
      </c>
      <c r="GP30" s="310">
        <f t="shared" si="64"/>
        <v>0</v>
      </c>
      <c r="GQ30" s="48">
        <v>0</v>
      </c>
      <c r="GR30" s="310">
        <f t="shared" si="65"/>
        <v>0</v>
      </c>
      <c r="GS30" s="48">
        <v>0</v>
      </c>
      <c r="GT30" s="310">
        <f t="shared" si="66"/>
        <v>0</v>
      </c>
      <c r="GU30" s="48">
        <v>0</v>
      </c>
      <c r="GV30" s="310">
        <f t="shared" si="67"/>
        <v>0</v>
      </c>
      <c r="GW30" s="48">
        <v>0</v>
      </c>
      <c r="GX30" s="310">
        <f t="shared" si="68"/>
        <v>0</v>
      </c>
      <c r="GY30" s="48">
        <v>0</v>
      </c>
      <c r="GZ30" s="310">
        <f t="shared" si="69"/>
        <v>0</v>
      </c>
      <c r="HA30" s="48">
        <v>0</v>
      </c>
      <c r="HB30" s="310">
        <f t="shared" si="70"/>
        <v>0</v>
      </c>
      <c r="HC30" s="48">
        <v>0</v>
      </c>
      <c r="HD30" s="310">
        <f t="shared" si="71"/>
        <v>0</v>
      </c>
      <c r="HE30" s="48">
        <v>0</v>
      </c>
      <c r="HF30" s="310">
        <f t="shared" si="72"/>
        <v>0</v>
      </c>
      <c r="HG30" s="48">
        <v>0</v>
      </c>
      <c r="HH30" s="310">
        <f t="shared" si="73"/>
        <v>0</v>
      </c>
      <c r="HJ30" s="305">
        <f t="shared" ref="HJ30:HJ55" si="184">O30+Q30+S30+U30+W30+Y30+AA30+AC30+AE30+AG30+AI30+AK30+AM30+AO30+AQ30+AS30+AU30+AW30+AY30+BA30+BC30+BE30+BG30+BI30+BK30+BM30+BO30+BQ30+BS30+BU30+BW30+BY30+CA30+CC30+CE30+CG30+CI30+CK30+CM30+CO30+CQ30+CS30+CU30+CW30+CY30+DA30+DC30+DE30+DG30+DI30+DK30+DM30+DO30+DQ30+DS30+DU30+DW30+DY30+EA30+EC30+EE30+EG30+EI30+EK30+EM30+EO30+EQ30+ES30+EU30+EW30+EY30+FA30+FC30+FE30+FG30+FI30+FK30+FM30+FO30+FQ30+FS30+FU30+FW30+FY30+GA30+GC30+GE30+GG30+GI30+GK30+GM30+GO30+GQ30+GS30+GU30+GW30+GY30+HA30+HC30+HE30+HG30</f>
        <v>0</v>
      </c>
      <c r="HK30" s="306">
        <f t="shared" ref="HK30:HK55" si="185">P30+R30+T30+V30+X30+Z30+AB30+AD30+AF30+AH30+AJ30+AL30+AN30+AP30+AR30+AT30+AV30+AX30+AZ30+BB30+BD30+BF30+BH30+BJ30+BL30+BN30+BP30+BR30+BT30+BV30+BX30+BZ30+CB30+CD30+CF30+CH30+CJ30+CL30+CN30+CP30+CR30+CT30+CV30+CX30+CZ30+DB30+DD30+DF30+DH30+DJ30+DL30+DN30+DP30+DR30+DT30+DV30+DX30+DZ30+EB30+ED30+EF30+EH30+EJ30+EL30+EN30+EP30+ER30+ET30+EV30+EX30+EZ30+FB30+FD30+FF30+FH30+FJ30+FL30+FN30+FP30+FR30+FT30+FV30+FX30+FZ30+GB30+GD30+GF30+GH30+GJ30+GL30+GN30+GP30+GR30+GT30+GV30+GX30+GZ30+HB30+HD30+HF30+HH30</f>
        <v>0</v>
      </c>
      <c r="HL30" s="308">
        <f t="shared" si="74"/>
        <v>0</v>
      </c>
    </row>
    <row r="31" spans="1:220">
      <c r="A31" s="45"/>
      <c r="B31" s="71"/>
      <c r="C31" s="71"/>
      <c r="D31" s="71"/>
      <c r="E31" s="45"/>
      <c r="F31" s="45"/>
      <c r="G31" s="45"/>
      <c r="H31" s="87"/>
      <c r="I31" s="88"/>
      <c r="J31" s="45"/>
      <c r="K31" s="45"/>
      <c r="L31" s="300">
        <f t="shared" si="131"/>
        <v>0</v>
      </c>
      <c r="M31" s="46">
        <v>0</v>
      </c>
      <c r="N31" s="304">
        <f t="shared" si="132"/>
        <v>0</v>
      </c>
      <c r="O31" s="47">
        <v>0</v>
      </c>
      <c r="P31" s="312">
        <f t="shared" si="133"/>
        <v>0</v>
      </c>
      <c r="Q31" s="48">
        <v>0</v>
      </c>
      <c r="R31" s="312">
        <f t="shared" si="134"/>
        <v>0</v>
      </c>
      <c r="S31" s="48">
        <v>0</v>
      </c>
      <c r="T31" s="312">
        <f t="shared" si="135"/>
        <v>0</v>
      </c>
      <c r="U31" s="48">
        <v>0</v>
      </c>
      <c r="V31" s="312">
        <f t="shared" si="136"/>
        <v>0</v>
      </c>
      <c r="W31" s="48">
        <v>0</v>
      </c>
      <c r="X31" s="312">
        <f t="shared" si="137"/>
        <v>0</v>
      </c>
      <c r="Y31" s="48">
        <v>0</v>
      </c>
      <c r="Z31" s="310">
        <f t="shared" si="138"/>
        <v>0</v>
      </c>
      <c r="AA31" s="48">
        <v>0</v>
      </c>
      <c r="AB31" s="310">
        <f t="shared" si="139"/>
        <v>0</v>
      </c>
      <c r="AC31" s="48">
        <v>0</v>
      </c>
      <c r="AD31" s="310">
        <f t="shared" si="140"/>
        <v>0</v>
      </c>
      <c r="AE31" s="48">
        <v>0</v>
      </c>
      <c r="AF31" s="310">
        <f t="shared" si="141"/>
        <v>0</v>
      </c>
      <c r="AG31" s="48">
        <v>0</v>
      </c>
      <c r="AH31" s="310">
        <f t="shared" si="142"/>
        <v>0</v>
      </c>
      <c r="AI31" s="48">
        <v>0</v>
      </c>
      <c r="AJ31" s="310">
        <f t="shared" si="143"/>
        <v>0</v>
      </c>
      <c r="AK31" s="48">
        <v>0</v>
      </c>
      <c r="AL31" s="310">
        <f t="shared" si="144"/>
        <v>0</v>
      </c>
      <c r="AM31" s="48">
        <v>0</v>
      </c>
      <c r="AN31" s="310">
        <f t="shared" si="145"/>
        <v>0</v>
      </c>
      <c r="AO31" s="48">
        <v>0</v>
      </c>
      <c r="AP31" s="310">
        <f t="shared" si="146"/>
        <v>0</v>
      </c>
      <c r="AQ31" s="48">
        <v>0</v>
      </c>
      <c r="AR31" s="310">
        <f t="shared" si="147"/>
        <v>0</v>
      </c>
      <c r="AS31" s="48">
        <v>0</v>
      </c>
      <c r="AT31" s="310">
        <f t="shared" si="148"/>
        <v>0</v>
      </c>
      <c r="AU31" s="48">
        <v>0</v>
      </c>
      <c r="AV31" s="310">
        <f t="shared" si="149"/>
        <v>0</v>
      </c>
      <c r="AW31" s="48">
        <v>0</v>
      </c>
      <c r="AX31" s="310">
        <f t="shared" si="150"/>
        <v>0</v>
      </c>
      <c r="AY31" s="48">
        <v>0</v>
      </c>
      <c r="AZ31" s="310">
        <f t="shared" si="151"/>
        <v>0</v>
      </c>
      <c r="BA31" s="48">
        <v>0</v>
      </c>
      <c r="BB31" s="310">
        <f t="shared" si="152"/>
        <v>0</v>
      </c>
      <c r="BC31" s="48">
        <v>0</v>
      </c>
      <c r="BD31" s="310">
        <f t="shared" si="153"/>
        <v>0</v>
      </c>
      <c r="BE31" s="48">
        <v>0</v>
      </c>
      <c r="BF31" s="310">
        <f t="shared" si="154"/>
        <v>0</v>
      </c>
      <c r="BG31" s="48">
        <v>0</v>
      </c>
      <c r="BH31" s="310">
        <f t="shared" si="155"/>
        <v>0</v>
      </c>
      <c r="BI31" s="48">
        <v>0</v>
      </c>
      <c r="BJ31" s="310">
        <f t="shared" si="156"/>
        <v>0</v>
      </c>
      <c r="BK31" s="48">
        <v>0</v>
      </c>
      <c r="BL31" s="310">
        <f t="shared" si="157"/>
        <v>0</v>
      </c>
      <c r="BM31" s="48">
        <v>0</v>
      </c>
      <c r="BN31" s="310">
        <f t="shared" si="158"/>
        <v>0</v>
      </c>
      <c r="BO31" s="48">
        <v>0</v>
      </c>
      <c r="BP31" s="310">
        <f t="shared" si="159"/>
        <v>0</v>
      </c>
      <c r="BQ31" s="48">
        <v>0</v>
      </c>
      <c r="BR31" s="310">
        <f t="shared" si="160"/>
        <v>0</v>
      </c>
      <c r="BS31" s="48">
        <v>0</v>
      </c>
      <c r="BT31" s="310">
        <f t="shared" si="161"/>
        <v>0</v>
      </c>
      <c r="BU31" s="48">
        <v>0</v>
      </c>
      <c r="BV31" s="310">
        <f t="shared" si="162"/>
        <v>0</v>
      </c>
      <c r="BW31" s="48">
        <v>0</v>
      </c>
      <c r="BX31" s="310">
        <f t="shared" si="163"/>
        <v>0</v>
      </c>
      <c r="BY31" s="48">
        <v>0</v>
      </c>
      <c r="BZ31" s="310">
        <f t="shared" si="164"/>
        <v>0</v>
      </c>
      <c r="CA31" s="48">
        <v>0</v>
      </c>
      <c r="CB31" s="310">
        <f t="shared" si="165"/>
        <v>0</v>
      </c>
      <c r="CC31" s="48">
        <v>0</v>
      </c>
      <c r="CD31" s="310">
        <f t="shared" si="166"/>
        <v>0</v>
      </c>
      <c r="CE31" s="48">
        <v>0</v>
      </c>
      <c r="CF31" s="310">
        <f t="shared" si="167"/>
        <v>0</v>
      </c>
      <c r="CG31" s="48">
        <v>0</v>
      </c>
      <c r="CH31" s="310">
        <f t="shared" si="168"/>
        <v>0</v>
      </c>
      <c r="CI31" s="48">
        <v>0</v>
      </c>
      <c r="CJ31" s="310">
        <f t="shared" si="169"/>
        <v>0</v>
      </c>
      <c r="CK31" s="48">
        <v>0</v>
      </c>
      <c r="CL31" s="310">
        <f t="shared" si="170"/>
        <v>0</v>
      </c>
      <c r="CM31" s="48">
        <v>0</v>
      </c>
      <c r="CN31" s="310">
        <f t="shared" si="171"/>
        <v>0</v>
      </c>
      <c r="CO31" s="48">
        <v>0</v>
      </c>
      <c r="CP31" s="310">
        <f t="shared" si="172"/>
        <v>0</v>
      </c>
      <c r="CQ31" s="48">
        <v>0</v>
      </c>
      <c r="CR31" s="310">
        <f t="shared" si="173"/>
        <v>0</v>
      </c>
      <c r="CS31" s="48">
        <v>0</v>
      </c>
      <c r="CT31" s="310">
        <f t="shared" si="174"/>
        <v>0</v>
      </c>
      <c r="CU31" s="48">
        <v>0</v>
      </c>
      <c r="CV31" s="310">
        <f t="shared" si="175"/>
        <v>0</v>
      </c>
      <c r="CW31" s="48">
        <v>0</v>
      </c>
      <c r="CX31" s="310">
        <f t="shared" si="176"/>
        <v>0</v>
      </c>
      <c r="CY31" s="48">
        <v>0</v>
      </c>
      <c r="CZ31" s="310">
        <f t="shared" si="177"/>
        <v>0</v>
      </c>
      <c r="DA31" s="48">
        <v>0</v>
      </c>
      <c r="DB31" s="310">
        <f t="shared" si="178"/>
        <v>0</v>
      </c>
      <c r="DC31" s="48">
        <v>0</v>
      </c>
      <c r="DD31" s="310">
        <f t="shared" si="179"/>
        <v>0</v>
      </c>
      <c r="DE31" s="48">
        <v>0</v>
      </c>
      <c r="DF31" s="310">
        <f t="shared" si="180"/>
        <v>0</v>
      </c>
      <c r="DG31" s="48">
        <v>0</v>
      </c>
      <c r="DH31" s="310">
        <f t="shared" si="181"/>
        <v>0</v>
      </c>
      <c r="DI31" s="48">
        <v>0</v>
      </c>
      <c r="DJ31" s="310">
        <f t="shared" si="182"/>
        <v>0</v>
      </c>
      <c r="DK31" s="48">
        <v>0</v>
      </c>
      <c r="DL31" s="310">
        <f t="shared" si="183"/>
        <v>0</v>
      </c>
      <c r="DM31" s="48">
        <v>0</v>
      </c>
      <c r="DN31" s="310">
        <f t="shared" si="100"/>
        <v>0</v>
      </c>
      <c r="DO31" s="48">
        <v>0</v>
      </c>
      <c r="DP31" s="310">
        <f t="shared" si="25"/>
        <v>0</v>
      </c>
      <c r="DQ31" s="48">
        <v>0</v>
      </c>
      <c r="DR31" s="310">
        <f t="shared" si="26"/>
        <v>0</v>
      </c>
      <c r="DS31" s="48">
        <v>0</v>
      </c>
      <c r="DT31" s="310">
        <f t="shared" si="27"/>
        <v>0</v>
      </c>
      <c r="DU31" s="48">
        <v>0</v>
      </c>
      <c r="DV31" s="310">
        <f t="shared" si="28"/>
        <v>0</v>
      </c>
      <c r="DW31" s="48">
        <v>0</v>
      </c>
      <c r="DX31" s="310">
        <f t="shared" si="29"/>
        <v>0</v>
      </c>
      <c r="DY31" s="48">
        <v>0</v>
      </c>
      <c r="DZ31" s="310">
        <f t="shared" si="30"/>
        <v>0</v>
      </c>
      <c r="EA31" s="48">
        <v>0</v>
      </c>
      <c r="EB31" s="310">
        <f t="shared" si="31"/>
        <v>0</v>
      </c>
      <c r="EC31" s="48">
        <v>0</v>
      </c>
      <c r="ED31" s="310">
        <f t="shared" si="32"/>
        <v>0</v>
      </c>
      <c r="EE31" s="48">
        <v>0</v>
      </c>
      <c r="EF31" s="310">
        <f t="shared" si="33"/>
        <v>0</v>
      </c>
      <c r="EG31" s="48">
        <v>0</v>
      </c>
      <c r="EH31" s="310">
        <f t="shared" si="34"/>
        <v>0</v>
      </c>
      <c r="EI31" s="48">
        <v>0</v>
      </c>
      <c r="EJ31" s="310">
        <f t="shared" si="35"/>
        <v>0</v>
      </c>
      <c r="EK31" s="48">
        <v>0</v>
      </c>
      <c r="EL31" s="310">
        <f t="shared" si="36"/>
        <v>0</v>
      </c>
      <c r="EM31" s="48">
        <v>0</v>
      </c>
      <c r="EN31" s="310">
        <f t="shared" si="37"/>
        <v>0</v>
      </c>
      <c r="EO31" s="48">
        <v>0</v>
      </c>
      <c r="EP31" s="310">
        <f t="shared" si="38"/>
        <v>0</v>
      </c>
      <c r="EQ31" s="48">
        <v>0</v>
      </c>
      <c r="ER31" s="310">
        <f t="shared" si="39"/>
        <v>0</v>
      </c>
      <c r="ES31" s="48">
        <v>0</v>
      </c>
      <c r="ET31" s="310">
        <f t="shared" si="40"/>
        <v>0</v>
      </c>
      <c r="EU31" s="48">
        <v>0</v>
      </c>
      <c r="EV31" s="310">
        <f t="shared" si="41"/>
        <v>0</v>
      </c>
      <c r="EW31" s="48">
        <v>0</v>
      </c>
      <c r="EX31" s="310">
        <f t="shared" si="42"/>
        <v>0</v>
      </c>
      <c r="EY31" s="48">
        <v>0</v>
      </c>
      <c r="EZ31" s="310">
        <f t="shared" si="43"/>
        <v>0</v>
      </c>
      <c r="FA31" s="48">
        <v>0</v>
      </c>
      <c r="FB31" s="310">
        <f t="shared" si="44"/>
        <v>0</v>
      </c>
      <c r="FC31" s="48">
        <v>0</v>
      </c>
      <c r="FD31" s="310">
        <f t="shared" si="45"/>
        <v>0</v>
      </c>
      <c r="FE31" s="48">
        <v>0</v>
      </c>
      <c r="FF31" s="310">
        <f t="shared" si="46"/>
        <v>0</v>
      </c>
      <c r="FG31" s="48">
        <v>0</v>
      </c>
      <c r="FH31" s="310">
        <f t="shared" si="47"/>
        <v>0</v>
      </c>
      <c r="FI31" s="48">
        <v>0</v>
      </c>
      <c r="FJ31" s="310">
        <f t="shared" si="48"/>
        <v>0</v>
      </c>
      <c r="FK31" s="48">
        <v>0</v>
      </c>
      <c r="FL31" s="310">
        <f t="shared" si="49"/>
        <v>0</v>
      </c>
      <c r="FM31" s="48">
        <v>0</v>
      </c>
      <c r="FN31" s="310">
        <f t="shared" si="50"/>
        <v>0</v>
      </c>
      <c r="FO31" s="48">
        <v>0</v>
      </c>
      <c r="FP31" s="310">
        <f t="shared" si="51"/>
        <v>0</v>
      </c>
      <c r="FQ31" s="48">
        <v>0</v>
      </c>
      <c r="FR31" s="310">
        <f t="shared" si="52"/>
        <v>0</v>
      </c>
      <c r="FS31" s="48">
        <v>0</v>
      </c>
      <c r="FT31" s="310">
        <f t="shared" si="53"/>
        <v>0</v>
      </c>
      <c r="FU31" s="48">
        <v>0</v>
      </c>
      <c r="FV31" s="310">
        <f t="shared" si="54"/>
        <v>0</v>
      </c>
      <c r="FW31" s="48">
        <v>0</v>
      </c>
      <c r="FX31" s="310">
        <f t="shared" si="55"/>
        <v>0</v>
      </c>
      <c r="FY31" s="48">
        <v>0</v>
      </c>
      <c r="FZ31" s="310">
        <f t="shared" si="56"/>
        <v>0</v>
      </c>
      <c r="GA31" s="48">
        <v>0</v>
      </c>
      <c r="GB31" s="310">
        <f t="shared" si="57"/>
        <v>0</v>
      </c>
      <c r="GC31" s="48">
        <v>0</v>
      </c>
      <c r="GD31" s="310">
        <f t="shared" si="58"/>
        <v>0</v>
      </c>
      <c r="GE31" s="48">
        <v>0</v>
      </c>
      <c r="GF31" s="310">
        <f t="shared" si="59"/>
        <v>0</v>
      </c>
      <c r="GG31" s="48">
        <v>0</v>
      </c>
      <c r="GH31" s="310">
        <f t="shared" si="60"/>
        <v>0</v>
      </c>
      <c r="GI31" s="48">
        <v>0</v>
      </c>
      <c r="GJ31" s="310">
        <f t="shared" si="61"/>
        <v>0</v>
      </c>
      <c r="GK31" s="48">
        <v>0</v>
      </c>
      <c r="GL31" s="310">
        <f t="shared" si="62"/>
        <v>0</v>
      </c>
      <c r="GM31" s="48">
        <v>0</v>
      </c>
      <c r="GN31" s="310">
        <f t="shared" si="63"/>
        <v>0</v>
      </c>
      <c r="GO31" s="48">
        <v>0</v>
      </c>
      <c r="GP31" s="310">
        <f t="shared" si="64"/>
        <v>0</v>
      </c>
      <c r="GQ31" s="48">
        <v>0</v>
      </c>
      <c r="GR31" s="310">
        <f t="shared" si="65"/>
        <v>0</v>
      </c>
      <c r="GS31" s="48">
        <v>0</v>
      </c>
      <c r="GT31" s="310">
        <f t="shared" si="66"/>
        <v>0</v>
      </c>
      <c r="GU31" s="48">
        <v>0</v>
      </c>
      <c r="GV31" s="310">
        <f t="shared" si="67"/>
        <v>0</v>
      </c>
      <c r="GW31" s="48">
        <v>0</v>
      </c>
      <c r="GX31" s="310">
        <f t="shared" si="68"/>
        <v>0</v>
      </c>
      <c r="GY31" s="48">
        <v>0</v>
      </c>
      <c r="GZ31" s="310">
        <f t="shared" si="69"/>
        <v>0</v>
      </c>
      <c r="HA31" s="48">
        <v>0</v>
      </c>
      <c r="HB31" s="310">
        <f t="shared" si="70"/>
        <v>0</v>
      </c>
      <c r="HC31" s="48">
        <v>0</v>
      </c>
      <c r="HD31" s="310">
        <f t="shared" si="71"/>
        <v>0</v>
      </c>
      <c r="HE31" s="48">
        <v>0</v>
      </c>
      <c r="HF31" s="310">
        <f t="shared" si="72"/>
        <v>0</v>
      </c>
      <c r="HG31" s="48">
        <v>0</v>
      </c>
      <c r="HH31" s="310">
        <f t="shared" si="73"/>
        <v>0</v>
      </c>
      <c r="HJ31" s="305">
        <f t="shared" si="184"/>
        <v>0</v>
      </c>
      <c r="HK31" s="306">
        <f t="shared" si="185"/>
        <v>0</v>
      </c>
      <c r="HL31" s="308">
        <f t="shared" si="74"/>
        <v>0</v>
      </c>
    </row>
    <row r="32" spans="1:220">
      <c r="A32" s="45"/>
      <c r="B32" s="71"/>
      <c r="C32" s="71"/>
      <c r="D32" s="71"/>
      <c r="E32" s="45"/>
      <c r="F32" s="45"/>
      <c r="G32" s="45"/>
      <c r="H32" s="88"/>
      <c r="I32" s="88"/>
      <c r="J32" s="45"/>
      <c r="K32" s="45"/>
      <c r="L32" s="300">
        <f t="shared" si="131"/>
        <v>0</v>
      </c>
      <c r="M32" s="46">
        <v>0</v>
      </c>
      <c r="N32" s="304">
        <f t="shared" si="132"/>
        <v>0</v>
      </c>
      <c r="O32" s="47">
        <v>0</v>
      </c>
      <c r="P32" s="312">
        <f t="shared" si="133"/>
        <v>0</v>
      </c>
      <c r="Q32" s="48">
        <v>0</v>
      </c>
      <c r="R32" s="312">
        <f t="shared" si="134"/>
        <v>0</v>
      </c>
      <c r="S32" s="48">
        <v>0</v>
      </c>
      <c r="T32" s="312">
        <f t="shared" si="135"/>
        <v>0</v>
      </c>
      <c r="U32" s="48">
        <v>0</v>
      </c>
      <c r="V32" s="312">
        <f t="shared" si="136"/>
        <v>0</v>
      </c>
      <c r="W32" s="48">
        <v>0</v>
      </c>
      <c r="X32" s="312">
        <f t="shared" si="137"/>
        <v>0</v>
      </c>
      <c r="Y32" s="48">
        <v>0</v>
      </c>
      <c r="Z32" s="310">
        <f t="shared" si="138"/>
        <v>0</v>
      </c>
      <c r="AA32" s="48">
        <v>0</v>
      </c>
      <c r="AB32" s="310">
        <f t="shared" si="139"/>
        <v>0</v>
      </c>
      <c r="AC32" s="48">
        <v>0</v>
      </c>
      <c r="AD32" s="310">
        <f t="shared" si="140"/>
        <v>0</v>
      </c>
      <c r="AE32" s="48">
        <v>0</v>
      </c>
      <c r="AF32" s="310">
        <f t="shared" si="141"/>
        <v>0</v>
      </c>
      <c r="AG32" s="48">
        <v>0</v>
      </c>
      <c r="AH32" s="310">
        <f t="shared" si="142"/>
        <v>0</v>
      </c>
      <c r="AI32" s="48">
        <v>0</v>
      </c>
      <c r="AJ32" s="310">
        <f t="shared" si="143"/>
        <v>0</v>
      </c>
      <c r="AK32" s="48">
        <v>0</v>
      </c>
      <c r="AL32" s="310">
        <f t="shared" si="144"/>
        <v>0</v>
      </c>
      <c r="AM32" s="48">
        <v>0</v>
      </c>
      <c r="AN32" s="310">
        <f t="shared" si="145"/>
        <v>0</v>
      </c>
      <c r="AO32" s="48">
        <v>0</v>
      </c>
      <c r="AP32" s="310">
        <f t="shared" si="146"/>
        <v>0</v>
      </c>
      <c r="AQ32" s="48">
        <v>0</v>
      </c>
      <c r="AR32" s="310">
        <f t="shared" si="147"/>
        <v>0</v>
      </c>
      <c r="AS32" s="48">
        <v>0</v>
      </c>
      <c r="AT32" s="310">
        <f t="shared" si="148"/>
        <v>0</v>
      </c>
      <c r="AU32" s="48">
        <v>0</v>
      </c>
      <c r="AV32" s="310">
        <f t="shared" si="149"/>
        <v>0</v>
      </c>
      <c r="AW32" s="48">
        <v>0</v>
      </c>
      <c r="AX32" s="310">
        <f t="shared" si="150"/>
        <v>0</v>
      </c>
      <c r="AY32" s="48">
        <v>0</v>
      </c>
      <c r="AZ32" s="310">
        <f t="shared" si="151"/>
        <v>0</v>
      </c>
      <c r="BA32" s="48">
        <v>0</v>
      </c>
      <c r="BB32" s="310">
        <f t="shared" si="152"/>
        <v>0</v>
      </c>
      <c r="BC32" s="48">
        <v>0</v>
      </c>
      <c r="BD32" s="310">
        <f t="shared" si="153"/>
        <v>0</v>
      </c>
      <c r="BE32" s="48">
        <v>0</v>
      </c>
      <c r="BF32" s="310">
        <f t="shared" si="154"/>
        <v>0</v>
      </c>
      <c r="BG32" s="48">
        <v>0</v>
      </c>
      <c r="BH32" s="310">
        <f t="shared" si="155"/>
        <v>0</v>
      </c>
      <c r="BI32" s="48">
        <v>0</v>
      </c>
      <c r="BJ32" s="310">
        <f t="shared" si="156"/>
        <v>0</v>
      </c>
      <c r="BK32" s="48">
        <v>0</v>
      </c>
      <c r="BL32" s="310">
        <f t="shared" si="157"/>
        <v>0</v>
      </c>
      <c r="BM32" s="48">
        <v>0</v>
      </c>
      <c r="BN32" s="310">
        <f t="shared" si="158"/>
        <v>0</v>
      </c>
      <c r="BO32" s="48">
        <v>0</v>
      </c>
      <c r="BP32" s="310">
        <f t="shared" si="159"/>
        <v>0</v>
      </c>
      <c r="BQ32" s="48">
        <v>0</v>
      </c>
      <c r="BR32" s="310">
        <f t="shared" si="160"/>
        <v>0</v>
      </c>
      <c r="BS32" s="48">
        <v>0</v>
      </c>
      <c r="BT32" s="310">
        <f t="shared" si="161"/>
        <v>0</v>
      </c>
      <c r="BU32" s="48">
        <v>0</v>
      </c>
      <c r="BV32" s="310">
        <f t="shared" si="162"/>
        <v>0</v>
      </c>
      <c r="BW32" s="48">
        <v>0</v>
      </c>
      <c r="BX32" s="310">
        <f t="shared" si="163"/>
        <v>0</v>
      </c>
      <c r="BY32" s="48">
        <v>0</v>
      </c>
      <c r="BZ32" s="310">
        <f t="shared" si="164"/>
        <v>0</v>
      </c>
      <c r="CA32" s="48">
        <v>0</v>
      </c>
      <c r="CB32" s="310">
        <f t="shared" si="165"/>
        <v>0</v>
      </c>
      <c r="CC32" s="48">
        <v>0</v>
      </c>
      <c r="CD32" s="310">
        <f t="shared" si="166"/>
        <v>0</v>
      </c>
      <c r="CE32" s="48">
        <v>0</v>
      </c>
      <c r="CF32" s="310">
        <f t="shared" si="167"/>
        <v>0</v>
      </c>
      <c r="CG32" s="48">
        <v>0</v>
      </c>
      <c r="CH32" s="310">
        <f t="shared" si="168"/>
        <v>0</v>
      </c>
      <c r="CI32" s="48">
        <v>0</v>
      </c>
      <c r="CJ32" s="310">
        <f t="shared" si="169"/>
        <v>0</v>
      </c>
      <c r="CK32" s="48">
        <v>0</v>
      </c>
      <c r="CL32" s="310">
        <f t="shared" si="170"/>
        <v>0</v>
      </c>
      <c r="CM32" s="48">
        <v>0</v>
      </c>
      <c r="CN32" s="310">
        <f t="shared" si="171"/>
        <v>0</v>
      </c>
      <c r="CO32" s="48">
        <v>0</v>
      </c>
      <c r="CP32" s="310">
        <f t="shared" si="172"/>
        <v>0</v>
      </c>
      <c r="CQ32" s="48">
        <v>0</v>
      </c>
      <c r="CR32" s="310">
        <f t="shared" si="173"/>
        <v>0</v>
      </c>
      <c r="CS32" s="48">
        <v>0</v>
      </c>
      <c r="CT32" s="310">
        <f t="shared" si="174"/>
        <v>0</v>
      </c>
      <c r="CU32" s="48">
        <v>0</v>
      </c>
      <c r="CV32" s="310">
        <f t="shared" si="175"/>
        <v>0</v>
      </c>
      <c r="CW32" s="48">
        <v>0</v>
      </c>
      <c r="CX32" s="310">
        <f t="shared" si="176"/>
        <v>0</v>
      </c>
      <c r="CY32" s="48">
        <v>0</v>
      </c>
      <c r="CZ32" s="310">
        <f t="shared" si="177"/>
        <v>0</v>
      </c>
      <c r="DA32" s="48">
        <v>0</v>
      </c>
      <c r="DB32" s="310">
        <f t="shared" si="178"/>
        <v>0</v>
      </c>
      <c r="DC32" s="48">
        <v>0</v>
      </c>
      <c r="DD32" s="310">
        <f t="shared" si="179"/>
        <v>0</v>
      </c>
      <c r="DE32" s="48">
        <v>0</v>
      </c>
      <c r="DF32" s="310">
        <f t="shared" si="180"/>
        <v>0</v>
      </c>
      <c r="DG32" s="48">
        <v>0</v>
      </c>
      <c r="DH32" s="310">
        <f t="shared" si="181"/>
        <v>0</v>
      </c>
      <c r="DI32" s="48">
        <v>0</v>
      </c>
      <c r="DJ32" s="310">
        <f t="shared" si="182"/>
        <v>0</v>
      </c>
      <c r="DK32" s="48">
        <v>0</v>
      </c>
      <c r="DL32" s="310">
        <f t="shared" si="183"/>
        <v>0</v>
      </c>
      <c r="DM32" s="48">
        <v>0</v>
      </c>
      <c r="DN32" s="310">
        <f t="shared" si="100"/>
        <v>0</v>
      </c>
      <c r="DO32" s="48">
        <v>0</v>
      </c>
      <c r="DP32" s="310">
        <f t="shared" si="25"/>
        <v>0</v>
      </c>
      <c r="DQ32" s="48">
        <v>0</v>
      </c>
      <c r="DR32" s="310">
        <f t="shared" si="26"/>
        <v>0</v>
      </c>
      <c r="DS32" s="48">
        <v>0</v>
      </c>
      <c r="DT32" s="310">
        <f t="shared" si="27"/>
        <v>0</v>
      </c>
      <c r="DU32" s="48">
        <v>0</v>
      </c>
      <c r="DV32" s="310">
        <f t="shared" si="28"/>
        <v>0</v>
      </c>
      <c r="DW32" s="48">
        <v>0</v>
      </c>
      <c r="DX32" s="310">
        <f t="shared" si="29"/>
        <v>0</v>
      </c>
      <c r="DY32" s="48">
        <v>0</v>
      </c>
      <c r="DZ32" s="310">
        <f t="shared" si="30"/>
        <v>0</v>
      </c>
      <c r="EA32" s="48">
        <v>0</v>
      </c>
      <c r="EB32" s="310">
        <f t="shared" si="31"/>
        <v>0</v>
      </c>
      <c r="EC32" s="48">
        <v>0</v>
      </c>
      <c r="ED32" s="310">
        <f t="shared" si="32"/>
        <v>0</v>
      </c>
      <c r="EE32" s="48">
        <v>0</v>
      </c>
      <c r="EF32" s="310">
        <f t="shared" si="33"/>
        <v>0</v>
      </c>
      <c r="EG32" s="48">
        <v>0</v>
      </c>
      <c r="EH32" s="310">
        <f t="shared" si="34"/>
        <v>0</v>
      </c>
      <c r="EI32" s="48">
        <v>0</v>
      </c>
      <c r="EJ32" s="310">
        <f t="shared" si="35"/>
        <v>0</v>
      </c>
      <c r="EK32" s="48">
        <v>0</v>
      </c>
      <c r="EL32" s="310">
        <f t="shared" si="36"/>
        <v>0</v>
      </c>
      <c r="EM32" s="48">
        <v>0</v>
      </c>
      <c r="EN32" s="310">
        <f t="shared" si="37"/>
        <v>0</v>
      </c>
      <c r="EO32" s="48">
        <v>0</v>
      </c>
      <c r="EP32" s="310">
        <f t="shared" si="38"/>
        <v>0</v>
      </c>
      <c r="EQ32" s="48">
        <v>0</v>
      </c>
      <c r="ER32" s="310">
        <f t="shared" si="39"/>
        <v>0</v>
      </c>
      <c r="ES32" s="48">
        <v>0</v>
      </c>
      <c r="ET32" s="310">
        <f t="shared" si="40"/>
        <v>0</v>
      </c>
      <c r="EU32" s="48">
        <v>0</v>
      </c>
      <c r="EV32" s="310">
        <f t="shared" si="41"/>
        <v>0</v>
      </c>
      <c r="EW32" s="48">
        <v>0</v>
      </c>
      <c r="EX32" s="310">
        <f t="shared" si="42"/>
        <v>0</v>
      </c>
      <c r="EY32" s="48">
        <v>0</v>
      </c>
      <c r="EZ32" s="310">
        <f t="shared" si="43"/>
        <v>0</v>
      </c>
      <c r="FA32" s="48">
        <v>0</v>
      </c>
      <c r="FB32" s="310">
        <f t="shared" si="44"/>
        <v>0</v>
      </c>
      <c r="FC32" s="48">
        <v>0</v>
      </c>
      <c r="FD32" s="310">
        <f t="shared" si="45"/>
        <v>0</v>
      </c>
      <c r="FE32" s="48">
        <v>0</v>
      </c>
      <c r="FF32" s="310">
        <f t="shared" si="46"/>
        <v>0</v>
      </c>
      <c r="FG32" s="48">
        <v>0</v>
      </c>
      <c r="FH32" s="310">
        <f t="shared" si="47"/>
        <v>0</v>
      </c>
      <c r="FI32" s="48">
        <v>0</v>
      </c>
      <c r="FJ32" s="310">
        <f t="shared" si="48"/>
        <v>0</v>
      </c>
      <c r="FK32" s="48">
        <v>0</v>
      </c>
      <c r="FL32" s="310">
        <f t="shared" si="49"/>
        <v>0</v>
      </c>
      <c r="FM32" s="48">
        <v>0</v>
      </c>
      <c r="FN32" s="310">
        <f t="shared" si="50"/>
        <v>0</v>
      </c>
      <c r="FO32" s="48">
        <v>0</v>
      </c>
      <c r="FP32" s="310">
        <f t="shared" si="51"/>
        <v>0</v>
      </c>
      <c r="FQ32" s="48">
        <v>0</v>
      </c>
      <c r="FR32" s="310">
        <f t="shared" si="52"/>
        <v>0</v>
      </c>
      <c r="FS32" s="48">
        <v>0</v>
      </c>
      <c r="FT32" s="310">
        <f t="shared" si="53"/>
        <v>0</v>
      </c>
      <c r="FU32" s="48">
        <v>0</v>
      </c>
      <c r="FV32" s="310">
        <f t="shared" si="54"/>
        <v>0</v>
      </c>
      <c r="FW32" s="48">
        <v>0</v>
      </c>
      <c r="FX32" s="310">
        <f t="shared" si="55"/>
        <v>0</v>
      </c>
      <c r="FY32" s="48">
        <v>0</v>
      </c>
      <c r="FZ32" s="310">
        <f t="shared" si="56"/>
        <v>0</v>
      </c>
      <c r="GA32" s="48">
        <v>0</v>
      </c>
      <c r="GB32" s="310">
        <f t="shared" si="57"/>
        <v>0</v>
      </c>
      <c r="GC32" s="48">
        <v>0</v>
      </c>
      <c r="GD32" s="310">
        <f t="shared" si="58"/>
        <v>0</v>
      </c>
      <c r="GE32" s="48">
        <v>0</v>
      </c>
      <c r="GF32" s="310">
        <f t="shared" si="59"/>
        <v>0</v>
      </c>
      <c r="GG32" s="48">
        <v>0</v>
      </c>
      <c r="GH32" s="310">
        <f t="shared" si="60"/>
        <v>0</v>
      </c>
      <c r="GI32" s="48">
        <v>0</v>
      </c>
      <c r="GJ32" s="310">
        <f t="shared" si="61"/>
        <v>0</v>
      </c>
      <c r="GK32" s="48">
        <v>0</v>
      </c>
      <c r="GL32" s="310">
        <f t="shared" si="62"/>
        <v>0</v>
      </c>
      <c r="GM32" s="48">
        <v>0</v>
      </c>
      <c r="GN32" s="310">
        <f t="shared" si="63"/>
        <v>0</v>
      </c>
      <c r="GO32" s="48">
        <v>0</v>
      </c>
      <c r="GP32" s="310">
        <f t="shared" si="64"/>
        <v>0</v>
      </c>
      <c r="GQ32" s="48">
        <v>0</v>
      </c>
      <c r="GR32" s="310">
        <f t="shared" si="65"/>
        <v>0</v>
      </c>
      <c r="GS32" s="48">
        <v>0</v>
      </c>
      <c r="GT32" s="310">
        <f t="shared" si="66"/>
        <v>0</v>
      </c>
      <c r="GU32" s="48">
        <v>0</v>
      </c>
      <c r="GV32" s="310">
        <f t="shared" si="67"/>
        <v>0</v>
      </c>
      <c r="GW32" s="48">
        <v>0</v>
      </c>
      <c r="GX32" s="310">
        <f t="shared" si="68"/>
        <v>0</v>
      </c>
      <c r="GY32" s="48">
        <v>0</v>
      </c>
      <c r="GZ32" s="310">
        <f t="shared" si="69"/>
        <v>0</v>
      </c>
      <c r="HA32" s="48">
        <v>0</v>
      </c>
      <c r="HB32" s="310">
        <f t="shared" si="70"/>
        <v>0</v>
      </c>
      <c r="HC32" s="48">
        <v>0</v>
      </c>
      <c r="HD32" s="310">
        <f t="shared" si="71"/>
        <v>0</v>
      </c>
      <c r="HE32" s="48">
        <v>0</v>
      </c>
      <c r="HF32" s="310">
        <f t="shared" si="72"/>
        <v>0</v>
      </c>
      <c r="HG32" s="48">
        <v>0</v>
      </c>
      <c r="HH32" s="310">
        <f t="shared" si="73"/>
        <v>0</v>
      </c>
      <c r="HJ32" s="305">
        <f t="shared" si="184"/>
        <v>0</v>
      </c>
      <c r="HK32" s="306">
        <f t="shared" si="185"/>
        <v>0</v>
      </c>
      <c r="HL32" s="308">
        <f t="shared" si="74"/>
        <v>0</v>
      </c>
    </row>
    <row r="33" spans="1:220">
      <c r="A33" s="45"/>
      <c r="B33" s="71"/>
      <c r="C33" s="71"/>
      <c r="D33" s="71"/>
      <c r="E33" s="45"/>
      <c r="F33" s="45"/>
      <c r="G33" s="45"/>
      <c r="H33" s="87"/>
      <c r="I33" s="88"/>
      <c r="J33" s="45"/>
      <c r="K33" s="45"/>
      <c r="L33" s="300">
        <f t="shared" si="131"/>
        <v>0</v>
      </c>
      <c r="M33" s="46">
        <v>0</v>
      </c>
      <c r="N33" s="304">
        <f t="shared" si="132"/>
        <v>0</v>
      </c>
      <c r="O33" s="47">
        <v>0</v>
      </c>
      <c r="P33" s="312">
        <f t="shared" si="133"/>
        <v>0</v>
      </c>
      <c r="Q33" s="48">
        <v>0</v>
      </c>
      <c r="R33" s="312">
        <f t="shared" si="134"/>
        <v>0</v>
      </c>
      <c r="S33" s="48">
        <v>0</v>
      </c>
      <c r="T33" s="312">
        <f t="shared" si="135"/>
        <v>0</v>
      </c>
      <c r="U33" s="48">
        <v>0</v>
      </c>
      <c r="V33" s="312">
        <f t="shared" si="136"/>
        <v>0</v>
      </c>
      <c r="W33" s="48">
        <v>0</v>
      </c>
      <c r="X33" s="312">
        <f t="shared" si="137"/>
        <v>0</v>
      </c>
      <c r="Y33" s="48">
        <v>0</v>
      </c>
      <c r="Z33" s="310">
        <f t="shared" si="138"/>
        <v>0</v>
      </c>
      <c r="AA33" s="48">
        <v>0</v>
      </c>
      <c r="AB33" s="310">
        <f t="shared" si="139"/>
        <v>0</v>
      </c>
      <c r="AC33" s="48">
        <v>0</v>
      </c>
      <c r="AD33" s="310">
        <f t="shared" si="140"/>
        <v>0</v>
      </c>
      <c r="AE33" s="48">
        <v>0</v>
      </c>
      <c r="AF33" s="310">
        <f t="shared" si="141"/>
        <v>0</v>
      </c>
      <c r="AG33" s="48">
        <v>0</v>
      </c>
      <c r="AH33" s="310">
        <f t="shared" si="142"/>
        <v>0</v>
      </c>
      <c r="AI33" s="48">
        <v>0</v>
      </c>
      <c r="AJ33" s="310">
        <f t="shared" si="143"/>
        <v>0</v>
      </c>
      <c r="AK33" s="48">
        <v>0</v>
      </c>
      <c r="AL33" s="310">
        <f t="shared" si="144"/>
        <v>0</v>
      </c>
      <c r="AM33" s="48">
        <v>0</v>
      </c>
      <c r="AN33" s="310">
        <f t="shared" si="145"/>
        <v>0</v>
      </c>
      <c r="AO33" s="48">
        <v>0</v>
      </c>
      <c r="AP33" s="310">
        <f t="shared" si="146"/>
        <v>0</v>
      </c>
      <c r="AQ33" s="48">
        <v>0</v>
      </c>
      <c r="AR33" s="310">
        <f t="shared" si="147"/>
        <v>0</v>
      </c>
      <c r="AS33" s="48">
        <v>0</v>
      </c>
      <c r="AT33" s="310">
        <f t="shared" si="148"/>
        <v>0</v>
      </c>
      <c r="AU33" s="48">
        <v>0</v>
      </c>
      <c r="AV33" s="310">
        <f t="shared" si="149"/>
        <v>0</v>
      </c>
      <c r="AW33" s="48">
        <v>0</v>
      </c>
      <c r="AX33" s="310">
        <f t="shared" si="150"/>
        <v>0</v>
      </c>
      <c r="AY33" s="48">
        <v>0</v>
      </c>
      <c r="AZ33" s="310">
        <f t="shared" si="151"/>
        <v>0</v>
      </c>
      <c r="BA33" s="48">
        <v>0</v>
      </c>
      <c r="BB33" s="310">
        <f t="shared" si="152"/>
        <v>0</v>
      </c>
      <c r="BC33" s="48">
        <v>0</v>
      </c>
      <c r="BD33" s="310">
        <f t="shared" si="153"/>
        <v>0</v>
      </c>
      <c r="BE33" s="48">
        <v>0</v>
      </c>
      <c r="BF33" s="310">
        <f t="shared" si="154"/>
        <v>0</v>
      </c>
      <c r="BG33" s="48">
        <v>0</v>
      </c>
      <c r="BH33" s="310">
        <f t="shared" si="155"/>
        <v>0</v>
      </c>
      <c r="BI33" s="48">
        <v>0</v>
      </c>
      <c r="BJ33" s="310">
        <f t="shared" si="156"/>
        <v>0</v>
      </c>
      <c r="BK33" s="48">
        <v>0</v>
      </c>
      <c r="BL33" s="310">
        <f t="shared" si="157"/>
        <v>0</v>
      </c>
      <c r="BM33" s="48">
        <v>0</v>
      </c>
      <c r="BN33" s="310">
        <f t="shared" si="158"/>
        <v>0</v>
      </c>
      <c r="BO33" s="48">
        <v>0</v>
      </c>
      <c r="BP33" s="310">
        <f t="shared" si="159"/>
        <v>0</v>
      </c>
      <c r="BQ33" s="48">
        <v>0</v>
      </c>
      <c r="BR33" s="310">
        <f t="shared" si="160"/>
        <v>0</v>
      </c>
      <c r="BS33" s="48">
        <v>0</v>
      </c>
      <c r="BT33" s="310">
        <f t="shared" si="161"/>
        <v>0</v>
      </c>
      <c r="BU33" s="48">
        <v>0</v>
      </c>
      <c r="BV33" s="310">
        <f t="shared" si="162"/>
        <v>0</v>
      </c>
      <c r="BW33" s="48">
        <v>0</v>
      </c>
      <c r="BX33" s="310">
        <f t="shared" si="163"/>
        <v>0</v>
      </c>
      <c r="BY33" s="48">
        <v>0</v>
      </c>
      <c r="BZ33" s="310">
        <f t="shared" si="164"/>
        <v>0</v>
      </c>
      <c r="CA33" s="48">
        <v>0</v>
      </c>
      <c r="CB33" s="310">
        <f t="shared" si="165"/>
        <v>0</v>
      </c>
      <c r="CC33" s="48">
        <v>0</v>
      </c>
      <c r="CD33" s="310">
        <f t="shared" si="166"/>
        <v>0</v>
      </c>
      <c r="CE33" s="48">
        <v>0</v>
      </c>
      <c r="CF33" s="310">
        <f t="shared" si="167"/>
        <v>0</v>
      </c>
      <c r="CG33" s="48">
        <v>0</v>
      </c>
      <c r="CH33" s="310">
        <f t="shared" si="168"/>
        <v>0</v>
      </c>
      <c r="CI33" s="48">
        <v>0</v>
      </c>
      <c r="CJ33" s="310">
        <f t="shared" si="169"/>
        <v>0</v>
      </c>
      <c r="CK33" s="48">
        <v>0</v>
      </c>
      <c r="CL33" s="310">
        <f t="shared" si="170"/>
        <v>0</v>
      </c>
      <c r="CM33" s="48">
        <v>0</v>
      </c>
      <c r="CN33" s="310">
        <f t="shared" si="171"/>
        <v>0</v>
      </c>
      <c r="CO33" s="48">
        <v>0</v>
      </c>
      <c r="CP33" s="310">
        <f t="shared" si="172"/>
        <v>0</v>
      </c>
      <c r="CQ33" s="48">
        <v>0</v>
      </c>
      <c r="CR33" s="310">
        <f t="shared" si="173"/>
        <v>0</v>
      </c>
      <c r="CS33" s="48">
        <v>0</v>
      </c>
      <c r="CT33" s="310">
        <f t="shared" si="174"/>
        <v>0</v>
      </c>
      <c r="CU33" s="48">
        <v>0</v>
      </c>
      <c r="CV33" s="310">
        <f t="shared" si="175"/>
        <v>0</v>
      </c>
      <c r="CW33" s="48">
        <v>0</v>
      </c>
      <c r="CX33" s="310">
        <f t="shared" si="176"/>
        <v>0</v>
      </c>
      <c r="CY33" s="48">
        <v>0</v>
      </c>
      <c r="CZ33" s="310">
        <f t="shared" si="177"/>
        <v>0</v>
      </c>
      <c r="DA33" s="48">
        <v>0</v>
      </c>
      <c r="DB33" s="310">
        <f t="shared" si="178"/>
        <v>0</v>
      </c>
      <c r="DC33" s="48">
        <v>0</v>
      </c>
      <c r="DD33" s="310">
        <f t="shared" si="179"/>
        <v>0</v>
      </c>
      <c r="DE33" s="48">
        <v>0</v>
      </c>
      <c r="DF33" s="310">
        <f t="shared" si="180"/>
        <v>0</v>
      </c>
      <c r="DG33" s="48">
        <v>0</v>
      </c>
      <c r="DH33" s="310">
        <f t="shared" si="181"/>
        <v>0</v>
      </c>
      <c r="DI33" s="48">
        <v>0</v>
      </c>
      <c r="DJ33" s="310">
        <f t="shared" si="182"/>
        <v>0</v>
      </c>
      <c r="DK33" s="48">
        <v>0</v>
      </c>
      <c r="DL33" s="310">
        <f t="shared" si="183"/>
        <v>0</v>
      </c>
      <c r="DM33" s="48">
        <v>0</v>
      </c>
      <c r="DN33" s="310">
        <f t="shared" si="100"/>
        <v>0</v>
      </c>
      <c r="DO33" s="48">
        <v>0</v>
      </c>
      <c r="DP33" s="310">
        <f t="shared" si="25"/>
        <v>0</v>
      </c>
      <c r="DQ33" s="48">
        <v>0</v>
      </c>
      <c r="DR33" s="310">
        <f t="shared" si="26"/>
        <v>0</v>
      </c>
      <c r="DS33" s="48">
        <v>0</v>
      </c>
      <c r="DT33" s="310">
        <f t="shared" si="27"/>
        <v>0</v>
      </c>
      <c r="DU33" s="48">
        <v>0</v>
      </c>
      <c r="DV33" s="310">
        <f t="shared" si="28"/>
        <v>0</v>
      </c>
      <c r="DW33" s="48">
        <v>0</v>
      </c>
      <c r="DX33" s="310">
        <f t="shared" si="29"/>
        <v>0</v>
      </c>
      <c r="DY33" s="48">
        <v>0</v>
      </c>
      <c r="DZ33" s="310">
        <f t="shared" si="30"/>
        <v>0</v>
      </c>
      <c r="EA33" s="48">
        <v>0</v>
      </c>
      <c r="EB33" s="310">
        <f t="shared" si="31"/>
        <v>0</v>
      </c>
      <c r="EC33" s="48">
        <v>0</v>
      </c>
      <c r="ED33" s="310">
        <f t="shared" si="32"/>
        <v>0</v>
      </c>
      <c r="EE33" s="48">
        <v>0</v>
      </c>
      <c r="EF33" s="310">
        <f t="shared" si="33"/>
        <v>0</v>
      </c>
      <c r="EG33" s="48">
        <v>0</v>
      </c>
      <c r="EH33" s="310">
        <f t="shared" si="34"/>
        <v>0</v>
      </c>
      <c r="EI33" s="48">
        <v>0</v>
      </c>
      <c r="EJ33" s="310">
        <f t="shared" si="35"/>
        <v>0</v>
      </c>
      <c r="EK33" s="48">
        <v>0</v>
      </c>
      <c r="EL33" s="310">
        <f t="shared" si="36"/>
        <v>0</v>
      </c>
      <c r="EM33" s="48">
        <v>0</v>
      </c>
      <c r="EN33" s="310">
        <f t="shared" si="37"/>
        <v>0</v>
      </c>
      <c r="EO33" s="48">
        <v>0</v>
      </c>
      <c r="EP33" s="310">
        <f t="shared" si="38"/>
        <v>0</v>
      </c>
      <c r="EQ33" s="48">
        <v>0</v>
      </c>
      <c r="ER33" s="310">
        <f t="shared" si="39"/>
        <v>0</v>
      </c>
      <c r="ES33" s="48">
        <v>0</v>
      </c>
      <c r="ET33" s="310">
        <f t="shared" si="40"/>
        <v>0</v>
      </c>
      <c r="EU33" s="48">
        <v>0</v>
      </c>
      <c r="EV33" s="310">
        <f t="shared" si="41"/>
        <v>0</v>
      </c>
      <c r="EW33" s="48">
        <v>0</v>
      </c>
      <c r="EX33" s="310">
        <f t="shared" si="42"/>
        <v>0</v>
      </c>
      <c r="EY33" s="48">
        <v>0</v>
      </c>
      <c r="EZ33" s="310">
        <f t="shared" si="43"/>
        <v>0</v>
      </c>
      <c r="FA33" s="48">
        <v>0</v>
      </c>
      <c r="FB33" s="310">
        <f t="shared" si="44"/>
        <v>0</v>
      </c>
      <c r="FC33" s="48">
        <v>0</v>
      </c>
      <c r="FD33" s="310">
        <f t="shared" si="45"/>
        <v>0</v>
      </c>
      <c r="FE33" s="48">
        <v>0</v>
      </c>
      <c r="FF33" s="310">
        <f t="shared" si="46"/>
        <v>0</v>
      </c>
      <c r="FG33" s="48">
        <v>0</v>
      </c>
      <c r="FH33" s="310">
        <f t="shared" si="47"/>
        <v>0</v>
      </c>
      <c r="FI33" s="48">
        <v>0</v>
      </c>
      <c r="FJ33" s="310">
        <f t="shared" si="48"/>
        <v>0</v>
      </c>
      <c r="FK33" s="48">
        <v>0</v>
      </c>
      <c r="FL33" s="310">
        <f t="shared" si="49"/>
        <v>0</v>
      </c>
      <c r="FM33" s="48">
        <v>0</v>
      </c>
      <c r="FN33" s="310">
        <f t="shared" si="50"/>
        <v>0</v>
      </c>
      <c r="FO33" s="48">
        <v>0</v>
      </c>
      <c r="FP33" s="310">
        <f t="shared" si="51"/>
        <v>0</v>
      </c>
      <c r="FQ33" s="48">
        <v>0</v>
      </c>
      <c r="FR33" s="310">
        <f t="shared" si="52"/>
        <v>0</v>
      </c>
      <c r="FS33" s="48">
        <v>0</v>
      </c>
      <c r="FT33" s="310">
        <f t="shared" si="53"/>
        <v>0</v>
      </c>
      <c r="FU33" s="48">
        <v>0</v>
      </c>
      <c r="FV33" s="310">
        <f t="shared" si="54"/>
        <v>0</v>
      </c>
      <c r="FW33" s="48">
        <v>0</v>
      </c>
      <c r="FX33" s="310">
        <f t="shared" si="55"/>
        <v>0</v>
      </c>
      <c r="FY33" s="48">
        <v>0</v>
      </c>
      <c r="FZ33" s="310">
        <f t="shared" si="56"/>
        <v>0</v>
      </c>
      <c r="GA33" s="48">
        <v>0</v>
      </c>
      <c r="GB33" s="310">
        <f t="shared" si="57"/>
        <v>0</v>
      </c>
      <c r="GC33" s="48">
        <v>0</v>
      </c>
      <c r="GD33" s="310">
        <f t="shared" si="58"/>
        <v>0</v>
      </c>
      <c r="GE33" s="48">
        <v>0</v>
      </c>
      <c r="GF33" s="310">
        <f t="shared" si="59"/>
        <v>0</v>
      </c>
      <c r="GG33" s="48">
        <v>0</v>
      </c>
      <c r="GH33" s="310">
        <f t="shared" si="60"/>
        <v>0</v>
      </c>
      <c r="GI33" s="48">
        <v>0</v>
      </c>
      <c r="GJ33" s="310">
        <f t="shared" si="61"/>
        <v>0</v>
      </c>
      <c r="GK33" s="48">
        <v>0</v>
      </c>
      <c r="GL33" s="310">
        <f t="shared" si="62"/>
        <v>0</v>
      </c>
      <c r="GM33" s="48">
        <v>0</v>
      </c>
      <c r="GN33" s="310">
        <f t="shared" si="63"/>
        <v>0</v>
      </c>
      <c r="GO33" s="48">
        <v>0</v>
      </c>
      <c r="GP33" s="310">
        <f t="shared" si="64"/>
        <v>0</v>
      </c>
      <c r="GQ33" s="48">
        <v>0</v>
      </c>
      <c r="GR33" s="310">
        <f t="shared" si="65"/>
        <v>0</v>
      </c>
      <c r="GS33" s="48">
        <v>0</v>
      </c>
      <c r="GT33" s="310">
        <f t="shared" si="66"/>
        <v>0</v>
      </c>
      <c r="GU33" s="48">
        <v>0</v>
      </c>
      <c r="GV33" s="310">
        <f t="shared" si="67"/>
        <v>0</v>
      </c>
      <c r="GW33" s="48">
        <v>0</v>
      </c>
      <c r="GX33" s="310">
        <f t="shared" si="68"/>
        <v>0</v>
      </c>
      <c r="GY33" s="48">
        <v>0</v>
      </c>
      <c r="GZ33" s="310">
        <f t="shared" si="69"/>
        <v>0</v>
      </c>
      <c r="HA33" s="48">
        <v>0</v>
      </c>
      <c r="HB33" s="310">
        <f t="shared" si="70"/>
        <v>0</v>
      </c>
      <c r="HC33" s="48">
        <v>0</v>
      </c>
      <c r="HD33" s="310">
        <f t="shared" si="71"/>
        <v>0</v>
      </c>
      <c r="HE33" s="48">
        <v>0</v>
      </c>
      <c r="HF33" s="310">
        <f t="shared" si="72"/>
        <v>0</v>
      </c>
      <c r="HG33" s="48">
        <v>0</v>
      </c>
      <c r="HH33" s="310">
        <f t="shared" si="73"/>
        <v>0</v>
      </c>
      <c r="HJ33" s="305">
        <f t="shared" si="184"/>
        <v>0</v>
      </c>
      <c r="HK33" s="306">
        <f t="shared" si="185"/>
        <v>0</v>
      </c>
      <c r="HL33" s="308">
        <f t="shared" si="74"/>
        <v>0</v>
      </c>
    </row>
    <row r="34" spans="1:220">
      <c r="A34" s="45"/>
      <c r="B34" s="71"/>
      <c r="C34" s="71"/>
      <c r="D34" s="71"/>
      <c r="E34" s="45"/>
      <c r="F34" s="45"/>
      <c r="G34" s="45"/>
      <c r="H34" s="88"/>
      <c r="I34" s="88"/>
      <c r="J34" s="45"/>
      <c r="K34" s="45"/>
      <c r="L34" s="300">
        <f t="shared" si="131"/>
        <v>0</v>
      </c>
      <c r="M34" s="46">
        <v>0</v>
      </c>
      <c r="N34" s="304">
        <f t="shared" si="132"/>
        <v>0</v>
      </c>
      <c r="O34" s="47">
        <v>0</v>
      </c>
      <c r="P34" s="312">
        <f t="shared" si="133"/>
        <v>0</v>
      </c>
      <c r="Q34" s="48">
        <v>0</v>
      </c>
      <c r="R34" s="312">
        <f t="shared" si="134"/>
        <v>0</v>
      </c>
      <c r="S34" s="48">
        <v>0</v>
      </c>
      <c r="T34" s="312">
        <f t="shared" si="135"/>
        <v>0</v>
      </c>
      <c r="U34" s="48">
        <v>0</v>
      </c>
      <c r="V34" s="312">
        <f t="shared" si="136"/>
        <v>0</v>
      </c>
      <c r="W34" s="48">
        <v>0</v>
      </c>
      <c r="X34" s="312">
        <f t="shared" si="137"/>
        <v>0</v>
      </c>
      <c r="Y34" s="48">
        <v>0</v>
      </c>
      <c r="Z34" s="310">
        <f t="shared" si="138"/>
        <v>0</v>
      </c>
      <c r="AA34" s="48">
        <v>0</v>
      </c>
      <c r="AB34" s="310">
        <f t="shared" si="139"/>
        <v>0</v>
      </c>
      <c r="AC34" s="48">
        <v>0</v>
      </c>
      <c r="AD34" s="310">
        <f t="shared" si="140"/>
        <v>0</v>
      </c>
      <c r="AE34" s="48">
        <v>0</v>
      </c>
      <c r="AF34" s="310">
        <f t="shared" si="141"/>
        <v>0</v>
      </c>
      <c r="AG34" s="48">
        <v>0</v>
      </c>
      <c r="AH34" s="310">
        <f t="shared" si="142"/>
        <v>0</v>
      </c>
      <c r="AI34" s="48">
        <v>0</v>
      </c>
      <c r="AJ34" s="310">
        <f t="shared" si="143"/>
        <v>0</v>
      </c>
      <c r="AK34" s="48">
        <v>0</v>
      </c>
      <c r="AL34" s="310">
        <f t="shared" si="144"/>
        <v>0</v>
      </c>
      <c r="AM34" s="48">
        <v>0</v>
      </c>
      <c r="AN34" s="310">
        <f t="shared" si="145"/>
        <v>0</v>
      </c>
      <c r="AO34" s="48">
        <v>0</v>
      </c>
      <c r="AP34" s="310">
        <f t="shared" si="146"/>
        <v>0</v>
      </c>
      <c r="AQ34" s="48">
        <v>0</v>
      </c>
      <c r="AR34" s="310">
        <f t="shared" si="147"/>
        <v>0</v>
      </c>
      <c r="AS34" s="48">
        <v>0</v>
      </c>
      <c r="AT34" s="310">
        <f t="shared" si="148"/>
        <v>0</v>
      </c>
      <c r="AU34" s="48">
        <v>0</v>
      </c>
      <c r="AV34" s="310">
        <f t="shared" si="149"/>
        <v>0</v>
      </c>
      <c r="AW34" s="48">
        <v>0</v>
      </c>
      <c r="AX34" s="310">
        <f t="shared" si="150"/>
        <v>0</v>
      </c>
      <c r="AY34" s="48">
        <v>0</v>
      </c>
      <c r="AZ34" s="310">
        <f t="shared" si="151"/>
        <v>0</v>
      </c>
      <c r="BA34" s="48">
        <v>0</v>
      </c>
      <c r="BB34" s="310">
        <f t="shared" si="152"/>
        <v>0</v>
      </c>
      <c r="BC34" s="48">
        <v>0</v>
      </c>
      <c r="BD34" s="310">
        <f t="shared" si="153"/>
        <v>0</v>
      </c>
      <c r="BE34" s="48">
        <v>0</v>
      </c>
      <c r="BF34" s="310">
        <f t="shared" si="154"/>
        <v>0</v>
      </c>
      <c r="BG34" s="48">
        <v>0</v>
      </c>
      <c r="BH34" s="310">
        <f t="shared" si="155"/>
        <v>0</v>
      </c>
      <c r="BI34" s="48">
        <v>0</v>
      </c>
      <c r="BJ34" s="310">
        <f t="shared" si="156"/>
        <v>0</v>
      </c>
      <c r="BK34" s="48">
        <v>0</v>
      </c>
      <c r="BL34" s="310">
        <f t="shared" si="157"/>
        <v>0</v>
      </c>
      <c r="BM34" s="48">
        <v>0</v>
      </c>
      <c r="BN34" s="310">
        <f t="shared" si="158"/>
        <v>0</v>
      </c>
      <c r="BO34" s="48">
        <v>0</v>
      </c>
      <c r="BP34" s="310">
        <f t="shared" si="159"/>
        <v>0</v>
      </c>
      <c r="BQ34" s="48">
        <v>0</v>
      </c>
      <c r="BR34" s="310">
        <f t="shared" si="160"/>
        <v>0</v>
      </c>
      <c r="BS34" s="48">
        <v>0</v>
      </c>
      <c r="BT34" s="310">
        <f t="shared" si="161"/>
        <v>0</v>
      </c>
      <c r="BU34" s="48">
        <v>0</v>
      </c>
      <c r="BV34" s="310">
        <f t="shared" si="162"/>
        <v>0</v>
      </c>
      <c r="BW34" s="48">
        <v>0</v>
      </c>
      <c r="BX34" s="310">
        <f t="shared" si="163"/>
        <v>0</v>
      </c>
      <c r="BY34" s="48">
        <v>0</v>
      </c>
      <c r="BZ34" s="310">
        <f t="shared" si="164"/>
        <v>0</v>
      </c>
      <c r="CA34" s="48">
        <v>0</v>
      </c>
      <c r="CB34" s="310">
        <f t="shared" si="165"/>
        <v>0</v>
      </c>
      <c r="CC34" s="48">
        <v>0</v>
      </c>
      <c r="CD34" s="310">
        <f t="shared" si="166"/>
        <v>0</v>
      </c>
      <c r="CE34" s="48">
        <v>0</v>
      </c>
      <c r="CF34" s="310">
        <f t="shared" si="167"/>
        <v>0</v>
      </c>
      <c r="CG34" s="48">
        <v>0</v>
      </c>
      <c r="CH34" s="310">
        <f t="shared" si="168"/>
        <v>0</v>
      </c>
      <c r="CI34" s="48">
        <v>0</v>
      </c>
      <c r="CJ34" s="310">
        <f t="shared" si="169"/>
        <v>0</v>
      </c>
      <c r="CK34" s="48">
        <v>0</v>
      </c>
      <c r="CL34" s="310">
        <f t="shared" si="170"/>
        <v>0</v>
      </c>
      <c r="CM34" s="48">
        <v>0</v>
      </c>
      <c r="CN34" s="310">
        <f t="shared" si="171"/>
        <v>0</v>
      </c>
      <c r="CO34" s="48">
        <v>0</v>
      </c>
      <c r="CP34" s="310">
        <f t="shared" si="172"/>
        <v>0</v>
      </c>
      <c r="CQ34" s="48">
        <v>0</v>
      </c>
      <c r="CR34" s="310">
        <f t="shared" si="173"/>
        <v>0</v>
      </c>
      <c r="CS34" s="48">
        <v>0</v>
      </c>
      <c r="CT34" s="310">
        <f t="shared" si="174"/>
        <v>0</v>
      </c>
      <c r="CU34" s="48">
        <v>0</v>
      </c>
      <c r="CV34" s="310">
        <f t="shared" si="175"/>
        <v>0</v>
      </c>
      <c r="CW34" s="48">
        <v>0</v>
      </c>
      <c r="CX34" s="310">
        <f t="shared" si="176"/>
        <v>0</v>
      </c>
      <c r="CY34" s="48">
        <v>0</v>
      </c>
      <c r="CZ34" s="310">
        <f t="shared" si="177"/>
        <v>0</v>
      </c>
      <c r="DA34" s="48">
        <v>0</v>
      </c>
      <c r="DB34" s="310">
        <f t="shared" si="178"/>
        <v>0</v>
      </c>
      <c r="DC34" s="48">
        <v>0</v>
      </c>
      <c r="DD34" s="310">
        <f t="shared" si="179"/>
        <v>0</v>
      </c>
      <c r="DE34" s="48">
        <v>0</v>
      </c>
      <c r="DF34" s="310">
        <f t="shared" si="180"/>
        <v>0</v>
      </c>
      <c r="DG34" s="48">
        <v>0</v>
      </c>
      <c r="DH34" s="310">
        <f t="shared" si="181"/>
        <v>0</v>
      </c>
      <c r="DI34" s="48">
        <v>0</v>
      </c>
      <c r="DJ34" s="310">
        <f t="shared" si="182"/>
        <v>0</v>
      </c>
      <c r="DK34" s="48">
        <v>0</v>
      </c>
      <c r="DL34" s="310">
        <f t="shared" si="183"/>
        <v>0</v>
      </c>
      <c r="DM34" s="48">
        <v>0</v>
      </c>
      <c r="DN34" s="310">
        <f t="shared" si="100"/>
        <v>0</v>
      </c>
      <c r="DO34" s="48">
        <v>0</v>
      </c>
      <c r="DP34" s="310">
        <f t="shared" si="25"/>
        <v>0</v>
      </c>
      <c r="DQ34" s="48">
        <v>0</v>
      </c>
      <c r="DR34" s="310">
        <f t="shared" si="26"/>
        <v>0</v>
      </c>
      <c r="DS34" s="48">
        <v>0</v>
      </c>
      <c r="DT34" s="310">
        <f t="shared" si="27"/>
        <v>0</v>
      </c>
      <c r="DU34" s="48">
        <v>0</v>
      </c>
      <c r="DV34" s="310">
        <f t="shared" si="28"/>
        <v>0</v>
      </c>
      <c r="DW34" s="48">
        <v>0</v>
      </c>
      <c r="DX34" s="310">
        <f t="shared" si="29"/>
        <v>0</v>
      </c>
      <c r="DY34" s="48">
        <v>0</v>
      </c>
      <c r="DZ34" s="310">
        <f t="shared" si="30"/>
        <v>0</v>
      </c>
      <c r="EA34" s="48">
        <v>0</v>
      </c>
      <c r="EB34" s="310">
        <f t="shared" si="31"/>
        <v>0</v>
      </c>
      <c r="EC34" s="48">
        <v>0</v>
      </c>
      <c r="ED34" s="310">
        <f t="shared" si="32"/>
        <v>0</v>
      </c>
      <c r="EE34" s="48">
        <v>0</v>
      </c>
      <c r="EF34" s="310">
        <f t="shared" si="33"/>
        <v>0</v>
      </c>
      <c r="EG34" s="48">
        <v>0</v>
      </c>
      <c r="EH34" s="310">
        <f t="shared" si="34"/>
        <v>0</v>
      </c>
      <c r="EI34" s="48">
        <v>0</v>
      </c>
      <c r="EJ34" s="310">
        <f t="shared" si="35"/>
        <v>0</v>
      </c>
      <c r="EK34" s="48">
        <v>0</v>
      </c>
      <c r="EL34" s="310">
        <f t="shared" si="36"/>
        <v>0</v>
      </c>
      <c r="EM34" s="48">
        <v>0</v>
      </c>
      <c r="EN34" s="310">
        <f t="shared" si="37"/>
        <v>0</v>
      </c>
      <c r="EO34" s="48">
        <v>0</v>
      </c>
      <c r="EP34" s="310">
        <f t="shared" si="38"/>
        <v>0</v>
      </c>
      <c r="EQ34" s="48">
        <v>0</v>
      </c>
      <c r="ER34" s="310">
        <f t="shared" si="39"/>
        <v>0</v>
      </c>
      <c r="ES34" s="48">
        <v>0</v>
      </c>
      <c r="ET34" s="310">
        <f t="shared" si="40"/>
        <v>0</v>
      </c>
      <c r="EU34" s="48">
        <v>0</v>
      </c>
      <c r="EV34" s="310">
        <f t="shared" si="41"/>
        <v>0</v>
      </c>
      <c r="EW34" s="48">
        <v>0</v>
      </c>
      <c r="EX34" s="310">
        <f t="shared" si="42"/>
        <v>0</v>
      </c>
      <c r="EY34" s="48">
        <v>0</v>
      </c>
      <c r="EZ34" s="310">
        <f t="shared" si="43"/>
        <v>0</v>
      </c>
      <c r="FA34" s="48">
        <v>0</v>
      </c>
      <c r="FB34" s="310">
        <f t="shared" si="44"/>
        <v>0</v>
      </c>
      <c r="FC34" s="48">
        <v>0</v>
      </c>
      <c r="FD34" s="310">
        <f t="shared" si="45"/>
        <v>0</v>
      </c>
      <c r="FE34" s="48">
        <v>0</v>
      </c>
      <c r="FF34" s="310">
        <f t="shared" si="46"/>
        <v>0</v>
      </c>
      <c r="FG34" s="48">
        <v>0</v>
      </c>
      <c r="FH34" s="310">
        <f t="shared" si="47"/>
        <v>0</v>
      </c>
      <c r="FI34" s="48">
        <v>0</v>
      </c>
      <c r="FJ34" s="310">
        <f t="shared" si="48"/>
        <v>0</v>
      </c>
      <c r="FK34" s="48">
        <v>0</v>
      </c>
      <c r="FL34" s="310">
        <f t="shared" si="49"/>
        <v>0</v>
      </c>
      <c r="FM34" s="48">
        <v>0</v>
      </c>
      <c r="FN34" s="310">
        <f t="shared" si="50"/>
        <v>0</v>
      </c>
      <c r="FO34" s="48">
        <v>0</v>
      </c>
      <c r="FP34" s="310">
        <f t="shared" si="51"/>
        <v>0</v>
      </c>
      <c r="FQ34" s="48">
        <v>0</v>
      </c>
      <c r="FR34" s="310">
        <f t="shared" si="52"/>
        <v>0</v>
      </c>
      <c r="FS34" s="48">
        <v>0</v>
      </c>
      <c r="FT34" s="310">
        <f t="shared" si="53"/>
        <v>0</v>
      </c>
      <c r="FU34" s="48">
        <v>0</v>
      </c>
      <c r="FV34" s="310">
        <f t="shared" si="54"/>
        <v>0</v>
      </c>
      <c r="FW34" s="48">
        <v>0</v>
      </c>
      <c r="FX34" s="310">
        <f t="shared" si="55"/>
        <v>0</v>
      </c>
      <c r="FY34" s="48">
        <v>0</v>
      </c>
      <c r="FZ34" s="310">
        <f t="shared" si="56"/>
        <v>0</v>
      </c>
      <c r="GA34" s="48">
        <v>0</v>
      </c>
      <c r="GB34" s="310">
        <f t="shared" si="57"/>
        <v>0</v>
      </c>
      <c r="GC34" s="48">
        <v>0</v>
      </c>
      <c r="GD34" s="310">
        <f t="shared" si="58"/>
        <v>0</v>
      </c>
      <c r="GE34" s="48">
        <v>0</v>
      </c>
      <c r="GF34" s="310">
        <f t="shared" si="59"/>
        <v>0</v>
      </c>
      <c r="GG34" s="48">
        <v>0</v>
      </c>
      <c r="GH34" s="310">
        <f t="shared" si="60"/>
        <v>0</v>
      </c>
      <c r="GI34" s="48">
        <v>0</v>
      </c>
      <c r="GJ34" s="310">
        <f t="shared" si="61"/>
        <v>0</v>
      </c>
      <c r="GK34" s="48">
        <v>0</v>
      </c>
      <c r="GL34" s="310">
        <f t="shared" si="62"/>
        <v>0</v>
      </c>
      <c r="GM34" s="48">
        <v>0</v>
      </c>
      <c r="GN34" s="310">
        <f t="shared" si="63"/>
        <v>0</v>
      </c>
      <c r="GO34" s="48">
        <v>0</v>
      </c>
      <c r="GP34" s="310">
        <f t="shared" si="64"/>
        <v>0</v>
      </c>
      <c r="GQ34" s="48">
        <v>0</v>
      </c>
      <c r="GR34" s="310">
        <f t="shared" si="65"/>
        <v>0</v>
      </c>
      <c r="GS34" s="48">
        <v>0</v>
      </c>
      <c r="GT34" s="310">
        <f t="shared" si="66"/>
        <v>0</v>
      </c>
      <c r="GU34" s="48">
        <v>0</v>
      </c>
      <c r="GV34" s="310">
        <f t="shared" si="67"/>
        <v>0</v>
      </c>
      <c r="GW34" s="48">
        <v>0</v>
      </c>
      <c r="GX34" s="310">
        <f t="shared" si="68"/>
        <v>0</v>
      </c>
      <c r="GY34" s="48">
        <v>0</v>
      </c>
      <c r="GZ34" s="310">
        <f t="shared" si="69"/>
        <v>0</v>
      </c>
      <c r="HA34" s="48">
        <v>0</v>
      </c>
      <c r="HB34" s="310">
        <f t="shared" si="70"/>
        <v>0</v>
      </c>
      <c r="HC34" s="48">
        <v>0</v>
      </c>
      <c r="HD34" s="310">
        <f t="shared" si="71"/>
        <v>0</v>
      </c>
      <c r="HE34" s="48">
        <v>0</v>
      </c>
      <c r="HF34" s="310">
        <f t="shared" si="72"/>
        <v>0</v>
      </c>
      <c r="HG34" s="48">
        <v>0</v>
      </c>
      <c r="HH34" s="310">
        <f t="shared" si="73"/>
        <v>0</v>
      </c>
      <c r="HJ34" s="305">
        <f t="shared" si="184"/>
        <v>0</v>
      </c>
      <c r="HK34" s="306">
        <f t="shared" si="185"/>
        <v>0</v>
      </c>
      <c r="HL34" s="308">
        <f t="shared" si="74"/>
        <v>0</v>
      </c>
    </row>
    <row r="35" spans="1:220">
      <c r="A35" s="45"/>
      <c r="B35" s="71"/>
      <c r="C35" s="71"/>
      <c r="D35" s="71"/>
      <c r="E35" s="45"/>
      <c r="F35" s="45"/>
      <c r="G35" s="45"/>
      <c r="H35" s="87"/>
      <c r="I35" s="88"/>
      <c r="J35" s="45"/>
      <c r="K35" s="45"/>
      <c r="L35" s="300">
        <f t="shared" si="131"/>
        <v>0</v>
      </c>
      <c r="M35" s="46">
        <v>0</v>
      </c>
      <c r="N35" s="304">
        <f t="shared" si="132"/>
        <v>0</v>
      </c>
      <c r="O35" s="47">
        <v>0</v>
      </c>
      <c r="P35" s="312">
        <f t="shared" si="133"/>
        <v>0</v>
      </c>
      <c r="Q35" s="48">
        <v>0</v>
      </c>
      <c r="R35" s="312">
        <f t="shared" si="134"/>
        <v>0</v>
      </c>
      <c r="S35" s="48">
        <v>0</v>
      </c>
      <c r="T35" s="312">
        <f t="shared" si="135"/>
        <v>0</v>
      </c>
      <c r="U35" s="48">
        <v>0</v>
      </c>
      <c r="V35" s="312">
        <f t="shared" si="136"/>
        <v>0</v>
      </c>
      <c r="W35" s="48">
        <v>0</v>
      </c>
      <c r="X35" s="312">
        <f t="shared" si="137"/>
        <v>0</v>
      </c>
      <c r="Y35" s="48">
        <v>0</v>
      </c>
      <c r="Z35" s="310">
        <f t="shared" si="138"/>
        <v>0</v>
      </c>
      <c r="AA35" s="48">
        <v>0</v>
      </c>
      <c r="AB35" s="310">
        <f t="shared" si="139"/>
        <v>0</v>
      </c>
      <c r="AC35" s="48">
        <v>0</v>
      </c>
      <c r="AD35" s="310">
        <f t="shared" si="140"/>
        <v>0</v>
      </c>
      <c r="AE35" s="48">
        <v>0</v>
      </c>
      <c r="AF35" s="310">
        <f t="shared" si="141"/>
        <v>0</v>
      </c>
      <c r="AG35" s="48">
        <v>0</v>
      </c>
      <c r="AH35" s="310">
        <f t="shared" si="142"/>
        <v>0</v>
      </c>
      <c r="AI35" s="48">
        <v>0</v>
      </c>
      <c r="AJ35" s="310">
        <f t="shared" si="143"/>
        <v>0</v>
      </c>
      <c r="AK35" s="48">
        <v>0</v>
      </c>
      <c r="AL35" s="310">
        <f t="shared" si="144"/>
        <v>0</v>
      </c>
      <c r="AM35" s="48">
        <v>0</v>
      </c>
      <c r="AN35" s="310">
        <f t="shared" si="145"/>
        <v>0</v>
      </c>
      <c r="AO35" s="48">
        <v>0</v>
      </c>
      <c r="AP35" s="310">
        <f t="shared" si="146"/>
        <v>0</v>
      </c>
      <c r="AQ35" s="48">
        <v>0</v>
      </c>
      <c r="AR35" s="310">
        <f t="shared" si="147"/>
        <v>0</v>
      </c>
      <c r="AS35" s="48">
        <v>0</v>
      </c>
      <c r="AT35" s="310">
        <f t="shared" si="148"/>
        <v>0</v>
      </c>
      <c r="AU35" s="48">
        <v>0</v>
      </c>
      <c r="AV35" s="310">
        <f t="shared" si="149"/>
        <v>0</v>
      </c>
      <c r="AW35" s="48">
        <v>0</v>
      </c>
      <c r="AX35" s="310">
        <f t="shared" si="150"/>
        <v>0</v>
      </c>
      <c r="AY35" s="48">
        <v>0</v>
      </c>
      <c r="AZ35" s="310">
        <f t="shared" si="151"/>
        <v>0</v>
      </c>
      <c r="BA35" s="48">
        <v>0</v>
      </c>
      <c r="BB35" s="310">
        <f t="shared" si="152"/>
        <v>0</v>
      </c>
      <c r="BC35" s="48">
        <v>0</v>
      </c>
      <c r="BD35" s="310">
        <f t="shared" si="153"/>
        <v>0</v>
      </c>
      <c r="BE35" s="48">
        <v>0</v>
      </c>
      <c r="BF35" s="310">
        <f t="shared" si="154"/>
        <v>0</v>
      </c>
      <c r="BG35" s="48">
        <v>0</v>
      </c>
      <c r="BH35" s="310">
        <f t="shared" si="155"/>
        <v>0</v>
      </c>
      <c r="BI35" s="48">
        <v>0</v>
      </c>
      <c r="BJ35" s="310">
        <f t="shared" si="156"/>
        <v>0</v>
      </c>
      <c r="BK35" s="48">
        <v>0</v>
      </c>
      <c r="BL35" s="310">
        <f t="shared" si="157"/>
        <v>0</v>
      </c>
      <c r="BM35" s="48">
        <v>0</v>
      </c>
      <c r="BN35" s="310">
        <f t="shared" si="158"/>
        <v>0</v>
      </c>
      <c r="BO35" s="48">
        <v>0</v>
      </c>
      <c r="BP35" s="310">
        <f t="shared" si="159"/>
        <v>0</v>
      </c>
      <c r="BQ35" s="48">
        <v>0</v>
      </c>
      <c r="BR35" s="310">
        <f t="shared" si="160"/>
        <v>0</v>
      </c>
      <c r="BS35" s="48">
        <v>0</v>
      </c>
      <c r="BT35" s="310">
        <f t="shared" si="161"/>
        <v>0</v>
      </c>
      <c r="BU35" s="48">
        <v>0</v>
      </c>
      <c r="BV35" s="310">
        <f t="shared" si="162"/>
        <v>0</v>
      </c>
      <c r="BW35" s="48">
        <v>0</v>
      </c>
      <c r="BX35" s="310">
        <f t="shared" si="163"/>
        <v>0</v>
      </c>
      <c r="BY35" s="48">
        <v>0</v>
      </c>
      <c r="BZ35" s="310">
        <f t="shared" si="164"/>
        <v>0</v>
      </c>
      <c r="CA35" s="48">
        <v>0</v>
      </c>
      <c r="CB35" s="310">
        <f t="shared" si="165"/>
        <v>0</v>
      </c>
      <c r="CC35" s="48">
        <v>0</v>
      </c>
      <c r="CD35" s="310">
        <f t="shared" si="166"/>
        <v>0</v>
      </c>
      <c r="CE35" s="48">
        <v>0</v>
      </c>
      <c r="CF35" s="310">
        <f t="shared" si="167"/>
        <v>0</v>
      </c>
      <c r="CG35" s="48">
        <v>0</v>
      </c>
      <c r="CH35" s="310">
        <f t="shared" si="168"/>
        <v>0</v>
      </c>
      <c r="CI35" s="48">
        <v>0</v>
      </c>
      <c r="CJ35" s="310">
        <f t="shared" si="169"/>
        <v>0</v>
      </c>
      <c r="CK35" s="48">
        <v>0</v>
      </c>
      <c r="CL35" s="310">
        <f t="shared" si="170"/>
        <v>0</v>
      </c>
      <c r="CM35" s="48">
        <v>0</v>
      </c>
      <c r="CN35" s="310">
        <f t="shared" si="171"/>
        <v>0</v>
      </c>
      <c r="CO35" s="48">
        <v>0</v>
      </c>
      <c r="CP35" s="310">
        <f t="shared" si="172"/>
        <v>0</v>
      </c>
      <c r="CQ35" s="48">
        <v>0</v>
      </c>
      <c r="CR35" s="310">
        <f t="shared" si="173"/>
        <v>0</v>
      </c>
      <c r="CS35" s="48">
        <v>0</v>
      </c>
      <c r="CT35" s="310">
        <f t="shared" si="174"/>
        <v>0</v>
      </c>
      <c r="CU35" s="48">
        <v>0</v>
      </c>
      <c r="CV35" s="310">
        <f t="shared" si="175"/>
        <v>0</v>
      </c>
      <c r="CW35" s="48">
        <v>0</v>
      </c>
      <c r="CX35" s="310">
        <f t="shared" si="176"/>
        <v>0</v>
      </c>
      <c r="CY35" s="48">
        <v>0</v>
      </c>
      <c r="CZ35" s="310">
        <f t="shared" si="177"/>
        <v>0</v>
      </c>
      <c r="DA35" s="48">
        <v>0</v>
      </c>
      <c r="DB35" s="310">
        <f t="shared" si="178"/>
        <v>0</v>
      </c>
      <c r="DC35" s="48">
        <v>0</v>
      </c>
      <c r="DD35" s="310">
        <f t="shared" si="179"/>
        <v>0</v>
      </c>
      <c r="DE35" s="48">
        <v>0</v>
      </c>
      <c r="DF35" s="310">
        <f t="shared" si="180"/>
        <v>0</v>
      </c>
      <c r="DG35" s="48">
        <v>0</v>
      </c>
      <c r="DH35" s="310">
        <f t="shared" si="181"/>
        <v>0</v>
      </c>
      <c r="DI35" s="48">
        <v>0</v>
      </c>
      <c r="DJ35" s="310">
        <f t="shared" si="182"/>
        <v>0</v>
      </c>
      <c r="DK35" s="48">
        <v>0</v>
      </c>
      <c r="DL35" s="310">
        <f t="shared" si="183"/>
        <v>0</v>
      </c>
      <c r="DM35" s="48">
        <v>0</v>
      </c>
      <c r="DN35" s="310">
        <f t="shared" si="100"/>
        <v>0</v>
      </c>
      <c r="DO35" s="48">
        <v>0</v>
      </c>
      <c r="DP35" s="310">
        <f t="shared" si="25"/>
        <v>0</v>
      </c>
      <c r="DQ35" s="48">
        <v>0</v>
      </c>
      <c r="DR35" s="310">
        <f t="shared" si="26"/>
        <v>0</v>
      </c>
      <c r="DS35" s="48">
        <v>0</v>
      </c>
      <c r="DT35" s="310">
        <f t="shared" si="27"/>
        <v>0</v>
      </c>
      <c r="DU35" s="48">
        <v>0</v>
      </c>
      <c r="DV35" s="310">
        <f t="shared" si="28"/>
        <v>0</v>
      </c>
      <c r="DW35" s="48">
        <v>0</v>
      </c>
      <c r="DX35" s="310">
        <f t="shared" si="29"/>
        <v>0</v>
      </c>
      <c r="DY35" s="48">
        <v>0</v>
      </c>
      <c r="DZ35" s="310">
        <f t="shared" si="30"/>
        <v>0</v>
      </c>
      <c r="EA35" s="48">
        <v>0</v>
      </c>
      <c r="EB35" s="310">
        <f t="shared" si="31"/>
        <v>0</v>
      </c>
      <c r="EC35" s="48">
        <v>0</v>
      </c>
      <c r="ED35" s="310">
        <f t="shared" si="32"/>
        <v>0</v>
      </c>
      <c r="EE35" s="48">
        <v>0</v>
      </c>
      <c r="EF35" s="310">
        <f t="shared" si="33"/>
        <v>0</v>
      </c>
      <c r="EG35" s="48">
        <v>0</v>
      </c>
      <c r="EH35" s="310">
        <f t="shared" si="34"/>
        <v>0</v>
      </c>
      <c r="EI35" s="48">
        <v>0</v>
      </c>
      <c r="EJ35" s="310">
        <f t="shared" si="35"/>
        <v>0</v>
      </c>
      <c r="EK35" s="48">
        <v>0</v>
      </c>
      <c r="EL35" s="310">
        <f t="shared" si="36"/>
        <v>0</v>
      </c>
      <c r="EM35" s="48">
        <v>0</v>
      </c>
      <c r="EN35" s="310">
        <f t="shared" si="37"/>
        <v>0</v>
      </c>
      <c r="EO35" s="48">
        <v>0</v>
      </c>
      <c r="EP35" s="310">
        <f t="shared" si="38"/>
        <v>0</v>
      </c>
      <c r="EQ35" s="48">
        <v>0</v>
      </c>
      <c r="ER35" s="310">
        <f t="shared" si="39"/>
        <v>0</v>
      </c>
      <c r="ES35" s="48">
        <v>0</v>
      </c>
      <c r="ET35" s="310">
        <f t="shared" si="40"/>
        <v>0</v>
      </c>
      <c r="EU35" s="48">
        <v>0</v>
      </c>
      <c r="EV35" s="310">
        <f t="shared" si="41"/>
        <v>0</v>
      </c>
      <c r="EW35" s="48">
        <v>0</v>
      </c>
      <c r="EX35" s="310">
        <f t="shared" si="42"/>
        <v>0</v>
      </c>
      <c r="EY35" s="48">
        <v>0</v>
      </c>
      <c r="EZ35" s="310">
        <f t="shared" si="43"/>
        <v>0</v>
      </c>
      <c r="FA35" s="48">
        <v>0</v>
      </c>
      <c r="FB35" s="310">
        <f t="shared" si="44"/>
        <v>0</v>
      </c>
      <c r="FC35" s="48">
        <v>0</v>
      </c>
      <c r="FD35" s="310">
        <f t="shared" si="45"/>
        <v>0</v>
      </c>
      <c r="FE35" s="48">
        <v>0</v>
      </c>
      <c r="FF35" s="310">
        <f t="shared" si="46"/>
        <v>0</v>
      </c>
      <c r="FG35" s="48">
        <v>0</v>
      </c>
      <c r="FH35" s="310">
        <f t="shared" si="47"/>
        <v>0</v>
      </c>
      <c r="FI35" s="48">
        <v>0</v>
      </c>
      <c r="FJ35" s="310">
        <f t="shared" si="48"/>
        <v>0</v>
      </c>
      <c r="FK35" s="48">
        <v>0</v>
      </c>
      <c r="FL35" s="310">
        <f t="shared" si="49"/>
        <v>0</v>
      </c>
      <c r="FM35" s="48">
        <v>0</v>
      </c>
      <c r="FN35" s="310">
        <f t="shared" si="50"/>
        <v>0</v>
      </c>
      <c r="FO35" s="48">
        <v>0</v>
      </c>
      <c r="FP35" s="310">
        <f t="shared" si="51"/>
        <v>0</v>
      </c>
      <c r="FQ35" s="48">
        <v>0</v>
      </c>
      <c r="FR35" s="310">
        <f t="shared" si="52"/>
        <v>0</v>
      </c>
      <c r="FS35" s="48">
        <v>0</v>
      </c>
      <c r="FT35" s="310">
        <f t="shared" si="53"/>
        <v>0</v>
      </c>
      <c r="FU35" s="48">
        <v>0</v>
      </c>
      <c r="FV35" s="310">
        <f t="shared" si="54"/>
        <v>0</v>
      </c>
      <c r="FW35" s="48">
        <v>0</v>
      </c>
      <c r="FX35" s="310">
        <f t="shared" si="55"/>
        <v>0</v>
      </c>
      <c r="FY35" s="48">
        <v>0</v>
      </c>
      <c r="FZ35" s="310">
        <f t="shared" si="56"/>
        <v>0</v>
      </c>
      <c r="GA35" s="48">
        <v>0</v>
      </c>
      <c r="GB35" s="310">
        <f t="shared" si="57"/>
        <v>0</v>
      </c>
      <c r="GC35" s="48">
        <v>0</v>
      </c>
      <c r="GD35" s="310">
        <f t="shared" si="58"/>
        <v>0</v>
      </c>
      <c r="GE35" s="48">
        <v>0</v>
      </c>
      <c r="GF35" s="310">
        <f t="shared" si="59"/>
        <v>0</v>
      </c>
      <c r="GG35" s="48">
        <v>0</v>
      </c>
      <c r="GH35" s="310">
        <f t="shared" si="60"/>
        <v>0</v>
      </c>
      <c r="GI35" s="48">
        <v>0</v>
      </c>
      <c r="GJ35" s="310">
        <f t="shared" si="61"/>
        <v>0</v>
      </c>
      <c r="GK35" s="48">
        <v>0</v>
      </c>
      <c r="GL35" s="310">
        <f t="shared" si="62"/>
        <v>0</v>
      </c>
      <c r="GM35" s="48">
        <v>0</v>
      </c>
      <c r="GN35" s="310">
        <f t="shared" si="63"/>
        <v>0</v>
      </c>
      <c r="GO35" s="48">
        <v>0</v>
      </c>
      <c r="GP35" s="310">
        <f t="shared" si="64"/>
        <v>0</v>
      </c>
      <c r="GQ35" s="48">
        <v>0</v>
      </c>
      <c r="GR35" s="310">
        <f t="shared" si="65"/>
        <v>0</v>
      </c>
      <c r="GS35" s="48">
        <v>0</v>
      </c>
      <c r="GT35" s="310">
        <f t="shared" si="66"/>
        <v>0</v>
      </c>
      <c r="GU35" s="48">
        <v>0</v>
      </c>
      <c r="GV35" s="310">
        <f t="shared" si="67"/>
        <v>0</v>
      </c>
      <c r="GW35" s="48">
        <v>0</v>
      </c>
      <c r="GX35" s="310">
        <f t="shared" si="68"/>
        <v>0</v>
      </c>
      <c r="GY35" s="48">
        <v>0</v>
      </c>
      <c r="GZ35" s="310">
        <f t="shared" si="69"/>
        <v>0</v>
      </c>
      <c r="HA35" s="48">
        <v>0</v>
      </c>
      <c r="HB35" s="310">
        <f t="shared" si="70"/>
        <v>0</v>
      </c>
      <c r="HC35" s="48">
        <v>0</v>
      </c>
      <c r="HD35" s="310">
        <f t="shared" si="71"/>
        <v>0</v>
      </c>
      <c r="HE35" s="48">
        <v>0</v>
      </c>
      <c r="HF35" s="310">
        <f t="shared" si="72"/>
        <v>0</v>
      </c>
      <c r="HG35" s="48">
        <v>0</v>
      </c>
      <c r="HH35" s="310">
        <f t="shared" si="73"/>
        <v>0</v>
      </c>
      <c r="HJ35" s="305">
        <f t="shared" si="184"/>
        <v>0</v>
      </c>
      <c r="HK35" s="306">
        <f t="shared" si="185"/>
        <v>0</v>
      </c>
      <c r="HL35" s="308">
        <f t="shared" si="74"/>
        <v>0</v>
      </c>
    </row>
    <row r="36" spans="1:220">
      <c r="A36" s="45"/>
      <c r="B36" s="71"/>
      <c r="C36" s="71"/>
      <c r="D36" s="71"/>
      <c r="E36" s="45"/>
      <c r="F36" s="45"/>
      <c r="G36" s="45"/>
      <c r="H36" s="88"/>
      <c r="I36" s="88"/>
      <c r="J36" s="45"/>
      <c r="K36" s="45"/>
      <c r="L36" s="300">
        <f t="shared" si="131"/>
        <v>0</v>
      </c>
      <c r="M36" s="46">
        <v>0</v>
      </c>
      <c r="N36" s="304">
        <f t="shared" si="132"/>
        <v>0</v>
      </c>
      <c r="O36" s="47">
        <v>0</v>
      </c>
      <c r="P36" s="312">
        <f t="shared" si="133"/>
        <v>0</v>
      </c>
      <c r="Q36" s="48">
        <v>0</v>
      </c>
      <c r="R36" s="312">
        <f t="shared" si="134"/>
        <v>0</v>
      </c>
      <c r="S36" s="48">
        <v>0</v>
      </c>
      <c r="T36" s="312">
        <f t="shared" si="135"/>
        <v>0</v>
      </c>
      <c r="U36" s="48">
        <v>0</v>
      </c>
      <c r="V36" s="312">
        <f t="shared" si="136"/>
        <v>0</v>
      </c>
      <c r="W36" s="48">
        <v>0</v>
      </c>
      <c r="X36" s="312">
        <f t="shared" si="137"/>
        <v>0</v>
      </c>
      <c r="Y36" s="48">
        <v>0</v>
      </c>
      <c r="Z36" s="310">
        <f t="shared" si="138"/>
        <v>0</v>
      </c>
      <c r="AA36" s="48">
        <v>0</v>
      </c>
      <c r="AB36" s="310">
        <f t="shared" si="139"/>
        <v>0</v>
      </c>
      <c r="AC36" s="48">
        <v>0</v>
      </c>
      <c r="AD36" s="310">
        <f t="shared" si="140"/>
        <v>0</v>
      </c>
      <c r="AE36" s="48">
        <v>0</v>
      </c>
      <c r="AF36" s="310">
        <f t="shared" si="141"/>
        <v>0</v>
      </c>
      <c r="AG36" s="48">
        <v>0</v>
      </c>
      <c r="AH36" s="310">
        <f t="shared" si="142"/>
        <v>0</v>
      </c>
      <c r="AI36" s="48">
        <v>0</v>
      </c>
      <c r="AJ36" s="310">
        <f t="shared" si="143"/>
        <v>0</v>
      </c>
      <c r="AK36" s="48">
        <v>0</v>
      </c>
      <c r="AL36" s="310">
        <f t="shared" si="144"/>
        <v>0</v>
      </c>
      <c r="AM36" s="48">
        <v>0</v>
      </c>
      <c r="AN36" s="310">
        <f t="shared" si="145"/>
        <v>0</v>
      </c>
      <c r="AO36" s="48">
        <v>0</v>
      </c>
      <c r="AP36" s="310">
        <f t="shared" si="146"/>
        <v>0</v>
      </c>
      <c r="AQ36" s="48">
        <v>0</v>
      </c>
      <c r="AR36" s="310">
        <f t="shared" si="147"/>
        <v>0</v>
      </c>
      <c r="AS36" s="48">
        <v>0</v>
      </c>
      <c r="AT36" s="310">
        <f t="shared" si="148"/>
        <v>0</v>
      </c>
      <c r="AU36" s="48">
        <v>0</v>
      </c>
      <c r="AV36" s="310">
        <f t="shared" si="149"/>
        <v>0</v>
      </c>
      <c r="AW36" s="48">
        <v>0</v>
      </c>
      <c r="AX36" s="310">
        <f t="shared" si="150"/>
        <v>0</v>
      </c>
      <c r="AY36" s="48">
        <v>0</v>
      </c>
      <c r="AZ36" s="310">
        <f t="shared" si="151"/>
        <v>0</v>
      </c>
      <c r="BA36" s="48">
        <v>0</v>
      </c>
      <c r="BB36" s="310">
        <f t="shared" si="152"/>
        <v>0</v>
      </c>
      <c r="BC36" s="48">
        <v>0</v>
      </c>
      <c r="BD36" s="310">
        <f t="shared" si="153"/>
        <v>0</v>
      </c>
      <c r="BE36" s="48">
        <v>0</v>
      </c>
      <c r="BF36" s="310">
        <f t="shared" si="154"/>
        <v>0</v>
      </c>
      <c r="BG36" s="48">
        <v>0</v>
      </c>
      <c r="BH36" s="310">
        <f t="shared" si="155"/>
        <v>0</v>
      </c>
      <c r="BI36" s="48">
        <v>0</v>
      </c>
      <c r="BJ36" s="310">
        <f t="shared" si="156"/>
        <v>0</v>
      </c>
      <c r="BK36" s="48">
        <v>0</v>
      </c>
      <c r="BL36" s="310">
        <f t="shared" si="157"/>
        <v>0</v>
      </c>
      <c r="BM36" s="48">
        <v>0</v>
      </c>
      <c r="BN36" s="310">
        <f t="shared" si="158"/>
        <v>0</v>
      </c>
      <c r="BO36" s="48">
        <v>0</v>
      </c>
      <c r="BP36" s="310">
        <f t="shared" si="159"/>
        <v>0</v>
      </c>
      <c r="BQ36" s="48">
        <v>0</v>
      </c>
      <c r="BR36" s="310">
        <f t="shared" si="160"/>
        <v>0</v>
      </c>
      <c r="BS36" s="48">
        <v>0</v>
      </c>
      <c r="BT36" s="310">
        <f t="shared" si="161"/>
        <v>0</v>
      </c>
      <c r="BU36" s="48">
        <v>0</v>
      </c>
      <c r="BV36" s="310">
        <f t="shared" si="162"/>
        <v>0</v>
      </c>
      <c r="BW36" s="48">
        <v>0</v>
      </c>
      <c r="BX36" s="310">
        <f t="shared" si="163"/>
        <v>0</v>
      </c>
      <c r="BY36" s="48">
        <v>0</v>
      </c>
      <c r="BZ36" s="310">
        <f t="shared" si="164"/>
        <v>0</v>
      </c>
      <c r="CA36" s="48">
        <v>0</v>
      </c>
      <c r="CB36" s="310">
        <f t="shared" si="165"/>
        <v>0</v>
      </c>
      <c r="CC36" s="48">
        <v>0</v>
      </c>
      <c r="CD36" s="310">
        <f t="shared" si="166"/>
        <v>0</v>
      </c>
      <c r="CE36" s="48">
        <v>0</v>
      </c>
      <c r="CF36" s="310">
        <f t="shared" si="167"/>
        <v>0</v>
      </c>
      <c r="CG36" s="48">
        <v>0</v>
      </c>
      <c r="CH36" s="310">
        <f t="shared" si="168"/>
        <v>0</v>
      </c>
      <c r="CI36" s="48">
        <v>0</v>
      </c>
      <c r="CJ36" s="310">
        <f t="shared" si="169"/>
        <v>0</v>
      </c>
      <c r="CK36" s="48">
        <v>0</v>
      </c>
      <c r="CL36" s="310">
        <f t="shared" si="170"/>
        <v>0</v>
      </c>
      <c r="CM36" s="48">
        <v>0</v>
      </c>
      <c r="CN36" s="310">
        <f t="shared" si="171"/>
        <v>0</v>
      </c>
      <c r="CO36" s="48">
        <v>0</v>
      </c>
      <c r="CP36" s="310">
        <f t="shared" si="172"/>
        <v>0</v>
      </c>
      <c r="CQ36" s="48">
        <v>0</v>
      </c>
      <c r="CR36" s="310">
        <f t="shared" si="173"/>
        <v>0</v>
      </c>
      <c r="CS36" s="48">
        <v>0</v>
      </c>
      <c r="CT36" s="310">
        <f t="shared" si="174"/>
        <v>0</v>
      </c>
      <c r="CU36" s="48">
        <v>0</v>
      </c>
      <c r="CV36" s="310">
        <f t="shared" si="175"/>
        <v>0</v>
      </c>
      <c r="CW36" s="48">
        <v>0</v>
      </c>
      <c r="CX36" s="310">
        <f t="shared" si="176"/>
        <v>0</v>
      </c>
      <c r="CY36" s="48">
        <v>0</v>
      </c>
      <c r="CZ36" s="310">
        <f t="shared" si="177"/>
        <v>0</v>
      </c>
      <c r="DA36" s="48">
        <v>0</v>
      </c>
      <c r="DB36" s="310">
        <f t="shared" si="178"/>
        <v>0</v>
      </c>
      <c r="DC36" s="48">
        <v>0</v>
      </c>
      <c r="DD36" s="310">
        <f t="shared" si="179"/>
        <v>0</v>
      </c>
      <c r="DE36" s="48">
        <v>0</v>
      </c>
      <c r="DF36" s="310">
        <f t="shared" si="180"/>
        <v>0</v>
      </c>
      <c r="DG36" s="48">
        <v>0</v>
      </c>
      <c r="DH36" s="310">
        <f t="shared" si="181"/>
        <v>0</v>
      </c>
      <c r="DI36" s="48">
        <v>0</v>
      </c>
      <c r="DJ36" s="310">
        <f t="shared" si="182"/>
        <v>0</v>
      </c>
      <c r="DK36" s="48">
        <v>0</v>
      </c>
      <c r="DL36" s="310">
        <f t="shared" si="183"/>
        <v>0</v>
      </c>
      <c r="DM36" s="48">
        <v>0</v>
      </c>
      <c r="DN36" s="310">
        <f t="shared" si="100"/>
        <v>0</v>
      </c>
      <c r="DO36" s="48">
        <v>0</v>
      </c>
      <c r="DP36" s="310">
        <f t="shared" si="25"/>
        <v>0</v>
      </c>
      <c r="DQ36" s="48">
        <v>0</v>
      </c>
      <c r="DR36" s="310">
        <f t="shared" si="26"/>
        <v>0</v>
      </c>
      <c r="DS36" s="48">
        <v>0</v>
      </c>
      <c r="DT36" s="310">
        <f t="shared" si="27"/>
        <v>0</v>
      </c>
      <c r="DU36" s="48">
        <v>0</v>
      </c>
      <c r="DV36" s="310">
        <f t="shared" si="28"/>
        <v>0</v>
      </c>
      <c r="DW36" s="48">
        <v>0</v>
      </c>
      <c r="DX36" s="310">
        <f t="shared" si="29"/>
        <v>0</v>
      </c>
      <c r="DY36" s="48">
        <v>0</v>
      </c>
      <c r="DZ36" s="310">
        <f t="shared" si="30"/>
        <v>0</v>
      </c>
      <c r="EA36" s="48">
        <v>0</v>
      </c>
      <c r="EB36" s="310">
        <f t="shared" si="31"/>
        <v>0</v>
      </c>
      <c r="EC36" s="48">
        <v>0</v>
      </c>
      <c r="ED36" s="310">
        <f t="shared" si="32"/>
        <v>0</v>
      </c>
      <c r="EE36" s="48">
        <v>0</v>
      </c>
      <c r="EF36" s="310">
        <f t="shared" si="33"/>
        <v>0</v>
      </c>
      <c r="EG36" s="48">
        <v>0</v>
      </c>
      <c r="EH36" s="310">
        <f t="shared" si="34"/>
        <v>0</v>
      </c>
      <c r="EI36" s="48">
        <v>0</v>
      </c>
      <c r="EJ36" s="310">
        <f t="shared" si="35"/>
        <v>0</v>
      </c>
      <c r="EK36" s="48">
        <v>0</v>
      </c>
      <c r="EL36" s="310">
        <f t="shared" si="36"/>
        <v>0</v>
      </c>
      <c r="EM36" s="48">
        <v>0</v>
      </c>
      <c r="EN36" s="310">
        <f t="shared" si="37"/>
        <v>0</v>
      </c>
      <c r="EO36" s="48">
        <v>0</v>
      </c>
      <c r="EP36" s="310">
        <f t="shared" si="38"/>
        <v>0</v>
      </c>
      <c r="EQ36" s="48">
        <v>0</v>
      </c>
      <c r="ER36" s="310">
        <f t="shared" si="39"/>
        <v>0</v>
      </c>
      <c r="ES36" s="48">
        <v>0</v>
      </c>
      <c r="ET36" s="310">
        <f t="shared" si="40"/>
        <v>0</v>
      </c>
      <c r="EU36" s="48">
        <v>0</v>
      </c>
      <c r="EV36" s="310">
        <f t="shared" si="41"/>
        <v>0</v>
      </c>
      <c r="EW36" s="48">
        <v>0</v>
      </c>
      <c r="EX36" s="310">
        <f t="shared" si="42"/>
        <v>0</v>
      </c>
      <c r="EY36" s="48">
        <v>0</v>
      </c>
      <c r="EZ36" s="310">
        <f t="shared" si="43"/>
        <v>0</v>
      </c>
      <c r="FA36" s="48">
        <v>0</v>
      </c>
      <c r="FB36" s="310">
        <f t="shared" si="44"/>
        <v>0</v>
      </c>
      <c r="FC36" s="48">
        <v>0</v>
      </c>
      <c r="FD36" s="310">
        <f t="shared" si="45"/>
        <v>0</v>
      </c>
      <c r="FE36" s="48">
        <v>0</v>
      </c>
      <c r="FF36" s="310">
        <f t="shared" si="46"/>
        <v>0</v>
      </c>
      <c r="FG36" s="48">
        <v>0</v>
      </c>
      <c r="FH36" s="310">
        <f t="shared" si="47"/>
        <v>0</v>
      </c>
      <c r="FI36" s="48">
        <v>0</v>
      </c>
      <c r="FJ36" s="310">
        <f t="shared" si="48"/>
        <v>0</v>
      </c>
      <c r="FK36" s="48">
        <v>0</v>
      </c>
      <c r="FL36" s="310">
        <f t="shared" si="49"/>
        <v>0</v>
      </c>
      <c r="FM36" s="48">
        <v>0</v>
      </c>
      <c r="FN36" s="310">
        <f t="shared" si="50"/>
        <v>0</v>
      </c>
      <c r="FO36" s="48">
        <v>0</v>
      </c>
      <c r="FP36" s="310">
        <f t="shared" si="51"/>
        <v>0</v>
      </c>
      <c r="FQ36" s="48">
        <v>0</v>
      </c>
      <c r="FR36" s="310">
        <f t="shared" si="52"/>
        <v>0</v>
      </c>
      <c r="FS36" s="48">
        <v>0</v>
      </c>
      <c r="FT36" s="310">
        <f t="shared" si="53"/>
        <v>0</v>
      </c>
      <c r="FU36" s="48">
        <v>0</v>
      </c>
      <c r="FV36" s="310">
        <f t="shared" si="54"/>
        <v>0</v>
      </c>
      <c r="FW36" s="48">
        <v>0</v>
      </c>
      <c r="FX36" s="310">
        <f t="shared" si="55"/>
        <v>0</v>
      </c>
      <c r="FY36" s="48">
        <v>0</v>
      </c>
      <c r="FZ36" s="310">
        <f t="shared" si="56"/>
        <v>0</v>
      </c>
      <c r="GA36" s="48">
        <v>0</v>
      </c>
      <c r="GB36" s="310">
        <f t="shared" si="57"/>
        <v>0</v>
      </c>
      <c r="GC36" s="48">
        <v>0</v>
      </c>
      <c r="GD36" s="310">
        <f t="shared" si="58"/>
        <v>0</v>
      </c>
      <c r="GE36" s="48">
        <v>0</v>
      </c>
      <c r="GF36" s="310">
        <f t="shared" si="59"/>
        <v>0</v>
      </c>
      <c r="GG36" s="48">
        <v>0</v>
      </c>
      <c r="GH36" s="310">
        <f t="shared" si="60"/>
        <v>0</v>
      </c>
      <c r="GI36" s="48">
        <v>0</v>
      </c>
      <c r="GJ36" s="310">
        <f t="shared" si="61"/>
        <v>0</v>
      </c>
      <c r="GK36" s="48">
        <v>0</v>
      </c>
      <c r="GL36" s="310">
        <f t="shared" si="62"/>
        <v>0</v>
      </c>
      <c r="GM36" s="48">
        <v>0</v>
      </c>
      <c r="GN36" s="310">
        <f t="shared" si="63"/>
        <v>0</v>
      </c>
      <c r="GO36" s="48">
        <v>0</v>
      </c>
      <c r="GP36" s="310">
        <f t="shared" si="64"/>
        <v>0</v>
      </c>
      <c r="GQ36" s="48">
        <v>0</v>
      </c>
      <c r="GR36" s="310">
        <f t="shared" si="65"/>
        <v>0</v>
      </c>
      <c r="GS36" s="48">
        <v>0</v>
      </c>
      <c r="GT36" s="310">
        <f t="shared" si="66"/>
        <v>0</v>
      </c>
      <c r="GU36" s="48">
        <v>0</v>
      </c>
      <c r="GV36" s="310">
        <f t="shared" si="67"/>
        <v>0</v>
      </c>
      <c r="GW36" s="48">
        <v>0</v>
      </c>
      <c r="GX36" s="310">
        <f t="shared" si="68"/>
        <v>0</v>
      </c>
      <c r="GY36" s="48">
        <v>0</v>
      </c>
      <c r="GZ36" s="310">
        <f t="shared" si="69"/>
        <v>0</v>
      </c>
      <c r="HA36" s="48">
        <v>0</v>
      </c>
      <c r="HB36" s="310">
        <f t="shared" si="70"/>
        <v>0</v>
      </c>
      <c r="HC36" s="48">
        <v>0</v>
      </c>
      <c r="HD36" s="310">
        <f t="shared" si="71"/>
        <v>0</v>
      </c>
      <c r="HE36" s="48">
        <v>0</v>
      </c>
      <c r="HF36" s="310">
        <f t="shared" si="72"/>
        <v>0</v>
      </c>
      <c r="HG36" s="48">
        <v>0</v>
      </c>
      <c r="HH36" s="310">
        <f t="shared" si="73"/>
        <v>0</v>
      </c>
      <c r="HJ36" s="305">
        <f t="shared" si="184"/>
        <v>0</v>
      </c>
      <c r="HK36" s="306">
        <f t="shared" si="185"/>
        <v>0</v>
      </c>
      <c r="HL36" s="308">
        <f t="shared" si="74"/>
        <v>0</v>
      </c>
    </row>
    <row r="37" spans="1:220">
      <c r="A37" s="45"/>
      <c r="B37" s="71"/>
      <c r="C37" s="71"/>
      <c r="D37" s="71"/>
      <c r="E37" s="45"/>
      <c r="F37" s="45"/>
      <c r="G37" s="45"/>
      <c r="H37" s="87"/>
      <c r="I37" s="88"/>
      <c r="J37" s="45"/>
      <c r="K37" s="45"/>
      <c r="L37" s="300">
        <f t="shared" si="131"/>
        <v>0</v>
      </c>
      <c r="M37" s="46">
        <v>0</v>
      </c>
      <c r="N37" s="304">
        <f t="shared" si="132"/>
        <v>0</v>
      </c>
      <c r="O37" s="47">
        <v>0</v>
      </c>
      <c r="P37" s="312">
        <f t="shared" si="133"/>
        <v>0</v>
      </c>
      <c r="Q37" s="48">
        <v>0</v>
      </c>
      <c r="R37" s="312">
        <f t="shared" si="134"/>
        <v>0</v>
      </c>
      <c r="S37" s="48">
        <v>0</v>
      </c>
      <c r="T37" s="312">
        <f t="shared" si="135"/>
        <v>0</v>
      </c>
      <c r="U37" s="48">
        <v>0</v>
      </c>
      <c r="V37" s="312">
        <f t="shared" si="136"/>
        <v>0</v>
      </c>
      <c r="W37" s="48">
        <v>0</v>
      </c>
      <c r="X37" s="312">
        <f t="shared" si="137"/>
        <v>0</v>
      </c>
      <c r="Y37" s="48">
        <v>0</v>
      </c>
      <c r="Z37" s="310">
        <f t="shared" si="138"/>
        <v>0</v>
      </c>
      <c r="AA37" s="48">
        <v>0</v>
      </c>
      <c r="AB37" s="310">
        <f t="shared" si="139"/>
        <v>0</v>
      </c>
      <c r="AC37" s="48">
        <v>0</v>
      </c>
      <c r="AD37" s="310">
        <f t="shared" si="140"/>
        <v>0</v>
      </c>
      <c r="AE37" s="48">
        <v>0</v>
      </c>
      <c r="AF37" s="310">
        <f t="shared" si="141"/>
        <v>0</v>
      </c>
      <c r="AG37" s="48">
        <v>0</v>
      </c>
      <c r="AH37" s="310">
        <f t="shared" si="142"/>
        <v>0</v>
      </c>
      <c r="AI37" s="48">
        <v>0</v>
      </c>
      <c r="AJ37" s="310">
        <f t="shared" si="143"/>
        <v>0</v>
      </c>
      <c r="AK37" s="48">
        <v>0</v>
      </c>
      <c r="AL37" s="310">
        <f t="shared" si="144"/>
        <v>0</v>
      </c>
      <c r="AM37" s="48">
        <v>0</v>
      </c>
      <c r="AN37" s="310">
        <f t="shared" si="145"/>
        <v>0</v>
      </c>
      <c r="AO37" s="48">
        <v>0</v>
      </c>
      <c r="AP37" s="310">
        <f t="shared" si="146"/>
        <v>0</v>
      </c>
      <c r="AQ37" s="48">
        <v>0</v>
      </c>
      <c r="AR37" s="310">
        <f t="shared" si="147"/>
        <v>0</v>
      </c>
      <c r="AS37" s="48">
        <v>0</v>
      </c>
      <c r="AT37" s="310">
        <f t="shared" si="148"/>
        <v>0</v>
      </c>
      <c r="AU37" s="48">
        <v>0</v>
      </c>
      <c r="AV37" s="310">
        <f t="shared" si="149"/>
        <v>0</v>
      </c>
      <c r="AW37" s="48">
        <v>0</v>
      </c>
      <c r="AX37" s="310">
        <f t="shared" si="150"/>
        <v>0</v>
      </c>
      <c r="AY37" s="48">
        <v>0</v>
      </c>
      <c r="AZ37" s="310">
        <f t="shared" si="151"/>
        <v>0</v>
      </c>
      <c r="BA37" s="48">
        <v>0</v>
      </c>
      <c r="BB37" s="310">
        <f t="shared" si="152"/>
        <v>0</v>
      </c>
      <c r="BC37" s="48">
        <v>0</v>
      </c>
      <c r="BD37" s="310">
        <f t="shared" si="153"/>
        <v>0</v>
      </c>
      <c r="BE37" s="48">
        <v>0</v>
      </c>
      <c r="BF37" s="310">
        <f t="shared" si="154"/>
        <v>0</v>
      </c>
      <c r="BG37" s="48">
        <v>0</v>
      </c>
      <c r="BH37" s="310">
        <f t="shared" si="155"/>
        <v>0</v>
      </c>
      <c r="BI37" s="48">
        <v>0</v>
      </c>
      <c r="BJ37" s="310">
        <f t="shared" si="156"/>
        <v>0</v>
      </c>
      <c r="BK37" s="48">
        <v>0</v>
      </c>
      <c r="BL37" s="310">
        <f t="shared" si="157"/>
        <v>0</v>
      </c>
      <c r="BM37" s="48">
        <v>0</v>
      </c>
      <c r="BN37" s="310">
        <f t="shared" si="158"/>
        <v>0</v>
      </c>
      <c r="BO37" s="48">
        <v>0</v>
      </c>
      <c r="BP37" s="310">
        <f t="shared" si="159"/>
        <v>0</v>
      </c>
      <c r="BQ37" s="48">
        <v>0</v>
      </c>
      <c r="BR37" s="310">
        <f t="shared" si="160"/>
        <v>0</v>
      </c>
      <c r="BS37" s="48">
        <v>0</v>
      </c>
      <c r="BT37" s="310">
        <f t="shared" si="161"/>
        <v>0</v>
      </c>
      <c r="BU37" s="48">
        <v>0</v>
      </c>
      <c r="BV37" s="310">
        <f t="shared" si="162"/>
        <v>0</v>
      </c>
      <c r="BW37" s="48">
        <v>0</v>
      </c>
      <c r="BX37" s="310">
        <f t="shared" si="163"/>
        <v>0</v>
      </c>
      <c r="BY37" s="48">
        <v>0</v>
      </c>
      <c r="BZ37" s="310">
        <f t="shared" si="164"/>
        <v>0</v>
      </c>
      <c r="CA37" s="48">
        <v>0</v>
      </c>
      <c r="CB37" s="310">
        <f t="shared" si="165"/>
        <v>0</v>
      </c>
      <c r="CC37" s="48">
        <v>0</v>
      </c>
      <c r="CD37" s="310">
        <f t="shared" si="166"/>
        <v>0</v>
      </c>
      <c r="CE37" s="48">
        <v>0</v>
      </c>
      <c r="CF37" s="310">
        <f t="shared" si="167"/>
        <v>0</v>
      </c>
      <c r="CG37" s="48">
        <v>0</v>
      </c>
      <c r="CH37" s="310">
        <f t="shared" si="168"/>
        <v>0</v>
      </c>
      <c r="CI37" s="48">
        <v>0</v>
      </c>
      <c r="CJ37" s="310">
        <f t="shared" si="169"/>
        <v>0</v>
      </c>
      <c r="CK37" s="48">
        <v>0</v>
      </c>
      <c r="CL37" s="310">
        <f t="shared" si="170"/>
        <v>0</v>
      </c>
      <c r="CM37" s="48">
        <v>0</v>
      </c>
      <c r="CN37" s="310">
        <f t="shared" si="171"/>
        <v>0</v>
      </c>
      <c r="CO37" s="48">
        <v>0</v>
      </c>
      <c r="CP37" s="310">
        <f t="shared" si="172"/>
        <v>0</v>
      </c>
      <c r="CQ37" s="48">
        <v>0</v>
      </c>
      <c r="CR37" s="310">
        <f t="shared" si="173"/>
        <v>0</v>
      </c>
      <c r="CS37" s="48">
        <v>0</v>
      </c>
      <c r="CT37" s="310">
        <f t="shared" si="174"/>
        <v>0</v>
      </c>
      <c r="CU37" s="48">
        <v>0</v>
      </c>
      <c r="CV37" s="310">
        <f t="shared" si="175"/>
        <v>0</v>
      </c>
      <c r="CW37" s="48">
        <v>0</v>
      </c>
      <c r="CX37" s="310">
        <f t="shared" si="176"/>
        <v>0</v>
      </c>
      <c r="CY37" s="48">
        <v>0</v>
      </c>
      <c r="CZ37" s="310">
        <f t="shared" si="177"/>
        <v>0</v>
      </c>
      <c r="DA37" s="48">
        <v>0</v>
      </c>
      <c r="DB37" s="310">
        <f t="shared" si="178"/>
        <v>0</v>
      </c>
      <c r="DC37" s="48">
        <v>0</v>
      </c>
      <c r="DD37" s="310">
        <f t="shared" si="179"/>
        <v>0</v>
      </c>
      <c r="DE37" s="48">
        <v>0</v>
      </c>
      <c r="DF37" s="310">
        <f t="shared" si="180"/>
        <v>0</v>
      </c>
      <c r="DG37" s="48">
        <v>0</v>
      </c>
      <c r="DH37" s="310">
        <f t="shared" si="181"/>
        <v>0</v>
      </c>
      <c r="DI37" s="48">
        <v>0</v>
      </c>
      <c r="DJ37" s="310">
        <f t="shared" si="182"/>
        <v>0</v>
      </c>
      <c r="DK37" s="48">
        <v>0</v>
      </c>
      <c r="DL37" s="310">
        <f t="shared" si="183"/>
        <v>0</v>
      </c>
      <c r="DM37" s="48">
        <v>0</v>
      </c>
      <c r="DN37" s="310">
        <f t="shared" si="100"/>
        <v>0</v>
      </c>
      <c r="DO37" s="48">
        <v>0</v>
      </c>
      <c r="DP37" s="310">
        <f t="shared" si="25"/>
        <v>0</v>
      </c>
      <c r="DQ37" s="48">
        <v>0</v>
      </c>
      <c r="DR37" s="310">
        <f t="shared" si="26"/>
        <v>0</v>
      </c>
      <c r="DS37" s="48">
        <v>0</v>
      </c>
      <c r="DT37" s="310">
        <f t="shared" si="27"/>
        <v>0</v>
      </c>
      <c r="DU37" s="48">
        <v>0</v>
      </c>
      <c r="DV37" s="310">
        <f t="shared" si="28"/>
        <v>0</v>
      </c>
      <c r="DW37" s="48">
        <v>0</v>
      </c>
      <c r="DX37" s="310">
        <f t="shared" si="29"/>
        <v>0</v>
      </c>
      <c r="DY37" s="48">
        <v>0</v>
      </c>
      <c r="DZ37" s="310">
        <f t="shared" si="30"/>
        <v>0</v>
      </c>
      <c r="EA37" s="48">
        <v>0</v>
      </c>
      <c r="EB37" s="310">
        <f t="shared" si="31"/>
        <v>0</v>
      </c>
      <c r="EC37" s="48">
        <v>0</v>
      </c>
      <c r="ED37" s="310">
        <f t="shared" si="32"/>
        <v>0</v>
      </c>
      <c r="EE37" s="48">
        <v>0</v>
      </c>
      <c r="EF37" s="310">
        <f t="shared" si="33"/>
        <v>0</v>
      </c>
      <c r="EG37" s="48">
        <v>0</v>
      </c>
      <c r="EH37" s="310">
        <f t="shared" si="34"/>
        <v>0</v>
      </c>
      <c r="EI37" s="48">
        <v>0</v>
      </c>
      <c r="EJ37" s="310">
        <f t="shared" si="35"/>
        <v>0</v>
      </c>
      <c r="EK37" s="48">
        <v>0</v>
      </c>
      <c r="EL37" s="310">
        <f t="shared" si="36"/>
        <v>0</v>
      </c>
      <c r="EM37" s="48">
        <v>0</v>
      </c>
      <c r="EN37" s="310">
        <f t="shared" si="37"/>
        <v>0</v>
      </c>
      <c r="EO37" s="48">
        <v>0</v>
      </c>
      <c r="EP37" s="310">
        <f t="shared" si="38"/>
        <v>0</v>
      </c>
      <c r="EQ37" s="48">
        <v>0</v>
      </c>
      <c r="ER37" s="310">
        <f t="shared" si="39"/>
        <v>0</v>
      </c>
      <c r="ES37" s="48">
        <v>0</v>
      </c>
      <c r="ET37" s="310">
        <f t="shared" si="40"/>
        <v>0</v>
      </c>
      <c r="EU37" s="48">
        <v>0</v>
      </c>
      <c r="EV37" s="310">
        <f t="shared" si="41"/>
        <v>0</v>
      </c>
      <c r="EW37" s="48">
        <v>0</v>
      </c>
      <c r="EX37" s="310">
        <f t="shared" si="42"/>
        <v>0</v>
      </c>
      <c r="EY37" s="48">
        <v>0</v>
      </c>
      <c r="EZ37" s="310">
        <f t="shared" si="43"/>
        <v>0</v>
      </c>
      <c r="FA37" s="48">
        <v>0</v>
      </c>
      <c r="FB37" s="310">
        <f t="shared" si="44"/>
        <v>0</v>
      </c>
      <c r="FC37" s="48">
        <v>0</v>
      </c>
      <c r="FD37" s="310">
        <f t="shared" si="45"/>
        <v>0</v>
      </c>
      <c r="FE37" s="48">
        <v>0</v>
      </c>
      <c r="FF37" s="310">
        <f t="shared" si="46"/>
        <v>0</v>
      </c>
      <c r="FG37" s="48">
        <v>0</v>
      </c>
      <c r="FH37" s="310">
        <f t="shared" si="47"/>
        <v>0</v>
      </c>
      <c r="FI37" s="48">
        <v>0</v>
      </c>
      <c r="FJ37" s="310">
        <f t="shared" si="48"/>
        <v>0</v>
      </c>
      <c r="FK37" s="48">
        <v>0</v>
      </c>
      <c r="FL37" s="310">
        <f t="shared" si="49"/>
        <v>0</v>
      </c>
      <c r="FM37" s="48">
        <v>0</v>
      </c>
      <c r="FN37" s="310">
        <f t="shared" si="50"/>
        <v>0</v>
      </c>
      <c r="FO37" s="48">
        <v>0</v>
      </c>
      <c r="FP37" s="310">
        <f t="shared" si="51"/>
        <v>0</v>
      </c>
      <c r="FQ37" s="48">
        <v>0</v>
      </c>
      <c r="FR37" s="310">
        <f t="shared" si="52"/>
        <v>0</v>
      </c>
      <c r="FS37" s="48">
        <v>0</v>
      </c>
      <c r="FT37" s="310">
        <f t="shared" si="53"/>
        <v>0</v>
      </c>
      <c r="FU37" s="48">
        <v>0</v>
      </c>
      <c r="FV37" s="310">
        <f t="shared" si="54"/>
        <v>0</v>
      </c>
      <c r="FW37" s="48">
        <v>0</v>
      </c>
      <c r="FX37" s="310">
        <f t="shared" si="55"/>
        <v>0</v>
      </c>
      <c r="FY37" s="48">
        <v>0</v>
      </c>
      <c r="FZ37" s="310">
        <f t="shared" si="56"/>
        <v>0</v>
      </c>
      <c r="GA37" s="48">
        <v>0</v>
      </c>
      <c r="GB37" s="310">
        <f t="shared" si="57"/>
        <v>0</v>
      </c>
      <c r="GC37" s="48">
        <v>0</v>
      </c>
      <c r="GD37" s="310">
        <f t="shared" si="58"/>
        <v>0</v>
      </c>
      <c r="GE37" s="48">
        <v>0</v>
      </c>
      <c r="GF37" s="310">
        <f t="shared" si="59"/>
        <v>0</v>
      </c>
      <c r="GG37" s="48">
        <v>0</v>
      </c>
      <c r="GH37" s="310">
        <f t="shared" si="60"/>
        <v>0</v>
      </c>
      <c r="GI37" s="48">
        <v>0</v>
      </c>
      <c r="GJ37" s="310">
        <f t="shared" si="61"/>
        <v>0</v>
      </c>
      <c r="GK37" s="48">
        <v>0</v>
      </c>
      <c r="GL37" s="310">
        <f t="shared" si="62"/>
        <v>0</v>
      </c>
      <c r="GM37" s="48">
        <v>0</v>
      </c>
      <c r="GN37" s="310">
        <f t="shared" si="63"/>
        <v>0</v>
      </c>
      <c r="GO37" s="48">
        <v>0</v>
      </c>
      <c r="GP37" s="310">
        <f t="shared" si="64"/>
        <v>0</v>
      </c>
      <c r="GQ37" s="48">
        <v>0</v>
      </c>
      <c r="GR37" s="310">
        <f t="shared" si="65"/>
        <v>0</v>
      </c>
      <c r="GS37" s="48">
        <v>0</v>
      </c>
      <c r="GT37" s="310">
        <f t="shared" si="66"/>
        <v>0</v>
      </c>
      <c r="GU37" s="48">
        <v>0</v>
      </c>
      <c r="GV37" s="310">
        <f t="shared" si="67"/>
        <v>0</v>
      </c>
      <c r="GW37" s="48">
        <v>0</v>
      </c>
      <c r="GX37" s="310">
        <f t="shared" si="68"/>
        <v>0</v>
      </c>
      <c r="GY37" s="48">
        <v>0</v>
      </c>
      <c r="GZ37" s="310">
        <f t="shared" si="69"/>
        <v>0</v>
      </c>
      <c r="HA37" s="48">
        <v>0</v>
      </c>
      <c r="HB37" s="310">
        <f t="shared" si="70"/>
        <v>0</v>
      </c>
      <c r="HC37" s="48">
        <v>0</v>
      </c>
      <c r="HD37" s="310">
        <f t="shared" si="71"/>
        <v>0</v>
      </c>
      <c r="HE37" s="48">
        <v>0</v>
      </c>
      <c r="HF37" s="310">
        <f t="shared" si="72"/>
        <v>0</v>
      </c>
      <c r="HG37" s="48">
        <v>0</v>
      </c>
      <c r="HH37" s="310">
        <f t="shared" si="73"/>
        <v>0</v>
      </c>
      <c r="HJ37" s="305">
        <f t="shared" si="184"/>
        <v>0</v>
      </c>
      <c r="HK37" s="306">
        <f t="shared" si="185"/>
        <v>0</v>
      </c>
      <c r="HL37" s="308">
        <f t="shared" si="74"/>
        <v>0</v>
      </c>
    </row>
    <row r="38" spans="1:220">
      <c r="A38" s="45"/>
      <c r="B38" s="71"/>
      <c r="C38" s="71"/>
      <c r="D38" s="71"/>
      <c r="E38" s="45"/>
      <c r="F38" s="45"/>
      <c r="G38" s="45"/>
      <c r="H38" s="88"/>
      <c r="I38" s="88"/>
      <c r="J38" s="45"/>
      <c r="K38" s="45"/>
      <c r="L38" s="300">
        <f t="shared" si="131"/>
        <v>0</v>
      </c>
      <c r="M38" s="46">
        <v>0</v>
      </c>
      <c r="N38" s="304">
        <f t="shared" si="132"/>
        <v>0</v>
      </c>
      <c r="O38" s="47">
        <v>0</v>
      </c>
      <c r="P38" s="312">
        <f t="shared" si="133"/>
        <v>0</v>
      </c>
      <c r="Q38" s="48">
        <v>0</v>
      </c>
      <c r="R38" s="312">
        <f t="shared" si="134"/>
        <v>0</v>
      </c>
      <c r="S38" s="48">
        <v>0</v>
      </c>
      <c r="T38" s="312">
        <f t="shared" si="135"/>
        <v>0</v>
      </c>
      <c r="U38" s="48">
        <v>0</v>
      </c>
      <c r="V38" s="312">
        <f t="shared" si="136"/>
        <v>0</v>
      </c>
      <c r="W38" s="48">
        <v>0</v>
      </c>
      <c r="X38" s="312">
        <f t="shared" si="137"/>
        <v>0</v>
      </c>
      <c r="Y38" s="48">
        <v>0</v>
      </c>
      <c r="Z38" s="310">
        <f t="shared" si="138"/>
        <v>0</v>
      </c>
      <c r="AA38" s="48">
        <v>0</v>
      </c>
      <c r="AB38" s="310">
        <f t="shared" si="139"/>
        <v>0</v>
      </c>
      <c r="AC38" s="48">
        <v>0</v>
      </c>
      <c r="AD38" s="310">
        <f t="shared" si="140"/>
        <v>0</v>
      </c>
      <c r="AE38" s="48">
        <v>0</v>
      </c>
      <c r="AF38" s="310">
        <f t="shared" si="141"/>
        <v>0</v>
      </c>
      <c r="AG38" s="48">
        <v>0</v>
      </c>
      <c r="AH38" s="310">
        <f t="shared" si="142"/>
        <v>0</v>
      </c>
      <c r="AI38" s="48">
        <v>0</v>
      </c>
      <c r="AJ38" s="310">
        <f t="shared" si="143"/>
        <v>0</v>
      </c>
      <c r="AK38" s="48">
        <v>0</v>
      </c>
      <c r="AL38" s="310">
        <f t="shared" si="144"/>
        <v>0</v>
      </c>
      <c r="AM38" s="48">
        <v>0</v>
      </c>
      <c r="AN38" s="310">
        <f t="shared" si="145"/>
        <v>0</v>
      </c>
      <c r="AO38" s="48">
        <v>0</v>
      </c>
      <c r="AP38" s="310">
        <f t="shared" si="146"/>
        <v>0</v>
      </c>
      <c r="AQ38" s="48">
        <v>0</v>
      </c>
      <c r="AR38" s="310">
        <f t="shared" si="147"/>
        <v>0</v>
      </c>
      <c r="AS38" s="48">
        <v>0</v>
      </c>
      <c r="AT38" s="310">
        <f t="shared" si="148"/>
        <v>0</v>
      </c>
      <c r="AU38" s="48">
        <v>0</v>
      </c>
      <c r="AV38" s="310">
        <f t="shared" si="149"/>
        <v>0</v>
      </c>
      <c r="AW38" s="48">
        <v>0</v>
      </c>
      <c r="AX38" s="310">
        <f t="shared" si="150"/>
        <v>0</v>
      </c>
      <c r="AY38" s="48">
        <v>0</v>
      </c>
      <c r="AZ38" s="310">
        <f t="shared" si="151"/>
        <v>0</v>
      </c>
      <c r="BA38" s="48">
        <v>0</v>
      </c>
      <c r="BB38" s="310">
        <f t="shared" si="152"/>
        <v>0</v>
      </c>
      <c r="BC38" s="48">
        <v>0</v>
      </c>
      <c r="BD38" s="310">
        <f t="shared" si="153"/>
        <v>0</v>
      </c>
      <c r="BE38" s="48">
        <v>0</v>
      </c>
      <c r="BF38" s="310">
        <f t="shared" si="154"/>
        <v>0</v>
      </c>
      <c r="BG38" s="48">
        <v>0</v>
      </c>
      <c r="BH38" s="310">
        <f t="shared" si="155"/>
        <v>0</v>
      </c>
      <c r="BI38" s="48">
        <v>0</v>
      </c>
      <c r="BJ38" s="310">
        <f t="shared" si="156"/>
        <v>0</v>
      </c>
      <c r="BK38" s="48">
        <v>0</v>
      </c>
      <c r="BL38" s="310">
        <f t="shared" si="157"/>
        <v>0</v>
      </c>
      <c r="BM38" s="48">
        <v>0</v>
      </c>
      <c r="BN38" s="310">
        <f t="shared" si="158"/>
        <v>0</v>
      </c>
      <c r="BO38" s="48">
        <v>0</v>
      </c>
      <c r="BP38" s="310">
        <f t="shared" si="159"/>
        <v>0</v>
      </c>
      <c r="BQ38" s="48">
        <v>0</v>
      </c>
      <c r="BR38" s="310">
        <f t="shared" si="160"/>
        <v>0</v>
      </c>
      <c r="BS38" s="48">
        <v>0</v>
      </c>
      <c r="BT38" s="310">
        <f t="shared" si="161"/>
        <v>0</v>
      </c>
      <c r="BU38" s="48">
        <v>0</v>
      </c>
      <c r="BV38" s="310">
        <f t="shared" si="162"/>
        <v>0</v>
      </c>
      <c r="BW38" s="48">
        <v>0</v>
      </c>
      <c r="BX38" s="310">
        <f t="shared" si="163"/>
        <v>0</v>
      </c>
      <c r="BY38" s="48">
        <v>0</v>
      </c>
      <c r="BZ38" s="310">
        <f t="shared" si="164"/>
        <v>0</v>
      </c>
      <c r="CA38" s="48">
        <v>0</v>
      </c>
      <c r="CB38" s="310">
        <f t="shared" si="165"/>
        <v>0</v>
      </c>
      <c r="CC38" s="48">
        <v>0</v>
      </c>
      <c r="CD38" s="310">
        <f t="shared" si="166"/>
        <v>0</v>
      </c>
      <c r="CE38" s="48">
        <v>0</v>
      </c>
      <c r="CF38" s="310">
        <f t="shared" si="167"/>
        <v>0</v>
      </c>
      <c r="CG38" s="48">
        <v>0</v>
      </c>
      <c r="CH38" s="310">
        <f t="shared" si="168"/>
        <v>0</v>
      </c>
      <c r="CI38" s="48">
        <v>0</v>
      </c>
      <c r="CJ38" s="310">
        <f t="shared" si="169"/>
        <v>0</v>
      </c>
      <c r="CK38" s="48">
        <v>0</v>
      </c>
      <c r="CL38" s="310">
        <f t="shared" si="170"/>
        <v>0</v>
      </c>
      <c r="CM38" s="48">
        <v>0</v>
      </c>
      <c r="CN38" s="310">
        <f t="shared" si="171"/>
        <v>0</v>
      </c>
      <c r="CO38" s="48">
        <v>0</v>
      </c>
      <c r="CP38" s="310">
        <f t="shared" si="172"/>
        <v>0</v>
      </c>
      <c r="CQ38" s="48">
        <v>0</v>
      </c>
      <c r="CR38" s="310">
        <f t="shared" si="173"/>
        <v>0</v>
      </c>
      <c r="CS38" s="48">
        <v>0</v>
      </c>
      <c r="CT38" s="310">
        <f t="shared" si="174"/>
        <v>0</v>
      </c>
      <c r="CU38" s="48">
        <v>0</v>
      </c>
      <c r="CV38" s="310">
        <f t="shared" si="175"/>
        <v>0</v>
      </c>
      <c r="CW38" s="48">
        <v>0</v>
      </c>
      <c r="CX38" s="310">
        <f t="shared" si="176"/>
        <v>0</v>
      </c>
      <c r="CY38" s="48">
        <v>0</v>
      </c>
      <c r="CZ38" s="310">
        <f t="shared" si="177"/>
        <v>0</v>
      </c>
      <c r="DA38" s="48">
        <v>0</v>
      </c>
      <c r="DB38" s="310">
        <f t="shared" si="178"/>
        <v>0</v>
      </c>
      <c r="DC38" s="48">
        <v>0</v>
      </c>
      <c r="DD38" s="310">
        <f t="shared" si="179"/>
        <v>0</v>
      </c>
      <c r="DE38" s="48">
        <v>0</v>
      </c>
      <c r="DF38" s="310">
        <f t="shared" si="180"/>
        <v>0</v>
      </c>
      <c r="DG38" s="48">
        <v>0</v>
      </c>
      <c r="DH38" s="310">
        <f t="shared" si="181"/>
        <v>0</v>
      </c>
      <c r="DI38" s="48">
        <v>0</v>
      </c>
      <c r="DJ38" s="310">
        <f t="shared" si="182"/>
        <v>0</v>
      </c>
      <c r="DK38" s="48">
        <v>0</v>
      </c>
      <c r="DL38" s="310">
        <f t="shared" si="183"/>
        <v>0</v>
      </c>
      <c r="DM38" s="48">
        <v>0</v>
      </c>
      <c r="DN38" s="310">
        <f t="shared" si="100"/>
        <v>0</v>
      </c>
      <c r="DO38" s="48">
        <v>0</v>
      </c>
      <c r="DP38" s="310">
        <f t="shared" si="25"/>
        <v>0</v>
      </c>
      <c r="DQ38" s="48">
        <v>0</v>
      </c>
      <c r="DR38" s="310">
        <f t="shared" si="26"/>
        <v>0</v>
      </c>
      <c r="DS38" s="48">
        <v>0</v>
      </c>
      <c r="DT38" s="310">
        <f t="shared" si="27"/>
        <v>0</v>
      </c>
      <c r="DU38" s="48">
        <v>0</v>
      </c>
      <c r="DV38" s="310">
        <f t="shared" si="28"/>
        <v>0</v>
      </c>
      <c r="DW38" s="48">
        <v>0</v>
      </c>
      <c r="DX38" s="310">
        <f t="shared" si="29"/>
        <v>0</v>
      </c>
      <c r="DY38" s="48">
        <v>0</v>
      </c>
      <c r="DZ38" s="310">
        <f t="shared" si="30"/>
        <v>0</v>
      </c>
      <c r="EA38" s="48">
        <v>0</v>
      </c>
      <c r="EB38" s="310">
        <f t="shared" si="31"/>
        <v>0</v>
      </c>
      <c r="EC38" s="48">
        <v>0</v>
      </c>
      <c r="ED38" s="310">
        <f t="shared" si="32"/>
        <v>0</v>
      </c>
      <c r="EE38" s="48">
        <v>0</v>
      </c>
      <c r="EF38" s="310">
        <f t="shared" si="33"/>
        <v>0</v>
      </c>
      <c r="EG38" s="48">
        <v>0</v>
      </c>
      <c r="EH38" s="310">
        <f t="shared" si="34"/>
        <v>0</v>
      </c>
      <c r="EI38" s="48">
        <v>0</v>
      </c>
      <c r="EJ38" s="310">
        <f t="shared" si="35"/>
        <v>0</v>
      </c>
      <c r="EK38" s="48">
        <v>0</v>
      </c>
      <c r="EL38" s="310">
        <f t="shared" si="36"/>
        <v>0</v>
      </c>
      <c r="EM38" s="48">
        <v>0</v>
      </c>
      <c r="EN38" s="310">
        <f t="shared" si="37"/>
        <v>0</v>
      </c>
      <c r="EO38" s="48">
        <v>0</v>
      </c>
      <c r="EP38" s="310">
        <f t="shared" si="38"/>
        <v>0</v>
      </c>
      <c r="EQ38" s="48">
        <v>0</v>
      </c>
      <c r="ER38" s="310">
        <f t="shared" si="39"/>
        <v>0</v>
      </c>
      <c r="ES38" s="48">
        <v>0</v>
      </c>
      <c r="ET38" s="310">
        <f t="shared" si="40"/>
        <v>0</v>
      </c>
      <c r="EU38" s="48">
        <v>0</v>
      </c>
      <c r="EV38" s="310">
        <f t="shared" si="41"/>
        <v>0</v>
      </c>
      <c r="EW38" s="48">
        <v>0</v>
      </c>
      <c r="EX38" s="310">
        <f t="shared" si="42"/>
        <v>0</v>
      </c>
      <c r="EY38" s="48">
        <v>0</v>
      </c>
      <c r="EZ38" s="310">
        <f t="shared" si="43"/>
        <v>0</v>
      </c>
      <c r="FA38" s="48">
        <v>0</v>
      </c>
      <c r="FB38" s="310">
        <f t="shared" si="44"/>
        <v>0</v>
      </c>
      <c r="FC38" s="48">
        <v>0</v>
      </c>
      <c r="FD38" s="310">
        <f t="shared" si="45"/>
        <v>0</v>
      </c>
      <c r="FE38" s="48">
        <v>0</v>
      </c>
      <c r="FF38" s="310">
        <f t="shared" si="46"/>
        <v>0</v>
      </c>
      <c r="FG38" s="48">
        <v>0</v>
      </c>
      <c r="FH38" s="310">
        <f t="shared" si="47"/>
        <v>0</v>
      </c>
      <c r="FI38" s="48">
        <v>0</v>
      </c>
      <c r="FJ38" s="310">
        <f t="shared" si="48"/>
        <v>0</v>
      </c>
      <c r="FK38" s="48">
        <v>0</v>
      </c>
      <c r="FL38" s="310">
        <f t="shared" si="49"/>
        <v>0</v>
      </c>
      <c r="FM38" s="48">
        <v>0</v>
      </c>
      <c r="FN38" s="310">
        <f t="shared" si="50"/>
        <v>0</v>
      </c>
      <c r="FO38" s="48">
        <v>0</v>
      </c>
      <c r="FP38" s="310">
        <f t="shared" si="51"/>
        <v>0</v>
      </c>
      <c r="FQ38" s="48">
        <v>0</v>
      </c>
      <c r="FR38" s="310">
        <f t="shared" si="52"/>
        <v>0</v>
      </c>
      <c r="FS38" s="48">
        <v>0</v>
      </c>
      <c r="FT38" s="310">
        <f t="shared" si="53"/>
        <v>0</v>
      </c>
      <c r="FU38" s="48">
        <v>0</v>
      </c>
      <c r="FV38" s="310">
        <f t="shared" si="54"/>
        <v>0</v>
      </c>
      <c r="FW38" s="48">
        <v>0</v>
      </c>
      <c r="FX38" s="310">
        <f t="shared" si="55"/>
        <v>0</v>
      </c>
      <c r="FY38" s="48">
        <v>0</v>
      </c>
      <c r="FZ38" s="310">
        <f t="shared" si="56"/>
        <v>0</v>
      </c>
      <c r="GA38" s="48">
        <v>0</v>
      </c>
      <c r="GB38" s="310">
        <f t="shared" si="57"/>
        <v>0</v>
      </c>
      <c r="GC38" s="48">
        <v>0</v>
      </c>
      <c r="GD38" s="310">
        <f t="shared" si="58"/>
        <v>0</v>
      </c>
      <c r="GE38" s="48">
        <v>0</v>
      </c>
      <c r="GF38" s="310">
        <f t="shared" si="59"/>
        <v>0</v>
      </c>
      <c r="GG38" s="48">
        <v>0</v>
      </c>
      <c r="GH38" s="310">
        <f t="shared" si="60"/>
        <v>0</v>
      </c>
      <c r="GI38" s="48">
        <v>0</v>
      </c>
      <c r="GJ38" s="310">
        <f t="shared" si="61"/>
        <v>0</v>
      </c>
      <c r="GK38" s="48">
        <v>0</v>
      </c>
      <c r="GL38" s="310">
        <f t="shared" si="62"/>
        <v>0</v>
      </c>
      <c r="GM38" s="48">
        <v>0</v>
      </c>
      <c r="GN38" s="310">
        <f t="shared" si="63"/>
        <v>0</v>
      </c>
      <c r="GO38" s="48">
        <v>0</v>
      </c>
      <c r="GP38" s="310">
        <f t="shared" si="64"/>
        <v>0</v>
      </c>
      <c r="GQ38" s="48">
        <v>0</v>
      </c>
      <c r="GR38" s="310">
        <f t="shared" si="65"/>
        <v>0</v>
      </c>
      <c r="GS38" s="48">
        <v>0</v>
      </c>
      <c r="GT38" s="310">
        <f t="shared" si="66"/>
        <v>0</v>
      </c>
      <c r="GU38" s="48">
        <v>0</v>
      </c>
      <c r="GV38" s="310">
        <f t="shared" si="67"/>
        <v>0</v>
      </c>
      <c r="GW38" s="48">
        <v>0</v>
      </c>
      <c r="GX38" s="310">
        <f t="shared" si="68"/>
        <v>0</v>
      </c>
      <c r="GY38" s="48">
        <v>0</v>
      </c>
      <c r="GZ38" s="310">
        <f t="shared" si="69"/>
        <v>0</v>
      </c>
      <c r="HA38" s="48">
        <v>0</v>
      </c>
      <c r="HB38" s="310">
        <f t="shared" si="70"/>
        <v>0</v>
      </c>
      <c r="HC38" s="48">
        <v>0</v>
      </c>
      <c r="HD38" s="310">
        <f t="shared" si="71"/>
        <v>0</v>
      </c>
      <c r="HE38" s="48">
        <v>0</v>
      </c>
      <c r="HF38" s="310">
        <f t="shared" si="72"/>
        <v>0</v>
      </c>
      <c r="HG38" s="48">
        <v>0</v>
      </c>
      <c r="HH38" s="310">
        <f t="shared" si="73"/>
        <v>0</v>
      </c>
      <c r="HJ38" s="305">
        <f t="shared" si="184"/>
        <v>0</v>
      </c>
      <c r="HK38" s="306">
        <f t="shared" si="185"/>
        <v>0</v>
      </c>
      <c r="HL38" s="308">
        <f t="shared" ref="HL38:HL55" si="186">HK38-N38</f>
        <v>0</v>
      </c>
    </row>
    <row r="39" spans="1:220">
      <c r="A39" s="45"/>
      <c r="B39" s="71"/>
      <c r="C39" s="71"/>
      <c r="D39" s="71"/>
      <c r="E39" s="45"/>
      <c r="F39" s="45"/>
      <c r="G39" s="45"/>
      <c r="H39" s="87"/>
      <c r="I39" s="88"/>
      <c r="J39" s="45"/>
      <c r="K39" s="45"/>
      <c r="L39" s="300">
        <f t="shared" si="131"/>
        <v>0</v>
      </c>
      <c r="M39" s="46">
        <v>0</v>
      </c>
      <c r="N39" s="304">
        <f t="shared" si="132"/>
        <v>0</v>
      </c>
      <c r="O39" s="47">
        <v>0</v>
      </c>
      <c r="P39" s="312">
        <f t="shared" si="133"/>
        <v>0</v>
      </c>
      <c r="Q39" s="48">
        <v>0</v>
      </c>
      <c r="R39" s="312">
        <f t="shared" si="134"/>
        <v>0</v>
      </c>
      <c r="S39" s="48">
        <v>0</v>
      </c>
      <c r="T39" s="312">
        <f t="shared" si="135"/>
        <v>0</v>
      </c>
      <c r="U39" s="48">
        <v>0</v>
      </c>
      <c r="V39" s="312">
        <f t="shared" si="136"/>
        <v>0</v>
      </c>
      <c r="W39" s="48">
        <v>0</v>
      </c>
      <c r="X39" s="312">
        <f t="shared" si="137"/>
        <v>0</v>
      </c>
      <c r="Y39" s="48">
        <v>0</v>
      </c>
      <c r="Z39" s="310">
        <f t="shared" si="138"/>
        <v>0</v>
      </c>
      <c r="AA39" s="48">
        <v>0</v>
      </c>
      <c r="AB39" s="310">
        <f t="shared" si="139"/>
        <v>0</v>
      </c>
      <c r="AC39" s="48">
        <v>0</v>
      </c>
      <c r="AD39" s="310">
        <f t="shared" si="140"/>
        <v>0</v>
      </c>
      <c r="AE39" s="48">
        <v>0</v>
      </c>
      <c r="AF39" s="310">
        <f t="shared" si="141"/>
        <v>0</v>
      </c>
      <c r="AG39" s="48">
        <v>0</v>
      </c>
      <c r="AH39" s="310">
        <f t="shared" si="142"/>
        <v>0</v>
      </c>
      <c r="AI39" s="48">
        <v>0</v>
      </c>
      <c r="AJ39" s="310">
        <f t="shared" si="143"/>
        <v>0</v>
      </c>
      <c r="AK39" s="48">
        <v>0</v>
      </c>
      <c r="AL39" s="310">
        <f t="shared" si="144"/>
        <v>0</v>
      </c>
      <c r="AM39" s="48">
        <v>0</v>
      </c>
      <c r="AN39" s="310">
        <f t="shared" si="145"/>
        <v>0</v>
      </c>
      <c r="AO39" s="48">
        <v>0</v>
      </c>
      <c r="AP39" s="310">
        <f t="shared" si="146"/>
        <v>0</v>
      </c>
      <c r="AQ39" s="48">
        <v>0</v>
      </c>
      <c r="AR39" s="310">
        <f t="shared" si="147"/>
        <v>0</v>
      </c>
      <c r="AS39" s="48">
        <v>0</v>
      </c>
      <c r="AT39" s="310">
        <f t="shared" si="148"/>
        <v>0</v>
      </c>
      <c r="AU39" s="48">
        <v>0</v>
      </c>
      <c r="AV39" s="310">
        <f t="shared" si="149"/>
        <v>0</v>
      </c>
      <c r="AW39" s="48">
        <v>0</v>
      </c>
      <c r="AX39" s="310">
        <f t="shared" si="150"/>
        <v>0</v>
      </c>
      <c r="AY39" s="48">
        <v>0</v>
      </c>
      <c r="AZ39" s="310">
        <f t="shared" si="151"/>
        <v>0</v>
      </c>
      <c r="BA39" s="48">
        <v>0</v>
      </c>
      <c r="BB39" s="310">
        <f t="shared" si="152"/>
        <v>0</v>
      </c>
      <c r="BC39" s="48">
        <v>0</v>
      </c>
      <c r="BD39" s="310">
        <f t="shared" si="153"/>
        <v>0</v>
      </c>
      <c r="BE39" s="48">
        <v>0</v>
      </c>
      <c r="BF39" s="310">
        <f t="shared" si="154"/>
        <v>0</v>
      </c>
      <c r="BG39" s="48">
        <v>0</v>
      </c>
      <c r="BH39" s="310">
        <f t="shared" si="155"/>
        <v>0</v>
      </c>
      <c r="BI39" s="48">
        <v>0</v>
      </c>
      <c r="BJ39" s="310">
        <f t="shared" si="156"/>
        <v>0</v>
      </c>
      <c r="BK39" s="48">
        <v>0</v>
      </c>
      <c r="BL39" s="310">
        <f t="shared" si="157"/>
        <v>0</v>
      </c>
      <c r="BM39" s="48">
        <v>0</v>
      </c>
      <c r="BN39" s="310">
        <f t="shared" si="158"/>
        <v>0</v>
      </c>
      <c r="BO39" s="48">
        <v>0</v>
      </c>
      <c r="BP39" s="310">
        <f t="shared" si="159"/>
        <v>0</v>
      </c>
      <c r="BQ39" s="48">
        <v>0</v>
      </c>
      <c r="BR39" s="310">
        <f t="shared" si="160"/>
        <v>0</v>
      </c>
      <c r="BS39" s="48">
        <v>0</v>
      </c>
      <c r="BT39" s="310">
        <f t="shared" si="161"/>
        <v>0</v>
      </c>
      <c r="BU39" s="48">
        <v>0</v>
      </c>
      <c r="BV39" s="310">
        <f t="shared" si="162"/>
        <v>0</v>
      </c>
      <c r="BW39" s="48">
        <v>0</v>
      </c>
      <c r="BX39" s="310">
        <f t="shared" si="163"/>
        <v>0</v>
      </c>
      <c r="BY39" s="48">
        <v>0</v>
      </c>
      <c r="BZ39" s="310">
        <f t="shared" si="164"/>
        <v>0</v>
      </c>
      <c r="CA39" s="48">
        <v>0</v>
      </c>
      <c r="CB39" s="310">
        <f t="shared" si="165"/>
        <v>0</v>
      </c>
      <c r="CC39" s="48">
        <v>0</v>
      </c>
      <c r="CD39" s="310">
        <f t="shared" si="166"/>
        <v>0</v>
      </c>
      <c r="CE39" s="48">
        <v>0</v>
      </c>
      <c r="CF39" s="310">
        <f t="shared" si="167"/>
        <v>0</v>
      </c>
      <c r="CG39" s="48">
        <v>0</v>
      </c>
      <c r="CH39" s="310">
        <f t="shared" si="168"/>
        <v>0</v>
      </c>
      <c r="CI39" s="48">
        <v>0</v>
      </c>
      <c r="CJ39" s="310">
        <f t="shared" si="169"/>
        <v>0</v>
      </c>
      <c r="CK39" s="48">
        <v>0</v>
      </c>
      <c r="CL39" s="310">
        <f t="shared" si="170"/>
        <v>0</v>
      </c>
      <c r="CM39" s="48">
        <v>0</v>
      </c>
      <c r="CN39" s="310">
        <f t="shared" si="171"/>
        <v>0</v>
      </c>
      <c r="CO39" s="48">
        <v>0</v>
      </c>
      <c r="CP39" s="310">
        <f t="shared" si="172"/>
        <v>0</v>
      </c>
      <c r="CQ39" s="48">
        <v>0</v>
      </c>
      <c r="CR39" s="310">
        <f t="shared" si="173"/>
        <v>0</v>
      </c>
      <c r="CS39" s="48">
        <v>0</v>
      </c>
      <c r="CT39" s="310">
        <f t="shared" si="174"/>
        <v>0</v>
      </c>
      <c r="CU39" s="48">
        <v>0</v>
      </c>
      <c r="CV39" s="310">
        <f t="shared" si="175"/>
        <v>0</v>
      </c>
      <c r="CW39" s="48">
        <v>0</v>
      </c>
      <c r="CX39" s="310">
        <f t="shared" si="176"/>
        <v>0</v>
      </c>
      <c r="CY39" s="48">
        <v>0</v>
      </c>
      <c r="CZ39" s="310">
        <f t="shared" si="177"/>
        <v>0</v>
      </c>
      <c r="DA39" s="48">
        <v>0</v>
      </c>
      <c r="DB39" s="310">
        <f t="shared" si="178"/>
        <v>0</v>
      </c>
      <c r="DC39" s="48">
        <v>0</v>
      </c>
      <c r="DD39" s="310">
        <f t="shared" si="179"/>
        <v>0</v>
      </c>
      <c r="DE39" s="48">
        <v>0</v>
      </c>
      <c r="DF39" s="310">
        <f t="shared" si="180"/>
        <v>0</v>
      </c>
      <c r="DG39" s="48">
        <v>0</v>
      </c>
      <c r="DH39" s="310">
        <f t="shared" si="181"/>
        <v>0</v>
      </c>
      <c r="DI39" s="48">
        <v>0</v>
      </c>
      <c r="DJ39" s="310">
        <f t="shared" si="182"/>
        <v>0</v>
      </c>
      <c r="DK39" s="48">
        <v>0</v>
      </c>
      <c r="DL39" s="310">
        <f t="shared" si="183"/>
        <v>0</v>
      </c>
      <c r="DM39" s="48">
        <v>0</v>
      </c>
      <c r="DN39" s="310">
        <f t="shared" si="100"/>
        <v>0</v>
      </c>
      <c r="DO39" s="48">
        <v>0</v>
      </c>
      <c r="DP39" s="310">
        <f t="shared" si="25"/>
        <v>0</v>
      </c>
      <c r="DQ39" s="48">
        <v>0</v>
      </c>
      <c r="DR39" s="310">
        <f t="shared" si="26"/>
        <v>0</v>
      </c>
      <c r="DS39" s="48">
        <v>0</v>
      </c>
      <c r="DT39" s="310">
        <f t="shared" si="27"/>
        <v>0</v>
      </c>
      <c r="DU39" s="48">
        <v>0</v>
      </c>
      <c r="DV39" s="310">
        <f t="shared" si="28"/>
        <v>0</v>
      </c>
      <c r="DW39" s="48">
        <v>0</v>
      </c>
      <c r="DX39" s="310">
        <f t="shared" si="29"/>
        <v>0</v>
      </c>
      <c r="DY39" s="48">
        <v>0</v>
      </c>
      <c r="DZ39" s="310">
        <f t="shared" si="30"/>
        <v>0</v>
      </c>
      <c r="EA39" s="48">
        <v>0</v>
      </c>
      <c r="EB39" s="310">
        <f t="shared" si="31"/>
        <v>0</v>
      </c>
      <c r="EC39" s="48">
        <v>0</v>
      </c>
      <c r="ED39" s="310">
        <f t="shared" si="32"/>
        <v>0</v>
      </c>
      <c r="EE39" s="48">
        <v>0</v>
      </c>
      <c r="EF39" s="310">
        <f t="shared" si="33"/>
        <v>0</v>
      </c>
      <c r="EG39" s="48">
        <v>0</v>
      </c>
      <c r="EH39" s="310">
        <f t="shared" si="34"/>
        <v>0</v>
      </c>
      <c r="EI39" s="48">
        <v>0</v>
      </c>
      <c r="EJ39" s="310">
        <f t="shared" si="35"/>
        <v>0</v>
      </c>
      <c r="EK39" s="48">
        <v>0</v>
      </c>
      <c r="EL39" s="310">
        <f t="shared" si="36"/>
        <v>0</v>
      </c>
      <c r="EM39" s="48">
        <v>0</v>
      </c>
      <c r="EN39" s="310">
        <f t="shared" si="37"/>
        <v>0</v>
      </c>
      <c r="EO39" s="48">
        <v>0</v>
      </c>
      <c r="EP39" s="310">
        <f t="shared" si="38"/>
        <v>0</v>
      </c>
      <c r="EQ39" s="48">
        <v>0</v>
      </c>
      <c r="ER39" s="310">
        <f t="shared" si="39"/>
        <v>0</v>
      </c>
      <c r="ES39" s="48">
        <v>0</v>
      </c>
      <c r="ET39" s="310">
        <f t="shared" si="40"/>
        <v>0</v>
      </c>
      <c r="EU39" s="48">
        <v>0</v>
      </c>
      <c r="EV39" s="310">
        <f t="shared" si="41"/>
        <v>0</v>
      </c>
      <c r="EW39" s="48">
        <v>0</v>
      </c>
      <c r="EX39" s="310">
        <f t="shared" si="42"/>
        <v>0</v>
      </c>
      <c r="EY39" s="48">
        <v>0</v>
      </c>
      <c r="EZ39" s="310">
        <f t="shared" si="43"/>
        <v>0</v>
      </c>
      <c r="FA39" s="48">
        <v>0</v>
      </c>
      <c r="FB39" s="310">
        <f t="shared" si="44"/>
        <v>0</v>
      </c>
      <c r="FC39" s="48">
        <v>0</v>
      </c>
      <c r="FD39" s="310">
        <f t="shared" si="45"/>
        <v>0</v>
      </c>
      <c r="FE39" s="48">
        <v>0</v>
      </c>
      <c r="FF39" s="310">
        <f t="shared" si="46"/>
        <v>0</v>
      </c>
      <c r="FG39" s="48">
        <v>0</v>
      </c>
      <c r="FH39" s="310">
        <f t="shared" si="47"/>
        <v>0</v>
      </c>
      <c r="FI39" s="48">
        <v>0</v>
      </c>
      <c r="FJ39" s="310">
        <f t="shared" si="48"/>
        <v>0</v>
      </c>
      <c r="FK39" s="48">
        <v>0</v>
      </c>
      <c r="FL39" s="310">
        <f t="shared" si="49"/>
        <v>0</v>
      </c>
      <c r="FM39" s="48">
        <v>0</v>
      </c>
      <c r="FN39" s="310">
        <f t="shared" si="50"/>
        <v>0</v>
      </c>
      <c r="FO39" s="48">
        <v>0</v>
      </c>
      <c r="FP39" s="310">
        <f t="shared" si="51"/>
        <v>0</v>
      </c>
      <c r="FQ39" s="48">
        <v>0</v>
      </c>
      <c r="FR39" s="310">
        <f t="shared" si="52"/>
        <v>0</v>
      </c>
      <c r="FS39" s="48">
        <v>0</v>
      </c>
      <c r="FT39" s="310">
        <f t="shared" si="53"/>
        <v>0</v>
      </c>
      <c r="FU39" s="48">
        <v>0</v>
      </c>
      <c r="FV39" s="310">
        <f t="shared" si="54"/>
        <v>0</v>
      </c>
      <c r="FW39" s="48">
        <v>0</v>
      </c>
      <c r="FX39" s="310">
        <f t="shared" si="55"/>
        <v>0</v>
      </c>
      <c r="FY39" s="48">
        <v>0</v>
      </c>
      <c r="FZ39" s="310">
        <f t="shared" si="56"/>
        <v>0</v>
      </c>
      <c r="GA39" s="48">
        <v>0</v>
      </c>
      <c r="GB39" s="310">
        <f t="shared" si="57"/>
        <v>0</v>
      </c>
      <c r="GC39" s="48">
        <v>0</v>
      </c>
      <c r="GD39" s="310">
        <f t="shared" si="58"/>
        <v>0</v>
      </c>
      <c r="GE39" s="48">
        <v>0</v>
      </c>
      <c r="GF39" s="310">
        <f t="shared" si="59"/>
        <v>0</v>
      </c>
      <c r="GG39" s="48">
        <v>0</v>
      </c>
      <c r="GH39" s="310">
        <f t="shared" si="60"/>
        <v>0</v>
      </c>
      <c r="GI39" s="48">
        <v>0</v>
      </c>
      <c r="GJ39" s="310">
        <f t="shared" si="61"/>
        <v>0</v>
      </c>
      <c r="GK39" s="48">
        <v>0</v>
      </c>
      <c r="GL39" s="310">
        <f t="shared" si="62"/>
        <v>0</v>
      </c>
      <c r="GM39" s="48">
        <v>0</v>
      </c>
      <c r="GN39" s="310">
        <f t="shared" si="63"/>
        <v>0</v>
      </c>
      <c r="GO39" s="48">
        <v>0</v>
      </c>
      <c r="GP39" s="310">
        <f t="shared" si="64"/>
        <v>0</v>
      </c>
      <c r="GQ39" s="48">
        <v>0</v>
      </c>
      <c r="GR39" s="310">
        <f t="shared" si="65"/>
        <v>0</v>
      </c>
      <c r="GS39" s="48">
        <v>0</v>
      </c>
      <c r="GT39" s="310">
        <f t="shared" si="66"/>
        <v>0</v>
      </c>
      <c r="GU39" s="48">
        <v>0</v>
      </c>
      <c r="GV39" s="310">
        <f t="shared" si="67"/>
        <v>0</v>
      </c>
      <c r="GW39" s="48">
        <v>0</v>
      </c>
      <c r="GX39" s="310">
        <f t="shared" si="68"/>
        <v>0</v>
      </c>
      <c r="GY39" s="48">
        <v>0</v>
      </c>
      <c r="GZ39" s="310">
        <f t="shared" si="69"/>
        <v>0</v>
      </c>
      <c r="HA39" s="48">
        <v>0</v>
      </c>
      <c r="HB39" s="310">
        <f t="shared" si="70"/>
        <v>0</v>
      </c>
      <c r="HC39" s="48">
        <v>0</v>
      </c>
      <c r="HD39" s="310">
        <f t="shared" si="71"/>
        <v>0</v>
      </c>
      <c r="HE39" s="48">
        <v>0</v>
      </c>
      <c r="HF39" s="310">
        <f t="shared" si="72"/>
        <v>0</v>
      </c>
      <c r="HG39" s="48">
        <v>0</v>
      </c>
      <c r="HH39" s="310">
        <f t="shared" si="73"/>
        <v>0</v>
      </c>
      <c r="HJ39" s="305">
        <f t="shared" si="184"/>
        <v>0</v>
      </c>
      <c r="HK39" s="306">
        <f t="shared" si="185"/>
        <v>0</v>
      </c>
      <c r="HL39" s="308">
        <f t="shared" si="186"/>
        <v>0</v>
      </c>
    </row>
    <row r="40" spans="1:220">
      <c r="A40" s="45"/>
      <c r="B40" s="71"/>
      <c r="C40" s="71"/>
      <c r="D40" s="71"/>
      <c r="E40" s="45"/>
      <c r="F40" s="45"/>
      <c r="G40" s="45"/>
      <c r="H40" s="88"/>
      <c r="I40" s="88"/>
      <c r="J40" s="45"/>
      <c r="K40" s="45"/>
      <c r="L40" s="300">
        <f t="shared" si="131"/>
        <v>0</v>
      </c>
      <c r="M40" s="46">
        <v>0</v>
      </c>
      <c r="N40" s="304">
        <f t="shared" si="132"/>
        <v>0</v>
      </c>
      <c r="O40" s="47">
        <v>0</v>
      </c>
      <c r="P40" s="312">
        <f t="shared" si="133"/>
        <v>0</v>
      </c>
      <c r="Q40" s="48">
        <v>0</v>
      </c>
      <c r="R40" s="312">
        <f t="shared" si="134"/>
        <v>0</v>
      </c>
      <c r="S40" s="48">
        <v>0</v>
      </c>
      <c r="T40" s="312">
        <f t="shared" si="135"/>
        <v>0</v>
      </c>
      <c r="U40" s="48">
        <v>0</v>
      </c>
      <c r="V40" s="312">
        <f t="shared" si="136"/>
        <v>0</v>
      </c>
      <c r="W40" s="48">
        <v>0</v>
      </c>
      <c r="X40" s="312">
        <f t="shared" si="137"/>
        <v>0</v>
      </c>
      <c r="Y40" s="48">
        <v>0</v>
      </c>
      <c r="Z40" s="310">
        <f t="shared" si="138"/>
        <v>0</v>
      </c>
      <c r="AA40" s="48">
        <v>0</v>
      </c>
      <c r="AB40" s="310">
        <f t="shared" si="139"/>
        <v>0</v>
      </c>
      <c r="AC40" s="48">
        <v>0</v>
      </c>
      <c r="AD40" s="310">
        <f t="shared" si="140"/>
        <v>0</v>
      </c>
      <c r="AE40" s="48">
        <v>0</v>
      </c>
      <c r="AF40" s="310">
        <f t="shared" si="141"/>
        <v>0</v>
      </c>
      <c r="AG40" s="48">
        <v>0</v>
      </c>
      <c r="AH40" s="310">
        <f t="shared" si="142"/>
        <v>0</v>
      </c>
      <c r="AI40" s="48">
        <v>0</v>
      </c>
      <c r="AJ40" s="310">
        <f t="shared" si="143"/>
        <v>0</v>
      </c>
      <c r="AK40" s="48">
        <v>0</v>
      </c>
      <c r="AL40" s="310">
        <f t="shared" si="144"/>
        <v>0</v>
      </c>
      <c r="AM40" s="48">
        <v>0</v>
      </c>
      <c r="AN40" s="310">
        <f t="shared" si="145"/>
        <v>0</v>
      </c>
      <c r="AO40" s="48">
        <v>0</v>
      </c>
      <c r="AP40" s="310">
        <f t="shared" si="146"/>
        <v>0</v>
      </c>
      <c r="AQ40" s="48">
        <v>0</v>
      </c>
      <c r="AR40" s="310">
        <f t="shared" si="147"/>
        <v>0</v>
      </c>
      <c r="AS40" s="48">
        <v>0</v>
      </c>
      <c r="AT40" s="310">
        <f t="shared" si="148"/>
        <v>0</v>
      </c>
      <c r="AU40" s="48">
        <v>0</v>
      </c>
      <c r="AV40" s="310">
        <f t="shared" si="149"/>
        <v>0</v>
      </c>
      <c r="AW40" s="48">
        <v>0</v>
      </c>
      <c r="AX40" s="310">
        <f t="shared" si="150"/>
        <v>0</v>
      </c>
      <c r="AY40" s="48">
        <v>0</v>
      </c>
      <c r="AZ40" s="310">
        <f t="shared" si="151"/>
        <v>0</v>
      </c>
      <c r="BA40" s="48">
        <v>0</v>
      </c>
      <c r="BB40" s="310">
        <f t="shared" si="152"/>
        <v>0</v>
      </c>
      <c r="BC40" s="48">
        <v>0</v>
      </c>
      <c r="BD40" s="310">
        <f t="shared" si="153"/>
        <v>0</v>
      </c>
      <c r="BE40" s="48">
        <v>0</v>
      </c>
      <c r="BF40" s="310">
        <f t="shared" si="154"/>
        <v>0</v>
      </c>
      <c r="BG40" s="48">
        <v>0</v>
      </c>
      <c r="BH40" s="310">
        <f t="shared" si="155"/>
        <v>0</v>
      </c>
      <c r="BI40" s="48">
        <v>0</v>
      </c>
      <c r="BJ40" s="310">
        <f t="shared" si="156"/>
        <v>0</v>
      </c>
      <c r="BK40" s="48">
        <v>0</v>
      </c>
      <c r="BL40" s="310">
        <f t="shared" si="157"/>
        <v>0</v>
      </c>
      <c r="BM40" s="48">
        <v>0</v>
      </c>
      <c r="BN40" s="310">
        <f t="shared" si="158"/>
        <v>0</v>
      </c>
      <c r="BO40" s="48">
        <v>0</v>
      </c>
      <c r="BP40" s="310">
        <f t="shared" si="159"/>
        <v>0</v>
      </c>
      <c r="BQ40" s="48">
        <v>0</v>
      </c>
      <c r="BR40" s="310">
        <f t="shared" si="160"/>
        <v>0</v>
      </c>
      <c r="BS40" s="48">
        <v>0</v>
      </c>
      <c r="BT40" s="310">
        <f t="shared" si="161"/>
        <v>0</v>
      </c>
      <c r="BU40" s="48">
        <v>0</v>
      </c>
      <c r="BV40" s="310">
        <f t="shared" si="162"/>
        <v>0</v>
      </c>
      <c r="BW40" s="48">
        <v>0</v>
      </c>
      <c r="BX40" s="310">
        <f t="shared" si="163"/>
        <v>0</v>
      </c>
      <c r="BY40" s="48">
        <v>0</v>
      </c>
      <c r="BZ40" s="310">
        <f t="shared" si="164"/>
        <v>0</v>
      </c>
      <c r="CA40" s="48">
        <v>0</v>
      </c>
      <c r="CB40" s="310">
        <f t="shared" si="165"/>
        <v>0</v>
      </c>
      <c r="CC40" s="48">
        <v>0</v>
      </c>
      <c r="CD40" s="310">
        <f t="shared" si="166"/>
        <v>0</v>
      </c>
      <c r="CE40" s="48">
        <v>0</v>
      </c>
      <c r="CF40" s="310">
        <f t="shared" si="167"/>
        <v>0</v>
      </c>
      <c r="CG40" s="48">
        <v>0</v>
      </c>
      <c r="CH40" s="310">
        <f t="shared" si="168"/>
        <v>0</v>
      </c>
      <c r="CI40" s="48">
        <v>0</v>
      </c>
      <c r="CJ40" s="310">
        <f t="shared" si="169"/>
        <v>0</v>
      </c>
      <c r="CK40" s="48">
        <v>0</v>
      </c>
      <c r="CL40" s="310">
        <f t="shared" si="170"/>
        <v>0</v>
      </c>
      <c r="CM40" s="48">
        <v>0</v>
      </c>
      <c r="CN40" s="310">
        <f t="shared" si="171"/>
        <v>0</v>
      </c>
      <c r="CO40" s="48">
        <v>0</v>
      </c>
      <c r="CP40" s="310">
        <f t="shared" si="172"/>
        <v>0</v>
      </c>
      <c r="CQ40" s="48">
        <v>0</v>
      </c>
      <c r="CR40" s="310">
        <f t="shared" si="173"/>
        <v>0</v>
      </c>
      <c r="CS40" s="48">
        <v>0</v>
      </c>
      <c r="CT40" s="310">
        <f t="shared" si="174"/>
        <v>0</v>
      </c>
      <c r="CU40" s="48">
        <v>0</v>
      </c>
      <c r="CV40" s="310">
        <f t="shared" si="175"/>
        <v>0</v>
      </c>
      <c r="CW40" s="48">
        <v>0</v>
      </c>
      <c r="CX40" s="310">
        <f t="shared" si="176"/>
        <v>0</v>
      </c>
      <c r="CY40" s="48">
        <v>0</v>
      </c>
      <c r="CZ40" s="310">
        <f t="shared" si="177"/>
        <v>0</v>
      </c>
      <c r="DA40" s="48">
        <v>0</v>
      </c>
      <c r="DB40" s="310">
        <f t="shared" si="178"/>
        <v>0</v>
      </c>
      <c r="DC40" s="48">
        <v>0</v>
      </c>
      <c r="DD40" s="310">
        <f t="shared" si="179"/>
        <v>0</v>
      </c>
      <c r="DE40" s="48">
        <v>0</v>
      </c>
      <c r="DF40" s="310">
        <f t="shared" si="180"/>
        <v>0</v>
      </c>
      <c r="DG40" s="48">
        <v>0</v>
      </c>
      <c r="DH40" s="310">
        <f t="shared" si="181"/>
        <v>0</v>
      </c>
      <c r="DI40" s="48">
        <v>0</v>
      </c>
      <c r="DJ40" s="310">
        <f t="shared" si="182"/>
        <v>0</v>
      </c>
      <c r="DK40" s="48">
        <v>0</v>
      </c>
      <c r="DL40" s="310">
        <f t="shared" si="183"/>
        <v>0</v>
      </c>
      <c r="DM40" s="48">
        <v>0</v>
      </c>
      <c r="DN40" s="310">
        <f t="shared" si="100"/>
        <v>0</v>
      </c>
      <c r="DO40" s="48">
        <v>0</v>
      </c>
      <c r="DP40" s="310">
        <f t="shared" si="25"/>
        <v>0</v>
      </c>
      <c r="DQ40" s="48">
        <v>0</v>
      </c>
      <c r="DR40" s="310">
        <f t="shared" si="26"/>
        <v>0</v>
      </c>
      <c r="DS40" s="48">
        <v>0</v>
      </c>
      <c r="DT40" s="310">
        <f t="shared" si="27"/>
        <v>0</v>
      </c>
      <c r="DU40" s="48">
        <v>0</v>
      </c>
      <c r="DV40" s="310">
        <f t="shared" si="28"/>
        <v>0</v>
      </c>
      <c r="DW40" s="48">
        <v>0</v>
      </c>
      <c r="DX40" s="310">
        <f t="shared" si="29"/>
        <v>0</v>
      </c>
      <c r="DY40" s="48">
        <v>0</v>
      </c>
      <c r="DZ40" s="310">
        <f t="shared" si="30"/>
        <v>0</v>
      </c>
      <c r="EA40" s="48">
        <v>0</v>
      </c>
      <c r="EB40" s="310">
        <f t="shared" si="31"/>
        <v>0</v>
      </c>
      <c r="EC40" s="48">
        <v>0</v>
      </c>
      <c r="ED40" s="310">
        <f t="shared" si="32"/>
        <v>0</v>
      </c>
      <c r="EE40" s="48">
        <v>0</v>
      </c>
      <c r="EF40" s="310">
        <f t="shared" si="33"/>
        <v>0</v>
      </c>
      <c r="EG40" s="48">
        <v>0</v>
      </c>
      <c r="EH40" s="310">
        <f t="shared" si="34"/>
        <v>0</v>
      </c>
      <c r="EI40" s="48">
        <v>0</v>
      </c>
      <c r="EJ40" s="310">
        <f t="shared" si="35"/>
        <v>0</v>
      </c>
      <c r="EK40" s="48">
        <v>0</v>
      </c>
      <c r="EL40" s="310">
        <f t="shared" si="36"/>
        <v>0</v>
      </c>
      <c r="EM40" s="48">
        <v>0</v>
      </c>
      <c r="EN40" s="310">
        <f t="shared" si="37"/>
        <v>0</v>
      </c>
      <c r="EO40" s="48">
        <v>0</v>
      </c>
      <c r="EP40" s="310">
        <f t="shared" si="38"/>
        <v>0</v>
      </c>
      <c r="EQ40" s="48">
        <v>0</v>
      </c>
      <c r="ER40" s="310">
        <f t="shared" si="39"/>
        <v>0</v>
      </c>
      <c r="ES40" s="48">
        <v>0</v>
      </c>
      <c r="ET40" s="310">
        <f t="shared" si="40"/>
        <v>0</v>
      </c>
      <c r="EU40" s="48">
        <v>0</v>
      </c>
      <c r="EV40" s="310">
        <f t="shared" si="41"/>
        <v>0</v>
      </c>
      <c r="EW40" s="48">
        <v>0</v>
      </c>
      <c r="EX40" s="310">
        <f t="shared" si="42"/>
        <v>0</v>
      </c>
      <c r="EY40" s="48">
        <v>0</v>
      </c>
      <c r="EZ40" s="310">
        <f t="shared" si="43"/>
        <v>0</v>
      </c>
      <c r="FA40" s="48">
        <v>0</v>
      </c>
      <c r="FB40" s="310">
        <f t="shared" si="44"/>
        <v>0</v>
      </c>
      <c r="FC40" s="48">
        <v>0</v>
      </c>
      <c r="FD40" s="310">
        <f t="shared" si="45"/>
        <v>0</v>
      </c>
      <c r="FE40" s="48">
        <v>0</v>
      </c>
      <c r="FF40" s="310">
        <f t="shared" si="46"/>
        <v>0</v>
      </c>
      <c r="FG40" s="48">
        <v>0</v>
      </c>
      <c r="FH40" s="310">
        <f t="shared" si="47"/>
        <v>0</v>
      </c>
      <c r="FI40" s="48">
        <v>0</v>
      </c>
      <c r="FJ40" s="310">
        <f t="shared" si="48"/>
        <v>0</v>
      </c>
      <c r="FK40" s="48">
        <v>0</v>
      </c>
      <c r="FL40" s="310">
        <f t="shared" si="49"/>
        <v>0</v>
      </c>
      <c r="FM40" s="48">
        <v>0</v>
      </c>
      <c r="FN40" s="310">
        <f t="shared" si="50"/>
        <v>0</v>
      </c>
      <c r="FO40" s="48">
        <v>0</v>
      </c>
      <c r="FP40" s="310">
        <f t="shared" si="51"/>
        <v>0</v>
      </c>
      <c r="FQ40" s="48">
        <v>0</v>
      </c>
      <c r="FR40" s="310">
        <f t="shared" si="52"/>
        <v>0</v>
      </c>
      <c r="FS40" s="48">
        <v>0</v>
      </c>
      <c r="FT40" s="310">
        <f t="shared" si="53"/>
        <v>0</v>
      </c>
      <c r="FU40" s="48">
        <v>0</v>
      </c>
      <c r="FV40" s="310">
        <f t="shared" si="54"/>
        <v>0</v>
      </c>
      <c r="FW40" s="48">
        <v>0</v>
      </c>
      <c r="FX40" s="310">
        <f t="shared" si="55"/>
        <v>0</v>
      </c>
      <c r="FY40" s="48">
        <v>0</v>
      </c>
      <c r="FZ40" s="310">
        <f t="shared" si="56"/>
        <v>0</v>
      </c>
      <c r="GA40" s="48">
        <v>0</v>
      </c>
      <c r="GB40" s="310">
        <f t="shared" si="57"/>
        <v>0</v>
      </c>
      <c r="GC40" s="48">
        <v>0</v>
      </c>
      <c r="GD40" s="310">
        <f t="shared" si="58"/>
        <v>0</v>
      </c>
      <c r="GE40" s="48">
        <v>0</v>
      </c>
      <c r="GF40" s="310">
        <f t="shared" si="59"/>
        <v>0</v>
      </c>
      <c r="GG40" s="48">
        <v>0</v>
      </c>
      <c r="GH40" s="310">
        <f t="shared" si="60"/>
        <v>0</v>
      </c>
      <c r="GI40" s="48">
        <v>0</v>
      </c>
      <c r="GJ40" s="310">
        <f t="shared" si="61"/>
        <v>0</v>
      </c>
      <c r="GK40" s="48">
        <v>0</v>
      </c>
      <c r="GL40" s="310">
        <f t="shared" si="62"/>
        <v>0</v>
      </c>
      <c r="GM40" s="48">
        <v>0</v>
      </c>
      <c r="GN40" s="310">
        <f t="shared" si="63"/>
        <v>0</v>
      </c>
      <c r="GO40" s="48">
        <v>0</v>
      </c>
      <c r="GP40" s="310">
        <f t="shared" si="64"/>
        <v>0</v>
      </c>
      <c r="GQ40" s="48">
        <v>0</v>
      </c>
      <c r="GR40" s="310">
        <f t="shared" si="65"/>
        <v>0</v>
      </c>
      <c r="GS40" s="48">
        <v>0</v>
      </c>
      <c r="GT40" s="310">
        <f t="shared" si="66"/>
        <v>0</v>
      </c>
      <c r="GU40" s="48">
        <v>0</v>
      </c>
      <c r="GV40" s="310">
        <f t="shared" si="67"/>
        <v>0</v>
      </c>
      <c r="GW40" s="48">
        <v>0</v>
      </c>
      <c r="GX40" s="310">
        <f t="shared" si="68"/>
        <v>0</v>
      </c>
      <c r="GY40" s="48">
        <v>0</v>
      </c>
      <c r="GZ40" s="310">
        <f t="shared" si="69"/>
        <v>0</v>
      </c>
      <c r="HA40" s="48">
        <v>0</v>
      </c>
      <c r="HB40" s="310">
        <f t="shared" si="70"/>
        <v>0</v>
      </c>
      <c r="HC40" s="48">
        <v>0</v>
      </c>
      <c r="HD40" s="310">
        <f t="shared" si="71"/>
        <v>0</v>
      </c>
      <c r="HE40" s="48">
        <v>0</v>
      </c>
      <c r="HF40" s="310">
        <f t="shared" si="72"/>
        <v>0</v>
      </c>
      <c r="HG40" s="48">
        <v>0</v>
      </c>
      <c r="HH40" s="310">
        <f t="shared" si="73"/>
        <v>0</v>
      </c>
      <c r="HJ40" s="305">
        <f t="shared" si="184"/>
        <v>0</v>
      </c>
      <c r="HK40" s="306">
        <f t="shared" si="185"/>
        <v>0</v>
      </c>
      <c r="HL40" s="308">
        <f t="shared" si="186"/>
        <v>0</v>
      </c>
    </row>
    <row r="41" spans="1:220">
      <c r="A41" s="45"/>
      <c r="B41" s="71"/>
      <c r="C41" s="71"/>
      <c r="D41" s="71"/>
      <c r="E41" s="45"/>
      <c r="F41" s="45"/>
      <c r="G41" s="45"/>
      <c r="H41" s="87"/>
      <c r="I41" s="88"/>
      <c r="J41" s="45"/>
      <c r="K41" s="45"/>
      <c r="L41" s="300">
        <f t="shared" si="131"/>
        <v>0</v>
      </c>
      <c r="M41" s="46">
        <v>0</v>
      </c>
      <c r="N41" s="304">
        <f t="shared" si="132"/>
        <v>0</v>
      </c>
      <c r="O41" s="47">
        <v>0</v>
      </c>
      <c r="P41" s="312">
        <f t="shared" si="133"/>
        <v>0</v>
      </c>
      <c r="Q41" s="48">
        <v>0</v>
      </c>
      <c r="R41" s="312">
        <f t="shared" si="134"/>
        <v>0</v>
      </c>
      <c r="S41" s="48">
        <v>0</v>
      </c>
      <c r="T41" s="312">
        <f t="shared" si="135"/>
        <v>0</v>
      </c>
      <c r="U41" s="48">
        <v>0</v>
      </c>
      <c r="V41" s="312">
        <f t="shared" si="136"/>
        <v>0</v>
      </c>
      <c r="W41" s="48">
        <v>0</v>
      </c>
      <c r="X41" s="312">
        <f t="shared" si="137"/>
        <v>0</v>
      </c>
      <c r="Y41" s="48">
        <v>0</v>
      </c>
      <c r="Z41" s="310">
        <f t="shared" si="138"/>
        <v>0</v>
      </c>
      <c r="AA41" s="48">
        <v>0</v>
      </c>
      <c r="AB41" s="310">
        <f t="shared" si="139"/>
        <v>0</v>
      </c>
      <c r="AC41" s="48">
        <v>0</v>
      </c>
      <c r="AD41" s="310">
        <f t="shared" si="140"/>
        <v>0</v>
      </c>
      <c r="AE41" s="48">
        <v>0</v>
      </c>
      <c r="AF41" s="310">
        <f t="shared" si="141"/>
        <v>0</v>
      </c>
      <c r="AG41" s="48">
        <v>0</v>
      </c>
      <c r="AH41" s="310">
        <f t="shared" si="142"/>
        <v>0</v>
      </c>
      <c r="AI41" s="48">
        <v>0</v>
      </c>
      <c r="AJ41" s="310">
        <f t="shared" si="143"/>
        <v>0</v>
      </c>
      <c r="AK41" s="48">
        <v>0</v>
      </c>
      <c r="AL41" s="310">
        <f t="shared" si="144"/>
        <v>0</v>
      </c>
      <c r="AM41" s="48">
        <v>0</v>
      </c>
      <c r="AN41" s="310">
        <f t="shared" si="145"/>
        <v>0</v>
      </c>
      <c r="AO41" s="48">
        <v>0</v>
      </c>
      <c r="AP41" s="310">
        <f t="shared" si="146"/>
        <v>0</v>
      </c>
      <c r="AQ41" s="48">
        <v>0</v>
      </c>
      <c r="AR41" s="310">
        <f t="shared" si="147"/>
        <v>0</v>
      </c>
      <c r="AS41" s="48">
        <v>0</v>
      </c>
      <c r="AT41" s="310">
        <f t="shared" si="148"/>
        <v>0</v>
      </c>
      <c r="AU41" s="48">
        <v>0</v>
      </c>
      <c r="AV41" s="310">
        <f t="shared" si="149"/>
        <v>0</v>
      </c>
      <c r="AW41" s="48">
        <v>0</v>
      </c>
      <c r="AX41" s="310">
        <f t="shared" si="150"/>
        <v>0</v>
      </c>
      <c r="AY41" s="48">
        <v>0</v>
      </c>
      <c r="AZ41" s="310">
        <f t="shared" si="151"/>
        <v>0</v>
      </c>
      <c r="BA41" s="48">
        <v>0</v>
      </c>
      <c r="BB41" s="310">
        <f t="shared" si="152"/>
        <v>0</v>
      </c>
      <c r="BC41" s="48">
        <v>0</v>
      </c>
      <c r="BD41" s="310">
        <f t="shared" si="153"/>
        <v>0</v>
      </c>
      <c r="BE41" s="48">
        <v>0</v>
      </c>
      <c r="BF41" s="310">
        <f t="shared" si="154"/>
        <v>0</v>
      </c>
      <c r="BG41" s="48">
        <v>0</v>
      </c>
      <c r="BH41" s="310">
        <f t="shared" si="155"/>
        <v>0</v>
      </c>
      <c r="BI41" s="48">
        <v>0</v>
      </c>
      <c r="BJ41" s="310">
        <f t="shared" si="156"/>
        <v>0</v>
      </c>
      <c r="BK41" s="48">
        <v>0</v>
      </c>
      <c r="BL41" s="310">
        <f t="shared" si="157"/>
        <v>0</v>
      </c>
      <c r="BM41" s="48">
        <v>0</v>
      </c>
      <c r="BN41" s="310">
        <f t="shared" si="158"/>
        <v>0</v>
      </c>
      <c r="BO41" s="48">
        <v>0</v>
      </c>
      <c r="BP41" s="310">
        <f t="shared" si="159"/>
        <v>0</v>
      </c>
      <c r="BQ41" s="48">
        <v>0</v>
      </c>
      <c r="BR41" s="310">
        <f t="shared" si="160"/>
        <v>0</v>
      </c>
      <c r="BS41" s="48">
        <v>0</v>
      </c>
      <c r="BT41" s="310">
        <f t="shared" si="161"/>
        <v>0</v>
      </c>
      <c r="BU41" s="48">
        <v>0</v>
      </c>
      <c r="BV41" s="310">
        <f t="shared" si="162"/>
        <v>0</v>
      </c>
      <c r="BW41" s="48">
        <v>0</v>
      </c>
      <c r="BX41" s="310">
        <f t="shared" si="163"/>
        <v>0</v>
      </c>
      <c r="BY41" s="48">
        <v>0</v>
      </c>
      <c r="BZ41" s="310">
        <f t="shared" si="164"/>
        <v>0</v>
      </c>
      <c r="CA41" s="48">
        <v>0</v>
      </c>
      <c r="CB41" s="310">
        <f t="shared" si="165"/>
        <v>0</v>
      </c>
      <c r="CC41" s="48">
        <v>0</v>
      </c>
      <c r="CD41" s="310">
        <f t="shared" si="166"/>
        <v>0</v>
      </c>
      <c r="CE41" s="48">
        <v>0</v>
      </c>
      <c r="CF41" s="310">
        <f t="shared" si="167"/>
        <v>0</v>
      </c>
      <c r="CG41" s="48">
        <v>0</v>
      </c>
      <c r="CH41" s="310">
        <f t="shared" si="168"/>
        <v>0</v>
      </c>
      <c r="CI41" s="48">
        <v>0</v>
      </c>
      <c r="CJ41" s="310">
        <f t="shared" si="169"/>
        <v>0</v>
      </c>
      <c r="CK41" s="48">
        <v>0</v>
      </c>
      <c r="CL41" s="310">
        <f t="shared" si="170"/>
        <v>0</v>
      </c>
      <c r="CM41" s="48">
        <v>0</v>
      </c>
      <c r="CN41" s="310">
        <f t="shared" si="171"/>
        <v>0</v>
      </c>
      <c r="CO41" s="48">
        <v>0</v>
      </c>
      <c r="CP41" s="310">
        <f t="shared" si="172"/>
        <v>0</v>
      </c>
      <c r="CQ41" s="48">
        <v>0</v>
      </c>
      <c r="CR41" s="310">
        <f t="shared" si="173"/>
        <v>0</v>
      </c>
      <c r="CS41" s="48">
        <v>0</v>
      </c>
      <c r="CT41" s="310">
        <f t="shared" si="174"/>
        <v>0</v>
      </c>
      <c r="CU41" s="48">
        <v>0</v>
      </c>
      <c r="CV41" s="310">
        <f t="shared" si="175"/>
        <v>0</v>
      </c>
      <c r="CW41" s="48">
        <v>0</v>
      </c>
      <c r="CX41" s="310">
        <f t="shared" si="176"/>
        <v>0</v>
      </c>
      <c r="CY41" s="48">
        <v>0</v>
      </c>
      <c r="CZ41" s="310">
        <f t="shared" si="177"/>
        <v>0</v>
      </c>
      <c r="DA41" s="48">
        <v>0</v>
      </c>
      <c r="DB41" s="310">
        <f t="shared" si="178"/>
        <v>0</v>
      </c>
      <c r="DC41" s="48">
        <v>0</v>
      </c>
      <c r="DD41" s="310">
        <f t="shared" si="179"/>
        <v>0</v>
      </c>
      <c r="DE41" s="48">
        <v>0</v>
      </c>
      <c r="DF41" s="310">
        <f t="shared" si="180"/>
        <v>0</v>
      </c>
      <c r="DG41" s="48">
        <v>0</v>
      </c>
      <c r="DH41" s="310">
        <f t="shared" si="181"/>
        <v>0</v>
      </c>
      <c r="DI41" s="48">
        <v>0</v>
      </c>
      <c r="DJ41" s="310">
        <f t="shared" si="182"/>
        <v>0</v>
      </c>
      <c r="DK41" s="48">
        <v>0</v>
      </c>
      <c r="DL41" s="310">
        <f t="shared" si="183"/>
        <v>0</v>
      </c>
      <c r="DM41" s="48">
        <v>0</v>
      </c>
      <c r="DN41" s="310">
        <f t="shared" si="100"/>
        <v>0</v>
      </c>
      <c r="DO41" s="48">
        <v>0</v>
      </c>
      <c r="DP41" s="310">
        <f t="shared" si="25"/>
        <v>0</v>
      </c>
      <c r="DQ41" s="48">
        <v>0</v>
      </c>
      <c r="DR41" s="310">
        <f t="shared" si="26"/>
        <v>0</v>
      </c>
      <c r="DS41" s="48">
        <v>0</v>
      </c>
      <c r="DT41" s="310">
        <f t="shared" si="27"/>
        <v>0</v>
      </c>
      <c r="DU41" s="48">
        <v>0</v>
      </c>
      <c r="DV41" s="310">
        <f t="shared" si="28"/>
        <v>0</v>
      </c>
      <c r="DW41" s="48">
        <v>0</v>
      </c>
      <c r="DX41" s="310">
        <f t="shared" si="29"/>
        <v>0</v>
      </c>
      <c r="DY41" s="48">
        <v>0</v>
      </c>
      <c r="DZ41" s="310">
        <f t="shared" si="30"/>
        <v>0</v>
      </c>
      <c r="EA41" s="48">
        <v>0</v>
      </c>
      <c r="EB41" s="310">
        <f t="shared" si="31"/>
        <v>0</v>
      </c>
      <c r="EC41" s="48">
        <v>0</v>
      </c>
      <c r="ED41" s="310">
        <f t="shared" si="32"/>
        <v>0</v>
      </c>
      <c r="EE41" s="48">
        <v>0</v>
      </c>
      <c r="EF41" s="310">
        <f t="shared" si="33"/>
        <v>0</v>
      </c>
      <c r="EG41" s="48">
        <v>0</v>
      </c>
      <c r="EH41" s="310">
        <f t="shared" si="34"/>
        <v>0</v>
      </c>
      <c r="EI41" s="48">
        <v>0</v>
      </c>
      <c r="EJ41" s="310">
        <f t="shared" si="35"/>
        <v>0</v>
      </c>
      <c r="EK41" s="48">
        <v>0</v>
      </c>
      <c r="EL41" s="310">
        <f t="shared" si="36"/>
        <v>0</v>
      </c>
      <c r="EM41" s="48">
        <v>0</v>
      </c>
      <c r="EN41" s="310">
        <f t="shared" si="37"/>
        <v>0</v>
      </c>
      <c r="EO41" s="48">
        <v>0</v>
      </c>
      <c r="EP41" s="310">
        <f t="shared" si="38"/>
        <v>0</v>
      </c>
      <c r="EQ41" s="48">
        <v>0</v>
      </c>
      <c r="ER41" s="310">
        <f t="shared" si="39"/>
        <v>0</v>
      </c>
      <c r="ES41" s="48">
        <v>0</v>
      </c>
      <c r="ET41" s="310">
        <f t="shared" si="40"/>
        <v>0</v>
      </c>
      <c r="EU41" s="48">
        <v>0</v>
      </c>
      <c r="EV41" s="310">
        <f t="shared" si="41"/>
        <v>0</v>
      </c>
      <c r="EW41" s="48">
        <v>0</v>
      </c>
      <c r="EX41" s="310">
        <f t="shared" si="42"/>
        <v>0</v>
      </c>
      <c r="EY41" s="48">
        <v>0</v>
      </c>
      <c r="EZ41" s="310">
        <f t="shared" si="43"/>
        <v>0</v>
      </c>
      <c r="FA41" s="48">
        <v>0</v>
      </c>
      <c r="FB41" s="310">
        <f t="shared" si="44"/>
        <v>0</v>
      </c>
      <c r="FC41" s="48">
        <v>0</v>
      </c>
      <c r="FD41" s="310">
        <f t="shared" si="45"/>
        <v>0</v>
      </c>
      <c r="FE41" s="48">
        <v>0</v>
      </c>
      <c r="FF41" s="310">
        <f t="shared" si="46"/>
        <v>0</v>
      </c>
      <c r="FG41" s="48">
        <v>0</v>
      </c>
      <c r="FH41" s="310">
        <f t="shared" si="47"/>
        <v>0</v>
      </c>
      <c r="FI41" s="48">
        <v>0</v>
      </c>
      <c r="FJ41" s="310">
        <f t="shared" si="48"/>
        <v>0</v>
      </c>
      <c r="FK41" s="48">
        <v>0</v>
      </c>
      <c r="FL41" s="310">
        <f t="shared" si="49"/>
        <v>0</v>
      </c>
      <c r="FM41" s="48">
        <v>0</v>
      </c>
      <c r="FN41" s="310">
        <f t="shared" si="50"/>
        <v>0</v>
      </c>
      <c r="FO41" s="48">
        <v>0</v>
      </c>
      <c r="FP41" s="310">
        <f t="shared" si="51"/>
        <v>0</v>
      </c>
      <c r="FQ41" s="48">
        <v>0</v>
      </c>
      <c r="FR41" s="310">
        <f t="shared" si="52"/>
        <v>0</v>
      </c>
      <c r="FS41" s="48">
        <v>0</v>
      </c>
      <c r="FT41" s="310">
        <f t="shared" si="53"/>
        <v>0</v>
      </c>
      <c r="FU41" s="48">
        <v>0</v>
      </c>
      <c r="FV41" s="310">
        <f t="shared" si="54"/>
        <v>0</v>
      </c>
      <c r="FW41" s="48">
        <v>0</v>
      </c>
      <c r="FX41" s="310">
        <f t="shared" si="55"/>
        <v>0</v>
      </c>
      <c r="FY41" s="48">
        <v>0</v>
      </c>
      <c r="FZ41" s="310">
        <f t="shared" si="56"/>
        <v>0</v>
      </c>
      <c r="GA41" s="48">
        <v>0</v>
      </c>
      <c r="GB41" s="310">
        <f t="shared" si="57"/>
        <v>0</v>
      </c>
      <c r="GC41" s="48">
        <v>0</v>
      </c>
      <c r="GD41" s="310">
        <f t="shared" si="58"/>
        <v>0</v>
      </c>
      <c r="GE41" s="48">
        <v>0</v>
      </c>
      <c r="GF41" s="310">
        <f t="shared" si="59"/>
        <v>0</v>
      </c>
      <c r="GG41" s="48">
        <v>0</v>
      </c>
      <c r="GH41" s="310">
        <f t="shared" si="60"/>
        <v>0</v>
      </c>
      <c r="GI41" s="48">
        <v>0</v>
      </c>
      <c r="GJ41" s="310">
        <f t="shared" si="61"/>
        <v>0</v>
      </c>
      <c r="GK41" s="48">
        <v>0</v>
      </c>
      <c r="GL41" s="310">
        <f t="shared" si="62"/>
        <v>0</v>
      </c>
      <c r="GM41" s="48">
        <v>0</v>
      </c>
      <c r="GN41" s="310">
        <f t="shared" si="63"/>
        <v>0</v>
      </c>
      <c r="GO41" s="48">
        <v>0</v>
      </c>
      <c r="GP41" s="310">
        <f t="shared" si="64"/>
        <v>0</v>
      </c>
      <c r="GQ41" s="48">
        <v>0</v>
      </c>
      <c r="GR41" s="310">
        <f t="shared" si="65"/>
        <v>0</v>
      </c>
      <c r="GS41" s="48">
        <v>0</v>
      </c>
      <c r="GT41" s="310">
        <f t="shared" si="66"/>
        <v>0</v>
      </c>
      <c r="GU41" s="48">
        <v>0</v>
      </c>
      <c r="GV41" s="310">
        <f t="shared" si="67"/>
        <v>0</v>
      </c>
      <c r="GW41" s="48">
        <v>0</v>
      </c>
      <c r="GX41" s="310">
        <f t="shared" si="68"/>
        <v>0</v>
      </c>
      <c r="GY41" s="48">
        <v>0</v>
      </c>
      <c r="GZ41" s="310">
        <f t="shared" si="69"/>
        <v>0</v>
      </c>
      <c r="HA41" s="48">
        <v>0</v>
      </c>
      <c r="HB41" s="310">
        <f t="shared" si="70"/>
        <v>0</v>
      </c>
      <c r="HC41" s="48">
        <v>0</v>
      </c>
      <c r="HD41" s="310">
        <f t="shared" si="71"/>
        <v>0</v>
      </c>
      <c r="HE41" s="48">
        <v>0</v>
      </c>
      <c r="HF41" s="310">
        <f t="shared" si="72"/>
        <v>0</v>
      </c>
      <c r="HG41" s="48">
        <v>0</v>
      </c>
      <c r="HH41" s="310">
        <f t="shared" si="73"/>
        <v>0</v>
      </c>
      <c r="HJ41" s="305">
        <f t="shared" si="184"/>
        <v>0</v>
      </c>
      <c r="HK41" s="306">
        <f t="shared" si="185"/>
        <v>0</v>
      </c>
      <c r="HL41" s="308">
        <f t="shared" si="186"/>
        <v>0</v>
      </c>
    </row>
    <row r="42" spans="1:220">
      <c r="A42" s="45"/>
      <c r="B42" s="71"/>
      <c r="C42" s="71"/>
      <c r="D42" s="71"/>
      <c r="E42" s="45"/>
      <c r="F42" s="45"/>
      <c r="G42" s="45"/>
      <c r="H42" s="88"/>
      <c r="I42" s="88"/>
      <c r="J42" s="45"/>
      <c r="K42" s="45"/>
      <c r="L42" s="300">
        <f t="shared" si="131"/>
        <v>0</v>
      </c>
      <c r="M42" s="46">
        <v>0</v>
      </c>
      <c r="N42" s="304">
        <f t="shared" si="132"/>
        <v>0</v>
      </c>
      <c r="O42" s="47">
        <v>0</v>
      </c>
      <c r="P42" s="312">
        <f t="shared" si="133"/>
        <v>0</v>
      </c>
      <c r="Q42" s="48">
        <v>0</v>
      </c>
      <c r="R42" s="312">
        <f t="shared" si="134"/>
        <v>0</v>
      </c>
      <c r="S42" s="48">
        <v>0</v>
      </c>
      <c r="T42" s="312">
        <f t="shared" si="135"/>
        <v>0</v>
      </c>
      <c r="U42" s="48">
        <v>0</v>
      </c>
      <c r="V42" s="312">
        <f t="shared" si="136"/>
        <v>0</v>
      </c>
      <c r="W42" s="48">
        <v>0</v>
      </c>
      <c r="X42" s="312">
        <f t="shared" si="137"/>
        <v>0</v>
      </c>
      <c r="Y42" s="48">
        <v>0</v>
      </c>
      <c r="Z42" s="310">
        <f t="shared" si="138"/>
        <v>0</v>
      </c>
      <c r="AA42" s="48">
        <v>0</v>
      </c>
      <c r="AB42" s="310">
        <f t="shared" si="139"/>
        <v>0</v>
      </c>
      <c r="AC42" s="48">
        <v>0</v>
      </c>
      <c r="AD42" s="310">
        <f t="shared" si="140"/>
        <v>0</v>
      </c>
      <c r="AE42" s="48">
        <v>0</v>
      </c>
      <c r="AF42" s="310">
        <f t="shared" si="141"/>
        <v>0</v>
      </c>
      <c r="AG42" s="48">
        <v>0</v>
      </c>
      <c r="AH42" s="310">
        <f t="shared" si="142"/>
        <v>0</v>
      </c>
      <c r="AI42" s="48">
        <v>0</v>
      </c>
      <c r="AJ42" s="310">
        <f t="shared" si="143"/>
        <v>0</v>
      </c>
      <c r="AK42" s="48">
        <v>0</v>
      </c>
      <c r="AL42" s="310">
        <f t="shared" si="144"/>
        <v>0</v>
      </c>
      <c r="AM42" s="48">
        <v>0</v>
      </c>
      <c r="AN42" s="310">
        <f t="shared" si="145"/>
        <v>0</v>
      </c>
      <c r="AO42" s="48">
        <v>0</v>
      </c>
      <c r="AP42" s="310">
        <f t="shared" si="146"/>
        <v>0</v>
      </c>
      <c r="AQ42" s="48">
        <v>0</v>
      </c>
      <c r="AR42" s="310">
        <f t="shared" si="147"/>
        <v>0</v>
      </c>
      <c r="AS42" s="48">
        <v>0</v>
      </c>
      <c r="AT42" s="310">
        <f t="shared" si="148"/>
        <v>0</v>
      </c>
      <c r="AU42" s="48">
        <v>0</v>
      </c>
      <c r="AV42" s="310">
        <f t="shared" si="149"/>
        <v>0</v>
      </c>
      <c r="AW42" s="48">
        <v>0</v>
      </c>
      <c r="AX42" s="310">
        <f t="shared" si="150"/>
        <v>0</v>
      </c>
      <c r="AY42" s="48">
        <v>0</v>
      </c>
      <c r="AZ42" s="310">
        <f t="shared" si="151"/>
        <v>0</v>
      </c>
      <c r="BA42" s="48">
        <v>0</v>
      </c>
      <c r="BB42" s="310">
        <f t="shared" si="152"/>
        <v>0</v>
      </c>
      <c r="BC42" s="48">
        <v>0</v>
      </c>
      <c r="BD42" s="310">
        <f t="shared" si="153"/>
        <v>0</v>
      </c>
      <c r="BE42" s="48">
        <v>0</v>
      </c>
      <c r="BF42" s="310">
        <f t="shared" si="154"/>
        <v>0</v>
      </c>
      <c r="BG42" s="48">
        <v>0</v>
      </c>
      <c r="BH42" s="310">
        <f t="shared" si="155"/>
        <v>0</v>
      </c>
      <c r="BI42" s="48">
        <v>0</v>
      </c>
      <c r="BJ42" s="310">
        <f t="shared" si="156"/>
        <v>0</v>
      </c>
      <c r="BK42" s="48">
        <v>0</v>
      </c>
      <c r="BL42" s="310">
        <f t="shared" si="157"/>
        <v>0</v>
      </c>
      <c r="BM42" s="48">
        <v>0</v>
      </c>
      <c r="BN42" s="310">
        <f t="shared" si="158"/>
        <v>0</v>
      </c>
      <c r="BO42" s="48">
        <v>0</v>
      </c>
      <c r="BP42" s="310">
        <f t="shared" si="159"/>
        <v>0</v>
      </c>
      <c r="BQ42" s="48">
        <v>0</v>
      </c>
      <c r="BR42" s="310">
        <f t="shared" si="160"/>
        <v>0</v>
      </c>
      <c r="BS42" s="48">
        <v>0</v>
      </c>
      <c r="BT42" s="310">
        <f t="shared" si="161"/>
        <v>0</v>
      </c>
      <c r="BU42" s="48">
        <v>0</v>
      </c>
      <c r="BV42" s="310">
        <f t="shared" si="162"/>
        <v>0</v>
      </c>
      <c r="BW42" s="48">
        <v>0</v>
      </c>
      <c r="BX42" s="310">
        <f t="shared" si="163"/>
        <v>0</v>
      </c>
      <c r="BY42" s="48">
        <v>0</v>
      </c>
      <c r="BZ42" s="310">
        <f t="shared" si="164"/>
        <v>0</v>
      </c>
      <c r="CA42" s="48">
        <v>0</v>
      </c>
      <c r="CB42" s="310">
        <f t="shared" si="165"/>
        <v>0</v>
      </c>
      <c r="CC42" s="48">
        <v>0</v>
      </c>
      <c r="CD42" s="310">
        <f t="shared" si="166"/>
        <v>0</v>
      </c>
      <c r="CE42" s="48">
        <v>0</v>
      </c>
      <c r="CF42" s="310">
        <f t="shared" si="167"/>
        <v>0</v>
      </c>
      <c r="CG42" s="48">
        <v>0</v>
      </c>
      <c r="CH42" s="310">
        <f t="shared" si="168"/>
        <v>0</v>
      </c>
      <c r="CI42" s="48">
        <v>0</v>
      </c>
      <c r="CJ42" s="310">
        <f t="shared" si="169"/>
        <v>0</v>
      </c>
      <c r="CK42" s="48">
        <v>0</v>
      </c>
      <c r="CL42" s="310">
        <f t="shared" si="170"/>
        <v>0</v>
      </c>
      <c r="CM42" s="48">
        <v>0</v>
      </c>
      <c r="CN42" s="310">
        <f t="shared" si="171"/>
        <v>0</v>
      </c>
      <c r="CO42" s="48">
        <v>0</v>
      </c>
      <c r="CP42" s="310">
        <f t="shared" si="172"/>
        <v>0</v>
      </c>
      <c r="CQ42" s="48">
        <v>0</v>
      </c>
      <c r="CR42" s="310">
        <f t="shared" si="173"/>
        <v>0</v>
      </c>
      <c r="CS42" s="48">
        <v>0</v>
      </c>
      <c r="CT42" s="310">
        <f t="shared" si="174"/>
        <v>0</v>
      </c>
      <c r="CU42" s="48">
        <v>0</v>
      </c>
      <c r="CV42" s="310">
        <f t="shared" si="175"/>
        <v>0</v>
      </c>
      <c r="CW42" s="48">
        <v>0</v>
      </c>
      <c r="CX42" s="310">
        <f t="shared" si="176"/>
        <v>0</v>
      </c>
      <c r="CY42" s="48">
        <v>0</v>
      </c>
      <c r="CZ42" s="310">
        <f t="shared" si="177"/>
        <v>0</v>
      </c>
      <c r="DA42" s="48">
        <v>0</v>
      </c>
      <c r="DB42" s="310">
        <f t="shared" si="178"/>
        <v>0</v>
      </c>
      <c r="DC42" s="48">
        <v>0</v>
      </c>
      <c r="DD42" s="310">
        <f t="shared" si="179"/>
        <v>0</v>
      </c>
      <c r="DE42" s="48">
        <v>0</v>
      </c>
      <c r="DF42" s="310">
        <f t="shared" si="180"/>
        <v>0</v>
      </c>
      <c r="DG42" s="48">
        <v>0</v>
      </c>
      <c r="DH42" s="310">
        <f t="shared" si="181"/>
        <v>0</v>
      </c>
      <c r="DI42" s="48">
        <v>0</v>
      </c>
      <c r="DJ42" s="310">
        <f t="shared" si="182"/>
        <v>0</v>
      </c>
      <c r="DK42" s="48">
        <v>0</v>
      </c>
      <c r="DL42" s="310">
        <f t="shared" si="183"/>
        <v>0</v>
      </c>
      <c r="DM42" s="48">
        <v>0</v>
      </c>
      <c r="DN42" s="310">
        <f t="shared" si="100"/>
        <v>0</v>
      </c>
      <c r="DO42" s="48">
        <v>0</v>
      </c>
      <c r="DP42" s="310">
        <f t="shared" si="25"/>
        <v>0</v>
      </c>
      <c r="DQ42" s="48">
        <v>0</v>
      </c>
      <c r="DR42" s="310">
        <f t="shared" si="26"/>
        <v>0</v>
      </c>
      <c r="DS42" s="48">
        <v>0</v>
      </c>
      <c r="DT42" s="310">
        <f t="shared" si="27"/>
        <v>0</v>
      </c>
      <c r="DU42" s="48">
        <v>0</v>
      </c>
      <c r="DV42" s="310">
        <f t="shared" si="28"/>
        <v>0</v>
      </c>
      <c r="DW42" s="48">
        <v>0</v>
      </c>
      <c r="DX42" s="310">
        <f t="shared" si="29"/>
        <v>0</v>
      </c>
      <c r="DY42" s="48">
        <v>0</v>
      </c>
      <c r="DZ42" s="310">
        <f t="shared" si="30"/>
        <v>0</v>
      </c>
      <c r="EA42" s="48">
        <v>0</v>
      </c>
      <c r="EB42" s="310">
        <f t="shared" si="31"/>
        <v>0</v>
      </c>
      <c r="EC42" s="48">
        <v>0</v>
      </c>
      <c r="ED42" s="310">
        <f t="shared" si="32"/>
        <v>0</v>
      </c>
      <c r="EE42" s="48">
        <v>0</v>
      </c>
      <c r="EF42" s="310">
        <f t="shared" si="33"/>
        <v>0</v>
      </c>
      <c r="EG42" s="48">
        <v>0</v>
      </c>
      <c r="EH42" s="310">
        <f t="shared" si="34"/>
        <v>0</v>
      </c>
      <c r="EI42" s="48">
        <v>0</v>
      </c>
      <c r="EJ42" s="310">
        <f t="shared" si="35"/>
        <v>0</v>
      </c>
      <c r="EK42" s="48">
        <v>0</v>
      </c>
      <c r="EL42" s="310">
        <f t="shared" si="36"/>
        <v>0</v>
      </c>
      <c r="EM42" s="48">
        <v>0</v>
      </c>
      <c r="EN42" s="310">
        <f t="shared" si="37"/>
        <v>0</v>
      </c>
      <c r="EO42" s="48">
        <v>0</v>
      </c>
      <c r="EP42" s="310">
        <f t="shared" si="38"/>
        <v>0</v>
      </c>
      <c r="EQ42" s="48">
        <v>0</v>
      </c>
      <c r="ER42" s="310">
        <f t="shared" si="39"/>
        <v>0</v>
      </c>
      <c r="ES42" s="48">
        <v>0</v>
      </c>
      <c r="ET42" s="310">
        <f t="shared" si="40"/>
        <v>0</v>
      </c>
      <c r="EU42" s="48">
        <v>0</v>
      </c>
      <c r="EV42" s="310">
        <f t="shared" si="41"/>
        <v>0</v>
      </c>
      <c r="EW42" s="48">
        <v>0</v>
      </c>
      <c r="EX42" s="310">
        <f t="shared" si="42"/>
        <v>0</v>
      </c>
      <c r="EY42" s="48">
        <v>0</v>
      </c>
      <c r="EZ42" s="310">
        <f t="shared" si="43"/>
        <v>0</v>
      </c>
      <c r="FA42" s="48">
        <v>0</v>
      </c>
      <c r="FB42" s="310">
        <f t="shared" si="44"/>
        <v>0</v>
      </c>
      <c r="FC42" s="48">
        <v>0</v>
      </c>
      <c r="FD42" s="310">
        <f t="shared" si="45"/>
        <v>0</v>
      </c>
      <c r="FE42" s="48">
        <v>0</v>
      </c>
      <c r="FF42" s="310">
        <f t="shared" si="46"/>
        <v>0</v>
      </c>
      <c r="FG42" s="48">
        <v>0</v>
      </c>
      <c r="FH42" s="310">
        <f t="shared" si="47"/>
        <v>0</v>
      </c>
      <c r="FI42" s="48">
        <v>0</v>
      </c>
      <c r="FJ42" s="310">
        <f t="shared" si="48"/>
        <v>0</v>
      </c>
      <c r="FK42" s="48">
        <v>0</v>
      </c>
      <c r="FL42" s="310">
        <f t="shared" si="49"/>
        <v>0</v>
      </c>
      <c r="FM42" s="48">
        <v>0</v>
      </c>
      <c r="FN42" s="310">
        <f t="shared" si="50"/>
        <v>0</v>
      </c>
      <c r="FO42" s="48">
        <v>0</v>
      </c>
      <c r="FP42" s="310">
        <f t="shared" si="51"/>
        <v>0</v>
      </c>
      <c r="FQ42" s="48">
        <v>0</v>
      </c>
      <c r="FR42" s="310">
        <f t="shared" si="52"/>
        <v>0</v>
      </c>
      <c r="FS42" s="48">
        <v>0</v>
      </c>
      <c r="FT42" s="310">
        <f t="shared" si="53"/>
        <v>0</v>
      </c>
      <c r="FU42" s="48">
        <v>0</v>
      </c>
      <c r="FV42" s="310">
        <f t="shared" si="54"/>
        <v>0</v>
      </c>
      <c r="FW42" s="48">
        <v>0</v>
      </c>
      <c r="FX42" s="310">
        <f t="shared" si="55"/>
        <v>0</v>
      </c>
      <c r="FY42" s="48">
        <v>0</v>
      </c>
      <c r="FZ42" s="310">
        <f t="shared" si="56"/>
        <v>0</v>
      </c>
      <c r="GA42" s="48">
        <v>0</v>
      </c>
      <c r="GB42" s="310">
        <f t="shared" si="57"/>
        <v>0</v>
      </c>
      <c r="GC42" s="48">
        <v>0</v>
      </c>
      <c r="GD42" s="310">
        <f t="shared" si="58"/>
        <v>0</v>
      </c>
      <c r="GE42" s="48">
        <v>0</v>
      </c>
      <c r="GF42" s="310">
        <f t="shared" si="59"/>
        <v>0</v>
      </c>
      <c r="GG42" s="48">
        <v>0</v>
      </c>
      <c r="GH42" s="310">
        <f t="shared" si="60"/>
        <v>0</v>
      </c>
      <c r="GI42" s="48">
        <v>0</v>
      </c>
      <c r="GJ42" s="310">
        <f t="shared" si="61"/>
        <v>0</v>
      </c>
      <c r="GK42" s="48">
        <v>0</v>
      </c>
      <c r="GL42" s="310">
        <f t="shared" si="62"/>
        <v>0</v>
      </c>
      <c r="GM42" s="48">
        <v>0</v>
      </c>
      <c r="GN42" s="310">
        <f t="shared" si="63"/>
        <v>0</v>
      </c>
      <c r="GO42" s="48">
        <v>0</v>
      </c>
      <c r="GP42" s="310">
        <f t="shared" si="64"/>
        <v>0</v>
      </c>
      <c r="GQ42" s="48">
        <v>0</v>
      </c>
      <c r="GR42" s="310">
        <f t="shared" si="65"/>
        <v>0</v>
      </c>
      <c r="GS42" s="48">
        <v>0</v>
      </c>
      <c r="GT42" s="310">
        <f t="shared" si="66"/>
        <v>0</v>
      </c>
      <c r="GU42" s="48">
        <v>0</v>
      </c>
      <c r="GV42" s="310">
        <f t="shared" si="67"/>
        <v>0</v>
      </c>
      <c r="GW42" s="48">
        <v>0</v>
      </c>
      <c r="GX42" s="310">
        <f t="shared" si="68"/>
        <v>0</v>
      </c>
      <c r="GY42" s="48">
        <v>0</v>
      </c>
      <c r="GZ42" s="310">
        <f t="shared" si="69"/>
        <v>0</v>
      </c>
      <c r="HA42" s="48">
        <v>0</v>
      </c>
      <c r="HB42" s="310">
        <f t="shared" si="70"/>
        <v>0</v>
      </c>
      <c r="HC42" s="48">
        <v>0</v>
      </c>
      <c r="HD42" s="310">
        <f t="shared" si="71"/>
        <v>0</v>
      </c>
      <c r="HE42" s="48">
        <v>0</v>
      </c>
      <c r="HF42" s="310">
        <f t="shared" si="72"/>
        <v>0</v>
      </c>
      <c r="HG42" s="48">
        <v>0</v>
      </c>
      <c r="HH42" s="310">
        <f t="shared" si="73"/>
        <v>0</v>
      </c>
      <c r="HJ42" s="305">
        <f t="shared" si="184"/>
        <v>0</v>
      </c>
      <c r="HK42" s="306">
        <f t="shared" si="185"/>
        <v>0</v>
      </c>
      <c r="HL42" s="308">
        <f t="shared" si="186"/>
        <v>0</v>
      </c>
    </row>
    <row r="43" spans="1:220">
      <c r="A43" s="45"/>
      <c r="B43" s="71"/>
      <c r="C43" s="71"/>
      <c r="D43" s="71"/>
      <c r="E43" s="45"/>
      <c r="F43" s="45"/>
      <c r="G43" s="45"/>
      <c r="H43" s="87"/>
      <c r="I43" s="88"/>
      <c r="J43" s="45"/>
      <c r="K43" s="45"/>
      <c r="L43" s="300">
        <f t="shared" si="131"/>
        <v>0</v>
      </c>
      <c r="M43" s="46">
        <v>0</v>
      </c>
      <c r="N43" s="304">
        <f t="shared" si="132"/>
        <v>0</v>
      </c>
      <c r="O43" s="47">
        <v>0</v>
      </c>
      <c r="P43" s="312">
        <f t="shared" si="133"/>
        <v>0</v>
      </c>
      <c r="Q43" s="48">
        <v>0</v>
      </c>
      <c r="R43" s="312">
        <f t="shared" si="134"/>
        <v>0</v>
      </c>
      <c r="S43" s="48">
        <v>0</v>
      </c>
      <c r="T43" s="312">
        <f t="shared" si="135"/>
        <v>0</v>
      </c>
      <c r="U43" s="48">
        <v>0</v>
      </c>
      <c r="V43" s="312">
        <f t="shared" si="136"/>
        <v>0</v>
      </c>
      <c r="W43" s="48">
        <v>0</v>
      </c>
      <c r="X43" s="312">
        <f t="shared" si="137"/>
        <v>0</v>
      </c>
      <c r="Y43" s="48">
        <v>0</v>
      </c>
      <c r="Z43" s="310">
        <f t="shared" si="138"/>
        <v>0</v>
      </c>
      <c r="AA43" s="48">
        <v>0</v>
      </c>
      <c r="AB43" s="310">
        <f t="shared" si="139"/>
        <v>0</v>
      </c>
      <c r="AC43" s="48">
        <v>0</v>
      </c>
      <c r="AD43" s="310">
        <f t="shared" si="140"/>
        <v>0</v>
      </c>
      <c r="AE43" s="48">
        <v>0</v>
      </c>
      <c r="AF43" s="310">
        <f t="shared" si="141"/>
        <v>0</v>
      </c>
      <c r="AG43" s="48">
        <v>0</v>
      </c>
      <c r="AH43" s="310">
        <f t="shared" si="142"/>
        <v>0</v>
      </c>
      <c r="AI43" s="48">
        <v>0</v>
      </c>
      <c r="AJ43" s="310">
        <f t="shared" si="143"/>
        <v>0</v>
      </c>
      <c r="AK43" s="48">
        <v>0</v>
      </c>
      <c r="AL43" s="310">
        <f t="shared" si="144"/>
        <v>0</v>
      </c>
      <c r="AM43" s="48">
        <v>0</v>
      </c>
      <c r="AN43" s="310">
        <f t="shared" si="145"/>
        <v>0</v>
      </c>
      <c r="AO43" s="48">
        <v>0</v>
      </c>
      <c r="AP43" s="310">
        <f t="shared" si="146"/>
        <v>0</v>
      </c>
      <c r="AQ43" s="48">
        <v>0</v>
      </c>
      <c r="AR43" s="310">
        <f t="shared" si="147"/>
        <v>0</v>
      </c>
      <c r="AS43" s="48">
        <v>0</v>
      </c>
      <c r="AT43" s="310">
        <f t="shared" si="148"/>
        <v>0</v>
      </c>
      <c r="AU43" s="48">
        <v>0</v>
      </c>
      <c r="AV43" s="310">
        <f t="shared" si="149"/>
        <v>0</v>
      </c>
      <c r="AW43" s="48">
        <v>0</v>
      </c>
      <c r="AX43" s="310">
        <f t="shared" si="150"/>
        <v>0</v>
      </c>
      <c r="AY43" s="48">
        <v>0</v>
      </c>
      <c r="AZ43" s="310">
        <f t="shared" si="151"/>
        <v>0</v>
      </c>
      <c r="BA43" s="48">
        <v>0</v>
      </c>
      <c r="BB43" s="310">
        <f t="shared" si="152"/>
        <v>0</v>
      </c>
      <c r="BC43" s="48">
        <v>0</v>
      </c>
      <c r="BD43" s="310">
        <f t="shared" si="153"/>
        <v>0</v>
      </c>
      <c r="BE43" s="48">
        <v>0</v>
      </c>
      <c r="BF43" s="310">
        <f t="shared" si="154"/>
        <v>0</v>
      </c>
      <c r="BG43" s="48">
        <v>0</v>
      </c>
      <c r="BH43" s="310">
        <f t="shared" si="155"/>
        <v>0</v>
      </c>
      <c r="BI43" s="48">
        <v>0</v>
      </c>
      <c r="BJ43" s="310">
        <f t="shared" si="156"/>
        <v>0</v>
      </c>
      <c r="BK43" s="48">
        <v>0</v>
      </c>
      <c r="BL43" s="310">
        <f t="shared" si="157"/>
        <v>0</v>
      </c>
      <c r="BM43" s="48">
        <v>0</v>
      </c>
      <c r="BN43" s="310">
        <f t="shared" si="158"/>
        <v>0</v>
      </c>
      <c r="BO43" s="48">
        <v>0</v>
      </c>
      <c r="BP43" s="310">
        <f t="shared" si="159"/>
        <v>0</v>
      </c>
      <c r="BQ43" s="48">
        <v>0</v>
      </c>
      <c r="BR43" s="310">
        <f t="shared" si="160"/>
        <v>0</v>
      </c>
      <c r="BS43" s="48">
        <v>0</v>
      </c>
      <c r="BT43" s="310">
        <f t="shared" si="161"/>
        <v>0</v>
      </c>
      <c r="BU43" s="48">
        <v>0</v>
      </c>
      <c r="BV43" s="310">
        <f t="shared" si="162"/>
        <v>0</v>
      </c>
      <c r="BW43" s="48">
        <v>0</v>
      </c>
      <c r="BX43" s="310">
        <f t="shared" si="163"/>
        <v>0</v>
      </c>
      <c r="BY43" s="48">
        <v>0</v>
      </c>
      <c r="BZ43" s="310">
        <f t="shared" si="164"/>
        <v>0</v>
      </c>
      <c r="CA43" s="48">
        <v>0</v>
      </c>
      <c r="CB43" s="310">
        <f t="shared" si="165"/>
        <v>0</v>
      </c>
      <c r="CC43" s="48">
        <v>0</v>
      </c>
      <c r="CD43" s="310">
        <f t="shared" si="166"/>
        <v>0</v>
      </c>
      <c r="CE43" s="48">
        <v>0</v>
      </c>
      <c r="CF43" s="310">
        <f t="shared" si="167"/>
        <v>0</v>
      </c>
      <c r="CG43" s="48">
        <v>0</v>
      </c>
      <c r="CH43" s="310">
        <f t="shared" si="168"/>
        <v>0</v>
      </c>
      <c r="CI43" s="48">
        <v>0</v>
      </c>
      <c r="CJ43" s="310">
        <f t="shared" si="169"/>
        <v>0</v>
      </c>
      <c r="CK43" s="48">
        <v>0</v>
      </c>
      <c r="CL43" s="310">
        <f t="shared" si="170"/>
        <v>0</v>
      </c>
      <c r="CM43" s="48">
        <v>0</v>
      </c>
      <c r="CN43" s="310">
        <f t="shared" si="171"/>
        <v>0</v>
      </c>
      <c r="CO43" s="48">
        <v>0</v>
      </c>
      <c r="CP43" s="310">
        <f t="shared" si="172"/>
        <v>0</v>
      </c>
      <c r="CQ43" s="48">
        <v>0</v>
      </c>
      <c r="CR43" s="310">
        <f t="shared" si="173"/>
        <v>0</v>
      </c>
      <c r="CS43" s="48">
        <v>0</v>
      </c>
      <c r="CT43" s="310">
        <f t="shared" si="174"/>
        <v>0</v>
      </c>
      <c r="CU43" s="48">
        <v>0</v>
      </c>
      <c r="CV43" s="310">
        <f t="shared" si="175"/>
        <v>0</v>
      </c>
      <c r="CW43" s="48">
        <v>0</v>
      </c>
      <c r="CX43" s="310">
        <f t="shared" si="176"/>
        <v>0</v>
      </c>
      <c r="CY43" s="48">
        <v>0</v>
      </c>
      <c r="CZ43" s="310">
        <f t="shared" si="177"/>
        <v>0</v>
      </c>
      <c r="DA43" s="48">
        <v>0</v>
      </c>
      <c r="DB43" s="310">
        <f t="shared" si="178"/>
        <v>0</v>
      </c>
      <c r="DC43" s="48">
        <v>0</v>
      </c>
      <c r="DD43" s="310">
        <f t="shared" si="179"/>
        <v>0</v>
      </c>
      <c r="DE43" s="48">
        <v>0</v>
      </c>
      <c r="DF43" s="310">
        <f t="shared" si="180"/>
        <v>0</v>
      </c>
      <c r="DG43" s="48">
        <v>0</v>
      </c>
      <c r="DH43" s="310">
        <f t="shared" si="181"/>
        <v>0</v>
      </c>
      <c r="DI43" s="48">
        <v>0</v>
      </c>
      <c r="DJ43" s="310">
        <f t="shared" si="182"/>
        <v>0</v>
      </c>
      <c r="DK43" s="48">
        <v>0</v>
      </c>
      <c r="DL43" s="310">
        <f t="shared" si="183"/>
        <v>0</v>
      </c>
      <c r="DM43" s="48">
        <v>0</v>
      </c>
      <c r="DN43" s="310">
        <f t="shared" si="100"/>
        <v>0</v>
      </c>
      <c r="DO43" s="48">
        <v>0</v>
      </c>
      <c r="DP43" s="310">
        <f t="shared" si="25"/>
        <v>0</v>
      </c>
      <c r="DQ43" s="48">
        <v>0</v>
      </c>
      <c r="DR43" s="310">
        <f t="shared" si="26"/>
        <v>0</v>
      </c>
      <c r="DS43" s="48">
        <v>0</v>
      </c>
      <c r="DT43" s="310">
        <f t="shared" si="27"/>
        <v>0</v>
      </c>
      <c r="DU43" s="48">
        <v>0</v>
      </c>
      <c r="DV43" s="310">
        <f t="shared" si="28"/>
        <v>0</v>
      </c>
      <c r="DW43" s="48">
        <v>0</v>
      </c>
      <c r="DX43" s="310">
        <f t="shared" si="29"/>
        <v>0</v>
      </c>
      <c r="DY43" s="48">
        <v>0</v>
      </c>
      <c r="DZ43" s="310">
        <f t="shared" si="30"/>
        <v>0</v>
      </c>
      <c r="EA43" s="48">
        <v>0</v>
      </c>
      <c r="EB43" s="310">
        <f t="shared" si="31"/>
        <v>0</v>
      </c>
      <c r="EC43" s="48">
        <v>0</v>
      </c>
      <c r="ED43" s="310">
        <f t="shared" si="32"/>
        <v>0</v>
      </c>
      <c r="EE43" s="48">
        <v>0</v>
      </c>
      <c r="EF43" s="310">
        <f t="shared" si="33"/>
        <v>0</v>
      </c>
      <c r="EG43" s="48">
        <v>0</v>
      </c>
      <c r="EH43" s="310">
        <f t="shared" si="34"/>
        <v>0</v>
      </c>
      <c r="EI43" s="48">
        <v>0</v>
      </c>
      <c r="EJ43" s="310">
        <f t="shared" si="35"/>
        <v>0</v>
      </c>
      <c r="EK43" s="48">
        <v>0</v>
      </c>
      <c r="EL43" s="310">
        <f t="shared" si="36"/>
        <v>0</v>
      </c>
      <c r="EM43" s="48">
        <v>0</v>
      </c>
      <c r="EN43" s="310">
        <f t="shared" si="37"/>
        <v>0</v>
      </c>
      <c r="EO43" s="48">
        <v>0</v>
      </c>
      <c r="EP43" s="310">
        <f t="shared" si="38"/>
        <v>0</v>
      </c>
      <c r="EQ43" s="48">
        <v>0</v>
      </c>
      <c r="ER43" s="310">
        <f t="shared" si="39"/>
        <v>0</v>
      </c>
      <c r="ES43" s="48">
        <v>0</v>
      </c>
      <c r="ET43" s="310">
        <f t="shared" si="40"/>
        <v>0</v>
      </c>
      <c r="EU43" s="48">
        <v>0</v>
      </c>
      <c r="EV43" s="310">
        <f t="shared" si="41"/>
        <v>0</v>
      </c>
      <c r="EW43" s="48">
        <v>0</v>
      </c>
      <c r="EX43" s="310">
        <f t="shared" si="42"/>
        <v>0</v>
      </c>
      <c r="EY43" s="48">
        <v>0</v>
      </c>
      <c r="EZ43" s="310">
        <f t="shared" si="43"/>
        <v>0</v>
      </c>
      <c r="FA43" s="48">
        <v>0</v>
      </c>
      <c r="FB43" s="310">
        <f t="shared" si="44"/>
        <v>0</v>
      </c>
      <c r="FC43" s="48">
        <v>0</v>
      </c>
      <c r="FD43" s="310">
        <f t="shared" si="45"/>
        <v>0</v>
      </c>
      <c r="FE43" s="48">
        <v>0</v>
      </c>
      <c r="FF43" s="310">
        <f t="shared" si="46"/>
        <v>0</v>
      </c>
      <c r="FG43" s="48">
        <v>0</v>
      </c>
      <c r="FH43" s="310">
        <f t="shared" si="47"/>
        <v>0</v>
      </c>
      <c r="FI43" s="48">
        <v>0</v>
      </c>
      <c r="FJ43" s="310">
        <f t="shared" si="48"/>
        <v>0</v>
      </c>
      <c r="FK43" s="48">
        <v>0</v>
      </c>
      <c r="FL43" s="310">
        <f t="shared" si="49"/>
        <v>0</v>
      </c>
      <c r="FM43" s="48">
        <v>0</v>
      </c>
      <c r="FN43" s="310">
        <f t="shared" si="50"/>
        <v>0</v>
      </c>
      <c r="FO43" s="48">
        <v>0</v>
      </c>
      <c r="FP43" s="310">
        <f t="shared" si="51"/>
        <v>0</v>
      </c>
      <c r="FQ43" s="48">
        <v>0</v>
      </c>
      <c r="FR43" s="310">
        <f t="shared" si="52"/>
        <v>0</v>
      </c>
      <c r="FS43" s="48">
        <v>0</v>
      </c>
      <c r="FT43" s="310">
        <f t="shared" si="53"/>
        <v>0</v>
      </c>
      <c r="FU43" s="48">
        <v>0</v>
      </c>
      <c r="FV43" s="310">
        <f t="shared" si="54"/>
        <v>0</v>
      </c>
      <c r="FW43" s="48">
        <v>0</v>
      </c>
      <c r="FX43" s="310">
        <f t="shared" si="55"/>
        <v>0</v>
      </c>
      <c r="FY43" s="48">
        <v>0</v>
      </c>
      <c r="FZ43" s="310">
        <f t="shared" si="56"/>
        <v>0</v>
      </c>
      <c r="GA43" s="48">
        <v>0</v>
      </c>
      <c r="GB43" s="310">
        <f t="shared" si="57"/>
        <v>0</v>
      </c>
      <c r="GC43" s="48">
        <v>0</v>
      </c>
      <c r="GD43" s="310">
        <f t="shared" si="58"/>
        <v>0</v>
      </c>
      <c r="GE43" s="48">
        <v>0</v>
      </c>
      <c r="GF43" s="310">
        <f t="shared" si="59"/>
        <v>0</v>
      </c>
      <c r="GG43" s="48">
        <v>0</v>
      </c>
      <c r="GH43" s="310">
        <f t="shared" si="60"/>
        <v>0</v>
      </c>
      <c r="GI43" s="48">
        <v>0</v>
      </c>
      <c r="GJ43" s="310">
        <f t="shared" si="61"/>
        <v>0</v>
      </c>
      <c r="GK43" s="48">
        <v>0</v>
      </c>
      <c r="GL43" s="310">
        <f t="shared" si="62"/>
        <v>0</v>
      </c>
      <c r="GM43" s="48">
        <v>0</v>
      </c>
      <c r="GN43" s="310">
        <f t="shared" si="63"/>
        <v>0</v>
      </c>
      <c r="GO43" s="48">
        <v>0</v>
      </c>
      <c r="GP43" s="310">
        <f t="shared" si="64"/>
        <v>0</v>
      </c>
      <c r="GQ43" s="48">
        <v>0</v>
      </c>
      <c r="GR43" s="310">
        <f t="shared" si="65"/>
        <v>0</v>
      </c>
      <c r="GS43" s="48">
        <v>0</v>
      </c>
      <c r="GT43" s="310">
        <f t="shared" si="66"/>
        <v>0</v>
      </c>
      <c r="GU43" s="48">
        <v>0</v>
      </c>
      <c r="GV43" s="310">
        <f t="shared" si="67"/>
        <v>0</v>
      </c>
      <c r="GW43" s="48">
        <v>0</v>
      </c>
      <c r="GX43" s="310">
        <f t="shared" si="68"/>
        <v>0</v>
      </c>
      <c r="GY43" s="48">
        <v>0</v>
      </c>
      <c r="GZ43" s="310">
        <f t="shared" si="69"/>
        <v>0</v>
      </c>
      <c r="HA43" s="48">
        <v>0</v>
      </c>
      <c r="HB43" s="310">
        <f t="shared" si="70"/>
        <v>0</v>
      </c>
      <c r="HC43" s="48">
        <v>0</v>
      </c>
      <c r="HD43" s="310">
        <f t="shared" si="71"/>
        <v>0</v>
      </c>
      <c r="HE43" s="48">
        <v>0</v>
      </c>
      <c r="HF43" s="310">
        <f t="shared" si="72"/>
        <v>0</v>
      </c>
      <c r="HG43" s="48">
        <v>0</v>
      </c>
      <c r="HH43" s="310">
        <f t="shared" si="73"/>
        <v>0</v>
      </c>
      <c r="HJ43" s="305">
        <f t="shared" si="184"/>
        <v>0</v>
      </c>
      <c r="HK43" s="306">
        <f t="shared" si="185"/>
        <v>0</v>
      </c>
      <c r="HL43" s="308">
        <f t="shared" si="186"/>
        <v>0</v>
      </c>
    </row>
    <row r="44" spans="1:220">
      <c r="A44" s="45"/>
      <c r="B44" s="71"/>
      <c r="C44" s="71"/>
      <c r="D44" s="71"/>
      <c r="E44" s="45"/>
      <c r="F44" s="45"/>
      <c r="G44" s="45"/>
      <c r="H44" s="88"/>
      <c r="I44" s="88"/>
      <c r="J44" s="45"/>
      <c r="K44" s="45"/>
      <c r="L44" s="300">
        <f t="shared" si="131"/>
        <v>0</v>
      </c>
      <c r="M44" s="46">
        <v>0</v>
      </c>
      <c r="N44" s="304">
        <f t="shared" si="132"/>
        <v>0</v>
      </c>
      <c r="O44" s="47">
        <v>0</v>
      </c>
      <c r="P44" s="312">
        <f t="shared" si="133"/>
        <v>0</v>
      </c>
      <c r="Q44" s="48">
        <v>0</v>
      </c>
      <c r="R44" s="312">
        <f t="shared" si="134"/>
        <v>0</v>
      </c>
      <c r="S44" s="48">
        <v>0</v>
      </c>
      <c r="T44" s="312">
        <f t="shared" si="135"/>
        <v>0</v>
      </c>
      <c r="U44" s="48">
        <v>0</v>
      </c>
      <c r="V44" s="312">
        <f t="shared" si="136"/>
        <v>0</v>
      </c>
      <c r="W44" s="48">
        <v>0</v>
      </c>
      <c r="X44" s="312">
        <f t="shared" si="137"/>
        <v>0</v>
      </c>
      <c r="Y44" s="48">
        <v>0</v>
      </c>
      <c r="Z44" s="310">
        <f t="shared" si="138"/>
        <v>0</v>
      </c>
      <c r="AA44" s="48">
        <v>0</v>
      </c>
      <c r="AB44" s="310">
        <f t="shared" si="139"/>
        <v>0</v>
      </c>
      <c r="AC44" s="48">
        <v>0</v>
      </c>
      <c r="AD44" s="310">
        <f t="shared" si="140"/>
        <v>0</v>
      </c>
      <c r="AE44" s="48">
        <v>0</v>
      </c>
      <c r="AF44" s="310">
        <f t="shared" si="141"/>
        <v>0</v>
      </c>
      <c r="AG44" s="48">
        <v>0</v>
      </c>
      <c r="AH44" s="310">
        <f t="shared" si="142"/>
        <v>0</v>
      </c>
      <c r="AI44" s="48">
        <v>0</v>
      </c>
      <c r="AJ44" s="310">
        <f t="shared" si="143"/>
        <v>0</v>
      </c>
      <c r="AK44" s="48">
        <v>0</v>
      </c>
      <c r="AL44" s="310">
        <f t="shared" si="144"/>
        <v>0</v>
      </c>
      <c r="AM44" s="48">
        <v>0</v>
      </c>
      <c r="AN44" s="310">
        <f t="shared" si="145"/>
        <v>0</v>
      </c>
      <c r="AO44" s="48">
        <v>0</v>
      </c>
      <c r="AP44" s="310">
        <f t="shared" si="146"/>
        <v>0</v>
      </c>
      <c r="AQ44" s="48">
        <v>0</v>
      </c>
      <c r="AR44" s="310">
        <f t="shared" si="147"/>
        <v>0</v>
      </c>
      <c r="AS44" s="48">
        <v>0</v>
      </c>
      <c r="AT44" s="310">
        <f t="shared" si="148"/>
        <v>0</v>
      </c>
      <c r="AU44" s="48">
        <v>0</v>
      </c>
      <c r="AV44" s="310">
        <f t="shared" si="149"/>
        <v>0</v>
      </c>
      <c r="AW44" s="48">
        <v>0</v>
      </c>
      <c r="AX44" s="310">
        <f t="shared" si="150"/>
        <v>0</v>
      </c>
      <c r="AY44" s="48">
        <v>0</v>
      </c>
      <c r="AZ44" s="310">
        <f t="shared" si="151"/>
        <v>0</v>
      </c>
      <c r="BA44" s="48">
        <v>0</v>
      </c>
      <c r="BB44" s="310">
        <f t="shared" si="152"/>
        <v>0</v>
      </c>
      <c r="BC44" s="48">
        <v>0</v>
      </c>
      <c r="BD44" s="310">
        <f t="shared" si="153"/>
        <v>0</v>
      </c>
      <c r="BE44" s="48">
        <v>0</v>
      </c>
      <c r="BF44" s="310">
        <f t="shared" si="154"/>
        <v>0</v>
      </c>
      <c r="BG44" s="48">
        <v>0</v>
      </c>
      <c r="BH44" s="310">
        <f t="shared" si="155"/>
        <v>0</v>
      </c>
      <c r="BI44" s="48">
        <v>0</v>
      </c>
      <c r="BJ44" s="310">
        <f t="shared" si="156"/>
        <v>0</v>
      </c>
      <c r="BK44" s="48">
        <v>0</v>
      </c>
      <c r="BL44" s="310">
        <f t="shared" si="157"/>
        <v>0</v>
      </c>
      <c r="BM44" s="48">
        <v>0</v>
      </c>
      <c r="BN44" s="310">
        <f t="shared" si="158"/>
        <v>0</v>
      </c>
      <c r="BO44" s="48">
        <v>0</v>
      </c>
      <c r="BP44" s="310">
        <f t="shared" si="159"/>
        <v>0</v>
      </c>
      <c r="BQ44" s="48">
        <v>0</v>
      </c>
      <c r="BR44" s="310">
        <f t="shared" si="160"/>
        <v>0</v>
      </c>
      <c r="BS44" s="48">
        <v>0</v>
      </c>
      <c r="BT44" s="310">
        <f t="shared" si="161"/>
        <v>0</v>
      </c>
      <c r="BU44" s="48">
        <v>0</v>
      </c>
      <c r="BV44" s="310">
        <f t="shared" si="162"/>
        <v>0</v>
      </c>
      <c r="BW44" s="48">
        <v>0</v>
      </c>
      <c r="BX44" s="310">
        <f t="shared" si="163"/>
        <v>0</v>
      </c>
      <c r="BY44" s="48">
        <v>0</v>
      </c>
      <c r="BZ44" s="310">
        <f t="shared" si="164"/>
        <v>0</v>
      </c>
      <c r="CA44" s="48">
        <v>0</v>
      </c>
      <c r="CB44" s="310">
        <f t="shared" si="165"/>
        <v>0</v>
      </c>
      <c r="CC44" s="48">
        <v>0</v>
      </c>
      <c r="CD44" s="310">
        <f t="shared" si="166"/>
        <v>0</v>
      </c>
      <c r="CE44" s="48">
        <v>0</v>
      </c>
      <c r="CF44" s="310">
        <f t="shared" si="167"/>
        <v>0</v>
      </c>
      <c r="CG44" s="48">
        <v>0</v>
      </c>
      <c r="CH44" s="310">
        <f t="shared" si="168"/>
        <v>0</v>
      </c>
      <c r="CI44" s="48">
        <v>0</v>
      </c>
      <c r="CJ44" s="310">
        <f t="shared" si="169"/>
        <v>0</v>
      </c>
      <c r="CK44" s="48">
        <v>0</v>
      </c>
      <c r="CL44" s="310">
        <f t="shared" si="170"/>
        <v>0</v>
      </c>
      <c r="CM44" s="48">
        <v>0</v>
      </c>
      <c r="CN44" s="310">
        <f t="shared" si="171"/>
        <v>0</v>
      </c>
      <c r="CO44" s="48">
        <v>0</v>
      </c>
      <c r="CP44" s="310">
        <f t="shared" si="172"/>
        <v>0</v>
      </c>
      <c r="CQ44" s="48">
        <v>0</v>
      </c>
      <c r="CR44" s="310">
        <f t="shared" si="173"/>
        <v>0</v>
      </c>
      <c r="CS44" s="48">
        <v>0</v>
      </c>
      <c r="CT44" s="310">
        <f t="shared" si="174"/>
        <v>0</v>
      </c>
      <c r="CU44" s="48">
        <v>0</v>
      </c>
      <c r="CV44" s="310">
        <f t="shared" si="175"/>
        <v>0</v>
      </c>
      <c r="CW44" s="48">
        <v>0</v>
      </c>
      <c r="CX44" s="310">
        <f t="shared" si="176"/>
        <v>0</v>
      </c>
      <c r="CY44" s="48">
        <v>0</v>
      </c>
      <c r="CZ44" s="310">
        <f t="shared" si="177"/>
        <v>0</v>
      </c>
      <c r="DA44" s="48">
        <v>0</v>
      </c>
      <c r="DB44" s="310">
        <f t="shared" si="178"/>
        <v>0</v>
      </c>
      <c r="DC44" s="48">
        <v>0</v>
      </c>
      <c r="DD44" s="310">
        <f t="shared" si="179"/>
        <v>0</v>
      </c>
      <c r="DE44" s="48">
        <v>0</v>
      </c>
      <c r="DF44" s="310">
        <f t="shared" si="180"/>
        <v>0</v>
      </c>
      <c r="DG44" s="48">
        <v>0</v>
      </c>
      <c r="DH44" s="310">
        <f t="shared" si="181"/>
        <v>0</v>
      </c>
      <c r="DI44" s="48">
        <v>0</v>
      </c>
      <c r="DJ44" s="310">
        <f t="shared" si="182"/>
        <v>0</v>
      </c>
      <c r="DK44" s="48">
        <v>0</v>
      </c>
      <c r="DL44" s="310">
        <f t="shared" si="183"/>
        <v>0</v>
      </c>
      <c r="DM44" s="48">
        <v>0</v>
      </c>
      <c r="DN44" s="310">
        <f t="shared" si="100"/>
        <v>0</v>
      </c>
      <c r="DO44" s="48">
        <v>0</v>
      </c>
      <c r="DP44" s="310">
        <f t="shared" si="25"/>
        <v>0</v>
      </c>
      <c r="DQ44" s="48">
        <v>0</v>
      </c>
      <c r="DR44" s="310">
        <f t="shared" si="26"/>
        <v>0</v>
      </c>
      <c r="DS44" s="48">
        <v>0</v>
      </c>
      <c r="DT44" s="310">
        <f t="shared" si="27"/>
        <v>0</v>
      </c>
      <c r="DU44" s="48">
        <v>0</v>
      </c>
      <c r="DV44" s="310">
        <f t="shared" si="28"/>
        <v>0</v>
      </c>
      <c r="DW44" s="48">
        <v>0</v>
      </c>
      <c r="DX44" s="310">
        <f t="shared" si="29"/>
        <v>0</v>
      </c>
      <c r="DY44" s="48">
        <v>0</v>
      </c>
      <c r="DZ44" s="310">
        <f t="shared" si="30"/>
        <v>0</v>
      </c>
      <c r="EA44" s="48">
        <v>0</v>
      </c>
      <c r="EB44" s="310">
        <f t="shared" si="31"/>
        <v>0</v>
      </c>
      <c r="EC44" s="48">
        <v>0</v>
      </c>
      <c r="ED44" s="310">
        <f t="shared" si="32"/>
        <v>0</v>
      </c>
      <c r="EE44" s="48">
        <v>0</v>
      </c>
      <c r="EF44" s="310">
        <f t="shared" si="33"/>
        <v>0</v>
      </c>
      <c r="EG44" s="48">
        <v>0</v>
      </c>
      <c r="EH44" s="310">
        <f t="shared" si="34"/>
        <v>0</v>
      </c>
      <c r="EI44" s="48">
        <v>0</v>
      </c>
      <c r="EJ44" s="310">
        <f t="shared" si="35"/>
        <v>0</v>
      </c>
      <c r="EK44" s="48">
        <v>0</v>
      </c>
      <c r="EL44" s="310">
        <f t="shared" si="36"/>
        <v>0</v>
      </c>
      <c r="EM44" s="48">
        <v>0</v>
      </c>
      <c r="EN44" s="310">
        <f t="shared" si="37"/>
        <v>0</v>
      </c>
      <c r="EO44" s="48">
        <v>0</v>
      </c>
      <c r="EP44" s="310">
        <f t="shared" si="38"/>
        <v>0</v>
      </c>
      <c r="EQ44" s="48">
        <v>0</v>
      </c>
      <c r="ER44" s="310">
        <f t="shared" si="39"/>
        <v>0</v>
      </c>
      <c r="ES44" s="48">
        <v>0</v>
      </c>
      <c r="ET44" s="310">
        <f t="shared" si="40"/>
        <v>0</v>
      </c>
      <c r="EU44" s="48">
        <v>0</v>
      </c>
      <c r="EV44" s="310">
        <f t="shared" si="41"/>
        <v>0</v>
      </c>
      <c r="EW44" s="48">
        <v>0</v>
      </c>
      <c r="EX44" s="310">
        <f t="shared" si="42"/>
        <v>0</v>
      </c>
      <c r="EY44" s="48">
        <v>0</v>
      </c>
      <c r="EZ44" s="310">
        <f t="shared" si="43"/>
        <v>0</v>
      </c>
      <c r="FA44" s="48">
        <v>0</v>
      </c>
      <c r="FB44" s="310">
        <f t="shared" si="44"/>
        <v>0</v>
      </c>
      <c r="FC44" s="48">
        <v>0</v>
      </c>
      <c r="FD44" s="310">
        <f t="shared" si="45"/>
        <v>0</v>
      </c>
      <c r="FE44" s="48">
        <v>0</v>
      </c>
      <c r="FF44" s="310">
        <f t="shared" si="46"/>
        <v>0</v>
      </c>
      <c r="FG44" s="48">
        <v>0</v>
      </c>
      <c r="FH44" s="310">
        <f t="shared" si="47"/>
        <v>0</v>
      </c>
      <c r="FI44" s="48">
        <v>0</v>
      </c>
      <c r="FJ44" s="310">
        <f t="shared" si="48"/>
        <v>0</v>
      </c>
      <c r="FK44" s="48">
        <v>0</v>
      </c>
      <c r="FL44" s="310">
        <f t="shared" si="49"/>
        <v>0</v>
      </c>
      <c r="FM44" s="48">
        <v>0</v>
      </c>
      <c r="FN44" s="310">
        <f t="shared" si="50"/>
        <v>0</v>
      </c>
      <c r="FO44" s="48">
        <v>0</v>
      </c>
      <c r="FP44" s="310">
        <f t="shared" si="51"/>
        <v>0</v>
      </c>
      <c r="FQ44" s="48">
        <v>0</v>
      </c>
      <c r="FR44" s="310">
        <f t="shared" si="52"/>
        <v>0</v>
      </c>
      <c r="FS44" s="48">
        <v>0</v>
      </c>
      <c r="FT44" s="310">
        <f t="shared" si="53"/>
        <v>0</v>
      </c>
      <c r="FU44" s="48">
        <v>0</v>
      </c>
      <c r="FV44" s="310">
        <f t="shared" si="54"/>
        <v>0</v>
      </c>
      <c r="FW44" s="48">
        <v>0</v>
      </c>
      <c r="FX44" s="310">
        <f t="shared" si="55"/>
        <v>0</v>
      </c>
      <c r="FY44" s="48">
        <v>0</v>
      </c>
      <c r="FZ44" s="310">
        <f t="shared" si="56"/>
        <v>0</v>
      </c>
      <c r="GA44" s="48">
        <v>0</v>
      </c>
      <c r="GB44" s="310">
        <f t="shared" si="57"/>
        <v>0</v>
      </c>
      <c r="GC44" s="48">
        <v>0</v>
      </c>
      <c r="GD44" s="310">
        <f t="shared" si="58"/>
        <v>0</v>
      </c>
      <c r="GE44" s="48">
        <v>0</v>
      </c>
      <c r="GF44" s="310">
        <f t="shared" si="59"/>
        <v>0</v>
      </c>
      <c r="GG44" s="48">
        <v>0</v>
      </c>
      <c r="GH44" s="310">
        <f t="shared" si="60"/>
        <v>0</v>
      </c>
      <c r="GI44" s="48">
        <v>0</v>
      </c>
      <c r="GJ44" s="310">
        <f t="shared" si="61"/>
        <v>0</v>
      </c>
      <c r="GK44" s="48">
        <v>0</v>
      </c>
      <c r="GL44" s="310">
        <f t="shared" si="62"/>
        <v>0</v>
      </c>
      <c r="GM44" s="48">
        <v>0</v>
      </c>
      <c r="GN44" s="310">
        <f t="shared" si="63"/>
        <v>0</v>
      </c>
      <c r="GO44" s="48">
        <v>0</v>
      </c>
      <c r="GP44" s="310">
        <f t="shared" si="64"/>
        <v>0</v>
      </c>
      <c r="GQ44" s="48">
        <v>0</v>
      </c>
      <c r="GR44" s="310">
        <f t="shared" si="65"/>
        <v>0</v>
      </c>
      <c r="GS44" s="48">
        <v>0</v>
      </c>
      <c r="GT44" s="310">
        <f t="shared" si="66"/>
        <v>0</v>
      </c>
      <c r="GU44" s="48">
        <v>0</v>
      </c>
      <c r="GV44" s="310">
        <f t="shared" si="67"/>
        <v>0</v>
      </c>
      <c r="GW44" s="48">
        <v>0</v>
      </c>
      <c r="GX44" s="310">
        <f t="shared" si="68"/>
        <v>0</v>
      </c>
      <c r="GY44" s="48">
        <v>0</v>
      </c>
      <c r="GZ44" s="310">
        <f t="shared" si="69"/>
        <v>0</v>
      </c>
      <c r="HA44" s="48">
        <v>0</v>
      </c>
      <c r="HB44" s="310">
        <f t="shared" si="70"/>
        <v>0</v>
      </c>
      <c r="HC44" s="48">
        <v>0</v>
      </c>
      <c r="HD44" s="310">
        <f t="shared" si="71"/>
        <v>0</v>
      </c>
      <c r="HE44" s="48">
        <v>0</v>
      </c>
      <c r="HF44" s="310">
        <f t="shared" si="72"/>
        <v>0</v>
      </c>
      <c r="HG44" s="48">
        <v>0</v>
      </c>
      <c r="HH44" s="310">
        <f t="shared" si="73"/>
        <v>0</v>
      </c>
      <c r="HJ44" s="305">
        <f t="shared" si="184"/>
        <v>0</v>
      </c>
      <c r="HK44" s="306">
        <f t="shared" si="185"/>
        <v>0</v>
      </c>
      <c r="HL44" s="308">
        <f t="shared" si="186"/>
        <v>0</v>
      </c>
    </row>
    <row r="45" spans="1:220">
      <c r="A45" s="45"/>
      <c r="B45" s="71"/>
      <c r="C45" s="71"/>
      <c r="D45" s="71"/>
      <c r="E45" s="45"/>
      <c r="F45" s="45"/>
      <c r="G45" s="45"/>
      <c r="H45" s="87"/>
      <c r="I45" s="88"/>
      <c r="J45" s="45"/>
      <c r="K45" s="45"/>
      <c r="L45" s="300">
        <f t="shared" si="131"/>
        <v>0</v>
      </c>
      <c r="M45" s="46">
        <v>0</v>
      </c>
      <c r="N45" s="304">
        <f t="shared" si="132"/>
        <v>0</v>
      </c>
      <c r="O45" s="47">
        <v>0</v>
      </c>
      <c r="P45" s="312">
        <f t="shared" si="133"/>
        <v>0</v>
      </c>
      <c r="Q45" s="48">
        <v>0</v>
      </c>
      <c r="R45" s="312">
        <f t="shared" si="134"/>
        <v>0</v>
      </c>
      <c r="S45" s="48">
        <v>0</v>
      </c>
      <c r="T45" s="312">
        <f t="shared" si="135"/>
        <v>0</v>
      </c>
      <c r="U45" s="48">
        <v>0</v>
      </c>
      <c r="V45" s="312">
        <f t="shared" si="136"/>
        <v>0</v>
      </c>
      <c r="W45" s="48">
        <v>0</v>
      </c>
      <c r="X45" s="312">
        <f t="shared" si="137"/>
        <v>0</v>
      </c>
      <c r="Y45" s="48">
        <v>0</v>
      </c>
      <c r="Z45" s="310">
        <f t="shared" si="138"/>
        <v>0</v>
      </c>
      <c r="AA45" s="48">
        <v>0</v>
      </c>
      <c r="AB45" s="310">
        <f t="shared" si="139"/>
        <v>0</v>
      </c>
      <c r="AC45" s="48">
        <v>0</v>
      </c>
      <c r="AD45" s="310">
        <f t="shared" si="140"/>
        <v>0</v>
      </c>
      <c r="AE45" s="48">
        <v>0</v>
      </c>
      <c r="AF45" s="310">
        <f t="shared" si="141"/>
        <v>0</v>
      </c>
      <c r="AG45" s="48">
        <v>0</v>
      </c>
      <c r="AH45" s="310">
        <f t="shared" si="142"/>
        <v>0</v>
      </c>
      <c r="AI45" s="48">
        <v>0</v>
      </c>
      <c r="AJ45" s="310">
        <f t="shared" si="143"/>
        <v>0</v>
      </c>
      <c r="AK45" s="48">
        <v>0</v>
      </c>
      <c r="AL45" s="310">
        <f t="shared" si="144"/>
        <v>0</v>
      </c>
      <c r="AM45" s="48">
        <v>0</v>
      </c>
      <c r="AN45" s="310">
        <f t="shared" si="145"/>
        <v>0</v>
      </c>
      <c r="AO45" s="48">
        <v>0</v>
      </c>
      <c r="AP45" s="310">
        <f t="shared" si="146"/>
        <v>0</v>
      </c>
      <c r="AQ45" s="48">
        <v>0</v>
      </c>
      <c r="AR45" s="310">
        <f t="shared" si="147"/>
        <v>0</v>
      </c>
      <c r="AS45" s="48">
        <v>0</v>
      </c>
      <c r="AT45" s="310">
        <f t="shared" si="148"/>
        <v>0</v>
      </c>
      <c r="AU45" s="48">
        <v>0</v>
      </c>
      <c r="AV45" s="310">
        <f t="shared" si="149"/>
        <v>0</v>
      </c>
      <c r="AW45" s="48">
        <v>0</v>
      </c>
      <c r="AX45" s="310">
        <f t="shared" si="150"/>
        <v>0</v>
      </c>
      <c r="AY45" s="48">
        <v>0</v>
      </c>
      <c r="AZ45" s="310">
        <f t="shared" si="151"/>
        <v>0</v>
      </c>
      <c r="BA45" s="48">
        <v>0</v>
      </c>
      <c r="BB45" s="310">
        <f t="shared" si="152"/>
        <v>0</v>
      </c>
      <c r="BC45" s="48">
        <v>0</v>
      </c>
      <c r="BD45" s="310">
        <f t="shared" si="153"/>
        <v>0</v>
      </c>
      <c r="BE45" s="48">
        <v>0</v>
      </c>
      <c r="BF45" s="310">
        <f t="shared" si="154"/>
        <v>0</v>
      </c>
      <c r="BG45" s="48">
        <v>0</v>
      </c>
      <c r="BH45" s="310">
        <f t="shared" si="155"/>
        <v>0</v>
      </c>
      <c r="BI45" s="48">
        <v>0</v>
      </c>
      <c r="BJ45" s="310">
        <f t="shared" si="156"/>
        <v>0</v>
      </c>
      <c r="BK45" s="48">
        <v>0</v>
      </c>
      <c r="BL45" s="310">
        <f t="shared" si="157"/>
        <v>0</v>
      </c>
      <c r="BM45" s="48">
        <v>0</v>
      </c>
      <c r="BN45" s="310">
        <f t="shared" si="158"/>
        <v>0</v>
      </c>
      <c r="BO45" s="48">
        <v>0</v>
      </c>
      <c r="BP45" s="310">
        <f t="shared" si="159"/>
        <v>0</v>
      </c>
      <c r="BQ45" s="48">
        <v>0</v>
      </c>
      <c r="BR45" s="310">
        <f t="shared" si="160"/>
        <v>0</v>
      </c>
      <c r="BS45" s="48">
        <v>0</v>
      </c>
      <c r="BT45" s="310">
        <f t="shared" si="161"/>
        <v>0</v>
      </c>
      <c r="BU45" s="48">
        <v>0</v>
      </c>
      <c r="BV45" s="310">
        <f t="shared" si="162"/>
        <v>0</v>
      </c>
      <c r="BW45" s="48">
        <v>0</v>
      </c>
      <c r="BX45" s="310">
        <f t="shared" si="163"/>
        <v>0</v>
      </c>
      <c r="BY45" s="48">
        <v>0</v>
      </c>
      <c r="BZ45" s="310">
        <f t="shared" si="164"/>
        <v>0</v>
      </c>
      <c r="CA45" s="48">
        <v>0</v>
      </c>
      <c r="CB45" s="310">
        <f t="shared" si="165"/>
        <v>0</v>
      </c>
      <c r="CC45" s="48">
        <v>0</v>
      </c>
      <c r="CD45" s="310">
        <f t="shared" si="166"/>
        <v>0</v>
      </c>
      <c r="CE45" s="48">
        <v>0</v>
      </c>
      <c r="CF45" s="310">
        <f t="shared" si="167"/>
        <v>0</v>
      </c>
      <c r="CG45" s="48">
        <v>0</v>
      </c>
      <c r="CH45" s="310">
        <f t="shared" si="168"/>
        <v>0</v>
      </c>
      <c r="CI45" s="48">
        <v>0</v>
      </c>
      <c r="CJ45" s="310">
        <f t="shared" si="169"/>
        <v>0</v>
      </c>
      <c r="CK45" s="48">
        <v>0</v>
      </c>
      <c r="CL45" s="310">
        <f t="shared" si="170"/>
        <v>0</v>
      </c>
      <c r="CM45" s="48">
        <v>0</v>
      </c>
      <c r="CN45" s="310">
        <f t="shared" si="171"/>
        <v>0</v>
      </c>
      <c r="CO45" s="48">
        <v>0</v>
      </c>
      <c r="CP45" s="310">
        <f t="shared" si="172"/>
        <v>0</v>
      </c>
      <c r="CQ45" s="48">
        <v>0</v>
      </c>
      <c r="CR45" s="310">
        <f t="shared" si="173"/>
        <v>0</v>
      </c>
      <c r="CS45" s="48">
        <v>0</v>
      </c>
      <c r="CT45" s="310">
        <f t="shared" si="174"/>
        <v>0</v>
      </c>
      <c r="CU45" s="48">
        <v>0</v>
      </c>
      <c r="CV45" s="310">
        <f t="shared" si="175"/>
        <v>0</v>
      </c>
      <c r="CW45" s="48">
        <v>0</v>
      </c>
      <c r="CX45" s="310">
        <f t="shared" si="176"/>
        <v>0</v>
      </c>
      <c r="CY45" s="48">
        <v>0</v>
      </c>
      <c r="CZ45" s="310">
        <f t="shared" si="177"/>
        <v>0</v>
      </c>
      <c r="DA45" s="48">
        <v>0</v>
      </c>
      <c r="DB45" s="310">
        <f t="shared" si="178"/>
        <v>0</v>
      </c>
      <c r="DC45" s="48">
        <v>0</v>
      </c>
      <c r="DD45" s="310">
        <f t="shared" si="179"/>
        <v>0</v>
      </c>
      <c r="DE45" s="48">
        <v>0</v>
      </c>
      <c r="DF45" s="310">
        <f t="shared" si="180"/>
        <v>0</v>
      </c>
      <c r="DG45" s="48">
        <v>0</v>
      </c>
      <c r="DH45" s="310">
        <f t="shared" si="181"/>
        <v>0</v>
      </c>
      <c r="DI45" s="48">
        <v>0</v>
      </c>
      <c r="DJ45" s="310">
        <f t="shared" si="182"/>
        <v>0</v>
      </c>
      <c r="DK45" s="48">
        <v>0</v>
      </c>
      <c r="DL45" s="310">
        <f t="shared" si="183"/>
        <v>0</v>
      </c>
      <c r="DM45" s="48">
        <v>0</v>
      </c>
      <c r="DN45" s="310">
        <f t="shared" si="100"/>
        <v>0</v>
      </c>
      <c r="DO45" s="48">
        <v>0</v>
      </c>
      <c r="DP45" s="310">
        <f t="shared" si="25"/>
        <v>0</v>
      </c>
      <c r="DQ45" s="48">
        <v>0</v>
      </c>
      <c r="DR45" s="310">
        <f t="shared" si="26"/>
        <v>0</v>
      </c>
      <c r="DS45" s="48">
        <v>0</v>
      </c>
      <c r="DT45" s="310">
        <f t="shared" si="27"/>
        <v>0</v>
      </c>
      <c r="DU45" s="48">
        <v>0</v>
      </c>
      <c r="DV45" s="310">
        <f t="shared" si="28"/>
        <v>0</v>
      </c>
      <c r="DW45" s="48">
        <v>0</v>
      </c>
      <c r="DX45" s="310">
        <f t="shared" si="29"/>
        <v>0</v>
      </c>
      <c r="DY45" s="48">
        <v>0</v>
      </c>
      <c r="DZ45" s="310">
        <f t="shared" si="30"/>
        <v>0</v>
      </c>
      <c r="EA45" s="48">
        <v>0</v>
      </c>
      <c r="EB45" s="310">
        <f t="shared" si="31"/>
        <v>0</v>
      </c>
      <c r="EC45" s="48">
        <v>0</v>
      </c>
      <c r="ED45" s="310">
        <f t="shared" si="32"/>
        <v>0</v>
      </c>
      <c r="EE45" s="48">
        <v>0</v>
      </c>
      <c r="EF45" s="310">
        <f t="shared" si="33"/>
        <v>0</v>
      </c>
      <c r="EG45" s="48">
        <v>0</v>
      </c>
      <c r="EH45" s="310">
        <f t="shared" si="34"/>
        <v>0</v>
      </c>
      <c r="EI45" s="48">
        <v>0</v>
      </c>
      <c r="EJ45" s="310">
        <f t="shared" si="35"/>
        <v>0</v>
      </c>
      <c r="EK45" s="48">
        <v>0</v>
      </c>
      <c r="EL45" s="310">
        <f t="shared" si="36"/>
        <v>0</v>
      </c>
      <c r="EM45" s="48">
        <v>0</v>
      </c>
      <c r="EN45" s="310">
        <f t="shared" si="37"/>
        <v>0</v>
      </c>
      <c r="EO45" s="48">
        <v>0</v>
      </c>
      <c r="EP45" s="310">
        <f t="shared" si="38"/>
        <v>0</v>
      </c>
      <c r="EQ45" s="48">
        <v>0</v>
      </c>
      <c r="ER45" s="310">
        <f t="shared" si="39"/>
        <v>0</v>
      </c>
      <c r="ES45" s="48">
        <v>0</v>
      </c>
      <c r="ET45" s="310">
        <f t="shared" si="40"/>
        <v>0</v>
      </c>
      <c r="EU45" s="48">
        <v>0</v>
      </c>
      <c r="EV45" s="310">
        <f t="shared" si="41"/>
        <v>0</v>
      </c>
      <c r="EW45" s="48">
        <v>0</v>
      </c>
      <c r="EX45" s="310">
        <f t="shared" si="42"/>
        <v>0</v>
      </c>
      <c r="EY45" s="48">
        <v>0</v>
      </c>
      <c r="EZ45" s="310">
        <f t="shared" si="43"/>
        <v>0</v>
      </c>
      <c r="FA45" s="48">
        <v>0</v>
      </c>
      <c r="FB45" s="310">
        <f t="shared" si="44"/>
        <v>0</v>
      </c>
      <c r="FC45" s="48">
        <v>0</v>
      </c>
      <c r="FD45" s="310">
        <f t="shared" si="45"/>
        <v>0</v>
      </c>
      <c r="FE45" s="48">
        <v>0</v>
      </c>
      <c r="FF45" s="310">
        <f t="shared" si="46"/>
        <v>0</v>
      </c>
      <c r="FG45" s="48">
        <v>0</v>
      </c>
      <c r="FH45" s="310">
        <f t="shared" si="47"/>
        <v>0</v>
      </c>
      <c r="FI45" s="48">
        <v>0</v>
      </c>
      <c r="FJ45" s="310">
        <f t="shared" si="48"/>
        <v>0</v>
      </c>
      <c r="FK45" s="48">
        <v>0</v>
      </c>
      <c r="FL45" s="310">
        <f t="shared" si="49"/>
        <v>0</v>
      </c>
      <c r="FM45" s="48">
        <v>0</v>
      </c>
      <c r="FN45" s="310">
        <f t="shared" si="50"/>
        <v>0</v>
      </c>
      <c r="FO45" s="48">
        <v>0</v>
      </c>
      <c r="FP45" s="310">
        <f t="shared" si="51"/>
        <v>0</v>
      </c>
      <c r="FQ45" s="48">
        <v>0</v>
      </c>
      <c r="FR45" s="310">
        <f t="shared" si="52"/>
        <v>0</v>
      </c>
      <c r="FS45" s="48">
        <v>0</v>
      </c>
      <c r="FT45" s="310">
        <f t="shared" si="53"/>
        <v>0</v>
      </c>
      <c r="FU45" s="48">
        <v>0</v>
      </c>
      <c r="FV45" s="310">
        <f t="shared" si="54"/>
        <v>0</v>
      </c>
      <c r="FW45" s="48">
        <v>0</v>
      </c>
      <c r="FX45" s="310">
        <f t="shared" si="55"/>
        <v>0</v>
      </c>
      <c r="FY45" s="48">
        <v>0</v>
      </c>
      <c r="FZ45" s="310">
        <f t="shared" si="56"/>
        <v>0</v>
      </c>
      <c r="GA45" s="48">
        <v>0</v>
      </c>
      <c r="GB45" s="310">
        <f t="shared" si="57"/>
        <v>0</v>
      </c>
      <c r="GC45" s="48">
        <v>0</v>
      </c>
      <c r="GD45" s="310">
        <f t="shared" si="58"/>
        <v>0</v>
      </c>
      <c r="GE45" s="48">
        <v>0</v>
      </c>
      <c r="GF45" s="310">
        <f t="shared" si="59"/>
        <v>0</v>
      </c>
      <c r="GG45" s="48">
        <v>0</v>
      </c>
      <c r="GH45" s="310">
        <f t="shared" si="60"/>
        <v>0</v>
      </c>
      <c r="GI45" s="48">
        <v>0</v>
      </c>
      <c r="GJ45" s="310">
        <f t="shared" si="61"/>
        <v>0</v>
      </c>
      <c r="GK45" s="48">
        <v>0</v>
      </c>
      <c r="GL45" s="310">
        <f t="shared" si="62"/>
        <v>0</v>
      </c>
      <c r="GM45" s="48">
        <v>0</v>
      </c>
      <c r="GN45" s="310">
        <f t="shared" si="63"/>
        <v>0</v>
      </c>
      <c r="GO45" s="48">
        <v>0</v>
      </c>
      <c r="GP45" s="310">
        <f t="shared" si="64"/>
        <v>0</v>
      </c>
      <c r="GQ45" s="48">
        <v>0</v>
      </c>
      <c r="GR45" s="310">
        <f t="shared" si="65"/>
        <v>0</v>
      </c>
      <c r="GS45" s="48">
        <v>0</v>
      </c>
      <c r="GT45" s="310">
        <f t="shared" si="66"/>
        <v>0</v>
      </c>
      <c r="GU45" s="48">
        <v>0</v>
      </c>
      <c r="GV45" s="310">
        <f t="shared" si="67"/>
        <v>0</v>
      </c>
      <c r="GW45" s="48">
        <v>0</v>
      </c>
      <c r="GX45" s="310">
        <f t="shared" si="68"/>
        <v>0</v>
      </c>
      <c r="GY45" s="48">
        <v>0</v>
      </c>
      <c r="GZ45" s="310">
        <f t="shared" si="69"/>
        <v>0</v>
      </c>
      <c r="HA45" s="48">
        <v>0</v>
      </c>
      <c r="HB45" s="310">
        <f t="shared" si="70"/>
        <v>0</v>
      </c>
      <c r="HC45" s="48">
        <v>0</v>
      </c>
      <c r="HD45" s="310">
        <f t="shared" si="71"/>
        <v>0</v>
      </c>
      <c r="HE45" s="48">
        <v>0</v>
      </c>
      <c r="HF45" s="310">
        <f t="shared" si="72"/>
        <v>0</v>
      </c>
      <c r="HG45" s="48">
        <v>0</v>
      </c>
      <c r="HH45" s="310">
        <f t="shared" si="73"/>
        <v>0</v>
      </c>
      <c r="HJ45" s="305">
        <f t="shared" si="184"/>
        <v>0</v>
      </c>
      <c r="HK45" s="306">
        <f t="shared" si="185"/>
        <v>0</v>
      </c>
      <c r="HL45" s="308">
        <f t="shared" si="186"/>
        <v>0</v>
      </c>
    </row>
    <row r="46" spans="1:220">
      <c r="A46" s="45"/>
      <c r="B46" s="71"/>
      <c r="C46" s="71"/>
      <c r="D46" s="71"/>
      <c r="E46" s="45"/>
      <c r="F46" s="45"/>
      <c r="G46" s="45"/>
      <c r="H46" s="88"/>
      <c r="I46" s="88"/>
      <c r="J46" s="45"/>
      <c r="K46" s="45"/>
      <c r="L46" s="300">
        <f t="shared" si="131"/>
        <v>0</v>
      </c>
      <c r="M46" s="46">
        <v>0</v>
      </c>
      <c r="N46" s="304">
        <f t="shared" si="132"/>
        <v>0</v>
      </c>
      <c r="O46" s="47">
        <v>0</v>
      </c>
      <c r="P46" s="312">
        <f t="shared" si="133"/>
        <v>0</v>
      </c>
      <c r="Q46" s="48">
        <v>0</v>
      </c>
      <c r="R46" s="312">
        <f t="shared" si="134"/>
        <v>0</v>
      </c>
      <c r="S46" s="48">
        <v>0</v>
      </c>
      <c r="T46" s="312">
        <f t="shared" si="135"/>
        <v>0</v>
      </c>
      <c r="U46" s="48">
        <v>0</v>
      </c>
      <c r="V46" s="312">
        <f t="shared" si="136"/>
        <v>0</v>
      </c>
      <c r="W46" s="48">
        <v>0</v>
      </c>
      <c r="X46" s="312">
        <f t="shared" si="137"/>
        <v>0</v>
      </c>
      <c r="Y46" s="48">
        <v>0</v>
      </c>
      <c r="Z46" s="310">
        <f t="shared" si="138"/>
        <v>0</v>
      </c>
      <c r="AA46" s="48">
        <v>0</v>
      </c>
      <c r="AB46" s="310">
        <f t="shared" si="139"/>
        <v>0</v>
      </c>
      <c r="AC46" s="48">
        <v>0</v>
      </c>
      <c r="AD46" s="310">
        <f t="shared" si="140"/>
        <v>0</v>
      </c>
      <c r="AE46" s="48">
        <v>0</v>
      </c>
      <c r="AF46" s="310">
        <f t="shared" si="141"/>
        <v>0</v>
      </c>
      <c r="AG46" s="48">
        <v>0</v>
      </c>
      <c r="AH46" s="310">
        <f t="shared" si="142"/>
        <v>0</v>
      </c>
      <c r="AI46" s="48">
        <v>0</v>
      </c>
      <c r="AJ46" s="310">
        <f t="shared" si="143"/>
        <v>0</v>
      </c>
      <c r="AK46" s="48">
        <v>0</v>
      </c>
      <c r="AL46" s="310">
        <f t="shared" si="144"/>
        <v>0</v>
      </c>
      <c r="AM46" s="48">
        <v>0</v>
      </c>
      <c r="AN46" s="310">
        <f t="shared" si="145"/>
        <v>0</v>
      </c>
      <c r="AO46" s="48">
        <v>0</v>
      </c>
      <c r="AP46" s="310">
        <f t="shared" si="146"/>
        <v>0</v>
      </c>
      <c r="AQ46" s="48">
        <v>0</v>
      </c>
      <c r="AR46" s="310">
        <f t="shared" si="147"/>
        <v>0</v>
      </c>
      <c r="AS46" s="48">
        <v>0</v>
      </c>
      <c r="AT46" s="310">
        <f t="shared" si="148"/>
        <v>0</v>
      </c>
      <c r="AU46" s="48">
        <v>0</v>
      </c>
      <c r="AV46" s="310">
        <f t="shared" si="149"/>
        <v>0</v>
      </c>
      <c r="AW46" s="48">
        <v>0</v>
      </c>
      <c r="AX46" s="310">
        <f t="shared" si="150"/>
        <v>0</v>
      </c>
      <c r="AY46" s="48">
        <v>0</v>
      </c>
      <c r="AZ46" s="310">
        <f t="shared" si="151"/>
        <v>0</v>
      </c>
      <c r="BA46" s="48">
        <v>0</v>
      </c>
      <c r="BB46" s="310">
        <f t="shared" si="152"/>
        <v>0</v>
      </c>
      <c r="BC46" s="48">
        <v>0</v>
      </c>
      <c r="BD46" s="310">
        <f t="shared" si="153"/>
        <v>0</v>
      </c>
      <c r="BE46" s="48">
        <v>0</v>
      </c>
      <c r="BF46" s="310">
        <f t="shared" si="154"/>
        <v>0</v>
      </c>
      <c r="BG46" s="48">
        <v>0</v>
      </c>
      <c r="BH46" s="310">
        <f t="shared" si="155"/>
        <v>0</v>
      </c>
      <c r="BI46" s="48">
        <v>0</v>
      </c>
      <c r="BJ46" s="310">
        <f t="shared" si="156"/>
        <v>0</v>
      </c>
      <c r="BK46" s="48">
        <v>0</v>
      </c>
      <c r="BL46" s="310">
        <f t="shared" si="157"/>
        <v>0</v>
      </c>
      <c r="BM46" s="48">
        <v>0</v>
      </c>
      <c r="BN46" s="310">
        <f t="shared" si="158"/>
        <v>0</v>
      </c>
      <c r="BO46" s="48">
        <v>0</v>
      </c>
      <c r="BP46" s="310">
        <f t="shared" si="159"/>
        <v>0</v>
      </c>
      <c r="BQ46" s="48">
        <v>0</v>
      </c>
      <c r="BR46" s="310">
        <f t="shared" si="160"/>
        <v>0</v>
      </c>
      <c r="BS46" s="48">
        <v>0</v>
      </c>
      <c r="BT46" s="310">
        <f t="shared" si="161"/>
        <v>0</v>
      </c>
      <c r="BU46" s="48">
        <v>0</v>
      </c>
      <c r="BV46" s="310">
        <f t="shared" si="162"/>
        <v>0</v>
      </c>
      <c r="BW46" s="48">
        <v>0</v>
      </c>
      <c r="BX46" s="310">
        <f t="shared" si="163"/>
        <v>0</v>
      </c>
      <c r="BY46" s="48">
        <v>0</v>
      </c>
      <c r="BZ46" s="310">
        <f t="shared" si="164"/>
        <v>0</v>
      </c>
      <c r="CA46" s="48">
        <v>0</v>
      </c>
      <c r="CB46" s="310">
        <f t="shared" si="165"/>
        <v>0</v>
      </c>
      <c r="CC46" s="48">
        <v>0</v>
      </c>
      <c r="CD46" s="310">
        <f t="shared" si="166"/>
        <v>0</v>
      </c>
      <c r="CE46" s="48">
        <v>0</v>
      </c>
      <c r="CF46" s="310">
        <f t="shared" si="167"/>
        <v>0</v>
      </c>
      <c r="CG46" s="48">
        <v>0</v>
      </c>
      <c r="CH46" s="310">
        <f t="shared" si="168"/>
        <v>0</v>
      </c>
      <c r="CI46" s="48">
        <v>0</v>
      </c>
      <c r="CJ46" s="310">
        <f t="shared" si="169"/>
        <v>0</v>
      </c>
      <c r="CK46" s="48">
        <v>0</v>
      </c>
      <c r="CL46" s="310">
        <f t="shared" si="170"/>
        <v>0</v>
      </c>
      <c r="CM46" s="48">
        <v>0</v>
      </c>
      <c r="CN46" s="310">
        <f t="shared" si="171"/>
        <v>0</v>
      </c>
      <c r="CO46" s="48">
        <v>0</v>
      </c>
      <c r="CP46" s="310">
        <f t="shared" si="172"/>
        <v>0</v>
      </c>
      <c r="CQ46" s="48">
        <v>0</v>
      </c>
      <c r="CR46" s="310">
        <f t="shared" si="173"/>
        <v>0</v>
      </c>
      <c r="CS46" s="48">
        <v>0</v>
      </c>
      <c r="CT46" s="310">
        <f t="shared" si="174"/>
        <v>0</v>
      </c>
      <c r="CU46" s="48">
        <v>0</v>
      </c>
      <c r="CV46" s="310">
        <f t="shared" si="175"/>
        <v>0</v>
      </c>
      <c r="CW46" s="48">
        <v>0</v>
      </c>
      <c r="CX46" s="310">
        <f t="shared" si="176"/>
        <v>0</v>
      </c>
      <c r="CY46" s="48">
        <v>0</v>
      </c>
      <c r="CZ46" s="310">
        <f t="shared" si="177"/>
        <v>0</v>
      </c>
      <c r="DA46" s="48">
        <v>0</v>
      </c>
      <c r="DB46" s="310">
        <f t="shared" si="178"/>
        <v>0</v>
      </c>
      <c r="DC46" s="48">
        <v>0</v>
      </c>
      <c r="DD46" s="310">
        <f t="shared" si="179"/>
        <v>0</v>
      </c>
      <c r="DE46" s="48">
        <v>0</v>
      </c>
      <c r="DF46" s="310">
        <f t="shared" si="180"/>
        <v>0</v>
      </c>
      <c r="DG46" s="48">
        <v>0</v>
      </c>
      <c r="DH46" s="310">
        <f t="shared" si="181"/>
        <v>0</v>
      </c>
      <c r="DI46" s="48">
        <v>0</v>
      </c>
      <c r="DJ46" s="310">
        <f t="shared" si="182"/>
        <v>0</v>
      </c>
      <c r="DK46" s="48">
        <v>0</v>
      </c>
      <c r="DL46" s="310">
        <f t="shared" si="183"/>
        <v>0</v>
      </c>
      <c r="DM46" s="48">
        <v>0</v>
      </c>
      <c r="DN46" s="310">
        <f t="shared" si="100"/>
        <v>0</v>
      </c>
      <c r="DO46" s="48">
        <v>0</v>
      </c>
      <c r="DP46" s="310">
        <f t="shared" si="25"/>
        <v>0</v>
      </c>
      <c r="DQ46" s="48">
        <v>0</v>
      </c>
      <c r="DR46" s="310">
        <f t="shared" si="26"/>
        <v>0</v>
      </c>
      <c r="DS46" s="48">
        <v>0</v>
      </c>
      <c r="DT46" s="310">
        <f t="shared" si="27"/>
        <v>0</v>
      </c>
      <c r="DU46" s="48">
        <v>0</v>
      </c>
      <c r="DV46" s="310">
        <f t="shared" si="28"/>
        <v>0</v>
      </c>
      <c r="DW46" s="48">
        <v>0</v>
      </c>
      <c r="DX46" s="310">
        <f t="shared" si="29"/>
        <v>0</v>
      </c>
      <c r="DY46" s="48">
        <v>0</v>
      </c>
      <c r="DZ46" s="310">
        <f t="shared" si="30"/>
        <v>0</v>
      </c>
      <c r="EA46" s="48">
        <v>0</v>
      </c>
      <c r="EB46" s="310">
        <f t="shared" si="31"/>
        <v>0</v>
      </c>
      <c r="EC46" s="48">
        <v>0</v>
      </c>
      <c r="ED46" s="310">
        <f t="shared" si="32"/>
        <v>0</v>
      </c>
      <c r="EE46" s="48">
        <v>0</v>
      </c>
      <c r="EF46" s="310">
        <f t="shared" si="33"/>
        <v>0</v>
      </c>
      <c r="EG46" s="48">
        <v>0</v>
      </c>
      <c r="EH46" s="310">
        <f t="shared" si="34"/>
        <v>0</v>
      </c>
      <c r="EI46" s="48">
        <v>0</v>
      </c>
      <c r="EJ46" s="310">
        <f t="shared" si="35"/>
        <v>0</v>
      </c>
      <c r="EK46" s="48">
        <v>0</v>
      </c>
      <c r="EL46" s="310">
        <f t="shared" si="36"/>
        <v>0</v>
      </c>
      <c r="EM46" s="48">
        <v>0</v>
      </c>
      <c r="EN46" s="310">
        <f t="shared" si="37"/>
        <v>0</v>
      </c>
      <c r="EO46" s="48">
        <v>0</v>
      </c>
      <c r="EP46" s="310">
        <f t="shared" si="38"/>
        <v>0</v>
      </c>
      <c r="EQ46" s="48">
        <v>0</v>
      </c>
      <c r="ER46" s="310">
        <f t="shared" si="39"/>
        <v>0</v>
      </c>
      <c r="ES46" s="48">
        <v>0</v>
      </c>
      <c r="ET46" s="310">
        <f t="shared" si="40"/>
        <v>0</v>
      </c>
      <c r="EU46" s="48">
        <v>0</v>
      </c>
      <c r="EV46" s="310">
        <f t="shared" si="41"/>
        <v>0</v>
      </c>
      <c r="EW46" s="48">
        <v>0</v>
      </c>
      <c r="EX46" s="310">
        <f t="shared" si="42"/>
        <v>0</v>
      </c>
      <c r="EY46" s="48">
        <v>0</v>
      </c>
      <c r="EZ46" s="310">
        <f t="shared" si="43"/>
        <v>0</v>
      </c>
      <c r="FA46" s="48">
        <v>0</v>
      </c>
      <c r="FB46" s="310">
        <f t="shared" si="44"/>
        <v>0</v>
      </c>
      <c r="FC46" s="48">
        <v>0</v>
      </c>
      <c r="FD46" s="310">
        <f t="shared" si="45"/>
        <v>0</v>
      </c>
      <c r="FE46" s="48">
        <v>0</v>
      </c>
      <c r="FF46" s="310">
        <f t="shared" si="46"/>
        <v>0</v>
      </c>
      <c r="FG46" s="48">
        <v>0</v>
      </c>
      <c r="FH46" s="310">
        <f t="shared" si="47"/>
        <v>0</v>
      </c>
      <c r="FI46" s="48">
        <v>0</v>
      </c>
      <c r="FJ46" s="310">
        <f t="shared" si="48"/>
        <v>0</v>
      </c>
      <c r="FK46" s="48">
        <v>0</v>
      </c>
      <c r="FL46" s="310">
        <f t="shared" si="49"/>
        <v>0</v>
      </c>
      <c r="FM46" s="48">
        <v>0</v>
      </c>
      <c r="FN46" s="310">
        <f t="shared" si="50"/>
        <v>0</v>
      </c>
      <c r="FO46" s="48">
        <v>0</v>
      </c>
      <c r="FP46" s="310">
        <f t="shared" si="51"/>
        <v>0</v>
      </c>
      <c r="FQ46" s="48">
        <v>0</v>
      </c>
      <c r="FR46" s="310">
        <f t="shared" si="52"/>
        <v>0</v>
      </c>
      <c r="FS46" s="48">
        <v>0</v>
      </c>
      <c r="FT46" s="310">
        <f t="shared" si="53"/>
        <v>0</v>
      </c>
      <c r="FU46" s="48">
        <v>0</v>
      </c>
      <c r="FV46" s="310">
        <f t="shared" si="54"/>
        <v>0</v>
      </c>
      <c r="FW46" s="48">
        <v>0</v>
      </c>
      <c r="FX46" s="310">
        <f t="shared" si="55"/>
        <v>0</v>
      </c>
      <c r="FY46" s="48">
        <v>0</v>
      </c>
      <c r="FZ46" s="310">
        <f t="shared" si="56"/>
        <v>0</v>
      </c>
      <c r="GA46" s="48">
        <v>0</v>
      </c>
      <c r="GB46" s="310">
        <f t="shared" si="57"/>
        <v>0</v>
      </c>
      <c r="GC46" s="48">
        <v>0</v>
      </c>
      <c r="GD46" s="310">
        <f t="shared" si="58"/>
        <v>0</v>
      </c>
      <c r="GE46" s="48">
        <v>0</v>
      </c>
      <c r="GF46" s="310">
        <f t="shared" si="59"/>
        <v>0</v>
      </c>
      <c r="GG46" s="48">
        <v>0</v>
      </c>
      <c r="GH46" s="310">
        <f t="shared" si="60"/>
        <v>0</v>
      </c>
      <c r="GI46" s="48">
        <v>0</v>
      </c>
      <c r="GJ46" s="310">
        <f t="shared" si="61"/>
        <v>0</v>
      </c>
      <c r="GK46" s="48">
        <v>0</v>
      </c>
      <c r="GL46" s="310">
        <f t="shared" si="62"/>
        <v>0</v>
      </c>
      <c r="GM46" s="48">
        <v>0</v>
      </c>
      <c r="GN46" s="310">
        <f t="shared" si="63"/>
        <v>0</v>
      </c>
      <c r="GO46" s="48">
        <v>0</v>
      </c>
      <c r="GP46" s="310">
        <f t="shared" si="64"/>
        <v>0</v>
      </c>
      <c r="GQ46" s="48">
        <v>0</v>
      </c>
      <c r="GR46" s="310">
        <f t="shared" si="65"/>
        <v>0</v>
      </c>
      <c r="GS46" s="48">
        <v>0</v>
      </c>
      <c r="GT46" s="310">
        <f t="shared" si="66"/>
        <v>0</v>
      </c>
      <c r="GU46" s="48">
        <v>0</v>
      </c>
      <c r="GV46" s="310">
        <f t="shared" si="67"/>
        <v>0</v>
      </c>
      <c r="GW46" s="48">
        <v>0</v>
      </c>
      <c r="GX46" s="310">
        <f t="shared" si="68"/>
        <v>0</v>
      </c>
      <c r="GY46" s="48">
        <v>0</v>
      </c>
      <c r="GZ46" s="310">
        <f t="shared" si="69"/>
        <v>0</v>
      </c>
      <c r="HA46" s="48">
        <v>0</v>
      </c>
      <c r="HB46" s="310">
        <f t="shared" si="70"/>
        <v>0</v>
      </c>
      <c r="HC46" s="48">
        <v>0</v>
      </c>
      <c r="HD46" s="310">
        <f t="shared" si="71"/>
        <v>0</v>
      </c>
      <c r="HE46" s="48">
        <v>0</v>
      </c>
      <c r="HF46" s="310">
        <f t="shared" si="72"/>
        <v>0</v>
      </c>
      <c r="HG46" s="48">
        <v>0</v>
      </c>
      <c r="HH46" s="310">
        <f t="shared" si="73"/>
        <v>0</v>
      </c>
      <c r="HJ46" s="305">
        <f t="shared" si="184"/>
        <v>0</v>
      </c>
      <c r="HK46" s="306">
        <f t="shared" si="185"/>
        <v>0</v>
      </c>
      <c r="HL46" s="308">
        <f t="shared" si="186"/>
        <v>0</v>
      </c>
    </row>
    <row r="47" spans="1:220">
      <c r="A47" s="45"/>
      <c r="B47" s="71"/>
      <c r="C47" s="71"/>
      <c r="D47" s="71"/>
      <c r="E47" s="45"/>
      <c r="F47" s="45"/>
      <c r="G47" s="45"/>
      <c r="H47" s="87"/>
      <c r="I47" s="88"/>
      <c r="J47" s="45"/>
      <c r="K47" s="45"/>
      <c r="L47" s="300">
        <f t="shared" si="131"/>
        <v>0</v>
      </c>
      <c r="M47" s="46">
        <v>0</v>
      </c>
      <c r="N47" s="304">
        <f t="shared" si="132"/>
        <v>0</v>
      </c>
      <c r="O47" s="47">
        <v>0</v>
      </c>
      <c r="P47" s="312">
        <f t="shared" si="133"/>
        <v>0</v>
      </c>
      <c r="Q47" s="48">
        <v>0</v>
      </c>
      <c r="R47" s="312">
        <f t="shared" si="134"/>
        <v>0</v>
      </c>
      <c r="S47" s="48">
        <v>0</v>
      </c>
      <c r="T47" s="312">
        <f t="shared" si="135"/>
        <v>0</v>
      </c>
      <c r="U47" s="48">
        <v>0</v>
      </c>
      <c r="V47" s="312">
        <f t="shared" si="136"/>
        <v>0</v>
      </c>
      <c r="W47" s="48">
        <v>0</v>
      </c>
      <c r="X47" s="312">
        <f t="shared" si="137"/>
        <v>0</v>
      </c>
      <c r="Y47" s="48">
        <v>0</v>
      </c>
      <c r="Z47" s="310">
        <f t="shared" si="138"/>
        <v>0</v>
      </c>
      <c r="AA47" s="48">
        <v>0</v>
      </c>
      <c r="AB47" s="310">
        <f t="shared" si="139"/>
        <v>0</v>
      </c>
      <c r="AC47" s="48">
        <v>0</v>
      </c>
      <c r="AD47" s="310">
        <f t="shared" si="140"/>
        <v>0</v>
      </c>
      <c r="AE47" s="48">
        <v>0</v>
      </c>
      <c r="AF47" s="310">
        <f t="shared" si="141"/>
        <v>0</v>
      </c>
      <c r="AG47" s="48">
        <v>0</v>
      </c>
      <c r="AH47" s="310">
        <f t="shared" si="142"/>
        <v>0</v>
      </c>
      <c r="AI47" s="48">
        <v>0</v>
      </c>
      <c r="AJ47" s="310">
        <f t="shared" si="143"/>
        <v>0</v>
      </c>
      <c r="AK47" s="48">
        <v>0</v>
      </c>
      <c r="AL47" s="310">
        <f t="shared" si="144"/>
        <v>0</v>
      </c>
      <c r="AM47" s="48">
        <v>0</v>
      </c>
      <c r="AN47" s="310">
        <f t="shared" si="145"/>
        <v>0</v>
      </c>
      <c r="AO47" s="48">
        <v>0</v>
      </c>
      <c r="AP47" s="310">
        <f t="shared" si="146"/>
        <v>0</v>
      </c>
      <c r="AQ47" s="48">
        <v>0</v>
      </c>
      <c r="AR47" s="310">
        <f t="shared" si="147"/>
        <v>0</v>
      </c>
      <c r="AS47" s="48">
        <v>0</v>
      </c>
      <c r="AT47" s="310">
        <f t="shared" si="148"/>
        <v>0</v>
      </c>
      <c r="AU47" s="48">
        <v>0</v>
      </c>
      <c r="AV47" s="310">
        <f t="shared" si="149"/>
        <v>0</v>
      </c>
      <c r="AW47" s="48">
        <v>0</v>
      </c>
      <c r="AX47" s="310">
        <f t="shared" si="150"/>
        <v>0</v>
      </c>
      <c r="AY47" s="48">
        <v>0</v>
      </c>
      <c r="AZ47" s="310">
        <f t="shared" si="151"/>
        <v>0</v>
      </c>
      <c r="BA47" s="48">
        <v>0</v>
      </c>
      <c r="BB47" s="310">
        <f t="shared" si="152"/>
        <v>0</v>
      </c>
      <c r="BC47" s="48">
        <v>0</v>
      </c>
      <c r="BD47" s="310">
        <f t="shared" si="153"/>
        <v>0</v>
      </c>
      <c r="BE47" s="48">
        <v>0</v>
      </c>
      <c r="BF47" s="310">
        <f t="shared" si="154"/>
        <v>0</v>
      </c>
      <c r="BG47" s="48">
        <v>0</v>
      </c>
      <c r="BH47" s="310">
        <f t="shared" si="155"/>
        <v>0</v>
      </c>
      <c r="BI47" s="48">
        <v>0</v>
      </c>
      <c r="BJ47" s="310">
        <f t="shared" si="156"/>
        <v>0</v>
      </c>
      <c r="BK47" s="48">
        <v>0</v>
      </c>
      <c r="BL47" s="310">
        <f t="shared" si="157"/>
        <v>0</v>
      </c>
      <c r="BM47" s="48">
        <v>0</v>
      </c>
      <c r="BN47" s="310">
        <f t="shared" si="158"/>
        <v>0</v>
      </c>
      <c r="BO47" s="48">
        <v>0</v>
      </c>
      <c r="BP47" s="310">
        <f t="shared" si="159"/>
        <v>0</v>
      </c>
      <c r="BQ47" s="48">
        <v>0</v>
      </c>
      <c r="BR47" s="310">
        <f t="shared" si="160"/>
        <v>0</v>
      </c>
      <c r="BS47" s="48">
        <v>0</v>
      </c>
      <c r="BT47" s="310">
        <f t="shared" si="161"/>
        <v>0</v>
      </c>
      <c r="BU47" s="48">
        <v>0</v>
      </c>
      <c r="BV47" s="310">
        <f t="shared" si="162"/>
        <v>0</v>
      </c>
      <c r="BW47" s="48">
        <v>0</v>
      </c>
      <c r="BX47" s="310">
        <f t="shared" si="163"/>
        <v>0</v>
      </c>
      <c r="BY47" s="48">
        <v>0</v>
      </c>
      <c r="BZ47" s="310">
        <f t="shared" si="164"/>
        <v>0</v>
      </c>
      <c r="CA47" s="48">
        <v>0</v>
      </c>
      <c r="CB47" s="310">
        <f t="shared" si="165"/>
        <v>0</v>
      </c>
      <c r="CC47" s="48">
        <v>0</v>
      </c>
      <c r="CD47" s="310">
        <f t="shared" si="166"/>
        <v>0</v>
      </c>
      <c r="CE47" s="48">
        <v>0</v>
      </c>
      <c r="CF47" s="310">
        <f t="shared" si="167"/>
        <v>0</v>
      </c>
      <c r="CG47" s="48">
        <v>0</v>
      </c>
      <c r="CH47" s="310">
        <f t="shared" si="168"/>
        <v>0</v>
      </c>
      <c r="CI47" s="48">
        <v>0</v>
      </c>
      <c r="CJ47" s="310">
        <f t="shared" si="169"/>
        <v>0</v>
      </c>
      <c r="CK47" s="48">
        <v>0</v>
      </c>
      <c r="CL47" s="310">
        <f t="shared" si="170"/>
        <v>0</v>
      </c>
      <c r="CM47" s="48">
        <v>0</v>
      </c>
      <c r="CN47" s="310">
        <f t="shared" si="171"/>
        <v>0</v>
      </c>
      <c r="CO47" s="48">
        <v>0</v>
      </c>
      <c r="CP47" s="310">
        <f t="shared" si="172"/>
        <v>0</v>
      </c>
      <c r="CQ47" s="48">
        <v>0</v>
      </c>
      <c r="CR47" s="310">
        <f t="shared" si="173"/>
        <v>0</v>
      </c>
      <c r="CS47" s="48">
        <v>0</v>
      </c>
      <c r="CT47" s="310">
        <f t="shared" si="174"/>
        <v>0</v>
      </c>
      <c r="CU47" s="48">
        <v>0</v>
      </c>
      <c r="CV47" s="310">
        <f t="shared" si="175"/>
        <v>0</v>
      </c>
      <c r="CW47" s="48">
        <v>0</v>
      </c>
      <c r="CX47" s="310">
        <f t="shared" si="176"/>
        <v>0</v>
      </c>
      <c r="CY47" s="48">
        <v>0</v>
      </c>
      <c r="CZ47" s="310">
        <f t="shared" si="177"/>
        <v>0</v>
      </c>
      <c r="DA47" s="48">
        <v>0</v>
      </c>
      <c r="DB47" s="310">
        <f t="shared" si="178"/>
        <v>0</v>
      </c>
      <c r="DC47" s="48">
        <v>0</v>
      </c>
      <c r="DD47" s="310">
        <f t="shared" si="179"/>
        <v>0</v>
      </c>
      <c r="DE47" s="48">
        <v>0</v>
      </c>
      <c r="DF47" s="310">
        <f t="shared" si="180"/>
        <v>0</v>
      </c>
      <c r="DG47" s="48">
        <v>0</v>
      </c>
      <c r="DH47" s="310">
        <f t="shared" si="181"/>
        <v>0</v>
      </c>
      <c r="DI47" s="48">
        <v>0</v>
      </c>
      <c r="DJ47" s="310">
        <f t="shared" si="182"/>
        <v>0</v>
      </c>
      <c r="DK47" s="48">
        <v>0</v>
      </c>
      <c r="DL47" s="310">
        <f t="shared" si="183"/>
        <v>0</v>
      </c>
      <c r="DM47" s="48">
        <v>0</v>
      </c>
      <c r="DN47" s="310">
        <f t="shared" si="100"/>
        <v>0</v>
      </c>
      <c r="DO47" s="48">
        <v>0</v>
      </c>
      <c r="DP47" s="310">
        <f t="shared" si="25"/>
        <v>0</v>
      </c>
      <c r="DQ47" s="48">
        <v>0</v>
      </c>
      <c r="DR47" s="310">
        <f t="shared" si="26"/>
        <v>0</v>
      </c>
      <c r="DS47" s="48">
        <v>0</v>
      </c>
      <c r="DT47" s="310">
        <f t="shared" si="27"/>
        <v>0</v>
      </c>
      <c r="DU47" s="48">
        <v>0</v>
      </c>
      <c r="DV47" s="310">
        <f t="shared" si="28"/>
        <v>0</v>
      </c>
      <c r="DW47" s="48">
        <v>0</v>
      </c>
      <c r="DX47" s="310">
        <f t="shared" si="29"/>
        <v>0</v>
      </c>
      <c r="DY47" s="48">
        <v>0</v>
      </c>
      <c r="DZ47" s="310">
        <f t="shared" si="30"/>
        <v>0</v>
      </c>
      <c r="EA47" s="48">
        <v>0</v>
      </c>
      <c r="EB47" s="310">
        <f t="shared" si="31"/>
        <v>0</v>
      </c>
      <c r="EC47" s="48">
        <v>0</v>
      </c>
      <c r="ED47" s="310">
        <f t="shared" si="32"/>
        <v>0</v>
      </c>
      <c r="EE47" s="48">
        <v>0</v>
      </c>
      <c r="EF47" s="310">
        <f t="shared" si="33"/>
        <v>0</v>
      </c>
      <c r="EG47" s="48">
        <v>0</v>
      </c>
      <c r="EH47" s="310">
        <f t="shared" si="34"/>
        <v>0</v>
      </c>
      <c r="EI47" s="48">
        <v>0</v>
      </c>
      <c r="EJ47" s="310">
        <f t="shared" si="35"/>
        <v>0</v>
      </c>
      <c r="EK47" s="48">
        <v>0</v>
      </c>
      <c r="EL47" s="310">
        <f t="shared" si="36"/>
        <v>0</v>
      </c>
      <c r="EM47" s="48">
        <v>0</v>
      </c>
      <c r="EN47" s="310">
        <f t="shared" si="37"/>
        <v>0</v>
      </c>
      <c r="EO47" s="48">
        <v>0</v>
      </c>
      <c r="EP47" s="310">
        <f t="shared" si="38"/>
        <v>0</v>
      </c>
      <c r="EQ47" s="48">
        <v>0</v>
      </c>
      <c r="ER47" s="310">
        <f t="shared" si="39"/>
        <v>0</v>
      </c>
      <c r="ES47" s="48">
        <v>0</v>
      </c>
      <c r="ET47" s="310">
        <f t="shared" si="40"/>
        <v>0</v>
      </c>
      <c r="EU47" s="48">
        <v>0</v>
      </c>
      <c r="EV47" s="310">
        <f t="shared" si="41"/>
        <v>0</v>
      </c>
      <c r="EW47" s="48">
        <v>0</v>
      </c>
      <c r="EX47" s="310">
        <f t="shared" si="42"/>
        <v>0</v>
      </c>
      <c r="EY47" s="48">
        <v>0</v>
      </c>
      <c r="EZ47" s="310">
        <f t="shared" si="43"/>
        <v>0</v>
      </c>
      <c r="FA47" s="48">
        <v>0</v>
      </c>
      <c r="FB47" s="310">
        <f t="shared" si="44"/>
        <v>0</v>
      </c>
      <c r="FC47" s="48">
        <v>0</v>
      </c>
      <c r="FD47" s="310">
        <f t="shared" si="45"/>
        <v>0</v>
      </c>
      <c r="FE47" s="48">
        <v>0</v>
      </c>
      <c r="FF47" s="310">
        <f t="shared" si="46"/>
        <v>0</v>
      </c>
      <c r="FG47" s="48">
        <v>0</v>
      </c>
      <c r="FH47" s="310">
        <f t="shared" si="47"/>
        <v>0</v>
      </c>
      <c r="FI47" s="48">
        <v>0</v>
      </c>
      <c r="FJ47" s="310">
        <f t="shared" si="48"/>
        <v>0</v>
      </c>
      <c r="FK47" s="48">
        <v>0</v>
      </c>
      <c r="FL47" s="310">
        <f t="shared" si="49"/>
        <v>0</v>
      </c>
      <c r="FM47" s="48">
        <v>0</v>
      </c>
      <c r="FN47" s="310">
        <f t="shared" si="50"/>
        <v>0</v>
      </c>
      <c r="FO47" s="48">
        <v>0</v>
      </c>
      <c r="FP47" s="310">
        <f t="shared" si="51"/>
        <v>0</v>
      </c>
      <c r="FQ47" s="48">
        <v>0</v>
      </c>
      <c r="FR47" s="310">
        <f t="shared" si="52"/>
        <v>0</v>
      </c>
      <c r="FS47" s="48">
        <v>0</v>
      </c>
      <c r="FT47" s="310">
        <f t="shared" si="53"/>
        <v>0</v>
      </c>
      <c r="FU47" s="48">
        <v>0</v>
      </c>
      <c r="FV47" s="310">
        <f t="shared" si="54"/>
        <v>0</v>
      </c>
      <c r="FW47" s="48">
        <v>0</v>
      </c>
      <c r="FX47" s="310">
        <f t="shared" si="55"/>
        <v>0</v>
      </c>
      <c r="FY47" s="48">
        <v>0</v>
      </c>
      <c r="FZ47" s="310">
        <f t="shared" si="56"/>
        <v>0</v>
      </c>
      <c r="GA47" s="48">
        <v>0</v>
      </c>
      <c r="GB47" s="310">
        <f t="shared" si="57"/>
        <v>0</v>
      </c>
      <c r="GC47" s="48">
        <v>0</v>
      </c>
      <c r="GD47" s="310">
        <f t="shared" si="58"/>
        <v>0</v>
      </c>
      <c r="GE47" s="48">
        <v>0</v>
      </c>
      <c r="GF47" s="310">
        <f t="shared" si="59"/>
        <v>0</v>
      </c>
      <c r="GG47" s="48">
        <v>0</v>
      </c>
      <c r="GH47" s="310">
        <f t="shared" si="60"/>
        <v>0</v>
      </c>
      <c r="GI47" s="48">
        <v>0</v>
      </c>
      <c r="GJ47" s="310">
        <f t="shared" si="61"/>
        <v>0</v>
      </c>
      <c r="GK47" s="48">
        <v>0</v>
      </c>
      <c r="GL47" s="310">
        <f t="shared" si="62"/>
        <v>0</v>
      </c>
      <c r="GM47" s="48">
        <v>0</v>
      </c>
      <c r="GN47" s="310">
        <f t="shared" si="63"/>
        <v>0</v>
      </c>
      <c r="GO47" s="48">
        <v>0</v>
      </c>
      <c r="GP47" s="310">
        <f t="shared" si="64"/>
        <v>0</v>
      </c>
      <c r="GQ47" s="48">
        <v>0</v>
      </c>
      <c r="GR47" s="310">
        <f t="shared" si="65"/>
        <v>0</v>
      </c>
      <c r="GS47" s="48">
        <v>0</v>
      </c>
      <c r="GT47" s="310">
        <f t="shared" si="66"/>
        <v>0</v>
      </c>
      <c r="GU47" s="48">
        <v>0</v>
      </c>
      <c r="GV47" s="310">
        <f t="shared" si="67"/>
        <v>0</v>
      </c>
      <c r="GW47" s="48">
        <v>0</v>
      </c>
      <c r="GX47" s="310">
        <f t="shared" si="68"/>
        <v>0</v>
      </c>
      <c r="GY47" s="48">
        <v>0</v>
      </c>
      <c r="GZ47" s="310">
        <f t="shared" si="69"/>
        <v>0</v>
      </c>
      <c r="HA47" s="48">
        <v>0</v>
      </c>
      <c r="HB47" s="310">
        <f t="shared" si="70"/>
        <v>0</v>
      </c>
      <c r="HC47" s="48">
        <v>0</v>
      </c>
      <c r="HD47" s="310">
        <f t="shared" si="71"/>
        <v>0</v>
      </c>
      <c r="HE47" s="48">
        <v>0</v>
      </c>
      <c r="HF47" s="310">
        <f t="shared" si="72"/>
        <v>0</v>
      </c>
      <c r="HG47" s="48">
        <v>0</v>
      </c>
      <c r="HH47" s="310">
        <f t="shared" si="73"/>
        <v>0</v>
      </c>
      <c r="HJ47" s="305">
        <f t="shared" si="184"/>
        <v>0</v>
      </c>
      <c r="HK47" s="306">
        <f t="shared" si="185"/>
        <v>0</v>
      </c>
      <c r="HL47" s="308">
        <f t="shared" si="186"/>
        <v>0</v>
      </c>
    </row>
    <row r="48" spans="1:220">
      <c r="A48" s="45"/>
      <c r="B48" s="71"/>
      <c r="C48" s="71"/>
      <c r="D48" s="71"/>
      <c r="E48" s="45"/>
      <c r="F48" s="45"/>
      <c r="G48" s="45"/>
      <c r="H48" s="88"/>
      <c r="I48" s="88"/>
      <c r="J48" s="45"/>
      <c r="K48" s="45"/>
      <c r="L48" s="300">
        <f t="shared" si="131"/>
        <v>0</v>
      </c>
      <c r="M48" s="46">
        <v>0</v>
      </c>
      <c r="N48" s="304">
        <f t="shared" si="132"/>
        <v>0</v>
      </c>
      <c r="O48" s="47">
        <v>0</v>
      </c>
      <c r="P48" s="312">
        <f t="shared" si="133"/>
        <v>0</v>
      </c>
      <c r="Q48" s="48">
        <v>0</v>
      </c>
      <c r="R48" s="312">
        <f t="shared" si="134"/>
        <v>0</v>
      </c>
      <c r="S48" s="48">
        <v>0</v>
      </c>
      <c r="T48" s="312">
        <f t="shared" si="135"/>
        <v>0</v>
      </c>
      <c r="U48" s="48">
        <v>0</v>
      </c>
      <c r="V48" s="312">
        <f t="shared" si="136"/>
        <v>0</v>
      </c>
      <c r="W48" s="48">
        <v>0</v>
      </c>
      <c r="X48" s="312">
        <f t="shared" si="137"/>
        <v>0</v>
      </c>
      <c r="Y48" s="48">
        <v>0</v>
      </c>
      <c r="Z48" s="310">
        <f t="shared" si="138"/>
        <v>0</v>
      </c>
      <c r="AA48" s="48">
        <v>0</v>
      </c>
      <c r="AB48" s="310">
        <f t="shared" si="139"/>
        <v>0</v>
      </c>
      <c r="AC48" s="48">
        <v>0</v>
      </c>
      <c r="AD48" s="310">
        <f t="shared" si="140"/>
        <v>0</v>
      </c>
      <c r="AE48" s="48">
        <v>0</v>
      </c>
      <c r="AF48" s="310">
        <f t="shared" si="141"/>
        <v>0</v>
      </c>
      <c r="AG48" s="48">
        <v>0</v>
      </c>
      <c r="AH48" s="310">
        <f t="shared" si="142"/>
        <v>0</v>
      </c>
      <c r="AI48" s="48">
        <v>0</v>
      </c>
      <c r="AJ48" s="310">
        <f t="shared" si="143"/>
        <v>0</v>
      </c>
      <c r="AK48" s="48">
        <v>0</v>
      </c>
      <c r="AL48" s="310">
        <f t="shared" si="144"/>
        <v>0</v>
      </c>
      <c r="AM48" s="48">
        <v>0</v>
      </c>
      <c r="AN48" s="310">
        <f t="shared" si="145"/>
        <v>0</v>
      </c>
      <c r="AO48" s="48">
        <v>0</v>
      </c>
      <c r="AP48" s="310">
        <f t="shared" si="146"/>
        <v>0</v>
      </c>
      <c r="AQ48" s="48">
        <v>0</v>
      </c>
      <c r="AR48" s="310">
        <f t="shared" si="147"/>
        <v>0</v>
      </c>
      <c r="AS48" s="48">
        <v>0</v>
      </c>
      <c r="AT48" s="310">
        <f t="shared" si="148"/>
        <v>0</v>
      </c>
      <c r="AU48" s="48">
        <v>0</v>
      </c>
      <c r="AV48" s="310">
        <f t="shared" si="149"/>
        <v>0</v>
      </c>
      <c r="AW48" s="48">
        <v>0</v>
      </c>
      <c r="AX48" s="310">
        <f t="shared" si="150"/>
        <v>0</v>
      </c>
      <c r="AY48" s="48">
        <v>0</v>
      </c>
      <c r="AZ48" s="310">
        <f t="shared" si="151"/>
        <v>0</v>
      </c>
      <c r="BA48" s="48">
        <v>0</v>
      </c>
      <c r="BB48" s="310">
        <f t="shared" si="152"/>
        <v>0</v>
      </c>
      <c r="BC48" s="48">
        <v>0</v>
      </c>
      <c r="BD48" s="310">
        <f t="shared" si="153"/>
        <v>0</v>
      </c>
      <c r="BE48" s="48">
        <v>0</v>
      </c>
      <c r="BF48" s="310">
        <f t="shared" si="154"/>
        <v>0</v>
      </c>
      <c r="BG48" s="48">
        <v>0</v>
      </c>
      <c r="BH48" s="310">
        <f t="shared" si="155"/>
        <v>0</v>
      </c>
      <c r="BI48" s="48">
        <v>0</v>
      </c>
      <c r="BJ48" s="310">
        <f t="shared" si="156"/>
        <v>0</v>
      </c>
      <c r="BK48" s="48">
        <v>0</v>
      </c>
      <c r="BL48" s="310">
        <f t="shared" si="157"/>
        <v>0</v>
      </c>
      <c r="BM48" s="48">
        <v>0</v>
      </c>
      <c r="BN48" s="310">
        <f t="shared" si="158"/>
        <v>0</v>
      </c>
      <c r="BO48" s="48">
        <v>0</v>
      </c>
      <c r="BP48" s="310">
        <f t="shared" si="159"/>
        <v>0</v>
      </c>
      <c r="BQ48" s="48">
        <v>0</v>
      </c>
      <c r="BR48" s="310">
        <f t="shared" si="160"/>
        <v>0</v>
      </c>
      <c r="BS48" s="48">
        <v>0</v>
      </c>
      <c r="BT48" s="310">
        <f t="shared" si="161"/>
        <v>0</v>
      </c>
      <c r="BU48" s="48">
        <v>0</v>
      </c>
      <c r="BV48" s="310">
        <f t="shared" si="162"/>
        <v>0</v>
      </c>
      <c r="BW48" s="48">
        <v>0</v>
      </c>
      <c r="BX48" s="310">
        <f t="shared" si="163"/>
        <v>0</v>
      </c>
      <c r="BY48" s="48">
        <v>0</v>
      </c>
      <c r="BZ48" s="310">
        <f t="shared" si="164"/>
        <v>0</v>
      </c>
      <c r="CA48" s="48">
        <v>0</v>
      </c>
      <c r="CB48" s="310">
        <f t="shared" si="165"/>
        <v>0</v>
      </c>
      <c r="CC48" s="48">
        <v>0</v>
      </c>
      <c r="CD48" s="310">
        <f t="shared" si="166"/>
        <v>0</v>
      </c>
      <c r="CE48" s="48">
        <v>0</v>
      </c>
      <c r="CF48" s="310">
        <f t="shared" si="167"/>
        <v>0</v>
      </c>
      <c r="CG48" s="48">
        <v>0</v>
      </c>
      <c r="CH48" s="310">
        <f t="shared" si="168"/>
        <v>0</v>
      </c>
      <c r="CI48" s="48">
        <v>0</v>
      </c>
      <c r="CJ48" s="310">
        <f t="shared" si="169"/>
        <v>0</v>
      </c>
      <c r="CK48" s="48">
        <v>0</v>
      </c>
      <c r="CL48" s="310">
        <f t="shared" si="170"/>
        <v>0</v>
      </c>
      <c r="CM48" s="48">
        <v>0</v>
      </c>
      <c r="CN48" s="310">
        <f t="shared" si="171"/>
        <v>0</v>
      </c>
      <c r="CO48" s="48">
        <v>0</v>
      </c>
      <c r="CP48" s="310">
        <f t="shared" si="172"/>
        <v>0</v>
      </c>
      <c r="CQ48" s="48">
        <v>0</v>
      </c>
      <c r="CR48" s="310">
        <f t="shared" si="173"/>
        <v>0</v>
      </c>
      <c r="CS48" s="48">
        <v>0</v>
      </c>
      <c r="CT48" s="310">
        <f t="shared" si="174"/>
        <v>0</v>
      </c>
      <c r="CU48" s="48">
        <v>0</v>
      </c>
      <c r="CV48" s="310">
        <f t="shared" si="175"/>
        <v>0</v>
      </c>
      <c r="CW48" s="48">
        <v>0</v>
      </c>
      <c r="CX48" s="310">
        <f t="shared" si="176"/>
        <v>0</v>
      </c>
      <c r="CY48" s="48">
        <v>0</v>
      </c>
      <c r="CZ48" s="310">
        <f t="shared" si="177"/>
        <v>0</v>
      </c>
      <c r="DA48" s="48">
        <v>0</v>
      </c>
      <c r="DB48" s="310">
        <f t="shared" si="178"/>
        <v>0</v>
      </c>
      <c r="DC48" s="48">
        <v>0</v>
      </c>
      <c r="DD48" s="310">
        <f t="shared" si="179"/>
        <v>0</v>
      </c>
      <c r="DE48" s="48">
        <v>0</v>
      </c>
      <c r="DF48" s="310">
        <f t="shared" si="180"/>
        <v>0</v>
      </c>
      <c r="DG48" s="48">
        <v>0</v>
      </c>
      <c r="DH48" s="310">
        <f t="shared" si="181"/>
        <v>0</v>
      </c>
      <c r="DI48" s="48">
        <v>0</v>
      </c>
      <c r="DJ48" s="310">
        <f t="shared" si="182"/>
        <v>0</v>
      </c>
      <c r="DK48" s="48">
        <v>0</v>
      </c>
      <c r="DL48" s="310">
        <f t="shared" si="183"/>
        <v>0</v>
      </c>
      <c r="DM48" s="48">
        <v>0</v>
      </c>
      <c r="DN48" s="310">
        <f t="shared" si="100"/>
        <v>0</v>
      </c>
      <c r="DO48" s="48">
        <v>0</v>
      </c>
      <c r="DP48" s="310">
        <f t="shared" si="25"/>
        <v>0</v>
      </c>
      <c r="DQ48" s="48">
        <v>0</v>
      </c>
      <c r="DR48" s="310">
        <f t="shared" si="26"/>
        <v>0</v>
      </c>
      <c r="DS48" s="48">
        <v>0</v>
      </c>
      <c r="DT48" s="310">
        <f t="shared" si="27"/>
        <v>0</v>
      </c>
      <c r="DU48" s="48">
        <v>0</v>
      </c>
      <c r="DV48" s="310">
        <f t="shared" si="28"/>
        <v>0</v>
      </c>
      <c r="DW48" s="48">
        <v>0</v>
      </c>
      <c r="DX48" s="310">
        <f t="shared" si="29"/>
        <v>0</v>
      </c>
      <c r="DY48" s="48">
        <v>0</v>
      </c>
      <c r="DZ48" s="310">
        <f t="shared" si="30"/>
        <v>0</v>
      </c>
      <c r="EA48" s="48">
        <v>0</v>
      </c>
      <c r="EB48" s="310">
        <f t="shared" si="31"/>
        <v>0</v>
      </c>
      <c r="EC48" s="48">
        <v>0</v>
      </c>
      <c r="ED48" s="310">
        <f t="shared" si="32"/>
        <v>0</v>
      </c>
      <c r="EE48" s="48">
        <v>0</v>
      </c>
      <c r="EF48" s="310">
        <f t="shared" si="33"/>
        <v>0</v>
      </c>
      <c r="EG48" s="48">
        <v>0</v>
      </c>
      <c r="EH48" s="310">
        <f t="shared" si="34"/>
        <v>0</v>
      </c>
      <c r="EI48" s="48">
        <v>0</v>
      </c>
      <c r="EJ48" s="310">
        <f t="shared" si="35"/>
        <v>0</v>
      </c>
      <c r="EK48" s="48">
        <v>0</v>
      </c>
      <c r="EL48" s="310">
        <f t="shared" si="36"/>
        <v>0</v>
      </c>
      <c r="EM48" s="48">
        <v>0</v>
      </c>
      <c r="EN48" s="310">
        <f t="shared" si="37"/>
        <v>0</v>
      </c>
      <c r="EO48" s="48">
        <v>0</v>
      </c>
      <c r="EP48" s="310">
        <f t="shared" si="38"/>
        <v>0</v>
      </c>
      <c r="EQ48" s="48">
        <v>0</v>
      </c>
      <c r="ER48" s="310">
        <f t="shared" si="39"/>
        <v>0</v>
      </c>
      <c r="ES48" s="48">
        <v>0</v>
      </c>
      <c r="ET48" s="310">
        <f t="shared" si="40"/>
        <v>0</v>
      </c>
      <c r="EU48" s="48">
        <v>0</v>
      </c>
      <c r="EV48" s="310">
        <f t="shared" si="41"/>
        <v>0</v>
      </c>
      <c r="EW48" s="48">
        <v>0</v>
      </c>
      <c r="EX48" s="310">
        <f t="shared" si="42"/>
        <v>0</v>
      </c>
      <c r="EY48" s="48">
        <v>0</v>
      </c>
      <c r="EZ48" s="310">
        <f t="shared" si="43"/>
        <v>0</v>
      </c>
      <c r="FA48" s="48">
        <v>0</v>
      </c>
      <c r="FB48" s="310">
        <f t="shared" si="44"/>
        <v>0</v>
      </c>
      <c r="FC48" s="48">
        <v>0</v>
      </c>
      <c r="FD48" s="310">
        <f t="shared" si="45"/>
        <v>0</v>
      </c>
      <c r="FE48" s="48">
        <v>0</v>
      </c>
      <c r="FF48" s="310">
        <f t="shared" si="46"/>
        <v>0</v>
      </c>
      <c r="FG48" s="48">
        <v>0</v>
      </c>
      <c r="FH48" s="310">
        <f t="shared" si="47"/>
        <v>0</v>
      </c>
      <c r="FI48" s="48">
        <v>0</v>
      </c>
      <c r="FJ48" s="310">
        <f t="shared" si="48"/>
        <v>0</v>
      </c>
      <c r="FK48" s="48">
        <v>0</v>
      </c>
      <c r="FL48" s="310">
        <f t="shared" si="49"/>
        <v>0</v>
      </c>
      <c r="FM48" s="48">
        <v>0</v>
      </c>
      <c r="FN48" s="310">
        <f t="shared" si="50"/>
        <v>0</v>
      </c>
      <c r="FO48" s="48">
        <v>0</v>
      </c>
      <c r="FP48" s="310">
        <f t="shared" si="51"/>
        <v>0</v>
      </c>
      <c r="FQ48" s="48">
        <v>0</v>
      </c>
      <c r="FR48" s="310">
        <f t="shared" si="52"/>
        <v>0</v>
      </c>
      <c r="FS48" s="48">
        <v>0</v>
      </c>
      <c r="FT48" s="310">
        <f t="shared" si="53"/>
        <v>0</v>
      </c>
      <c r="FU48" s="48">
        <v>0</v>
      </c>
      <c r="FV48" s="310">
        <f t="shared" si="54"/>
        <v>0</v>
      </c>
      <c r="FW48" s="48">
        <v>0</v>
      </c>
      <c r="FX48" s="310">
        <f t="shared" si="55"/>
        <v>0</v>
      </c>
      <c r="FY48" s="48">
        <v>0</v>
      </c>
      <c r="FZ48" s="310">
        <f t="shared" si="56"/>
        <v>0</v>
      </c>
      <c r="GA48" s="48">
        <v>0</v>
      </c>
      <c r="GB48" s="310">
        <f t="shared" si="57"/>
        <v>0</v>
      </c>
      <c r="GC48" s="48">
        <v>0</v>
      </c>
      <c r="GD48" s="310">
        <f t="shared" si="58"/>
        <v>0</v>
      </c>
      <c r="GE48" s="48">
        <v>0</v>
      </c>
      <c r="GF48" s="310">
        <f t="shared" si="59"/>
        <v>0</v>
      </c>
      <c r="GG48" s="48">
        <v>0</v>
      </c>
      <c r="GH48" s="310">
        <f t="shared" si="60"/>
        <v>0</v>
      </c>
      <c r="GI48" s="48">
        <v>0</v>
      </c>
      <c r="GJ48" s="310">
        <f t="shared" si="61"/>
        <v>0</v>
      </c>
      <c r="GK48" s="48">
        <v>0</v>
      </c>
      <c r="GL48" s="310">
        <f t="shared" si="62"/>
        <v>0</v>
      </c>
      <c r="GM48" s="48">
        <v>0</v>
      </c>
      <c r="GN48" s="310">
        <f t="shared" si="63"/>
        <v>0</v>
      </c>
      <c r="GO48" s="48">
        <v>0</v>
      </c>
      <c r="GP48" s="310">
        <f t="shared" si="64"/>
        <v>0</v>
      </c>
      <c r="GQ48" s="48">
        <v>0</v>
      </c>
      <c r="GR48" s="310">
        <f t="shared" si="65"/>
        <v>0</v>
      </c>
      <c r="GS48" s="48">
        <v>0</v>
      </c>
      <c r="GT48" s="310">
        <f t="shared" si="66"/>
        <v>0</v>
      </c>
      <c r="GU48" s="48">
        <v>0</v>
      </c>
      <c r="GV48" s="310">
        <f t="shared" si="67"/>
        <v>0</v>
      </c>
      <c r="GW48" s="48">
        <v>0</v>
      </c>
      <c r="GX48" s="310">
        <f t="shared" si="68"/>
        <v>0</v>
      </c>
      <c r="GY48" s="48">
        <v>0</v>
      </c>
      <c r="GZ48" s="310">
        <f t="shared" si="69"/>
        <v>0</v>
      </c>
      <c r="HA48" s="48">
        <v>0</v>
      </c>
      <c r="HB48" s="310">
        <f t="shared" si="70"/>
        <v>0</v>
      </c>
      <c r="HC48" s="48">
        <v>0</v>
      </c>
      <c r="HD48" s="310">
        <f t="shared" si="71"/>
        <v>0</v>
      </c>
      <c r="HE48" s="48">
        <v>0</v>
      </c>
      <c r="HF48" s="310">
        <f t="shared" si="72"/>
        <v>0</v>
      </c>
      <c r="HG48" s="48">
        <v>0</v>
      </c>
      <c r="HH48" s="310">
        <f t="shared" si="73"/>
        <v>0</v>
      </c>
      <c r="HJ48" s="305">
        <f t="shared" si="184"/>
        <v>0</v>
      </c>
      <c r="HK48" s="306">
        <f t="shared" si="185"/>
        <v>0</v>
      </c>
      <c r="HL48" s="308">
        <f t="shared" si="186"/>
        <v>0</v>
      </c>
    </row>
    <row r="49" spans="1:220">
      <c r="A49" s="45"/>
      <c r="B49" s="71"/>
      <c r="C49" s="71"/>
      <c r="D49" s="71"/>
      <c r="E49" s="45"/>
      <c r="F49" s="45"/>
      <c r="G49" s="45"/>
      <c r="H49" s="87"/>
      <c r="I49" s="88"/>
      <c r="J49" s="45"/>
      <c r="K49" s="45"/>
      <c r="L49" s="300">
        <f t="shared" si="131"/>
        <v>0</v>
      </c>
      <c r="M49" s="46">
        <v>0</v>
      </c>
      <c r="N49" s="304">
        <f t="shared" si="132"/>
        <v>0</v>
      </c>
      <c r="O49" s="47">
        <v>0</v>
      </c>
      <c r="P49" s="312">
        <f t="shared" si="133"/>
        <v>0</v>
      </c>
      <c r="Q49" s="48">
        <v>0</v>
      </c>
      <c r="R49" s="312">
        <f t="shared" si="134"/>
        <v>0</v>
      </c>
      <c r="S49" s="48">
        <v>0</v>
      </c>
      <c r="T49" s="312">
        <f t="shared" si="135"/>
        <v>0</v>
      </c>
      <c r="U49" s="48">
        <v>0</v>
      </c>
      <c r="V49" s="312">
        <f t="shared" si="136"/>
        <v>0</v>
      </c>
      <c r="W49" s="48">
        <v>0</v>
      </c>
      <c r="X49" s="312">
        <f t="shared" si="137"/>
        <v>0</v>
      </c>
      <c r="Y49" s="48">
        <v>0</v>
      </c>
      <c r="Z49" s="310">
        <f t="shared" si="138"/>
        <v>0</v>
      </c>
      <c r="AA49" s="48">
        <v>0</v>
      </c>
      <c r="AB49" s="310">
        <f t="shared" si="139"/>
        <v>0</v>
      </c>
      <c r="AC49" s="48">
        <v>0</v>
      </c>
      <c r="AD49" s="310">
        <f t="shared" si="140"/>
        <v>0</v>
      </c>
      <c r="AE49" s="48">
        <v>0</v>
      </c>
      <c r="AF49" s="310">
        <f t="shared" si="141"/>
        <v>0</v>
      </c>
      <c r="AG49" s="48">
        <v>0</v>
      </c>
      <c r="AH49" s="310">
        <f t="shared" si="142"/>
        <v>0</v>
      </c>
      <c r="AI49" s="48">
        <v>0</v>
      </c>
      <c r="AJ49" s="310">
        <f t="shared" si="143"/>
        <v>0</v>
      </c>
      <c r="AK49" s="48">
        <v>0</v>
      </c>
      <c r="AL49" s="310">
        <f t="shared" si="144"/>
        <v>0</v>
      </c>
      <c r="AM49" s="48">
        <v>0</v>
      </c>
      <c r="AN49" s="310">
        <f t="shared" si="145"/>
        <v>0</v>
      </c>
      <c r="AO49" s="48">
        <v>0</v>
      </c>
      <c r="AP49" s="310">
        <f t="shared" si="146"/>
        <v>0</v>
      </c>
      <c r="AQ49" s="48">
        <v>0</v>
      </c>
      <c r="AR49" s="310">
        <f t="shared" si="147"/>
        <v>0</v>
      </c>
      <c r="AS49" s="48">
        <v>0</v>
      </c>
      <c r="AT49" s="310">
        <f t="shared" si="148"/>
        <v>0</v>
      </c>
      <c r="AU49" s="48">
        <v>0</v>
      </c>
      <c r="AV49" s="310">
        <f t="shared" si="149"/>
        <v>0</v>
      </c>
      <c r="AW49" s="48">
        <v>0</v>
      </c>
      <c r="AX49" s="310">
        <f t="shared" si="150"/>
        <v>0</v>
      </c>
      <c r="AY49" s="48">
        <v>0</v>
      </c>
      <c r="AZ49" s="310">
        <f t="shared" si="151"/>
        <v>0</v>
      </c>
      <c r="BA49" s="48">
        <v>0</v>
      </c>
      <c r="BB49" s="310">
        <f t="shared" si="152"/>
        <v>0</v>
      </c>
      <c r="BC49" s="48">
        <v>0</v>
      </c>
      <c r="BD49" s="310">
        <f t="shared" si="153"/>
        <v>0</v>
      </c>
      <c r="BE49" s="48">
        <v>0</v>
      </c>
      <c r="BF49" s="310">
        <f t="shared" si="154"/>
        <v>0</v>
      </c>
      <c r="BG49" s="48">
        <v>0</v>
      </c>
      <c r="BH49" s="310">
        <f t="shared" si="155"/>
        <v>0</v>
      </c>
      <c r="BI49" s="48">
        <v>0</v>
      </c>
      <c r="BJ49" s="310">
        <f t="shared" si="156"/>
        <v>0</v>
      </c>
      <c r="BK49" s="48">
        <v>0</v>
      </c>
      <c r="BL49" s="310">
        <f t="shared" si="157"/>
        <v>0</v>
      </c>
      <c r="BM49" s="48">
        <v>0</v>
      </c>
      <c r="BN49" s="310">
        <f t="shared" si="158"/>
        <v>0</v>
      </c>
      <c r="BO49" s="48">
        <v>0</v>
      </c>
      <c r="BP49" s="310">
        <f t="shared" si="159"/>
        <v>0</v>
      </c>
      <c r="BQ49" s="48">
        <v>0</v>
      </c>
      <c r="BR49" s="310">
        <f t="shared" si="160"/>
        <v>0</v>
      </c>
      <c r="BS49" s="48">
        <v>0</v>
      </c>
      <c r="BT49" s="310">
        <f t="shared" si="161"/>
        <v>0</v>
      </c>
      <c r="BU49" s="48">
        <v>0</v>
      </c>
      <c r="BV49" s="310">
        <f t="shared" si="162"/>
        <v>0</v>
      </c>
      <c r="BW49" s="48">
        <v>0</v>
      </c>
      <c r="BX49" s="310">
        <f t="shared" si="163"/>
        <v>0</v>
      </c>
      <c r="BY49" s="48">
        <v>0</v>
      </c>
      <c r="BZ49" s="310">
        <f t="shared" si="164"/>
        <v>0</v>
      </c>
      <c r="CA49" s="48">
        <v>0</v>
      </c>
      <c r="CB49" s="310">
        <f t="shared" si="165"/>
        <v>0</v>
      </c>
      <c r="CC49" s="48">
        <v>0</v>
      </c>
      <c r="CD49" s="310">
        <f t="shared" si="166"/>
        <v>0</v>
      </c>
      <c r="CE49" s="48">
        <v>0</v>
      </c>
      <c r="CF49" s="310">
        <f t="shared" si="167"/>
        <v>0</v>
      </c>
      <c r="CG49" s="48">
        <v>0</v>
      </c>
      <c r="CH49" s="310">
        <f t="shared" si="168"/>
        <v>0</v>
      </c>
      <c r="CI49" s="48">
        <v>0</v>
      </c>
      <c r="CJ49" s="310">
        <f t="shared" si="169"/>
        <v>0</v>
      </c>
      <c r="CK49" s="48">
        <v>0</v>
      </c>
      <c r="CL49" s="310">
        <f t="shared" si="170"/>
        <v>0</v>
      </c>
      <c r="CM49" s="48">
        <v>0</v>
      </c>
      <c r="CN49" s="310">
        <f t="shared" si="171"/>
        <v>0</v>
      </c>
      <c r="CO49" s="48">
        <v>0</v>
      </c>
      <c r="CP49" s="310">
        <f t="shared" si="172"/>
        <v>0</v>
      </c>
      <c r="CQ49" s="48">
        <v>0</v>
      </c>
      <c r="CR49" s="310">
        <f t="shared" si="173"/>
        <v>0</v>
      </c>
      <c r="CS49" s="48">
        <v>0</v>
      </c>
      <c r="CT49" s="310">
        <f t="shared" si="174"/>
        <v>0</v>
      </c>
      <c r="CU49" s="48">
        <v>0</v>
      </c>
      <c r="CV49" s="310">
        <f t="shared" si="175"/>
        <v>0</v>
      </c>
      <c r="CW49" s="48">
        <v>0</v>
      </c>
      <c r="CX49" s="310">
        <f t="shared" si="176"/>
        <v>0</v>
      </c>
      <c r="CY49" s="48">
        <v>0</v>
      </c>
      <c r="CZ49" s="310">
        <f t="shared" si="177"/>
        <v>0</v>
      </c>
      <c r="DA49" s="48">
        <v>0</v>
      </c>
      <c r="DB49" s="310">
        <f t="shared" si="178"/>
        <v>0</v>
      </c>
      <c r="DC49" s="48">
        <v>0</v>
      </c>
      <c r="DD49" s="310">
        <f t="shared" si="179"/>
        <v>0</v>
      </c>
      <c r="DE49" s="48">
        <v>0</v>
      </c>
      <c r="DF49" s="310">
        <f t="shared" si="180"/>
        <v>0</v>
      </c>
      <c r="DG49" s="48">
        <v>0</v>
      </c>
      <c r="DH49" s="310">
        <f t="shared" si="181"/>
        <v>0</v>
      </c>
      <c r="DI49" s="48">
        <v>0</v>
      </c>
      <c r="DJ49" s="310">
        <f t="shared" si="182"/>
        <v>0</v>
      </c>
      <c r="DK49" s="48">
        <v>0</v>
      </c>
      <c r="DL49" s="310">
        <f t="shared" si="183"/>
        <v>0</v>
      </c>
      <c r="DM49" s="48">
        <v>0</v>
      </c>
      <c r="DN49" s="310">
        <f t="shared" si="100"/>
        <v>0</v>
      </c>
      <c r="DO49" s="48">
        <v>0</v>
      </c>
      <c r="DP49" s="310">
        <f t="shared" si="25"/>
        <v>0</v>
      </c>
      <c r="DQ49" s="48">
        <v>0</v>
      </c>
      <c r="DR49" s="310">
        <f t="shared" si="26"/>
        <v>0</v>
      </c>
      <c r="DS49" s="48">
        <v>0</v>
      </c>
      <c r="DT49" s="310">
        <f t="shared" si="27"/>
        <v>0</v>
      </c>
      <c r="DU49" s="48">
        <v>0</v>
      </c>
      <c r="DV49" s="310">
        <f t="shared" si="28"/>
        <v>0</v>
      </c>
      <c r="DW49" s="48">
        <v>0</v>
      </c>
      <c r="DX49" s="310">
        <f t="shared" si="29"/>
        <v>0</v>
      </c>
      <c r="DY49" s="48">
        <v>0</v>
      </c>
      <c r="DZ49" s="310">
        <f t="shared" si="30"/>
        <v>0</v>
      </c>
      <c r="EA49" s="48">
        <v>0</v>
      </c>
      <c r="EB49" s="310">
        <f t="shared" si="31"/>
        <v>0</v>
      </c>
      <c r="EC49" s="48">
        <v>0</v>
      </c>
      <c r="ED49" s="310">
        <f t="shared" si="32"/>
        <v>0</v>
      </c>
      <c r="EE49" s="48">
        <v>0</v>
      </c>
      <c r="EF49" s="310">
        <f t="shared" si="33"/>
        <v>0</v>
      </c>
      <c r="EG49" s="48">
        <v>0</v>
      </c>
      <c r="EH49" s="310">
        <f t="shared" si="34"/>
        <v>0</v>
      </c>
      <c r="EI49" s="48">
        <v>0</v>
      </c>
      <c r="EJ49" s="310">
        <f t="shared" si="35"/>
        <v>0</v>
      </c>
      <c r="EK49" s="48">
        <v>0</v>
      </c>
      <c r="EL49" s="310">
        <f t="shared" si="36"/>
        <v>0</v>
      </c>
      <c r="EM49" s="48">
        <v>0</v>
      </c>
      <c r="EN49" s="310">
        <f t="shared" si="37"/>
        <v>0</v>
      </c>
      <c r="EO49" s="48">
        <v>0</v>
      </c>
      <c r="EP49" s="310">
        <f t="shared" si="38"/>
        <v>0</v>
      </c>
      <c r="EQ49" s="48">
        <v>0</v>
      </c>
      <c r="ER49" s="310">
        <f t="shared" si="39"/>
        <v>0</v>
      </c>
      <c r="ES49" s="48">
        <v>0</v>
      </c>
      <c r="ET49" s="310">
        <f t="shared" si="40"/>
        <v>0</v>
      </c>
      <c r="EU49" s="48">
        <v>0</v>
      </c>
      <c r="EV49" s="310">
        <f t="shared" si="41"/>
        <v>0</v>
      </c>
      <c r="EW49" s="48">
        <v>0</v>
      </c>
      <c r="EX49" s="310">
        <f t="shared" si="42"/>
        <v>0</v>
      </c>
      <c r="EY49" s="48">
        <v>0</v>
      </c>
      <c r="EZ49" s="310">
        <f t="shared" si="43"/>
        <v>0</v>
      </c>
      <c r="FA49" s="48">
        <v>0</v>
      </c>
      <c r="FB49" s="310">
        <f t="shared" si="44"/>
        <v>0</v>
      </c>
      <c r="FC49" s="48">
        <v>0</v>
      </c>
      <c r="FD49" s="310">
        <f t="shared" si="45"/>
        <v>0</v>
      </c>
      <c r="FE49" s="48">
        <v>0</v>
      </c>
      <c r="FF49" s="310">
        <f t="shared" si="46"/>
        <v>0</v>
      </c>
      <c r="FG49" s="48">
        <v>0</v>
      </c>
      <c r="FH49" s="310">
        <f t="shared" si="47"/>
        <v>0</v>
      </c>
      <c r="FI49" s="48">
        <v>0</v>
      </c>
      <c r="FJ49" s="310">
        <f t="shared" si="48"/>
        <v>0</v>
      </c>
      <c r="FK49" s="48">
        <v>0</v>
      </c>
      <c r="FL49" s="310">
        <f t="shared" si="49"/>
        <v>0</v>
      </c>
      <c r="FM49" s="48">
        <v>0</v>
      </c>
      <c r="FN49" s="310">
        <f t="shared" si="50"/>
        <v>0</v>
      </c>
      <c r="FO49" s="48">
        <v>0</v>
      </c>
      <c r="FP49" s="310">
        <f t="shared" si="51"/>
        <v>0</v>
      </c>
      <c r="FQ49" s="48">
        <v>0</v>
      </c>
      <c r="FR49" s="310">
        <f t="shared" si="52"/>
        <v>0</v>
      </c>
      <c r="FS49" s="48">
        <v>0</v>
      </c>
      <c r="FT49" s="310">
        <f t="shared" si="53"/>
        <v>0</v>
      </c>
      <c r="FU49" s="48">
        <v>0</v>
      </c>
      <c r="FV49" s="310">
        <f t="shared" si="54"/>
        <v>0</v>
      </c>
      <c r="FW49" s="48">
        <v>0</v>
      </c>
      <c r="FX49" s="310">
        <f t="shared" si="55"/>
        <v>0</v>
      </c>
      <c r="FY49" s="48">
        <v>0</v>
      </c>
      <c r="FZ49" s="310">
        <f t="shared" si="56"/>
        <v>0</v>
      </c>
      <c r="GA49" s="48">
        <v>0</v>
      </c>
      <c r="GB49" s="310">
        <f t="shared" si="57"/>
        <v>0</v>
      </c>
      <c r="GC49" s="48">
        <v>0</v>
      </c>
      <c r="GD49" s="310">
        <f t="shared" si="58"/>
        <v>0</v>
      </c>
      <c r="GE49" s="48">
        <v>0</v>
      </c>
      <c r="GF49" s="310">
        <f t="shared" si="59"/>
        <v>0</v>
      </c>
      <c r="GG49" s="48">
        <v>0</v>
      </c>
      <c r="GH49" s="310">
        <f t="shared" si="60"/>
        <v>0</v>
      </c>
      <c r="GI49" s="48">
        <v>0</v>
      </c>
      <c r="GJ49" s="310">
        <f t="shared" si="61"/>
        <v>0</v>
      </c>
      <c r="GK49" s="48">
        <v>0</v>
      </c>
      <c r="GL49" s="310">
        <f t="shared" si="62"/>
        <v>0</v>
      </c>
      <c r="GM49" s="48">
        <v>0</v>
      </c>
      <c r="GN49" s="310">
        <f t="shared" si="63"/>
        <v>0</v>
      </c>
      <c r="GO49" s="48">
        <v>0</v>
      </c>
      <c r="GP49" s="310">
        <f t="shared" si="64"/>
        <v>0</v>
      </c>
      <c r="GQ49" s="48">
        <v>0</v>
      </c>
      <c r="GR49" s="310">
        <f t="shared" si="65"/>
        <v>0</v>
      </c>
      <c r="GS49" s="48">
        <v>0</v>
      </c>
      <c r="GT49" s="310">
        <f t="shared" si="66"/>
        <v>0</v>
      </c>
      <c r="GU49" s="48">
        <v>0</v>
      </c>
      <c r="GV49" s="310">
        <f t="shared" si="67"/>
        <v>0</v>
      </c>
      <c r="GW49" s="48">
        <v>0</v>
      </c>
      <c r="GX49" s="310">
        <f t="shared" si="68"/>
        <v>0</v>
      </c>
      <c r="GY49" s="48">
        <v>0</v>
      </c>
      <c r="GZ49" s="310">
        <f t="shared" si="69"/>
        <v>0</v>
      </c>
      <c r="HA49" s="48">
        <v>0</v>
      </c>
      <c r="HB49" s="310">
        <f t="shared" si="70"/>
        <v>0</v>
      </c>
      <c r="HC49" s="48">
        <v>0</v>
      </c>
      <c r="HD49" s="310">
        <f t="shared" si="71"/>
        <v>0</v>
      </c>
      <c r="HE49" s="48">
        <v>0</v>
      </c>
      <c r="HF49" s="310">
        <f t="shared" si="72"/>
        <v>0</v>
      </c>
      <c r="HG49" s="48">
        <v>0</v>
      </c>
      <c r="HH49" s="310">
        <f t="shared" si="73"/>
        <v>0</v>
      </c>
      <c r="HJ49" s="305">
        <f t="shared" si="184"/>
        <v>0</v>
      </c>
      <c r="HK49" s="306">
        <f t="shared" si="185"/>
        <v>0</v>
      </c>
      <c r="HL49" s="308">
        <f t="shared" si="186"/>
        <v>0</v>
      </c>
    </row>
    <row r="50" spans="1:220">
      <c r="A50" s="45"/>
      <c r="B50" s="71"/>
      <c r="C50" s="71"/>
      <c r="D50" s="71"/>
      <c r="E50" s="45"/>
      <c r="F50" s="45"/>
      <c r="G50" s="45"/>
      <c r="H50" s="88"/>
      <c r="I50" s="88"/>
      <c r="J50" s="45"/>
      <c r="K50" s="45"/>
      <c r="L50" s="300">
        <f t="shared" si="131"/>
        <v>0</v>
      </c>
      <c r="M50" s="46">
        <v>0</v>
      </c>
      <c r="N50" s="304">
        <f t="shared" si="132"/>
        <v>0</v>
      </c>
      <c r="O50" s="47">
        <v>0</v>
      </c>
      <c r="P50" s="312">
        <f t="shared" si="133"/>
        <v>0</v>
      </c>
      <c r="Q50" s="48">
        <v>0</v>
      </c>
      <c r="R50" s="312">
        <f t="shared" si="134"/>
        <v>0</v>
      </c>
      <c r="S50" s="48">
        <v>0</v>
      </c>
      <c r="T50" s="312">
        <f t="shared" si="135"/>
        <v>0</v>
      </c>
      <c r="U50" s="48">
        <v>0</v>
      </c>
      <c r="V50" s="312">
        <f t="shared" si="136"/>
        <v>0</v>
      </c>
      <c r="W50" s="48">
        <v>0</v>
      </c>
      <c r="X50" s="312">
        <f t="shared" si="137"/>
        <v>0</v>
      </c>
      <c r="Y50" s="48">
        <v>0</v>
      </c>
      <c r="Z50" s="310">
        <f t="shared" si="138"/>
        <v>0</v>
      </c>
      <c r="AA50" s="48">
        <v>0</v>
      </c>
      <c r="AB50" s="310">
        <f t="shared" si="139"/>
        <v>0</v>
      </c>
      <c r="AC50" s="48">
        <v>0</v>
      </c>
      <c r="AD50" s="310">
        <f t="shared" si="140"/>
        <v>0</v>
      </c>
      <c r="AE50" s="48">
        <v>0</v>
      </c>
      <c r="AF50" s="310">
        <f t="shared" si="141"/>
        <v>0</v>
      </c>
      <c r="AG50" s="48">
        <v>0</v>
      </c>
      <c r="AH50" s="310">
        <f t="shared" si="142"/>
        <v>0</v>
      </c>
      <c r="AI50" s="48">
        <v>0</v>
      </c>
      <c r="AJ50" s="310">
        <f t="shared" si="143"/>
        <v>0</v>
      </c>
      <c r="AK50" s="48">
        <v>0</v>
      </c>
      <c r="AL50" s="310">
        <f t="shared" si="144"/>
        <v>0</v>
      </c>
      <c r="AM50" s="48">
        <v>0</v>
      </c>
      <c r="AN50" s="310">
        <f t="shared" si="145"/>
        <v>0</v>
      </c>
      <c r="AO50" s="48">
        <v>0</v>
      </c>
      <c r="AP50" s="310">
        <f t="shared" si="146"/>
        <v>0</v>
      </c>
      <c r="AQ50" s="48">
        <v>0</v>
      </c>
      <c r="AR50" s="310">
        <f t="shared" si="147"/>
        <v>0</v>
      </c>
      <c r="AS50" s="48">
        <v>0</v>
      </c>
      <c r="AT50" s="310">
        <f t="shared" si="148"/>
        <v>0</v>
      </c>
      <c r="AU50" s="48">
        <v>0</v>
      </c>
      <c r="AV50" s="310">
        <f t="shared" si="149"/>
        <v>0</v>
      </c>
      <c r="AW50" s="48">
        <v>0</v>
      </c>
      <c r="AX50" s="310">
        <f t="shared" si="150"/>
        <v>0</v>
      </c>
      <c r="AY50" s="48">
        <v>0</v>
      </c>
      <c r="AZ50" s="310">
        <f t="shared" si="151"/>
        <v>0</v>
      </c>
      <c r="BA50" s="48">
        <v>0</v>
      </c>
      <c r="BB50" s="310">
        <f t="shared" si="152"/>
        <v>0</v>
      </c>
      <c r="BC50" s="48">
        <v>0</v>
      </c>
      <c r="BD50" s="310">
        <f t="shared" si="153"/>
        <v>0</v>
      </c>
      <c r="BE50" s="48">
        <v>0</v>
      </c>
      <c r="BF50" s="310">
        <f t="shared" si="154"/>
        <v>0</v>
      </c>
      <c r="BG50" s="48">
        <v>0</v>
      </c>
      <c r="BH50" s="310">
        <f t="shared" si="155"/>
        <v>0</v>
      </c>
      <c r="BI50" s="48">
        <v>0</v>
      </c>
      <c r="BJ50" s="310">
        <f t="shared" si="156"/>
        <v>0</v>
      </c>
      <c r="BK50" s="48">
        <v>0</v>
      </c>
      <c r="BL50" s="310">
        <f t="shared" si="157"/>
        <v>0</v>
      </c>
      <c r="BM50" s="48">
        <v>0</v>
      </c>
      <c r="BN50" s="310">
        <f t="shared" si="158"/>
        <v>0</v>
      </c>
      <c r="BO50" s="48">
        <v>0</v>
      </c>
      <c r="BP50" s="310">
        <f t="shared" si="159"/>
        <v>0</v>
      </c>
      <c r="BQ50" s="48">
        <v>0</v>
      </c>
      <c r="BR50" s="310">
        <f t="shared" si="160"/>
        <v>0</v>
      </c>
      <c r="BS50" s="48">
        <v>0</v>
      </c>
      <c r="BT50" s="310">
        <f t="shared" si="161"/>
        <v>0</v>
      </c>
      <c r="BU50" s="48">
        <v>0</v>
      </c>
      <c r="BV50" s="310">
        <f t="shared" si="162"/>
        <v>0</v>
      </c>
      <c r="BW50" s="48">
        <v>0</v>
      </c>
      <c r="BX50" s="310">
        <f t="shared" si="163"/>
        <v>0</v>
      </c>
      <c r="BY50" s="48">
        <v>0</v>
      </c>
      <c r="BZ50" s="310">
        <f t="shared" si="164"/>
        <v>0</v>
      </c>
      <c r="CA50" s="48">
        <v>0</v>
      </c>
      <c r="CB50" s="310">
        <f t="shared" si="165"/>
        <v>0</v>
      </c>
      <c r="CC50" s="48">
        <v>0</v>
      </c>
      <c r="CD50" s="310">
        <f t="shared" si="166"/>
        <v>0</v>
      </c>
      <c r="CE50" s="48">
        <v>0</v>
      </c>
      <c r="CF50" s="310">
        <f t="shared" si="167"/>
        <v>0</v>
      </c>
      <c r="CG50" s="48">
        <v>0</v>
      </c>
      <c r="CH50" s="310">
        <f t="shared" si="168"/>
        <v>0</v>
      </c>
      <c r="CI50" s="48">
        <v>0</v>
      </c>
      <c r="CJ50" s="310">
        <f t="shared" si="169"/>
        <v>0</v>
      </c>
      <c r="CK50" s="48">
        <v>0</v>
      </c>
      <c r="CL50" s="310">
        <f t="shared" si="170"/>
        <v>0</v>
      </c>
      <c r="CM50" s="48">
        <v>0</v>
      </c>
      <c r="CN50" s="310">
        <f t="shared" si="171"/>
        <v>0</v>
      </c>
      <c r="CO50" s="48">
        <v>0</v>
      </c>
      <c r="CP50" s="310">
        <f t="shared" si="172"/>
        <v>0</v>
      </c>
      <c r="CQ50" s="48">
        <v>0</v>
      </c>
      <c r="CR50" s="310">
        <f t="shared" si="173"/>
        <v>0</v>
      </c>
      <c r="CS50" s="48">
        <v>0</v>
      </c>
      <c r="CT50" s="310">
        <f t="shared" si="174"/>
        <v>0</v>
      </c>
      <c r="CU50" s="48">
        <v>0</v>
      </c>
      <c r="CV50" s="310">
        <f t="shared" si="175"/>
        <v>0</v>
      </c>
      <c r="CW50" s="48">
        <v>0</v>
      </c>
      <c r="CX50" s="310">
        <f t="shared" si="176"/>
        <v>0</v>
      </c>
      <c r="CY50" s="48">
        <v>0</v>
      </c>
      <c r="CZ50" s="310">
        <f t="shared" si="177"/>
        <v>0</v>
      </c>
      <c r="DA50" s="48">
        <v>0</v>
      </c>
      <c r="DB50" s="310">
        <f t="shared" si="178"/>
        <v>0</v>
      </c>
      <c r="DC50" s="48">
        <v>0</v>
      </c>
      <c r="DD50" s="310">
        <f t="shared" si="179"/>
        <v>0</v>
      </c>
      <c r="DE50" s="48">
        <v>0</v>
      </c>
      <c r="DF50" s="310">
        <f t="shared" si="180"/>
        <v>0</v>
      </c>
      <c r="DG50" s="48">
        <v>0</v>
      </c>
      <c r="DH50" s="310">
        <f t="shared" si="181"/>
        <v>0</v>
      </c>
      <c r="DI50" s="48">
        <v>0</v>
      </c>
      <c r="DJ50" s="310">
        <f t="shared" si="182"/>
        <v>0</v>
      </c>
      <c r="DK50" s="48">
        <v>0</v>
      </c>
      <c r="DL50" s="310">
        <f t="shared" si="183"/>
        <v>0</v>
      </c>
      <c r="DM50" s="48">
        <v>0</v>
      </c>
      <c r="DN50" s="310">
        <f t="shared" si="100"/>
        <v>0</v>
      </c>
      <c r="DO50" s="48">
        <v>0</v>
      </c>
      <c r="DP50" s="310">
        <f t="shared" si="25"/>
        <v>0</v>
      </c>
      <c r="DQ50" s="48">
        <v>0</v>
      </c>
      <c r="DR50" s="310">
        <f t="shared" si="26"/>
        <v>0</v>
      </c>
      <c r="DS50" s="48">
        <v>0</v>
      </c>
      <c r="DT50" s="310">
        <f t="shared" si="27"/>
        <v>0</v>
      </c>
      <c r="DU50" s="48">
        <v>0</v>
      </c>
      <c r="DV50" s="310">
        <f t="shared" si="28"/>
        <v>0</v>
      </c>
      <c r="DW50" s="48">
        <v>0</v>
      </c>
      <c r="DX50" s="310">
        <f t="shared" si="29"/>
        <v>0</v>
      </c>
      <c r="DY50" s="48">
        <v>0</v>
      </c>
      <c r="DZ50" s="310">
        <f t="shared" si="30"/>
        <v>0</v>
      </c>
      <c r="EA50" s="48">
        <v>0</v>
      </c>
      <c r="EB50" s="310">
        <f t="shared" si="31"/>
        <v>0</v>
      </c>
      <c r="EC50" s="48">
        <v>0</v>
      </c>
      <c r="ED50" s="310">
        <f t="shared" si="32"/>
        <v>0</v>
      </c>
      <c r="EE50" s="48">
        <v>0</v>
      </c>
      <c r="EF50" s="310">
        <f t="shared" si="33"/>
        <v>0</v>
      </c>
      <c r="EG50" s="48">
        <v>0</v>
      </c>
      <c r="EH50" s="310">
        <f t="shared" si="34"/>
        <v>0</v>
      </c>
      <c r="EI50" s="48">
        <v>0</v>
      </c>
      <c r="EJ50" s="310">
        <f t="shared" si="35"/>
        <v>0</v>
      </c>
      <c r="EK50" s="48">
        <v>0</v>
      </c>
      <c r="EL50" s="310">
        <f t="shared" si="36"/>
        <v>0</v>
      </c>
      <c r="EM50" s="48">
        <v>0</v>
      </c>
      <c r="EN50" s="310">
        <f t="shared" si="37"/>
        <v>0</v>
      </c>
      <c r="EO50" s="48">
        <v>0</v>
      </c>
      <c r="EP50" s="310">
        <f t="shared" si="38"/>
        <v>0</v>
      </c>
      <c r="EQ50" s="48">
        <v>0</v>
      </c>
      <c r="ER50" s="310">
        <f t="shared" si="39"/>
        <v>0</v>
      </c>
      <c r="ES50" s="48">
        <v>0</v>
      </c>
      <c r="ET50" s="310">
        <f t="shared" si="40"/>
        <v>0</v>
      </c>
      <c r="EU50" s="48">
        <v>0</v>
      </c>
      <c r="EV50" s="310">
        <f t="shared" si="41"/>
        <v>0</v>
      </c>
      <c r="EW50" s="48">
        <v>0</v>
      </c>
      <c r="EX50" s="310">
        <f t="shared" si="42"/>
        <v>0</v>
      </c>
      <c r="EY50" s="48">
        <v>0</v>
      </c>
      <c r="EZ50" s="310">
        <f t="shared" si="43"/>
        <v>0</v>
      </c>
      <c r="FA50" s="48">
        <v>0</v>
      </c>
      <c r="FB50" s="310">
        <f t="shared" si="44"/>
        <v>0</v>
      </c>
      <c r="FC50" s="48">
        <v>0</v>
      </c>
      <c r="FD50" s="310">
        <f t="shared" si="45"/>
        <v>0</v>
      </c>
      <c r="FE50" s="48">
        <v>0</v>
      </c>
      <c r="FF50" s="310">
        <f t="shared" si="46"/>
        <v>0</v>
      </c>
      <c r="FG50" s="48">
        <v>0</v>
      </c>
      <c r="FH50" s="310">
        <f t="shared" si="47"/>
        <v>0</v>
      </c>
      <c r="FI50" s="48">
        <v>0</v>
      </c>
      <c r="FJ50" s="310">
        <f t="shared" si="48"/>
        <v>0</v>
      </c>
      <c r="FK50" s="48">
        <v>0</v>
      </c>
      <c r="FL50" s="310">
        <f t="shared" si="49"/>
        <v>0</v>
      </c>
      <c r="FM50" s="48">
        <v>0</v>
      </c>
      <c r="FN50" s="310">
        <f t="shared" si="50"/>
        <v>0</v>
      </c>
      <c r="FO50" s="48">
        <v>0</v>
      </c>
      <c r="FP50" s="310">
        <f t="shared" si="51"/>
        <v>0</v>
      </c>
      <c r="FQ50" s="48">
        <v>0</v>
      </c>
      <c r="FR50" s="310">
        <f t="shared" si="52"/>
        <v>0</v>
      </c>
      <c r="FS50" s="48">
        <v>0</v>
      </c>
      <c r="FT50" s="310">
        <f t="shared" si="53"/>
        <v>0</v>
      </c>
      <c r="FU50" s="48">
        <v>0</v>
      </c>
      <c r="FV50" s="310">
        <f t="shared" si="54"/>
        <v>0</v>
      </c>
      <c r="FW50" s="48">
        <v>0</v>
      </c>
      <c r="FX50" s="310">
        <f t="shared" si="55"/>
        <v>0</v>
      </c>
      <c r="FY50" s="48">
        <v>0</v>
      </c>
      <c r="FZ50" s="310">
        <f t="shared" si="56"/>
        <v>0</v>
      </c>
      <c r="GA50" s="48">
        <v>0</v>
      </c>
      <c r="GB50" s="310">
        <f t="shared" si="57"/>
        <v>0</v>
      </c>
      <c r="GC50" s="48">
        <v>0</v>
      </c>
      <c r="GD50" s="310">
        <f t="shared" si="58"/>
        <v>0</v>
      </c>
      <c r="GE50" s="48">
        <v>0</v>
      </c>
      <c r="GF50" s="310">
        <f t="shared" si="59"/>
        <v>0</v>
      </c>
      <c r="GG50" s="48">
        <v>0</v>
      </c>
      <c r="GH50" s="310">
        <f t="shared" si="60"/>
        <v>0</v>
      </c>
      <c r="GI50" s="48">
        <v>0</v>
      </c>
      <c r="GJ50" s="310">
        <f t="shared" si="61"/>
        <v>0</v>
      </c>
      <c r="GK50" s="48">
        <v>0</v>
      </c>
      <c r="GL50" s="310">
        <f t="shared" si="62"/>
        <v>0</v>
      </c>
      <c r="GM50" s="48">
        <v>0</v>
      </c>
      <c r="GN50" s="310">
        <f t="shared" si="63"/>
        <v>0</v>
      </c>
      <c r="GO50" s="48">
        <v>0</v>
      </c>
      <c r="GP50" s="310">
        <f t="shared" si="64"/>
        <v>0</v>
      </c>
      <c r="GQ50" s="48">
        <v>0</v>
      </c>
      <c r="GR50" s="310">
        <f t="shared" si="65"/>
        <v>0</v>
      </c>
      <c r="GS50" s="48">
        <v>0</v>
      </c>
      <c r="GT50" s="310">
        <f t="shared" si="66"/>
        <v>0</v>
      </c>
      <c r="GU50" s="48">
        <v>0</v>
      </c>
      <c r="GV50" s="310">
        <f t="shared" si="67"/>
        <v>0</v>
      </c>
      <c r="GW50" s="48">
        <v>0</v>
      </c>
      <c r="GX50" s="310">
        <f t="shared" si="68"/>
        <v>0</v>
      </c>
      <c r="GY50" s="48">
        <v>0</v>
      </c>
      <c r="GZ50" s="310">
        <f t="shared" si="69"/>
        <v>0</v>
      </c>
      <c r="HA50" s="48">
        <v>0</v>
      </c>
      <c r="HB50" s="310">
        <f t="shared" si="70"/>
        <v>0</v>
      </c>
      <c r="HC50" s="48">
        <v>0</v>
      </c>
      <c r="HD50" s="310">
        <f t="shared" si="71"/>
        <v>0</v>
      </c>
      <c r="HE50" s="48">
        <v>0</v>
      </c>
      <c r="HF50" s="310">
        <f t="shared" si="72"/>
        <v>0</v>
      </c>
      <c r="HG50" s="48">
        <v>0</v>
      </c>
      <c r="HH50" s="310">
        <f t="shared" si="73"/>
        <v>0</v>
      </c>
      <c r="HJ50" s="305">
        <f t="shared" si="184"/>
        <v>0</v>
      </c>
      <c r="HK50" s="306">
        <f t="shared" si="185"/>
        <v>0</v>
      </c>
      <c r="HL50" s="308">
        <f t="shared" si="186"/>
        <v>0</v>
      </c>
    </row>
    <row r="51" spans="1:220">
      <c r="A51" s="45"/>
      <c r="B51" s="71"/>
      <c r="C51" s="71"/>
      <c r="D51" s="71"/>
      <c r="E51" s="45"/>
      <c r="F51" s="45"/>
      <c r="G51" s="45"/>
      <c r="H51" s="87"/>
      <c r="I51" s="88"/>
      <c r="J51" s="45"/>
      <c r="K51" s="45"/>
      <c r="L51" s="300">
        <f t="shared" si="131"/>
        <v>0</v>
      </c>
      <c r="M51" s="46">
        <v>0</v>
      </c>
      <c r="N51" s="304">
        <f t="shared" si="132"/>
        <v>0</v>
      </c>
      <c r="O51" s="47">
        <v>0</v>
      </c>
      <c r="P51" s="312">
        <f t="shared" si="133"/>
        <v>0</v>
      </c>
      <c r="Q51" s="48">
        <v>0</v>
      </c>
      <c r="R51" s="312">
        <f t="shared" si="134"/>
        <v>0</v>
      </c>
      <c r="S51" s="48">
        <v>0</v>
      </c>
      <c r="T51" s="312">
        <f t="shared" si="135"/>
        <v>0</v>
      </c>
      <c r="U51" s="48">
        <v>0</v>
      </c>
      <c r="V51" s="312">
        <f t="shared" si="136"/>
        <v>0</v>
      </c>
      <c r="W51" s="48">
        <v>0</v>
      </c>
      <c r="X51" s="312">
        <f t="shared" si="137"/>
        <v>0</v>
      </c>
      <c r="Y51" s="48">
        <v>0</v>
      </c>
      <c r="Z51" s="310">
        <f t="shared" si="138"/>
        <v>0</v>
      </c>
      <c r="AA51" s="48">
        <v>0</v>
      </c>
      <c r="AB51" s="310">
        <f t="shared" si="139"/>
        <v>0</v>
      </c>
      <c r="AC51" s="48">
        <v>0</v>
      </c>
      <c r="AD51" s="310">
        <f t="shared" si="140"/>
        <v>0</v>
      </c>
      <c r="AE51" s="48">
        <v>0</v>
      </c>
      <c r="AF51" s="310">
        <f t="shared" si="141"/>
        <v>0</v>
      </c>
      <c r="AG51" s="48">
        <v>0</v>
      </c>
      <c r="AH51" s="310">
        <f t="shared" si="142"/>
        <v>0</v>
      </c>
      <c r="AI51" s="48">
        <v>0</v>
      </c>
      <c r="AJ51" s="310">
        <f t="shared" si="143"/>
        <v>0</v>
      </c>
      <c r="AK51" s="48">
        <v>0</v>
      </c>
      <c r="AL51" s="310">
        <f t="shared" si="144"/>
        <v>0</v>
      </c>
      <c r="AM51" s="48">
        <v>0</v>
      </c>
      <c r="AN51" s="310">
        <f t="shared" si="145"/>
        <v>0</v>
      </c>
      <c r="AO51" s="48">
        <v>0</v>
      </c>
      <c r="AP51" s="310">
        <f t="shared" si="146"/>
        <v>0</v>
      </c>
      <c r="AQ51" s="48">
        <v>0</v>
      </c>
      <c r="AR51" s="310">
        <f t="shared" si="147"/>
        <v>0</v>
      </c>
      <c r="AS51" s="48">
        <v>0</v>
      </c>
      <c r="AT51" s="310">
        <f t="shared" si="148"/>
        <v>0</v>
      </c>
      <c r="AU51" s="48">
        <v>0</v>
      </c>
      <c r="AV51" s="310">
        <f t="shared" si="149"/>
        <v>0</v>
      </c>
      <c r="AW51" s="48">
        <v>0</v>
      </c>
      <c r="AX51" s="310">
        <f t="shared" si="150"/>
        <v>0</v>
      </c>
      <c r="AY51" s="48">
        <v>0</v>
      </c>
      <c r="AZ51" s="310">
        <f t="shared" si="151"/>
        <v>0</v>
      </c>
      <c r="BA51" s="48">
        <v>0</v>
      </c>
      <c r="BB51" s="310">
        <f t="shared" si="152"/>
        <v>0</v>
      </c>
      <c r="BC51" s="48">
        <v>0</v>
      </c>
      <c r="BD51" s="310">
        <f t="shared" si="153"/>
        <v>0</v>
      </c>
      <c r="BE51" s="48">
        <v>0</v>
      </c>
      <c r="BF51" s="310">
        <f t="shared" si="154"/>
        <v>0</v>
      </c>
      <c r="BG51" s="48">
        <v>0</v>
      </c>
      <c r="BH51" s="310">
        <f t="shared" si="155"/>
        <v>0</v>
      </c>
      <c r="BI51" s="48">
        <v>0</v>
      </c>
      <c r="BJ51" s="310">
        <f t="shared" si="156"/>
        <v>0</v>
      </c>
      <c r="BK51" s="48">
        <v>0</v>
      </c>
      <c r="BL51" s="310">
        <f t="shared" si="157"/>
        <v>0</v>
      </c>
      <c r="BM51" s="48">
        <v>0</v>
      </c>
      <c r="BN51" s="310">
        <f t="shared" si="158"/>
        <v>0</v>
      </c>
      <c r="BO51" s="48">
        <v>0</v>
      </c>
      <c r="BP51" s="310">
        <f t="shared" si="159"/>
        <v>0</v>
      </c>
      <c r="BQ51" s="48">
        <v>0</v>
      </c>
      <c r="BR51" s="310">
        <f t="shared" si="160"/>
        <v>0</v>
      </c>
      <c r="BS51" s="48">
        <v>0</v>
      </c>
      <c r="BT51" s="310">
        <f t="shared" si="161"/>
        <v>0</v>
      </c>
      <c r="BU51" s="48">
        <v>0</v>
      </c>
      <c r="BV51" s="310">
        <f t="shared" si="162"/>
        <v>0</v>
      </c>
      <c r="BW51" s="48">
        <v>0</v>
      </c>
      <c r="BX51" s="310">
        <f t="shared" si="163"/>
        <v>0</v>
      </c>
      <c r="BY51" s="48">
        <v>0</v>
      </c>
      <c r="BZ51" s="310">
        <f t="shared" si="164"/>
        <v>0</v>
      </c>
      <c r="CA51" s="48">
        <v>0</v>
      </c>
      <c r="CB51" s="310">
        <f t="shared" si="165"/>
        <v>0</v>
      </c>
      <c r="CC51" s="48">
        <v>0</v>
      </c>
      <c r="CD51" s="310">
        <f t="shared" si="166"/>
        <v>0</v>
      </c>
      <c r="CE51" s="48">
        <v>0</v>
      </c>
      <c r="CF51" s="310">
        <f t="shared" si="167"/>
        <v>0</v>
      </c>
      <c r="CG51" s="48">
        <v>0</v>
      </c>
      <c r="CH51" s="310">
        <f t="shared" si="168"/>
        <v>0</v>
      </c>
      <c r="CI51" s="48">
        <v>0</v>
      </c>
      <c r="CJ51" s="310">
        <f t="shared" si="169"/>
        <v>0</v>
      </c>
      <c r="CK51" s="48">
        <v>0</v>
      </c>
      <c r="CL51" s="310">
        <f t="shared" si="170"/>
        <v>0</v>
      </c>
      <c r="CM51" s="48">
        <v>0</v>
      </c>
      <c r="CN51" s="310">
        <f t="shared" si="171"/>
        <v>0</v>
      </c>
      <c r="CO51" s="48">
        <v>0</v>
      </c>
      <c r="CP51" s="310">
        <f t="shared" si="172"/>
        <v>0</v>
      </c>
      <c r="CQ51" s="48">
        <v>0</v>
      </c>
      <c r="CR51" s="310">
        <f t="shared" si="173"/>
        <v>0</v>
      </c>
      <c r="CS51" s="48">
        <v>0</v>
      </c>
      <c r="CT51" s="310">
        <f t="shared" si="174"/>
        <v>0</v>
      </c>
      <c r="CU51" s="48">
        <v>0</v>
      </c>
      <c r="CV51" s="310">
        <f t="shared" si="175"/>
        <v>0</v>
      </c>
      <c r="CW51" s="48">
        <v>0</v>
      </c>
      <c r="CX51" s="310">
        <f t="shared" si="176"/>
        <v>0</v>
      </c>
      <c r="CY51" s="48">
        <v>0</v>
      </c>
      <c r="CZ51" s="310">
        <f t="shared" si="177"/>
        <v>0</v>
      </c>
      <c r="DA51" s="48">
        <v>0</v>
      </c>
      <c r="DB51" s="310">
        <f t="shared" si="178"/>
        <v>0</v>
      </c>
      <c r="DC51" s="48">
        <v>0</v>
      </c>
      <c r="DD51" s="310">
        <f t="shared" si="179"/>
        <v>0</v>
      </c>
      <c r="DE51" s="48">
        <v>0</v>
      </c>
      <c r="DF51" s="310">
        <f t="shared" si="180"/>
        <v>0</v>
      </c>
      <c r="DG51" s="48">
        <v>0</v>
      </c>
      <c r="DH51" s="310">
        <f t="shared" si="181"/>
        <v>0</v>
      </c>
      <c r="DI51" s="48">
        <v>0</v>
      </c>
      <c r="DJ51" s="310">
        <f t="shared" si="182"/>
        <v>0</v>
      </c>
      <c r="DK51" s="48">
        <v>0</v>
      </c>
      <c r="DL51" s="310">
        <f t="shared" si="183"/>
        <v>0</v>
      </c>
      <c r="DM51" s="48">
        <v>0</v>
      </c>
      <c r="DN51" s="310">
        <f t="shared" si="100"/>
        <v>0</v>
      </c>
      <c r="DO51" s="48">
        <v>0</v>
      </c>
      <c r="DP51" s="310">
        <f t="shared" si="25"/>
        <v>0</v>
      </c>
      <c r="DQ51" s="48">
        <v>0</v>
      </c>
      <c r="DR51" s="310">
        <f t="shared" si="26"/>
        <v>0</v>
      </c>
      <c r="DS51" s="48">
        <v>0</v>
      </c>
      <c r="DT51" s="310">
        <f t="shared" si="27"/>
        <v>0</v>
      </c>
      <c r="DU51" s="48">
        <v>0</v>
      </c>
      <c r="DV51" s="310">
        <f t="shared" si="28"/>
        <v>0</v>
      </c>
      <c r="DW51" s="48">
        <v>0</v>
      </c>
      <c r="DX51" s="310">
        <f t="shared" si="29"/>
        <v>0</v>
      </c>
      <c r="DY51" s="48">
        <v>0</v>
      </c>
      <c r="DZ51" s="310">
        <f t="shared" si="30"/>
        <v>0</v>
      </c>
      <c r="EA51" s="48">
        <v>0</v>
      </c>
      <c r="EB51" s="310">
        <f t="shared" si="31"/>
        <v>0</v>
      </c>
      <c r="EC51" s="48">
        <v>0</v>
      </c>
      <c r="ED51" s="310">
        <f t="shared" si="32"/>
        <v>0</v>
      </c>
      <c r="EE51" s="48">
        <v>0</v>
      </c>
      <c r="EF51" s="310">
        <f t="shared" si="33"/>
        <v>0</v>
      </c>
      <c r="EG51" s="48">
        <v>0</v>
      </c>
      <c r="EH51" s="310">
        <f t="shared" si="34"/>
        <v>0</v>
      </c>
      <c r="EI51" s="48">
        <v>0</v>
      </c>
      <c r="EJ51" s="310">
        <f t="shared" si="35"/>
        <v>0</v>
      </c>
      <c r="EK51" s="48">
        <v>0</v>
      </c>
      <c r="EL51" s="310">
        <f t="shared" si="36"/>
        <v>0</v>
      </c>
      <c r="EM51" s="48">
        <v>0</v>
      </c>
      <c r="EN51" s="310">
        <f t="shared" si="37"/>
        <v>0</v>
      </c>
      <c r="EO51" s="48">
        <v>0</v>
      </c>
      <c r="EP51" s="310">
        <f t="shared" si="38"/>
        <v>0</v>
      </c>
      <c r="EQ51" s="48">
        <v>0</v>
      </c>
      <c r="ER51" s="310">
        <f t="shared" si="39"/>
        <v>0</v>
      </c>
      <c r="ES51" s="48">
        <v>0</v>
      </c>
      <c r="ET51" s="310">
        <f t="shared" si="40"/>
        <v>0</v>
      </c>
      <c r="EU51" s="48">
        <v>0</v>
      </c>
      <c r="EV51" s="310">
        <f t="shared" si="41"/>
        <v>0</v>
      </c>
      <c r="EW51" s="48">
        <v>0</v>
      </c>
      <c r="EX51" s="310">
        <f t="shared" si="42"/>
        <v>0</v>
      </c>
      <c r="EY51" s="48">
        <v>0</v>
      </c>
      <c r="EZ51" s="310">
        <f t="shared" si="43"/>
        <v>0</v>
      </c>
      <c r="FA51" s="48">
        <v>0</v>
      </c>
      <c r="FB51" s="310">
        <f t="shared" si="44"/>
        <v>0</v>
      </c>
      <c r="FC51" s="48">
        <v>0</v>
      </c>
      <c r="FD51" s="310">
        <f t="shared" si="45"/>
        <v>0</v>
      </c>
      <c r="FE51" s="48">
        <v>0</v>
      </c>
      <c r="FF51" s="310">
        <f t="shared" si="46"/>
        <v>0</v>
      </c>
      <c r="FG51" s="48">
        <v>0</v>
      </c>
      <c r="FH51" s="310">
        <f t="shared" si="47"/>
        <v>0</v>
      </c>
      <c r="FI51" s="48">
        <v>0</v>
      </c>
      <c r="FJ51" s="310">
        <f t="shared" si="48"/>
        <v>0</v>
      </c>
      <c r="FK51" s="48">
        <v>0</v>
      </c>
      <c r="FL51" s="310">
        <f t="shared" si="49"/>
        <v>0</v>
      </c>
      <c r="FM51" s="48">
        <v>0</v>
      </c>
      <c r="FN51" s="310">
        <f t="shared" si="50"/>
        <v>0</v>
      </c>
      <c r="FO51" s="48">
        <v>0</v>
      </c>
      <c r="FP51" s="310">
        <f t="shared" si="51"/>
        <v>0</v>
      </c>
      <c r="FQ51" s="48">
        <v>0</v>
      </c>
      <c r="FR51" s="310">
        <f t="shared" si="52"/>
        <v>0</v>
      </c>
      <c r="FS51" s="48">
        <v>0</v>
      </c>
      <c r="FT51" s="310">
        <f t="shared" si="53"/>
        <v>0</v>
      </c>
      <c r="FU51" s="48">
        <v>0</v>
      </c>
      <c r="FV51" s="310">
        <f t="shared" si="54"/>
        <v>0</v>
      </c>
      <c r="FW51" s="48">
        <v>0</v>
      </c>
      <c r="FX51" s="310">
        <f t="shared" si="55"/>
        <v>0</v>
      </c>
      <c r="FY51" s="48">
        <v>0</v>
      </c>
      <c r="FZ51" s="310">
        <f t="shared" si="56"/>
        <v>0</v>
      </c>
      <c r="GA51" s="48">
        <v>0</v>
      </c>
      <c r="GB51" s="310">
        <f t="shared" si="57"/>
        <v>0</v>
      </c>
      <c r="GC51" s="48">
        <v>0</v>
      </c>
      <c r="GD51" s="310">
        <f t="shared" si="58"/>
        <v>0</v>
      </c>
      <c r="GE51" s="48">
        <v>0</v>
      </c>
      <c r="GF51" s="310">
        <f t="shared" si="59"/>
        <v>0</v>
      </c>
      <c r="GG51" s="48">
        <v>0</v>
      </c>
      <c r="GH51" s="310">
        <f t="shared" si="60"/>
        <v>0</v>
      </c>
      <c r="GI51" s="48">
        <v>0</v>
      </c>
      <c r="GJ51" s="310">
        <f t="shared" si="61"/>
        <v>0</v>
      </c>
      <c r="GK51" s="48">
        <v>0</v>
      </c>
      <c r="GL51" s="310">
        <f t="shared" si="62"/>
        <v>0</v>
      </c>
      <c r="GM51" s="48">
        <v>0</v>
      </c>
      <c r="GN51" s="310">
        <f t="shared" si="63"/>
        <v>0</v>
      </c>
      <c r="GO51" s="48">
        <v>0</v>
      </c>
      <c r="GP51" s="310">
        <f t="shared" si="64"/>
        <v>0</v>
      </c>
      <c r="GQ51" s="48">
        <v>0</v>
      </c>
      <c r="GR51" s="310">
        <f t="shared" si="65"/>
        <v>0</v>
      </c>
      <c r="GS51" s="48">
        <v>0</v>
      </c>
      <c r="GT51" s="310">
        <f t="shared" si="66"/>
        <v>0</v>
      </c>
      <c r="GU51" s="48">
        <v>0</v>
      </c>
      <c r="GV51" s="310">
        <f t="shared" si="67"/>
        <v>0</v>
      </c>
      <c r="GW51" s="48">
        <v>0</v>
      </c>
      <c r="GX51" s="310">
        <f t="shared" si="68"/>
        <v>0</v>
      </c>
      <c r="GY51" s="48">
        <v>0</v>
      </c>
      <c r="GZ51" s="310">
        <f t="shared" si="69"/>
        <v>0</v>
      </c>
      <c r="HA51" s="48">
        <v>0</v>
      </c>
      <c r="HB51" s="310">
        <f t="shared" si="70"/>
        <v>0</v>
      </c>
      <c r="HC51" s="48">
        <v>0</v>
      </c>
      <c r="HD51" s="310">
        <f t="shared" si="71"/>
        <v>0</v>
      </c>
      <c r="HE51" s="48">
        <v>0</v>
      </c>
      <c r="HF51" s="310">
        <f t="shared" si="72"/>
        <v>0</v>
      </c>
      <c r="HG51" s="48">
        <v>0</v>
      </c>
      <c r="HH51" s="310">
        <f t="shared" si="73"/>
        <v>0</v>
      </c>
      <c r="HJ51" s="305">
        <f t="shared" si="184"/>
        <v>0</v>
      </c>
      <c r="HK51" s="306">
        <f t="shared" si="185"/>
        <v>0</v>
      </c>
      <c r="HL51" s="308">
        <f t="shared" si="186"/>
        <v>0</v>
      </c>
    </row>
    <row r="52" spans="1:220">
      <c r="A52" s="45"/>
      <c r="B52" s="71"/>
      <c r="C52" s="71"/>
      <c r="D52" s="71"/>
      <c r="E52" s="45"/>
      <c r="F52" s="45"/>
      <c r="G52" s="45"/>
      <c r="H52" s="88"/>
      <c r="I52" s="88"/>
      <c r="J52" s="45"/>
      <c r="K52" s="45"/>
      <c r="L52" s="300">
        <f t="shared" si="131"/>
        <v>0</v>
      </c>
      <c r="M52" s="46">
        <v>0</v>
      </c>
      <c r="N52" s="304">
        <f t="shared" si="132"/>
        <v>0</v>
      </c>
      <c r="O52" s="47">
        <v>0</v>
      </c>
      <c r="P52" s="312">
        <f t="shared" si="133"/>
        <v>0</v>
      </c>
      <c r="Q52" s="48">
        <v>0</v>
      </c>
      <c r="R52" s="312">
        <f t="shared" si="134"/>
        <v>0</v>
      </c>
      <c r="S52" s="48">
        <v>0</v>
      </c>
      <c r="T52" s="312">
        <f t="shared" si="135"/>
        <v>0</v>
      </c>
      <c r="U52" s="48">
        <v>0</v>
      </c>
      <c r="V52" s="312">
        <f t="shared" si="136"/>
        <v>0</v>
      </c>
      <c r="W52" s="48">
        <v>0</v>
      </c>
      <c r="X52" s="312">
        <f t="shared" si="137"/>
        <v>0</v>
      </c>
      <c r="Y52" s="48">
        <v>0</v>
      </c>
      <c r="Z52" s="310">
        <f t="shared" si="138"/>
        <v>0</v>
      </c>
      <c r="AA52" s="48">
        <v>0</v>
      </c>
      <c r="AB52" s="310">
        <f t="shared" si="139"/>
        <v>0</v>
      </c>
      <c r="AC52" s="48">
        <v>0</v>
      </c>
      <c r="AD52" s="310">
        <f t="shared" si="140"/>
        <v>0</v>
      </c>
      <c r="AE52" s="48">
        <v>0</v>
      </c>
      <c r="AF52" s="310">
        <f t="shared" si="141"/>
        <v>0</v>
      </c>
      <c r="AG52" s="48">
        <v>0</v>
      </c>
      <c r="AH52" s="310">
        <f t="shared" si="142"/>
        <v>0</v>
      </c>
      <c r="AI52" s="48">
        <v>0</v>
      </c>
      <c r="AJ52" s="310">
        <f t="shared" si="143"/>
        <v>0</v>
      </c>
      <c r="AK52" s="48">
        <v>0</v>
      </c>
      <c r="AL52" s="310">
        <f t="shared" si="144"/>
        <v>0</v>
      </c>
      <c r="AM52" s="48">
        <v>0</v>
      </c>
      <c r="AN52" s="310">
        <f t="shared" si="145"/>
        <v>0</v>
      </c>
      <c r="AO52" s="48">
        <v>0</v>
      </c>
      <c r="AP52" s="310">
        <f t="shared" si="146"/>
        <v>0</v>
      </c>
      <c r="AQ52" s="48">
        <v>0</v>
      </c>
      <c r="AR52" s="310">
        <f t="shared" si="147"/>
        <v>0</v>
      </c>
      <c r="AS52" s="48">
        <v>0</v>
      </c>
      <c r="AT52" s="310">
        <f t="shared" si="148"/>
        <v>0</v>
      </c>
      <c r="AU52" s="48">
        <v>0</v>
      </c>
      <c r="AV52" s="310">
        <f t="shared" si="149"/>
        <v>0</v>
      </c>
      <c r="AW52" s="48">
        <v>0</v>
      </c>
      <c r="AX52" s="310">
        <f t="shared" si="150"/>
        <v>0</v>
      </c>
      <c r="AY52" s="48">
        <v>0</v>
      </c>
      <c r="AZ52" s="310">
        <f t="shared" si="151"/>
        <v>0</v>
      </c>
      <c r="BA52" s="48">
        <v>0</v>
      </c>
      <c r="BB52" s="310">
        <f t="shared" si="152"/>
        <v>0</v>
      </c>
      <c r="BC52" s="48">
        <v>0</v>
      </c>
      <c r="BD52" s="310">
        <f t="shared" si="153"/>
        <v>0</v>
      </c>
      <c r="BE52" s="48">
        <v>0</v>
      </c>
      <c r="BF52" s="310">
        <f t="shared" si="154"/>
        <v>0</v>
      </c>
      <c r="BG52" s="48">
        <v>0</v>
      </c>
      <c r="BH52" s="310">
        <f t="shared" si="155"/>
        <v>0</v>
      </c>
      <c r="BI52" s="48">
        <v>0</v>
      </c>
      <c r="BJ52" s="310">
        <f t="shared" si="156"/>
        <v>0</v>
      </c>
      <c r="BK52" s="48">
        <v>0</v>
      </c>
      <c r="BL52" s="310">
        <f t="shared" si="157"/>
        <v>0</v>
      </c>
      <c r="BM52" s="48">
        <v>0</v>
      </c>
      <c r="BN52" s="310">
        <f t="shared" si="158"/>
        <v>0</v>
      </c>
      <c r="BO52" s="48">
        <v>0</v>
      </c>
      <c r="BP52" s="310">
        <f t="shared" si="159"/>
        <v>0</v>
      </c>
      <c r="BQ52" s="48">
        <v>0</v>
      </c>
      <c r="BR52" s="310">
        <f t="shared" si="160"/>
        <v>0</v>
      </c>
      <c r="BS52" s="48">
        <v>0</v>
      </c>
      <c r="BT52" s="310">
        <f t="shared" si="161"/>
        <v>0</v>
      </c>
      <c r="BU52" s="48">
        <v>0</v>
      </c>
      <c r="BV52" s="310">
        <f t="shared" si="162"/>
        <v>0</v>
      </c>
      <c r="BW52" s="48">
        <v>0</v>
      </c>
      <c r="BX52" s="310">
        <f t="shared" si="163"/>
        <v>0</v>
      </c>
      <c r="BY52" s="48">
        <v>0</v>
      </c>
      <c r="BZ52" s="310">
        <f t="shared" si="164"/>
        <v>0</v>
      </c>
      <c r="CA52" s="48">
        <v>0</v>
      </c>
      <c r="CB52" s="310">
        <f t="shared" si="165"/>
        <v>0</v>
      </c>
      <c r="CC52" s="48">
        <v>0</v>
      </c>
      <c r="CD52" s="310">
        <f t="shared" si="166"/>
        <v>0</v>
      </c>
      <c r="CE52" s="48">
        <v>0</v>
      </c>
      <c r="CF52" s="310">
        <f t="shared" si="167"/>
        <v>0</v>
      </c>
      <c r="CG52" s="48">
        <v>0</v>
      </c>
      <c r="CH52" s="310">
        <f t="shared" si="168"/>
        <v>0</v>
      </c>
      <c r="CI52" s="48">
        <v>0</v>
      </c>
      <c r="CJ52" s="310">
        <f t="shared" si="169"/>
        <v>0</v>
      </c>
      <c r="CK52" s="48">
        <v>0</v>
      </c>
      <c r="CL52" s="310">
        <f t="shared" si="170"/>
        <v>0</v>
      </c>
      <c r="CM52" s="48">
        <v>0</v>
      </c>
      <c r="CN52" s="310">
        <f t="shared" si="171"/>
        <v>0</v>
      </c>
      <c r="CO52" s="48">
        <v>0</v>
      </c>
      <c r="CP52" s="310">
        <f t="shared" si="172"/>
        <v>0</v>
      </c>
      <c r="CQ52" s="48">
        <v>0</v>
      </c>
      <c r="CR52" s="310">
        <f t="shared" si="173"/>
        <v>0</v>
      </c>
      <c r="CS52" s="48">
        <v>0</v>
      </c>
      <c r="CT52" s="310">
        <f t="shared" si="174"/>
        <v>0</v>
      </c>
      <c r="CU52" s="48">
        <v>0</v>
      </c>
      <c r="CV52" s="310">
        <f t="shared" si="175"/>
        <v>0</v>
      </c>
      <c r="CW52" s="48">
        <v>0</v>
      </c>
      <c r="CX52" s="310">
        <f t="shared" si="176"/>
        <v>0</v>
      </c>
      <c r="CY52" s="48">
        <v>0</v>
      </c>
      <c r="CZ52" s="310">
        <f t="shared" si="177"/>
        <v>0</v>
      </c>
      <c r="DA52" s="48">
        <v>0</v>
      </c>
      <c r="DB52" s="310">
        <f t="shared" si="178"/>
        <v>0</v>
      </c>
      <c r="DC52" s="48">
        <v>0</v>
      </c>
      <c r="DD52" s="310">
        <f t="shared" si="179"/>
        <v>0</v>
      </c>
      <c r="DE52" s="48">
        <v>0</v>
      </c>
      <c r="DF52" s="310">
        <f t="shared" si="180"/>
        <v>0</v>
      </c>
      <c r="DG52" s="48">
        <v>0</v>
      </c>
      <c r="DH52" s="310">
        <f t="shared" si="181"/>
        <v>0</v>
      </c>
      <c r="DI52" s="48">
        <v>0</v>
      </c>
      <c r="DJ52" s="310">
        <f t="shared" si="182"/>
        <v>0</v>
      </c>
      <c r="DK52" s="48">
        <v>0</v>
      </c>
      <c r="DL52" s="310">
        <f t="shared" si="183"/>
        <v>0</v>
      </c>
      <c r="DM52" s="48">
        <v>0</v>
      </c>
      <c r="DN52" s="310">
        <f t="shared" si="100"/>
        <v>0</v>
      </c>
      <c r="DO52" s="48">
        <v>0</v>
      </c>
      <c r="DP52" s="310">
        <f t="shared" si="25"/>
        <v>0</v>
      </c>
      <c r="DQ52" s="48">
        <v>0</v>
      </c>
      <c r="DR52" s="310">
        <f t="shared" si="26"/>
        <v>0</v>
      </c>
      <c r="DS52" s="48">
        <v>0</v>
      </c>
      <c r="DT52" s="310">
        <f t="shared" si="27"/>
        <v>0</v>
      </c>
      <c r="DU52" s="48">
        <v>0</v>
      </c>
      <c r="DV52" s="310">
        <f t="shared" si="28"/>
        <v>0</v>
      </c>
      <c r="DW52" s="48">
        <v>0</v>
      </c>
      <c r="DX52" s="310">
        <f t="shared" si="29"/>
        <v>0</v>
      </c>
      <c r="DY52" s="48">
        <v>0</v>
      </c>
      <c r="DZ52" s="310">
        <f t="shared" si="30"/>
        <v>0</v>
      </c>
      <c r="EA52" s="48">
        <v>0</v>
      </c>
      <c r="EB52" s="310">
        <f t="shared" si="31"/>
        <v>0</v>
      </c>
      <c r="EC52" s="48">
        <v>0</v>
      </c>
      <c r="ED52" s="310">
        <f t="shared" si="32"/>
        <v>0</v>
      </c>
      <c r="EE52" s="48">
        <v>0</v>
      </c>
      <c r="EF52" s="310">
        <f t="shared" si="33"/>
        <v>0</v>
      </c>
      <c r="EG52" s="48">
        <v>0</v>
      </c>
      <c r="EH52" s="310">
        <f t="shared" si="34"/>
        <v>0</v>
      </c>
      <c r="EI52" s="48">
        <v>0</v>
      </c>
      <c r="EJ52" s="310">
        <f t="shared" si="35"/>
        <v>0</v>
      </c>
      <c r="EK52" s="48">
        <v>0</v>
      </c>
      <c r="EL52" s="310">
        <f t="shared" si="36"/>
        <v>0</v>
      </c>
      <c r="EM52" s="48">
        <v>0</v>
      </c>
      <c r="EN52" s="310">
        <f t="shared" si="37"/>
        <v>0</v>
      </c>
      <c r="EO52" s="48">
        <v>0</v>
      </c>
      <c r="EP52" s="310">
        <f t="shared" si="38"/>
        <v>0</v>
      </c>
      <c r="EQ52" s="48">
        <v>0</v>
      </c>
      <c r="ER52" s="310">
        <f t="shared" si="39"/>
        <v>0</v>
      </c>
      <c r="ES52" s="48">
        <v>0</v>
      </c>
      <c r="ET52" s="310">
        <f t="shared" si="40"/>
        <v>0</v>
      </c>
      <c r="EU52" s="48">
        <v>0</v>
      </c>
      <c r="EV52" s="310">
        <f t="shared" si="41"/>
        <v>0</v>
      </c>
      <c r="EW52" s="48">
        <v>0</v>
      </c>
      <c r="EX52" s="310">
        <f t="shared" si="42"/>
        <v>0</v>
      </c>
      <c r="EY52" s="48">
        <v>0</v>
      </c>
      <c r="EZ52" s="310">
        <f t="shared" si="43"/>
        <v>0</v>
      </c>
      <c r="FA52" s="48">
        <v>0</v>
      </c>
      <c r="FB52" s="310">
        <f t="shared" si="44"/>
        <v>0</v>
      </c>
      <c r="FC52" s="48">
        <v>0</v>
      </c>
      <c r="FD52" s="310">
        <f t="shared" si="45"/>
        <v>0</v>
      </c>
      <c r="FE52" s="48">
        <v>0</v>
      </c>
      <c r="FF52" s="310">
        <f t="shared" si="46"/>
        <v>0</v>
      </c>
      <c r="FG52" s="48">
        <v>0</v>
      </c>
      <c r="FH52" s="310">
        <f t="shared" si="47"/>
        <v>0</v>
      </c>
      <c r="FI52" s="48">
        <v>0</v>
      </c>
      <c r="FJ52" s="310">
        <f t="shared" si="48"/>
        <v>0</v>
      </c>
      <c r="FK52" s="48">
        <v>0</v>
      </c>
      <c r="FL52" s="310">
        <f t="shared" si="49"/>
        <v>0</v>
      </c>
      <c r="FM52" s="48">
        <v>0</v>
      </c>
      <c r="FN52" s="310">
        <f t="shared" si="50"/>
        <v>0</v>
      </c>
      <c r="FO52" s="48">
        <v>0</v>
      </c>
      <c r="FP52" s="310">
        <f t="shared" si="51"/>
        <v>0</v>
      </c>
      <c r="FQ52" s="48">
        <v>0</v>
      </c>
      <c r="FR52" s="310">
        <f t="shared" si="52"/>
        <v>0</v>
      </c>
      <c r="FS52" s="48">
        <v>0</v>
      </c>
      <c r="FT52" s="310">
        <f t="shared" si="53"/>
        <v>0</v>
      </c>
      <c r="FU52" s="48">
        <v>0</v>
      </c>
      <c r="FV52" s="310">
        <f t="shared" si="54"/>
        <v>0</v>
      </c>
      <c r="FW52" s="48">
        <v>0</v>
      </c>
      <c r="FX52" s="310">
        <f t="shared" si="55"/>
        <v>0</v>
      </c>
      <c r="FY52" s="48">
        <v>0</v>
      </c>
      <c r="FZ52" s="310">
        <f t="shared" si="56"/>
        <v>0</v>
      </c>
      <c r="GA52" s="48">
        <v>0</v>
      </c>
      <c r="GB52" s="310">
        <f t="shared" si="57"/>
        <v>0</v>
      </c>
      <c r="GC52" s="48">
        <v>0</v>
      </c>
      <c r="GD52" s="310">
        <f t="shared" si="58"/>
        <v>0</v>
      </c>
      <c r="GE52" s="48">
        <v>0</v>
      </c>
      <c r="GF52" s="310">
        <f t="shared" si="59"/>
        <v>0</v>
      </c>
      <c r="GG52" s="48">
        <v>0</v>
      </c>
      <c r="GH52" s="310">
        <f t="shared" si="60"/>
        <v>0</v>
      </c>
      <c r="GI52" s="48">
        <v>0</v>
      </c>
      <c r="GJ52" s="310">
        <f t="shared" si="61"/>
        <v>0</v>
      </c>
      <c r="GK52" s="48">
        <v>0</v>
      </c>
      <c r="GL52" s="310">
        <f t="shared" si="62"/>
        <v>0</v>
      </c>
      <c r="GM52" s="48">
        <v>0</v>
      </c>
      <c r="GN52" s="310">
        <f t="shared" si="63"/>
        <v>0</v>
      </c>
      <c r="GO52" s="48">
        <v>0</v>
      </c>
      <c r="GP52" s="310">
        <f t="shared" si="64"/>
        <v>0</v>
      </c>
      <c r="GQ52" s="48">
        <v>0</v>
      </c>
      <c r="GR52" s="310">
        <f t="shared" si="65"/>
        <v>0</v>
      </c>
      <c r="GS52" s="48">
        <v>0</v>
      </c>
      <c r="GT52" s="310">
        <f t="shared" si="66"/>
        <v>0</v>
      </c>
      <c r="GU52" s="48">
        <v>0</v>
      </c>
      <c r="GV52" s="310">
        <f t="shared" si="67"/>
        <v>0</v>
      </c>
      <c r="GW52" s="48">
        <v>0</v>
      </c>
      <c r="GX52" s="310">
        <f t="shared" si="68"/>
        <v>0</v>
      </c>
      <c r="GY52" s="48">
        <v>0</v>
      </c>
      <c r="GZ52" s="310">
        <f t="shared" si="69"/>
        <v>0</v>
      </c>
      <c r="HA52" s="48">
        <v>0</v>
      </c>
      <c r="HB52" s="310">
        <f t="shared" si="70"/>
        <v>0</v>
      </c>
      <c r="HC52" s="48">
        <v>0</v>
      </c>
      <c r="HD52" s="310">
        <f t="shared" si="71"/>
        <v>0</v>
      </c>
      <c r="HE52" s="48">
        <v>0</v>
      </c>
      <c r="HF52" s="310">
        <f t="shared" si="72"/>
        <v>0</v>
      </c>
      <c r="HG52" s="48">
        <v>0</v>
      </c>
      <c r="HH52" s="310">
        <f t="shared" si="73"/>
        <v>0</v>
      </c>
      <c r="HJ52" s="305">
        <f t="shared" si="184"/>
        <v>0</v>
      </c>
      <c r="HK52" s="306">
        <f t="shared" si="185"/>
        <v>0</v>
      </c>
      <c r="HL52" s="308">
        <f t="shared" si="186"/>
        <v>0</v>
      </c>
    </row>
    <row r="53" spans="1:220">
      <c r="A53" s="45"/>
      <c r="B53" s="71"/>
      <c r="C53" s="71"/>
      <c r="D53" s="71"/>
      <c r="E53" s="45"/>
      <c r="F53" s="45"/>
      <c r="G53" s="45"/>
      <c r="H53" s="87"/>
      <c r="I53" s="88"/>
      <c r="J53" s="45"/>
      <c r="K53" s="45"/>
      <c r="L53" s="300">
        <f t="shared" si="131"/>
        <v>0</v>
      </c>
      <c r="M53" s="46">
        <v>0</v>
      </c>
      <c r="N53" s="304">
        <f t="shared" si="132"/>
        <v>0</v>
      </c>
      <c r="O53" s="47">
        <v>0</v>
      </c>
      <c r="P53" s="312">
        <f t="shared" si="133"/>
        <v>0</v>
      </c>
      <c r="Q53" s="48">
        <v>0</v>
      </c>
      <c r="R53" s="312">
        <f t="shared" si="134"/>
        <v>0</v>
      </c>
      <c r="S53" s="48">
        <v>0</v>
      </c>
      <c r="T53" s="312">
        <f t="shared" si="135"/>
        <v>0</v>
      </c>
      <c r="U53" s="48">
        <v>0</v>
      </c>
      <c r="V53" s="312">
        <f t="shared" si="136"/>
        <v>0</v>
      </c>
      <c r="W53" s="48">
        <v>0</v>
      </c>
      <c r="X53" s="312">
        <f t="shared" si="137"/>
        <v>0</v>
      </c>
      <c r="Y53" s="48">
        <v>0</v>
      </c>
      <c r="Z53" s="310">
        <f t="shared" si="138"/>
        <v>0</v>
      </c>
      <c r="AA53" s="48">
        <v>0</v>
      </c>
      <c r="AB53" s="310">
        <f t="shared" si="139"/>
        <v>0</v>
      </c>
      <c r="AC53" s="48">
        <v>0</v>
      </c>
      <c r="AD53" s="310">
        <f t="shared" si="140"/>
        <v>0</v>
      </c>
      <c r="AE53" s="48">
        <v>0</v>
      </c>
      <c r="AF53" s="310">
        <f t="shared" si="141"/>
        <v>0</v>
      </c>
      <c r="AG53" s="48">
        <v>0</v>
      </c>
      <c r="AH53" s="310">
        <f t="shared" si="142"/>
        <v>0</v>
      </c>
      <c r="AI53" s="48">
        <v>0</v>
      </c>
      <c r="AJ53" s="310">
        <f t="shared" si="143"/>
        <v>0</v>
      </c>
      <c r="AK53" s="48">
        <v>0</v>
      </c>
      <c r="AL53" s="310">
        <f t="shared" si="144"/>
        <v>0</v>
      </c>
      <c r="AM53" s="48">
        <v>0</v>
      </c>
      <c r="AN53" s="310">
        <f t="shared" si="145"/>
        <v>0</v>
      </c>
      <c r="AO53" s="48">
        <v>0</v>
      </c>
      <c r="AP53" s="310">
        <f t="shared" si="146"/>
        <v>0</v>
      </c>
      <c r="AQ53" s="48">
        <v>0</v>
      </c>
      <c r="AR53" s="310">
        <f t="shared" si="147"/>
        <v>0</v>
      </c>
      <c r="AS53" s="48">
        <v>0</v>
      </c>
      <c r="AT53" s="310">
        <f t="shared" si="148"/>
        <v>0</v>
      </c>
      <c r="AU53" s="48">
        <v>0</v>
      </c>
      <c r="AV53" s="310">
        <f t="shared" si="149"/>
        <v>0</v>
      </c>
      <c r="AW53" s="48">
        <v>0</v>
      </c>
      <c r="AX53" s="310">
        <f t="shared" si="150"/>
        <v>0</v>
      </c>
      <c r="AY53" s="48">
        <v>0</v>
      </c>
      <c r="AZ53" s="310">
        <f t="shared" si="151"/>
        <v>0</v>
      </c>
      <c r="BA53" s="48">
        <v>0</v>
      </c>
      <c r="BB53" s="310">
        <f t="shared" si="152"/>
        <v>0</v>
      </c>
      <c r="BC53" s="48">
        <v>0</v>
      </c>
      <c r="BD53" s="310">
        <f t="shared" si="153"/>
        <v>0</v>
      </c>
      <c r="BE53" s="48">
        <v>0</v>
      </c>
      <c r="BF53" s="310">
        <f t="shared" si="154"/>
        <v>0</v>
      </c>
      <c r="BG53" s="48">
        <v>0</v>
      </c>
      <c r="BH53" s="310">
        <f t="shared" si="155"/>
        <v>0</v>
      </c>
      <c r="BI53" s="48">
        <v>0</v>
      </c>
      <c r="BJ53" s="310">
        <f t="shared" si="156"/>
        <v>0</v>
      </c>
      <c r="BK53" s="48">
        <v>0</v>
      </c>
      <c r="BL53" s="310">
        <f t="shared" si="157"/>
        <v>0</v>
      </c>
      <c r="BM53" s="48">
        <v>0</v>
      </c>
      <c r="BN53" s="310">
        <f t="shared" si="158"/>
        <v>0</v>
      </c>
      <c r="BO53" s="48">
        <v>0</v>
      </c>
      <c r="BP53" s="310">
        <f t="shared" si="159"/>
        <v>0</v>
      </c>
      <c r="BQ53" s="48">
        <v>0</v>
      </c>
      <c r="BR53" s="310">
        <f t="shared" si="160"/>
        <v>0</v>
      </c>
      <c r="BS53" s="48">
        <v>0</v>
      </c>
      <c r="BT53" s="310">
        <f t="shared" si="161"/>
        <v>0</v>
      </c>
      <c r="BU53" s="48">
        <v>0</v>
      </c>
      <c r="BV53" s="310">
        <f t="shared" si="162"/>
        <v>0</v>
      </c>
      <c r="BW53" s="48">
        <v>0</v>
      </c>
      <c r="BX53" s="310">
        <f t="shared" si="163"/>
        <v>0</v>
      </c>
      <c r="BY53" s="48">
        <v>0</v>
      </c>
      <c r="BZ53" s="310">
        <f t="shared" si="164"/>
        <v>0</v>
      </c>
      <c r="CA53" s="48">
        <v>0</v>
      </c>
      <c r="CB53" s="310">
        <f t="shared" si="165"/>
        <v>0</v>
      </c>
      <c r="CC53" s="48">
        <v>0</v>
      </c>
      <c r="CD53" s="310">
        <f t="shared" si="166"/>
        <v>0</v>
      </c>
      <c r="CE53" s="48">
        <v>0</v>
      </c>
      <c r="CF53" s="310">
        <f t="shared" si="167"/>
        <v>0</v>
      </c>
      <c r="CG53" s="48">
        <v>0</v>
      </c>
      <c r="CH53" s="310">
        <f t="shared" si="168"/>
        <v>0</v>
      </c>
      <c r="CI53" s="48">
        <v>0</v>
      </c>
      <c r="CJ53" s="310">
        <f t="shared" si="169"/>
        <v>0</v>
      </c>
      <c r="CK53" s="48">
        <v>0</v>
      </c>
      <c r="CL53" s="310">
        <f t="shared" si="170"/>
        <v>0</v>
      </c>
      <c r="CM53" s="48">
        <v>0</v>
      </c>
      <c r="CN53" s="310">
        <f t="shared" si="171"/>
        <v>0</v>
      </c>
      <c r="CO53" s="48">
        <v>0</v>
      </c>
      <c r="CP53" s="310">
        <f t="shared" si="172"/>
        <v>0</v>
      </c>
      <c r="CQ53" s="48">
        <v>0</v>
      </c>
      <c r="CR53" s="310">
        <f t="shared" si="173"/>
        <v>0</v>
      </c>
      <c r="CS53" s="48">
        <v>0</v>
      </c>
      <c r="CT53" s="310">
        <f t="shared" si="174"/>
        <v>0</v>
      </c>
      <c r="CU53" s="48">
        <v>0</v>
      </c>
      <c r="CV53" s="310">
        <f t="shared" si="175"/>
        <v>0</v>
      </c>
      <c r="CW53" s="48">
        <v>0</v>
      </c>
      <c r="CX53" s="310">
        <f t="shared" si="176"/>
        <v>0</v>
      </c>
      <c r="CY53" s="48">
        <v>0</v>
      </c>
      <c r="CZ53" s="310">
        <f t="shared" si="177"/>
        <v>0</v>
      </c>
      <c r="DA53" s="48">
        <v>0</v>
      </c>
      <c r="DB53" s="310">
        <f t="shared" si="178"/>
        <v>0</v>
      </c>
      <c r="DC53" s="48">
        <v>0</v>
      </c>
      <c r="DD53" s="310">
        <f t="shared" si="179"/>
        <v>0</v>
      </c>
      <c r="DE53" s="48">
        <v>0</v>
      </c>
      <c r="DF53" s="310">
        <f t="shared" si="180"/>
        <v>0</v>
      </c>
      <c r="DG53" s="48">
        <v>0</v>
      </c>
      <c r="DH53" s="310">
        <f t="shared" si="181"/>
        <v>0</v>
      </c>
      <c r="DI53" s="48">
        <v>0</v>
      </c>
      <c r="DJ53" s="310">
        <f t="shared" si="182"/>
        <v>0</v>
      </c>
      <c r="DK53" s="48">
        <v>0</v>
      </c>
      <c r="DL53" s="310">
        <f t="shared" si="183"/>
        <v>0</v>
      </c>
      <c r="DM53" s="48">
        <v>0</v>
      </c>
      <c r="DN53" s="310">
        <f t="shared" si="100"/>
        <v>0</v>
      </c>
      <c r="DO53" s="48">
        <v>0</v>
      </c>
      <c r="DP53" s="310">
        <f t="shared" si="25"/>
        <v>0</v>
      </c>
      <c r="DQ53" s="48">
        <v>0</v>
      </c>
      <c r="DR53" s="310">
        <f t="shared" si="26"/>
        <v>0</v>
      </c>
      <c r="DS53" s="48">
        <v>0</v>
      </c>
      <c r="DT53" s="310">
        <f t="shared" si="27"/>
        <v>0</v>
      </c>
      <c r="DU53" s="48">
        <v>0</v>
      </c>
      <c r="DV53" s="310">
        <f t="shared" si="28"/>
        <v>0</v>
      </c>
      <c r="DW53" s="48">
        <v>0</v>
      </c>
      <c r="DX53" s="310">
        <f t="shared" si="29"/>
        <v>0</v>
      </c>
      <c r="DY53" s="48">
        <v>0</v>
      </c>
      <c r="DZ53" s="310">
        <f t="shared" si="30"/>
        <v>0</v>
      </c>
      <c r="EA53" s="48">
        <v>0</v>
      </c>
      <c r="EB53" s="310">
        <f t="shared" si="31"/>
        <v>0</v>
      </c>
      <c r="EC53" s="48">
        <v>0</v>
      </c>
      <c r="ED53" s="310">
        <f t="shared" si="32"/>
        <v>0</v>
      </c>
      <c r="EE53" s="48">
        <v>0</v>
      </c>
      <c r="EF53" s="310">
        <f t="shared" si="33"/>
        <v>0</v>
      </c>
      <c r="EG53" s="48">
        <v>0</v>
      </c>
      <c r="EH53" s="310">
        <f t="shared" si="34"/>
        <v>0</v>
      </c>
      <c r="EI53" s="48">
        <v>0</v>
      </c>
      <c r="EJ53" s="310">
        <f t="shared" si="35"/>
        <v>0</v>
      </c>
      <c r="EK53" s="48">
        <v>0</v>
      </c>
      <c r="EL53" s="310">
        <f t="shared" si="36"/>
        <v>0</v>
      </c>
      <c r="EM53" s="48">
        <v>0</v>
      </c>
      <c r="EN53" s="310">
        <f t="shared" si="37"/>
        <v>0</v>
      </c>
      <c r="EO53" s="48">
        <v>0</v>
      </c>
      <c r="EP53" s="310">
        <f t="shared" si="38"/>
        <v>0</v>
      </c>
      <c r="EQ53" s="48">
        <v>0</v>
      </c>
      <c r="ER53" s="310">
        <f t="shared" si="39"/>
        <v>0</v>
      </c>
      <c r="ES53" s="48">
        <v>0</v>
      </c>
      <c r="ET53" s="310">
        <f t="shared" si="40"/>
        <v>0</v>
      </c>
      <c r="EU53" s="48">
        <v>0</v>
      </c>
      <c r="EV53" s="310">
        <f t="shared" si="41"/>
        <v>0</v>
      </c>
      <c r="EW53" s="48">
        <v>0</v>
      </c>
      <c r="EX53" s="310">
        <f t="shared" si="42"/>
        <v>0</v>
      </c>
      <c r="EY53" s="48">
        <v>0</v>
      </c>
      <c r="EZ53" s="310">
        <f t="shared" si="43"/>
        <v>0</v>
      </c>
      <c r="FA53" s="48">
        <v>0</v>
      </c>
      <c r="FB53" s="310">
        <f t="shared" si="44"/>
        <v>0</v>
      </c>
      <c r="FC53" s="48">
        <v>0</v>
      </c>
      <c r="FD53" s="310">
        <f t="shared" si="45"/>
        <v>0</v>
      </c>
      <c r="FE53" s="48">
        <v>0</v>
      </c>
      <c r="FF53" s="310">
        <f t="shared" si="46"/>
        <v>0</v>
      </c>
      <c r="FG53" s="48">
        <v>0</v>
      </c>
      <c r="FH53" s="310">
        <f t="shared" si="47"/>
        <v>0</v>
      </c>
      <c r="FI53" s="48">
        <v>0</v>
      </c>
      <c r="FJ53" s="310">
        <f t="shared" si="48"/>
        <v>0</v>
      </c>
      <c r="FK53" s="48">
        <v>0</v>
      </c>
      <c r="FL53" s="310">
        <f t="shared" si="49"/>
        <v>0</v>
      </c>
      <c r="FM53" s="48">
        <v>0</v>
      </c>
      <c r="FN53" s="310">
        <f t="shared" si="50"/>
        <v>0</v>
      </c>
      <c r="FO53" s="48">
        <v>0</v>
      </c>
      <c r="FP53" s="310">
        <f t="shared" si="51"/>
        <v>0</v>
      </c>
      <c r="FQ53" s="48">
        <v>0</v>
      </c>
      <c r="FR53" s="310">
        <f t="shared" si="52"/>
        <v>0</v>
      </c>
      <c r="FS53" s="48">
        <v>0</v>
      </c>
      <c r="FT53" s="310">
        <f t="shared" si="53"/>
        <v>0</v>
      </c>
      <c r="FU53" s="48">
        <v>0</v>
      </c>
      <c r="FV53" s="310">
        <f t="shared" si="54"/>
        <v>0</v>
      </c>
      <c r="FW53" s="48">
        <v>0</v>
      </c>
      <c r="FX53" s="310">
        <f t="shared" si="55"/>
        <v>0</v>
      </c>
      <c r="FY53" s="48">
        <v>0</v>
      </c>
      <c r="FZ53" s="310">
        <f t="shared" si="56"/>
        <v>0</v>
      </c>
      <c r="GA53" s="48">
        <v>0</v>
      </c>
      <c r="GB53" s="310">
        <f t="shared" si="57"/>
        <v>0</v>
      </c>
      <c r="GC53" s="48">
        <v>0</v>
      </c>
      <c r="GD53" s="310">
        <f t="shared" si="58"/>
        <v>0</v>
      </c>
      <c r="GE53" s="48">
        <v>0</v>
      </c>
      <c r="GF53" s="310">
        <f t="shared" si="59"/>
        <v>0</v>
      </c>
      <c r="GG53" s="48">
        <v>0</v>
      </c>
      <c r="GH53" s="310">
        <f t="shared" si="60"/>
        <v>0</v>
      </c>
      <c r="GI53" s="48">
        <v>0</v>
      </c>
      <c r="GJ53" s="310">
        <f t="shared" si="61"/>
        <v>0</v>
      </c>
      <c r="GK53" s="48">
        <v>0</v>
      </c>
      <c r="GL53" s="310">
        <f t="shared" si="62"/>
        <v>0</v>
      </c>
      <c r="GM53" s="48">
        <v>0</v>
      </c>
      <c r="GN53" s="310">
        <f t="shared" si="63"/>
        <v>0</v>
      </c>
      <c r="GO53" s="48">
        <v>0</v>
      </c>
      <c r="GP53" s="310">
        <f t="shared" si="64"/>
        <v>0</v>
      </c>
      <c r="GQ53" s="48">
        <v>0</v>
      </c>
      <c r="GR53" s="310">
        <f t="shared" si="65"/>
        <v>0</v>
      </c>
      <c r="GS53" s="48">
        <v>0</v>
      </c>
      <c r="GT53" s="310">
        <f t="shared" si="66"/>
        <v>0</v>
      </c>
      <c r="GU53" s="48">
        <v>0</v>
      </c>
      <c r="GV53" s="310">
        <f t="shared" si="67"/>
        <v>0</v>
      </c>
      <c r="GW53" s="48">
        <v>0</v>
      </c>
      <c r="GX53" s="310">
        <f t="shared" si="68"/>
        <v>0</v>
      </c>
      <c r="GY53" s="48">
        <v>0</v>
      </c>
      <c r="GZ53" s="310">
        <f t="shared" si="69"/>
        <v>0</v>
      </c>
      <c r="HA53" s="48">
        <v>0</v>
      </c>
      <c r="HB53" s="310">
        <f t="shared" si="70"/>
        <v>0</v>
      </c>
      <c r="HC53" s="48">
        <v>0</v>
      </c>
      <c r="HD53" s="310">
        <f t="shared" si="71"/>
        <v>0</v>
      </c>
      <c r="HE53" s="48">
        <v>0</v>
      </c>
      <c r="HF53" s="310">
        <f t="shared" si="72"/>
        <v>0</v>
      </c>
      <c r="HG53" s="48">
        <v>0</v>
      </c>
      <c r="HH53" s="310">
        <f t="shared" si="73"/>
        <v>0</v>
      </c>
      <c r="HJ53" s="305">
        <f t="shared" si="184"/>
        <v>0</v>
      </c>
      <c r="HK53" s="306">
        <f t="shared" si="185"/>
        <v>0</v>
      </c>
      <c r="HL53" s="308">
        <f t="shared" si="186"/>
        <v>0</v>
      </c>
    </row>
    <row r="54" spans="1:220">
      <c r="A54" s="45"/>
      <c r="B54" s="71"/>
      <c r="C54" s="71"/>
      <c r="D54" s="71"/>
      <c r="E54" s="45"/>
      <c r="F54" s="45"/>
      <c r="G54" s="45"/>
      <c r="H54" s="88"/>
      <c r="I54" s="88"/>
      <c r="J54" s="45"/>
      <c r="K54" s="45"/>
      <c r="L54" s="300">
        <f t="shared" si="131"/>
        <v>0</v>
      </c>
      <c r="M54" s="46">
        <v>0</v>
      </c>
      <c r="N54" s="304">
        <f t="shared" si="132"/>
        <v>0</v>
      </c>
      <c r="O54" s="47">
        <v>0</v>
      </c>
      <c r="P54" s="312">
        <f t="shared" si="133"/>
        <v>0</v>
      </c>
      <c r="Q54" s="48">
        <v>0</v>
      </c>
      <c r="R54" s="312">
        <f t="shared" si="134"/>
        <v>0</v>
      </c>
      <c r="S54" s="48">
        <v>0</v>
      </c>
      <c r="T54" s="312">
        <f t="shared" si="135"/>
        <v>0</v>
      </c>
      <c r="U54" s="48">
        <v>0</v>
      </c>
      <c r="V54" s="312">
        <f t="shared" si="136"/>
        <v>0</v>
      </c>
      <c r="W54" s="48">
        <v>0</v>
      </c>
      <c r="X54" s="312">
        <f t="shared" si="137"/>
        <v>0</v>
      </c>
      <c r="Y54" s="48">
        <v>0</v>
      </c>
      <c r="Z54" s="310">
        <f t="shared" si="138"/>
        <v>0</v>
      </c>
      <c r="AA54" s="48">
        <v>0</v>
      </c>
      <c r="AB54" s="310">
        <f t="shared" si="139"/>
        <v>0</v>
      </c>
      <c r="AC54" s="48">
        <v>0</v>
      </c>
      <c r="AD54" s="310">
        <f t="shared" si="140"/>
        <v>0</v>
      </c>
      <c r="AE54" s="48">
        <v>0</v>
      </c>
      <c r="AF54" s="310">
        <f t="shared" si="141"/>
        <v>0</v>
      </c>
      <c r="AG54" s="48">
        <v>0</v>
      </c>
      <c r="AH54" s="310">
        <f t="shared" si="142"/>
        <v>0</v>
      </c>
      <c r="AI54" s="48">
        <v>0</v>
      </c>
      <c r="AJ54" s="310">
        <f t="shared" si="143"/>
        <v>0</v>
      </c>
      <c r="AK54" s="48">
        <v>0</v>
      </c>
      <c r="AL54" s="310">
        <f t="shared" si="144"/>
        <v>0</v>
      </c>
      <c r="AM54" s="48">
        <v>0</v>
      </c>
      <c r="AN54" s="310">
        <f t="shared" si="145"/>
        <v>0</v>
      </c>
      <c r="AO54" s="48">
        <v>0</v>
      </c>
      <c r="AP54" s="310">
        <f t="shared" si="146"/>
        <v>0</v>
      </c>
      <c r="AQ54" s="48">
        <v>0</v>
      </c>
      <c r="AR54" s="310">
        <f t="shared" si="147"/>
        <v>0</v>
      </c>
      <c r="AS54" s="48">
        <v>0</v>
      </c>
      <c r="AT54" s="310">
        <f t="shared" si="148"/>
        <v>0</v>
      </c>
      <c r="AU54" s="48">
        <v>0</v>
      </c>
      <c r="AV54" s="310">
        <f t="shared" si="149"/>
        <v>0</v>
      </c>
      <c r="AW54" s="48">
        <v>0</v>
      </c>
      <c r="AX54" s="310">
        <f t="shared" si="150"/>
        <v>0</v>
      </c>
      <c r="AY54" s="48">
        <v>0</v>
      </c>
      <c r="AZ54" s="310">
        <f t="shared" si="151"/>
        <v>0</v>
      </c>
      <c r="BA54" s="48">
        <v>0</v>
      </c>
      <c r="BB54" s="310">
        <f t="shared" si="152"/>
        <v>0</v>
      </c>
      <c r="BC54" s="48">
        <v>0</v>
      </c>
      <c r="BD54" s="310">
        <f t="shared" si="153"/>
        <v>0</v>
      </c>
      <c r="BE54" s="48">
        <v>0</v>
      </c>
      <c r="BF54" s="310">
        <f t="shared" si="154"/>
        <v>0</v>
      </c>
      <c r="BG54" s="48">
        <v>0</v>
      </c>
      <c r="BH54" s="310">
        <f t="shared" si="155"/>
        <v>0</v>
      </c>
      <c r="BI54" s="48">
        <v>0</v>
      </c>
      <c r="BJ54" s="310">
        <f t="shared" si="156"/>
        <v>0</v>
      </c>
      <c r="BK54" s="48">
        <v>0</v>
      </c>
      <c r="BL54" s="310">
        <f t="shared" si="157"/>
        <v>0</v>
      </c>
      <c r="BM54" s="48">
        <v>0</v>
      </c>
      <c r="BN54" s="310">
        <f t="shared" si="158"/>
        <v>0</v>
      </c>
      <c r="BO54" s="48">
        <v>0</v>
      </c>
      <c r="BP54" s="310">
        <f t="shared" si="159"/>
        <v>0</v>
      </c>
      <c r="BQ54" s="48">
        <v>0</v>
      </c>
      <c r="BR54" s="310">
        <f t="shared" si="160"/>
        <v>0</v>
      </c>
      <c r="BS54" s="48">
        <v>0</v>
      </c>
      <c r="BT54" s="310">
        <f t="shared" si="161"/>
        <v>0</v>
      </c>
      <c r="BU54" s="48">
        <v>0</v>
      </c>
      <c r="BV54" s="310">
        <f t="shared" si="162"/>
        <v>0</v>
      </c>
      <c r="BW54" s="48">
        <v>0</v>
      </c>
      <c r="BX54" s="310">
        <f t="shared" si="163"/>
        <v>0</v>
      </c>
      <c r="BY54" s="48">
        <v>0</v>
      </c>
      <c r="BZ54" s="310">
        <f t="shared" si="164"/>
        <v>0</v>
      </c>
      <c r="CA54" s="48">
        <v>0</v>
      </c>
      <c r="CB54" s="310">
        <f t="shared" si="165"/>
        <v>0</v>
      </c>
      <c r="CC54" s="48">
        <v>0</v>
      </c>
      <c r="CD54" s="310">
        <f t="shared" si="166"/>
        <v>0</v>
      </c>
      <c r="CE54" s="48">
        <v>0</v>
      </c>
      <c r="CF54" s="310">
        <f t="shared" si="167"/>
        <v>0</v>
      </c>
      <c r="CG54" s="48">
        <v>0</v>
      </c>
      <c r="CH54" s="310">
        <f t="shared" si="168"/>
        <v>0</v>
      </c>
      <c r="CI54" s="48">
        <v>0</v>
      </c>
      <c r="CJ54" s="310">
        <f t="shared" si="169"/>
        <v>0</v>
      </c>
      <c r="CK54" s="48">
        <v>0</v>
      </c>
      <c r="CL54" s="310">
        <f t="shared" si="170"/>
        <v>0</v>
      </c>
      <c r="CM54" s="48">
        <v>0</v>
      </c>
      <c r="CN54" s="310">
        <f t="shared" si="171"/>
        <v>0</v>
      </c>
      <c r="CO54" s="48">
        <v>0</v>
      </c>
      <c r="CP54" s="310">
        <f t="shared" si="172"/>
        <v>0</v>
      </c>
      <c r="CQ54" s="48">
        <v>0</v>
      </c>
      <c r="CR54" s="310">
        <f t="shared" si="173"/>
        <v>0</v>
      </c>
      <c r="CS54" s="48">
        <v>0</v>
      </c>
      <c r="CT54" s="310">
        <f t="shared" si="174"/>
        <v>0</v>
      </c>
      <c r="CU54" s="48">
        <v>0</v>
      </c>
      <c r="CV54" s="310">
        <f t="shared" si="175"/>
        <v>0</v>
      </c>
      <c r="CW54" s="48">
        <v>0</v>
      </c>
      <c r="CX54" s="310">
        <f t="shared" si="176"/>
        <v>0</v>
      </c>
      <c r="CY54" s="48">
        <v>0</v>
      </c>
      <c r="CZ54" s="310">
        <f t="shared" si="177"/>
        <v>0</v>
      </c>
      <c r="DA54" s="48">
        <v>0</v>
      </c>
      <c r="DB54" s="310">
        <f t="shared" si="178"/>
        <v>0</v>
      </c>
      <c r="DC54" s="48">
        <v>0</v>
      </c>
      <c r="DD54" s="310">
        <f t="shared" si="179"/>
        <v>0</v>
      </c>
      <c r="DE54" s="48">
        <v>0</v>
      </c>
      <c r="DF54" s="310">
        <f t="shared" si="180"/>
        <v>0</v>
      </c>
      <c r="DG54" s="48">
        <v>0</v>
      </c>
      <c r="DH54" s="310">
        <f t="shared" si="181"/>
        <v>0</v>
      </c>
      <c r="DI54" s="48">
        <v>0</v>
      </c>
      <c r="DJ54" s="310">
        <f t="shared" si="182"/>
        <v>0</v>
      </c>
      <c r="DK54" s="48">
        <v>0</v>
      </c>
      <c r="DL54" s="310">
        <f t="shared" si="183"/>
        <v>0</v>
      </c>
      <c r="DM54" s="48">
        <v>0</v>
      </c>
      <c r="DN54" s="310">
        <f t="shared" si="100"/>
        <v>0</v>
      </c>
      <c r="DO54" s="48">
        <v>0</v>
      </c>
      <c r="DP54" s="310">
        <f t="shared" si="25"/>
        <v>0</v>
      </c>
      <c r="DQ54" s="48">
        <v>0</v>
      </c>
      <c r="DR54" s="310">
        <f t="shared" si="26"/>
        <v>0</v>
      </c>
      <c r="DS54" s="48">
        <v>0</v>
      </c>
      <c r="DT54" s="310">
        <f t="shared" si="27"/>
        <v>0</v>
      </c>
      <c r="DU54" s="48">
        <v>0</v>
      </c>
      <c r="DV54" s="310">
        <f t="shared" si="28"/>
        <v>0</v>
      </c>
      <c r="DW54" s="48">
        <v>0</v>
      </c>
      <c r="DX54" s="310">
        <f t="shared" si="29"/>
        <v>0</v>
      </c>
      <c r="DY54" s="48">
        <v>0</v>
      </c>
      <c r="DZ54" s="310">
        <f t="shared" si="30"/>
        <v>0</v>
      </c>
      <c r="EA54" s="48">
        <v>0</v>
      </c>
      <c r="EB54" s="310">
        <f t="shared" si="31"/>
        <v>0</v>
      </c>
      <c r="EC54" s="48">
        <v>0</v>
      </c>
      <c r="ED54" s="310">
        <f t="shared" si="32"/>
        <v>0</v>
      </c>
      <c r="EE54" s="48">
        <v>0</v>
      </c>
      <c r="EF54" s="310">
        <f t="shared" si="33"/>
        <v>0</v>
      </c>
      <c r="EG54" s="48">
        <v>0</v>
      </c>
      <c r="EH54" s="310">
        <f t="shared" si="34"/>
        <v>0</v>
      </c>
      <c r="EI54" s="48">
        <v>0</v>
      </c>
      <c r="EJ54" s="310">
        <f t="shared" si="35"/>
        <v>0</v>
      </c>
      <c r="EK54" s="48">
        <v>0</v>
      </c>
      <c r="EL54" s="310">
        <f t="shared" si="36"/>
        <v>0</v>
      </c>
      <c r="EM54" s="48">
        <v>0</v>
      </c>
      <c r="EN54" s="310">
        <f t="shared" si="37"/>
        <v>0</v>
      </c>
      <c r="EO54" s="48">
        <v>0</v>
      </c>
      <c r="EP54" s="310">
        <f t="shared" si="38"/>
        <v>0</v>
      </c>
      <c r="EQ54" s="48">
        <v>0</v>
      </c>
      <c r="ER54" s="310">
        <f t="shared" si="39"/>
        <v>0</v>
      </c>
      <c r="ES54" s="48">
        <v>0</v>
      </c>
      <c r="ET54" s="310">
        <f t="shared" si="40"/>
        <v>0</v>
      </c>
      <c r="EU54" s="48">
        <v>0</v>
      </c>
      <c r="EV54" s="310">
        <f t="shared" si="41"/>
        <v>0</v>
      </c>
      <c r="EW54" s="48">
        <v>0</v>
      </c>
      <c r="EX54" s="310">
        <f t="shared" si="42"/>
        <v>0</v>
      </c>
      <c r="EY54" s="48">
        <v>0</v>
      </c>
      <c r="EZ54" s="310">
        <f t="shared" si="43"/>
        <v>0</v>
      </c>
      <c r="FA54" s="48">
        <v>0</v>
      </c>
      <c r="FB54" s="310">
        <f t="shared" si="44"/>
        <v>0</v>
      </c>
      <c r="FC54" s="48">
        <v>0</v>
      </c>
      <c r="FD54" s="310">
        <f t="shared" si="45"/>
        <v>0</v>
      </c>
      <c r="FE54" s="48">
        <v>0</v>
      </c>
      <c r="FF54" s="310">
        <f t="shared" si="46"/>
        <v>0</v>
      </c>
      <c r="FG54" s="48">
        <v>0</v>
      </c>
      <c r="FH54" s="310">
        <f t="shared" si="47"/>
        <v>0</v>
      </c>
      <c r="FI54" s="48">
        <v>0</v>
      </c>
      <c r="FJ54" s="310">
        <f t="shared" si="48"/>
        <v>0</v>
      </c>
      <c r="FK54" s="48">
        <v>0</v>
      </c>
      <c r="FL54" s="310">
        <f t="shared" si="49"/>
        <v>0</v>
      </c>
      <c r="FM54" s="48">
        <v>0</v>
      </c>
      <c r="FN54" s="310">
        <f t="shared" si="50"/>
        <v>0</v>
      </c>
      <c r="FO54" s="48">
        <v>0</v>
      </c>
      <c r="FP54" s="310">
        <f t="shared" si="51"/>
        <v>0</v>
      </c>
      <c r="FQ54" s="48">
        <v>0</v>
      </c>
      <c r="FR54" s="310">
        <f t="shared" si="52"/>
        <v>0</v>
      </c>
      <c r="FS54" s="48">
        <v>0</v>
      </c>
      <c r="FT54" s="310">
        <f t="shared" si="53"/>
        <v>0</v>
      </c>
      <c r="FU54" s="48">
        <v>0</v>
      </c>
      <c r="FV54" s="310">
        <f t="shared" si="54"/>
        <v>0</v>
      </c>
      <c r="FW54" s="48">
        <v>0</v>
      </c>
      <c r="FX54" s="310">
        <f t="shared" si="55"/>
        <v>0</v>
      </c>
      <c r="FY54" s="48">
        <v>0</v>
      </c>
      <c r="FZ54" s="310">
        <f t="shared" si="56"/>
        <v>0</v>
      </c>
      <c r="GA54" s="48">
        <v>0</v>
      </c>
      <c r="GB54" s="310">
        <f t="shared" si="57"/>
        <v>0</v>
      </c>
      <c r="GC54" s="48">
        <v>0</v>
      </c>
      <c r="GD54" s="310">
        <f t="shared" si="58"/>
        <v>0</v>
      </c>
      <c r="GE54" s="48">
        <v>0</v>
      </c>
      <c r="GF54" s="310">
        <f t="shared" si="59"/>
        <v>0</v>
      </c>
      <c r="GG54" s="48">
        <v>0</v>
      </c>
      <c r="GH54" s="310">
        <f t="shared" si="60"/>
        <v>0</v>
      </c>
      <c r="GI54" s="48">
        <v>0</v>
      </c>
      <c r="GJ54" s="310">
        <f t="shared" si="61"/>
        <v>0</v>
      </c>
      <c r="GK54" s="48">
        <v>0</v>
      </c>
      <c r="GL54" s="310">
        <f t="shared" si="62"/>
        <v>0</v>
      </c>
      <c r="GM54" s="48">
        <v>0</v>
      </c>
      <c r="GN54" s="310">
        <f t="shared" si="63"/>
        <v>0</v>
      </c>
      <c r="GO54" s="48">
        <v>0</v>
      </c>
      <c r="GP54" s="310">
        <f t="shared" si="64"/>
        <v>0</v>
      </c>
      <c r="GQ54" s="48">
        <v>0</v>
      </c>
      <c r="GR54" s="310">
        <f t="shared" si="65"/>
        <v>0</v>
      </c>
      <c r="GS54" s="48">
        <v>0</v>
      </c>
      <c r="GT54" s="310">
        <f t="shared" si="66"/>
        <v>0</v>
      </c>
      <c r="GU54" s="48">
        <v>0</v>
      </c>
      <c r="GV54" s="310">
        <f t="shared" si="67"/>
        <v>0</v>
      </c>
      <c r="GW54" s="48">
        <v>0</v>
      </c>
      <c r="GX54" s="310">
        <f t="shared" si="68"/>
        <v>0</v>
      </c>
      <c r="GY54" s="48">
        <v>0</v>
      </c>
      <c r="GZ54" s="310">
        <f t="shared" si="69"/>
        <v>0</v>
      </c>
      <c r="HA54" s="48">
        <v>0</v>
      </c>
      <c r="HB54" s="310">
        <f t="shared" si="70"/>
        <v>0</v>
      </c>
      <c r="HC54" s="48">
        <v>0</v>
      </c>
      <c r="HD54" s="310">
        <f t="shared" si="71"/>
        <v>0</v>
      </c>
      <c r="HE54" s="48">
        <v>0</v>
      </c>
      <c r="HF54" s="310">
        <f t="shared" si="72"/>
        <v>0</v>
      </c>
      <c r="HG54" s="48">
        <v>0</v>
      </c>
      <c r="HH54" s="310">
        <f t="shared" si="73"/>
        <v>0</v>
      </c>
      <c r="HJ54" s="305">
        <f t="shared" si="184"/>
        <v>0</v>
      </c>
      <c r="HK54" s="306">
        <f t="shared" si="185"/>
        <v>0</v>
      </c>
      <c r="HL54" s="308">
        <f t="shared" si="186"/>
        <v>0</v>
      </c>
    </row>
    <row r="55" spans="1:220">
      <c r="A55" s="45"/>
      <c r="B55" s="71"/>
      <c r="C55" s="71"/>
      <c r="D55" s="71"/>
      <c r="E55" s="45"/>
      <c r="F55" s="45"/>
      <c r="G55" s="45"/>
      <c r="H55" s="87"/>
      <c r="I55" s="88"/>
      <c r="J55" s="45"/>
      <c r="K55" s="45"/>
      <c r="L55" s="300">
        <f t="shared" si="131"/>
        <v>0</v>
      </c>
      <c r="M55" s="46">
        <v>0</v>
      </c>
      <c r="N55" s="304">
        <f t="shared" si="132"/>
        <v>0</v>
      </c>
      <c r="O55" s="47">
        <v>0</v>
      </c>
      <c r="P55" s="312">
        <f t="shared" si="133"/>
        <v>0</v>
      </c>
      <c r="Q55" s="48">
        <v>0</v>
      </c>
      <c r="R55" s="312">
        <f t="shared" si="134"/>
        <v>0</v>
      </c>
      <c r="S55" s="48">
        <v>0</v>
      </c>
      <c r="T55" s="312">
        <f t="shared" si="135"/>
        <v>0</v>
      </c>
      <c r="U55" s="48">
        <v>0</v>
      </c>
      <c r="V55" s="312">
        <f t="shared" si="136"/>
        <v>0</v>
      </c>
      <c r="W55" s="48">
        <v>0</v>
      </c>
      <c r="X55" s="312">
        <f t="shared" si="137"/>
        <v>0</v>
      </c>
      <c r="Y55" s="48">
        <v>0</v>
      </c>
      <c r="Z55" s="310">
        <f t="shared" si="138"/>
        <v>0</v>
      </c>
      <c r="AA55" s="48">
        <v>0</v>
      </c>
      <c r="AB55" s="310">
        <f t="shared" si="139"/>
        <v>0</v>
      </c>
      <c r="AC55" s="48">
        <v>0</v>
      </c>
      <c r="AD55" s="310">
        <f t="shared" si="140"/>
        <v>0</v>
      </c>
      <c r="AE55" s="48">
        <v>0</v>
      </c>
      <c r="AF55" s="310">
        <f t="shared" si="141"/>
        <v>0</v>
      </c>
      <c r="AG55" s="48">
        <v>0</v>
      </c>
      <c r="AH55" s="310">
        <f t="shared" si="142"/>
        <v>0</v>
      </c>
      <c r="AI55" s="48">
        <v>0</v>
      </c>
      <c r="AJ55" s="310">
        <f t="shared" si="143"/>
        <v>0</v>
      </c>
      <c r="AK55" s="48">
        <v>0</v>
      </c>
      <c r="AL55" s="310">
        <f t="shared" si="144"/>
        <v>0</v>
      </c>
      <c r="AM55" s="48">
        <v>0</v>
      </c>
      <c r="AN55" s="310">
        <f t="shared" si="145"/>
        <v>0</v>
      </c>
      <c r="AO55" s="48">
        <v>0</v>
      </c>
      <c r="AP55" s="310">
        <f t="shared" si="146"/>
        <v>0</v>
      </c>
      <c r="AQ55" s="48">
        <v>0</v>
      </c>
      <c r="AR55" s="310">
        <f t="shared" si="147"/>
        <v>0</v>
      </c>
      <c r="AS55" s="48">
        <v>0</v>
      </c>
      <c r="AT55" s="310">
        <f t="shared" si="148"/>
        <v>0</v>
      </c>
      <c r="AU55" s="48">
        <v>0</v>
      </c>
      <c r="AV55" s="310">
        <f t="shared" si="149"/>
        <v>0</v>
      </c>
      <c r="AW55" s="48">
        <v>0</v>
      </c>
      <c r="AX55" s="310">
        <f t="shared" si="150"/>
        <v>0</v>
      </c>
      <c r="AY55" s="48">
        <v>0</v>
      </c>
      <c r="AZ55" s="310">
        <f t="shared" si="151"/>
        <v>0</v>
      </c>
      <c r="BA55" s="48">
        <v>0</v>
      </c>
      <c r="BB55" s="310">
        <f t="shared" si="152"/>
        <v>0</v>
      </c>
      <c r="BC55" s="48">
        <v>0</v>
      </c>
      <c r="BD55" s="310">
        <f t="shared" si="153"/>
        <v>0</v>
      </c>
      <c r="BE55" s="48">
        <v>0</v>
      </c>
      <c r="BF55" s="310">
        <f t="shared" si="154"/>
        <v>0</v>
      </c>
      <c r="BG55" s="48">
        <v>0</v>
      </c>
      <c r="BH55" s="310">
        <f t="shared" si="155"/>
        <v>0</v>
      </c>
      <c r="BI55" s="48">
        <v>0</v>
      </c>
      <c r="BJ55" s="310">
        <f t="shared" si="156"/>
        <v>0</v>
      </c>
      <c r="BK55" s="48">
        <v>0</v>
      </c>
      <c r="BL55" s="310">
        <f t="shared" si="157"/>
        <v>0</v>
      </c>
      <c r="BM55" s="48">
        <v>0</v>
      </c>
      <c r="BN55" s="310">
        <f t="shared" si="158"/>
        <v>0</v>
      </c>
      <c r="BO55" s="48">
        <v>0</v>
      </c>
      <c r="BP55" s="310">
        <f t="shared" si="159"/>
        <v>0</v>
      </c>
      <c r="BQ55" s="48">
        <v>0</v>
      </c>
      <c r="BR55" s="310">
        <f t="shared" si="160"/>
        <v>0</v>
      </c>
      <c r="BS55" s="48">
        <v>0</v>
      </c>
      <c r="BT55" s="310">
        <f t="shared" si="161"/>
        <v>0</v>
      </c>
      <c r="BU55" s="48">
        <v>0</v>
      </c>
      <c r="BV55" s="310">
        <f t="shared" si="162"/>
        <v>0</v>
      </c>
      <c r="BW55" s="48">
        <v>0</v>
      </c>
      <c r="BX55" s="310">
        <f t="shared" si="163"/>
        <v>0</v>
      </c>
      <c r="BY55" s="48">
        <v>0</v>
      </c>
      <c r="BZ55" s="310">
        <f t="shared" si="164"/>
        <v>0</v>
      </c>
      <c r="CA55" s="48">
        <v>0</v>
      </c>
      <c r="CB55" s="310">
        <f t="shared" si="165"/>
        <v>0</v>
      </c>
      <c r="CC55" s="48">
        <v>0</v>
      </c>
      <c r="CD55" s="310">
        <f t="shared" si="166"/>
        <v>0</v>
      </c>
      <c r="CE55" s="48">
        <v>0</v>
      </c>
      <c r="CF55" s="310">
        <f t="shared" si="167"/>
        <v>0</v>
      </c>
      <c r="CG55" s="48">
        <v>0</v>
      </c>
      <c r="CH55" s="310">
        <f t="shared" si="168"/>
        <v>0</v>
      </c>
      <c r="CI55" s="48">
        <v>0</v>
      </c>
      <c r="CJ55" s="310">
        <f t="shared" si="169"/>
        <v>0</v>
      </c>
      <c r="CK55" s="48">
        <v>0</v>
      </c>
      <c r="CL55" s="310">
        <f t="shared" si="170"/>
        <v>0</v>
      </c>
      <c r="CM55" s="48">
        <v>0</v>
      </c>
      <c r="CN55" s="310">
        <f t="shared" si="171"/>
        <v>0</v>
      </c>
      <c r="CO55" s="48">
        <v>0</v>
      </c>
      <c r="CP55" s="310">
        <f t="shared" si="172"/>
        <v>0</v>
      </c>
      <c r="CQ55" s="48">
        <v>0</v>
      </c>
      <c r="CR55" s="310">
        <f t="shared" si="173"/>
        <v>0</v>
      </c>
      <c r="CS55" s="48">
        <v>0</v>
      </c>
      <c r="CT55" s="310">
        <f t="shared" si="174"/>
        <v>0</v>
      </c>
      <c r="CU55" s="48">
        <v>0</v>
      </c>
      <c r="CV55" s="310">
        <f t="shared" si="175"/>
        <v>0</v>
      </c>
      <c r="CW55" s="48">
        <v>0</v>
      </c>
      <c r="CX55" s="310">
        <f t="shared" si="176"/>
        <v>0</v>
      </c>
      <c r="CY55" s="48">
        <v>0</v>
      </c>
      <c r="CZ55" s="310">
        <f t="shared" si="177"/>
        <v>0</v>
      </c>
      <c r="DA55" s="48">
        <v>0</v>
      </c>
      <c r="DB55" s="310">
        <f t="shared" si="178"/>
        <v>0</v>
      </c>
      <c r="DC55" s="48">
        <v>0</v>
      </c>
      <c r="DD55" s="310">
        <f t="shared" si="179"/>
        <v>0</v>
      </c>
      <c r="DE55" s="48">
        <v>0</v>
      </c>
      <c r="DF55" s="310">
        <f t="shared" si="180"/>
        <v>0</v>
      </c>
      <c r="DG55" s="48">
        <v>0</v>
      </c>
      <c r="DH55" s="310">
        <f t="shared" si="181"/>
        <v>0</v>
      </c>
      <c r="DI55" s="48">
        <v>0</v>
      </c>
      <c r="DJ55" s="310">
        <f t="shared" si="182"/>
        <v>0</v>
      </c>
      <c r="DK55" s="48">
        <v>0</v>
      </c>
      <c r="DL55" s="310">
        <f t="shared" si="183"/>
        <v>0</v>
      </c>
      <c r="DM55" s="48">
        <v>0</v>
      </c>
      <c r="DN55" s="310">
        <f t="shared" si="100"/>
        <v>0</v>
      </c>
      <c r="DO55" s="48">
        <v>0</v>
      </c>
      <c r="DP55" s="310">
        <f t="shared" si="25"/>
        <v>0</v>
      </c>
      <c r="DQ55" s="48">
        <v>0</v>
      </c>
      <c r="DR55" s="310">
        <f t="shared" si="26"/>
        <v>0</v>
      </c>
      <c r="DS55" s="48">
        <v>0</v>
      </c>
      <c r="DT55" s="310">
        <f t="shared" si="27"/>
        <v>0</v>
      </c>
      <c r="DU55" s="48">
        <v>0</v>
      </c>
      <c r="DV55" s="310">
        <f t="shared" si="28"/>
        <v>0</v>
      </c>
      <c r="DW55" s="48">
        <v>0</v>
      </c>
      <c r="DX55" s="310">
        <f t="shared" si="29"/>
        <v>0</v>
      </c>
      <c r="DY55" s="48">
        <v>0</v>
      </c>
      <c r="DZ55" s="310">
        <f t="shared" si="30"/>
        <v>0</v>
      </c>
      <c r="EA55" s="48">
        <v>0</v>
      </c>
      <c r="EB55" s="310">
        <f t="shared" si="31"/>
        <v>0</v>
      </c>
      <c r="EC55" s="48">
        <v>0</v>
      </c>
      <c r="ED55" s="310">
        <f t="shared" si="32"/>
        <v>0</v>
      </c>
      <c r="EE55" s="48">
        <v>0</v>
      </c>
      <c r="EF55" s="310">
        <f t="shared" si="33"/>
        <v>0</v>
      </c>
      <c r="EG55" s="48">
        <v>0</v>
      </c>
      <c r="EH55" s="310">
        <f t="shared" si="34"/>
        <v>0</v>
      </c>
      <c r="EI55" s="48">
        <v>0</v>
      </c>
      <c r="EJ55" s="310">
        <f t="shared" si="35"/>
        <v>0</v>
      </c>
      <c r="EK55" s="48">
        <v>0</v>
      </c>
      <c r="EL55" s="310">
        <f t="shared" si="36"/>
        <v>0</v>
      </c>
      <c r="EM55" s="48">
        <v>0</v>
      </c>
      <c r="EN55" s="310">
        <f t="shared" si="37"/>
        <v>0</v>
      </c>
      <c r="EO55" s="48">
        <v>0</v>
      </c>
      <c r="EP55" s="310">
        <f t="shared" si="38"/>
        <v>0</v>
      </c>
      <c r="EQ55" s="48">
        <v>0</v>
      </c>
      <c r="ER55" s="310">
        <f t="shared" si="39"/>
        <v>0</v>
      </c>
      <c r="ES55" s="48">
        <v>0</v>
      </c>
      <c r="ET55" s="310">
        <f t="shared" si="40"/>
        <v>0</v>
      </c>
      <c r="EU55" s="48">
        <v>0</v>
      </c>
      <c r="EV55" s="310">
        <f t="shared" si="41"/>
        <v>0</v>
      </c>
      <c r="EW55" s="48">
        <v>0</v>
      </c>
      <c r="EX55" s="310">
        <f t="shared" si="42"/>
        <v>0</v>
      </c>
      <c r="EY55" s="48">
        <v>0</v>
      </c>
      <c r="EZ55" s="310">
        <f t="shared" si="43"/>
        <v>0</v>
      </c>
      <c r="FA55" s="48">
        <v>0</v>
      </c>
      <c r="FB55" s="310">
        <f t="shared" si="44"/>
        <v>0</v>
      </c>
      <c r="FC55" s="48">
        <v>0</v>
      </c>
      <c r="FD55" s="310">
        <f t="shared" si="45"/>
        <v>0</v>
      </c>
      <c r="FE55" s="48">
        <v>0</v>
      </c>
      <c r="FF55" s="310">
        <f t="shared" si="46"/>
        <v>0</v>
      </c>
      <c r="FG55" s="48">
        <v>0</v>
      </c>
      <c r="FH55" s="310">
        <f t="shared" si="47"/>
        <v>0</v>
      </c>
      <c r="FI55" s="48">
        <v>0</v>
      </c>
      <c r="FJ55" s="310">
        <f t="shared" si="48"/>
        <v>0</v>
      </c>
      <c r="FK55" s="48">
        <v>0</v>
      </c>
      <c r="FL55" s="310">
        <f t="shared" si="49"/>
        <v>0</v>
      </c>
      <c r="FM55" s="48">
        <v>0</v>
      </c>
      <c r="FN55" s="310">
        <f t="shared" si="50"/>
        <v>0</v>
      </c>
      <c r="FO55" s="48">
        <v>0</v>
      </c>
      <c r="FP55" s="310">
        <f t="shared" si="51"/>
        <v>0</v>
      </c>
      <c r="FQ55" s="48">
        <v>0</v>
      </c>
      <c r="FR55" s="310">
        <f t="shared" si="52"/>
        <v>0</v>
      </c>
      <c r="FS55" s="48">
        <v>0</v>
      </c>
      <c r="FT55" s="310">
        <f t="shared" si="53"/>
        <v>0</v>
      </c>
      <c r="FU55" s="48">
        <v>0</v>
      </c>
      <c r="FV55" s="310">
        <f t="shared" si="54"/>
        <v>0</v>
      </c>
      <c r="FW55" s="48">
        <v>0</v>
      </c>
      <c r="FX55" s="310">
        <f t="shared" si="55"/>
        <v>0</v>
      </c>
      <c r="FY55" s="48">
        <v>0</v>
      </c>
      <c r="FZ55" s="310">
        <f t="shared" si="56"/>
        <v>0</v>
      </c>
      <c r="GA55" s="48">
        <v>0</v>
      </c>
      <c r="GB55" s="310">
        <f t="shared" si="57"/>
        <v>0</v>
      </c>
      <c r="GC55" s="48">
        <v>0</v>
      </c>
      <c r="GD55" s="310">
        <f t="shared" si="58"/>
        <v>0</v>
      </c>
      <c r="GE55" s="48">
        <v>0</v>
      </c>
      <c r="GF55" s="310">
        <f t="shared" si="59"/>
        <v>0</v>
      </c>
      <c r="GG55" s="48">
        <v>0</v>
      </c>
      <c r="GH55" s="310">
        <f t="shared" si="60"/>
        <v>0</v>
      </c>
      <c r="GI55" s="48">
        <v>0</v>
      </c>
      <c r="GJ55" s="310">
        <f t="shared" si="61"/>
        <v>0</v>
      </c>
      <c r="GK55" s="48">
        <v>0</v>
      </c>
      <c r="GL55" s="310">
        <f t="shared" si="62"/>
        <v>0</v>
      </c>
      <c r="GM55" s="48">
        <v>0</v>
      </c>
      <c r="GN55" s="310">
        <f t="shared" si="63"/>
        <v>0</v>
      </c>
      <c r="GO55" s="48">
        <v>0</v>
      </c>
      <c r="GP55" s="310">
        <f t="shared" si="64"/>
        <v>0</v>
      </c>
      <c r="GQ55" s="48">
        <v>0</v>
      </c>
      <c r="GR55" s="310">
        <f t="shared" si="65"/>
        <v>0</v>
      </c>
      <c r="GS55" s="48">
        <v>0</v>
      </c>
      <c r="GT55" s="310">
        <f t="shared" si="66"/>
        <v>0</v>
      </c>
      <c r="GU55" s="48">
        <v>0</v>
      </c>
      <c r="GV55" s="310">
        <f t="shared" si="67"/>
        <v>0</v>
      </c>
      <c r="GW55" s="48">
        <v>0</v>
      </c>
      <c r="GX55" s="310">
        <f t="shared" si="68"/>
        <v>0</v>
      </c>
      <c r="GY55" s="48">
        <v>0</v>
      </c>
      <c r="GZ55" s="310">
        <f t="shared" si="69"/>
        <v>0</v>
      </c>
      <c r="HA55" s="48">
        <v>0</v>
      </c>
      <c r="HB55" s="310">
        <f t="shared" si="70"/>
        <v>0</v>
      </c>
      <c r="HC55" s="48">
        <v>0</v>
      </c>
      <c r="HD55" s="310">
        <f t="shared" si="71"/>
        <v>0</v>
      </c>
      <c r="HE55" s="48">
        <v>0</v>
      </c>
      <c r="HF55" s="310">
        <f t="shared" si="72"/>
        <v>0</v>
      </c>
      <c r="HG55" s="48">
        <v>0</v>
      </c>
      <c r="HH55" s="310">
        <f t="shared" si="73"/>
        <v>0</v>
      </c>
      <c r="HJ55" s="305">
        <f t="shared" si="184"/>
        <v>0</v>
      </c>
      <c r="HK55" s="306">
        <f t="shared" si="185"/>
        <v>0</v>
      </c>
      <c r="HL55" s="308">
        <f t="shared" si="186"/>
        <v>0</v>
      </c>
    </row>
    <row r="56" spans="1:220" ht="15" thickBot="1">
      <c r="I56" s="89"/>
      <c r="HK56" s="21"/>
      <c r="HL56" s="228"/>
    </row>
    <row r="57" spans="1:220" ht="15" thickBot="1">
      <c r="A57" s="229" t="s">
        <v>122</v>
      </c>
      <c r="B57" s="230"/>
      <c r="C57" s="231"/>
      <c r="D57" s="231"/>
      <c r="E57" s="231"/>
      <c r="F57" s="231"/>
      <c r="G57" s="231"/>
      <c r="H57" s="231"/>
      <c r="I57" s="232"/>
      <c r="J57" s="301">
        <f>SUM(J6:J55)</f>
        <v>0</v>
      </c>
      <c r="K57" s="230"/>
      <c r="L57" s="231"/>
      <c r="M57" s="232"/>
      <c r="N57" s="302">
        <f>SUM(N6:N55)</f>
        <v>0</v>
      </c>
      <c r="O57" s="230"/>
      <c r="P57" s="302">
        <f>SUM(P6:P55)</f>
        <v>0</v>
      </c>
      <c r="Q57" s="231"/>
      <c r="R57" s="302">
        <f>SUM(R6:R55)</f>
        <v>0</v>
      </c>
      <c r="S57" s="231"/>
      <c r="T57" s="302">
        <f>SUM(T6:T55)</f>
        <v>0</v>
      </c>
      <c r="U57" s="231"/>
      <c r="V57" s="302">
        <f>SUM(V6:V55)</f>
        <v>0</v>
      </c>
      <c r="W57" s="231"/>
      <c r="X57" s="302">
        <f>SUM(X6:X55)</f>
        <v>0</v>
      </c>
      <c r="Y57" s="231"/>
      <c r="Z57" s="302">
        <f>SUM(Z6:Z55)</f>
        <v>0</v>
      </c>
      <c r="AA57" s="231"/>
      <c r="AB57" s="302">
        <f>SUM(AB6:AB55)</f>
        <v>0</v>
      </c>
      <c r="AC57" s="231"/>
      <c r="AD57" s="302">
        <f>SUM(AD6:AD55)</f>
        <v>0</v>
      </c>
      <c r="AE57" s="231"/>
      <c r="AF57" s="302">
        <f>SUM(AF6:AF55)</f>
        <v>0</v>
      </c>
      <c r="AG57" s="231"/>
      <c r="AH57" s="302">
        <f>SUM(AH6:AH55)</f>
        <v>0</v>
      </c>
      <c r="AI57" s="231"/>
      <c r="AJ57" s="302">
        <f>SUM(AJ6:AJ55)</f>
        <v>0</v>
      </c>
      <c r="AK57" s="231"/>
      <c r="AL57" s="302">
        <f>SUM(AL6:AL55)</f>
        <v>0</v>
      </c>
      <c r="AM57" s="231"/>
      <c r="AN57" s="302">
        <f>SUM(AN6:AN55)</f>
        <v>0</v>
      </c>
      <c r="AO57" s="231"/>
      <c r="AP57" s="302">
        <f>SUM(AP6:AP55)</f>
        <v>0</v>
      </c>
      <c r="AQ57" s="231"/>
      <c r="AR57" s="302">
        <f>SUM(AR6:AR55)</f>
        <v>0</v>
      </c>
      <c r="AS57" s="231"/>
      <c r="AT57" s="302">
        <f>SUM(AT6:AT55)</f>
        <v>0</v>
      </c>
      <c r="AU57" s="231"/>
      <c r="AV57" s="302">
        <f>SUM(AV6:AV55)</f>
        <v>0</v>
      </c>
      <c r="AW57" s="231"/>
      <c r="AX57" s="302">
        <f>SUM(AX6:AX55)</f>
        <v>0</v>
      </c>
      <c r="AY57" s="231"/>
      <c r="AZ57" s="302">
        <f>SUM(AZ6:AZ55)</f>
        <v>0</v>
      </c>
      <c r="BA57" s="231"/>
      <c r="BB57" s="302">
        <f>SUM(BB6:BB55)</f>
        <v>0</v>
      </c>
      <c r="BC57" s="231"/>
      <c r="BD57" s="302">
        <f>SUM(BD6:BD55)</f>
        <v>0</v>
      </c>
      <c r="BE57" s="231"/>
      <c r="BF57" s="302">
        <f>SUM(BF6:BF55)</f>
        <v>0</v>
      </c>
      <c r="BG57" s="231"/>
      <c r="BH57" s="302">
        <f>SUM(BH6:BH55)</f>
        <v>0</v>
      </c>
      <c r="BI57" s="231"/>
      <c r="BJ57" s="302">
        <f>SUM(BJ6:BJ55)</f>
        <v>0</v>
      </c>
      <c r="BK57" s="231"/>
      <c r="BL57" s="302">
        <f>SUM(BL6:BL55)</f>
        <v>0</v>
      </c>
      <c r="BM57" s="231"/>
      <c r="BN57" s="302">
        <f>SUM(BN6:BN55)</f>
        <v>0</v>
      </c>
      <c r="BO57" s="231"/>
      <c r="BP57" s="302">
        <f t="shared" ref="BP57" si="187">SUM(BP6:BP55)</f>
        <v>0</v>
      </c>
      <c r="BQ57" s="231"/>
      <c r="BR57" s="302">
        <f t="shared" ref="BR57" si="188">SUM(BR6:BR55)</f>
        <v>0</v>
      </c>
      <c r="BS57" s="231"/>
      <c r="BT57" s="302">
        <f t="shared" ref="BT57" si="189">SUM(BT6:BT55)</f>
        <v>0</v>
      </c>
      <c r="BU57" s="231"/>
      <c r="BV57" s="302">
        <f t="shared" ref="BV57" si="190">SUM(BV6:BV55)</f>
        <v>0</v>
      </c>
      <c r="BW57" s="231"/>
      <c r="BX57" s="302">
        <f t="shared" ref="BX57" si="191">SUM(BX6:BX55)</f>
        <v>0</v>
      </c>
      <c r="BY57" s="231"/>
      <c r="BZ57" s="302">
        <f t="shared" ref="BZ57" si="192">SUM(BZ6:BZ55)</f>
        <v>0</v>
      </c>
      <c r="CA57" s="231"/>
      <c r="CB57" s="302">
        <f t="shared" ref="CB57" si="193">SUM(CB6:CB55)</f>
        <v>0</v>
      </c>
      <c r="CC57" s="231"/>
      <c r="CD57" s="302">
        <f t="shared" ref="CD57" si="194">SUM(CD6:CD55)</f>
        <v>0</v>
      </c>
      <c r="CE57" s="231"/>
      <c r="CF57" s="302">
        <f t="shared" ref="CF57" si="195">SUM(CF6:CF55)</f>
        <v>0</v>
      </c>
      <c r="CG57" s="231"/>
      <c r="CH57" s="302">
        <f t="shared" ref="CH57" si="196">SUM(CH6:CH55)</f>
        <v>0</v>
      </c>
      <c r="CI57" s="231"/>
      <c r="CJ57" s="302">
        <f t="shared" ref="CJ57" si="197">SUM(CJ6:CJ55)</f>
        <v>0</v>
      </c>
      <c r="CK57" s="231"/>
      <c r="CL57" s="302">
        <f t="shared" ref="CL57" si="198">SUM(CL6:CL55)</f>
        <v>0</v>
      </c>
      <c r="CM57" s="231"/>
      <c r="CN57" s="302">
        <f t="shared" ref="CN57" si="199">SUM(CN6:CN55)</f>
        <v>0</v>
      </c>
      <c r="CO57" s="231"/>
      <c r="CP57" s="302">
        <f t="shared" ref="CP57" si="200">SUM(CP6:CP55)</f>
        <v>0</v>
      </c>
      <c r="CQ57" s="231"/>
      <c r="CR57" s="302">
        <f t="shared" ref="CR57" si="201">SUM(CR6:CR55)</f>
        <v>0</v>
      </c>
      <c r="CS57" s="231"/>
      <c r="CT57" s="302">
        <f t="shared" ref="CT57" si="202">SUM(CT6:CT55)</f>
        <v>0</v>
      </c>
      <c r="CU57" s="231"/>
      <c r="CV57" s="302">
        <f t="shared" ref="CV57" si="203">SUM(CV6:CV55)</f>
        <v>0</v>
      </c>
      <c r="CW57" s="231"/>
      <c r="CX57" s="302">
        <f t="shared" ref="CX57" si="204">SUM(CX6:CX55)</f>
        <v>0</v>
      </c>
      <c r="CY57" s="231"/>
      <c r="CZ57" s="302">
        <f t="shared" ref="CZ57" si="205">SUM(CZ6:CZ55)</f>
        <v>0</v>
      </c>
      <c r="DA57" s="231"/>
      <c r="DB57" s="302">
        <f t="shared" ref="DB57" si="206">SUM(DB6:DB55)</f>
        <v>0</v>
      </c>
      <c r="DC57" s="231"/>
      <c r="DD57" s="302">
        <f t="shared" ref="DD57" si="207">SUM(DD6:DD55)</f>
        <v>0</v>
      </c>
      <c r="DE57" s="231"/>
      <c r="DF57" s="302">
        <f t="shared" ref="DF57" si="208">SUM(DF6:DF55)</f>
        <v>0</v>
      </c>
      <c r="DG57" s="231"/>
      <c r="DH57" s="302">
        <f t="shared" ref="DH57" si="209">SUM(DH6:DH55)</f>
        <v>0</v>
      </c>
      <c r="DI57" s="231"/>
      <c r="DJ57" s="302">
        <f t="shared" ref="DJ57" si="210">SUM(DJ6:DJ55)</f>
        <v>0</v>
      </c>
      <c r="DK57" s="231"/>
      <c r="DL57" s="302">
        <f t="shared" ref="DL57" si="211">SUM(DL6:DL55)</f>
        <v>0</v>
      </c>
      <c r="DM57" s="231"/>
      <c r="DN57" s="302">
        <f t="shared" ref="DN57:FV57" si="212">SUM(DN6:DN55)</f>
        <v>0</v>
      </c>
      <c r="DO57" s="231"/>
      <c r="DP57" s="302">
        <f t="shared" ref="DP57:FX57" si="213">SUM(DP6:DP55)</f>
        <v>0</v>
      </c>
      <c r="DQ57" s="231"/>
      <c r="DR57" s="302">
        <f t="shared" ref="DR57:FZ57" si="214">SUM(DR6:DR55)</f>
        <v>0</v>
      </c>
      <c r="DS57" s="231"/>
      <c r="DT57" s="302">
        <f t="shared" si="212"/>
        <v>0</v>
      </c>
      <c r="DU57" s="231"/>
      <c r="DV57" s="302">
        <f t="shared" si="213"/>
        <v>0</v>
      </c>
      <c r="DW57" s="231"/>
      <c r="DX57" s="302">
        <f t="shared" si="214"/>
        <v>0</v>
      </c>
      <c r="DY57" s="231"/>
      <c r="DZ57" s="302">
        <f t="shared" si="212"/>
        <v>0</v>
      </c>
      <c r="EA57" s="231"/>
      <c r="EB57" s="302">
        <f t="shared" si="213"/>
        <v>0</v>
      </c>
      <c r="EC57" s="231"/>
      <c r="ED57" s="302">
        <f t="shared" si="214"/>
        <v>0</v>
      </c>
      <c r="EE57" s="231"/>
      <c r="EF57" s="302">
        <f t="shared" si="212"/>
        <v>0</v>
      </c>
      <c r="EG57" s="231"/>
      <c r="EH57" s="302">
        <f t="shared" si="213"/>
        <v>0</v>
      </c>
      <c r="EI57" s="231"/>
      <c r="EJ57" s="302">
        <f t="shared" si="214"/>
        <v>0</v>
      </c>
      <c r="EK57" s="231"/>
      <c r="EL57" s="302">
        <f t="shared" si="212"/>
        <v>0</v>
      </c>
      <c r="EM57" s="231"/>
      <c r="EN57" s="302">
        <f t="shared" si="213"/>
        <v>0</v>
      </c>
      <c r="EO57" s="231"/>
      <c r="EP57" s="302">
        <f t="shared" si="214"/>
        <v>0</v>
      </c>
      <c r="EQ57" s="231"/>
      <c r="ER57" s="302">
        <f t="shared" si="212"/>
        <v>0</v>
      </c>
      <c r="ES57" s="231"/>
      <c r="ET57" s="302">
        <f t="shared" si="213"/>
        <v>0</v>
      </c>
      <c r="EU57" s="231"/>
      <c r="EV57" s="302">
        <f t="shared" si="214"/>
        <v>0</v>
      </c>
      <c r="EW57" s="231"/>
      <c r="EX57" s="302">
        <f t="shared" si="212"/>
        <v>0</v>
      </c>
      <c r="EY57" s="231"/>
      <c r="EZ57" s="302">
        <f t="shared" si="213"/>
        <v>0</v>
      </c>
      <c r="FA57" s="231"/>
      <c r="FB57" s="302">
        <f t="shared" si="214"/>
        <v>0</v>
      </c>
      <c r="FC57" s="231"/>
      <c r="FD57" s="302">
        <f t="shared" si="212"/>
        <v>0</v>
      </c>
      <c r="FE57" s="231"/>
      <c r="FF57" s="302">
        <f t="shared" si="213"/>
        <v>0</v>
      </c>
      <c r="FG57" s="231"/>
      <c r="FH57" s="302">
        <f t="shared" si="214"/>
        <v>0</v>
      </c>
      <c r="FI57" s="231"/>
      <c r="FJ57" s="302">
        <f t="shared" si="212"/>
        <v>0</v>
      </c>
      <c r="FK57" s="231"/>
      <c r="FL57" s="302">
        <f t="shared" si="213"/>
        <v>0</v>
      </c>
      <c r="FM57" s="231"/>
      <c r="FN57" s="302">
        <f t="shared" si="214"/>
        <v>0</v>
      </c>
      <c r="FO57" s="231"/>
      <c r="FP57" s="302">
        <f t="shared" si="212"/>
        <v>0</v>
      </c>
      <c r="FQ57" s="231"/>
      <c r="FR57" s="302">
        <f t="shared" si="213"/>
        <v>0</v>
      </c>
      <c r="FS57" s="231"/>
      <c r="FT57" s="302">
        <f t="shared" si="214"/>
        <v>0</v>
      </c>
      <c r="FU57" s="231"/>
      <c r="FV57" s="302">
        <f t="shared" si="212"/>
        <v>0</v>
      </c>
      <c r="FW57" s="231"/>
      <c r="FX57" s="302">
        <f t="shared" si="213"/>
        <v>0</v>
      </c>
      <c r="FY57" s="231"/>
      <c r="FZ57" s="302">
        <f t="shared" si="214"/>
        <v>0</v>
      </c>
      <c r="GA57" s="231"/>
      <c r="GB57" s="302">
        <f t="shared" ref="GB57:GZ57" si="215">SUM(GB6:GB55)</f>
        <v>0</v>
      </c>
      <c r="GC57" s="231"/>
      <c r="GD57" s="302">
        <f t="shared" ref="GD57:HB57" si="216">SUM(GD6:GD55)</f>
        <v>0</v>
      </c>
      <c r="GE57" s="231"/>
      <c r="GF57" s="302">
        <f t="shared" ref="GF57:HD57" si="217">SUM(GF6:GF55)</f>
        <v>0</v>
      </c>
      <c r="GG57" s="231"/>
      <c r="GH57" s="302">
        <f t="shared" si="215"/>
        <v>0</v>
      </c>
      <c r="GI57" s="231"/>
      <c r="GJ57" s="302">
        <f t="shared" si="216"/>
        <v>0</v>
      </c>
      <c r="GK57" s="231"/>
      <c r="GL57" s="302">
        <f t="shared" si="217"/>
        <v>0</v>
      </c>
      <c r="GM57" s="231"/>
      <c r="GN57" s="302">
        <f t="shared" si="215"/>
        <v>0</v>
      </c>
      <c r="GO57" s="231"/>
      <c r="GP57" s="302">
        <f t="shared" si="216"/>
        <v>0</v>
      </c>
      <c r="GQ57" s="231"/>
      <c r="GR57" s="302">
        <f t="shared" si="217"/>
        <v>0</v>
      </c>
      <c r="GS57" s="231"/>
      <c r="GT57" s="302">
        <f t="shared" si="215"/>
        <v>0</v>
      </c>
      <c r="GU57" s="231"/>
      <c r="GV57" s="302">
        <f t="shared" si="216"/>
        <v>0</v>
      </c>
      <c r="GW57" s="231"/>
      <c r="GX57" s="302">
        <f t="shared" si="217"/>
        <v>0</v>
      </c>
      <c r="GY57" s="231"/>
      <c r="GZ57" s="302">
        <f t="shared" si="215"/>
        <v>0</v>
      </c>
      <c r="HA57" s="231"/>
      <c r="HB57" s="302">
        <f t="shared" si="216"/>
        <v>0</v>
      </c>
      <c r="HC57" s="231"/>
      <c r="HD57" s="302">
        <f t="shared" si="217"/>
        <v>0</v>
      </c>
      <c r="HE57" s="231"/>
      <c r="HF57" s="302">
        <f t="shared" ref="HF57" si="218">SUM(HF6:HF55)</f>
        <v>0</v>
      </c>
      <c r="HG57" s="231"/>
      <c r="HH57" s="302">
        <f t="shared" ref="HH57" si="219">SUM(HH6:HH55)</f>
        <v>0</v>
      </c>
      <c r="HK57" s="306">
        <f>P57+R57+T57+V57+X57+Z57+AB57+AD57+AF57+AH57+AJ57+AL57+AN57+AP57+AR57+AT57+AV57+AX57+AZ57+BB57+BD57+BF57+BH57+BJ57+BL57+BN57+BP57+BR57+BT57+BV57+BX57+BZ57+CB57+CD57+CF57+CH57+CJ57+CL57+CN57+CP57+CR57+CT57+CV57+CX57+CZ57+DB57+DD57+DF57+DH57+DJ57+DL57+DN57+DP57+DR57+DT57+DV57+DX57+DZ57+EB57+ED57+EF57+EH57+EJ57+EL57+EN57+EP57+ER57+ET57+EV57+EX57+EZ57+FB57+FD57+FF57+FH57+FJ57+FL57+FN57+FP57+FR57+FT57+FV57+FX57+FZ57+GB57+GD57+GF57+GH57+GJ57+GL57+GN57+GP57+GR57+GT57+GV57+GX57+GZ57+HB57+HD57+HF57+HH57</f>
        <v>0</v>
      </c>
      <c r="HL57" s="308">
        <f>HK57-N57</f>
        <v>0</v>
      </c>
    </row>
    <row r="58" spans="1:220" s="25" customFormat="1" ht="9" customHeight="1" thickBot="1">
      <c r="N58" s="25">
        <v>9</v>
      </c>
    </row>
    <row r="59" spans="1:220" ht="21" thickBot="1">
      <c r="A59" s="526" t="s">
        <v>123</v>
      </c>
      <c r="B59" s="527"/>
      <c r="C59" s="528"/>
      <c r="O59" s="536" t="s">
        <v>124</v>
      </c>
      <c r="P59" s="537"/>
      <c r="Q59" s="537"/>
      <c r="R59" s="537"/>
      <c r="S59" s="537"/>
      <c r="T59" s="537"/>
      <c r="U59" s="537"/>
      <c r="V59" s="537"/>
      <c r="W59" s="537"/>
      <c r="X59" s="537"/>
      <c r="Y59" s="538"/>
    </row>
    <row r="60" spans="1:220" ht="15" thickBot="1"/>
    <row r="61" spans="1:220" ht="31.5" customHeight="1" thickBot="1">
      <c r="O61" s="454" t="s">
        <v>125</v>
      </c>
      <c r="P61" s="456"/>
      <c r="Q61" s="454" t="s">
        <v>126</v>
      </c>
      <c r="R61" s="456"/>
      <c r="S61" s="454" t="s">
        <v>72</v>
      </c>
      <c r="T61" s="456"/>
      <c r="U61" s="454" t="s">
        <v>127</v>
      </c>
      <c r="V61" s="456"/>
      <c r="W61" s="454" t="s">
        <v>75</v>
      </c>
      <c r="X61" s="456"/>
      <c r="Y61" s="454" t="s">
        <v>128</v>
      </c>
      <c r="Z61" s="456"/>
      <c r="AA61" s="454" t="s">
        <v>202</v>
      </c>
      <c r="AB61" s="456"/>
      <c r="AC61" s="454" t="s">
        <v>203</v>
      </c>
      <c r="AD61" s="456"/>
      <c r="AE61" s="454" t="s">
        <v>204</v>
      </c>
      <c r="AF61" s="456"/>
      <c r="AG61" s="454" t="s">
        <v>205</v>
      </c>
      <c r="AH61" s="456"/>
      <c r="AI61" s="454" t="s">
        <v>206</v>
      </c>
      <c r="AJ61" s="456"/>
      <c r="AK61" s="454" t="s">
        <v>239</v>
      </c>
      <c r="AL61" s="456"/>
      <c r="AM61" s="454" t="s">
        <v>240</v>
      </c>
      <c r="AN61" s="456"/>
      <c r="AO61" s="454" t="s">
        <v>241</v>
      </c>
      <c r="AP61" s="456"/>
      <c r="AQ61" s="454" t="s">
        <v>242</v>
      </c>
      <c r="AR61" s="456"/>
      <c r="AS61" s="454" t="s">
        <v>243</v>
      </c>
      <c r="AT61" s="456"/>
      <c r="AU61" s="454" t="s">
        <v>244</v>
      </c>
      <c r="AV61" s="456"/>
      <c r="AW61" s="454" t="s">
        <v>245</v>
      </c>
      <c r="AX61" s="456"/>
      <c r="AY61" s="454" t="s">
        <v>246</v>
      </c>
      <c r="AZ61" s="456"/>
      <c r="BA61" s="454" t="s">
        <v>231</v>
      </c>
      <c r="BB61" s="456"/>
      <c r="BC61" s="454" t="s">
        <v>247</v>
      </c>
      <c r="BD61" s="456"/>
      <c r="BE61" s="454" t="s">
        <v>248</v>
      </c>
      <c r="BF61" s="456"/>
      <c r="BG61" s="454" t="s">
        <v>249</v>
      </c>
      <c r="BH61" s="456"/>
      <c r="BI61" s="454" t="s">
        <v>250</v>
      </c>
      <c r="BJ61" s="456"/>
      <c r="BK61" s="454" t="s">
        <v>251</v>
      </c>
      <c r="BL61" s="456"/>
      <c r="BM61" s="454" t="s">
        <v>252</v>
      </c>
      <c r="BN61" s="456"/>
      <c r="BO61" s="454" t="s">
        <v>338</v>
      </c>
      <c r="BP61" s="456"/>
      <c r="BQ61" s="454" t="s">
        <v>313</v>
      </c>
      <c r="BR61" s="456"/>
      <c r="BS61" s="454" t="s">
        <v>315</v>
      </c>
      <c r="BT61" s="456"/>
      <c r="BU61" s="454" t="s">
        <v>316</v>
      </c>
      <c r="BV61" s="456"/>
      <c r="BW61" s="454" t="s">
        <v>339</v>
      </c>
      <c r="BX61" s="456"/>
      <c r="BY61" s="454" t="s">
        <v>340</v>
      </c>
      <c r="BZ61" s="456"/>
      <c r="CA61" s="454" t="s">
        <v>341</v>
      </c>
      <c r="CB61" s="456"/>
      <c r="CC61" s="454" t="s">
        <v>342</v>
      </c>
      <c r="CD61" s="456"/>
      <c r="CE61" s="454" t="s">
        <v>343</v>
      </c>
      <c r="CF61" s="456"/>
      <c r="CG61" s="454" t="s">
        <v>344</v>
      </c>
      <c r="CH61" s="456"/>
      <c r="CI61" s="454" t="s">
        <v>345</v>
      </c>
      <c r="CJ61" s="456"/>
      <c r="CK61" s="454" t="s">
        <v>346</v>
      </c>
      <c r="CL61" s="456"/>
      <c r="CM61" s="454" t="s">
        <v>347</v>
      </c>
      <c r="CN61" s="456"/>
      <c r="CO61" s="454" t="s">
        <v>348</v>
      </c>
      <c r="CP61" s="456"/>
      <c r="CQ61" s="454" t="s">
        <v>349</v>
      </c>
      <c r="CR61" s="456"/>
      <c r="CS61" s="454" t="s">
        <v>350</v>
      </c>
      <c r="CT61" s="456"/>
      <c r="CU61" s="454" t="s">
        <v>351</v>
      </c>
      <c r="CV61" s="456"/>
      <c r="CW61" s="454" t="s">
        <v>352</v>
      </c>
      <c r="CX61" s="456"/>
      <c r="CY61" s="454" t="s">
        <v>353</v>
      </c>
      <c r="CZ61" s="456"/>
      <c r="DA61" s="454" t="s">
        <v>354</v>
      </c>
      <c r="DB61" s="456"/>
      <c r="DC61" s="454" t="s">
        <v>355</v>
      </c>
      <c r="DD61" s="456"/>
      <c r="DE61" s="454" t="s">
        <v>356</v>
      </c>
      <c r="DF61" s="456"/>
      <c r="DG61" s="454" t="s">
        <v>357</v>
      </c>
      <c r="DH61" s="456"/>
      <c r="DI61" s="454" t="s">
        <v>358</v>
      </c>
      <c r="DJ61" s="456"/>
      <c r="DK61" s="454" t="s">
        <v>359</v>
      </c>
      <c r="DL61" s="456"/>
      <c r="DM61" s="454" t="s">
        <v>673</v>
      </c>
      <c r="DN61" s="456"/>
      <c r="DO61" s="454" t="s">
        <v>674</v>
      </c>
      <c r="DP61" s="456"/>
      <c r="DQ61" s="454" t="s">
        <v>675</v>
      </c>
      <c r="DR61" s="456"/>
      <c r="DS61" s="454" t="s">
        <v>676</v>
      </c>
      <c r="DT61" s="456"/>
      <c r="DU61" s="454" t="s">
        <v>677</v>
      </c>
      <c r="DV61" s="456"/>
      <c r="DW61" s="454" t="s">
        <v>678</v>
      </c>
      <c r="DX61" s="456"/>
      <c r="DY61" s="454" t="s">
        <v>679</v>
      </c>
      <c r="DZ61" s="456"/>
      <c r="EA61" s="454" t="s">
        <v>680</v>
      </c>
      <c r="EB61" s="456"/>
      <c r="EC61" s="454" t="s">
        <v>681</v>
      </c>
      <c r="ED61" s="456"/>
      <c r="EE61" s="454" t="s">
        <v>682</v>
      </c>
      <c r="EF61" s="456"/>
      <c r="EG61" s="454" t="s">
        <v>683</v>
      </c>
      <c r="EH61" s="456"/>
      <c r="EI61" s="454" t="s">
        <v>684</v>
      </c>
      <c r="EJ61" s="456"/>
      <c r="EK61" s="454" t="s">
        <v>685</v>
      </c>
      <c r="EL61" s="456"/>
      <c r="EM61" s="454" t="s">
        <v>686</v>
      </c>
      <c r="EN61" s="456"/>
      <c r="EO61" s="454" t="s">
        <v>687</v>
      </c>
      <c r="EP61" s="456"/>
      <c r="EQ61" s="454" t="s">
        <v>688</v>
      </c>
      <c r="ER61" s="456"/>
      <c r="ES61" s="454" t="s">
        <v>689</v>
      </c>
      <c r="ET61" s="456"/>
      <c r="EU61" s="454" t="s">
        <v>690</v>
      </c>
      <c r="EV61" s="456"/>
      <c r="EW61" s="454" t="s">
        <v>691</v>
      </c>
      <c r="EX61" s="456"/>
      <c r="EY61" s="454" t="s">
        <v>692</v>
      </c>
      <c r="EZ61" s="456"/>
      <c r="FA61" s="454" t="s">
        <v>693</v>
      </c>
      <c r="FB61" s="456"/>
      <c r="FC61" s="454" t="s">
        <v>642</v>
      </c>
      <c r="FD61" s="456"/>
      <c r="FE61" s="454" t="s">
        <v>643</v>
      </c>
      <c r="FF61" s="456"/>
      <c r="FG61" s="454" t="s">
        <v>644</v>
      </c>
      <c r="FH61" s="456"/>
      <c r="FI61" s="454" t="s">
        <v>645</v>
      </c>
      <c r="FJ61" s="456"/>
      <c r="FK61" s="454" t="s">
        <v>694</v>
      </c>
      <c r="FL61" s="456"/>
      <c r="FM61" s="454" t="s">
        <v>695</v>
      </c>
      <c r="FN61" s="456"/>
      <c r="FO61" s="454" t="s">
        <v>696</v>
      </c>
      <c r="FP61" s="456"/>
      <c r="FQ61" s="454" t="s">
        <v>697</v>
      </c>
      <c r="FR61" s="456"/>
      <c r="FS61" s="454" t="s">
        <v>698</v>
      </c>
      <c r="FT61" s="456"/>
      <c r="FU61" s="454" t="s">
        <v>699</v>
      </c>
      <c r="FV61" s="456"/>
      <c r="FW61" s="454" t="s">
        <v>700</v>
      </c>
      <c r="FX61" s="456"/>
      <c r="FY61" s="454" t="s">
        <v>701</v>
      </c>
      <c r="FZ61" s="456"/>
      <c r="GA61" s="454" t="s">
        <v>702</v>
      </c>
      <c r="GB61" s="456"/>
      <c r="GC61" s="454" t="s">
        <v>703</v>
      </c>
      <c r="GD61" s="456"/>
      <c r="GE61" s="454" t="s">
        <v>704</v>
      </c>
      <c r="GF61" s="456"/>
      <c r="GG61" s="454" t="s">
        <v>705</v>
      </c>
      <c r="GH61" s="456"/>
      <c r="GI61" s="454" t="s">
        <v>706</v>
      </c>
      <c r="GJ61" s="456"/>
      <c r="GK61" s="454" t="s">
        <v>707</v>
      </c>
      <c r="GL61" s="456"/>
      <c r="GM61" s="454" t="s">
        <v>708</v>
      </c>
      <c r="GN61" s="456"/>
      <c r="GO61" s="454" t="s">
        <v>709</v>
      </c>
      <c r="GP61" s="456"/>
      <c r="GQ61" s="454" t="s">
        <v>710</v>
      </c>
      <c r="GR61" s="456"/>
      <c r="GS61" s="454" t="s">
        <v>711</v>
      </c>
      <c r="GT61" s="456"/>
      <c r="GU61" s="454" t="s">
        <v>666</v>
      </c>
      <c r="GV61" s="456"/>
      <c r="GW61" s="454" t="s">
        <v>667</v>
      </c>
      <c r="GX61" s="456"/>
      <c r="GY61" s="454" t="s">
        <v>712</v>
      </c>
      <c r="GZ61" s="456"/>
      <c r="HA61" s="454" t="s">
        <v>713</v>
      </c>
      <c r="HB61" s="456"/>
      <c r="HC61" s="454" t="s">
        <v>714</v>
      </c>
      <c r="HD61" s="456"/>
      <c r="HE61" s="454" t="s">
        <v>715</v>
      </c>
      <c r="HF61" s="456"/>
      <c r="HG61" s="454" t="s">
        <v>716</v>
      </c>
      <c r="HH61" s="456"/>
      <c r="HJ61" s="227" t="s">
        <v>86</v>
      </c>
      <c r="HK61" s="541" t="s">
        <v>88</v>
      </c>
      <c r="HL61" s="523" t="s">
        <v>89</v>
      </c>
    </row>
    <row r="62" spans="1:220" ht="27" customHeight="1" thickBot="1">
      <c r="A62" s="529" t="str">
        <f>IF('General Information'!B8=0, "Please Enter End Date On General Information Sheet", "Year 2: "&amp;TEXT('General Information'!B9,"mm/dd/yy")&amp;" to "&amp;TEXT('General Information'!B10, "mm/dd/yy"))</f>
        <v>Please Enter End Date On General Information Sheet</v>
      </c>
      <c r="B62" s="530"/>
      <c r="C62" s="531"/>
      <c r="D62" s="16"/>
      <c r="E62" s="16"/>
      <c r="F62" s="16"/>
      <c r="G62" s="16"/>
      <c r="H62" s="16"/>
      <c r="I62" s="16"/>
      <c r="J62" s="16"/>
      <c r="K62" s="16"/>
      <c r="L62" s="16"/>
      <c r="M62" s="16"/>
      <c r="N62" s="16"/>
      <c r="O62" s="521" t="str">
        <f>IF(Usage!$B$8=0, "", Usage!$B$8)</f>
        <v>Center Overhead</v>
      </c>
      <c r="P62" s="522"/>
      <c r="Q62" s="521" t="str">
        <f>IF(Usage!$B$9=0, "", Usage!$B$9)</f>
        <v/>
      </c>
      <c r="R62" s="522"/>
      <c r="S62" s="521" t="str">
        <f>IF(Usage!$B$10=0, "", Usage!$B$10)</f>
        <v/>
      </c>
      <c r="T62" s="522"/>
      <c r="U62" s="521" t="str">
        <f>IF(Usage!$B$11=0, "", Usage!$B$11)</f>
        <v/>
      </c>
      <c r="V62" s="522"/>
      <c r="W62" s="521" t="str">
        <f>IF(Usage!$B$12=0, "", Usage!$B$12)</f>
        <v/>
      </c>
      <c r="X62" s="522"/>
      <c r="Y62" s="521" t="str">
        <f>IF(Usage!$B$13=0, "", Usage!$B$13)</f>
        <v/>
      </c>
      <c r="Z62" s="522"/>
      <c r="AA62" s="521" t="str">
        <f>IF(Usage!$B$14=0, "", Usage!$B$14)</f>
        <v/>
      </c>
      <c r="AB62" s="522"/>
      <c r="AC62" s="521" t="str">
        <f>IF(Usage!$B$15=0, "", Usage!$B$15)</f>
        <v/>
      </c>
      <c r="AD62" s="522"/>
      <c r="AE62" s="521" t="str">
        <f>IF(Usage!$B$16=0, "", Usage!$B$16)</f>
        <v/>
      </c>
      <c r="AF62" s="522"/>
      <c r="AG62" s="521" t="str">
        <f>IF(Usage!$B$17=0, "", Usage!$B$17)</f>
        <v/>
      </c>
      <c r="AH62" s="522"/>
      <c r="AI62" s="521" t="str">
        <f>IF(Usage!$B$18=0, "", Usage!$B$18)</f>
        <v/>
      </c>
      <c r="AJ62" s="522"/>
      <c r="AK62" s="521" t="str">
        <f>IF(Usage!$B$19=0, "", Usage!$B$19)</f>
        <v/>
      </c>
      <c r="AL62" s="522"/>
      <c r="AM62" s="521" t="str">
        <f>IF(Usage!$B$20=0, "", Usage!$B$20)</f>
        <v/>
      </c>
      <c r="AN62" s="522"/>
      <c r="AO62" s="521" t="str">
        <f>IF(Usage!$B$21=0, "", Usage!$B$21)</f>
        <v/>
      </c>
      <c r="AP62" s="522"/>
      <c r="AQ62" s="521" t="str">
        <f>IF(Usage!$B$22=0, "", Usage!$B$22)</f>
        <v/>
      </c>
      <c r="AR62" s="522"/>
      <c r="AS62" s="521" t="str">
        <f>IF(Usage!$B$23=0, "", Usage!$B$23)</f>
        <v/>
      </c>
      <c r="AT62" s="522"/>
      <c r="AU62" s="521" t="str">
        <f>IF(Usage!$B$24=0, "", Usage!$B$24)</f>
        <v/>
      </c>
      <c r="AV62" s="522"/>
      <c r="AW62" s="521" t="str">
        <f>IF(Usage!$B$25=0, "", Usage!$B$25)</f>
        <v/>
      </c>
      <c r="AX62" s="522"/>
      <c r="AY62" s="521" t="str">
        <f>IF(Usage!$B$26=0, "", Usage!$B$26)</f>
        <v/>
      </c>
      <c r="AZ62" s="522"/>
      <c r="BA62" s="521" t="str">
        <f>IF(Usage!$B$27=0, "", Usage!$B$27)</f>
        <v/>
      </c>
      <c r="BB62" s="522"/>
      <c r="BC62" s="521" t="str">
        <f>IF(Usage!$B$28=0, "", Usage!$B$28)</f>
        <v/>
      </c>
      <c r="BD62" s="522"/>
      <c r="BE62" s="521" t="str">
        <f>IF(Usage!$B$29=0, "", Usage!$B$29)</f>
        <v/>
      </c>
      <c r="BF62" s="522"/>
      <c r="BG62" s="521" t="str">
        <f>IF(Usage!$B$30=0, "", Usage!$B$30)</f>
        <v/>
      </c>
      <c r="BH62" s="522"/>
      <c r="BI62" s="521" t="str">
        <f>IF(Usage!$B$31=0, "", Usage!$B$31)</f>
        <v/>
      </c>
      <c r="BJ62" s="522"/>
      <c r="BK62" s="521" t="str">
        <f>IF(Usage!$B$32=0, "", Usage!$B$32)</f>
        <v/>
      </c>
      <c r="BL62" s="522"/>
      <c r="BM62" s="521" t="str">
        <f>IF(Usage!$B$33=0, "", Usage!$B$33)</f>
        <v/>
      </c>
      <c r="BN62" s="522"/>
      <c r="BO62" s="521" t="str">
        <f>IF(Usage!$B$34=0, "", Usage!$B$34)</f>
        <v/>
      </c>
      <c r="BP62" s="522"/>
      <c r="BQ62" s="521" t="str">
        <f>IF(Usage!$B$35=0, "", Usage!$B$35)</f>
        <v/>
      </c>
      <c r="BR62" s="522"/>
      <c r="BS62" s="521" t="str">
        <f>IF(Usage!$B$36=0, "", Usage!$B$36)</f>
        <v/>
      </c>
      <c r="BT62" s="522"/>
      <c r="BU62" s="521" t="str">
        <f>IF(Usage!$B$37=0, "", Usage!$B$37)</f>
        <v/>
      </c>
      <c r="BV62" s="522"/>
      <c r="BW62" s="521" t="str">
        <f>IF(Usage!$B$38=0, "", Usage!$B$38)</f>
        <v/>
      </c>
      <c r="BX62" s="522"/>
      <c r="BY62" s="521" t="str">
        <f>IF(Usage!$B$39=0, "", Usage!$B$39)</f>
        <v/>
      </c>
      <c r="BZ62" s="522"/>
      <c r="CA62" s="521" t="str">
        <f>IF(Usage!$B$40=0, "", Usage!$B$40)</f>
        <v/>
      </c>
      <c r="CB62" s="522"/>
      <c r="CC62" s="521" t="str">
        <f>IF(Usage!$B$41=0, "", Usage!$B$41)</f>
        <v/>
      </c>
      <c r="CD62" s="522"/>
      <c r="CE62" s="521" t="str">
        <f>IF(Usage!$B$42=0, "", Usage!$B$42)</f>
        <v/>
      </c>
      <c r="CF62" s="522"/>
      <c r="CG62" s="521" t="str">
        <f>IF(Usage!$B$43=0, "", Usage!$B$43)</f>
        <v/>
      </c>
      <c r="CH62" s="522"/>
      <c r="CI62" s="521" t="str">
        <f>IF(Usage!$B$44=0, "", Usage!$B$44)</f>
        <v/>
      </c>
      <c r="CJ62" s="522"/>
      <c r="CK62" s="521" t="str">
        <f>IF(Usage!$B$45=0, "", Usage!$B$45)</f>
        <v/>
      </c>
      <c r="CL62" s="522"/>
      <c r="CM62" s="521" t="str">
        <f>IF(Usage!$B$46=0, "", Usage!$B$46)</f>
        <v/>
      </c>
      <c r="CN62" s="522"/>
      <c r="CO62" s="521" t="str">
        <f>IF(Usage!$B$47=0, "", Usage!$B$47)</f>
        <v/>
      </c>
      <c r="CP62" s="522"/>
      <c r="CQ62" s="521" t="str">
        <f>IF(Usage!$B$48=0, "", Usage!$B$48)</f>
        <v/>
      </c>
      <c r="CR62" s="522"/>
      <c r="CS62" s="521" t="str">
        <f>IF(Usage!$B$49=0, "", Usage!$B$49)</f>
        <v/>
      </c>
      <c r="CT62" s="522"/>
      <c r="CU62" s="521" t="str">
        <f>IF(Usage!$B$50=0, "", Usage!$B$50)</f>
        <v/>
      </c>
      <c r="CV62" s="522"/>
      <c r="CW62" s="521" t="str">
        <f>IF(Usage!$B$51=0, "", Usage!$B$51)</f>
        <v/>
      </c>
      <c r="CX62" s="522"/>
      <c r="CY62" s="521" t="str">
        <f>IF(Usage!$B$52=0, "", Usage!$B$52)</f>
        <v/>
      </c>
      <c r="CZ62" s="522"/>
      <c r="DA62" s="521" t="str">
        <f>IF(Usage!$B$53=0, "", Usage!$B$53)</f>
        <v/>
      </c>
      <c r="DB62" s="522"/>
      <c r="DC62" s="521" t="str">
        <f>IF(Usage!$B$54=0, "", Usage!$B$54)</f>
        <v/>
      </c>
      <c r="DD62" s="522"/>
      <c r="DE62" s="521" t="str">
        <f>IF(Usage!$B$55=0, "", Usage!$B$55)</f>
        <v/>
      </c>
      <c r="DF62" s="522"/>
      <c r="DG62" s="521" t="str">
        <f>IF(Usage!$B$56=0, "", Usage!$B$56)</f>
        <v/>
      </c>
      <c r="DH62" s="522"/>
      <c r="DI62" s="521" t="str">
        <f>IF(Usage!$B$57=0, "", Usage!$B$57)</f>
        <v/>
      </c>
      <c r="DJ62" s="522"/>
      <c r="DK62" s="521" t="str">
        <f>IF(Usage!$B$58=0, "", Usage!$B$58)</f>
        <v/>
      </c>
      <c r="DL62" s="522"/>
      <c r="DM62" s="521" t="str">
        <f>IF(Usage!$B$59=0, "", Usage!$B$59)</f>
        <v/>
      </c>
      <c r="DN62" s="522"/>
      <c r="DO62" s="521" t="str">
        <f>IF(Usage!$B$60=0, "", Usage!$B$60)</f>
        <v/>
      </c>
      <c r="DP62" s="522"/>
      <c r="DQ62" s="521" t="str">
        <f>IF(Usage!$B$61=0, "", Usage!$B$61)</f>
        <v/>
      </c>
      <c r="DR62" s="522"/>
      <c r="DS62" s="521" t="str">
        <f>IF(Usage!$B$62=0, "", Usage!$B$62)</f>
        <v/>
      </c>
      <c r="DT62" s="522"/>
      <c r="DU62" s="521" t="str">
        <f>IF(Usage!$B$63=0, "", Usage!$B$63)</f>
        <v/>
      </c>
      <c r="DV62" s="522"/>
      <c r="DW62" s="521" t="str">
        <f>IF(Usage!$B$64=0, "", Usage!$B$64)</f>
        <v/>
      </c>
      <c r="DX62" s="522"/>
      <c r="DY62" s="521" t="str">
        <f>IF(Usage!$B$65=0, "", Usage!$B$65)</f>
        <v/>
      </c>
      <c r="DZ62" s="522"/>
      <c r="EA62" s="521" t="str">
        <f>IF(Usage!$B$66=0, "", Usage!$B$66)</f>
        <v/>
      </c>
      <c r="EB62" s="522"/>
      <c r="EC62" s="521" t="str">
        <f>IF(Usage!$B$67=0, "", Usage!$B$67)</f>
        <v/>
      </c>
      <c r="ED62" s="522"/>
      <c r="EE62" s="521" t="str">
        <f>IF(Usage!$B$68=0, "", Usage!$B$68)</f>
        <v/>
      </c>
      <c r="EF62" s="522"/>
      <c r="EG62" s="521" t="str">
        <f>IF(Usage!$B$69=0, "", Usage!$B$69)</f>
        <v/>
      </c>
      <c r="EH62" s="522"/>
      <c r="EI62" s="521" t="str">
        <f>IF(Usage!$B$70=0, "", Usage!$B$70)</f>
        <v/>
      </c>
      <c r="EJ62" s="522"/>
      <c r="EK62" s="521" t="str">
        <f>IF(Usage!$B$71=0, "", Usage!$B$71)</f>
        <v/>
      </c>
      <c r="EL62" s="522"/>
      <c r="EM62" s="521" t="str">
        <f>IF(Usage!$B$72=0, "", Usage!$B$72)</f>
        <v/>
      </c>
      <c r="EN62" s="522"/>
      <c r="EO62" s="521" t="str">
        <f>IF(Usage!$B$73=0, "", Usage!$B$73)</f>
        <v/>
      </c>
      <c r="EP62" s="522"/>
      <c r="EQ62" s="521" t="str">
        <f>IF(Usage!$B$74=0, "", Usage!$B$74)</f>
        <v/>
      </c>
      <c r="ER62" s="522"/>
      <c r="ES62" s="521" t="str">
        <f>IF(Usage!$B$75=0, "", Usage!$B$75)</f>
        <v/>
      </c>
      <c r="ET62" s="522"/>
      <c r="EU62" s="521" t="str">
        <f>IF(Usage!$B$76=0, "", Usage!$B$76)</f>
        <v/>
      </c>
      <c r="EV62" s="522"/>
      <c r="EW62" s="521" t="str">
        <f>IF(Usage!$B$77=0, "", Usage!$B$77)</f>
        <v/>
      </c>
      <c r="EX62" s="522"/>
      <c r="EY62" s="521" t="str">
        <f>IF(Usage!$B$78=0, "", Usage!$B$78)</f>
        <v/>
      </c>
      <c r="EZ62" s="522"/>
      <c r="FA62" s="521" t="str">
        <f>IF(Usage!$B$79=0, "", Usage!$B$79)</f>
        <v/>
      </c>
      <c r="FB62" s="522"/>
      <c r="FC62" s="521" t="str">
        <f>IF(Usage!$B$80=0, "", Usage!$B$80)</f>
        <v/>
      </c>
      <c r="FD62" s="522"/>
      <c r="FE62" s="521" t="str">
        <f>IF(Usage!$B$81=0, "", Usage!$B$81)</f>
        <v/>
      </c>
      <c r="FF62" s="522"/>
      <c r="FG62" s="521" t="str">
        <f>IF(Usage!$B$82=0, "", Usage!$B$82)</f>
        <v/>
      </c>
      <c r="FH62" s="522"/>
      <c r="FI62" s="521" t="str">
        <f>IF(Usage!$B$83=0, "", Usage!$B$83)</f>
        <v/>
      </c>
      <c r="FJ62" s="522"/>
      <c r="FK62" s="521" t="str">
        <f>IF(Usage!$B$84=0, "", Usage!$B$84)</f>
        <v/>
      </c>
      <c r="FL62" s="522"/>
      <c r="FM62" s="521" t="str">
        <f>IF(Usage!$B$85=0, "", Usage!$B$85)</f>
        <v/>
      </c>
      <c r="FN62" s="522"/>
      <c r="FO62" s="521" t="str">
        <f>IF(Usage!$B$86=0, "", Usage!$B$86)</f>
        <v/>
      </c>
      <c r="FP62" s="522"/>
      <c r="FQ62" s="521" t="str">
        <f>IF(Usage!$B$87=0, "", Usage!$B$87)</f>
        <v/>
      </c>
      <c r="FR62" s="522"/>
      <c r="FS62" s="521" t="str">
        <f>IF(Usage!$B$88=0, "", Usage!$B$88)</f>
        <v/>
      </c>
      <c r="FT62" s="522"/>
      <c r="FU62" s="521" t="str">
        <f>IF(Usage!$B$89=0, "", Usage!$B$89)</f>
        <v/>
      </c>
      <c r="FV62" s="522"/>
      <c r="FW62" s="521" t="str">
        <f>IF(Usage!$B$90=0, "", Usage!$B$90)</f>
        <v/>
      </c>
      <c r="FX62" s="522"/>
      <c r="FY62" s="521" t="str">
        <f>IF(Usage!$B$91=0, "", Usage!$B$91)</f>
        <v/>
      </c>
      <c r="FZ62" s="522"/>
      <c r="GA62" s="521" t="str">
        <f>IF(Usage!$B$92=0, "", Usage!$B$92)</f>
        <v/>
      </c>
      <c r="GB62" s="522"/>
      <c r="GC62" s="521" t="str">
        <f>IF(Usage!$B$93=0, "", Usage!$B$93)</f>
        <v/>
      </c>
      <c r="GD62" s="522"/>
      <c r="GE62" s="521" t="str">
        <f>IF(Usage!$B$94=0, "", Usage!$B$94)</f>
        <v/>
      </c>
      <c r="GF62" s="522"/>
      <c r="GG62" s="521" t="str">
        <f>IF(Usage!$B$95=0, "", Usage!$B$95)</f>
        <v/>
      </c>
      <c r="GH62" s="522"/>
      <c r="GI62" s="521" t="str">
        <f>IF(Usage!$B$96=0, "", Usage!$B$96)</f>
        <v/>
      </c>
      <c r="GJ62" s="522"/>
      <c r="GK62" s="521" t="str">
        <f>IF(Usage!$B$97=0, "", Usage!$B$97)</f>
        <v/>
      </c>
      <c r="GL62" s="522"/>
      <c r="GM62" s="521" t="str">
        <f>IF(Usage!$B$98=0, "", Usage!$B$98)</f>
        <v/>
      </c>
      <c r="GN62" s="522"/>
      <c r="GO62" s="521" t="str">
        <f>IF(Usage!$B$99=0, "", Usage!$B$99)</f>
        <v/>
      </c>
      <c r="GP62" s="522"/>
      <c r="GQ62" s="521" t="str">
        <f>IF(Usage!$B$100=0, "", Usage!$B$100)</f>
        <v/>
      </c>
      <c r="GR62" s="522"/>
      <c r="GS62" s="521" t="str">
        <f>IF(Usage!$B$101=0, "", Usage!$B$101)</f>
        <v/>
      </c>
      <c r="GT62" s="522"/>
      <c r="GU62" s="521" t="str">
        <f>IF(Usage!$B$102=0, "", Usage!$B$102)</f>
        <v/>
      </c>
      <c r="GV62" s="522"/>
      <c r="GW62" s="521" t="str">
        <f>IF(Usage!$B$103=0, "", Usage!$B$103)</f>
        <v/>
      </c>
      <c r="GX62" s="522"/>
      <c r="GY62" s="521" t="str">
        <f>IF(Usage!$B$104=0, "", Usage!$B$104)</f>
        <v/>
      </c>
      <c r="GZ62" s="522"/>
      <c r="HA62" s="521" t="str">
        <f>IF(Usage!$B$105=0, "", Usage!$B$105)</f>
        <v/>
      </c>
      <c r="HB62" s="522"/>
      <c r="HC62" s="521" t="str">
        <f>IF(Usage!$B$106=0, "", Usage!$B$106)</f>
        <v/>
      </c>
      <c r="HD62" s="522"/>
      <c r="HE62" s="521" t="str">
        <f>IF(Usage!$B$107=0, "", Usage!$B$107)</f>
        <v/>
      </c>
      <c r="HF62" s="522"/>
      <c r="HG62" s="521" t="str">
        <f>IF(Usage!$B$108=0, "", Usage!$B$108)</f>
        <v/>
      </c>
      <c r="HH62" s="522"/>
      <c r="HI62" s="30"/>
      <c r="HJ62" s="539" t="s">
        <v>87</v>
      </c>
      <c r="HK62" s="542"/>
      <c r="HL62" s="524"/>
    </row>
    <row r="63" spans="1:220" ht="48" customHeight="1" thickBot="1">
      <c r="A63" s="85" t="s">
        <v>107</v>
      </c>
      <c r="B63" s="37" t="s">
        <v>108</v>
      </c>
      <c r="C63" s="34" t="s">
        <v>109</v>
      </c>
      <c r="D63" s="34" t="s">
        <v>110</v>
      </c>
      <c r="E63" s="37" t="s">
        <v>111</v>
      </c>
      <c r="F63" s="37" t="s">
        <v>57</v>
      </c>
      <c r="G63" s="34" t="s">
        <v>112</v>
      </c>
      <c r="H63" s="34" t="s">
        <v>113</v>
      </c>
      <c r="I63" s="34" t="s">
        <v>114</v>
      </c>
      <c r="J63" s="129" t="s">
        <v>115</v>
      </c>
      <c r="K63" s="34" t="s">
        <v>116</v>
      </c>
      <c r="L63" s="32" t="s">
        <v>117</v>
      </c>
      <c r="M63" s="34" t="s">
        <v>118</v>
      </c>
      <c r="N63" s="35" t="s">
        <v>119</v>
      </c>
      <c r="O63" s="49" t="s">
        <v>120</v>
      </c>
      <c r="P63" s="37" t="s">
        <v>79</v>
      </c>
      <c r="Q63" s="50" t="s">
        <v>120</v>
      </c>
      <c r="R63" s="37" t="s">
        <v>79</v>
      </c>
      <c r="S63" s="50" t="s">
        <v>120</v>
      </c>
      <c r="T63" s="37" t="s">
        <v>79</v>
      </c>
      <c r="U63" s="50" t="s">
        <v>120</v>
      </c>
      <c r="V63" s="37" t="s">
        <v>79</v>
      </c>
      <c r="W63" s="50" t="s">
        <v>207</v>
      </c>
      <c r="X63" s="37" t="s">
        <v>79</v>
      </c>
      <c r="Y63" s="50" t="s">
        <v>120</v>
      </c>
      <c r="Z63" s="39" t="s">
        <v>79</v>
      </c>
      <c r="AA63" s="50" t="s">
        <v>120</v>
      </c>
      <c r="AB63" s="39" t="s">
        <v>79</v>
      </c>
      <c r="AC63" s="50" t="s">
        <v>120</v>
      </c>
      <c r="AD63" s="39" t="s">
        <v>79</v>
      </c>
      <c r="AE63" s="50" t="s">
        <v>120</v>
      </c>
      <c r="AF63" s="39" t="s">
        <v>79</v>
      </c>
      <c r="AG63" s="50" t="s">
        <v>120</v>
      </c>
      <c r="AH63" s="39" t="s">
        <v>79</v>
      </c>
      <c r="AI63" s="50" t="s">
        <v>120</v>
      </c>
      <c r="AJ63" s="39" t="s">
        <v>79</v>
      </c>
      <c r="AK63" s="50" t="s">
        <v>120</v>
      </c>
      <c r="AL63" s="39" t="s">
        <v>79</v>
      </c>
      <c r="AM63" s="50" t="s">
        <v>120</v>
      </c>
      <c r="AN63" s="39" t="s">
        <v>79</v>
      </c>
      <c r="AO63" s="50" t="s">
        <v>120</v>
      </c>
      <c r="AP63" s="39" t="s">
        <v>79</v>
      </c>
      <c r="AQ63" s="50" t="s">
        <v>120</v>
      </c>
      <c r="AR63" s="39" t="s">
        <v>79</v>
      </c>
      <c r="AS63" s="50" t="s">
        <v>120</v>
      </c>
      <c r="AT63" s="39" t="s">
        <v>79</v>
      </c>
      <c r="AU63" s="50" t="s">
        <v>120</v>
      </c>
      <c r="AV63" s="39" t="s">
        <v>79</v>
      </c>
      <c r="AW63" s="50" t="s">
        <v>120</v>
      </c>
      <c r="AX63" s="39" t="s">
        <v>79</v>
      </c>
      <c r="AY63" s="50" t="s">
        <v>120</v>
      </c>
      <c r="AZ63" s="39" t="s">
        <v>79</v>
      </c>
      <c r="BA63" s="50" t="s">
        <v>120</v>
      </c>
      <c r="BB63" s="39" t="s">
        <v>79</v>
      </c>
      <c r="BC63" s="50" t="s">
        <v>120</v>
      </c>
      <c r="BD63" s="39" t="s">
        <v>79</v>
      </c>
      <c r="BE63" s="50" t="s">
        <v>120</v>
      </c>
      <c r="BF63" s="39" t="s">
        <v>79</v>
      </c>
      <c r="BG63" s="50" t="s">
        <v>120</v>
      </c>
      <c r="BH63" s="39" t="s">
        <v>79</v>
      </c>
      <c r="BI63" s="50" t="s">
        <v>120</v>
      </c>
      <c r="BJ63" s="39" t="s">
        <v>79</v>
      </c>
      <c r="BK63" s="50" t="s">
        <v>120</v>
      </c>
      <c r="BL63" s="39" t="s">
        <v>79</v>
      </c>
      <c r="BM63" s="50" t="s">
        <v>120</v>
      </c>
      <c r="BN63" s="39" t="s">
        <v>79</v>
      </c>
      <c r="BO63" s="50" t="s">
        <v>120</v>
      </c>
      <c r="BP63" s="39" t="s">
        <v>79</v>
      </c>
      <c r="BQ63" s="50" t="s">
        <v>120</v>
      </c>
      <c r="BR63" s="39" t="s">
        <v>79</v>
      </c>
      <c r="BS63" s="50" t="s">
        <v>120</v>
      </c>
      <c r="BT63" s="39" t="s">
        <v>79</v>
      </c>
      <c r="BU63" s="50" t="s">
        <v>120</v>
      </c>
      <c r="BV63" s="39" t="s">
        <v>79</v>
      </c>
      <c r="BW63" s="50" t="s">
        <v>120</v>
      </c>
      <c r="BX63" s="39" t="s">
        <v>79</v>
      </c>
      <c r="BY63" s="50" t="s">
        <v>120</v>
      </c>
      <c r="BZ63" s="39" t="s">
        <v>79</v>
      </c>
      <c r="CA63" s="50" t="s">
        <v>120</v>
      </c>
      <c r="CB63" s="39" t="s">
        <v>79</v>
      </c>
      <c r="CC63" s="50" t="s">
        <v>120</v>
      </c>
      <c r="CD63" s="39" t="s">
        <v>79</v>
      </c>
      <c r="CE63" s="50" t="s">
        <v>120</v>
      </c>
      <c r="CF63" s="39" t="s">
        <v>79</v>
      </c>
      <c r="CG63" s="50" t="s">
        <v>120</v>
      </c>
      <c r="CH63" s="39" t="s">
        <v>79</v>
      </c>
      <c r="CI63" s="50" t="s">
        <v>120</v>
      </c>
      <c r="CJ63" s="39" t="s">
        <v>79</v>
      </c>
      <c r="CK63" s="50" t="s">
        <v>120</v>
      </c>
      <c r="CL63" s="39" t="s">
        <v>79</v>
      </c>
      <c r="CM63" s="50" t="s">
        <v>120</v>
      </c>
      <c r="CN63" s="39" t="s">
        <v>79</v>
      </c>
      <c r="CO63" s="50" t="s">
        <v>120</v>
      </c>
      <c r="CP63" s="39" t="s">
        <v>79</v>
      </c>
      <c r="CQ63" s="50" t="s">
        <v>120</v>
      </c>
      <c r="CR63" s="39" t="s">
        <v>79</v>
      </c>
      <c r="CS63" s="50" t="s">
        <v>120</v>
      </c>
      <c r="CT63" s="39" t="s">
        <v>79</v>
      </c>
      <c r="CU63" s="50" t="s">
        <v>120</v>
      </c>
      <c r="CV63" s="39" t="s">
        <v>79</v>
      </c>
      <c r="CW63" s="50" t="s">
        <v>120</v>
      </c>
      <c r="CX63" s="39" t="s">
        <v>79</v>
      </c>
      <c r="CY63" s="50" t="s">
        <v>120</v>
      </c>
      <c r="CZ63" s="39" t="s">
        <v>79</v>
      </c>
      <c r="DA63" s="50" t="s">
        <v>120</v>
      </c>
      <c r="DB63" s="39" t="s">
        <v>79</v>
      </c>
      <c r="DC63" s="50" t="s">
        <v>120</v>
      </c>
      <c r="DD63" s="39" t="s">
        <v>79</v>
      </c>
      <c r="DE63" s="50" t="s">
        <v>120</v>
      </c>
      <c r="DF63" s="39" t="s">
        <v>79</v>
      </c>
      <c r="DG63" s="50" t="s">
        <v>120</v>
      </c>
      <c r="DH63" s="39" t="s">
        <v>79</v>
      </c>
      <c r="DI63" s="50" t="s">
        <v>120</v>
      </c>
      <c r="DJ63" s="39" t="s">
        <v>79</v>
      </c>
      <c r="DK63" s="50" t="s">
        <v>120</v>
      </c>
      <c r="DL63" s="39" t="s">
        <v>79</v>
      </c>
      <c r="DM63" s="50" t="s">
        <v>120</v>
      </c>
      <c r="DN63" s="39" t="s">
        <v>79</v>
      </c>
      <c r="DO63" s="50" t="s">
        <v>120</v>
      </c>
      <c r="DP63" s="39" t="s">
        <v>79</v>
      </c>
      <c r="DQ63" s="50" t="s">
        <v>120</v>
      </c>
      <c r="DR63" s="39" t="s">
        <v>79</v>
      </c>
      <c r="DS63" s="50" t="s">
        <v>120</v>
      </c>
      <c r="DT63" s="39" t="s">
        <v>79</v>
      </c>
      <c r="DU63" s="50" t="s">
        <v>120</v>
      </c>
      <c r="DV63" s="39" t="s">
        <v>79</v>
      </c>
      <c r="DW63" s="50" t="s">
        <v>120</v>
      </c>
      <c r="DX63" s="39" t="s">
        <v>79</v>
      </c>
      <c r="DY63" s="50" t="s">
        <v>120</v>
      </c>
      <c r="DZ63" s="39" t="s">
        <v>79</v>
      </c>
      <c r="EA63" s="50" t="s">
        <v>120</v>
      </c>
      <c r="EB63" s="39" t="s">
        <v>79</v>
      </c>
      <c r="EC63" s="50" t="s">
        <v>120</v>
      </c>
      <c r="ED63" s="39" t="s">
        <v>79</v>
      </c>
      <c r="EE63" s="50" t="s">
        <v>120</v>
      </c>
      <c r="EF63" s="39" t="s">
        <v>79</v>
      </c>
      <c r="EG63" s="50" t="s">
        <v>120</v>
      </c>
      <c r="EH63" s="39" t="s">
        <v>79</v>
      </c>
      <c r="EI63" s="50" t="s">
        <v>120</v>
      </c>
      <c r="EJ63" s="39" t="s">
        <v>79</v>
      </c>
      <c r="EK63" s="50" t="s">
        <v>120</v>
      </c>
      <c r="EL63" s="39" t="s">
        <v>79</v>
      </c>
      <c r="EM63" s="50" t="s">
        <v>120</v>
      </c>
      <c r="EN63" s="39" t="s">
        <v>79</v>
      </c>
      <c r="EO63" s="50" t="s">
        <v>120</v>
      </c>
      <c r="EP63" s="39" t="s">
        <v>79</v>
      </c>
      <c r="EQ63" s="50" t="s">
        <v>120</v>
      </c>
      <c r="ER63" s="39" t="s">
        <v>79</v>
      </c>
      <c r="ES63" s="50" t="s">
        <v>120</v>
      </c>
      <c r="ET63" s="39" t="s">
        <v>79</v>
      </c>
      <c r="EU63" s="50" t="s">
        <v>120</v>
      </c>
      <c r="EV63" s="39" t="s">
        <v>79</v>
      </c>
      <c r="EW63" s="50" t="s">
        <v>120</v>
      </c>
      <c r="EX63" s="39" t="s">
        <v>79</v>
      </c>
      <c r="EY63" s="50" t="s">
        <v>120</v>
      </c>
      <c r="EZ63" s="39" t="s">
        <v>79</v>
      </c>
      <c r="FA63" s="50" t="s">
        <v>120</v>
      </c>
      <c r="FB63" s="39" t="s">
        <v>79</v>
      </c>
      <c r="FC63" s="50" t="s">
        <v>120</v>
      </c>
      <c r="FD63" s="39" t="s">
        <v>79</v>
      </c>
      <c r="FE63" s="50" t="s">
        <v>120</v>
      </c>
      <c r="FF63" s="39" t="s">
        <v>79</v>
      </c>
      <c r="FG63" s="50" t="s">
        <v>120</v>
      </c>
      <c r="FH63" s="39" t="s">
        <v>79</v>
      </c>
      <c r="FI63" s="50" t="s">
        <v>120</v>
      </c>
      <c r="FJ63" s="39" t="s">
        <v>79</v>
      </c>
      <c r="FK63" s="50" t="s">
        <v>120</v>
      </c>
      <c r="FL63" s="39" t="s">
        <v>79</v>
      </c>
      <c r="FM63" s="50" t="s">
        <v>120</v>
      </c>
      <c r="FN63" s="39" t="s">
        <v>79</v>
      </c>
      <c r="FO63" s="50" t="s">
        <v>120</v>
      </c>
      <c r="FP63" s="39" t="s">
        <v>79</v>
      </c>
      <c r="FQ63" s="50" t="s">
        <v>120</v>
      </c>
      <c r="FR63" s="39" t="s">
        <v>79</v>
      </c>
      <c r="FS63" s="50" t="s">
        <v>120</v>
      </c>
      <c r="FT63" s="39" t="s">
        <v>79</v>
      </c>
      <c r="FU63" s="50" t="s">
        <v>120</v>
      </c>
      <c r="FV63" s="39" t="s">
        <v>79</v>
      </c>
      <c r="FW63" s="50" t="s">
        <v>120</v>
      </c>
      <c r="FX63" s="39" t="s">
        <v>79</v>
      </c>
      <c r="FY63" s="50" t="s">
        <v>120</v>
      </c>
      <c r="FZ63" s="39" t="s">
        <v>79</v>
      </c>
      <c r="GA63" s="50" t="s">
        <v>120</v>
      </c>
      <c r="GB63" s="39" t="s">
        <v>79</v>
      </c>
      <c r="GC63" s="50" t="s">
        <v>120</v>
      </c>
      <c r="GD63" s="39" t="s">
        <v>79</v>
      </c>
      <c r="GE63" s="50" t="s">
        <v>120</v>
      </c>
      <c r="GF63" s="39" t="s">
        <v>79</v>
      </c>
      <c r="GG63" s="50" t="s">
        <v>120</v>
      </c>
      <c r="GH63" s="39" t="s">
        <v>79</v>
      </c>
      <c r="GI63" s="50" t="s">
        <v>120</v>
      </c>
      <c r="GJ63" s="39" t="s">
        <v>79</v>
      </c>
      <c r="GK63" s="50" t="s">
        <v>120</v>
      </c>
      <c r="GL63" s="39" t="s">
        <v>79</v>
      </c>
      <c r="GM63" s="50" t="s">
        <v>120</v>
      </c>
      <c r="GN63" s="39" t="s">
        <v>79</v>
      </c>
      <c r="GO63" s="50" t="s">
        <v>120</v>
      </c>
      <c r="GP63" s="39" t="s">
        <v>79</v>
      </c>
      <c r="GQ63" s="50" t="s">
        <v>120</v>
      </c>
      <c r="GR63" s="39" t="s">
        <v>79</v>
      </c>
      <c r="GS63" s="50" t="s">
        <v>120</v>
      </c>
      <c r="GT63" s="39" t="s">
        <v>79</v>
      </c>
      <c r="GU63" s="50" t="s">
        <v>120</v>
      </c>
      <c r="GV63" s="39" t="s">
        <v>79</v>
      </c>
      <c r="GW63" s="50" t="s">
        <v>120</v>
      </c>
      <c r="GX63" s="39" t="s">
        <v>79</v>
      </c>
      <c r="GY63" s="50" t="s">
        <v>120</v>
      </c>
      <c r="GZ63" s="39" t="s">
        <v>79</v>
      </c>
      <c r="HA63" s="50" t="s">
        <v>120</v>
      </c>
      <c r="HB63" s="39" t="s">
        <v>79</v>
      </c>
      <c r="HC63" s="50" t="s">
        <v>120</v>
      </c>
      <c r="HD63" s="39" t="s">
        <v>79</v>
      </c>
      <c r="HE63" s="50" t="s">
        <v>120</v>
      </c>
      <c r="HF63" s="39" t="s">
        <v>79</v>
      </c>
      <c r="HG63" s="50" t="s">
        <v>120</v>
      </c>
      <c r="HH63" s="39" t="s">
        <v>79</v>
      </c>
      <c r="HI63" s="40"/>
      <c r="HJ63" s="540"/>
      <c r="HK63" s="543"/>
      <c r="HL63" s="525"/>
    </row>
    <row r="64" spans="1:220">
      <c r="A64" s="313" t="str">
        <f t="shared" ref="A64:B67" si="220">IF(A6=0, "", A6)</f>
        <v/>
      </c>
      <c r="B64" s="314" t="str">
        <f t="shared" si="220"/>
        <v/>
      </c>
      <c r="C64" s="314" t="str">
        <f t="shared" ref="C64:G64" si="221">IF(C6=0, "", C6)</f>
        <v/>
      </c>
      <c r="D64" s="314" t="str">
        <f t="shared" si="221"/>
        <v/>
      </c>
      <c r="E64" s="313" t="str">
        <f t="shared" si="221"/>
        <v/>
      </c>
      <c r="F64" s="313" t="str">
        <f t="shared" si="221"/>
        <v/>
      </c>
      <c r="G64" s="315" t="str">
        <f t="shared" si="221"/>
        <v/>
      </c>
      <c r="H64" s="316" t="str">
        <f>IF(H6=0, "",H6)</f>
        <v/>
      </c>
      <c r="I64" s="316" t="str">
        <f>IF(I6=0, "",I6)</f>
        <v/>
      </c>
      <c r="J64" s="317">
        <f>J6</f>
        <v>0</v>
      </c>
      <c r="K64" s="317">
        <f>K6</f>
        <v>0</v>
      </c>
      <c r="L64" s="42">
        <v>500</v>
      </c>
      <c r="M64" s="299">
        <f>M6</f>
        <v>0</v>
      </c>
      <c r="N64" s="303">
        <f>IF(M64&lt;&gt;0,L64/M64,0)</f>
        <v>0</v>
      </c>
      <c r="O64" s="318">
        <f>O6</f>
        <v>0</v>
      </c>
      <c r="P64" s="319">
        <f>$N64*O64</f>
        <v>0</v>
      </c>
      <c r="Q64" s="318">
        <f>Q6</f>
        <v>0</v>
      </c>
      <c r="R64" s="319">
        <f>$N64*Q64</f>
        <v>0</v>
      </c>
      <c r="S64" s="318">
        <f>S6</f>
        <v>0</v>
      </c>
      <c r="T64" s="319">
        <f>$N64*S64</f>
        <v>0</v>
      </c>
      <c r="U64" s="318">
        <f>U6</f>
        <v>0</v>
      </c>
      <c r="V64" s="319">
        <f>$N64*U64</f>
        <v>0</v>
      </c>
      <c r="W64" s="318">
        <f>W6</f>
        <v>0</v>
      </c>
      <c r="X64" s="319">
        <f>$N64*W64</f>
        <v>0</v>
      </c>
      <c r="Y64" s="318">
        <f>Y6</f>
        <v>0</v>
      </c>
      <c r="Z64" s="320">
        <f>$N64*Y64</f>
        <v>0</v>
      </c>
      <c r="AA64" s="318">
        <f>AA6</f>
        <v>0</v>
      </c>
      <c r="AB64" s="320">
        <f>$N64*AA64</f>
        <v>0</v>
      </c>
      <c r="AC64" s="318">
        <f>AC6</f>
        <v>0</v>
      </c>
      <c r="AD64" s="320">
        <f>$N64*AC64</f>
        <v>0</v>
      </c>
      <c r="AE64" s="318">
        <f>AE6</f>
        <v>0</v>
      </c>
      <c r="AF64" s="320">
        <f>$N64*AE64</f>
        <v>0</v>
      </c>
      <c r="AG64" s="318">
        <f>AG6</f>
        <v>0</v>
      </c>
      <c r="AH64" s="320">
        <f>$N64*AG64</f>
        <v>0</v>
      </c>
      <c r="AI64" s="318">
        <f>AI6</f>
        <v>0</v>
      </c>
      <c r="AJ64" s="320">
        <f>$N64*AI64</f>
        <v>0</v>
      </c>
      <c r="AK64" s="318">
        <f>AK6</f>
        <v>0</v>
      </c>
      <c r="AL64" s="320">
        <f>$N64*AK64</f>
        <v>0</v>
      </c>
      <c r="AM64" s="318">
        <f>AM6</f>
        <v>0</v>
      </c>
      <c r="AN64" s="320">
        <f>$N64*AM64</f>
        <v>0</v>
      </c>
      <c r="AO64" s="318">
        <f>AO6</f>
        <v>0</v>
      </c>
      <c r="AP64" s="320">
        <f>$N64*AO64</f>
        <v>0</v>
      </c>
      <c r="AQ64" s="318">
        <f>AQ6</f>
        <v>0</v>
      </c>
      <c r="AR64" s="320">
        <f>$N64*AQ64</f>
        <v>0</v>
      </c>
      <c r="AS64" s="318">
        <f>AS6</f>
        <v>0</v>
      </c>
      <c r="AT64" s="320">
        <f>$N64*AS64</f>
        <v>0</v>
      </c>
      <c r="AU64" s="318">
        <f>AU6</f>
        <v>0</v>
      </c>
      <c r="AV64" s="320">
        <f>$N64*AU64</f>
        <v>0</v>
      </c>
      <c r="AW64" s="318">
        <f>AW6</f>
        <v>0</v>
      </c>
      <c r="AX64" s="320">
        <f>$N64*AW64</f>
        <v>0</v>
      </c>
      <c r="AY64" s="318">
        <f>AY6</f>
        <v>0</v>
      </c>
      <c r="AZ64" s="320">
        <f>$N64*AY64</f>
        <v>0</v>
      </c>
      <c r="BA64" s="318">
        <f>BA6</f>
        <v>0</v>
      </c>
      <c r="BB64" s="320">
        <f>$N64*BA64</f>
        <v>0</v>
      </c>
      <c r="BC64" s="318">
        <f>BC6</f>
        <v>0</v>
      </c>
      <c r="BD64" s="320">
        <f>$N64*BC64</f>
        <v>0</v>
      </c>
      <c r="BE64" s="318">
        <f>BE6</f>
        <v>0</v>
      </c>
      <c r="BF64" s="320">
        <f>$N64*BE64</f>
        <v>0</v>
      </c>
      <c r="BG64" s="318">
        <f>BG6</f>
        <v>0</v>
      </c>
      <c r="BH64" s="320">
        <f>$N64*BG64</f>
        <v>0</v>
      </c>
      <c r="BI64" s="318">
        <f>BI6</f>
        <v>0</v>
      </c>
      <c r="BJ64" s="320">
        <f>$N64*BI64</f>
        <v>0</v>
      </c>
      <c r="BK64" s="318">
        <f>BK6</f>
        <v>0</v>
      </c>
      <c r="BL64" s="320">
        <f>$N64*BK64</f>
        <v>0</v>
      </c>
      <c r="BM64" s="318">
        <f>BM6</f>
        <v>0</v>
      </c>
      <c r="BN64" s="320">
        <f>$N64*BM64</f>
        <v>0</v>
      </c>
      <c r="BO64" s="318">
        <f t="shared" ref="BO64" si="222">BO6</f>
        <v>0</v>
      </c>
      <c r="BP64" s="320">
        <f t="shared" ref="BP64" si="223">$N64*BO64</f>
        <v>0</v>
      </c>
      <c r="BQ64" s="318">
        <f t="shared" ref="BQ64" si="224">BQ6</f>
        <v>0</v>
      </c>
      <c r="BR64" s="320">
        <f t="shared" ref="BR64" si="225">$N64*BQ64</f>
        <v>0</v>
      </c>
      <c r="BS64" s="318">
        <f t="shared" ref="BS64" si="226">BS6</f>
        <v>0</v>
      </c>
      <c r="BT64" s="320">
        <f t="shared" ref="BT64" si="227">$N64*BS64</f>
        <v>0</v>
      </c>
      <c r="BU64" s="318">
        <f t="shared" ref="BU64" si="228">BU6</f>
        <v>0</v>
      </c>
      <c r="BV64" s="320">
        <f t="shared" ref="BV64" si="229">$N64*BU64</f>
        <v>0</v>
      </c>
      <c r="BW64" s="318">
        <f t="shared" ref="BW64" si="230">BW6</f>
        <v>0</v>
      </c>
      <c r="BX64" s="320">
        <f t="shared" ref="BX64" si="231">$N64*BW64</f>
        <v>0</v>
      </c>
      <c r="BY64" s="318">
        <f t="shared" ref="BY64" si="232">BY6</f>
        <v>0</v>
      </c>
      <c r="BZ64" s="320">
        <f t="shared" ref="BZ64" si="233">$N64*BY64</f>
        <v>0</v>
      </c>
      <c r="CA64" s="318">
        <f t="shared" ref="CA64" si="234">CA6</f>
        <v>0</v>
      </c>
      <c r="CB64" s="320">
        <f t="shared" ref="CB64" si="235">$N64*CA64</f>
        <v>0</v>
      </c>
      <c r="CC64" s="318">
        <f t="shared" ref="CC64" si="236">CC6</f>
        <v>0</v>
      </c>
      <c r="CD64" s="320">
        <f t="shared" ref="CD64" si="237">$N64*CC64</f>
        <v>0</v>
      </c>
      <c r="CE64" s="318">
        <f t="shared" ref="CE64" si="238">CE6</f>
        <v>0</v>
      </c>
      <c r="CF64" s="320">
        <f t="shared" ref="CF64" si="239">$N64*CE64</f>
        <v>0</v>
      </c>
      <c r="CG64" s="318">
        <f t="shared" ref="CG64" si="240">CG6</f>
        <v>0</v>
      </c>
      <c r="CH64" s="320">
        <f t="shared" ref="CH64" si="241">$N64*CG64</f>
        <v>0</v>
      </c>
      <c r="CI64" s="318">
        <f t="shared" ref="CI64" si="242">CI6</f>
        <v>0</v>
      </c>
      <c r="CJ64" s="320">
        <f t="shared" ref="CJ64" si="243">$N64*CI64</f>
        <v>0</v>
      </c>
      <c r="CK64" s="318">
        <f t="shared" ref="CK64" si="244">CK6</f>
        <v>0</v>
      </c>
      <c r="CL64" s="320">
        <f t="shared" ref="CL64" si="245">$N64*CK64</f>
        <v>0</v>
      </c>
      <c r="CM64" s="318">
        <f t="shared" ref="CM64" si="246">CM6</f>
        <v>0</v>
      </c>
      <c r="CN64" s="320">
        <f t="shared" ref="CN64" si="247">$N64*CM64</f>
        <v>0</v>
      </c>
      <c r="CO64" s="318">
        <f t="shared" ref="CO64" si="248">CO6</f>
        <v>0</v>
      </c>
      <c r="CP64" s="320">
        <f t="shared" ref="CP64" si="249">$N64*CO64</f>
        <v>0</v>
      </c>
      <c r="CQ64" s="318">
        <f t="shared" ref="CQ64" si="250">CQ6</f>
        <v>0</v>
      </c>
      <c r="CR64" s="320">
        <f t="shared" ref="CR64" si="251">$N64*CQ64</f>
        <v>0</v>
      </c>
      <c r="CS64" s="318">
        <f t="shared" ref="CS64" si="252">CS6</f>
        <v>0</v>
      </c>
      <c r="CT64" s="320">
        <f t="shared" ref="CT64" si="253">$N64*CS64</f>
        <v>0</v>
      </c>
      <c r="CU64" s="318">
        <f t="shared" ref="CU64" si="254">CU6</f>
        <v>0</v>
      </c>
      <c r="CV64" s="320">
        <f t="shared" ref="CV64" si="255">$N64*CU64</f>
        <v>0</v>
      </c>
      <c r="CW64" s="318">
        <f t="shared" ref="CW64" si="256">CW6</f>
        <v>0</v>
      </c>
      <c r="CX64" s="320">
        <f t="shared" ref="CX64" si="257">$N64*CW64</f>
        <v>0</v>
      </c>
      <c r="CY64" s="318">
        <f t="shared" ref="CY64" si="258">CY6</f>
        <v>0</v>
      </c>
      <c r="CZ64" s="320">
        <f t="shared" ref="CZ64" si="259">$N64*CY64</f>
        <v>0</v>
      </c>
      <c r="DA64" s="318">
        <f t="shared" ref="DA64" si="260">DA6</f>
        <v>0</v>
      </c>
      <c r="DB64" s="320">
        <f t="shared" ref="DB64" si="261">$N64*DA64</f>
        <v>0</v>
      </c>
      <c r="DC64" s="318">
        <f t="shared" ref="DC64" si="262">DC6</f>
        <v>0</v>
      </c>
      <c r="DD64" s="320">
        <f t="shared" ref="DD64" si="263">$N64*DC64</f>
        <v>0</v>
      </c>
      <c r="DE64" s="318">
        <f t="shared" ref="DE64" si="264">DE6</f>
        <v>0</v>
      </c>
      <c r="DF64" s="320">
        <f t="shared" ref="DF64" si="265">$N64*DE64</f>
        <v>0</v>
      </c>
      <c r="DG64" s="318">
        <f t="shared" ref="DG64" si="266">DG6</f>
        <v>0</v>
      </c>
      <c r="DH64" s="320">
        <f t="shared" ref="DH64" si="267">$N64*DG64</f>
        <v>0</v>
      </c>
      <c r="DI64" s="318">
        <f t="shared" ref="DI64" si="268">DI6</f>
        <v>0</v>
      </c>
      <c r="DJ64" s="320">
        <f t="shared" ref="DJ64" si="269">$N64*DI64</f>
        <v>0</v>
      </c>
      <c r="DK64" s="318">
        <f t="shared" ref="DK64" si="270">DK6</f>
        <v>0</v>
      </c>
      <c r="DL64" s="320">
        <f t="shared" ref="DL64" si="271">$N64*DK64</f>
        <v>0</v>
      </c>
      <c r="DM64" s="318">
        <f t="shared" ref="DM64:FU64" si="272">DM6</f>
        <v>0</v>
      </c>
      <c r="DN64" s="320">
        <f t="shared" ref="DN64:DN113" si="273">$N64*DM64</f>
        <v>0</v>
      </c>
      <c r="DO64" s="318">
        <f t="shared" ref="DO64:FW64" si="274">DO6</f>
        <v>0</v>
      </c>
      <c r="DP64" s="320">
        <f t="shared" ref="DP64:DP113" si="275">$N64*DO64</f>
        <v>0</v>
      </c>
      <c r="DQ64" s="318">
        <f t="shared" ref="DQ64:FY64" si="276">DQ6</f>
        <v>0</v>
      </c>
      <c r="DR64" s="320">
        <f t="shared" ref="DR64:DR113" si="277">$N64*DQ64</f>
        <v>0</v>
      </c>
      <c r="DS64" s="318">
        <f t="shared" si="272"/>
        <v>0</v>
      </c>
      <c r="DT64" s="320">
        <f t="shared" ref="DT64:DT113" si="278">$N64*DS64</f>
        <v>0</v>
      </c>
      <c r="DU64" s="318">
        <f t="shared" si="274"/>
        <v>0</v>
      </c>
      <c r="DV64" s="320">
        <f t="shared" ref="DV64:DV113" si="279">$N64*DU64</f>
        <v>0</v>
      </c>
      <c r="DW64" s="318">
        <f t="shared" si="276"/>
        <v>0</v>
      </c>
      <c r="DX64" s="320">
        <f t="shared" ref="DX64:DX113" si="280">$N64*DW64</f>
        <v>0</v>
      </c>
      <c r="DY64" s="318">
        <f t="shared" si="272"/>
        <v>0</v>
      </c>
      <c r="DZ64" s="320">
        <f t="shared" ref="DZ64:DZ113" si="281">$N64*DY64</f>
        <v>0</v>
      </c>
      <c r="EA64" s="318">
        <f t="shared" si="274"/>
        <v>0</v>
      </c>
      <c r="EB64" s="320">
        <f t="shared" ref="EB64:EB113" si="282">$N64*EA64</f>
        <v>0</v>
      </c>
      <c r="EC64" s="318">
        <f t="shared" si="276"/>
        <v>0</v>
      </c>
      <c r="ED64" s="320">
        <f t="shared" ref="ED64:ED113" si="283">$N64*EC64</f>
        <v>0</v>
      </c>
      <c r="EE64" s="318">
        <f t="shared" si="272"/>
        <v>0</v>
      </c>
      <c r="EF64" s="320">
        <f t="shared" ref="EF64:EF113" si="284">$N64*EE64</f>
        <v>0</v>
      </c>
      <c r="EG64" s="318">
        <f t="shared" si="274"/>
        <v>0</v>
      </c>
      <c r="EH64" s="320">
        <f t="shared" ref="EH64:EH113" si="285">$N64*EG64</f>
        <v>0</v>
      </c>
      <c r="EI64" s="318">
        <f t="shared" si="276"/>
        <v>0</v>
      </c>
      <c r="EJ64" s="320">
        <f t="shared" ref="EJ64:EJ113" si="286">$N64*EI64</f>
        <v>0</v>
      </c>
      <c r="EK64" s="318">
        <f t="shared" si="272"/>
        <v>0</v>
      </c>
      <c r="EL64" s="320">
        <f t="shared" ref="EL64:EL113" si="287">$N64*EK64</f>
        <v>0</v>
      </c>
      <c r="EM64" s="318">
        <f t="shared" si="274"/>
        <v>0</v>
      </c>
      <c r="EN64" s="320">
        <f t="shared" ref="EN64:EN113" si="288">$N64*EM64</f>
        <v>0</v>
      </c>
      <c r="EO64" s="318">
        <f t="shared" si="276"/>
        <v>0</v>
      </c>
      <c r="EP64" s="320">
        <f t="shared" ref="EP64:EP113" si="289">$N64*EO64</f>
        <v>0</v>
      </c>
      <c r="EQ64" s="318">
        <f t="shared" si="272"/>
        <v>0</v>
      </c>
      <c r="ER64" s="320">
        <f t="shared" ref="ER64:ER113" si="290">$N64*EQ64</f>
        <v>0</v>
      </c>
      <c r="ES64" s="318">
        <f t="shared" si="274"/>
        <v>0</v>
      </c>
      <c r="ET64" s="320">
        <f t="shared" ref="ET64:ET113" si="291">$N64*ES64</f>
        <v>0</v>
      </c>
      <c r="EU64" s="318">
        <f t="shared" si="276"/>
        <v>0</v>
      </c>
      <c r="EV64" s="320">
        <f t="shared" ref="EV64:EV113" si="292">$N64*EU64</f>
        <v>0</v>
      </c>
      <c r="EW64" s="318">
        <f t="shared" si="272"/>
        <v>0</v>
      </c>
      <c r="EX64" s="320">
        <f t="shared" ref="EX64:EX113" si="293">$N64*EW64</f>
        <v>0</v>
      </c>
      <c r="EY64" s="318">
        <f t="shared" si="274"/>
        <v>0</v>
      </c>
      <c r="EZ64" s="320">
        <f t="shared" ref="EZ64:EZ113" si="294">$N64*EY64</f>
        <v>0</v>
      </c>
      <c r="FA64" s="318">
        <f t="shared" si="276"/>
        <v>0</v>
      </c>
      <c r="FB64" s="320">
        <f t="shared" ref="FB64:FB113" si="295">$N64*FA64</f>
        <v>0</v>
      </c>
      <c r="FC64" s="318">
        <f t="shared" si="272"/>
        <v>0</v>
      </c>
      <c r="FD64" s="320">
        <f t="shared" ref="FD64:FD113" si="296">$N64*FC64</f>
        <v>0</v>
      </c>
      <c r="FE64" s="318">
        <f t="shared" si="274"/>
        <v>0</v>
      </c>
      <c r="FF64" s="320">
        <f t="shared" ref="FF64:FF113" si="297">$N64*FE64</f>
        <v>0</v>
      </c>
      <c r="FG64" s="318">
        <f t="shared" si="276"/>
        <v>0</v>
      </c>
      <c r="FH64" s="320">
        <f t="shared" ref="FH64:FH113" si="298">$N64*FG64</f>
        <v>0</v>
      </c>
      <c r="FI64" s="318">
        <f t="shared" si="272"/>
        <v>0</v>
      </c>
      <c r="FJ64" s="320">
        <f t="shared" ref="FJ64:FJ113" si="299">$N64*FI64</f>
        <v>0</v>
      </c>
      <c r="FK64" s="318">
        <f t="shared" si="274"/>
        <v>0</v>
      </c>
      <c r="FL64" s="320">
        <f t="shared" ref="FL64:FL113" si="300">$N64*FK64</f>
        <v>0</v>
      </c>
      <c r="FM64" s="318">
        <f t="shared" si="276"/>
        <v>0</v>
      </c>
      <c r="FN64" s="320">
        <f t="shared" ref="FN64:FN113" si="301">$N64*FM64</f>
        <v>0</v>
      </c>
      <c r="FO64" s="318">
        <f t="shared" si="272"/>
        <v>0</v>
      </c>
      <c r="FP64" s="320">
        <f t="shared" ref="FP64:FP113" si="302">$N64*FO64</f>
        <v>0</v>
      </c>
      <c r="FQ64" s="318">
        <f t="shared" si="274"/>
        <v>0</v>
      </c>
      <c r="FR64" s="320">
        <f t="shared" ref="FR64:FR113" si="303">$N64*FQ64</f>
        <v>0</v>
      </c>
      <c r="FS64" s="318">
        <f t="shared" si="276"/>
        <v>0</v>
      </c>
      <c r="FT64" s="320">
        <f t="shared" ref="FT64:FT113" si="304">$N64*FS64</f>
        <v>0</v>
      </c>
      <c r="FU64" s="318">
        <f t="shared" si="272"/>
        <v>0</v>
      </c>
      <c r="FV64" s="320">
        <f t="shared" ref="FV64:FV113" si="305">$N64*FU64</f>
        <v>0</v>
      </c>
      <c r="FW64" s="318">
        <f t="shared" si="274"/>
        <v>0</v>
      </c>
      <c r="FX64" s="320">
        <f t="shared" ref="FX64:FX113" si="306">$N64*FW64</f>
        <v>0</v>
      </c>
      <c r="FY64" s="318">
        <f t="shared" si="276"/>
        <v>0</v>
      </c>
      <c r="FZ64" s="320">
        <f t="shared" ref="FZ64:FZ113" si="307">$N64*FY64</f>
        <v>0</v>
      </c>
      <c r="GA64" s="318">
        <f t="shared" ref="GA64:GY64" si="308">GA6</f>
        <v>0</v>
      </c>
      <c r="GB64" s="320">
        <f t="shared" ref="GB64:GB113" si="309">$N64*GA64</f>
        <v>0</v>
      </c>
      <c r="GC64" s="318">
        <f t="shared" ref="GC64:HA64" si="310">GC6</f>
        <v>0</v>
      </c>
      <c r="GD64" s="320">
        <f t="shared" ref="GD64:GD113" si="311">$N64*GC64</f>
        <v>0</v>
      </c>
      <c r="GE64" s="318">
        <f t="shared" ref="GE64:HC64" si="312">GE6</f>
        <v>0</v>
      </c>
      <c r="GF64" s="320">
        <f t="shared" ref="GF64:GF113" si="313">$N64*GE64</f>
        <v>0</v>
      </c>
      <c r="GG64" s="318">
        <f t="shared" si="308"/>
        <v>0</v>
      </c>
      <c r="GH64" s="320">
        <f t="shared" ref="GH64:GH113" si="314">$N64*GG64</f>
        <v>0</v>
      </c>
      <c r="GI64" s="318">
        <f t="shared" si="310"/>
        <v>0</v>
      </c>
      <c r="GJ64" s="320">
        <f t="shared" ref="GJ64:GJ113" si="315">$N64*GI64</f>
        <v>0</v>
      </c>
      <c r="GK64" s="318">
        <f t="shared" si="312"/>
        <v>0</v>
      </c>
      <c r="GL64" s="320">
        <f t="shared" ref="GL64:GL113" si="316">$N64*GK64</f>
        <v>0</v>
      </c>
      <c r="GM64" s="318">
        <f t="shared" si="308"/>
        <v>0</v>
      </c>
      <c r="GN64" s="320">
        <f t="shared" ref="GN64:GN113" si="317">$N64*GM64</f>
        <v>0</v>
      </c>
      <c r="GO64" s="318">
        <f t="shared" si="310"/>
        <v>0</v>
      </c>
      <c r="GP64" s="320">
        <f t="shared" ref="GP64:GP113" si="318">$N64*GO64</f>
        <v>0</v>
      </c>
      <c r="GQ64" s="318">
        <f t="shared" si="312"/>
        <v>0</v>
      </c>
      <c r="GR64" s="320">
        <f t="shared" ref="GR64:GR113" si="319">$N64*GQ64</f>
        <v>0</v>
      </c>
      <c r="GS64" s="318">
        <f t="shared" si="308"/>
        <v>0</v>
      </c>
      <c r="GT64" s="320">
        <f t="shared" ref="GT64:GT113" si="320">$N64*GS64</f>
        <v>0</v>
      </c>
      <c r="GU64" s="318">
        <f t="shared" si="310"/>
        <v>0</v>
      </c>
      <c r="GV64" s="320">
        <f t="shared" ref="GV64:GV113" si="321">$N64*GU64</f>
        <v>0</v>
      </c>
      <c r="GW64" s="318">
        <f t="shared" si="312"/>
        <v>0</v>
      </c>
      <c r="GX64" s="320">
        <f t="shared" ref="GX64:GX113" si="322">$N64*GW64</f>
        <v>0</v>
      </c>
      <c r="GY64" s="318">
        <f t="shared" si="308"/>
        <v>0</v>
      </c>
      <c r="GZ64" s="320">
        <f t="shared" ref="GZ64:GZ113" si="323">$N64*GY64</f>
        <v>0</v>
      </c>
      <c r="HA64" s="318">
        <f t="shared" si="310"/>
        <v>0</v>
      </c>
      <c r="HB64" s="320">
        <f t="shared" ref="HB64:HB113" si="324">$N64*HA64</f>
        <v>0</v>
      </c>
      <c r="HC64" s="318">
        <f t="shared" si="312"/>
        <v>0</v>
      </c>
      <c r="HD64" s="320">
        <f t="shared" ref="HD64:HD113" si="325">$N64*HC64</f>
        <v>0</v>
      </c>
      <c r="HE64" s="318">
        <f t="shared" ref="HE64:HE67" si="326">HE6</f>
        <v>0</v>
      </c>
      <c r="HF64" s="320">
        <f t="shared" ref="HF64:HF113" si="327">$N64*HE64</f>
        <v>0</v>
      </c>
      <c r="HG64" s="318">
        <f t="shared" ref="HG64:HG67" si="328">HG6</f>
        <v>0</v>
      </c>
      <c r="HH64" s="320">
        <f t="shared" ref="HH64:HH113" si="329">$N64*HG64</f>
        <v>0</v>
      </c>
      <c r="HJ64" s="305">
        <f t="shared" ref="HJ64:HJ68" si="330">O64+Q64+S64+U64+W64+Y64+AA64+AC64+AE64+AG64+AI64+AK64+AM64+AO64+AQ64+AS64+AU64+AW64+AY64+BA64+BC64+BE64+BG64+BI64+BK64+BM64+BO64+BQ64+BS64+BU64+BW64+BY64+CA64+CC64+CE64+CG64+CI64+CK64+CM64+CO64+CQ64+CS64+CU64+CW64+CY64+DA64+DC64+DE64+DG64+DI64+DK64+DM64+DO64+DQ64+DS64+DU64+DW64+DY64+EA64+EC64+EE64+EG64+EI64+EK64+EM64+EO64+EQ64+ES64+EU64+EW64+EY64+FA64+FC64+FE64+FG64+FI64+FK64+FM64+FO64+FQ64+FS64+FU64+FW64+FY64+GA64+GC64+GE64+GG64+GI64+GK64+GM64+GO64+GQ64+GS64+GU64+GW64+GY64+HA64+HC64+HE64+HG64</f>
        <v>0</v>
      </c>
      <c r="HK64" s="306">
        <f t="shared" ref="HK64:HK66" si="331">P64+R64+T64+V64+X64+Z64+AB64+AD64+AF64+AH64+AJ64+AL64+AN64+AP64+AR64+AT64+AV64+AX64+AZ64+BB64+BD64+BF64+BH64+BJ64+BL64+BN64+BP64+BR64+BT64+BV64+BX64+BZ64+CB64+CD64+CF64+CH64+CJ64+CL64+CN64+CP64+CR64+CT64+CV64+CX64+CZ64+DB64+DD64+DF64+DH64+DJ64+DL64+DN64+DP64+DR64+DT64+DV64+DX64+DZ64+EB64+ED64+EF64+EH64+EJ64+EL64+EN64+EP64+ER64+ET64+EV64+EX64+EZ64+FB64+FD64+FF64+FH64+FJ64+FL64+FN64+FP64+FR64+FT64+FV64+FX64+FZ64+GB64+GD64+GF64+GH64+GJ64+GL64+GN64+GP64+GR64+GT64+GV64+GX64+GZ64+HB64+HD64+HF64+HH64</f>
        <v>0</v>
      </c>
      <c r="HL64" s="307">
        <f t="shared" ref="HL64:HL95" si="332">HK64-N64</f>
        <v>0</v>
      </c>
    </row>
    <row r="65" spans="1:220">
      <c r="A65" s="313" t="str">
        <f t="shared" si="220"/>
        <v/>
      </c>
      <c r="B65" s="314" t="str">
        <f t="shared" si="220"/>
        <v/>
      </c>
      <c r="C65" s="314" t="str">
        <f t="shared" ref="C65:F65" si="333">IF(C7=0, "", C7)</f>
        <v/>
      </c>
      <c r="D65" s="314" t="str">
        <f t="shared" si="333"/>
        <v/>
      </c>
      <c r="E65" s="313" t="str">
        <f t="shared" si="333"/>
        <v/>
      </c>
      <c r="F65" s="313" t="str">
        <f t="shared" si="333"/>
        <v/>
      </c>
      <c r="G65" s="315" t="str">
        <f>IF(G7=0, "", G7)</f>
        <v/>
      </c>
      <c r="H65" s="316" t="str">
        <f>IF(H7=0, "",H7)</f>
        <v/>
      </c>
      <c r="I65" s="316" t="str">
        <f>IF(I7=0, "",I7)</f>
        <v/>
      </c>
      <c r="J65" s="317">
        <f t="shared" ref="J65:K65" si="334">J7</f>
        <v>0</v>
      </c>
      <c r="K65" s="317">
        <f t="shared" si="334"/>
        <v>0</v>
      </c>
      <c r="L65" s="46"/>
      <c r="M65" s="299">
        <f>M7</f>
        <v>0</v>
      </c>
      <c r="N65" s="304">
        <f>IF(M65&lt;&gt;0,L65/M65,0)</f>
        <v>0</v>
      </c>
      <c r="O65" s="321">
        <f>O7</f>
        <v>0</v>
      </c>
      <c r="P65" s="312">
        <f>$N65*O65</f>
        <v>0</v>
      </c>
      <c r="Q65" s="321">
        <f>Q7</f>
        <v>0</v>
      </c>
      <c r="R65" s="312">
        <f>$N65*Q65</f>
        <v>0</v>
      </c>
      <c r="S65" s="321">
        <f t="shared" ref="S65" si="335">S7</f>
        <v>0</v>
      </c>
      <c r="T65" s="312">
        <f>$N65*S65</f>
        <v>0</v>
      </c>
      <c r="U65" s="321">
        <f t="shared" ref="U65" si="336">U7</f>
        <v>0</v>
      </c>
      <c r="V65" s="312">
        <f>$N65*U65</f>
        <v>0</v>
      </c>
      <c r="W65" s="321">
        <f t="shared" ref="W65" si="337">W7</f>
        <v>0</v>
      </c>
      <c r="X65" s="312">
        <f>$N65*W65</f>
        <v>0</v>
      </c>
      <c r="Y65" s="321">
        <f t="shared" ref="Y65:AA65" si="338">Y7</f>
        <v>0</v>
      </c>
      <c r="Z65" s="310">
        <f>$N65*Y65</f>
        <v>0</v>
      </c>
      <c r="AA65" s="321">
        <f t="shared" si="338"/>
        <v>0</v>
      </c>
      <c r="AB65" s="310">
        <f>$N65*AA65</f>
        <v>0</v>
      </c>
      <c r="AC65" s="321">
        <f t="shared" ref="AC65" si="339">AC7</f>
        <v>0</v>
      </c>
      <c r="AD65" s="310">
        <f>$N65*AC65</f>
        <v>0</v>
      </c>
      <c r="AE65" s="321">
        <f t="shared" ref="AE65" si="340">AE7</f>
        <v>0</v>
      </c>
      <c r="AF65" s="310">
        <f>$N65*AE65</f>
        <v>0</v>
      </c>
      <c r="AG65" s="321">
        <f t="shared" ref="AG65" si="341">AG7</f>
        <v>0</v>
      </c>
      <c r="AH65" s="310">
        <f>$N65*AG65</f>
        <v>0</v>
      </c>
      <c r="AI65" s="321">
        <f t="shared" ref="AI65:AK65" si="342">AI7</f>
        <v>0</v>
      </c>
      <c r="AJ65" s="310">
        <f>$N65*AI65</f>
        <v>0</v>
      </c>
      <c r="AK65" s="321">
        <f t="shared" si="342"/>
        <v>0</v>
      </c>
      <c r="AL65" s="310">
        <f>$N65*AK65</f>
        <v>0</v>
      </c>
      <c r="AM65" s="321">
        <f t="shared" ref="AM65" si="343">AM7</f>
        <v>0</v>
      </c>
      <c r="AN65" s="310">
        <f>$N65*AM65</f>
        <v>0</v>
      </c>
      <c r="AO65" s="321">
        <f t="shared" ref="AO65" si="344">AO7</f>
        <v>0</v>
      </c>
      <c r="AP65" s="310">
        <f>$N65*AO65</f>
        <v>0</v>
      </c>
      <c r="AQ65" s="321">
        <f t="shared" ref="AQ65" si="345">AQ7</f>
        <v>0</v>
      </c>
      <c r="AR65" s="310">
        <f>$N65*AQ65</f>
        <v>0</v>
      </c>
      <c r="AS65" s="321">
        <f t="shared" ref="AS65" si="346">AS7</f>
        <v>0</v>
      </c>
      <c r="AT65" s="310">
        <f>$N65*AS65</f>
        <v>0</v>
      </c>
      <c r="AU65" s="321">
        <f t="shared" ref="AU65" si="347">AU7</f>
        <v>0</v>
      </c>
      <c r="AV65" s="310">
        <f>$N65*AU65</f>
        <v>0</v>
      </c>
      <c r="AW65" s="321">
        <f t="shared" ref="AW65" si="348">AW7</f>
        <v>0</v>
      </c>
      <c r="AX65" s="310">
        <f>$N65*AW65</f>
        <v>0</v>
      </c>
      <c r="AY65" s="321">
        <f t="shared" ref="AY65" si="349">AY7</f>
        <v>0</v>
      </c>
      <c r="AZ65" s="310">
        <f>$N65*AY65</f>
        <v>0</v>
      </c>
      <c r="BA65" s="321">
        <f t="shared" ref="BA65" si="350">BA7</f>
        <v>0</v>
      </c>
      <c r="BB65" s="310">
        <f>$N65*BA65</f>
        <v>0</v>
      </c>
      <c r="BC65" s="321">
        <f t="shared" ref="BC65" si="351">BC7</f>
        <v>0</v>
      </c>
      <c r="BD65" s="310">
        <f>$N65*BC65</f>
        <v>0</v>
      </c>
      <c r="BE65" s="321">
        <f t="shared" ref="BE65" si="352">BE7</f>
        <v>0</v>
      </c>
      <c r="BF65" s="310">
        <f>$N65*BE65</f>
        <v>0</v>
      </c>
      <c r="BG65" s="321">
        <f t="shared" ref="BG65" si="353">BG7</f>
        <v>0</v>
      </c>
      <c r="BH65" s="310">
        <f>$N65*BG65</f>
        <v>0</v>
      </c>
      <c r="BI65" s="321">
        <f t="shared" ref="BI65" si="354">BI7</f>
        <v>0</v>
      </c>
      <c r="BJ65" s="310">
        <f>$N65*BI65</f>
        <v>0</v>
      </c>
      <c r="BK65" s="321">
        <f t="shared" ref="BK65" si="355">BK7</f>
        <v>0</v>
      </c>
      <c r="BL65" s="310">
        <f>$N65*BK65</f>
        <v>0</v>
      </c>
      <c r="BM65" s="321">
        <f t="shared" ref="BM65:DK65" si="356">BM7</f>
        <v>0</v>
      </c>
      <c r="BN65" s="310">
        <f>$N65*BM65</f>
        <v>0</v>
      </c>
      <c r="BO65" s="321">
        <f t="shared" si="356"/>
        <v>0</v>
      </c>
      <c r="BP65" s="310">
        <f t="shared" ref="BP65:BP67" si="357">$N65*BO65</f>
        <v>0</v>
      </c>
      <c r="BQ65" s="321">
        <f t="shared" si="356"/>
        <v>0</v>
      </c>
      <c r="BR65" s="310">
        <f t="shared" ref="BR65:BR67" si="358">$N65*BQ65</f>
        <v>0</v>
      </c>
      <c r="BS65" s="321">
        <f t="shared" si="356"/>
        <v>0</v>
      </c>
      <c r="BT65" s="310">
        <f t="shared" ref="BT65:BT67" si="359">$N65*BS65</f>
        <v>0</v>
      </c>
      <c r="BU65" s="321">
        <f t="shared" si="356"/>
        <v>0</v>
      </c>
      <c r="BV65" s="310">
        <f t="shared" ref="BV65:BV67" si="360">$N65*BU65</f>
        <v>0</v>
      </c>
      <c r="BW65" s="321">
        <f t="shared" si="356"/>
        <v>0</v>
      </c>
      <c r="BX65" s="310">
        <f t="shared" ref="BX65:BX67" si="361">$N65*BW65</f>
        <v>0</v>
      </c>
      <c r="BY65" s="321">
        <f t="shared" si="356"/>
        <v>0</v>
      </c>
      <c r="BZ65" s="310">
        <f t="shared" ref="BZ65:BZ67" si="362">$N65*BY65</f>
        <v>0</v>
      </c>
      <c r="CA65" s="321">
        <f t="shared" si="356"/>
        <v>0</v>
      </c>
      <c r="CB65" s="310">
        <f t="shared" ref="CB65:CB67" si="363">$N65*CA65</f>
        <v>0</v>
      </c>
      <c r="CC65" s="321">
        <f t="shared" si="356"/>
        <v>0</v>
      </c>
      <c r="CD65" s="310">
        <f t="shared" ref="CD65:CD67" si="364">$N65*CC65</f>
        <v>0</v>
      </c>
      <c r="CE65" s="321">
        <f t="shared" si="356"/>
        <v>0</v>
      </c>
      <c r="CF65" s="310">
        <f t="shared" ref="CF65:CF67" si="365">$N65*CE65</f>
        <v>0</v>
      </c>
      <c r="CG65" s="321">
        <f t="shared" si="356"/>
        <v>0</v>
      </c>
      <c r="CH65" s="310">
        <f t="shared" ref="CH65:CH67" si="366">$N65*CG65</f>
        <v>0</v>
      </c>
      <c r="CI65" s="321">
        <f t="shared" si="356"/>
        <v>0</v>
      </c>
      <c r="CJ65" s="310">
        <f t="shared" ref="CJ65:CJ67" si="367">$N65*CI65</f>
        <v>0</v>
      </c>
      <c r="CK65" s="321">
        <f t="shared" si="356"/>
        <v>0</v>
      </c>
      <c r="CL65" s="310">
        <f t="shared" ref="CL65:CL67" si="368">$N65*CK65</f>
        <v>0</v>
      </c>
      <c r="CM65" s="321">
        <f t="shared" si="356"/>
        <v>0</v>
      </c>
      <c r="CN65" s="310">
        <f t="shared" ref="CN65:CN67" si="369">$N65*CM65</f>
        <v>0</v>
      </c>
      <c r="CO65" s="321">
        <f t="shared" si="356"/>
        <v>0</v>
      </c>
      <c r="CP65" s="310">
        <f t="shared" ref="CP65:CP67" si="370">$N65*CO65</f>
        <v>0</v>
      </c>
      <c r="CQ65" s="321">
        <f t="shared" si="356"/>
        <v>0</v>
      </c>
      <c r="CR65" s="310">
        <f t="shared" ref="CR65:CR67" si="371">$N65*CQ65</f>
        <v>0</v>
      </c>
      <c r="CS65" s="321">
        <f t="shared" si="356"/>
        <v>0</v>
      </c>
      <c r="CT65" s="310">
        <f t="shared" ref="CT65:CT67" si="372">$N65*CS65</f>
        <v>0</v>
      </c>
      <c r="CU65" s="321">
        <f t="shared" si="356"/>
        <v>0</v>
      </c>
      <c r="CV65" s="310">
        <f t="shared" ref="CV65:CV67" si="373">$N65*CU65</f>
        <v>0</v>
      </c>
      <c r="CW65" s="321">
        <f t="shared" si="356"/>
        <v>0</v>
      </c>
      <c r="CX65" s="310">
        <f t="shared" ref="CX65:CX67" si="374">$N65*CW65</f>
        <v>0</v>
      </c>
      <c r="CY65" s="321">
        <f t="shared" si="356"/>
        <v>0</v>
      </c>
      <c r="CZ65" s="310">
        <f t="shared" ref="CZ65:CZ67" si="375">$N65*CY65</f>
        <v>0</v>
      </c>
      <c r="DA65" s="321">
        <f t="shared" si="356"/>
        <v>0</v>
      </c>
      <c r="DB65" s="310">
        <f t="shared" ref="DB65:DB67" si="376">$N65*DA65</f>
        <v>0</v>
      </c>
      <c r="DC65" s="321">
        <f t="shared" si="356"/>
        <v>0</v>
      </c>
      <c r="DD65" s="310">
        <f t="shared" ref="DD65:DD67" si="377">$N65*DC65</f>
        <v>0</v>
      </c>
      <c r="DE65" s="321">
        <f t="shared" si="356"/>
        <v>0</v>
      </c>
      <c r="DF65" s="310">
        <f t="shared" ref="DF65:DF67" si="378">$N65*DE65</f>
        <v>0</v>
      </c>
      <c r="DG65" s="321">
        <f t="shared" si="356"/>
        <v>0</v>
      </c>
      <c r="DH65" s="310">
        <f t="shared" ref="DH65:DH67" si="379">$N65*DG65</f>
        <v>0</v>
      </c>
      <c r="DI65" s="321">
        <f t="shared" si="356"/>
        <v>0</v>
      </c>
      <c r="DJ65" s="310">
        <f t="shared" ref="DJ65:DJ67" si="380">$N65*DI65</f>
        <v>0</v>
      </c>
      <c r="DK65" s="321">
        <f t="shared" si="356"/>
        <v>0</v>
      </c>
      <c r="DL65" s="310">
        <f t="shared" ref="DL65:DL67" si="381">$N65*DK65</f>
        <v>0</v>
      </c>
      <c r="DM65" s="321">
        <f t="shared" ref="DM65" si="382">DM7</f>
        <v>0</v>
      </c>
      <c r="DN65" s="310">
        <f t="shared" si="273"/>
        <v>0</v>
      </c>
      <c r="DO65" s="321">
        <f t="shared" ref="DO65" si="383">DO7</f>
        <v>0</v>
      </c>
      <c r="DP65" s="310">
        <f t="shared" si="275"/>
        <v>0</v>
      </c>
      <c r="DQ65" s="321">
        <f t="shared" ref="DQ65" si="384">DQ7</f>
        <v>0</v>
      </c>
      <c r="DR65" s="310">
        <f t="shared" si="277"/>
        <v>0</v>
      </c>
      <c r="DS65" s="321">
        <f t="shared" ref="DS65" si="385">DS7</f>
        <v>0</v>
      </c>
      <c r="DT65" s="310">
        <f t="shared" si="278"/>
        <v>0</v>
      </c>
      <c r="DU65" s="321">
        <f t="shared" ref="DU65" si="386">DU7</f>
        <v>0</v>
      </c>
      <c r="DV65" s="310">
        <f t="shared" si="279"/>
        <v>0</v>
      </c>
      <c r="DW65" s="321">
        <f t="shared" ref="DW65" si="387">DW7</f>
        <v>0</v>
      </c>
      <c r="DX65" s="310">
        <f t="shared" si="280"/>
        <v>0</v>
      </c>
      <c r="DY65" s="321">
        <f t="shared" ref="DY65" si="388">DY7</f>
        <v>0</v>
      </c>
      <c r="DZ65" s="310">
        <f t="shared" si="281"/>
        <v>0</v>
      </c>
      <c r="EA65" s="321">
        <f t="shared" ref="EA65" si="389">EA7</f>
        <v>0</v>
      </c>
      <c r="EB65" s="310">
        <f t="shared" si="282"/>
        <v>0</v>
      </c>
      <c r="EC65" s="321">
        <f t="shared" ref="EC65" si="390">EC7</f>
        <v>0</v>
      </c>
      <c r="ED65" s="310">
        <f t="shared" si="283"/>
        <v>0</v>
      </c>
      <c r="EE65" s="321">
        <f t="shared" ref="EE65" si="391">EE7</f>
        <v>0</v>
      </c>
      <c r="EF65" s="310">
        <f t="shared" si="284"/>
        <v>0</v>
      </c>
      <c r="EG65" s="321">
        <f t="shared" ref="EG65" si="392">EG7</f>
        <v>0</v>
      </c>
      <c r="EH65" s="310">
        <f t="shared" si="285"/>
        <v>0</v>
      </c>
      <c r="EI65" s="321">
        <f t="shared" ref="EI65" si="393">EI7</f>
        <v>0</v>
      </c>
      <c r="EJ65" s="310">
        <f t="shared" si="286"/>
        <v>0</v>
      </c>
      <c r="EK65" s="321">
        <f t="shared" ref="EK65" si="394">EK7</f>
        <v>0</v>
      </c>
      <c r="EL65" s="310">
        <f t="shared" si="287"/>
        <v>0</v>
      </c>
      <c r="EM65" s="321">
        <f t="shared" ref="EM65" si="395">EM7</f>
        <v>0</v>
      </c>
      <c r="EN65" s="310">
        <f t="shared" si="288"/>
        <v>0</v>
      </c>
      <c r="EO65" s="321">
        <f t="shared" ref="EO65" si="396">EO7</f>
        <v>0</v>
      </c>
      <c r="EP65" s="310">
        <f t="shared" si="289"/>
        <v>0</v>
      </c>
      <c r="EQ65" s="321">
        <f t="shared" ref="EQ65" si="397">EQ7</f>
        <v>0</v>
      </c>
      <c r="ER65" s="310">
        <f t="shared" si="290"/>
        <v>0</v>
      </c>
      <c r="ES65" s="321">
        <f t="shared" ref="ES65" si="398">ES7</f>
        <v>0</v>
      </c>
      <c r="ET65" s="310">
        <f t="shared" si="291"/>
        <v>0</v>
      </c>
      <c r="EU65" s="321">
        <f t="shared" ref="EU65" si="399">EU7</f>
        <v>0</v>
      </c>
      <c r="EV65" s="310">
        <f t="shared" si="292"/>
        <v>0</v>
      </c>
      <c r="EW65" s="321">
        <f t="shared" ref="EW65" si="400">EW7</f>
        <v>0</v>
      </c>
      <c r="EX65" s="310">
        <f t="shared" si="293"/>
        <v>0</v>
      </c>
      <c r="EY65" s="321">
        <f t="shared" ref="EY65" si="401">EY7</f>
        <v>0</v>
      </c>
      <c r="EZ65" s="310">
        <f t="shared" si="294"/>
        <v>0</v>
      </c>
      <c r="FA65" s="321">
        <f t="shared" ref="FA65" si="402">FA7</f>
        <v>0</v>
      </c>
      <c r="FB65" s="310">
        <f t="shared" si="295"/>
        <v>0</v>
      </c>
      <c r="FC65" s="321">
        <f t="shared" ref="FC65" si="403">FC7</f>
        <v>0</v>
      </c>
      <c r="FD65" s="310">
        <f t="shared" si="296"/>
        <v>0</v>
      </c>
      <c r="FE65" s="321">
        <f t="shared" ref="FE65" si="404">FE7</f>
        <v>0</v>
      </c>
      <c r="FF65" s="310">
        <f t="shared" si="297"/>
        <v>0</v>
      </c>
      <c r="FG65" s="321">
        <f t="shared" ref="FG65" si="405">FG7</f>
        <v>0</v>
      </c>
      <c r="FH65" s="310">
        <f t="shared" si="298"/>
        <v>0</v>
      </c>
      <c r="FI65" s="321">
        <f t="shared" ref="FI65" si="406">FI7</f>
        <v>0</v>
      </c>
      <c r="FJ65" s="310">
        <f t="shared" si="299"/>
        <v>0</v>
      </c>
      <c r="FK65" s="321">
        <f t="shared" ref="FK65" si="407">FK7</f>
        <v>0</v>
      </c>
      <c r="FL65" s="310">
        <f t="shared" si="300"/>
        <v>0</v>
      </c>
      <c r="FM65" s="321">
        <f t="shared" ref="FM65" si="408">FM7</f>
        <v>0</v>
      </c>
      <c r="FN65" s="310">
        <f t="shared" si="301"/>
        <v>0</v>
      </c>
      <c r="FO65" s="321">
        <f t="shared" ref="FO65" si="409">FO7</f>
        <v>0</v>
      </c>
      <c r="FP65" s="310">
        <f t="shared" si="302"/>
        <v>0</v>
      </c>
      <c r="FQ65" s="321">
        <f t="shared" ref="FQ65" si="410">FQ7</f>
        <v>0</v>
      </c>
      <c r="FR65" s="310">
        <f t="shared" si="303"/>
        <v>0</v>
      </c>
      <c r="FS65" s="321">
        <f t="shared" ref="FS65" si="411">FS7</f>
        <v>0</v>
      </c>
      <c r="FT65" s="310">
        <f t="shared" si="304"/>
        <v>0</v>
      </c>
      <c r="FU65" s="321">
        <f t="shared" ref="FU65" si="412">FU7</f>
        <v>0</v>
      </c>
      <c r="FV65" s="310">
        <f t="shared" si="305"/>
        <v>0</v>
      </c>
      <c r="FW65" s="321">
        <f t="shared" ref="FW65" si="413">FW7</f>
        <v>0</v>
      </c>
      <c r="FX65" s="310">
        <f t="shared" si="306"/>
        <v>0</v>
      </c>
      <c r="FY65" s="321">
        <f t="shared" ref="FY65" si="414">FY7</f>
        <v>0</v>
      </c>
      <c r="FZ65" s="310">
        <f t="shared" si="307"/>
        <v>0</v>
      </c>
      <c r="GA65" s="321">
        <f t="shared" ref="GA65" si="415">GA7</f>
        <v>0</v>
      </c>
      <c r="GB65" s="310">
        <f t="shared" si="309"/>
        <v>0</v>
      </c>
      <c r="GC65" s="321">
        <f t="shared" ref="GC65" si="416">GC7</f>
        <v>0</v>
      </c>
      <c r="GD65" s="310">
        <f t="shared" si="311"/>
        <v>0</v>
      </c>
      <c r="GE65" s="321">
        <f t="shared" ref="GE65" si="417">GE7</f>
        <v>0</v>
      </c>
      <c r="GF65" s="310">
        <f t="shared" si="313"/>
        <v>0</v>
      </c>
      <c r="GG65" s="321">
        <f t="shared" ref="GG65" si="418">GG7</f>
        <v>0</v>
      </c>
      <c r="GH65" s="310">
        <f t="shared" si="314"/>
        <v>0</v>
      </c>
      <c r="GI65" s="321">
        <f t="shared" ref="GI65" si="419">GI7</f>
        <v>0</v>
      </c>
      <c r="GJ65" s="310">
        <f t="shared" si="315"/>
        <v>0</v>
      </c>
      <c r="GK65" s="321">
        <f t="shared" ref="GK65" si="420">GK7</f>
        <v>0</v>
      </c>
      <c r="GL65" s="310">
        <f t="shared" si="316"/>
        <v>0</v>
      </c>
      <c r="GM65" s="321">
        <f t="shared" ref="GM65" si="421">GM7</f>
        <v>0</v>
      </c>
      <c r="GN65" s="310">
        <f t="shared" si="317"/>
        <v>0</v>
      </c>
      <c r="GO65" s="321">
        <f t="shared" ref="GO65" si="422">GO7</f>
        <v>0</v>
      </c>
      <c r="GP65" s="310">
        <f t="shared" si="318"/>
        <v>0</v>
      </c>
      <c r="GQ65" s="321">
        <f t="shared" ref="GQ65" si="423">GQ7</f>
        <v>0</v>
      </c>
      <c r="GR65" s="310">
        <f t="shared" si="319"/>
        <v>0</v>
      </c>
      <c r="GS65" s="321">
        <f t="shared" ref="GS65" si="424">GS7</f>
        <v>0</v>
      </c>
      <c r="GT65" s="310">
        <f t="shared" si="320"/>
        <v>0</v>
      </c>
      <c r="GU65" s="321">
        <f t="shared" ref="GU65" si="425">GU7</f>
        <v>0</v>
      </c>
      <c r="GV65" s="310">
        <f t="shared" si="321"/>
        <v>0</v>
      </c>
      <c r="GW65" s="321">
        <f t="shared" ref="GW65" si="426">GW7</f>
        <v>0</v>
      </c>
      <c r="GX65" s="310">
        <f t="shared" si="322"/>
        <v>0</v>
      </c>
      <c r="GY65" s="321">
        <f t="shared" ref="GY65" si="427">GY7</f>
        <v>0</v>
      </c>
      <c r="GZ65" s="310">
        <f t="shared" si="323"/>
        <v>0</v>
      </c>
      <c r="HA65" s="321">
        <f t="shared" ref="HA65" si="428">HA7</f>
        <v>0</v>
      </c>
      <c r="HB65" s="310">
        <f t="shared" si="324"/>
        <v>0</v>
      </c>
      <c r="HC65" s="321">
        <f t="shared" ref="HC65" si="429">HC7</f>
        <v>0</v>
      </c>
      <c r="HD65" s="310">
        <f t="shared" si="325"/>
        <v>0</v>
      </c>
      <c r="HE65" s="321">
        <f t="shared" si="326"/>
        <v>0</v>
      </c>
      <c r="HF65" s="310">
        <f t="shared" si="327"/>
        <v>0</v>
      </c>
      <c r="HG65" s="321">
        <f t="shared" si="328"/>
        <v>0</v>
      </c>
      <c r="HH65" s="310">
        <f t="shared" si="329"/>
        <v>0</v>
      </c>
      <c r="HJ65" s="305">
        <f t="shared" si="330"/>
        <v>0</v>
      </c>
      <c r="HK65" s="306">
        <f t="shared" si="331"/>
        <v>0</v>
      </c>
      <c r="HL65" s="308">
        <f t="shared" si="332"/>
        <v>0</v>
      </c>
    </row>
    <row r="66" spans="1:220">
      <c r="A66" s="313" t="str">
        <f t="shared" si="220"/>
        <v/>
      </c>
      <c r="B66" s="314" t="str">
        <f t="shared" si="220"/>
        <v/>
      </c>
      <c r="C66" s="314" t="str">
        <f t="shared" ref="C66:F66" si="430">IF(C8=0, "", C8)</f>
        <v/>
      </c>
      <c r="D66" s="314" t="str">
        <f t="shared" si="430"/>
        <v/>
      </c>
      <c r="E66" s="313" t="str">
        <f t="shared" si="430"/>
        <v/>
      </c>
      <c r="F66" s="313" t="str">
        <f t="shared" si="430"/>
        <v/>
      </c>
      <c r="G66" s="315" t="str">
        <f>IF(G8=0, "", G8)</f>
        <v/>
      </c>
      <c r="H66" s="316" t="str">
        <f>IF(H8=0, "",H8)</f>
        <v/>
      </c>
      <c r="I66" s="316" t="str">
        <f t="shared" ref="I66" si="431">IF(I8=0, "",I8)</f>
        <v/>
      </c>
      <c r="J66" s="317">
        <f t="shared" ref="J66:K66" si="432">J8</f>
        <v>0</v>
      </c>
      <c r="K66" s="317">
        <f t="shared" si="432"/>
        <v>0</v>
      </c>
      <c r="L66" s="46"/>
      <c r="M66" s="299">
        <f>M8</f>
        <v>0</v>
      </c>
      <c r="N66" s="304">
        <f t="shared" ref="N66:N68" si="433">IF(M66&lt;&gt;0,L66/M66,0)</f>
        <v>0</v>
      </c>
      <c r="O66" s="321">
        <f>O8</f>
        <v>0</v>
      </c>
      <c r="P66" s="312">
        <f t="shared" ref="P66:P68" si="434">$N66*O66</f>
        <v>0</v>
      </c>
      <c r="Q66" s="321">
        <f>Q8</f>
        <v>0</v>
      </c>
      <c r="R66" s="312">
        <f t="shared" ref="R66:R68" si="435">$N66*Q66</f>
        <v>0</v>
      </c>
      <c r="S66" s="321">
        <f t="shared" ref="S66" si="436">S8</f>
        <v>0</v>
      </c>
      <c r="T66" s="312">
        <f t="shared" ref="T66:T68" si="437">$N66*S66</f>
        <v>0</v>
      </c>
      <c r="U66" s="321">
        <f t="shared" ref="U66" si="438">U8</f>
        <v>0</v>
      </c>
      <c r="V66" s="312">
        <f t="shared" ref="V66:V68" si="439">$N66*U66</f>
        <v>0</v>
      </c>
      <c r="W66" s="321">
        <f t="shared" ref="W66" si="440">W8</f>
        <v>0</v>
      </c>
      <c r="X66" s="312">
        <f t="shared" ref="X66:X68" si="441">$N66*W66</f>
        <v>0</v>
      </c>
      <c r="Y66" s="321">
        <f t="shared" ref="Y66:AA66" si="442">Y8</f>
        <v>0</v>
      </c>
      <c r="Z66" s="310">
        <f t="shared" ref="Z66:Z68" si="443">$N66*Y66</f>
        <v>0</v>
      </c>
      <c r="AA66" s="321">
        <f t="shared" si="442"/>
        <v>0</v>
      </c>
      <c r="AB66" s="310">
        <f t="shared" ref="AB66:AB68" si="444">$N66*AA66</f>
        <v>0</v>
      </c>
      <c r="AC66" s="321">
        <f t="shared" ref="AC66" si="445">AC8</f>
        <v>0</v>
      </c>
      <c r="AD66" s="310">
        <f t="shared" ref="AD66:AD68" si="446">$N66*AC66</f>
        <v>0</v>
      </c>
      <c r="AE66" s="321">
        <f t="shared" ref="AE66" si="447">AE8</f>
        <v>0</v>
      </c>
      <c r="AF66" s="310">
        <f t="shared" ref="AF66:AF68" si="448">$N66*AE66</f>
        <v>0</v>
      </c>
      <c r="AG66" s="321">
        <f t="shared" ref="AG66" si="449">AG8</f>
        <v>0</v>
      </c>
      <c r="AH66" s="310">
        <f t="shared" ref="AH66:AH68" si="450">$N66*AG66</f>
        <v>0</v>
      </c>
      <c r="AI66" s="321">
        <f t="shared" ref="AI66:AK66" si="451">AI8</f>
        <v>0</v>
      </c>
      <c r="AJ66" s="310">
        <f t="shared" ref="AJ66:AJ68" si="452">$N66*AI66</f>
        <v>0</v>
      </c>
      <c r="AK66" s="321">
        <f t="shared" si="451"/>
        <v>0</v>
      </c>
      <c r="AL66" s="310">
        <f t="shared" ref="AL66:AL68" si="453">$N66*AK66</f>
        <v>0</v>
      </c>
      <c r="AM66" s="321">
        <f t="shared" ref="AM66" si="454">AM8</f>
        <v>0</v>
      </c>
      <c r="AN66" s="310">
        <f t="shared" ref="AN66:AN68" si="455">$N66*AM66</f>
        <v>0</v>
      </c>
      <c r="AO66" s="321">
        <f t="shared" ref="AO66" si="456">AO8</f>
        <v>0</v>
      </c>
      <c r="AP66" s="310">
        <f t="shared" ref="AP66:AP68" si="457">$N66*AO66</f>
        <v>0</v>
      </c>
      <c r="AQ66" s="321">
        <f t="shared" ref="AQ66" si="458">AQ8</f>
        <v>0</v>
      </c>
      <c r="AR66" s="310">
        <f t="shared" ref="AR66:AR68" si="459">$N66*AQ66</f>
        <v>0</v>
      </c>
      <c r="AS66" s="321">
        <f t="shared" ref="AS66" si="460">AS8</f>
        <v>0</v>
      </c>
      <c r="AT66" s="310">
        <f t="shared" ref="AT66:AT68" si="461">$N66*AS66</f>
        <v>0</v>
      </c>
      <c r="AU66" s="321">
        <f t="shared" ref="AU66" si="462">AU8</f>
        <v>0</v>
      </c>
      <c r="AV66" s="310">
        <f t="shared" ref="AV66:AV68" si="463">$N66*AU66</f>
        <v>0</v>
      </c>
      <c r="AW66" s="321">
        <f t="shared" ref="AW66" si="464">AW8</f>
        <v>0</v>
      </c>
      <c r="AX66" s="310">
        <f t="shared" ref="AX66:AX68" si="465">$N66*AW66</f>
        <v>0</v>
      </c>
      <c r="AY66" s="321">
        <f t="shared" ref="AY66" si="466">AY8</f>
        <v>0</v>
      </c>
      <c r="AZ66" s="310">
        <f t="shared" ref="AZ66:AZ68" si="467">$N66*AY66</f>
        <v>0</v>
      </c>
      <c r="BA66" s="321">
        <f t="shared" ref="BA66" si="468">BA8</f>
        <v>0</v>
      </c>
      <c r="BB66" s="310">
        <f t="shared" ref="BB66:BB68" si="469">$N66*BA66</f>
        <v>0</v>
      </c>
      <c r="BC66" s="321">
        <f t="shared" ref="BC66" si="470">BC8</f>
        <v>0</v>
      </c>
      <c r="BD66" s="310">
        <f t="shared" ref="BD66:BD68" si="471">$N66*BC66</f>
        <v>0</v>
      </c>
      <c r="BE66" s="321">
        <f t="shared" ref="BE66" si="472">BE8</f>
        <v>0</v>
      </c>
      <c r="BF66" s="310">
        <f t="shared" ref="BF66:BF68" si="473">$N66*BE66</f>
        <v>0</v>
      </c>
      <c r="BG66" s="321">
        <f t="shared" ref="BG66" si="474">BG8</f>
        <v>0</v>
      </c>
      <c r="BH66" s="310">
        <f t="shared" ref="BH66:BH68" si="475">$N66*BG66</f>
        <v>0</v>
      </c>
      <c r="BI66" s="321">
        <f t="shared" ref="BI66" si="476">BI8</f>
        <v>0</v>
      </c>
      <c r="BJ66" s="310">
        <f t="shared" ref="BJ66:BJ68" si="477">$N66*BI66</f>
        <v>0</v>
      </c>
      <c r="BK66" s="321">
        <f t="shared" ref="BK66" si="478">BK8</f>
        <v>0</v>
      </c>
      <c r="BL66" s="310">
        <f t="shared" ref="BL66:BL68" si="479">$N66*BK66</f>
        <v>0</v>
      </c>
      <c r="BM66" s="321">
        <f t="shared" ref="BM66:DK66" si="480">BM8</f>
        <v>0</v>
      </c>
      <c r="BN66" s="310">
        <f t="shared" ref="BN66:BN68" si="481">$N66*BM66</f>
        <v>0</v>
      </c>
      <c r="BO66" s="321">
        <f t="shared" si="480"/>
        <v>0</v>
      </c>
      <c r="BP66" s="310">
        <f t="shared" si="357"/>
        <v>0</v>
      </c>
      <c r="BQ66" s="321">
        <f t="shared" si="480"/>
        <v>0</v>
      </c>
      <c r="BR66" s="310">
        <f t="shared" si="358"/>
        <v>0</v>
      </c>
      <c r="BS66" s="321">
        <f t="shared" si="480"/>
        <v>0</v>
      </c>
      <c r="BT66" s="310">
        <f t="shared" si="359"/>
        <v>0</v>
      </c>
      <c r="BU66" s="321">
        <f t="shared" si="480"/>
        <v>0</v>
      </c>
      <c r="BV66" s="310">
        <f t="shared" si="360"/>
        <v>0</v>
      </c>
      <c r="BW66" s="321">
        <f t="shared" si="480"/>
        <v>0</v>
      </c>
      <c r="BX66" s="310">
        <f t="shared" si="361"/>
        <v>0</v>
      </c>
      <c r="BY66" s="321">
        <f t="shared" si="480"/>
        <v>0</v>
      </c>
      <c r="BZ66" s="310">
        <f t="shared" si="362"/>
        <v>0</v>
      </c>
      <c r="CA66" s="321">
        <f t="shared" si="480"/>
        <v>0</v>
      </c>
      <c r="CB66" s="310">
        <f t="shared" si="363"/>
        <v>0</v>
      </c>
      <c r="CC66" s="321">
        <f t="shared" si="480"/>
        <v>0</v>
      </c>
      <c r="CD66" s="310">
        <f t="shared" si="364"/>
        <v>0</v>
      </c>
      <c r="CE66" s="321">
        <f t="shared" si="480"/>
        <v>0</v>
      </c>
      <c r="CF66" s="310">
        <f t="shared" si="365"/>
        <v>0</v>
      </c>
      <c r="CG66" s="321">
        <f t="shared" si="480"/>
        <v>0</v>
      </c>
      <c r="CH66" s="310">
        <f t="shared" si="366"/>
        <v>0</v>
      </c>
      <c r="CI66" s="321">
        <f t="shared" si="480"/>
        <v>0</v>
      </c>
      <c r="CJ66" s="310">
        <f t="shared" si="367"/>
        <v>0</v>
      </c>
      <c r="CK66" s="321">
        <f t="shared" si="480"/>
        <v>0</v>
      </c>
      <c r="CL66" s="310">
        <f t="shared" si="368"/>
        <v>0</v>
      </c>
      <c r="CM66" s="321">
        <f t="shared" si="480"/>
        <v>0</v>
      </c>
      <c r="CN66" s="310">
        <f t="shared" si="369"/>
        <v>0</v>
      </c>
      <c r="CO66" s="321">
        <f t="shared" si="480"/>
        <v>0</v>
      </c>
      <c r="CP66" s="310">
        <f t="shared" si="370"/>
        <v>0</v>
      </c>
      <c r="CQ66" s="321">
        <f t="shared" si="480"/>
        <v>0</v>
      </c>
      <c r="CR66" s="310">
        <f t="shared" si="371"/>
        <v>0</v>
      </c>
      <c r="CS66" s="321">
        <f t="shared" si="480"/>
        <v>0</v>
      </c>
      <c r="CT66" s="310">
        <f t="shared" si="372"/>
        <v>0</v>
      </c>
      <c r="CU66" s="321">
        <f t="shared" si="480"/>
        <v>0</v>
      </c>
      <c r="CV66" s="310">
        <f t="shared" si="373"/>
        <v>0</v>
      </c>
      <c r="CW66" s="321">
        <f t="shared" si="480"/>
        <v>0</v>
      </c>
      <c r="CX66" s="310">
        <f t="shared" si="374"/>
        <v>0</v>
      </c>
      <c r="CY66" s="321">
        <f t="shared" si="480"/>
        <v>0</v>
      </c>
      <c r="CZ66" s="310">
        <f t="shared" si="375"/>
        <v>0</v>
      </c>
      <c r="DA66" s="321">
        <f t="shared" si="480"/>
        <v>0</v>
      </c>
      <c r="DB66" s="310">
        <f t="shared" si="376"/>
        <v>0</v>
      </c>
      <c r="DC66" s="321">
        <f t="shared" si="480"/>
        <v>0</v>
      </c>
      <c r="DD66" s="310">
        <f t="shared" si="377"/>
        <v>0</v>
      </c>
      <c r="DE66" s="321">
        <f t="shared" si="480"/>
        <v>0</v>
      </c>
      <c r="DF66" s="310">
        <f t="shared" si="378"/>
        <v>0</v>
      </c>
      <c r="DG66" s="321">
        <f t="shared" si="480"/>
        <v>0</v>
      </c>
      <c r="DH66" s="310">
        <f t="shared" si="379"/>
        <v>0</v>
      </c>
      <c r="DI66" s="321">
        <f t="shared" si="480"/>
        <v>0</v>
      </c>
      <c r="DJ66" s="310">
        <f t="shared" si="380"/>
        <v>0</v>
      </c>
      <c r="DK66" s="321">
        <f t="shared" si="480"/>
        <v>0</v>
      </c>
      <c r="DL66" s="310">
        <f t="shared" si="381"/>
        <v>0</v>
      </c>
      <c r="DM66" s="321">
        <f t="shared" ref="DM66" si="482">DM8</f>
        <v>0</v>
      </c>
      <c r="DN66" s="310">
        <f t="shared" si="273"/>
        <v>0</v>
      </c>
      <c r="DO66" s="321">
        <f t="shared" ref="DO66" si="483">DO8</f>
        <v>0</v>
      </c>
      <c r="DP66" s="310">
        <f t="shared" si="275"/>
        <v>0</v>
      </c>
      <c r="DQ66" s="321">
        <f t="shared" ref="DQ66" si="484">DQ8</f>
        <v>0</v>
      </c>
      <c r="DR66" s="310">
        <f t="shared" si="277"/>
        <v>0</v>
      </c>
      <c r="DS66" s="321">
        <f t="shared" ref="DS66" si="485">DS8</f>
        <v>0</v>
      </c>
      <c r="DT66" s="310">
        <f t="shared" si="278"/>
        <v>0</v>
      </c>
      <c r="DU66" s="321">
        <f t="shared" ref="DU66" si="486">DU8</f>
        <v>0</v>
      </c>
      <c r="DV66" s="310">
        <f t="shared" si="279"/>
        <v>0</v>
      </c>
      <c r="DW66" s="321">
        <f t="shared" ref="DW66" si="487">DW8</f>
        <v>0</v>
      </c>
      <c r="DX66" s="310">
        <f t="shared" si="280"/>
        <v>0</v>
      </c>
      <c r="DY66" s="321">
        <f t="shared" ref="DY66" si="488">DY8</f>
        <v>0</v>
      </c>
      <c r="DZ66" s="310">
        <f t="shared" si="281"/>
        <v>0</v>
      </c>
      <c r="EA66" s="321">
        <f t="shared" ref="EA66" si="489">EA8</f>
        <v>0</v>
      </c>
      <c r="EB66" s="310">
        <f t="shared" si="282"/>
        <v>0</v>
      </c>
      <c r="EC66" s="321">
        <f t="shared" ref="EC66" si="490">EC8</f>
        <v>0</v>
      </c>
      <c r="ED66" s="310">
        <f t="shared" si="283"/>
        <v>0</v>
      </c>
      <c r="EE66" s="321">
        <f t="shared" ref="EE66" si="491">EE8</f>
        <v>0</v>
      </c>
      <c r="EF66" s="310">
        <f t="shared" si="284"/>
        <v>0</v>
      </c>
      <c r="EG66" s="321">
        <f t="shared" ref="EG66" si="492">EG8</f>
        <v>0</v>
      </c>
      <c r="EH66" s="310">
        <f t="shared" si="285"/>
        <v>0</v>
      </c>
      <c r="EI66" s="321">
        <f t="shared" ref="EI66" si="493">EI8</f>
        <v>0</v>
      </c>
      <c r="EJ66" s="310">
        <f t="shared" si="286"/>
        <v>0</v>
      </c>
      <c r="EK66" s="321">
        <f t="shared" ref="EK66" si="494">EK8</f>
        <v>0</v>
      </c>
      <c r="EL66" s="310">
        <f t="shared" si="287"/>
        <v>0</v>
      </c>
      <c r="EM66" s="321">
        <f t="shared" ref="EM66" si="495">EM8</f>
        <v>0</v>
      </c>
      <c r="EN66" s="310">
        <f t="shared" si="288"/>
        <v>0</v>
      </c>
      <c r="EO66" s="321">
        <f t="shared" ref="EO66" si="496">EO8</f>
        <v>0</v>
      </c>
      <c r="EP66" s="310">
        <f t="shared" si="289"/>
        <v>0</v>
      </c>
      <c r="EQ66" s="321">
        <f t="shared" ref="EQ66" si="497">EQ8</f>
        <v>0</v>
      </c>
      <c r="ER66" s="310">
        <f t="shared" si="290"/>
        <v>0</v>
      </c>
      <c r="ES66" s="321">
        <f t="shared" ref="ES66" si="498">ES8</f>
        <v>0</v>
      </c>
      <c r="ET66" s="310">
        <f t="shared" si="291"/>
        <v>0</v>
      </c>
      <c r="EU66" s="321">
        <f t="shared" ref="EU66" si="499">EU8</f>
        <v>0</v>
      </c>
      <c r="EV66" s="310">
        <f t="shared" si="292"/>
        <v>0</v>
      </c>
      <c r="EW66" s="321">
        <f t="shared" ref="EW66" si="500">EW8</f>
        <v>0</v>
      </c>
      <c r="EX66" s="310">
        <f t="shared" si="293"/>
        <v>0</v>
      </c>
      <c r="EY66" s="321">
        <f t="shared" ref="EY66" si="501">EY8</f>
        <v>0</v>
      </c>
      <c r="EZ66" s="310">
        <f t="shared" si="294"/>
        <v>0</v>
      </c>
      <c r="FA66" s="321">
        <f t="shared" ref="FA66" si="502">FA8</f>
        <v>0</v>
      </c>
      <c r="FB66" s="310">
        <f t="shared" si="295"/>
        <v>0</v>
      </c>
      <c r="FC66" s="321">
        <f t="shared" ref="FC66" si="503">FC8</f>
        <v>0</v>
      </c>
      <c r="FD66" s="310">
        <f t="shared" si="296"/>
        <v>0</v>
      </c>
      <c r="FE66" s="321">
        <f t="shared" ref="FE66" si="504">FE8</f>
        <v>0</v>
      </c>
      <c r="FF66" s="310">
        <f t="shared" si="297"/>
        <v>0</v>
      </c>
      <c r="FG66" s="321">
        <f t="shared" ref="FG66" si="505">FG8</f>
        <v>0</v>
      </c>
      <c r="FH66" s="310">
        <f t="shared" si="298"/>
        <v>0</v>
      </c>
      <c r="FI66" s="321">
        <f t="shared" ref="FI66" si="506">FI8</f>
        <v>0</v>
      </c>
      <c r="FJ66" s="310">
        <f t="shared" si="299"/>
        <v>0</v>
      </c>
      <c r="FK66" s="321">
        <f t="shared" ref="FK66" si="507">FK8</f>
        <v>0</v>
      </c>
      <c r="FL66" s="310">
        <f t="shared" si="300"/>
        <v>0</v>
      </c>
      <c r="FM66" s="321">
        <f t="shared" ref="FM66" si="508">FM8</f>
        <v>0</v>
      </c>
      <c r="FN66" s="310">
        <f t="shared" si="301"/>
        <v>0</v>
      </c>
      <c r="FO66" s="321">
        <f t="shared" ref="FO66" si="509">FO8</f>
        <v>0</v>
      </c>
      <c r="FP66" s="310">
        <f t="shared" si="302"/>
        <v>0</v>
      </c>
      <c r="FQ66" s="321">
        <f t="shared" ref="FQ66" si="510">FQ8</f>
        <v>0</v>
      </c>
      <c r="FR66" s="310">
        <f t="shared" si="303"/>
        <v>0</v>
      </c>
      <c r="FS66" s="321">
        <f t="shared" ref="FS66" si="511">FS8</f>
        <v>0</v>
      </c>
      <c r="FT66" s="310">
        <f t="shared" si="304"/>
        <v>0</v>
      </c>
      <c r="FU66" s="321">
        <f t="shared" ref="FU66" si="512">FU8</f>
        <v>0</v>
      </c>
      <c r="FV66" s="310">
        <f t="shared" si="305"/>
        <v>0</v>
      </c>
      <c r="FW66" s="321">
        <f t="shared" ref="FW66" si="513">FW8</f>
        <v>0</v>
      </c>
      <c r="FX66" s="310">
        <f t="shared" si="306"/>
        <v>0</v>
      </c>
      <c r="FY66" s="321">
        <f t="shared" ref="FY66" si="514">FY8</f>
        <v>0</v>
      </c>
      <c r="FZ66" s="310">
        <f t="shared" si="307"/>
        <v>0</v>
      </c>
      <c r="GA66" s="321">
        <f t="shared" ref="GA66" si="515">GA8</f>
        <v>0</v>
      </c>
      <c r="GB66" s="310">
        <f t="shared" si="309"/>
        <v>0</v>
      </c>
      <c r="GC66" s="321">
        <f t="shared" ref="GC66" si="516">GC8</f>
        <v>0</v>
      </c>
      <c r="GD66" s="310">
        <f t="shared" si="311"/>
        <v>0</v>
      </c>
      <c r="GE66" s="321">
        <f t="shared" ref="GE66" si="517">GE8</f>
        <v>0</v>
      </c>
      <c r="GF66" s="310">
        <f t="shared" si="313"/>
        <v>0</v>
      </c>
      <c r="GG66" s="321">
        <f t="shared" ref="GG66" si="518">GG8</f>
        <v>0</v>
      </c>
      <c r="GH66" s="310">
        <f t="shared" si="314"/>
        <v>0</v>
      </c>
      <c r="GI66" s="321">
        <f t="shared" ref="GI66" si="519">GI8</f>
        <v>0</v>
      </c>
      <c r="GJ66" s="310">
        <f t="shared" si="315"/>
        <v>0</v>
      </c>
      <c r="GK66" s="321">
        <f t="shared" ref="GK66" si="520">GK8</f>
        <v>0</v>
      </c>
      <c r="GL66" s="310">
        <f t="shared" si="316"/>
        <v>0</v>
      </c>
      <c r="GM66" s="321">
        <f t="shared" ref="GM66" si="521">GM8</f>
        <v>0</v>
      </c>
      <c r="GN66" s="310">
        <f t="shared" si="317"/>
        <v>0</v>
      </c>
      <c r="GO66" s="321">
        <f t="shared" ref="GO66" si="522">GO8</f>
        <v>0</v>
      </c>
      <c r="GP66" s="310">
        <f t="shared" si="318"/>
        <v>0</v>
      </c>
      <c r="GQ66" s="321">
        <f t="shared" ref="GQ66" si="523">GQ8</f>
        <v>0</v>
      </c>
      <c r="GR66" s="310">
        <f t="shared" si="319"/>
        <v>0</v>
      </c>
      <c r="GS66" s="321">
        <f t="shared" ref="GS66" si="524">GS8</f>
        <v>0</v>
      </c>
      <c r="GT66" s="310">
        <f t="shared" si="320"/>
        <v>0</v>
      </c>
      <c r="GU66" s="321">
        <f t="shared" ref="GU66" si="525">GU8</f>
        <v>0</v>
      </c>
      <c r="GV66" s="310">
        <f t="shared" si="321"/>
        <v>0</v>
      </c>
      <c r="GW66" s="321">
        <f t="shared" ref="GW66" si="526">GW8</f>
        <v>0</v>
      </c>
      <c r="GX66" s="310">
        <f t="shared" si="322"/>
        <v>0</v>
      </c>
      <c r="GY66" s="321">
        <f t="shared" ref="GY66" si="527">GY8</f>
        <v>0</v>
      </c>
      <c r="GZ66" s="310">
        <f t="shared" si="323"/>
        <v>0</v>
      </c>
      <c r="HA66" s="321">
        <f t="shared" ref="HA66" si="528">HA8</f>
        <v>0</v>
      </c>
      <c r="HB66" s="310">
        <f t="shared" si="324"/>
        <v>0</v>
      </c>
      <c r="HC66" s="321">
        <f t="shared" ref="HC66" si="529">HC8</f>
        <v>0</v>
      </c>
      <c r="HD66" s="310">
        <f t="shared" si="325"/>
        <v>0</v>
      </c>
      <c r="HE66" s="321">
        <f t="shared" si="326"/>
        <v>0</v>
      </c>
      <c r="HF66" s="310">
        <f t="shared" si="327"/>
        <v>0</v>
      </c>
      <c r="HG66" s="321">
        <f t="shared" si="328"/>
        <v>0</v>
      </c>
      <c r="HH66" s="310">
        <f t="shared" si="329"/>
        <v>0</v>
      </c>
      <c r="HJ66" s="305">
        <f>O66+Q66+S66+U66+W66+Y66+AA66+AC66+AE66+AG66+AI66+AK66+AM66+AO66+AQ66+AS66+AU66+AW66+AY66+BA66+BC66+BE66+BG66+BI66+BK66+BM66+BO66+BQ66+BS66+BU66+BW66+BY66+CA66+CC66+CE66+CG66+CI66+CK66+CM66+CO66+CQ66+CS66+CU66+CW66+CY66+DA66+DC66+DE66+DG66+DI66+DK66+DM66+DO66+DQ66+DS66+DU66+DW66+DY66+EA66+EC66+EE66+EG66+EI66+EK66+EM66+EO66+EQ66+ES66+EU66+EW66+EY66+FA66+FC66+FE66+FG66+FI66+FK66+FM66+FO66+FQ66+FS66+FU66+FW66+FY66+GA66+GC66+GE66+GG66+GI66+GK66+GM66+GO66+GQ66+GS66+GU66+GW66+GY66+HA66+HC66+HE66+HG66</f>
        <v>0</v>
      </c>
      <c r="HK66" s="306">
        <f t="shared" si="331"/>
        <v>0</v>
      </c>
      <c r="HL66" s="308">
        <f t="shared" si="332"/>
        <v>0</v>
      </c>
    </row>
    <row r="67" spans="1:220">
      <c r="A67" s="313" t="str">
        <f t="shared" si="220"/>
        <v/>
      </c>
      <c r="B67" s="314" t="str">
        <f t="shared" si="220"/>
        <v/>
      </c>
      <c r="C67" s="314" t="str">
        <f t="shared" ref="C67:G67" si="530">IF(C9=0, "", C9)</f>
        <v/>
      </c>
      <c r="D67" s="314" t="str">
        <f t="shared" si="530"/>
        <v/>
      </c>
      <c r="E67" s="313" t="str">
        <f t="shared" si="530"/>
        <v/>
      </c>
      <c r="F67" s="313" t="str">
        <f t="shared" si="530"/>
        <v/>
      </c>
      <c r="G67" s="315" t="str">
        <f t="shared" si="530"/>
        <v/>
      </c>
      <c r="H67" s="316" t="str">
        <f t="shared" ref="H67:I67" si="531">IF(H9=0, "",H9)</f>
        <v/>
      </c>
      <c r="I67" s="316" t="str">
        <f t="shared" si="531"/>
        <v/>
      </c>
      <c r="J67" s="317">
        <f t="shared" ref="J67:K67" si="532">J9</f>
        <v>0</v>
      </c>
      <c r="K67" s="317">
        <f t="shared" si="532"/>
        <v>0</v>
      </c>
      <c r="L67" s="46"/>
      <c r="M67" s="299">
        <f>M9</f>
        <v>0</v>
      </c>
      <c r="N67" s="304">
        <f t="shared" si="433"/>
        <v>0</v>
      </c>
      <c r="O67" s="321">
        <f>O9</f>
        <v>0</v>
      </c>
      <c r="P67" s="312">
        <f t="shared" si="434"/>
        <v>0</v>
      </c>
      <c r="Q67" s="321">
        <f>Q9</f>
        <v>0</v>
      </c>
      <c r="R67" s="312">
        <f t="shared" si="435"/>
        <v>0</v>
      </c>
      <c r="S67" s="321">
        <f t="shared" ref="S67:S113" si="533">S9</f>
        <v>0</v>
      </c>
      <c r="T67" s="312">
        <f t="shared" si="437"/>
        <v>0</v>
      </c>
      <c r="U67" s="321">
        <f t="shared" ref="U67:U113" si="534">U9</f>
        <v>0</v>
      </c>
      <c r="V67" s="312">
        <f t="shared" si="439"/>
        <v>0</v>
      </c>
      <c r="W67" s="321">
        <f t="shared" ref="W67:W113" si="535">W9</f>
        <v>0</v>
      </c>
      <c r="X67" s="312">
        <f t="shared" si="441"/>
        <v>0</v>
      </c>
      <c r="Y67" s="321">
        <f t="shared" ref="Y67:AA67" si="536">Y9</f>
        <v>0</v>
      </c>
      <c r="Z67" s="310">
        <f t="shared" si="443"/>
        <v>0</v>
      </c>
      <c r="AA67" s="321">
        <f t="shared" si="536"/>
        <v>0</v>
      </c>
      <c r="AB67" s="310">
        <f t="shared" si="444"/>
        <v>0</v>
      </c>
      <c r="AC67" s="321">
        <f t="shared" ref="AC67:AC113" si="537">AC9</f>
        <v>0</v>
      </c>
      <c r="AD67" s="310">
        <f t="shared" si="446"/>
        <v>0</v>
      </c>
      <c r="AE67" s="321">
        <f t="shared" ref="AE67:AE113" si="538">AE9</f>
        <v>0</v>
      </c>
      <c r="AF67" s="310">
        <f t="shared" si="448"/>
        <v>0</v>
      </c>
      <c r="AG67" s="321">
        <f t="shared" ref="AG67:AG113" si="539">AG9</f>
        <v>0</v>
      </c>
      <c r="AH67" s="310">
        <f t="shared" si="450"/>
        <v>0</v>
      </c>
      <c r="AI67" s="321">
        <f t="shared" ref="AI67:AK67" si="540">AI9</f>
        <v>0</v>
      </c>
      <c r="AJ67" s="310">
        <f t="shared" si="452"/>
        <v>0</v>
      </c>
      <c r="AK67" s="321">
        <f t="shared" si="540"/>
        <v>0</v>
      </c>
      <c r="AL67" s="310">
        <f t="shared" si="453"/>
        <v>0</v>
      </c>
      <c r="AM67" s="321">
        <f t="shared" ref="AM67:AM113" si="541">AM9</f>
        <v>0</v>
      </c>
      <c r="AN67" s="310">
        <f t="shared" si="455"/>
        <v>0</v>
      </c>
      <c r="AO67" s="321">
        <f t="shared" ref="AO67:AO113" si="542">AO9</f>
        <v>0</v>
      </c>
      <c r="AP67" s="310">
        <f t="shared" si="457"/>
        <v>0</v>
      </c>
      <c r="AQ67" s="321">
        <f t="shared" ref="AQ67:AQ113" si="543">AQ9</f>
        <v>0</v>
      </c>
      <c r="AR67" s="310">
        <f t="shared" si="459"/>
        <v>0</v>
      </c>
      <c r="AS67" s="321">
        <f t="shared" ref="AS67:AS113" si="544">AS9</f>
        <v>0</v>
      </c>
      <c r="AT67" s="310">
        <f t="shared" si="461"/>
        <v>0</v>
      </c>
      <c r="AU67" s="321">
        <f t="shared" ref="AU67:AU113" si="545">AU9</f>
        <v>0</v>
      </c>
      <c r="AV67" s="310">
        <f t="shared" si="463"/>
        <v>0</v>
      </c>
      <c r="AW67" s="321">
        <f t="shared" ref="AW67:AW113" si="546">AW9</f>
        <v>0</v>
      </c>
      <c r="AX67" s="310">
        <f t="shared" si="465"/>
        <v>0</v>
      </c>
      <c r="AY67" s="321">
        <f t="shared" ref="AY67:AY113" si="547">AY9</f>
        <v>0</v>
      </c>
      <c r="AZ67" s="310">
        <f t="shared" si="467"/>
        <v>0</v>
      </c>
      <c r="BA67" s="321">
        <f t="shared" ref="BA67:BA113" si="548">BA9</f>
        <v>0</v>
      </c>
      <c r="BB67" s="310">
        <f t="shared" si="469"/>
        <v>0</v>
      </c>
      <c r="BC67" s="321">
        <f t="shared" ref="BC67:BC113" si="549">BC9</f>
        <v>0</v>
      </c>
      <c r="BD67" s="310">
        <f t="shared" si="471"/>
        <v>0</v>
      </c>
      <c r="BE67" s="321">
        <f t="shared" ref="BE67:BE113" si="550">BE9</f>
        <v>0</v>
      </c>
      <c r="BF67" s="310">
        <f t="shared" si="473"/>
        <v>0</v>
      </c>
      <c r="BG67" s="321">
        <f t="shared" ref="BG67:BG113" si="551">BG9</f>
        <v>0</v>
      </c>
      <c r="BH67" s="310">
        <f t="shared" si="475"/>
        <v>0</v>
      </c>
      <c r="BI67" s="321">
        <f t="shared" ref="BI67:BI113" si="552">BI9</f>
        <v>0</v>
      </c>
      <c r="BJ67" s="310">
        <f t="shared" si="477"/>
        <v>0</v>
      </c>
      <c r="BK67" s="321">
        <f t="shared" ref="BK67:BK113" si="553">BK9</f>
        <v>0</v>
      </c>
      <c r="BL67" s="310">
        <f t="shared" si="479"/>
        <v>0</v>
      </c>
      <c r="BM67" s="321">
        <f t="shared" ref="BM67:DK67" si="554">BM9</f>
        <v>0</v>
      </c>
      <c r="BN67" s="310">
        <f t="shared" si="481"/>
        <v>0</v>
      </c>
      <c r="BO67" s="321">
        <f t="shared" si="554"/>
        <v>0</v>
      </c>
      <c r="BP67" s="310">
        <f t="shared" si="357"/>
        <v>0</v>
      </c>
      <c r="BQ67" s="321">
        <f t="shared" si="554"/>
        <v>0</v>
      </c>
      <c r="BR67" s="310">
        <f t="shared" si="358"/>
        <v>0</v>
      </c>
      <c r="BS67" s="321">
        <f t="shared" si="554"/>
        <v>0</v>
      </c>
      <c r="BT67" s="310">
        <f t="shared" si="359"/>
        <v>0</v>
      </c>
      <c r="BU67" s="321">
        <f t="shared" si="554"/>
        <v>0</v>
      </c>
      <c r="BV67" s="310">
        <f t="shared" si="360"/>
        <v>0</v>
      </c>
      <c r="BW67" s="321">
        <f t="shared" si="554"/>
        <v>0</v>
      </c>
      <c r="BX67" s="310">
        <f t="shared" si="361"/>
        <v>0</v>
      </c>
      <c r="BY67" s="321">
        <f t="shared" si="554"/>
        <v>0</v>
      </c>
      <c r="BZ67" s="310">
        <f t="shared" si="362"/>
        <v>0</v>
      </c>
      <c r="CA67" s="321">
        <f t="shared" si="554"/>
        <v>0</v>
      </c>
      <c r="CB67" s="310">
        <f t="shared" si="363"/>
        <v>0</v>
      </c>
      <c r="CC67" s="321">
        <f t="shared" si="554"/>
        <v>0</v>
      </c>
      <c r="CD67" s="310">
        <f t="shared" si="364"/>
        <v>0</v>
      </c>
      <c r="CE67" s="321">
        <f t="shared" si="554"/>
        <v>0</v>
      </c>
      <c r="CF67" s="310">
        <f t="shared" si="365"/>
        <v>0</v>
      </c>
      <c r="CG67" s="321">
        <f t="shared" si="554"/>
        <v>0</v>
      </c>
      <c r="CH67" s="310">
        <f t="shared" si="366"/>
        <v>0</v>
      </c>
      <c r="CI67" s="321">
        <f t="shared" si="554"/>
        <v>0</v>
      </c>
      <c r="CJ67" s="310">
        <f t="shared" si="367"/>
        <v>0</v>
      </c>
      <c r="CK67" s="321">
        <f t="shared" si="554"/>
        <v>0</v>
      </c>
      <c r="CL67" s="310">
        <f t="shared" si="368"/>
        <v>0</v>
      </c>
      <c r="CM67" s="321">
        <f t="shared" si="554"/>
        <v>0</v>
      </c>
      <c r="CN67" s="310">
        <f t="shared" si="369"/>
        <v>0</v>
      </c>
      <c r="CO67" s="321">
        <f t="shared" si="554"/>
        <v>0</v>
      </c>
      <c r="CP67" s="310">
        <f t="shared" si="370"/>
        <v>0</v>
      </c>
      <c r="CQ67" s="321">
        <f t="shared" si="554"/>
        <v>0</v>
      </c>
      <c r="CR67" s="310">
        <f t="shared" si="371"/>
        <v>0</v>
      </c>
      <c r="CS67" s="321">
        <f t="shared" si="554"/>
        <v>0</v>
      </c>
      <c r="CT67" s="310">
        <f t="shared" si="372"/>
        <v>0</v>
      </c>
      <c r="CU67" s="321">
        <f t="shared" si="554"/>
        <v>0</v>
      </c>
      <c r="CV67" s="310">
        <f t="shared" si="373"/>
        <v>0</v>
      </c>
      <c r="CW67" s="321">
        <f t="shared" si="554"/>
        <v>0</v>
      </c>
      <c r="CX67" s="310">
        <f t="shared" si="374"/>
        <v>0</v>
      </c>
      <c r="CY67" s="321">
        <f t="shared" si="554"/>
        <v>0</v>
      </c>
      <c r="CZ67" s="310">
        <f t="shared" si="375"/>
        <v>0</v>
      </c>
      <c r="DA67" s="321">
        <f t="shared" si="554"/>
        <v>0</v>
      </c>
      <c r="DB67" s="310">
        <f t="shared" si="376"/>
        <v>0</v>
      </c>
      <c r="DC67" s="321">
        <f t="shared" si="554"/>
        <v>0</v>
      </c>
      <c r="DD67" s="310">
        <f t="shared" si="377"/>
        <v>0</v>
      </c>
      <c r="DE67" s="321">
        <f t="shared" si="554"/>
        <v>0</v>
      </c>
      <c r="DF67" s="310">
        <f t="shared" si="378"/>
        <v>0</v>
      </c>
      <c r="DG67" s="321">
        <f t="shared" si="554"/>
        <v>0</v>
      </c>
      <c r="DH67" s="310">
        <f t="shared" si="379"/>
        <v>0</v>
      </c>
      <c r="DI67" s="321">
        <f t="shared" si="554"/>
        <v>0</v>
      </c>
      <c r="DJ67" s="310">
        <f t="shared" si="380"/>
        <v>0</v>
      </c>
      <c r="DK67" s="321">
        <f t="shared" si="554"/>
        <v>0</v>
      </c>
      <c r="DL67" s="310">
        <f t="shared" si="381"/>
        <v>0</v>
      </c>
      <c r="DM67" s="321">
        <f t="shared" ref="DM67:FU82" si="555">DM9</f>
        <v>0</v>
      </c>
      <c r="DN67" s="310">
        <f t="shared" si="273"/>
        <v>0</v>
      </c>
      <c r="DO67" s="321">
        <f t="shared" ref="DO67:FW82" si="556">DO9</f>
        <v>0</v>
      </c>
      <c r="DP67" s="310">
        <f t="shared" si="275"/>
        <v>0</v>
      </c>
      <c r="DQ67" s="321">
        <f t="shared" ref="DQ67:FY82" si="557">DQ9</f>
        <v>0</v>
      </c>
      <c r="DR67" s="310">
        <f t="shared" si="277"/>
        <v>0</v>
      </c>
      <c r="DS67" s="321">
        <f t="shared" ref="DS67" si="558">DS9</f>
        <v>0</v>
      </c>
      <c r="DT67" s="310">
        <f t="shared" si="278"/>
        <v>0</v>
      </c>
      <c r="DU67" s="321">
        <f t="shared" ref="DU67" si="559">DU9</f>
        <v>0</v>
      </c>
      <c r="DV67" s="310">
        <f t="shared" si="279"/>
        <v>0</v>
      </c>
      <c r="DW67" s="321">
        <f t="shared" ref="DW67" si="560">DW9</f>
        <v>0</v>
      </c>
      <c r="DX67" s="310">
        <f t="shared" si="280"/>
        <v>0</v>
      </c>
      <c r="DY67" s="321">
        <f t="shared" ref="DY67" si="561">DY9</f>
        <v>0</v>
      </c>
      <c r="DZ67" s="310">
        <f t="shared" si="281"/>
        <v>0</v>
      </c>
      <c r="EA67" s="321">
        <f t="shared" ref="EA67" si="562">EA9</f>
        <v>0</v>
      </c>
      <c r="EB67" s="310">
        <f t="shared" si="282"/>
        <v>0</v>
      </c>
      <c r="EC67" s="321">
        <f t="shared" ref="EC67" si="563">EC9</f>
        <v>0</v>
      </c>
      <c r="ED67" s="310">
        <f t="shared" si="283"/>
        <v>0</v>
      </c>
      <c r="EE67" s="321">
        <f t="shared" ref="EE67" si="564">EE9</f>
        <v>0</v>
      </c>
      <c r="EF67" s="310">
        <f t="shared" si="284"/>
        <v>0</v>
      </c>
      <c r="EG67" s="321">
        <f t="shared" ref="EG67" si="565">EG9</f>
        <v>0</v>
      </c>
      <c r="EH67" s="310">
        <f t="shared" si="285"/>
        <v>0</v>
      </c>
      <c r="EI67" s="321">
        <f t="shared" ref="EI67" si="566">EI9</f>
        <v>0</v>
      </c>
      <c r="EJ67" s="310">
        <f t="shared" si="286"/>
        <v>0</v>
      </c>
      <c r="EK67" s="321">
        <f t="shared" ref="EK67" si="567">EK9</f>
        <v>0</v>
      </c>
      <c r="EL67" s="310">
        <f t="shared" si="287"/>
        <v>0</v>
      </c>
      <c r="EM67" s="321">
        <f t="shared" ref="EM67" si="568">EM9</f>
        <v>0</v>
      </c>
      <c r="EN67" s="310">
        <f t="shared" si="288"/>
        <v>0</v>
      </c>
      <c r="EO67" s="321">
        <f t="shared" ref="EO67" si="569">EO9</f>
        <v>0</v>
      </c>
      <c r="EP67" s="310">
        <f t="shared" si="289"/>
        <v>0</v>
      </c>
      <c r="EQ67" s="321">
        <f t="shared" ref="EQ67" si="570">EQ9</f>
        <v>0</v>
      </c>
      <c r="ER67" s="310">
        <f t="shared" si="290"/>
        <v>0</v>
      </c>
      <c r="ES67" s="321">
        <f t="shared" ref="ES67" si="571">ES9</f>
        <v>0</v>
      </c>
      <c r="ET67" s="310">
        <f t="shared" si="291"/>
        <v>0</v>
      </c>
      <c r="EU67" s="321">
        <f t="shared" ref="EU67" si="572">EU9</f>
        <v>0</v>
      </c>
      <c r="EV67" s="310">
        <f t="shared" si="292"/>
        <v>0</v>
      </c>
      <c r="EW67" s="321">
        <f t="shared" ref="EW67" si="573">EW9</f>
        <v>0</v>
      </c>
      <c r="EX67" s="310">
        <f t="shared" si="293"/>
        <v>0</v>
      </c>
      <c r="EY67" s="321">
        <f t="shared" ref="EY67" si="574">EY9</f>
        <v>0</v>
      </c>
      <c r="EZ67" s="310">
        <f t="shared" si="294"/>
        <v>0</v>
      </c>
      <c r="FA67" s="321">
        <f t="shared" ref="FA67" si="575">FA9</f>
        <v>0</v>
      </c>
      <c r="FB67" s="310">
        <f t="shared" si="295"/>
        <v>0</v>
      </c>
      <c r="FC67" s="321">
        <f t="shared" ref="FC67" si="576">FC9</f>
        <v>0</v>
      </c>
      <c r="FD67" s="310">
        <f t="shared" si="296"/>
        <v>0</v>
      </c>
      <c r="FE67" s="321">
        <f t="shared" ref="FE67" si="577">FE9</f>
        <v>0</v>
      </c>
      <c r="FF67" s="310">
        <f t="shared" si="297"/>
        <v>0</v>
      </c>
      <c r="FG67" s="321">
        <f t="shared" ref="FG67" si="578">FG9</f>
        <v>0</v>
      </c>
      <c r="FH67" s="310">
        <f t="shared" si="298"/>
        <v>0</v>
      </c>
      <c r="FI67" s="321">
        <f t="shared" ref="FI67" si="579">FI9</f>
        <v>0</v>
      </c>
      <c r="FJ67" s="310">
        <f t="shared" si="299"/>
        <v>0</v>
      </c>
      <c r="FK67" s="321">
        <f t="shared" ref="FK67" si="580">FK9</f>
        <v>0</v>
      </c>
      <c r="FL67" s="310">
        <f t="shared" si="300"/>
        <v>0</v>
      </c>
      <c r="FM67" s="321">
        <f t="shared" ref="FM67" si="581">FM9</f>
        <v>0</v>
      </c>
      <c r="FN67" s="310">
        <f t="shared" si="301"/>
        <v>0</v>
      </c>
      <c r="FO67" s="321">
        <f t="shared" ref="FO67" si="582">FO9</f>
        <v>0</v>
      </c>
      <c r="FP67" s="310">
        <f t="shared" si="302"/>
        <v>0</v>
      </c>
      <c r="FQ67" s="321">
        <f t="shared" ref="FQ67" si="583">FQ9</f>
        <v>0</v>
      </c>
      <c r="FR67" s="310">
        <f t="shared" si="303"/>
        <v>0</v>
      </c>
      <c r="FS67" s="321">
        <f t="shared" ref="FS67" si="584">FS9</f>
        <v>0</v>
      </c>
      <c r="FT67" s="310">
        <f t="shared" si="304"/>
        <v>0</v>
      </c>
      <c r="FU67" s="321">
        <f t="shared" ref="FU67" si="585">FU9</f>
        <v>0</v>
      </c>
      <c r="FV67" s="310">
        <f t="shared" si="305"/>
        <v>0</v>
      </c>
      <c r="FW67" s="321">
        <f t="shared" ref="FW67" si="586">FW9</f>
        <v>0</v>
      </c>
      <c r="FX67" s="310">
        <f t="shared" si="306"/>
        <v>0</v>
      </c>
      <c r="FY67" s="321">
        <f t="shared" ref="FY67" si="587">FY9</f>
        <v>0</v>
      </c>
      <c r="FZ67" s="310">
        <f t="shared" si="307"/>
        <v>0</v>
      </c>
      <c r="GA67" s="321">
        <f t="shared" ref="GA67:GY82" si="588">GA9</f>
        <v>0</v>
      </c>
      <c r="GB67" s="310">
        <f t="shared" si="309"/>
        <v>0</v>
      </c>
      <c r="GC67" s="321">
        <f t="shared" ref="GC67:HA82" si="589">GC9</f>
        <v>0</v>
      </c>
      <c r="GD67" s="310">
        <f t="shared" si="311"/>
        <v>0</v>
      </c>
      <c r="GE67" s="321">
        <f t="shared" ref="GE67:HC82" si="590">GE9</f>
        <v>0</v>
      </c>
      <c r="GF67" s="310">
        <f t="shared" si="313"/>
        <v>0</v>
      </c>
      <c r="GG67" s="321">
        <f t="shared" ref="GG67" si="591">GG9</f>
        <v>0</v>
      </c>
      <c r="GH67" s="310">
        <f t="shared" si="314"/>
        <v>0</v>
      </c>
      <c r="GI67" s="321">
        <f t="shared" ref="GI67" si="592">GI9</f>
        <v>0</v>
      </c>
      <c r="GJ67" s="310">
        <f t="shared" si="315"/>
        <v>0</v>
      </c>
      <c r="GK67" s="321">
        <f t="shared" ref="GK67" si="593">GK9</f>
        <v>0</v>
      </c>
      <c r="GL67" s="310">
        <f t="shared" si="316"/>
        <v>0</v>
      </c>
      <c r="GM67" s="321">
        <f t="shared" ref="GM67" si="594">GM9</f>
        <v>0</v>
      </c>
      <c r="GN67" s="310">
        <f t="shared" si="317"/>
        <v>0</v>
      </c>
      <c r="GO67" s="321">
        <f t="shared" ref="GO67" si="595">GO9</f>
        <v>0</v>
      </c>
      <c r="GP67" s="310">
        <f t="shared" si="318"/>
        <v>0</v>
      </c>
      <c r="GQ67" s="321">
        <f t="shared" ref="GQ67" si="596">GQ9</f>
        <v>0</v>
      </c>
      <c r="GR67" s="310">
        <f t="shared" si="319"/>
        <v>0</v>
      </c>
      <c r="GS67" s="321">
        <f t="shared" ref="GS67" si="597">GS9</f>
        <v>0</v>
      </c>
      <c r="GT67" s="310">
        <f t="shared" si="320"/>
        <v>0</v>
      </c>
      <c r="GU67" s="321">
        <f t="shared" ref="GU67" si="598">GU9</f>
        <v>0</v>
      </c>
      <c r="GV67" s="310">
        <f t="shared" si="321"/>
        <v>0</v>
      </c>
      <c r="GW67" s="321">
        <f t="shared" ref="GW67" si="599">GW9</f>
        <v>0</v>
      </c>
      <c r="GX67" s="310">
        <f t="shared" si="322"/>
        <v>0</v>
      </c>
      <c r="GY67" s="321">
        <f t="shared" ref="GY67" si="600">GY9</f>
        <v>0</v>
      </c>
      <c r="GZ67" s="310">
        <f t="shared" si="323"/>
        <v>0</v>
      </c>
      <c r="HA67" s="321">
        <f t="shared" ref="HA67" si="601">HA9</f>
        <v>0</v>
      </c>
      <c r="HB67" s="310">
        <f t="shared" si="324"/>
        <v>0</v>
      </c>
      <c r="HC67" s="321">
        <f t="shared" ref="HC67" si="602">HC9</f>
        <v>0</v>
      </c>
      <c r="HD67" s="310">
        <f t="shared" si="325"/>
        <v>0</v>
      </c>
      <c r="HE67" s="321">
        <f t="shared" si="326"/>
        <v>0</v>
      </c>
      <c r="HF67" s="310">
        <f t="shared" si="327"/>
        <v>0</v>
      </c>
      <c r="HG67" s="321">
        <f t="shared" si="328"/>
        <v>0</v>
      </c>
      <c r="HH67" s="310">
        <f t="shared" si="329"/>
        <v>0</v>
      </c>
      <c r="HJ67" s="305">
        <f t="shared" si="330"/>
        <v>0</v>
      </c>
      <c r="HK67" s="306">
        <f>P67+R67+T67+V67+X67+Z67+AB67+AD67+AF67+AH67+AJ67+AL67+AN67+AP67+AR67+AT67+AV67+AX67+AZ67+BB67+BD67+BF67+BH67+BJ67+BL67+BN67+BP67+BR67+BT67+BV67+BX67+BZ67+CB67+CD67+CF67+CH67+CJ67+CL67+CN67+CP67+CR67+CT67+CV67+CX67+CZ67+DB67+DD67+DF67+DH67+DJ67+DL67+DN67+DP67+DR67+DT67+DV67+DX67+DZ67+EB67+ED67+EF67+EH67+EJ67+EL67+EN67+EP67+ER67+ET67+EV67+EX67+EZ67+FB67+FD67+FF67+FH67+FJ67+FL67+FN67+FP67+FR67+FT67+FV67+FX67+FZ67+GB67+GD67+GF67+GH67+GJ67+GL67+GN67+GP67+GR67+GT67+GV67+GX67+GZ67+HB67+HD67+HF67+HH67</f>
        <v>0</v>
      </c>
      <c r="HL67" s="308">
        <f t="shared" si="332"/>
        <v>0</v>
      </c>
    </row>
    <row r="68" spans="1:220">
      <c r="A68" s="313" t="str">
        <f t="shared" ref="A68:G68" si="603">IF(A10=0, "", A10)</f>
        <v/>
      </c>
      <c r="B68" s="314" t="str">
        <f t="shared" si="603"/>
        <v/>
      </c>
      <c r="C68" s="314" t="str">
        <f t="shared" si="603"/>
        <v/>
      </c>
      <c r="D68" s="314" t="str">
        <f t="shared" si="603"/>
        <v/>
      </c>
      <c r="E68" s="313" t="str">
        <f t="shared" si="603"/>
        <v/>
      </c>
      <c r="F68" s="313" t="str">
        <f t="shared" si="603"/>
        <v/>
      </c>
      <c r="G68" s="315" t="str">
        <f t="shared" si="603"/>
        <v/>
      </c>
      <c r="H68" s="316" t="str">
        <f t="shared" ref="H68:I81" si="604">IF(H10=0, "",H10)</f>
        <v/>
      </c>
      <c r="I68" s="316" t="str">
        <f t="shared" si="604"/>
        <v/>
      </c>
      <c r="J68" s="317">
        <f t="shared" ref="J68:K68" si="605">J10</f>
        <v>0</v>
      </c>
      <c r="K68" s="317">
        <f t="shared" si="605"/>
        <v>0</v>
      </c>
      <c r="L68" s="46"/>
      <c r="M68" s="299">
        <f t="shared" ref="M68:M113" si="606">M10</f>
        <v>0</v>
      </c>
      <c r="N68" s="304">
        <f t="shared" si="433"/>
        <v>0</v>
      </c>
      <c r="O68" s="321">
        <f t="shared" ref="O68:O113" si="607">O10</f>
        <v>0</v>
      </c>
      <c r="P68" s="312">
        <f t="shared" si="434"/>
        <v>0</v>
      </c>
      <c r="Q68" s="321">
        <f t="shared" ref="Q68:Q113" si="608">Q10</f>
        <v>0</v>
      </c>
      <c r="R68" s="312">
        <f t="shared" si="435"/>
        <v>0</v>
      </c>
      <c r="S68" s="321">
        <f t="shared" si="533"/>
        <v>0</v>
      </c>
      <c r="T68" s="312">
        <f t="shared" si="437"/>
        <v>0</v>
      </c>
      <c r="U68" s="321">
        <f t="shared" si="534"/>
        <v>0</v>
      </c>
      <c r="V68" s="312">
        <f t="shared" si="439"/>
        <v>0</v>
      </c>
      <c r="W68" s="321">
        <f t="shared" si="535"/>
        <v>0</v>
      </c>
      <c r="X68" s="312">
        <f t="shared" si="441"/>
        <v>0</v>
      </c>
      <c r="Y68" s="321">
        <f t="shared" ref="Y68" si="609">Y10</f>
        <v>0</v>
      </c>
      <c r="Z68" s="310">
        <f t="shared" si="443"/>
        <v>0</v>
      </c>
      <c r="AA68" s="321">
        <f t="shared" ref="AA68" si="610">AA10</f>
        <v>0</v>
      </c>
      <c r="AB68" s="310">
        <f t="shared" si="444"/>
        <v>0</v>
      </c>
      <c r="AC68" s="321">
        <f t="shared" si="537"/>
        <v>0</v>
      </c>
      <c r="AD68" s="310">
        <f t="shared" si="446"/>
        <v>0</v>
      </c>
      <c r="AE68" s="321">
        <f t="shared" si="538"/>
        <v>0</v>
      </c>
      <c r="AF68" s="310">
        <f t="shared" si="448"/>
        <v>0</v>
      </c>
      <c r="AG68" s="321">
        <f t="shared" si="539"/>
        <v>0</v>
      </c>
      <c r="AH68" s="310">
        <f t="shared" si="450"/>
        <v>0</v>
      </c>
      <c r="AI68" s="321">
        <f t="shared" ref="AI68" si="611">AI10</f>
        <v>0</v>
      </c>
      <c r="AJ68" s="310">
        <f t="shared" si="452"/>
        <v>0</v>
      </c>
      <c r="AK68" s="321">
        <f t="shared" ref="AK68" si="612">AK10</f>
        <v>0</v>
      </c>
      <c r="AL68" s="310">
        <f t="shared" si="453"/>
        <v>0</v>
      </c>
      <c r="AM68" s="321">
        <f t="shared" si="541"/>
        <v>0</v>
      </c>
      <c r="AN68" s="310">
        <f t="shared" si="455"/>
        <v>0</v>
      </c>
      <c r="AO68" s="321">
        <f t="shared" si="542"/>
        <v>0</v>
      </c>
      <c r="AP68" s="310">
        <f t="shared" si="457"/>
        <v>0</v>
      </c>
      <c r="AQ68" s="321">
        <f t="shared" si="543"/>
        <v>0</v>
      </c>
      <c r="AR68" s="310">
        <f t="shared" si="459"/>
        <v>0</v>
      </c>
      <c r="AS68" s="321">
        <f t="shared" si="544"/>
        <v>0</v>
      </c>
      <c r="AT68" s="310">
        <f t="shared" si="461"/>
        <v>0</v>
      </c>
      <c r="AU68" s="321">
        <f t="shared" si="545"/>
        <v>0</v>
      </c>
      <c r="AV68" s="310">
        <f t="shared" si="463"/>
        <v>0</v>
      </c>
      <c r="AW68" s="321">
        <f t="shared" si="546"/>
        <v>0</v>
      </c>
      <c r="AX68" s="310">
        <f t="shared" si="465"/>
        <v>0</v>
      </c>
      <c r="AY68" s="321">
        <f t="shared" si="547"/>
        <v>0</v>
      </c>
      <c r="AZ68" s="310">
        <f t="shared" si="467"/>
        <v>0</v>
      </c>
      <c r="BA68" s="321">
        <f t="shared" si="548"/>
        <v>0</v>
      </c>
      <c r="BB68" s="310">
        <f t="shared" si="469"/>
        <v>0</v>
      </c>
      <c r="BC68" s="321">
        <f t="shared" si="549"/>
        <v>0</v>
      </c>
      <c r="BD68" s="310">
        <f t="shared" si="471"/>
        <v>0</v>
      </c>
      <c r="BE68" s="321">
        <f t="shared" si="550"/>
        <v>0</v>
      </c>
      <c r="BF68" s="310">
        <f t="shared" si="473"/>
        <v>0</v>
      </c>
      <c r="BG68" s="321">
        <f t="shared" si="551"/>
        <v>0</v>
      </c>
      <c r="BH68" s="310">
        <f t="shared" si="475"/>
        <v>0</v>
      </c>
      <c r="BI68" s="321">
        <f t="shared" si="552"/>
        <v>0</v>
      </c>
      <c r="BJ68" s="310">
        <f t="shared" si="477"/>
        <v>0</v>
      </c>
      <c r="BK68" s="321">
        <f t="shared" si="553"/>
        <v>0</v>
      </c>
      <c r="BL68" s="310">
        <f t="shared" si="479"/>
        <v>0</v>
      </c>
      <c r="BM68" s="321">
        <f t="shared" ref="BM68" si="613">BM10</f>
        <v>0</v>
      </c>
      <c r="BN68" s="310">
        <f t="shared" si="481"/>
        <v>0</v>
      </c>
      <c r="BO68" s="321">
        <f t="shared" ref="BO68" si="614">BO10</f>
        <v>0</v>
      </c>
      <c r="BP68" s="310">
        <f t="shared" ref="BP68:BP113" si="615">$N68*BO68</f>
        <v>0</v>
      </c>
      <c r="BQ68" s="321">
        <f t="shared" ref="BQ68" si="616">BQ10</f>
        <v>0</v>
      </c>
      <c r="BR68" s="310">
        <f t="shared" ref="BR68:BR113" si="617">$N68*BQ68</f>
        <v>0</v>
      </c>
      <c r="BS68" s="321">
        <f t="shared" ref="BS68" si="618">BS10</f>
        <v>0</v>
      </c>
      <c r="BT68" s="310">
        <f t="shared" ref="BT68:BT113" si="619">$N68*BS68</f>
        <v>0</v>
      </c>
      <c r="BU68" s="321">
        <f t="shared" ref="BU68" si="620">BU10</f>
        <v>0</v>
      </c>
      <c r="BV68" s="310">
        <f t="shared" ref="BV68:BV113" si="621">$N68*BU68</f>
        <v>0</v>
      </c>
      <c r="BW68" s="321">
        <f t="shared" ref="BW68" si="622">BW10</f>
        <v>0</v>
      </c>
      <c r="BX68" s="310">
        <f t="shared" ref="BX68:BX113" si="623">$N68*BW68</f>
        <v>0</v>
      </c>
      <c r="BY68" s="321">
        <f t="shared" ref="BY68" si="624">BY10</f>
        <v>0</v>
      </c>
      <c r="BZ68" s="310">
        <f t="shared" ref="BZ68:BZ113" si="625">$N68*BY68</f>
        <v>0</v>
      </c>
      <c r="CA68" s="321">
        <f t="shared" ref="CA68" si="626">CA10</f>
        <v>0</v>
      </c>
      <c r="CB68" s="310">
        <f t="shared" ref="CB68:CB113" si="627">$N68*CA68</f>
        <v>0</v>
      </c>
      <c r="CC68" s="321">
        <f t="shared" ref="CC68" si="628">CC10</f>
        <v>0</v>
      </c>
      <c r="CD68" s="310">
        <f t="shared" ref="CD68:CD113" si="629">$N68*CC68</f>
        <v>0</v>
      </c>
      <c r="CE68" s="321">
        <f t="shared" ref="CE68" si="630">CE10</f>
        <v>0</v>
      </c>
      <c r="CF68" s="310">
        <f t="shared" ref="CF68:CF113" si="631">$N68*CE68</f>
        <v>0</v>
      </c>
      <c r="CG68" s="321">
        <f t="shared" ref="CG68" si="632">CG10</f>
        <v>0</v>
      </c>
      <c r="CH68" s="310">
        <f t="shared" ref="CH68:CH113" si="633">$N68*CG68</f>
        <v>0</v>
      </c>
      <c r="CI68" s="321">
        <f t="shared" ref="CI68" si="634">CI10</f>
        <v>0</v>
      </c>
      <c r="CJ68" s="310">
        <f t="shared" ref="CJ68:CJ113" si="635">$N68*CI68</f>
        <v>0</v>
      </c>
      <c r="CK68" s="321">
        <f t="shared" ref="CK68" si="636">CK10</f>
        <v>0</v>
      </c>
      <c r="CL68" s="310">
        <f t="shared" ref="CL68:CL113" si="637">$N68*CK68</f>
        <v>0</v>
      </c>
      <c r="CM68" s="321">
        <f t="shared" ref="CM68" si="638">CM10</f>
        <v>0</v>
      </c>
      <c r="CN68" s="310">
        <f t="shared" ref="CN68:CN113" si="639">$N68*CM68</f>
        <v>0</v>
      </c>
      <c r="CO68" s="321">
        <f t="shared" ref="CO68" si="640">CO10</f>
        <v>0</v>
      </c>
      <c r="CP68" s="310">
        <f t="shared" ref="CP68:CP113" si="641">$N68*CO68</f>
        <v>0</v>
      </c>
      <c r="CQ68" s="321">
        <f t="shared" ref="CQ68" si="642">CQ10</f>
        <v>0</v>
      </c>
      <c r="CR68" s="310">
        <f t="shared" ref="CR68:CR113" si="643">$N68*CQ68</f>
        <v>0</v>
      </c>
      <c r="CS68" s="321">
        <f t="shared" ref="CS68" si="644">CS10</f>
        <v>0</v>
      </c>
      <c r="CT68" s="310">
        <f t="shared" ref="CT68:CT113" si="645">$N68*CS68</f>
        <v>0</v>
      </c>
      <c r="CU68" s="321">
        <f t="shared" ref="CU68" si="646">CU10</f>
        <v>0</v>
      </c>
      <c r="CV68" s="310">
        <f t="shared" ref="CV68:CV113" si="647">$N68*CU68</f>
        <v>0</v>
      </c>
      <c r="CW68" s="321">
        <f t="shared" ref="CW68" si="648">CW10</f>
        <v>0</v>
      </c>
      <c r="CX68" s="310">
        <f t="shared" ref="CX68:CX113" si="649">$N68*CW68</f>
        <v>0</v>
      </c>
      <c r="CY68" s="321">
        <f t="shared" ref="CY68" si="650">CY10</f>
        <v>0</v>
      </c>
      <c r="CZ68" s="310">
        <f t="shared" ref="CZ68:CZ113" si="651">$N68*CY68</f>
        <v>0</v>
      </c>
      <c r="DA68" s="321">
        <f t="shared" ref="DA68" si="652">DA10</f>
        <v>0</v>
      </c>
      <c r="DB68" s="310">
        <f t="shared" ref="DB68:DB113" si="653">$N68*DA68</f>
        <v>0</v>
      </c>
      <c r="DC68" s="321">
        <f t="shared" ref="DC68" si="654">DC10</f>
        <v>0</v>
      </c>
      <c r="DD68" s="310">
        <f t="shared" ref="DD68:DD113" si="655">$N68*DC68</f>
        <v>0</v>
      </c>
      <c r="DE68" s="321">
        <f t="shared" ref="DE68" si="656">DE10</f>
        <v>0</v>
      </c>
      <c r="DF68" s="310">
        <f t="shared" ref="DF68:DF113" si="657">$N68*DE68</f>
        <v>0</v>
      </c>
      <c r="DG68" s="321">
        <f t="shared" ref="DG68" si="658">DG10</f>
        <v>0</v>
      </c>
      <c r="DH68" s="310">
        <f t="shared" ref="DH68:DH113" si="659">$N68*DG68</f>
        <v>0</v>
      </c>
      <c r="DI68" s="321">
        <f t="shared" ref="DI68" si="660">DI10</f>
        <v>0</v>
      </c>
      <c r="DJ68" s="310">
        <f t="shared" ref="DJ68:DJ113" si="661">$N68*DI68</f>
        <v>0</v>
      </c>
      <c r="DK68" s="321">
        <f t="shared" ref="DK68" si="662">DK10</f>
        <v>0</v>
      </c>
      <c r="DL68" s="310">
        <f t="shared" ref="DL68:DL113" si="663">$N68*DK68</f>
        <v>0</v>
      </c>
      <c r="DM68" s="321">
        <f t="shared" si="555"/>
        <v>0</v>
      </c>
      <c r="DN68" s="310">
        <f t="shared" si="273"/>
        <v>0</v>
      </c>
      <c r="DO68" s="321">
        <f t="shared" si="556"/>
        <v>0</v>
      </c>
      <c r="DP68" s="310">
        <f t="shared" si="275"/>
        <v>0</v>
      </c>
      <c r="DQ68" s="321">
        <f t="shared" si="557"/>
        <v>0</v>
      </c>
      <c r="DR68" s="310">
        <f t="shared" si="277"/>
        <v>0</v>
      </c>
      <c r="DS68" s="321">
        <f t="shared" si="555"/>
        <v>0</v>
      </c>
      <c r="DT68" s="310">
        <f t="shared" si="278"/>
        <v>0</v>
      </c>
      <c r="DU68" s="321">
        <f t="shared" si="556"/>
        <v>0</v>
      </c>
      <c r="DV68" s="310">
        <f t="shared" si="279"/>
        <v>0</v>
      </c>
      <c r="DW68" s="321">
        <f t="shared" si="557"/>
        <v>0</v>
      </c>
      <c r="DX68" s="310">
        <f t="shared" si="280"/>
        <v>0</v>
      </c>
      <c r="DY68" s="321">
        <f t="shared" si="555"/>
        <v>0</v>
      </c>
      <c r="DZ68" s="310">
        <f t="shared" si="281"/>
        <v>0</v>
      </c>
      <c r="EA68" s="321">
        <f t="shared" si="556"/>
        <v>0</v>
      </c>
      <c r="EB68" s="310">
        <f t="shared" si="282"/>
        <v>0</v>
      </c>
      <c r="EC68" s="321">
        <f t="shared" si="557"/>
        <v>0</v>
      </c>
      <c r="ED68" s="310">
        <f t="shared" si="283"/>
        <v>0</v>
      </c>
      <c r="EE68" s="321">
        <f t="shared" si="555"/>
        <v>0</v>
      </c>
      <c r="EF68" s="310">
        <f t="shared" si="284"/>
        <v>0</v>
      </c>
      <c r="EG68" s="321">
        <f t="shared" si="556"/>
        <v>0</v>
      </c>
      <c r="EH68" s="310">
        <f t="shared" si="285"/>
        <v>0</v>
      </c>
      <c r="EI68" s="321">
        <f t="shared" si="557"/>
        <v>0</v>
      </c>
      <c r="EJ68" s="310">
        <f t="shared" si="286"/>
        <v>0</v>
      </c>
      <c r="EK68" s="321">
        <f t="shared" si="555"/>
        <v>0</v>
      </c>
      <c r="EL68" s="310">
        <f t="shared" si="287"/>
        <v>0</v>
      </c>
      <c r="EM68" s="321">
        <f t="shared" si="556"/>
        <v>0</v>
      </c>
      <c r="EN68" s="310">
        <f t="shared" si="288"/>
        <v>0</v>
      </c>
      <c r="EO68" s="321">
        <f t="shared" si="557"/>
        <v>0</v>
      </c>
      <c r="EP68" s="310">
        <f t="shared" si="289"/>
        <v>0</v>
      </c>
      <c r="EQ68" s="321">
        <f t="shared" si="555"/>
        <v>0</v>
      </c>
      <c r="ER68" s="310">
        <f t="shared" si="290"/>
        <v>0</v>
      </c>
      <c r="ES68" s="321">
        <f t="shared" si="556"/>
        <v>0</v>
      </c>
      <c r="ET68" s="310">
        <f t="shared" si="291"/>
        <v>0</v>
      </c>
      <c r="EU68" s="321">
        <f t="shared" si="557"/>
        <v>0</v>
      </c>
      <c r="EV68" s="310">
        <f t="shared" si="292"/>
        <v>0</v>
      </c>
      <c r="EW68" s="321">
        <f t="shared" si="555"/>
        <v>0</v>
      </c>
      <c r="EX68" s="310">
        <f t="shared" si="293"/>
        <v>0</v>
      </c>
      <c r="EY68" s="321">
        <f t="shared" si="556"/>
        <v>0</v>
      </c>
      <c r="EZ68" s="310">
        <f t="shared" si="294"/>
        <v>0</v>
      </c>
      <c r="FA68" s="321">
        <f t="shared" si="557"/>
        <v>0</v>
      </c>
      <c r="FB68" s="310">
        <f t="shared" si="295"/>
        <v>0</v>
      </c>
      <c r="FC68" s="321">
        <f t="shared" si="555"/>
        <v>0</v>
      </c>
      <c r="FD68" s="310">
        <f t="shared" si="296"/>
        <v>0</v>
      </c>
      <c r="FE68" s="321">
        <f t="shared" si="556"/>
        <v>0</v>
      </c>
      <c r="FF68" s="310">
        <f t="shared" si="297"/>
        <v>0</v>
      </c>
      <c r="FG68" s="321">
        <f t="shared" si="557"/>
        <v>0</v>
      </c>
      <c r="FH68" s="310">
        <f t="shared" si="298"/>
        <v>0</v>
      </c>
      <c r="FI68" s="321">
        <f t="shared" si="555"/>
        <v>0</v>
      </c>
      <c r="FJ68" s="310">
        <f t="shared" si="299"/>
        <v>0</v>
      </c>
      <c r="FK68" s="321">
        <f t="shared" si="556"/>
        <v>0</v>
      </c>
      <c r="FL68" s="310">
        <f t="shared" si="300"/>
        <v>0</v>
      </c>
      <c r="FM68" s="321">
        <f t="shared" si="557"/>
        <v>0</v>
      </c>
      <c r="FN68" s="310">
        <f t="shared" si="301"/>
        <v>0</v>
      </c>
      <c r="FO68" s="321">
        <f t="shared" si="555"/>
        <v>0</v>
      </c>
      <c r="FP68" s="310">
        <f t="shared" si="302"/>
        <v>0</v>
      </c>
      <c r="FQ68" s="321">
        <f t="shared" si="556"/>
        <v>0</v>
      </c>
      <c r="FR68" s="310">
        <f t="shared" si="303"/>
        <v>0</v>
      </c>
      <c r="FS68" s="321">
        <f t="shared" si="557"/>
        <v>0</v>
      </c>
      <c r="FT68" s="310">
        <f t="shared" si="304"/>
        <v>0</v>
      </c>
      <c r="FU68" s="321">
        <f t="shared" si="555"/>
        <v>0</v>
      </c>
      <c r="FV68" s="310">
        <f t="shared" si="305"/>
        <v>0</v>
      </c>
      <c r="FW68" s="321">
        <f t="shared" si="556"/>
        <v>0</v>
      </c>
      <c r="FX68" s="310">
        <f t="shared" si="306"/>
        <v>0</v>
      </c>
      <c r="FY68" s="321">
        <f t="shared" si="557"/>
        <v>0</v>
      </c>
      <c r="FZ68" s="310">
        <f t="shared" si="307"/>
        <v>0</v>
      </c>
      <c r="GA68" s="321">
        <f t="shared" si="588"/>
        <v>0</v>
      </c>
      <c r="GB68" s="310">
        <f t="shared" si="309"/>
        <v>0</v>
      </c>
      <c r="GC68" s="321">
        <f t="shared" si="589"/>
        <v>0</v>
      </c>
      <c r="GD68" s="310">
        <f t="shared" si="311"/>
        <v>0</v>
      </c>
      <c r="GE68" s="321">
        <f t="shared" si="590"/>
        <v>0</v>
      </c>
      <c r="GF68" s="310">
        <f t="shared" si="313"/>
        <v>0</v>
      </c>
      <c r="GG68" s="321">
        <f t="shared" si="588"/>
        <v>0</v>
      </c>
      <c r="GH68" s="310">
        <f t="shared" si="314"/>
        <v>0</v>
      </c>
      <c r="GI68" s="321">
        <f t="shared" si="589"/>
        <v>0</v>
      </c>
      <c r="GJ68" s="310">
        <f t="shared" si="315"/>
        <v>0</v>
      </c>
      <c r="GK68" s="321">
        <f t="shared" si="590"/>
        <v>0</v>
      </c>
      <c r="GL68" s="310">
        <f t="shared" si="316"/>
        <v>0</v>
      </c>
      <c r="GM68" s="321">
        <f t="shared" si="588"/>
        <v>0</v>
      </c>
      <c r="GN68" s="310">
        <f t="shared" si="317"/>
        <v>0</v>
      </c>
      <c r="GO68" s="321">
        <f t="shared" si="589"/>
        <v>0</v>
      </c>
      <c r="GP68" s="310">
        <f t="shared" si="318"/>
        <v>0</v>
      </c>
      <c r="GQ68" s="321">
        <f t="shared" si="590"/>
        <v>0</v>
      </c>
      <c r="GR68" s="310">
        <f t="shared" si="319"/>
        <v>0</v>
      </c>
      <c r="GS68" s="321">
        <f t="shared" si="588"/>
        <v>0</v>
      </c>
      <c r="GT68" s="310">
        <f t="shared" si="320"/>
        <v>0</v>
      </c>
      <c r="GU68" s="321">
        <f t="shared" si="589"/>
        <v>0</v>
      </c>
      <c r="GV68" s="310">
        <f t="shared" si="321"/>
        <v>0</v>
      </c>
      <c r="GW68" s="321">
        <f t="shared" si="590"/>
        <v>0</v>
      </c>
      <c r="GX68" s="310">
        <f t="shared" si="322"/>
        <v>0</v>
      </c>
      <c r="GY68" s="321">
        <f t="shared" si="588"/>
        <v>0</v>
      </c>
      <c r="GZ68" s="310">
        <f t="shared" si="323"/>
        <v>0</v>
      </c>
      <c r="HA68" s="321">
        <f t="shared" si="589"/>
        <v>0</v>
      </c>
      <c r="HB68" s="310">
        <f t="shared" si="324"/>
        <v>0</v>
      </c>
      <c r="HC68" s="321">
        <f t="shared" si="590"/>
        <v>0</v>
      </c>
      <c r="HD68" s="310">
        <f t="shared" si="325"/>
        <v>0</v>
      </c>
      <c r="HE68" s="321">
        <f t="shared" ref="HE68" si="664">HE10</f>
        <v>0</v>
      </c>
      <c r="HF68" s="310">
        <f t="shared" si="327"/>
        <v>0</v>
      </c>
      <c r="HG68" s="321">
        <f t="shared" ref="HG68" si="665">HG10</f>
        <v>0</v>
      </c>
      <c r="HH68" s="310">
        <f t="shared" si="329"/>
        <v>0</v>
      </c>
      <c r="HJ68" s="305">
        <f t="shared" si="330"/>
        <v>0</v>
      </c>
      <c r="HK68" s="306">
        <f t="shared" ref="HK68:HK84" si="666">P68+R68+T68+V68+X68+Z68+AB68+AD68+AF68+AH68+AJ68+AL68+AN68+AP68+AR68+AT68+AV68+AX68+AZ68+BB68+BD68+BF68+BH68+BJ68+BL68+BN68+BP68+BR68+BT68+BV68+BX68+BZ68+CB68+CD68+CF68+CH68+CJ68+CL68+CN68+CP68+CR68+CT68+CV68+CX68+CZ68+DB68+DD68+DF68+DH68+DJ68+DL68+DN68+DP68+DR68+DT68+DV68+DX68+DZ68+EB68+ED68+EF68+EH68+EJ68+EL68+EN68+EP68+ER68+ET68+EV68+EX68+EZ68+FB68+FD68+FF68+FH68+FJ68+FL68+FN68+FP68+FR68+FT68+FV68+FX68+FZ68+GB68+GD68+GF68+GH68+GJ68+GL68+GN68+GP68+GR68+GT68+GV68+GX68+GZ68+HB68+HD68+HF68+HH68</f>
        <v>0</v>
      </c>
      <c r="HL68" s="308">
        <f t="shared" si="332"/>
        <v>0</v>
      </c>
    </row>
    <row r="69" spans="1:220">
      <c r="A69" s="313" t="str">
        <f t="shared" ref="A69:G69" si="667">IF(A11=0, "", A11)</f>
        <v/>
      </c>
      <c r="B69" s="314" t="str">
        <f t="shared" si="667"/>
        <v/>
      </c>
      <c r="C69" s="314" t="str">
        <f t="shared" si="667"/>
        <v/>
      </c>
      <c r="D69" s="314" t="str">
        <f t="shared" si="667"/>
        <v/>
      </c>
      <c r="E69" s="313" t="str">
        <f t="shared" si="667"/>
        <v/>
      </c>
      <c r="F69" s="313" t="str">
        <f t="shared" si="667"/>
        <v/>
      </c>
      <c r="G69" s="315" t="str">
        <f t="shared" si="667"/>
        <v/>
      </c>
      <c r="H69" s="316" t="str">
        <f t="shared" ref="H69" si="668">IF(H11=0, "",H11)</f>
        <v/>
      </c>
      <c r="I69" s="316" t="str">
        <f t="shared" si="604"/>
        <v/>
      </c>
      <c r="J69" s="317">
        <f t="shared" ref="J69:K69" si="669">J11</f>
        <v>0</v>
      </c>
      <c r="K69" s="317">
        <f t="shared" si="669"/>
        <v>0</v>
      </c>
      <c r="L69" s="46"/>
      <c r="M69" s="299">
        <f t="shared" si="606"/>
        <v>0</v>
      </c>
      <c r="N69" s="304">
        <f t="shared" ref="N69:N113" si="670">IF(M69&lt;&gt;0,L69/M69,0)</f>
        <v>0</v>
      </c>
      <c r="O69" s="321">
        <f t="shared" si="607"/>
        <v>0</v>
      </c>
      <c r="P69" s="312">
        <f t="shared" ref="P69:P113" si="671">$N69*O69</f>
        <v>0</v>
      </c>
      <c r="Q69" s="321">
        <f t="shared" si="608"/>
        <v>0</v>
      </c>
      <c r="R69" s="312">
        <f t="shared" ref="R69:R113" si="672">$N69*Q69</f>
        <v>0</v>
      </c>
      <c r="S69" s="321">
        <f t="shared" si="533"/>
        <v>0</v>
      </c>
      <c r="T69" s="312">
        <f t="shared" ref="T69:T113" si="673">$N69*S69</f>
        <v>0</v>
      </c>
      <c r="U69" s="321">
        <f t="shared" si="534"/>
        <v>0</v>
      </c>
      <c r="V69" s="312">
        <f t="shared" ref="V69:V113" si="674">$N69*U69</f>
        <v>0</v>
      </c>
      <c r="W69" s="321">
        <f t="shared" si="535"/>
        <v>0</v>
      </c>
      <c r="X69" s="312">
        <f t="shared" ref="X69:X113" si="675">$N69*W69</f>
        <v>0</v>
      </c>
      <c r="Y69" s="321">
        <f t="shared" ref="Y69" si="676">Y11</f>
        <v>0</v>
      </c>
      <c r="Z69" s="310">
        <f t="shared" ref="Z69:Z113" si="677">$N69*Y69</f>
        <v>0</v>
      </c>
      <c r="AA69" s="321">
        <f t="shared" ref="AA69" si="678">AA11</f>
        <v>0</v>
      </c>
      <c r="AB69" s="310">
        <f t="shared" ref="AB69:AB113" si="679">$N69*AA69</f>
        <v>0</v>
      </c>
      <c r="AC69" s="321">
        <f t="shared" si="537"/>
        <v>0</v>
      </c>
      <c r="AD69" s="310">
        <f t="shared" ref="AD69:AD113" si="680">$N69*AC69</f>
        <v>0</v>
      </c>
      <c r="AE69" s="321">
        <f t="shared" si="538"/>
        <v>0</v>
      </c>
      <c r="AF69" s="310">
        <f t="shared" ref="AF69:AF113" si="681">$N69*AE69</f>
        <v>0</v>
      </c>
      <c r="AG69" s="321">
        <f t="shared" si="539"/>
        <v>0</v>
      </c>
      <c r="AH69" s="310">
        <f t="shared" ref="AH69:AH113" si="682">$N69*AG69</f>
        <v>0</v>
      </c>
      <c r="AI69" s="321">
        <f t="shared" ref="AI69" si="683">AI11</f>
        <v>0</v>
      </c>
      <c r="AJ69" s="310">
        <f t="shared" ref="AJ69:AJ113" si="684">$N69*AI69</f>
        <v>0</v>
      </c>
      <c r="AK69" s="321">
        <f t="shared" ref="AK69" si="685">AK11</f>
        <v>0</v>
      </c>
      <c r="AL69" s="310">
        <f t="shared" ref="AL69:AL113" si="686">$N69*AK69</f>
        <v>0</v>
      </c>
      <c r="AM69" s="321">
        <f t="shared" si="541"/>
        <v>0</v>
      </c>
      <c r="AN69" s="310">
        <f t="shared" ref="AN69:AN113" si="687">$N69*AM69</f>
        <v>0</v>
      </c>
      <c r="AO69" s="321">
        <f t="shared" si="542"/>
        <v>0</v>
      </c>
      <c r="AP69" s="310">
        <f t="shared" ref="AP69:AP113" si="688">$N69*AO69</f>
        <v>0</v>
      </c>
      <c r="AQ69" s="321">
        <f t="shared" si="543"/>
        <v>0</v>
      </c>
      <c r="AR69" s="310">
        <f t="shared" ref="AR69:AR113" si="689">$N69*AQ69</f>
        <v>0</v>
      </c>
      <c r="AS69" s="321">
        <f t="shared" si="544"/>
        <v>0</v>
      </c>
      <c r="AT69" s="310">
        <f t="shared" ref="AT69:AT113" si="690">$N69*AS69</f>
        <v>0</v>
      </c>
      <c r="AU69" s="321">
        <f t="shared" si="545"/>
        <v>0</v>
      </c>
      <c r="AV69" s="310">
        <f t="shared" ref="AV69:AV113" si="691">$N69*AU69</f>
        <v>0</v>
      </c>
      <c r="AW69" s="321">
        <f t="shared" si="546"/>
        <v>0</v>
      </c>
      <c r="AX69" s="310">
        <f t="shared" ref="AX69:AX113" si="692">$N69*AW69</f>
        <v>0</v>
      </c>
      <c r="AY69" s="321">
        <f t="shared" si="547"/>
        <v>0</v>
      </c>
      <c r="AZ69" s="310">
        <f t="shared" ref="AZ69:AZ113" si="693">$N69*AY69</f>
        <v>0</v>
      </c>
      <c r="BA69" s="321">
        <f t="shared" si="548"/>
        <v>0</v>
      </c>
      <c r="BB69" s="310">
        <f t="shared" ref="BB69:BB113" si="694">$N69*BA69</f>
        <v>0</v>
      </c>
      <c r="BC69" s="321">
        <f t="shared" si="549"/>
        <v>0</v>
      </c>
      <c r="BD69" s="310">
        <f t="shared" ref="BD69:BD113" si="695">$N69*BC69</f>
        <v>0</v>
      </c>
      <c r="BE69" s="321">
        <f t="shared" si="550"/>
        <v>0</v>
      </c>
      <c r="BF69" s="310">
        <f t="shared" ref="BF69:BF113" si="696">$N69*BE69</f>
        <v>0</v>
      </c>
      <c r="BG69" s="321">
        <f t="shared" si="551"/>
        <v>0</v>
      </c>
      <c r="BH69" s="310">
        <f t="shared" ref="BH69:BH113" si="697">$N69*BG69</f>
        <v>0</v>
      </c>
      <c r="BI69" s="321">
        <f t="shared" si="552"/>
        <v>0</v>
      </c>
      <c r="BJ69" s="310">
        <f t="shared" ref="BJ69:BJ113" si="698">$N69*BI69</f>
        <v>0</v>
      </c>
      <c r="BK69" s="321">
        <f t="shared" si="553"/>
        <v>0</v>
      </c>
      <c r="BL69" s="310">
        <f t="shared" ref="BL69:BL113" si="699">$N69*BK69</f>
        <v>0</v>
      </c>
      <c r="BM69" s="321">
        <f t="shared" ref="BM69" si="700">BM11</f>
        <v>0</v>
      </c>
      <c r="BN69" s="310">
        <f t="shared" ref="BN69:BN113" si="701">$N69*BM69</f>
        <v>0</v>
      </c>
      <c r="BO69" s="321">
        <f t="shared" ref="BO69" si="702">BO11</f>
        <v>0</v>
      </c>
      <c r="BP69" s="310">
        <f t="shared" si="615"/>
        <v>0</v>
      </c>
      <c r="BQ69" s="321">
        <f t="shared" ref="BQ69" si="703">BQ11</f>
        <v>0</v>
      </c>
      <c r="BR69" s="310">
        <f t="shared" si="617"/>
        <v>0</v>
      </c>
      <c r="BS69" s="321">
        <f t="shared" ref="BS69" si="704">BS11</f>
        <v>0</v>
      </c>
      <c r="BT69" s="310">
        <f t="shared" si="619"/>
        <v>0</v>
      </c>
      <c r="BU69" s="321">
        <f t="shared" ref="BU69" si="705">BU11</f>
        <v>0</v>
      </c>
      <c r="BV69" s="310">
        <f t="shared" si="621"/>
        <v>0</v>
      </c>
      <c r="BW69" s="321">
        <f t="shared" ref="BW69" si="706">BW11</f>
        <v>0</v>
      </c>
      <c r="BX69" s="310">
        <f t="shared" si="623"/>
        <v>0</v>
      </c>
      <c r="BY69" s="321">
        <f t="shared" ref="BY69" si="707">BY11</f>
        <v>0</v>
      </c>
      <c r="BZ69" s="310">
        <f t="shared" si="625"/>
        <v>0</v>
      </c>
      <c r="CA69" s="321">
        <f t="shared" ref="CA69" si="708">CA11</f>
        <v>0</v>
      </c>
      <c r="CB69" s="310">
        <f t="shared" si="627"/>
        <v>0</v>
      </c>
      <c r="CC69" s="321">
        <f t="shared" ref="CC69" si="709">CC11</f>
        <v>0</v>
      </c>
      <c r="CD69" s="310">
        <f t="shared" si="629"/>
        <v>0</v>
      </c>
      <c r="CE69" s="321">
        <f t="shared" ref="CE69" si="710">CE11</f>
        <v>0</v>
      </c>
      <c r="CF69" s="310">
        <f t="shared" si="631"/>
        <v>0</v>
      </c>
      <c r="CG69" s="321">
        <f t="shared" ref="CG69" si="711">CG11</f>
        <v>0</v>
      </c>
      <c r="CH69" s="310">
        <f t="shared" si="633"/>
        <v>0</v>
      </c>
      <c r="CI69" s="321">
        <f t="shared" ref="CI69" si="712">CI11</f>
        <v>0</v>
      </c>
      <c r="CJ69" s="310">
        <f t="shared" si="635"/>
        <v>0</v>
      </c>
      <c r="CK69" s="321">
        <f t="shared" ref="CK69" si="713">CK11</f>
        <v>0</v>
      </c>
      <c r="CL69" s="310">
        <f t="shared" si="637"/>
        <v>0</v>
      </c>
      <c r="CM69" s="321">
        <f t="shared" ref="CM69" si="714">CM11</f>
        <v>0</v>
      </c>
      <c r="CN69" s="310">
        <f t="shared" si="639"/>
        <v>0</v>
      </c>
      <c r="CO69" s="321">
        <f t="shared" ref="CO69" si="715">CO11</f>
        <v>0</v>
      </c>
      <c r="CP69" s="310">
        <f t="shared" si="641"/>
        <v>0</v>
      </c>
      <c r="CQ69" s="321">
        <f t="shared" ref="CQ69" si="716">CQ11</f>
        <v>0</v>
      </c>
      <c r="CR69" s="310">
        <f t="shared" si="643"/>
        <v>0</v>
      </c>
      <c r="CS69" s="321">
        <f t="shared" ref="CS69" si="717">CS11</f>
        <v>0</v>
      </c>
      <c r="CT69" s="310">
        <f t="shared" si="645"/>
        <v>0</v>
      </c>
      <c r="CU69" s="321">
        <f t="shared" ref="CU69" si="718">CU11</f>
        <v>0</v>
      </c>
      <c r="CV69" s="310">
        <f t="shared" si="647"/>
        <v>0</v>
      </c>
      <c r="CW69" s="321">
        <f t="shared" ref="CW69" si="719">CW11</f>
        <v>0</v>
      </c>
      <c r="CX69" s="310">
        <f t="shared" si="649"/>
        <v>0</v>
      </c>
      <c r="CY69" s="321">
        <f t="shared" ref="CY69" si="720">CY11</f>
        <v>0</v>
      </c>
      <c r="CZ69" s="310">
        <f t="shared" si="651"/>
        <v>0</v>
      </c>
      <c r="DA69" s="321">
        <f t="shared" ref="DA69" si="721">DA11</f>
        <v>0</v>
      </c>
      <c r="DB69" s="310">
        <f t="shared" si="653"/>
        <v>0</v>
      </c>
      <c r="DC69" s="321">
        <f t="shared" ref="DC69" si="722">DC11</f>
        <v>0</v>
      </c>
      <c r="DD69" s="310">
        <f t="shared" si="655"/>
        <v>0</v>
      </c>
      <c r="DE69" s="321">
        <f t="shared" ref="DE69" si="723">DE11</f>
        <v>0</v>
      </c>
      <c r="DF69" s="310">
        <f t="shared" si="657"/>
        <v>0</v>
      </c>
      <c r="DG69" s="321">
        <f t="shared" ref="DG69" si="724">DG11</f>
        <v>0</v>
      </c>
      <c r="DH69" s="310">
        <f t="shared" si="659"/>
        <v>0</v>
      </c>
      <c r="DI69" s="321">
        <f t="shared" ref="DI69" si="725">DI11</f>
        <v>0</v>
      </c>
      <c r="DJ69" s="310">
        <f t="shared" si="661"/>
        <v>0</v>
      </c>
      <c r="DK69" s="321">
        <f t="shared" ref="DK69" si="726">DK11</f>
        <v>0</v>
      </c>
      <c r="DL69" s="310">
        <f t="shared" si="663"/>
        <v>0</v>
      </c>
      <c r="DM69" s="321">
        <f t="shared" si="555"/>
        <v>0</v>
      </c>
      <c r="DN69" s="310">
        <f t="shared" si="273"/>
        <v>0</v>
      </c>
      <c r="DO69" s="321">
        <f t="shared" si="556"/>
        <v>0</v>
      </c>
      <c r="DP69" s="310">
        <f t="shared" si="275"/>
        <v>0</v>
      </c>
      <c r="DQ69" s="321">
        <f t="shared" si="557"/>
        <v>0</v>
      </c>
      <c r="DR69" s="310">
        <f t="shared" si="277"/>
        <v>0</v>
      </c>
      <c r="DS69" s="321">
        <f t="shared" si="555"/>
        <v>0</v>
      </c>
      <c r="DT69" s="310">
        <f t="shared" si="278"/>
        <v>0</v>
      </c>
      <c r="DU69" s="321">
        <f t="shared" si="556"/>
        <v>0</v>
      </c>
      <c r="DV69" s="310">
        <f t="shared" si="279"/>
        <v>0</v>
      </c>
      <c r="DW69" s="321">
        <f t="shared" si="557"/>
        <v>0</v>
      </c>
      <c r="DX69" s="310">
        <f t="shared" si="280"/>
        <v>0</v>
      </c>
      <c r="DY69" s="321">
        <f t="shared" si="555"/>
        <v>0</v>
      </c>
      <c r="DZ69" s="310">
        <f t="shared" si="281"/>
        <v>0</v>
      </c>
      <c r="EA69" s="321">
        <f t="shared" si="556"/>
        <v>0</v>
      </c>
      <c r="EB69" s="310">
        <f t="shared" si="282"/>
        <v>0</v>
      </c>
      <c r="EC69" s="321">
        <f t="shared" si="557"/>
        <v>0</v>
      </c>
      <c r="ED69" s="310">
        <f t="shared" si="283"/>
        <v>0</v>
      </c>
      <c r="EE69" s="321">
        <f t="shared" si="555"/>
        <v>0</v>
      </c>
      <c r="EF69" s="310">
        <f t="shared" si="284"/>
        <v>0</v>
      </c>
      <c r="EG69" s="321">
        <f t="shared" si="556"/>
        <v>0</v>
      </c>
      <c r="EH69" s="310">
        <f t="shared" si="285"/>
        <v>0</v>
      </c>
      <c r="EI69" s="321">
        <f t="shared" si="557"/>
        <v>0</v>
      </c>
      <c r="EJ69" s="310">
        <f t="shared" si="286"/>
        <v>0</v>
      </c>
      <c r="EK69" s="321">
        <f t="shared" si="555"/>
        <v>0</v>
      </c>
      <c r="EL69" s="310">
        <f t="shared" si="287"/>
        <v>0</v>
      </c>
      <c r="EM69" s="321">
        <f t="shared" si="556"/>
        <v>0</v>
      </c>
      <c r="EN69" s="310">
        <f t="shared" si="288"/>
        <v>0</v>
      </c>
      <c r="EO69" s="321">
        <f t="shared" si="557"/>
        <v>0</v>
      </c>
      <c r="EP69" s="310">
        <f t="shared" si="289"/>
        <v>0</v>
      </c>
      <c r="EQ69" s="321">
        <f t="shared" si="555"/>
        <v>0</v>
      </c>
      <c r="ER69" s="310">
        <f t="shared" si="290"/>
        <v>0</v>
      </c>
      <c r="ES69" s="321">
        <f t="shared" si="556"/>
        <v>0</v>
      </c>
      <c r="ET69" s="310">
        <f t="shared" si="291"/>
        <v>0</v>
      </c>
      <c r="EU69" s="321">
        <f t="shared" si="557"/>
        <v>0</v>
      </c>
      <c r="EV69" s="310">
        <f t="shared" si="292"/>
        <v>0</v>
      </c>
      <c r="EW69" s="321">
        <f t="shared" si="555"/>
        <v>0</v>
      </c>
      <c r="EX69" s="310">
        <f t="shared" si="293"/>
        <v>0</v>
      </c>
      <c r="EY69" s="321">
        <f t="shared" si="556"/>
        <v>0</v>
      </c>
      <c r="EZ69" s="310">
        <f t="shared" si="294"/>
        <v>0</v>
      </c>
      <c r="FA69" s="321">
        <f t="shared" si="557"/>
        <v>0</v>
      </c>
      <c r="FB69" s="310">
        <f t="shared" si="295"/>
        <v>0</v>
      </c>
      <c r="FC69" s="321">
        <f t="shared" si="555"/>
        <v>0</v>
      </c>
      <c r="FD69" s="310">
        <f t="shared" si="296"/>
        <v>0</v>
      </c>
      <c r="FE69" s="321">
        <f t="shared" si="556"/>
        <v>0</v>
      </c>
      <c r="FF69" s="310">
        <f t="shared" si="297"/>
        <v>0</v>
      </c>
      <c r="FG69" s="321">
        <f t="shared" si="557"/>
        <v>0</v>
      </c>
      <c r="FH69" s="310">
        <f t="shared" si="298"/>
        <v>0</v>
      </c>
      <c r="FI69" s="321">
        <f t="shared" si="555"/>
        <v>0</v>
      </c>
      <c r="FJ69" s="310">
        <f t="shared" si="299"/>
        <v>0</v>
      </c>
      <c r="FK69" s="321">
        <f t="shared" si="556"/>
        <v>0</v>
      </c>
      <c r="FL69" s="310">
        <f t="shared" si="300"/>
        <v>0</v>
      </c>
      <c r="FM69" s="321">
        <f t="shared" si="557"/>
        <v>0</v>
      </c>
      <c r="FN69" s="310">
        <f t="shared" si="301"/>
        <v>0</v>
      </c>
      <c r="FO69" s="321">
        <f t="shared" si="555"/>
        <v>0</v>
      </c>
      <c r="FP69" s="310">
        <f t="shared" si="302"/>
        <v>0</v>
      </c>
      <c r="FQ69" s="321">
        <f t="shared" si="556"/>
        <v>0</v>
      </c>
      <c r="FR69" s="310">
        <f t="shared" si="303"/>
        <v>0</v>
      </c>
      <c r="FS69" s="321">
        <f t="shared" si="557"/>
        <v>0</v>
      </c>
      <c r="FT69" s="310">
        <f t="shared" si="304"/>
        <v>0</v>
      </c>
      <c r="FU69" s="321">
        <f t="shared" si="555"/>
        <v>0</v>
      </c>
      <c r="FV69" s="310">
        <f t="shared" si="305"/>
        <v>0</v>
      </c>
      <c r="FW69" s="321">
        <f t="shared" si="556"/>
        <v>0</v>
      </c>
      <c r="FX69" s="310">
        <f t="shared" si="306"/>
        <v>0</v>
      </c>
      <c r="FY69" s="321">
        <f t="shared" si="557"/>
        <v>0</v>
      </c>
      <c r="FZ69" s="310">
        <f t="shared" si="307"/>
        <v>0</v>
      </c>
      <c r="GA69" s="321">
        <f t="shared" si="588"/>
        <v>0</v>
      </c>
      <c r="GB69" s="310">
        <f t="shared" si="309"/>
        <v>0</v>
      </c>
      <c r="GC69" s="321">
        <f t="shared" si="589"/>
        <v>0</v>
      </c>
      <c r="GD69" s="310">
        <f t="shared" si="311"/>
        <v>0</v>
      </c>
      <c r="GE69" s="321">
        <f t="shared" si="590"/>
        <v>0</v>
      </c>
      <c r="GF69" s="310">
        <f t="shared" si="313"/>
        <v>0</v>
      </c>
      <c r="GG69" s="321">
        <f t="shared" si="588"/>
        <v>0</v>
      </c>
      <c r="GH69" s="310">
        <f t="shared" si="314"/>
        <v>0</v>
      </c>
      <c r="GI69" s="321">
        <f t="shared" si="589"/>
        <v>0</v>
      </c>
      <c r="GJ69" s="310">
        <f t="shared" si="315"/>
        <v>0</v>
      </c>
      <c r="GK69" s="321">
        <f t="shared" si="590"/>
        <v>0</v>
      </c>
      <c r="GL69" s="310">
        <f t="shared" si="316"/>
        <v>0</v>
      </c>
      <c r="GM69" s="321">
        <f t="shared" si="588"/>
        <v>0</v>
      </c>
      <c r="GN69" s="310">
        <f t="shared" si="317"/>
        <v>0</v>
      </c>
      <c r="GO69" s="321">
        <f t="shared" si="589"/>
        <v>0</v>
      </c>
      <c r="GP69" s="310">
        <f t="shared" si="318"/>
        <v>0</v>
      </c>
      <c r="GQ69" s="321">
        <f t="shared" si="590"/>
        <v>0</v>
      </c>
      <c r="GR69" s="310">
        <f t="shared" si="319"/>
        <v>0</v>
      </c>
      <c r="GS69" s="321">
        <f t="shared" si="588"/>
        <v>0</v>
      </c>
      <c r="GT69" s="310">
        <f t="shared" si="320"/>
        <v>0</v>
      </c>
      <c r="GU69" s="321">
        <f t="shared" si="589"/>
        <v>0</v>
      </c>
      <c r="GV69" s="310">
        <f t="shared" si="321"/>
        <v>0</v>
      </c>
      <c r="GW69" s="321">
        <f t="shared" si="590"/>
        <v>0</v>
      </c>
      <c r="GX69" s="310">
        <f t="shared" si="322"/>
        <v>0</v>
      </c>
      <c r="GY69" s="321">
        <f t="shared" si="588"/>
        <v>0</v>
      </c>
      <c r="GZ69" s="310">
        <f t="shared" si="323"/>
        <v>0</v>
      </c>
      <c r="HA69" s="321">
        <f t="shared" si="589"/>
        <v>0</v>
      </c>
      <c r="HB69" s="310">
        <f t="shared" si="324"/>
        <v>0</v>
      </c>
      <c r="HC69" s="321">
        <f t="shared" si="590"/>
        <v>0</v>
      </c>
      <c r="HD69" s="310">
        <f t="shared" si="325"/>
        <v>0</v>
      </c>
      <c r="HE69" s="321">
        <f t="shared" ref="HE69" si="727">HE11</f>
        <v>0</v>
      </c>
      <c r="HF69" s="310">
        <f t="shared" si="327"/>
        <v>0</v>
      </c>
      <c r="HG69" s="321">
        <f t="shared" ref="HG69" si="728">HG11</f>
        <v>0</v>
      </c>
      <c r="HH69" s="310">
        <f t="shared" si="329"/>
        <v>0</v>
      </c>
      <c r="HJ69" s="305">
        <f t="shared" ref="HJ69:HJ84" si="729">O69+Q69+S69+U69+W69+Y69+AA69+AC69+AE69+AG69+AI69+AK69+AM69+AO69+AQ69+AS69+AU69+AW69+AY69+BA69+BC69+BE69+BG69+BI69+BK69+BM69+BO69+BQ69+BS69+BU69+BW69+BY69+CA69+CC69+CE69+CG69+CI69+CK69+CM69+CO69+CQ69+CS69+CU69+CW69+CY69+DA69+DC69+DE69+DG69+DI69+DK69+DM69+DO69+DQ69+DS69+DU69+DW69+DY69+EA69+EC69+EE69+EG69+EI69+EK69+EM69+EO69+EQ69+ES69+EU69+EW69+EY69+FA69+FC69+FE69+FG69+FI69+FK69+FM69+FO69+FQ69+FS69+FU69+FW69+FY69+GA69+GC69+GE69+GG69+GI69+GK69+GM69+GO69+GQ69+GS69+GU69+GW69+GY69+HA69+HC69+HE69+HG69</f>
        <v>0</v>
      </c>
      <c r="HK69" s="306">
        <f t="shared" si="666"/>
        <v>0</v>
      </c>
      <c r="HL69" s="308">
        <f t="shared" si="332"/>
        <v>0</v>
      </c>
    </row>
    <row r="70" spans="1:220">
      <c r="A70" s="313" t="str">
        <f t="shared" ref="A70:G70" si="730">IF(A12=0, "", A12)</f>
        <v/>
      </c>
      <c r="B70" s="314" t="str">
        <f t="shared" si="730"/>
        <v/>
      </c>
      <c r="C70" s="314" t="str">
        <f t="shared" si="730"/>
        <v/>
      </c>
      <c r="D70" s="314" t="str">
        <f t="shared" si="730"/>
        <v/>
      </c>
      <c r="E70" s="313" t="str">
        <f t="shared" si="730"/>
        <v/>
      </c>
      <c r="F70" s="313" t="str">
        <f t="shared" si="730"/>
        <v/>
      </c>
      <c r="G70" s="315" t="str">
        <f t="shared" si="730"/>
        <v/>
      </c>
      <c r="H70" s="316" t="str">
        <f t="shared" ref="H70:I70" si="731">IF(H12=0, "",H12)</f>
        <v/>
      </c>
      <c r="I70" s="316" t="str">
        <f t="shared" si="731"/>
        <v/>
      </c>
      <c r="J70" s="317">
        <f t="shared" ref="J70:K70" si="732">J12</f>
        <v>0</v>
      </c>
      <c r="K70" s="317">
        <f t="shared" si="732"/>
        <v>0</v>
      </c>
      <c r="L70" s="46"/>
      <c r="M70" s="299">
        <f t="shared" si="606"/>
        <v>0</v>
      </c>
      <c r="N70" s="304">
        <f t="shared" si="670"/>
        <v>0</v>
      </c>
      <c r="O70" s="321">
        <f t="shared" si="607"/>
        <v>0</v>
      </c>
      <c r="P70" s="312">
        <f t="shared" si="671"/>
        <v>0</v>
      </c>
      <c r="Q70" s="321">
        <f t="shared" si="608"/>
        <v>0</v>
      </c>
      <c r="R70" s="312">
        <f t="shared" si="672"/>
        <v>0</v>
      </c>
      <c r="S70" s="321">
        <f t="shared" si="533"/>
        <v>0</v>
      </c>
      <c r="T70" s="312">
        <f t="shared" si="673"/>
        <v>0</v>
      </c>
      <c r="U70" s="321">
        <f t="shared" si="534"/>
        <v>0</v>
      </c>
      <c r="V70" s="312">
        <f t="shared" si="674"/>
        <v>0</v>
      </c>
      <c r="W70" s="321">
        <f t="shared" si="535"/>
        <v>0</v>
      </c>
      <c r="X70" s="312">
        <f t="shared" si="675"/>
        <v>0</v>
      </c>
      <c r="Y70" s="321">
        <f t="shared" ref="Y70" si="733">Y12</f>
        <v>0</v>
      </c>
      <c r="Z70" s="310">
        <f t="shared" si="677"/>
        <v>0</v>
      </c>
      <c r="AA70" s="321">
        <f t="shared" ref="AA70" si="734">AA12</f>
        <v>0</v>
      </c>
      <c r="AB70" s="310">
        <f t="shared" si="679"/>
        <v>0</v>
      </c>
      <c r="AC70" s="321">
        <f t="shared" si="537"/>
        <v>0</v>
      </c>
      <c r="AD70" s="310">
        <f t="shared" si="680"/>
        <v>0</v>
      </c>
      <c r="AE70" s="321">
        <f t="shared" si="538"/>
        <v>0</v>
      </c>
      <c r="AF70" s="310">
        <f t="shared" si="681"/>
        <v>0</v>
      </c>
      <c r="AG70" s="321">
        <f t="shared" si="539"/>
        <v>0</v>
      </c>
      <c r="AH70" s="310">
        <f t="shared" si="682"/>
        <v>0</v>
      </c>
      <c r="AI70" s="321">
        <f t="shared" ref="AI70" si="735">AI12</f>
        <v>0</v>
      </c>
      <c r="AJ70" s="310">
        <f t="shared" si="684"/>
        <v>0</v>
      </c>
      <c r="AK70" s="321">
        <f t="shared" ref="AK70" si="736">AK12</f>
        <v>0</v>
      </c>
      <c r="AL70" s="310">
        <f t="shared" si="686"/>
        <v>0</v>
      </c>
      <c r="AM70" s="321">
        <f t="shared" si="541"/>
        <v>0</v>
      </c>
      <c r="AN70" s="310">
        <f t="shared" si="687"/>
        <v>0</v>
      </c>
      <c r="AO70" s="321">
        <f t="shared" si="542"/>
        <v>0</v>
      </c>
      <c r="AP70" s="310">
        <f t="shared" si="688"/>
        <v>0</v>
      </c>
      <c r="AQ70" s="321">
        <f t="shared" si="543"/>
        <v>0</v>
      </c>
      <c r="AR70" s="310">
        <f t="shared" si="689"/>
        <v>0</v>
      </c>
      <c r="AS70" s="321">
        <f t="shared" si="544"/>
        <v>0</v>
      </c>
      <c r="AT70" s="310">
        <f t="shared" si="690"/>
        <v>0</v>
      </c>
      <c r="AU70" s="321">
        <f t="shared" si="545"/>
        <v>0</v>
      </c>
      <c r="AV70" s="310">
        <f t="shared" si="691"/>
        <v>0</v>
      </c>
      <c r="AW70" s="321">
        <f t="shared" si="546"/>
        <v>0</v>
      </c>
      <c r="AX70" s="310">
        <f t="shared" si="692"/>
        <v>0</v>
      </c>
      <c r="AY70" s="321">
        <f t="shared" si="547"/>
        <v>0</v>
      </c>
      <c r="AZ70" s="310">
        <f t="shared" si="693"/>
        <v>0</v>
      </c>
      <c r="BA70" s="321">
        <f t="shared" si="548"/>
        <v>0</v>
      </c>
      <c r="BB70" s="310">
        <f t="shared" si="694"/>
        <v>0</v>
      </c>
      <c r="BC70" s="321">
        <f t="shared" si="549"/>
        <v>0</v>
      </c>
      <c r="BD70" s="310">
        <f t="shared" si="695"/>
        <v>0</v>
      </c>
      <c r="BE70" s="321">
        <f t="shared" si="550"/>
        <v>0</v>
      </c>
      <c r="BF70" s="310">
        <f t="shared" si="696"/>
        <v>0</v>
      </c>
      <c r="BG70" s="321">
        <f t="shared" si="551"/>
        <v>0</v>
      </c>
      <c r="BH70" s="310">
        <f t="shared" si="697"/>
        <v>0</v>
      </c>
      <c r="BI70" s="321">
        <f t="shared" si="552"/>
        <v>0</v>
      </c>
      <c r="BJ70" s="310">
        <f t="shared" si="698"/>
        <v>0</v>
      </c>
      <c r="BK70" s="321">
        <f t="shared" si="553"/>
        <v>0</v>
      </c>
      <c r="BL70" s="310">
        <f t="shared" si="699"/>
        <v>0</v>
      </c>
      <c r="BM70" s="321">
        <f t="shared" ref="BM70" si="737">BM12</f>
        <v>0</v>
      </c>
      <c r="BN70" s="310">
        <f t="shared" si="701"/>
        <v>0</v>
      </c>
      <c r="BO70" s="321">
        <f t="shared" ref="BO70" si="738">BO12</f>
        <v>0</v>
      </c>
      <c r="BP70" s="310">
        <f t="shared" si="615"/>
        <v>0</v>
      </c>
      <c r="BQ70" s="321">
        <f t="shared" ref="BQ70" si="739">BQ12</f>
        <v>0</v>
      </c>
      <c r="BR70" s="310">
        <f t="shared" si="617"/>
        <v>0</v>
      </c>
      <c r="BS70" s="321">
        <f t="shared" ref="BS70" si="740">BS12</f>
        <v>0</v>
      </c>
      <c r="BT70" s="310">
        <f t="shared" si="619"/>
        <v>0</v>
      </c>
      <c r="BU70" s="321">
        <f t="shared" ref="BU70" si="741">BU12</f>
        <v>0</v>
      </c>
      <c r="BV70" s="310">
        <f t="shared" si="621"/>
        <v>0</v>
      </c>
      <c r="BW70" s="321">
        <f t="shared" ref="BW70" si="742">BW12</f>
        <v>0</v>
      </c>
      <c r="BX70" s="310">
        <f t="shared" si="623"/>
        <v>0</v>
      </c>
      <c r="BY70" s="321">
        <f t="shared" ref="BY70" si="743">BY12</f>
        <v>0</v>
      </c>
      <c r="BZ70" s="310">
        <f t="shared" si="625"/>
        <v>0</v>
      </c>
      <c r="CA70" s="321">
        <f t="shared" ref="CA70" si="744">CA12</f>
        <v>0</v>
      </c>
      <c r="CB70" s="310">
        <f t="shared" si="627"/>
        <v>0</v>
      </c>
      <c r="CC70" s="321">
        <f t="shared" ref="CC70" si="745">CC12</f>
        <v>0</v>
      </c>
      <c r="CD70" s="310">
        <f t="shared" si="629"/>
        <v>0</v>
      </c>
      <c r="CE70" s="321">
        <f t="shared" ref="CE70" si="746">CE12</f>
        <v>0</v>
      </c>
      <c r="CF70" s="310">
        <f t="shared" si="631"/>
        <v>0</v>
      </c>
      <c r="CG70" s="321">
        <f t="shared" ref="CG70" si="747">CG12</f>
        <v>0</v>
      </c>
      <c r="CH70" s="310">
        <f t="shared" si="633"/>
        <v>0</v>
      </c>
      <c r="CI70" s="321">
        <f t="shared" ref="CI70" si="748">CI12</f>
        <v>0</v>
      </c>
      <c r="CJ70" s="310">
        <f t="shared" si="635"/>
        <v>0</v>
      </c>
      <c r="CK70" s="321">
        <f t="shared" ref="CK70" si="749">CK12</f>
        <v>0</v>
      </c>
      <c r="CL70" s="310">
        <f t="shared" si="637"/>
        <v>0</v>
      </c>
      <c r="CM70" s="321">
        <f t="shared" ref="CM70" si="750">CM12</f>
        <v>0</v>
      </c>
      <c r="CN70" s="310">
        <f t="shared" si="639"/>
        <v>0</v>
      </c>
      <c r="CO70" s="321">
        <f t="shared" ref="CO70" si="751">CO12</f>
        <v>0</v>
      </c>
      <c r="CP70" s="310">
        <f t="shared" si="641"/>
        <v>0</v>
      </c>
      <c r="CQ70" s="321">
        <f t="shared" ref="CQ70" si="752">CQ12</f>
        <v>0</v>
      </c>
      <c r="CR70" s="310">
        <f t="shared" si="643"/>
        <v>0</v>
      </c>
      <c r="CS70" s="321">
        <f t="shared" ref="CS70" si="753">CS12</f>
        <v>0</v>
      </c>
      <c r="CT70" s="310">
        <f t="shared" si="645"/>
        <v>0</v>
      </c>
      <c r="CU70" s="321">
        <f t="shared" ref="CU70" si="754">CU12</f>
        <v>0</v>
      </c>
      <c r="CV70" s="310">
        <f t="shared" si="647"/>
        <v>0</v>
      </c>
      <c r="CW70" s="321">
        <f t="shared" ref="CW70" si="755">CW12</f>
        <v>0</v>
      </c>
      <c r="CX70" s="310">
        <f t="shared" si="649"/>
        <v>0</v>
      </c>
      <c r="CY70" s="321">
        <f t="shared" ref="CY70" si="756">CY12</f>
        <v>0</v>
      </c>
      <c r="CZ70" s="310">
        <f t="shared" si="651"/>
        <v>0</v>
      </c>
      <c r="DA70" s="321">
        <f t="shared" ref="DA70" si="757">DA12</f>
        <v>0</v>
      </c>
      <c r="DB70" s="310">
        <f t="shared" si="653"/>
        <v>0</v>
      </c>
      <c r="DC70" s="321">
        <f t="shared" ref="DC70" si="758">DC12</f>
        <v>0</v>
      </c>
      <c r="DD70" s="310">
        <f t="shared" si="655"/>
        <v>0</v>
      </c>
      <c r="DE70" s="321">
        <f t="shared" ref="DE70" si="759">DE12</f>
        <v>0</v>
      </c>
      <c r="DF70" s="310">
        <f t="shared" si="657"/>
        <v>0</v>
      </c>
      <c r="DG70" s="321">
        <f t="shared" ref="DG70" si="760">DG12</f>
        <v>0</v>
      </c>
      <c r="DH70" s="310">
        <f t="shared" si="659"/>
        <v>0</v>
      </c>
      <c r="DI70" s="321">
        <f t="shared" ref="DI70" si="761">DI12</f>
        <v>0</v>
      </c>
      <c r="DJ70" s="310">
        <f t="shared" si="661"/>
        <v>0</v>
      </c>
      <c r="DK70" s="321">
        <f t="shared" ref="DK70" si="762">DK12</f>
        <v>0</v>
      </c>
      <c r="DL70" s="310">
        <f t="shared" si="663"/>
        <v>0</v>
      </c>
      <c r="DM70" s="321">
        <f t="shared" si="555"/>
        <v>0</v>
      </c>
      <c r="DN70" s="310">
        <f t="shared" si="273"/>
        <v>0</v>
      </c>
      <c r="DO70" s="321">
        <f t="shared" si="556"/>
        <v>0</v>
      </c>
      <c r="DP70" s="310">
        <f t="shared" si="275"/>
        <v>0</v>
      </c>
      <c r="DQ70" s="321">
        <f t="shared" si="557"/>
        <v>0</v>
      </c>
      <c r="DR70" s="310">
        <f t="shared" si="277"/>
        <v>0</v>
      </c>
      <c r="DS70" s="321">
        <f t="shared" si="555"/>
        <v>0</v>
      </c>
      <c r="DT70" s="310">
        <f t="shared" si="278"/>
        <v>0</v>
      </c>
      <c r="DU70" s="321">
        <f t="shared" si="556"/>
        <v>0</v>
      </c>
      <c r="DV70" s="310">
        <f t="shared" si="279"/>
        <v>0</v>
      </c>
      <c r="DW70" s="321">
        <f t="shared" si="557"/>
        <v>0</v>
      </c>
      <c r="DX70" s="310">
        <f t="shared" si="280"/>
        <v>0</v>
      </c>
      <c r="DY70" s="321">
        <f t="shared" si="555"/>
        <v>0</v>
      </c>
      <c r="DZ70" s="310">
        <f t="shared" si="281"/>
        <v>0</v>
      </c>
      <c r="EA70" s="321">
        <f t="shared" si="556"/>
        <v>0</v>
      </c>
      <c r="EB70" s="310">
        <f t="shared" si="282"/>
        <v>0</v>
      </c>
      <c r="EC70" s="321">
        <f t="shared" si="557"/>
        <v>0</v>
      </c>
      <c r="ED70" s="310">
        <f t="shared" si="283"/>
        <v>0</v>
      </c>
      <c r="EE70" s="321">
        <f t="shared" si="555"/>
        <v>0</v>
      </c>
      <c r="EF70" s="310">
        <f t="shared" si="284"/>
        <v>0</v>
      </c>
      <c r="EG70" s="321">
        <f t="shared" si="556"/>
        <v>0</v>
      </c>
      <c r="EH70" s="310">
        <f t="shared" si="285"/>
        <v>0</v>
      </c>
      <c r="EI70" s="321">
        <f t="shared" si="557"/>
        <v>0</v>
      </c>
      <c r="EJ70" s="310">
        <f t="shared" si="286"/>
        <v>0</v>
      </c>
      <c r="EK70" s="321">
        <f t="shared" si="555"/>
        <v>0</v>
      </c>
      <c r="EL70" s="310">
        <f t="shared" si="287"/>
        <v>0</v>
      </c>
      <c r="EM70" s="321">
        <f t="shared" si="556"/>
        <v>0</v>
      </c>
      <c r="EN70" s="310">
        <f t="shared" si="288"/>
        <v>0</v>
      </c>
      <c r="EO70" s="321">
        <f t="shared" si="557"/>
        <v>0</v>
      </c>
      <c r="EP70" s="310">
        <f t="shared" si="289"/>
        <v>0</v>
      </c>
      <c r="EQ70" s="321">
        <f t="shared" si="555"/>
        <v>0</v>
      </c>
      <c r="ER70" s="310">
        <f t="shared" si="290"/>
        <v>0</v>
      </c>
      <c r="ES70" s="321">
        <f t="shared" si="556"/>
        <v>0</v>
      </c>
      <c r="ET70" s="310">
        <f t="shared" si="291"/>
        <v>0</v>
      </c>
      <c r="EU70" s="321">
        <f t="shared" si="557"/>
        <v>0</v>
      </c>
      <c r="EV70" s="310">
        <f t="shared" si="292"/>
        <v>0</v>
      </c>
      <c r="EW70" s="321">
        <f t="shared" si="555"/>
        <v>0</v>
      </c>
      <c r="EX70" s="310">
        <f t="shared" si="293"/>
        <v>0</v>
      </c>
      <c r="EY70" s="321">
        <f t="shared" si="556"/>
        <v>0</v>
      </c>
      <c r="EZ70" s="310">
        <f t="shared" si="294"/>
        <v>0</v>
      </c>
      <c r="FA70" s="321">
        <f t="shared" si="557"/>
        <v>0</v>
      </c>
      <c r="FB70" s="310">
        <f t="shared" si="295"/>
        <v>0</v>
      </c>
      <c r="FC70" s="321">
        <f t="shared" si="555"/>
        <v>0</v>
      </c>
      <c r="FD70" s="310">
        <f t="shared" si="296"/>
        <v>0</v>
      </c>
      <c r="FE70" s="321">
        <f t="shared" si="556"/>
        <v>0</v>
      </c>
      <c r="FF70" s="310">
        <f t="shared" si="297"/>
        <v>0</v>
      </c>
      <c r="FG70" s="321">
        <f t="shared" si="557"/>
        <v>0</v>
      </c>
      <c r="FH70" s="310">
        <f t="shared" si="298"/>
        <v>0</v>
      </c>
      <c r="FI70" s="321">
        <f t="shared" si="555"/>
        <v>0</v>
      </c>
      <c r="FJ70" s="310">
        <f t="shared" si="299"/>
        <v>0</v>
      </c>
      <c r="FK70" s="321">
        <f t="shared" si="556"/>
        <v>0</v>
      </c>
      <c r="FL70" s="310">
        <f t="shared" si="300"/>
        <v>0</v>
      </c>
      <c r="FM70" s="321">
        <f t="shared" si="557"/>
        <v>0</v>
      </c>
      <c r="FN70" s="310">
        <f t="shared" si="301"/>
        <v>0</v>
      </c>
      <c r="FO70" s="321">
        <f t="shared" si="555"/>
        <v>0</v>
      </c>
      <c r="FP70" s="310">
        <f t="shared" si="302"/>
        <v>0</v>
      </c>
      <c r="FQ70" s="321">
        <f t="shared" si="556"/>
        <v>0</v>
      </c>
      <c r="FR70" s="310">
        <f t="shared" si="303"/>
        <v>0</v>
      </c>
      <c r="FS70" s="321">
        <f t="shared" si="557"/>
        <v>0</v>
      </c>
      <c r="FT70" s="310">
        <f t="shared" si="304"/>
        <v>0</v>
      </c>
      <c r="FU70" s="321">
        <f t="shared" si="555"/>
        <v>0</v>
      </c>
      <c r="FV70" s="310">
        <f t="shared" si="305"/>
        <v>0</v>
      </c>
      <c r="FW70" s="321">
        <f t="shared" si="556"/>
        <v>0</v>
      </c>
      <c r="FX70" s="310">
        <f t="shared" si="306"/>
        <v>0</v>
      </c>
      <c r="FY70" s="321">
        <f t="shared" si="557"/>
        <v>0</v>
      </c>
      <c r="FZ70" s="310">
        <f t="shared" si="307"/>
        <v>0</v>
      </c>
      <c r="GA70" s="321">
        <f t="shared" si="588"/>
        <v>0</v>
      </c>
      <c r="GB70" s="310">
        <f t="shared" si="309"/>
        <v>0</v>
      </c>
      <c r="GC70" s="321">
        <f t="shared" si="589"/>
        <v>0</v>
      </c>
      <c r="GD70" s="310">
        <f t="shared" si="311"/>
        <v>0</v>
      </c>
      <c r="GE70" s="321">
        <f t="shared" si="590"/>
        <v>0</v>
      </c>
      <c r="GF70" s="310">
        <f t="shared" si="313"/>
        <v>0</v>
      </c>
      <c r="GG70" s="321">
        <f t="shared" si="588"/>
        <v>0</v>
      </c>
      <c r="GH70" s="310">
        <f t="shared" si="314"/>
        <v>0</v>
      </c>
      <c r="GI70" s="321">
        <f t="shared" si="589"/>
        <v>0</v>
      </c>
      <c r="GJ70" s="310">
        <f t="shared" si="315"/>
        <v>0</v>
      </c>
      <c r="GK70" s="321">
        <f t="shared" si="590"/>
        <v>0</v>
      </c>
      <c r="GL70" s="310">
        <f t="shared" si="316"/>
        <v>0</v>
      </c>
      <c r="GM70" s="321">
        <f t="shared" si="588"/>
        <v>0</v>
      </c>
      <c r="GN70" s="310">
        <f t="shared" si="317"/>
        <v>0</v>
      </c>
      <c r="GO70" s="321">
        <f t="shared" si="589"/>
        <v>0</v>
      </c>
      <c r="GP70" s="310">
        <f t="shared" si="318"/>
        <v>0</v>
      </c>
      <c r="GQ70" s="321">
        <f t="shared" si="590"/>
        <v>0</v>
      </c>
      <c r="GR70" s="310">
        <f t="shared" si="319"/>
        <v>0</v>
      </c>
      <c r="GS70" s="321">
        <f t="shared" si="588"/>
        <v>0</v>
      </c>
      <c r="GT70" s="310">
        <f t="shared" si="320"/>
        <v>0</v>
      </c>
      <c r="GU70" s="321">
        <f t="shared" si="589"/>
        <v>0</v>
      </c>
      <c r="GV70" s="310">
        <f t="shared" si="321"/>
        <v>0</v>
      </c>
      <c r="GW70" s="321">
        <f t="shared" si="590"/>
        <v>0</v>
      </c>
      <c r="GX70" s="310">
        <f t="shared" si="322"/>
        <v>0</v>
      </c>
      <c r="GY70" s="321">
        <f t="shared" si="588"/>
        <v>0</v>
      </c>
      <c r="GZ70" s="310">
        <f t="shared" si="323"/>
        <v>0</v>
      </c>
      <c r="HA70" s="321">
        <f t="shared" si="589"/>
        <v>0</v>
      </c>
      <c r="HB70" s="310">
        <f t="shared" si="324"/>
        <v>0</v>
      </c>
      <c r="HC70" s="321">
        <f t="shared" si="590"/>
        <v>0</v>
      </c>
      <c r="HD70" s="310">
        <f t="shared" si="325"/>
        <v>0</v>
      </c>
      <c r="HE70" s="321">
        <f t="shared" ref="HE70" si="763">HE12</f>
        <v>0</v>
      </c>
      <c r="HF70" s="310">
        <f t="shared" si="327"/>
        <v>0</v>
      </c>
      <c r="HG70" s="321">
        <f t="shared" ref="HG70" si="764">HG12</f>
        <v>0</v>
      </c>
      <c r="HH70" s="310">
        <f t="shared" si="329"/>
        <v>0</v>
      </c>
      <c r="HJ70" s="305">
        <f t="shared" si="729"/>
        <v>0</v>
      </c>
      <c r="HK70" s="306">
        <f t="shared" si="666"/>
        <v>0</v>
      </c>
      <c r="HL70" s="308">
        <f t="shared" si="332"/>
        <v>0</v>
      </c>
    </row>
    <row r="71" spans="1:220">
      <c r="A71" s="313" t="str">
        <f t="shared" ref="A71:G71" si="765">IF(A13=0, "", A13)</f>
        <v/>
      </c>
      <c r="B71" s="314" t="str">
        <f t="shared" si="765"/>
        <v/>
      </c>
      <c r="C71" s="314" t="str">
        <f t="shared" si="765"/>
        <v/>
      </c>
      <c r="D71" s="314" t="str">
        <f t="shared" si="765"/>
        <v/>
      </c>
      <c r="E71" s="313" t="str">
        <f t="shared" si="765"/>
        <v/>
      </c>
      <c r="F71" s="313" t="str">
        <f t="shared" si="765"/>
        <v/>
      </c>
      <c r="G71" s="315" t="str">
        <f t="shared" si="765"/>
        <v/>
      </c>
      <c r="H71" s="316" t="str">
        <f t="shared" ref="H71:I71" si="766">IF(H13=0, "",H13)</f>
        <v/>
      </c>
      <c r="I71" s="316" t="str">
        <f t="shared" si="766"/>
        <v/>
      </c>
      <c r="J71" s="317">
        <f t="shared" ref="J71:K71" si="767">J13</f>
        <v>0</v>
      </c>
      <c r="K71" s="317">
        <f t="shared" si="767"/>
        <v>0</v>
      </c>
      <c r="L71" s="46"/>
      <c r="M71" s="299">
        <f t="shared" si="606"/>
        <v>0</v>
      </c>
      <c r="N71" s="304">
        <f t="shared" si="670"/>
        <v>0</v>
      </c>
      <c r="O71" s="321">
        <f t="shared" si="607"/>
        <v>0</v>
      </c>
      <c r="P71" s="312">
        <f t="shared" si="671"/>
        <v>0</v>
      </c>
      <c r="Q71" s="321">
        <f t="shared" si="608"/>
        <v>0</v>
      </c>
      <c r="R71" s="312">
        <f t="shared" si="672"/>
        <v>0</v>
      </c>
      <c r="S71" s="321">
        <f t="shared" si="533"/>
        <v>0</v>
      </c>
      <c r="T71" s="312">
        <f t="shared" si="673"/>
        <v>0</v>
      </c>
      <c r="U71" s="321">
        <f t="shared" si="534"/>
        <v>0</v>
      </c>
      <c r="V71" s="312">
        <f t="shared" si="674"/>
        <v>0</v>
      </c>
      <c r="W71" s="321">
        <f t="shared" si="535"/>
        <v>0</v>
      </c>
      <c r="X71" s="312">
        <f t="shared" si="675"/>
        <v>0</v>
      </c>
      <c r="Y71" s="321">
        <f t="shared" ref="Y71" si="768">Y13</f>
        <v>0</v>
      </c>
      <c r="Z71" s="310">
        <f t="shared" si="677"/>
        <v>0</v>
      </c>
      <c r="AA71" s="321">
        <f t="shared" ref="AA71" si="769">AA13</f>
        <v>0</v>
      </c>
      <c r="AB71" s="310">
        <f t="shared" si="679"/>
        <v>0</v>
      </c>
      <c r="AC71" s="321">
        <f t="shared" si="537"/>
        <v>0</v>
      </c>
      <c r="AD71" s="310">
        <f t="shared" si="680"/>
        <v>0</v>
      </c>
      <c r="AE71" s="321">
        <f t="shared" si="538"/>
        <v>0</v>
      </c>
      <c r="AF71" s="310">
        <f t="shared" si="681"/>
        <v>0</v>
      </c>
      <c r="AG71" s="321">
        <f t="shared" si="539"/>
        <v>0</v>
      </c>
      <c r="AH71" s="310">
        <f t="shared" si="682"/>
        <v>0</v>
      </c>
      <c r="AI71" s="321">
        <f t="shared" ref="AI71" si="770">AI13</f>
        <v>0</v>
      </c>
      <c r="AJ71" s="310">
        <f t="shared" si="684"/>
        <v>0</v>
      </c>
      <c r="AK71" s="321">
        <f t="shared" ref="AK71" si="771">AK13</f>
        <v>0</v>
      </c>
      <c r="AL71" s="310">
        <f t="shared" si="686"/>
        <v>0</v>
      </c>
      <c r="AM71" s="321">
        <f t="shared" si="541"/>
        <v>0</v>
      </c>
      <c r="AN71" s="310">
        <f t="shared" si="687"/>
        <v>0</v>
      </c>
      <c r="AO71" s="321">
        <f t="shared" si="542"/>
        <v>0</v>
      </c>
      <c r="AP71" s="310">
        <f t="shared" si="688"/>
        <v>0</v>
      </c>
      <c r="AQ71" s="321">
        <f t="shared" si="543"/>
        <v>0</v>
      </c>
      <c r="AR71" s="310">
        <f t="shared" si="689"/>
        <v>0</v>
      </c>
      <c r="AS71" s="321">
        <f t="shared" si="544"/>
        <v>0</v>
      </c>
      <c r="AT71" s="310">
        <f t="shared" si="690"/>
        <v>0</v>
      </c>
      <c r="AU71" s="321">
        <f t="shared" si="545"/>
        <v>0</v>
      </c>
      <c r="AV71" s="310">
        <f t="shared" si="691"/>
        <v>0</v>
      </c>
      <c r="AW71" s="321">
        <f t="shared" si="546"/>
        <v>0</v>
      </c>
      <c r="AX71" s="310">
        <f t="shared" si="692"/>
        <v>0</v>
      </c>
      <c r="AY71" s="321">
        <f t="shared" si="547"/>
        <v>0</v>
      </c>
      <c r="AZ71" s="310">
        <f t="shared" si="693"/>
        <v>0</v>
      </c>
      <c r="BA71" s="321">
        <f t="shared" si="548"/>
        <v>0</v>
      </c>
      <c r="BB71" s="310">
        <f t="shared" si="694"/>
        <v>0</v>
      </c>
      <c r="BC71" s="321">
        <f t="shared" si="549"/>
        <v>0</v>
      </c>
      <c r="BD71" s="310">
        <f t="shared" si="695"/>
        <v>0</v>
      </c>
      <c r="BE71" s="321">
        <f t="shared" si="550"/>
        <v>0</v>
      </c>
      <c r="BF71" s="310">
        <f t="shared" si="696"/>
        <v>0</v>
      </c>
      <c r="BG71" s="321">
        <f t="shared" si="551"/>
        <v>0</v>
      </c>
      <c r="BH71" s="310">
        <f t="shared" si="697"/>
        <v>0</v>
      </c>
      <c r="BI71" s="321">
        <f t="shared" si="552"/>
        <v>0</v>
      </c>
      <c r="BJ71" s="310">
        <f t="shared" si="698"/>
        <v>0</v>
      </c>
      <c r="BK71" s="321">
        <f t="shared" si="553"/>
        <v>0</v>
      </c>
      <c r="BL71" s="310">
        <f t="shared" si="699"/>
        <v>0</v>
      </c>
      <c r="BM71" s="321">
        <f t="shared" ref="BM71" si="772">BM13</f>
        <v>0</v>
      </c>
      <c r="BN71" s="310">
        <f t="shared" si="701"/>
        <v>0</v>
      </c>
      <c r="BO71" s="321">
        <f t="shared" ref="BO71" si="773">BO13</f>
        <v>0</v>
      </c>
      <c r="BP71" s="310">
        <f t="shared" si="615"/>
        <v>0</v>
      </c>
      <c r="BQ71" s="321">
        <f t="shared" ref="BQ71" si="774">BQ13</f>
        <v>0</v>
      </c>
      <c r="BR71" s="310">
        <f t="shared" si="617"/>
        <v>0</v>
      </c>
      <c r="BS71" s="321">
        <f t="shared" ref="BS71" si="775">BS13</f>
        <v>0</v>
      </c>
      <c r="BT71" s="310">
        <f t="shared" si="619"/>
        <v>0</v>
      </c>
      <c r="BU71" s="321">
        <f t="shared" ref="BU71" si="776">BU13</f>
        <v>0</v>
      </c>
      <c r="BV71" s="310">
        <f t="shared" si="621"/>
        <v>0</v>
      </c>
      <c r="BW71" s="321">
        <f t="shared" ref="BW71" si="777">BW13</f>
        <v>0</v>
      </c>
      <c r="BX71" s="310">
        <f t="shared" si="623"/>
        <v>0</v>
      </c>
      <c r="BY71" s="321">
        <f t="shared" ref="BY71" si="778">BY13</f>
        <v>0</v>
      </c>
      <c r="BZ71" s="310">
        <f t="shared" si="625"/>
        <v>0</v>
      </c>
      <c r="CA71" s="321">
        <f t="shared" ref="CA71" si="779">CA13</f>
        <v>0</v>
      </c>
      <c r="CB71" s="310">
        <f t="shared" si="627"/>
        <v>0</v>
      </c>
      <c r="CC71" s="321">
        <f t="shared" ref="CC71" si="780">CC13</f>
        <v>0</v>
      </c>
      <c r="CD71" s="310">
        <f t="shared" si="629"/>
        <v>0</v>
      </c>
      <c r="CE71" s="321">
        <f t="shared" ref="CE71" si="781">CE13</f>
        <v>0</v>
      </c>
      <c r="CF71" s="310">
        <f t="shared" si="631"/>
        <v>0</v>
      </c>
      <c r="CG71" s="321">
        <f t="shared" ref="CG71" si="782">CG13</f>
        <v>0</v>
      </c>
      <c r="CH71" s="310">
        <f t="shared" si="633"/>
        <v>0</v>
      </c>
      <c r="CI71" s="321">
        <f t="shared" ref="CI71" si="783">CI13</f>
        <v>0</v>
      </c>
      <c r="CJ71" s="310">
        <f t="shared" si="635"/>
        <v>0</v>
      </c>
      <c r="CK71" s="321">
        <f t="shared" ref="CK71" si="784">CK13</f>
        <v>0</v>
      </c>
      <c r="CL71" s="310">
        <f t="shared" si="637"/>
        <v>0</v>
      </c>
      <c r="CM71" s="321">
        <f t="shared" ref="CM71" si="785">CM13</f>
        <v>0</v>
      </c>
      <c r="CN71" s="310">
        <f t="shared" si="639"/>
        <v>0</v>
      </c>
      <c r="CO71" s="321">
        <f t="shared" ref="CO71" si="786">CO13</f>
        <v>0</v>
      </c>
      <c r="CP71" s="310">
        <f t="shared" si="641"/>
        <v>0</v>
      </c>
      <c r="CQ71" s="321">
        <f t="shared" ref="CQ71" si="787">CQ13</f>
        <v>0</v>
      </c>
      <c r="CR71" s="310">
        <f t="shared" si="643"/>
        <v>0</v>
      </c>
      <c r="CS71" s="321">
        <f t="shared" ref="CS71" si="788">CS13</f>
        <v>0</v>
      </c>
      <c r="CT71" s="310">
        <f t="shared" si="645"/>
        <v>0</v>
      </c>
      <c r="CU71" s="321">
        <f t="shared" ref="CU71" si="789">CU13</f>
        <v>0</v>
      </c>
      <c r="CV71" s="310">
        <f t="shared" si="647"/>
        <v>0</v>
      </c>
      <c r="CW71" s="321">
        <f t="shared" ref="CW71" si="790">CW13</f>
        <v>0</v>
      </c>
      <c r="CX71" s="310">
        <f t="shared" si="649"/>
        <v>0</v>
      </c>
      <c r="CY71" s="321">
        <f t="shared" ref="CY71" si="791">CY13</f>
        <v>0</v>
      </c>
      <c r="CZ71" s="310">
        <f t="shared" si="651"/>
        <v>0</v>
      </c>
      <c r="DA71" s="321">
        <f t="shared" ref="DA71" si="792">DA13</f>
        <v>0</v>
      </c>
      <c r="DB71" s="310">
        <f t="shared" si="653"/>
        <v>0</v>
      </c>
      <c r="DC71" s="321">
        <f t="shared" ref="DC71" si="793">DC13</f>
        <v>0</v>
      </c>
      <c r="DD71" s="310">
        <f t="shared" si="655"/>
        <v>0</v>
      </c>
      <c r="DE71" s="321">
        <f t="shared" ref="DE71" si="794">DE13</f>
        <v>0</v>
      </c>
      <c r="DF71" s="310">
        <f t="shared" si="657"/>
        <v>0</v>
      </c>
      <c r="DG71" s="321">
        <f t="shared" ref="DG71" si="795">DG13</f>
        <v>0</v>
      </c>
      <c r="DH71" s="310">
        <f t="shared" si="659"/>
        <v>0</v>
      </c>
      <c r="DI71" s="321">
        <f t="shared" ref="DI71" si="796">DI13</f>
        <v>0</v>
      </c>
      <c r="DJ71" s="310">
        <f t="shared" si="661"/>
        <v>0</v>
      </c>
      <c r="DK71" s="321">
        <f t="shared" ref="DK71" si="797">DK13</f>
        <v>0</v>
      </c>
      <c r="DL71" s="310">
        <f t="shared" si="663"/>
        <v>0</v>
      </c>
      <c r="DM71" s="321">
        <f t="shared" si="555"/>
        <v>0</v>
      </c>
      <c r="DN71" s="310">
        <f t="shared" si="273"/>
        <v>0</v>
      </c>
      <c r="DO71" s="321">
        <f t="shared" si="556"/>
        <v>0</v>
      </c>
      <c r="DP71" s="310">
        <f t="shared" si="275"/>
        <v>0</v>
      </c>
      <c r="DQ71" s="321">
        <f t="shared" si="557"/>
        <v>0</v>
      </c>
      <c r="DR71" s="310">
        <f t="shared" si="277"/>
        <v>0</v>
      </c>
      <c r="DS71" s="321">
        <f t="shared" si="555"/>
        <v>0</v>
      </c>
      <c r="DT71" s="310">
        <f t="shared" si="278"/>
        <v>0</v>
      </c>
      <c r="DU71" s="321">
        <f t="shared" si="556"/>
        <v>0</v>
      </c>
      <c r="DV71" s="310">
        <f t="shared" si="279"/>
        <v>0</v>
      </c>
      <c r="DW71" s="321">
        <f t="shared" si="557"/>
        <v>0</v>
      </c>
      <c r="DX71" s="310">
        <f t="shared" si="280"/>
        <v>0</v>
      </c>
      <c r="DY71" s="321">
        <f t="shared" si="555"/>
        <v>0</v>
      </c>
      <c r="DZ71" s="310">
        <f t="shared" si="281"/>
        <v>0</v>
      </c>
      <c r="EA71" s="321">
        <f t="shared" si="556"/>
        <v>0</v>
      </c>
      <c r="EB71" s="310">
        <f t="shared" si="282"/>
        <v>0</v>
      </c>
      <c r="EC71" s="321">
        <f t="shared" si="557"/>
        <v>0</v>
      </c>
      <c r="ED71" s="310">
        <f t="shared" si="283"/>
        <v>0</v>
      </c>
      <c r="EE71" s="321">
        <f t="shared" si="555"/>
        <v>0</v>
      </c>
      <c r="EF71" s="310">
        <f t="shared" si="284"/>
        <v>0</v>
      </c>
      <c r="EG71" s="321">
        <f t="shared" si="556"/>
        <v>0</v>
      </c>
      <c r="EH71" s="310">
        <f t="shared" si="285"/>
        <v>0</v>
      </c>
      <c r="EI71" s="321">
        <f t="shared" si="557"/>
        <v>0</v>
      </c>
      <c r="EJ71" s="310">
        <f t="shared" si="286"/>
        <v>0</v>
      </c>
      <c r="EK71" s="321">
        <f t="shared" si="555"/>
        <v>0</v>
      </c>
      <c r="EL71" s="310">
        <f t="shared" si="287"/>
        <v>0</v>
      </c>
      <c r="EM71" s="321">
        <f t="shared" si="556"/>
        <v>0</v>
      </c>
      <c r="EN71" s="310">
        <f t="shared" si="288"/>
        <v>0</v>
      </c>
      <c r="EO71" s="321">
        <f t="shared" si="557"/>
        <v>0</v>
      </c>
      <c r="EP71" s="310">
        <f t="shared" si="289"/>
        <v>0</v>
      </c>
      <c r="EQ71" s="321">
        <f t="shared" si="555"/>
        <v>0</v>
      </c>
      <c r="ER71" s="310">
        <f t="shared" si="290"/>
        <v>0</v>
      </c>
      <c r="ES71" s="321">
        <f t="shared" si="556"/>
        <v>0</v>
      </c>
      <c r="ET71" s="310">
        <f t="shared" si="291"/>
        <v>0</v>
      </c>
      <c r="EU71" s="321">
        <f t="shared" si="557"/>
        <v>0</v>
      </c>
      <c r="EV71" s="310">
        <f t="shared" si="292"/>
        <v>0</v>
      </c>
      <c r="EW71" s="321">
        <f t="shared" si="555"/>
        <v>0</v>
      </c>
      <c r="EX71" s="310">
        <f t="shared" si="293"/>
        <v>0</v>
      </c>
      <c r="EY71" s="321">
        <f t="shared" si="556"/>
        <v>0</v>
      </c>
      <c r="EZ71" s="310">
        <f t="shared" si="294"/>
        <v>0</v>
      </c>
      <c r="FA71" s="321">
        <f t="shared" si="557"/>
        <v>0</v>
      </c>
      <c r="FB71" s="310">
        <f t="shared" si="295"/>
        <v>0</v>
      </c>
      <c r="FC71" s="321">
        <f t="shared" si="555"/>
        <v>0</v>
      </c>
      <c r="FD71" s="310">
        <f t="shared" si="296"/>
        <v>0</v>
      </c>
      <c r="FE71" s="321">
        <f t="shared" si="556"/>
        <v>0</v>
      </c>
      <c r="FF71" s="310">
        <f t="shared" si="297"/>
        <v>0</v>
      </c>
      <c r="FG71" s="321">
        <f t="shared" si="557"/>
        <v>0</v>
      </c>
      <c r="FH71" s="310">
        <f t="shared" si="298"/>
        <v>0</v>
      </c>
      <c r="FI71" s="321">
        <f t="shared" si="555"/>
        <v>0</v>
      </c>
      <c r="FJ71" s="310">
        <f t="shared" si="299"/>
        <v>0</v>
      </c>
      <c r="FK71" s="321">
        <f t="shared" si="556"/>
        <v>0</v>
      </c>
      <c r="FL71" s="310">
        <f t="shared" si="300"/>
        <v>0</v>
      </c>
      <c r="FM71" s="321">
        <f t="shared" si="557"/>
        <v>0</v>
      </c>
      <c r="FN71" s="310">
        <f t="shared" si="301"/>
        <v>0</v>
      </c>
      <c r="FO71" s="321">
        <f t="shared" si="555"/>
        <v>0</v>
      </c>
      <c r="FP71" s="310">
        <f t="shared" si="302"/>
        <v>0</v>
      </c>
      <c r="FQ71" s="321">
        <f t="shared" si="556"/>
        <v>0</v>
      </c>
      <c r="FR71" s="310">
        <f t="shared" si="303"/>
        <v>0</v>
      </c>
      <c r="FS71" s="321">
        <f t="shared" si="557"/>
        <v>0</v>
      </c>
      <c r="FT71" s="310">
        <f t="shared" si="304"/>
        <v>0</v>
      </c>
      <c r="FU71" s="321">
        <f t="shared" si="555"/>
        <v>0</v>
      </c>
      <c r="FV71" s="310">
        <f t="shared" si="305"/>
        <v>0</v>
      </c>
      <c r="FW71" s="321">
        <f t="shared" si="556"/>
        <v>0</v>
      </c>
      <c r="FX71" s="310">
        <f t="shared" si="306"/>
        <v>0</v>
      </c>
      <c r="FY71" s="321">
        <f t="shared" si="557"/>
        <v>0</v>
      </c>
      <c r="FZ71" s="310">
        <f t="shared" si="307"/>
        <v>0</v>
      </c>
      <c r="GA71" s="321">
        <f t="shared" si="588"/>
        <v>0</v>
      </c>
      <c r="GB71" s="310">
        <f t="shared" si="309"/>
        <v>0</v>
      </c>
      <c r="GC71" s="321">
        <f t="shared" si="589"/>
        <v>0</v>
      </c>
      <c r="GD71" s="310">
        <f t="shared" si="311"/>
        <v>0</v>
      </c>
      <c r="GE71" s="321">
        <f t="shared" si="590"/>
        <v>0</v>
      </c>
      <c r="GF71" s="310">
        <f t="shared" si="313"/>
        <v>0</v>
      </c>
      <c r="GG71" s="321">
        <f t="shared" si="588"/>
        <v>0</v>
      </c>
      <c r="GH71" s="310">
        <f t="shared" si="314"/>
        <v>0</v>
      </c>
      <c r="GI71" s="321">
        <f t="shared" si="589"/>
        <v>0</v>
      </c>
      <c r="GJ71" s="310">
        <f t="shared" si="315"/>
        <v>0</v>
      </c>
      <c r="GK71" s="321">
        <f t="shared" si="590"/>
        <v>0</v>
      </c>
      <c r="GL71" s="310">
        <f t="shared" si="316"/>
        <v>0</v>
      </c>
      <c r="GM71" s="321">
        <f t="shared" si="588"/>
        <v>0</v>
      </c>
      <c r="GN71" s="310">
        <f t="shared" si="317"/>
        <v>0</v>
      </c>
      <c r="GO71" s="321">
        <f t="shared" si="589"/>
        <v>0</v>
      </c>
      <c r="GP71" s="310">
        <f t="shared" si="318"/>
        <v>0</v>
      </c>
      <c r="GQ71" s="321">
        <f t="shared" si="590"/>
        <v>0</v>
      </c>
      <c r="GR71" s="310">
        <f t="shared" si="319"/>
        <v>0</v>
      </c>
      <c r="GS71" s="321">
        <f t="shared" si="588"/>
        <v>0</v>
      </c>
      <c r="GT71" s="310">
        <f t="shared" si="320"/>
        <v>0</v>
      </c>
      <c r="GU71" s="321">
        <f t="shared" si="589"/>
        <v>0</v>
      </c>
      <c r="GV71" s="310">
        <f t="shared" si="321"/>
        <v>0</v>
      </c>
      <c r="GW71" s="321">
        <f t="shared" si="590"/>
        <v>0</v>
      </c>
      <c r="GX71" s="310">
        <f t="shared" si="322"/>
        <v>0</v>
      </c>
      <c r="GY71" s="321">
        <f t="shared" si="588"/>
        <v>0</v>
      </c>
      <c r="GZ71" s="310">
        <f t="shared" si="323"/>
        <v>0</v>
      </c>
      <c r="HA71" s="321">
        <f t="shared" si="589"/>
        <v>0</v>
      </c>
      <c r="HB71" s="310">
        <f t="shared" si="324"/>
        <v>0</v>
      </c>
      <c r="HC71" s="321">
        <f t="shared" si="590"/>
        <v>0</v>
      </c>
      <c r="HD71" s="310">
        <f t="shared" si="325"/>
        <v>0</v>
      </c>
      <c r="HE71" s="321">
        <f t="shared" ref="HE71" si="798">HE13</f>
        <v>0</v>
      </c>
      <c r="HF71" s="310">
        <f t="shared" si="327"/>
        <v>0</v>
      </c>
      <c r="HG71" s="321">
        <f t="shared" ref="HG71" si="799">HG13</f>
        <v>0</v>
      </c>
      <c r="HH71" s="310">
        <f t="shared" si="329"/>
        <v>0</v>
      </c>
      <c r="HJ71" s="305">
        <f t="shared" si="729"/>
        <v>0</v>
      </c>
      <c r="HK71" s="306">
        <f t="shared" si="666"/>
        <v>0</v>
      </c>
      <c r="HL71" s="308">
        <f t="shared" si="332"/>
        <v>0</v>
      </c>
    </row>
    <row r="72" spans="1:220">
      <c r="A72" s="313" t="str">
        <f t="shared" ref="A72:G72" si="800">IF(A14=0, "", A14)</f>
        <v/>
      </c>
      <c r="B72" s="314" t="str">
        <f t="shared" si="800"/>
        <v/>
      </c>
      <c r="C72" s="314" t="str">
        <f t="shared" si="800"/>
        <v/>
      </c>
      <c r="D72" s="314" t="str">
        <f t="shared" si="800"/>
        <v/>
      </c>
      <c r="E72" s="313" t="str">
        <f t="shared" si="800"/>
        <v/>
      </c>
      <c r="F72" s="313" t="str">
        <f t="shared" si="800"/>
        <v/>
      </c>
      <c r="G72" s="315" t="str">
        <f t="shared" si="800"/>
        <v/>
      </c>
      <c r="H72" s="316" t="str">
        <f t="shared" ref="H72" si="801">IF(H14=0, "",H14)</f>
        <v/>
      </c>
      <c r="I72" s="316" t="str">
        <f t="shared" si="604"/>
        <v/>
      </c>
      <c r="J72" s="317">
        <f t="shared" ref="J72:K72" si="802">J14</f>
        <v>0</v>
      </c>
      <c r="K72" s="317">
        <f t="shared" si="802"/>
        <v>0</v>
      </c>
      <c r="L72" s="46"/>
      <c r="M72" s="299">
        <f t="shared" si="606"/>
        <v>0</v>
      </c>
      <c r="N72" s="304">
        <f t="shared" si="670"/>
        <v>0</v>
      </c>
      <c r="O72" s="321">
        <f t="shared" si="607"/>
        <v>0</v>
      </c>
      <c r="P72" s="312">
        <f t="shared" si="671"/>
        <v>0</v>
      </c>
      <c r="Q72" s="321">
        <f t="shared" si="608"/>
        <v>0</v>
      </c>
      <c r="R72" s="312">
        <f t="shared" si="672"/>
        <v>0</v>
      </c>
      <c r="S72" s="321">
        <f t="shared" si="533"/>
        <v>0</v>
      </c>
      <c r="T72" s="312">
        <f t="shared" si="673"/>
        <v>0</v>
      </c>
      <c r="U72" s="321">
        <f t="shared" si="534"/>
        <v>0</v>
      </c>
      <c r="V72" s="312">
        <f t="shared" si="674"/>
        <v>0</v>
      </c>
      <c r="W72" s="321">
        <f t="shared" si="535"/>
        <v>0</v>
      </c>
      <c r="X72" s="312">
        <f t="shared" si="675"/>
        <v>0</v>
      </c>
      <c r="Y72" s="321">
        <f t="shared" ref="Y72" si="803">Y14</f>
        <v>0</v>
      </c>
      <c r="Z72" s="310">
        <f t="shared" si="677"/>
        <v>0</v>
      </c>
      <c r="AA72" s="321">
        <f t="shared" ref="AA72" si="804">AA14</f>
        <v>0</v>
      </c>
      <c r="AB72" s="310">
        <f t="shared" si="679"/>
        <v>0</v>
      </c>
      <c r="AC72" s="321">
        <f t="shared" si="537"/>
        <v>0</v>
      </c>
      <c r="AD72" s="310">
        <f t="shared" si="680"/>
        <v>0</v>
      </c>
      <c r="AE72" s="321">
        <f t="shared" si="538"/>
        <v>0</v>
      </c>
      <c r="AF72" s="310">
        <f t="shared" si="681"/>
        <v>0</v>
      </c>
      <c r="AG72" s="321">
        <f t="shared" si="539"/>
        <v>0</v>
      </c>
      <c r="AH72" s="310">
        <f t="shared" si="682"/>
        <v>0</v>
      </c>
      <c r="AI72" s="321">
        <f t="shared" ref="AI72" si="805">AI14</f>
        <v>0</v>
      </c>
      <c r="AJ72" s="310">
        <f t="shared" si="684"/>
        <v>0</v>
      </c>
      <c r="AK72" s="321">
        <f t="shared" ref="AK72" si="806">AK14</f>
        <v>0</v>
      </c>
      <c r="AL72" s="310">
        <f t="shared" si="686"/>
        <v>0</v>
      </c>
      <c r="AM72" s="321">
        <f t="shared" si="541"/>
        <v>0</v>
      </c>
      <c r="AN72" s="310">
        <f t="shared" si="687"/>
        <v>0</v>
      </c>
      <c r="AO72" s="321">
        <f t="shared" si="542"/>
        <v>0</v>
      </c>
      <c r="AP72" s="310">
        <f t="shared" si="688"/>
        <v>0</v>
      </c>
      <c r="AQ72" s="321">
        <f t="shared" si="543"/>
        <v>0</v>
      </c>
      <c r="AR72" s="310">
        <f t="shared" si="689"/>
        <v>0</v>
      </c>
      <c r="AS72" s="321">
        <f t="shared" si="544"/>
        <v>0</v>
      </c>
      <c r="AT72" s="310">
        <f t="shared" si="690"/>
        <v>0</v>
      </c>
      <c r="AU72" s="321">
        <f t="shared" si="545"/>
        <v>0</v>
      </c>
      <c r="AV72" s="310">
        <f t="shared" si="691"/>
        <v>0</v>
      </c>
      <c r="AW72" s="321">
        <f t="shared" si="546"/>
        <v>0</v>
      </c>
      <c r="AX72" s="310">
        <f t="shared" si="692"/>
        <v>0</v>
      </c>
      <c r="AY72" s="321">
        <f t="shared" si="547"/>
        <v>0</v>
      </c>
      <c r="AZ72" s="310">
        <f t="shared" si="693"/>
        <v>0</v>
      </c>
      <c r="BA72" s="321">
        <f t="shared" si="548"/>
        <v>0</v>
      </c>
      <c r="BB72" s="310">
        <f t="shared" si="694"/>
        <v>0</v>
      </c>
      <c r="BC72" s="321">
        <f t="shared" si="549"/>
        <v>0</v>
      </c>
      <c r="BD72" s="310">
        <f t="shared" si="695"/>
        <v>0</v>
      </c>
      <c r="BE72" s="321">
        <f t="shared" si="550"/>
        <v>0</v>
      </c>
      <c r="BF72" s="310">
        <f t="shared" si="696"/>
        <v>0</v>
      </c>
      <c r="BG72" s="321">
        <f t="shared" si="551"/>
        <v>0</v>
      </c>
      <c r="BH72" s="310">
        <f t="shared" si="697"/>
        <v>0</v>
      </c>
      <c r="BI72" s="321">
        <f t="shared" si="552"/>
        <v>0</v>
      </c>
      <c r="BJ72" s="310">
        <f t="shared" si="698"/>
        <v>0</v>
      </c>
      <c r="BK72" s="321">
        <f t="shared" si="553"/>
        <v>0</v>
      </c>
      <c r="BL72" s="310">
        <f t="shared" si="699"/>
        <v>0</v>
      </c>
      <c r="BM72" s="321">
        <f t="shared" ref="BM72" si="807">BM14</f>
        <v>0</v>
      </c>
      <c r="BN72" s="310">
        <f t="shared" si="701"/>
        <v>0</v>
      </c>
      <c r="BO72" s="321">
        <f t="shared" ref="BO72" si="808">BO14</f>
        <v>0</v>
      </c>
      <c r="BP72" s="310">
        <f t="shared" si="615"/>
        <v>0</v>
      </c>
      <c r="BQ72" s="321">
        <f t="shared" ref="BQ72" si="809">BQ14</f>
        <v>0</v>
      </c>
      <c r="BR72" s="310">
        <f t="shared" si="617"/>
        <v>0</v>
      </c>
      <c r="BS72" s="321">
        <f t="shared" ref="BS72" si="810">BS14</f>
        <v>0</v>
      </c>
      <c r="BT72" s="310">
        <f t="shared" si="619"/>
        <v>0</v>
      </c>
      <c r="BU72" s="321">
        <f t="shared" ref="BU72" si="811">BU14</f>
        <v>0</v>
      </c>
      <c r="BV72" s="310">
        <f t="shared" si="621"/>
        <v>0</v>
      </c>
      <c r="BW72" s="321">
        <f t="shared" ref="BW72" si="812">BW14</f>
        <v>0</v>
      </c>
      <c r="BX72" s="310">
        <f t="shared" si="623"/>
        <v>0</v>
      </c>
      <c r="BY72" s="321">
        <f t="shared" ref="BY72" si="813">BY14</f>
        <v>0</v>
      </c>
      <c r="BZ72" s="310">
        <f t="shared" si="625"/>
        <v>0</v>
      </c>
      <c r="CA72" s="321">
        <f t="shared" ref="CA72" si="814">CA14</f>
        <v>0</v>
      </c>
      <c r="CB72" s="310">
        <f t="shared" si="627"/>
        <v>0</v>
      </c>
      <c r="CC72" s="321">
        <f t="shared" ref="CC72" si="815">CC14</f>
        <v>0</v>
      </c>
      <c r="CD72" s="310">
        <f t="shared" si="629"/>
        <v>0</v>
      </c>
      <c r="CE72" s="321">
        <f t="shared" ref="CE72" si="816">CE14</f>
        <v>0</v>
      </c>
      <c r="CF72" s="310">
        <f t="shared" si="631"/>
        <v>0</v>
      </c>
      <c r="CG72" s="321">
        <f t="shared" ref="CG72" si="817">CG14</f>
        <v>0</v>
      </c>
      <c r="CH72" s="310">
        <f t="shared" si="633"/>
        <v>0</v>
      </c>
      <c r="CI72" s="321">
        <f t="shared" ref="CI72" si="818">CI14</f>
        <v>0</v>
      </c>
      <c r="CJ72" s="310">
        <f t="shared" si="635"/>
        <v>0</v>
      </c>
      <c r="CK72" s="321">
        <f t="shared" ref="CK72" si="819">CK14</f>
        <v>0</v>
      </c>
      <c r="CL72" s="310">
        <f t="shared" si="637"/>
        <v>0</v>
      </c>
      <c r="CM72" s="321">
        <f t="shared" ref="CM72" si="820">CM14</f>
        <v>0</v>
      </c>
      <c r="CN72" s="310">
        <f t="shared" si="639"/>
        <v>0</v>
      </c>
      <c r="CO72" s="321">
        <f t="shared" ref="CO72" si="821">CO14</f>
        <v>0</v>
      </c>
      <c r="CP72" s="310">
        <f t="shared" si="641"/>
        <v>0</v>
      </c>
      <c r="CQ72" s="321">
        <f t="shared" ref="CQ72" si="822">CQ14</f>
        <v>0</v>
      </c>
      <c r="CR72" s="310">
        <f t="shared" si="643"/>
        <v>0</v>
      </c>
      <c r="CS72" s="321">
        <f t="shared" ref="CS72" si="823">CS14</f>
        <v>0</v>
      </c>
      <c r="CT72" s="310">
        <f t="shared" si="645"/>
        <v>0</v>
      </c>
      <c r="CU72" s="321">
        <f t="shared" ref="CU72" si="824">CU14</f>
        <v>0</v>
      </c>
      <c r="CV72" s="310">
        <f t="shared" si="647"/>
        <v>0</v>
      </c>
      <c r="CW72" s="321">
        <f t="shared" ref="CW72" si="825">CW14</f>
        <v>0</v>
      </c>
      <c r="CX72" s="310">
        <f t="shared" si="649"/>
        <v>0</v>
      </c>
      <c r="CY72" s="321">
        <f t="shared" ref="CY72" si="826">CY14</f>
        <v>0</v>
      </c>
      <c r="CZ72" s="310">
        <f t="shared" si="651"/>
        <v>0</v>
      </c>
      <c r="DA72" s="321">
        <f t="shared" ref="DA72" si="827">DA14</f>
        <v>0</v>
      </c>
      <c r="DB72" s="310">
        <f t="shared" si="653"/>
        <v>0</v>
      </c>
      <c r="DC72" s="321">
        <f t="shared" ref="DC72" si="828">DC14</f>
        <v>0</v>
      </c>
      <c r="DD72" s="310">
        <f t="shared" si="655"/>
        <v>0</v>
      </c>
      <c r="DE72" s="321">
        <f t="shared" ref="DE72" si="829">DE14</f>
        <v>0</v>
      </c>
      <c r="DF72" s="310">
        <f t="shared" si="657"/>
        <v>0</v>
      </c>
      <c r="DG72" s="321">
        <f t="shared" ref="DG72" si="830">DG14</f>
        <v>0</v>
      </c>
      <c r="DH72" s="310">
        <f t="shared" si="659"/>
        <v>0</v>
      </c>
      <c r="DI72" s="321">
        <f t="shared" ref="DI72" si="831">DI14</f>
        <v>0</v>
      </c>
      <c r="DJ72" s="310">
        <f t="shared" si="661"/>
        <v>0</v>
      </c>
      <c r="DK72" s="321">
        <f t="shared" ref="DK72" si="832">DK14</f>
        <v>0</v>
      </c>
      <c r="DL72" s="310">
        <f t="shared" si="663"/>
        <v>0</v>
      </c>
      <c r="DM72" s="321">
        <f t="shared" si="555"/>
        <v>0</v>
      </c>
      <c r="DN72" s="310">
        <f t="shared" si="273"/>
        <v>0</v>
      </c>
      <c r="DO72" s="321">
        <f t="shared" si="556"/>
        <v>0</v>
      </c>
      <c r="DP72" s="310">
        <f t="shared" si="275"/>
        <v>0</v>
      </c>
      <c r="DQ72" s="321">
        <f t="shared" si="557"/>
        <v>0</v>
      </c>
      <c r="DR72" s="310">
        <f t="shared" si="277"/>
        <v>0</v>
      </c>
      <c r="DS72" s="321">
        <f t="shared" si="555"/>
        <v>0</v>
      </c>
      <c r="DT72" s="310">
        <f t="shared" si="278"/>
        <v>0</v>
      </c>
      <c r="DU72" s="321">
        <f t="shared" si="556"/>
        <v>0</v>
      </c>
      <c r="DV72" s="310">
        <f t="shared" si="279"/>
        <v>0</v>
      </c>
      <c r="DW72" s="321">
        <f t="shared" si="557"/>
        <v>0</v>
      </c>
      <c r="DX72" s="310">
        <f t="shared" si="280"/>
        <v>0</v>
      </c>
      <c r="DY72" s="321">
        <f t="shared" si="555"/>
        <v>0</v>
      </c>
      <c r="DZ72" s="310">
        <f t="shared" si="281"/>
        <v>0</v>
      </c>
      <c r="EA72" s="321">
        <f t="shared" si="556"/>
        <v>0</v>
      </c>
      <c r="EB72" s="310">
        <f t="shared" si="282"/>
        <v>0</v>
      </c>
      <c r="EC72" s="321">
        <f t="shared" si="557"/>
        <v>0</v>
      </c>
      <c r="ED72" s="310">
        <f t="shared" si="283"/>
        <v>0</v>
      </c>
      <c r="EE72" s="321">
        <f t="shared" si="555"/>
        <v>0</v>
      </c>
      <c r="EF72" s="310">
        <f t="shared" si="284"/>
        <v>0</v>
      </c>
      <c r="EG72" s="321">
        <f t="shared" si="556"/>
        <v>0</v>
      </c>
      <c r="EH72" s="310">
        <f t="shared" si="285"/>
        <v>0</v>
      </c>
      <c r="EI72" s="321">
        <f t="shared" si="557"/>
        <v>0</v>
      </c>
      <c r="EJ72" s="310">
        <f t="shared" si="286"/>
        <v>0</v>
      </c>
      <c r="EK72" s="321">
        <f t="shared" si="555"/>
        <v>0</v>
      </c>
      <c r="EL72" s="310">
        <f t="shared" si="287"/>
        <v>0</v>
      </c>
      <c r="EM72" s="321">
        <f t="shared" si="556"/>
        <v>0</v>
      </c>
      <c r="EN72" s="310">
        <f t="shared" si="288"/>
        <v>0</v>
      </c>
      <c r="EO72" s="321">
        <f t="shared" si="557"/>
        <v>0</v>
      </c>
      <c r="EP72" s="310">
        <f t="shared" si="289"/>
        <v>0</v>
      </c>
      <c r="EQ72" s="321">
        <f t="shared" si="555"/>
        <v>0</v>
      </c>
      <c r="ER72" s="310">
        <f t="shared" si="290"/>
        <v>0</v>
      </c>
      <c r="ES72" s="321">
        <f t="shared" si="556"/>
        <v>0</v>
      </c>
      <c r="ET72" s="310">
        <f t="shared" si="291"/>
        <v>0</v>
      </c>
      <c r="EU72" s="321">
        <f t="shared" si="557"/>
        <v>0</v>
      </c>
      <c r="EV72" s="310">
        <f t="shared" si="292"/>
        <v>0</v>
      </c>
      <c r="EW72" s="321">
        <f t="shared" si="555"/>
        <v>0</v>
      </c>
      <c r="EX72" s="310">
        <f t="shared" si="293"/>
        <v>0</v>
      </c>
      <c r="EY72" s="321">
        <f t="shared" si="556"/>
        <v>0</v>
      </c>
      <c r="EZ72" s="310">
        <f t="shared" si="294"/>
        <v>0</v>
      </c>
      <c r="FA72" s="321">
        <f t="shared" si="557"/>
        <v>0</v>
      </c>
      <c r="FB72" s="310">
        <f t="shared" si="295"/>
        <v>0</v>
      </c>
      <c r="FC72" s="321">
        <f t="shared" si="555"/>
        <v>0</v>
      </c>
      <c r="FD72" s="310">
        <f t="shared" si="296"/>
        <v>0</v>
      </c>
      <c r="FE72" s="321">
        <f t="shared" si="556"/>
        <v>0</v>
      </c>
      <c r="FF72" s="310">
        <f t="shared" si="297"/>
        <v>0</v>
      </c>
      <c r="FG72" s="321">
        <f t="shared" si="557"/>
        <v>0</v>
      </c>
      <c r="FH72" s="310">
        <f t="shared" si="298"/>
        <v>0</v>
      </c>
      <c r="FI72" s="321">
        <f t="shared" si="555"/>
        <v>0</v>
      </c>
      <c r="FJ72" s="310">
        <f t="shared" si="299"/>
        <v>0</v>
      </c>
      <c r="FK72" s="321">
        <f t="shared" si="556"/>
        <v>0</v>
      </c>
      <c r="FL72" s="310">
        <f t="shared" si="300"/>
        <v>0</v>
      </c>
      <c r="FM72" s="321">
        <f t="shared" si="557"/>
        <v>0</v>
      </c>
      <c r="FN72" s="310">
        <f t="shared" si="301"/>
        <v>0</v>
      </c>
      <c r="FO72" s="321">
        <f t="shared" si="555"/>
        <v>0</v>
      </c>
      <c r="FP72" s="310">
        <f t="shared" si="302"/>
        <v>0</v>
      </c>
      <c r="FQ72" s="321">
        <f t="shared" si="556"/>
        <v>0</v>
      </c>
      <c r="FR72" s="310">
        <f t="shared" si="303"/>
        <v>0</v>
      </c>
      <c r="FS72" s="321">
        <f t="shared" si="557"/>
        <v>0</v>
      </c>
      <c r="FT72" s="310">
        <f t="shared" si="304"/>
        <v>0</v>
      </c>
      <c r="FU72" s="321">
        <f t="shared" si="555"/>
        <v>0</v>
      </c>
      <c r="FV72" s="310">
        <f t="shared" si="305"/>
        <v>0</v>
      </c>
      <c r="FW72" s="321">
        <f t="shared" si="556"/>
        <v>0</v>
      </c>
      <c r="FX72" s="310">
        <f t="shared" si="306"/>
        <v>0</v>
      </c>
      <c r="FY72" s="321">
        <f t="shared" si="557"/>
        <v>0</v>
      </c>
      <c r="FZ72" s="310">
        <f t="shared" si="307"/>
        <v>0</v>
      </c>
      <c r="GA72" s="321">
        <f t="shared" si="588"/>
        <v>0</v>
      </c>
      <c r="GB72" s="310">
        <f t="shared" si="309"/>
        <v>0</v>
      </c>
      <c r="GC72" s="321">
        <f t="shared" si="589"/>
        <v>0</v>
      </c>
      <c r="GD72" s="310">
        <f t="shared" si="311"/>
        <v>0</v>
      </c>
      <c r="GE72" s="321">
        <f t="shared" si="590"/>
        <v>0</v>
      </c>
      <c r="GF72" s="310">
        <f t="shared" si="313"/>
        <v>0</v>
      </c>
      <c r="GG72" s="321">
        <f t="shared" si="588"/>
        <v>0</v>
      </c>
      <c r="GH72" s="310">
        <f t="shared" si="314"/>
        <v>0</v>
      </c>
      <c r="GI72" s="321">
        <f t="shared" si="589"/>
        <v>0</v>
      </c>
      <c r="GJ72" s="310">
        <f t="shared" si="315"/>
        <v>0</v>
      </c>
      <c r="GK72" s="321">
        <f t="shared" si="590"/>
        <v>0</v>
      </c>
      <c r="GL72" s="310">
        <f t="shared" si="316"/>
        <v>0</v>
      </c>
      <c r="GM72" s="321">
        <f t="shared" si="588"/>
        <v>0</v>
      </c>
      <c r="GN72" s="310">
        <f t="shared" si="317"/>
        <v>0</v>
      </c>
      <c r="GO72" s="321">
        <f t="shared" si="589"/>
        <v>0</v>
      </c>
      <c r="GP72" s="310">
        <f t="shared" si="318"/>
        <v>0</v>
      </c>
      <c r="GQ72" s="321">
        <f t="shared" si="590"/>
        <v>0</v>
      </c>
      <c r="GR72" s="310">
        <f t="shared" si="319"/>
        <v>0</v>
      </c>
      <c r="GS72" s="321">
        <f t="shared" si="588"/>
        <v>0</v>
      </c>
      <c r="GT72" s="310">
        <f t="shared" si="320"/>
        <v>0</v>
      </c>
      <c r="GU72" s="321">
        <f t="shared" si="589"/>
        <v>0</v>
      </c>
      <c r="GV72" s="310">
        <f t="shared" si="321"/>
        <v>0</v>
      </c>
      <c r="GW72" s="321">
        <f t="shared" si="590"/>
        <v>0</v>
      </c>
      <c r="GX72" s="310">
        <f t="shared" si="322"/>
        <v>0</v>
      </c>
      <c r="GY72" s="321">
        <f t="shared" si="588"/>
        <v>0</v>
      </c>
      <c r="GZ72" s="310">
        <f t="shared" si="323"/>
        <v>0</v>
      </c>
      <c r="HA72" s="321">
        <f t="shared" si="589"/>
        <v>0</v>
      </c>
      <c r="HB72" s="310">
        <f t="shared" si="324"/>
        <v>0</v>
      </c>
      <c r="HC72" s="321">
        <f t="shared" si="590"/>
        <v>0</v>
      </c>
      <c r="HD72" s="310">
        <f t="shared" si="325"/>
        <v>0</v>
      </c>
      <c r="HE72" s="321">
        <f t="shared" ref="HE72" si="833">HE14</f>
        <v>0</v>
      </c>
      <c r="HF72" s="310">
        <f t="shared" si="327"/>
        <v>0</v>
      </c>
      <c r="HG72" s="321">
        <f t="shared" ref="HG72" si="834">HG14</f>
        <v>0</v>
      </c>
      <c r="HH72" s="310">
        <f t="shared" si="329"/>
        <v>0</v>
      </c>
      <c r="HJ72" s="305">
        <f t="shared" si="729"/>
        <v>0</v>
      </c>
      <c r="HK72" s="306">
        <f t="shared" si="666"/>
        <v>0</v>
      </c>
      <c r="HL72" s="308">
        <f t="shared" si="332"/>
        <v>0</v>
      </c>
    </row>
    <row r="73" spans="1:220">
      <c r="A73" s="313" t="str">
        <f t="shared" ref="A73:G73" si="835">IF(A15=0, "", A15)</f>
        <v/>
      </c>
      <c r="B73" s="314" t="str">
        <f t="shared" si="835"/>
        <v/>
      </c>
      <c r="C73" s="314" t="str">
        <f t="shared" si="835"/>
        <v/>
      </c>
      <c r="D73" s="314" t="str">
        <f t="shared" si="835"/>
        <v/>
      </c>
      <c r="E73" s="313" t="str">
        <f t="shared" si="835"/>
        <v/>
      </c>
      <c r="F73" s="313" t="str">
        <f t="shared" si="835"/>
        <v/>
      </c>
      <c r="G73" s="315" t="str">
        <f t="shared" si="835"/>
        <v/>
      </c>
      <c r="H73" s="316" t="str">
        <f t="shared" ref="H73:I73" si="836">IF(H15=0, "",H15)</f>
        <v/>
      </c>
      <c r="I73" s="316" t="str">
        <f t="shared" si="836"/>
        <v/>
      </c>
      <c r="J73" s="317">
        <f t="shared" ref="J73:K73" si="837">J15</f>
        <v>0</v>
      </c>
      <c r="K73" s="317">
        <f t="shared" si="837"/>
        <v>0</v>
      </c>
      <c r="L73" s="46"/>
      <c r="M73" s="299">
        <f t="shared" si="606"/>
        <v>0</v>
      </c>
      <c r="N73" s="304">
        <f t="shared" si="670"/>
        <v>0</v>
      </c>
      <c r="O73" s="321">
        <f t="shared" si="607"/>
        <v>0</v>
      </c>
      <c r="P73" s="312">
        <f t="shared" si="671"/>
        <v>0</v>
      </c>
      <c r="Q73" s="321">
        <f t="shared" si="608"/>
        <v>0</v>
      </c>
      <c r="R73" s="312">
        <f t="shared" si="672"/>
        <v>0</v>
      </c>
      <c r="S73" s="321">
        <f t="shared" si="533"/>
        <v>0</v>
      </c>
      <c r="T73" s="312">
        <f t="shared" si="673"/>
        <v>0</v>
      </c>
      <c r="U73" s="321">
        <f t="shared" si="534"/>
        <v>0</v>
      </c>
      <c r="V73" s="312">
        <f t="shared" si="674"/>
        <v>0</v>
      </c>
      <c r="W73" s="321">
        <f t="shared" si="535"/>
        <v>0</v>
      </c>
      <c r="X73" s="312">
        <f t="shared" si="675"/>
        <v>0</v>
      </c>
      <c r="Y73" s="321">
        <f t="shared" ref="Y73" si="838">Y15</f>
        <v>0</v>
      </c>
      <c r="Z73" s="310">
        <f t="shared" si="677"/>
        <v>0</v>
      </c>
      <c r="AA73" s="321">
        <f t="shared" ref="AA73" si="839">AA15</f>
        <v>0</v>
      </c>
      <c r="AB73" s="310">
        <f t="shared" si="679"/>
        <v>0</v>
      </c>
      <c r="AC73" s="321">
        <f t="shared" si="537"/>
        <v>0</v>
      </c>
      <c r="AD73" s="310">
        <f t="shared" si="680"/>
        <v>0</v>
      </c>
      <c r="AE73" s="321">
        <f t="shared" si="538"/>
        <v>0</v>
      </c>
      <c r="AF73" s="310">
        <f t="shared" si="681"/>
        <v>0</v>
      </c>
      <c r="AG73" s="321">
        <f t="shared" si="539"/>
        <v>0</v>
      </c>
      <c r="AH73" s="310">
        <f t="shared" si="682"/>
        <v>0</v>
      </c>
      <c r="AI73" s="321">
        <f t="shared" ref="AI73" si="840">AI15</f>
        <v>0</v>
      </c>
      <c r="AJ73" s="310">
        <f t="shared" si="684"/>
        <v>0</v>
      </c>
      <c r="AK73" s="321">
        <f t="shared" ref="AK73" si="841">AK15</f>
        <v>0</v>
      </c>
      <c r="AL73" s="310">
        <f t="shared" si="686"/>
        <v>0</v>
      </c>
      <c r="AM73" s="321">
        <f t="shared" si="541"/>
        <v>0</v>
      </c>
      <c r="AN73" s="310">
        <f t="shared" si="687"/>
        <v>0</v>
      </c>
      <c r="AO73" s="321">
        <f t="shared" si="542"/>
        <v>0</v>
      </c>
      <c r="AP73" s="310">
        <f t="shared" si="688"/>
        <v>0</v>
      </c>
      <c r="AQ73" s="321">
        <f t="shared" si="543"/>
        <v>0</v>
      </c>
      <c r="AR73" s="310">
        <f t="shared" si="689"/>
        <v>0</v>
      </c>
      <c r="AS73" s="321">
        <f t="shared" si="544"/>
        <v>0</v>
      </c>
      <c r="AT73" s="310">
        <f t="shared" si="690"/>
        <v>0</v>
      </c>
      <c r="AU73" s="321">
        <f t="shared" si="545"/>
        <v>0</v>
      </c>
      <c r="AV73" s="310">
        <f t="shared" si="691"/>
        <v>0</v>
      </c>
      <c r="AW73" s="321">
        <f t="shared" si="546"/>
        <v>0</v>
      </c>
      <c r="AX73" s="310">
        <f t="shared" si="692"/>
        <v>0</v>
      </c>
      <c r="AY73" s="321">
        <f t="shared" si="547"/>
        <v>0</v>
      </c>
      <c r="AZ73" s="310">
        <f t="shared" si="693"/>
        <v>0</v>
      </c>
      <c r="BA73" s="321">
        <f t="shared" si="548"/>
        <v>0</v>
      </c>
      <c r="BB73" s="310">
        <f t="shared" si="694"/>
        <v>0</v>
      </c>
      <c r="BC73" s="321">
        <f t="shared" si="549"/>
        <v>0</v>
      </c>
      <c r="BD73" s="310">
        <f t="shared" si="695"/>
        <v>0</v>
      </c>
      <c r="BE73" s="321">
        <f t="shared" si="550"/>
        <v>0</v>
      </c>
      <c r="BF73" s="310">
        <f t="shared" si="696"/>
        <v>0</v>
      </c>
      <c r="BG73" s="321">
        <f t="shared" si="551"/>
        <v>0</v>
      </c>
      <c r="BH73" s="310">
        <f t="shared" si="697"/>
        <v>0</v>
      </c>
      <c r="BI73" s="321">
        <f t="shared" si="552"/>
        <v>0</v>
      </c>
      <c r="BJ73" s="310">
        <f t="shared" si="698"/>
        <v>0</v>
      </c>
      <c r="BK73" s="321">
        <f t="shared" si="553"/>
        <v>0</v>
      </c>
      <c r="BL73" s="310">
        <f t="shared" si="699"/>
        <v>0</v>
      </c>
      <c r="BM73" s="321">
        <f t="shared" ref="BM73" si="842">BM15</f>
        <v>0</v>
      </c>
      <c r="BN73" s="310">
        <f t="shared" si="701"/>
        <v>0</v>
      </c>
      <c r="BO73" s="321">
        <f t="shared" ref="BO73" si="843">BO15</f>
        <v>0</v>
      </c>
      <c r="BP73" s="310">
        <f t="shared" si="615"/>
        <v>0</v>
      </c>
      <c r="BQ73" s="321">
        <f t="shared" ref="BQ73" si="844">BQ15</f>
        <v>0</v>
      </c>
      <c r="BR73" s="310">
        <f t="shared" si="617"/>
        <v>0</v>
      </c>
      <c r="BS73" s="321">
        <f t="shared" ref="BS73" si="845">BS15</f>
        <v>0</v>
      </c>
      <c r="BT73" s="310">
        <f t="shared" si="619"/>
        <v>0</v>
      </c>
      <c r="BU73" s="321">
        <f t="shared" ref="BU73" si="846">BU15</f>
        <v>0</v>
      </c>
      <c r="BV73" s="310">
        <f t="shared" si="621"/>
        <v>0</v>
      </c>
      <c r="BW73" s="321">
        <f t="shared" ref="BW73" si="847">BW15</f>
        <v>0</v>
      </c>
      <c r="BX73" s="310">
        <f t="shared" si="623"/>
        <v>0</v>
      </c>
      <c r="BY73" s="321">
        <f t="shared" ref="BY73" si="848">BY15</f>
        <v>0</v>
      </c>
      <c r="BZ73" s="310">
        <f t="shared" si="625"/>
        <v>0</v>
      </c>
      <c r="CA73" s="321">
        <f t="shared" ref="CA73" si="849">CA15</f>
        <v>0</v>
      </c>
      <c r="CB73" s="310">
        <f t="shared" si="627"/>
        <v>0</v>
      </c>
      <c r="CC73" s="321">
        <f t="shared" ref="CC73" si="850">CC15</f>
        <v>0</v>
      </c>
      <c r="CD73" s="310">
        <f t="shared" si="629"/>
        <v>0</v>
      </c>
      <c r="CE73" s="321">
        <f t="shared" ref="CE73" si="851">CE15</f>
        <v>0</v>
      </c>
      <c r="CF73" s="310">
        <f t="shared" si="631"/>
        <v>0</v>
      </c>
      <c r="CG73" s="321">
        <f t="shared" ref="CG73" si="852">CG15</f>
        <v>0</v>
      </c>
      <c r="CH73" s="310">
        <f t="shared" si="633"/>
        <v>0</v>
      </c>
      <c r="CI73" s="321">
        <f t="shared" ref="CI73" si="853">CI15</f>
        <v>0</v>
      </c>
      <c r="CJ73" s="310">
        <f t="shared" si="635"/>
        <v>0</v>
      </c>
      <c r="CK73" s="321">
        <f t="shared" ref="CK73" si="854">CK15</f>
        <v>0</v>
      </c>
      <c r="CL73" s="310">
        <f t="shared" si="637"/>
        <v>0</v>
      </c>
      <c r="CM73" s="321">
        <f t="shared" ref="CM73" si="855">CM15</f>
        <v>0</v>
      </c>
      <c r="CN73" s="310">
        <f t="shared" si="639"/>
        <v>0</v>
      </c>
      <c r="CO73" s="321">
        <f t="shared" ref="CO73" si="856">CO15</f>
        <v>0</v>
      </c>
      <c r="CP73" s="310">
        <f t="shared" si="641"/>
        <v>0</v>
      </c>
      <c r="CQ73" s="321">
        <f t="shared" ref="CQ73" si="857">CQ15</f>
        <v>0</v>
      </c>
      <c r="CR73" s="310">
        <f t="shared" si="643"/>
        <v>0</v>
      </c>
      <c r="CS73" s="321">
        <f t="shared" ref="CS73" si="858">CS15</f>
        <v>0</v>
      </c>
      <c r="CT73" s="310">
        <f t="shared" si="645"/>
        <v>0</v>
      </c>
      <c r="CU73" s="321">
        <f t="shared" ref="CU73" si="859">CU15</f>
        <v>0</v>
      </c>
      <c r="CV73" s="310">
        <f t="shared" si="647"/>
        <v>0</v>
      </c>
      <c r="CW73" s="321">
        <f t="shared" ref="CW73" si="860">CW15</f>
        <v>0</v>
      </c>
      <c r="CX73" s="310">
        <f t="shared" si="649"/>
        <v>0</v>
      </c>
      <c r="CY73" s="321">
        <f t="shared" ref="CY73" si="861">CY15</f>
        <v>0</v>
      </c>
      <c r="CZ73" s="310">
        <f t="shared" si="651"/>
        <v>0</v>
      </c>
      <c r="DA73" s="321">
        <f t="shared" ref="DA73" si="862">DA15</f>
        <v>0</v>
      </c>
      <c r="DB73" s="310">
        <f t="shared" si="653"/>
        <v>0</v>
      </c>
      <c r="DC73" s="321">
        <f t="shared" ref="DC73" si="863">DC15</f>
        <v>0</v>
      </c>
      <c r="DD73" s="310">
        <f t="shared" si="655"/>
        <v>0</v>
      </c>
      <c r="DE73" s="321">
        <f t="shared" ref="DE73" si="864">DE15</f>
        <v>0</v>
      </c>
      <c r="DF73" s="310">
        <f t="shared" si="657"/>
        <v>0</v>
      </c>
      <c r="DG73" s="321">
        <f t="shared" ref="DG73" si="865">DG15</f>
        <v>0</v>
      </c>
      <c r="DH73" s="310">
        <f t="shared" si="659"/>
        <v>0</v>
      </c>
      <c r="DI73" s="321">
        <f t="shared" ref="DI73" si="866">DI15</f>
        <v>0</v>
      </c>
      <c r="DJ73" s="310">
        <f t="shared" si="661"/>
        <v>0</v>
      </c>
      <c r="DK73" s="321">
        <f t="shared" ref="DK73" si="867">DK15</f>
        <v>0</v>
      </c>
      <c r="DL73" s="310">
        <f t="shared" si="663"/>
        <v>0</v>
      </c>
      <c r="DM73" s="321">
        <f t="shared" si="555"/>
        <v>0</v>
      </c>
      <c r="DN73" s="310">
        <f t="shared" si="273"/>
        <v>0</v>
      </c>
      <c r="DO73" s="321">
        <f t="shared" si="556"/>
        <v>0</v>
      </c>
      <c r="DP73" s="310">
        <f t="shared" si="275"/>
        <v>0</v>
      </c>
      <c r="DQ73" s="321">
        <f t="shared" si="557"/>
        <v>0</v>
      </c>
      <c r="DR73" s="310">
        <f t="shared" si="277"/>
        <v>0</v>
      </c>
      <c r="DS73" s="321">
        <f t="shared" si="555"/>
        <v>0</v>
      </c>
      <c r="DT73" s="310">
        <f t="shared" si="278"/>
        <v>0</v>
      </c>
      <c r="DU73" s="321">
        <f t="shared" si="556"/>
        <v>0</v>
      </c>
      <c r="DV73" s="310">
        <f t="shared" si="279"/>
        <v>0</v>
      </c>
      <c r="DW73" s="321">
        <f t="shared" si="557"/>
        <v>0</v>
      </c>
      <c r="DX73" s="310">
        <f t="shared" si="280"/>
        <v>0</v>
      </c>
      <c r="DY73" s="321">
        <f t="shared" si="555"/>
        <v>0</v>
      </c>
      <c r="DZ73" s="310">
        <f t="shared" si="281"/>
        <v>0</v>
      </c>
      <c r="EA73" s="321">
        <f t="shared" si="556"/>
        <v>0</v>
      </c>
      <c r="EB73" s="310">
        <f t="shared" si="282"/>
        <v>0</v>
      </c>
      <c r="EC73" s="321">
        <f t="shared" si="557"/>
        <v>0</v>
      </c>
      <c r="ED73" s="310">
        <f t="shared" si="283"/>
        <v>0</v>
      </c>
      <c r="EE73" s="321">
        <f t="shared" si="555"/>
        <v>0</v>
      </c>
      <c r="EF73" s="310">
        <f t="shared" si="284"/>
        <v>0</v>
      </c>
      <c r="EG73" s="321">
        <f t="shared" si="556"/>
        <v>0</v>
      </c>
      <c r="EH73" s="310">
        <f t="shared" si="285"/>
        <v>0</v>
      </c>
      <c r="EI73" s="321">
        <f t="shared" si="557"/>
        <v>0</v>
      </c>
      <c r="EJ73" s="310">
        <f t="shared" si="286"/>
        <v>0</v>
      </c>
      <c r="EK73" s="321">
        <f t="shared" si="555"/>
        <v>0</v>
      </c>
      <c r="EL73" s="310">
        <f t="shared" si="287"/>
        <v>0</v>
      </c>
      <c r="EM73" s="321">
        <f t="shared" si="556"/>
        <v>0</v>
      </c>
      <c r="EN73" s="310">
        <f t="shared" si="288"/>
        <v>0</v>
      </c>
      <c r="EO73" s="321">
        <f t="shared" si="557"/>
        <v>0</v>
      </c>
      <c r="EP73" s="310">
        <f t="shared" si="289"/>
        <v>0</v>
      </c>
      <c r="EQ73" s="321">
        <f t="shared" si="555"/>
        <v>0</v>
      </c>
      <c r="ER73" s="310">
        <f t="shared" si="290"/>
        <v>0</v>
      </c>
      <c r="ES73" s="321">
        <f t="shared" si="556"/>
        <v>0</v>
      </c>
      <c r="ET73" s="310">
        <f t="shared" si="291"/>
        <v>0</v>
      </c>
      <c r="EU73" s="321">
        <f t="shared" si="557"/>
        <v>0</v>
      </c>
      <c r="EV73" s="310">
        <f t="shared" si="292"/>
        <v>0</v>
      </c>
      <c r="EW73" s="321">
        <f t="shared" si="555"/>
        <v>0</v>
      </c>
      <c r="EX73" s="310">
        <f t="shared" si="293"/>
        <v>0</v>
      </c>
      <c r="EY73" s="321">
        <f t="shared" si="556"/>
        <v>0</v>
      </c>
      <c r="EZ73" s="310">
        <f t="shared" si="294"/>
        <v>0</v>
      </c>
      <c r="FA73" s="321">
        <f t="shared" si="557"/>
        <v>0</v>
      </c>
      <c r="FB73" s="310">
        <f t="shared" si="295"/>
        <v>0</v>
      </c>
      <c r="FC73" s="321">
        <f t="shared" si="555"/>
        <v>0</v>
      </c>
      <c r="FD73" s="310">
        <f t="shared" si="296"/>
        <v>0</v>
      </c>
      <c r="FE73" s="321">
        <f t="shared" si="556"/>
        <v>0</v>
      </c>
      <c r="FF73" s="310">
        <f t="shared" si="297"/>
        <v>0</v>
      </c>
      <c r="FG73" s="321">
        <f t="shared" si="557"/>
        <v>0</v>
      </c>
      <c r="FH73" s="310">
        <f t="shared" si="298"/>
        <v>0</v>
      </c>
      <c r="FI73" s="321">
        <f t="shared" si="555"/>
        <v>0</v>
      </c>
      <c r="FJ73" s="310">
        <f t="shared" si="299"/>
        <v>0</v>
      </c>
      <c r="FK73" s="321">
        <f t="shared" si="556"/>
        <v>0</v>
      </c>
      <c r="FL73" s="310">
        <f t="shared" si="300"/>
        <v>0</v>
      </c>
      <c r="FM73" s="321">
        <f t="shared" si="557"/>
        <v>0</v>
      </c>
      <c r="FN73" s="310">
        <f t="shared" si="301"/>
        <v>0</v>
      </c>
      <c r="FO73" s="321">
        <f t="shared" si="555"/>
        <v>0</v>
      </c>
      <c r="FP73" s="310">
        <f t="shared" si="302"/>
        <v>0</v>
      </c>
      <c r="FQ73" s="321">
        <f t="shared" si="556"/>
        <v>0</v>
      </c>
      <c r="FR73" s="310">
        <f t="shared" si="303"/>
        <v>0</v>
      </c>
      <c r="FS73" s="321">
        <f t="shared" si="557"/>
        <v>0</v>
      </c>
      <c r="FT73" s="310">
        <f t="shared" si="304"/>
        <v>0</v>
      </c>
      <c r="FU73" s="321">
        <f t="shared" si="555"/>
        <v>0</v>
      </c>
      <c r="FV73" s="310">
        <f t="shared" si="305"/>
        <v>0</v>
      </c>
      <c r="FW73" s="321">
        <f t="shared" si="556"/>
        <v>0</v>
      </c>
      <c r="FX73" s="310">
        <f t="shared" si="306"/>
        <v>0</v>
      </c>
      <c r="FY73" s="321">
        <f t="shared" si="557"/>
        <v>0</v>
      </c>
      <c r="FZ73" s="310">
        <f t="shared" si="307"/>
        <v>0</v>
      </c>
      <c r="GA73" s="321">
        <f t="shared" si="588"/>
        <v>0</v>
      </c>
      <c r="GB73" s="310">
        <f t="shared" si="309"/>
        <v>0</v>
      </c>
      <c r="GC73" s="321">
        <f t="shared" si="589"/>
        <v>0</v>
      </c>
      <c r="GD73" s="310">
        <f t="shared" si="311"/>
        <v>0</v>
      </c>
      <c r="GE73" s="321">
        <f t="shared" si="590"/>
        <v>0</v>
      </c>
      <c r="GF73" s="310">
        <f t="shared" si="313"/>
        <v>0</v>
      </c>
      <c r="GG73" s="321">
        <f t="shared" si="588"/>
        <v>0</v>
      </c>
      <c r="GH73" s="310">
        <f t="shared" si="314"/>
        <v>0</v>
      </c>
      <c r="GI73" s="321">
        <f t="shared" si="589"/>
        <v>0</v>
      </c>
      <c r="GJ73" s="310">
        <f t="shared" si="315"/>
        <v>0</v>
      </c>
      <c r="GK73" s="321">
        <f t="shared" si="590"/>
        <v>0</v>
      </c>
      <c r="GL73" s="310">
        <f t="shared" si="316"/>
        <v>0</v>
      </c>
      <c r="GM73" s="321">
        <f t="shared" si="588"/>
        <v>0</v>
      </c>
      <c r="GN73" s="310">
        <f t="shared" si="317"/>
        <v>0</v>
      </c>
      <c r="GO73" s="321">
        <f t="shared" si="589"/>
        <v>0</v>
      </c>
      <c r="GP73" s="310">
        <f t="shared" si="318"/>
        <v>0</v>
      </c>
      <c r="GQ73" s="321">
        <f t="shared" si="590"/>
        <v>0</v>
      </c>
      <c r="GR73" s="310">
        <f t="shared" si="319"/>
        <v>0</v>
      </c>
      <c r="GS73" s="321">
        <f t="shared" si="588"/>
        <v>0</v>
      </c>
      <c r="GT73" s="310">
        <f t="shared" si="320"/>
        <v>0</v>
      </c>
      <c r="GU73" s="321">
        <f t="shared" si="589"/>
        <v>0</v>
      </c>
      <c r="GV73" s="310">
        <f t="shared" si="321"/>
        <v>0</v>
      </c>
      <c r="GW73" s="321">
        <f t="shared" si="590"/>
        <v>0</v>
      </c>
      <c r="GX73" s="310">
        <f t="shared" si="322"/>
        <v>0</v>
      </c>
      <c r="GY73" s="321">
        <f t="shared" si="588"/>
        <v>0</v>
      </c>
      <c r="GZ73" s="310">
        <f t="shared" si="323"/>
        <v>0</v>
      </c>
      <c r="HA73" s="321">
        <f t="shared" si="589"/>
        <v>0</v>
      </c>
      <c r="HB73" s="310">
        <f t="shared" si="324"/>
        <v>0</v>
      </c>
      <c r="HC73" s="321">
        <f t="shared" si="590"/>
        <v>0</v>
      </c>
      <c r="HD73" s="310">
        <f t="shared" si="325"/>
        <v>0</v>
      </c>
      <c r="HE73" s="321">
        <f t="shared" ref="HE73" si="868">HE15</f>
        <v>0</v>
      </c>
      <c r="HF73" s="310">
        <f t="shared" si="327"/>
        <v>0</v>
      </c>
      <c r="HG73" s="321">
        <f t="shared" ref="HG73" si="869">HG15</f>
        <v>0</v>
      </c>
      <c r="HH73" s="310">
        <f t="shared" si="329"/>
        <v>0</v>
      </c>
      <c r="HJ73" s="305">
        <f t="shared" si="729"/>
        <v>0</v>
      </c>
      <c r="HK73" s="306">
        <f t="shared" si="666"/>
        <v>0</v>
      </c>
      <c r="HL73" s="308">
        <f t="shared" si="332"/>
        <v>0</v>
      </c>
    </row>
    <row r="74" spans="1:220">
      <c r="A74" s="313" t="str">
        <f t="shared" ref="A74:G74" si="870">IF(A16=0, "", A16)</f>
        <v/>
      </c>
      <c r="B74" s="314" t="str">
        <f t="shared" si="870"/>
        <v/>
      </c>
      <c r="C74" s="314" t="str">
        <f t="shared" si="870"/>
        <v/>
      </c>
      <c r="D74" s="314" t="str">
        <f t="shared" si="870"/>
        <v/>
      </c>
      <c r="E74" s="313" t="str">
        <f t="shared" si="870"/>
        <v/>
      </c>
      <c r="F74" s="313" t="str">
        <f t="shared" si="870"/>
        <v/>
      </c>
      <c r="G74" s="315" t="str">
        <f t="shared" si="870"/>
        <v/>
      </c>
      <c r="H74" s="316" t="str">
        <f t="shared" ref="H74:I74" si="871">IF(H16=0, "",H16)</f>
        <v/>
      </c>
      <c r="I74" s="316" t="str">
        <f t="shared" si="871"/>
        <v/>
      </c>
      <c r="J74" s="317">
        <f t="shared" ref="J74:K74" si="872">J16</f>
        <v>0</v>
      </c>
      <c r="K74" s="317">
        <f t="shared" si="872"/>
        <v>0</v>
      </c>
      <c r="L74" s="46"/>
      <c r="M74" s="299">
        <f t="shared" si="606"/>
        <v>0</v>
      </c>
      <c r="N74" s="304">
        <f t="shared" si="670"/>
        <v>0</v>
      </c>
      <c r="O74" s="321">
        <f t="shared" si="607"/>
        <v>0</v>
      </c>
      <c r="P74" s="312">
        <f t="shared" si="671"/>
        <v>0</v>
      </c>
      <c r="Q74" s="321">
        <f t="shared" si="608"/>
        <v>0</v>
      </c>
      <c r="R74" s="312">
        <f t="shared" si="672"/>
        <v>0</v>
      </c>
      <c r="S74" s="321">
        <f t="shared" si="533"/>
        <v>0</v>
      </c>
      <c r="T74" s="312">
        <f t="shared" si="673"/>
        <v>0</v>
      </c>
      <c r="U74" s="321">
        <f t="shared" si="534"/>
        <v>0</v>
      </c>
      <c r="V74" s="312">
        <f t="shared" si="674"/>
        <v>0</v>
      </c>
      <c r="W74" s="321">
        <f t="shared" si="535"/>
        <v>0</v>
      </c>
      <c r="X74" s="312">
        <f t="shared" si="675"/>
        <v>0</v>
      </c>
      <c r="Y74" s="321">
        <f t="shared" ref="Y74" si="873">Y16</f>
        <v>0</v>
      </c>
      <c r="Z74" s="310">
        <f t="shared" si="677"/>
        <v>0</v>
      </c>
      <c r="AA74" s="321">
        <f t="shared" ref="AA74" si="874">AA16</f>
        <v>0</v>
      </c>
      <c r="AB74" s="310">
        <f t="shared" si="679"/>
        <v>0</v>
      </c>
      <c r="AC74" s="321">
        <f t="shared" si="537"/>
        <v>0</v>
      </c>
      <c r="AD74" s="310">
        <f t="shared" si="680"/>
        <v>0</v>
      </c>
      <c r="AE74" s="321">
        <f t="shared" si="538"/>
        <v>0</v>
      </c>
      <c r="AF74" s="310">
        <f t="shared" si="681"/>
        <v>0</v>
      </c>
      <c r="AG74" s="321">
        <f t="shared" si="539"/>
        <v>0</v>
      </c>
      <c r="AH74" s="310">
        <f t="shared" si="682"/>
        <v>0</v>
      </c>
      <c r="AI74" s="321">
        <f t="shared" ref="AI74" si="875">AI16</f>
        <v>0</v>
      </c>
      <c r="AJ74" s="310">
        <f t="shared" si="684"/>
        <v>0</v>
      </c>
      <c r="AK74" s="321">
        <f t="shared" ref="AK74" si="876">AK16</f>
        <v>0</v>
      </c>
      <c r="AL74" s="310">
        <f t="shared" si="686"/>
        <v>0</v>
      </c>
      <c r="AM74" s="321">
        <f t="shared" si="541"/>
        <v>0</v>
      </c>
      <c r="AN74" s="310">
        <f t="shared" si="687"/>
        <v>0</v>
      </c>
      <c r="AO74" s="321">
        <f t="shared" si="542"/>
        <v>0</v>
      </c>
      <c r="AP74" s="310">
        <f t="shared" si="688"/>
        <v>0</v>
      </c>
      <c r="AQ74" s="321">
        <f t="shared" si="543"/>
        <v>0</v>
      </c>
      <c r="AR74" s="310">
        <f t="shared" si="689"/>
        <v>0</v>
      </c>
      <c r="AS74" s="321">
        <f t="shared" si="544"/>
        <v>0</v>
      </c>
      <c r="AT74" s="310">
        <f t="shared" si="690"/>
        <v>0</v>
      </c>
      <c r="AU74" s="321">
        <f t="shared" si="545"/>
        <v>0</v>
      </c>
      <c r="AV74" s="310">
        <f t="shared" si="691"/>
        <v>0</v>
      </c>
      <c r="AW74" s="321">
        <f t="shared" si="546"/>
        <v>0</v>
      </c>
      <c r="AX74" s="310">
        <f t="shared" si="692"/>
        <v>0</v>
      </c>
      <c r="AY74" s="321">
        <f t="shared" si="547"/>
        <v>0</v>
      </c>
      <c r="AZ74" s="310">
        <f t="shared" si="693"/>
        <v>0</v>
      </c>
      <c r="BA74" s="321">
        <f t="shared" si="548"/>
        <v>0</v>
      </c>
      <c r="BB74" s="310">
        <f t="shared" si="694"/>
        <v>0</v>
      </c>
      <c r="BC74" s="321">
        <f t="shared" si="549"/>
        <v>0</v>
      </c>
      <c r="BD74" s="310">
        <f t="shared" si="695"/>
        <v>0</v>
      </c>
      <c r="BE74" s="321">
        <f t="shared" si="550"/>
        <v>0</v>
      </c>
      <c r="BF74" s="310">
        <f t="shared" si="696"/>
        <v>0</v>
      </c>
      <c r="BG74" s="321">
        <f t="shared" si="551"/>
        <v>0</v>
      </c>
      <c r="BH74" s="310">
        <f t="shared" si="697"/>
        <v>0</v>
      </c>
      <c r="BI74" s="321">
        <f t="shared" si="552"/>
        <v>0</v>
      </c>
      <c r="BJ74" s="310">
        <f t="shared" si="698"/>
        <v>0</v>
      </c>
      <c r="BK74" s="321">
        <f t="shared" si="553"/>
        <v>0</v>
      </c>
      <c r="BL74" s="310">
        <f t="shared" si="699"/>
        <v>0</v>
      </c>
      <c r="BM74" s="321">
        <f t="shared" ref="BM74" si="877">BM16</f>
        <v>0</v>
      </c>
      <c r="BN74" s="310">
        <f t="shared" si="701"/>
        <v>0</v>
      </c>
      <c r="BO74" s="321">
        <f t="shared" ref="BO74" si="878">BO16</f>
        <v>0</v>
      </c>
      <c r="BP74" s="310">
        <f t="shared" si="615"/>
        <v>0</v>
      </c>
      <c r="BQ74" s="321">
        <f t="shared" ref="BQ74" si="879">BQ16</f>
        <v>0</v>
      </c>
      <c r="BR74" s="310">
        <f t="shared" si="617"/>
        <v>0</v>
      </c>
      <c r="BS74" s="321">
        <f t="shared" ref="BS74" si="880">BS16</f>
        <v>0</v>
      </c>
      <c r="BT74" s="310">
        <f t="shared" si="619"/>
        <v>0</v>
      </c>
      <c r="BU74" s="321">
        <f t="shared" ref="BU74" si="881">BU16</f>
        <v>0</v>
      </c>
      <c r="BV74" s="310">
        <f t="shared" si="621"/>
        <v>0</v>
      </c>
      <c r="BW74" s="321">
        <f t="shared" ref="BW74" si="882">BW16</f>
        <v>0</v>
      </c>
      <c r="BX74" s="310">
        <f t="shared" si="623"/>
        <v>0</v>
      </c>
      <c r="BY74" s="321">
        <f t="shared" ref="BY74" si="883">BY16</f>
        <v>0</v>
      </c>
      <c r="BZ74" s="310">
        <f t="shared" si="625"/>
        <v>0</v>
      </c>
      <c r="CA74" s="321">
        <f t="shared" ref="CA74" si="884">CA16</f>
        <v>0</v>
      </c>
      <c r="CB74" s="310">
        <f t="shared" si="627"/>
        <v>0</v>
      </c>
      <c r="CC74" s="321">
        <f t="shared" ref="CC74" si="885">CC16</f>
        <v>0</v>
      </c>
      <c r="CD74" s="310">
        <f t="shared" si="629"/>
        <v>0</v>
      </c>
      <c r="CE74" s="321">
        <f t="shared" ref="CE74" si="886">CE16</f>
        <v>0</v>
      </c>
      <c r="CF74" s="310">
        <f t="shared" si="631"/>
        <v>0</v>
      </c>
      <c r="CG74" s="321">
        <f t="shared" ref="CG74" si="887">CG16</f>
        <v>0</v>
      </c>
      <c r="CH74" s="310">
        <f t="shared" si="633"/>
        <v>0</v>
      </c>
      <c r="CI74" s="321">
        <f t="shared" ref="CI74" si="888">CI16</f>
        <v>0</v>
      </c>
      <c r="CJ74" s="310">
        <f t="shared" si="635"/>
        <v>0</v>
      </c>
      <c r="CK74" s="321">
        <f t="shared" ref="CK74" si="889">CK16</f>
        <v>0</v>
      </c>
      <c r="CL74" s="310">
        <f t="shared" si="637"/>
        <v>0</v>
      </c>
      <c r="CM74" s="321">
        <f t="shared" ref="CM74" si="890">CM16</f>
        <v>0</v>
      </c>
      <c r="CN74" s="310">
        <f t="shared" si="639"/>
        <v>0</v>
      </c>
      <c r="CO74" s="321">
        <f t="shared" ref="CO74" si="891">CO16</f>
        <v>0</v>
      </c>
      <c r="CP74" s="310">
        <f t="shared" si="641"/>
        <v>0</v>
      </c>
      <c r="CQ74" s="321">
        <f t="shared" ref="CQ74" si="892">CQ16</f>
        <v>0</v>
      </c>
      <c r="CR74" s="310">
        <f t="shared" si="643"/>
        <v>0</v>
      </c>
      <c r="CS74" s="321">
        <f t="shared" ref="CS74" si="893">CS16</f>
        <v>0</v>
      </c>
      <c r="CT74" s="310">
        <f t="shared" si="645"/>
        <v>0</v>
      </c>
      <c r="CU74" s="321">
        <f t="shared" ref="CU74" si="894">CU16</f>
        <v>0</v>
      </c>
      <c r="CV74" s="310">
        <f t="shared" si="647"/>
        <v>0</v>
      </c>
      <c r="CW74" s="321">
        <f t="shared" ref="CW74" si="895">CW16</f>
        <v>0</v>
      </c>
      <c r="CX74" s="310">
        <f t="shared" si="649"/>
        <v>0</v>
      </c>
      <c r="CY74" s="321">
        <f t="shared" ref="CY74" si="896">CY16</f>
        <v>0</v>
      </c>
      <c r="CZ74" s="310">
        <f t="shared" si="651"/>
        <v>0</v>
      </c>
      <c r="DA74" s="321">
        <f t="shared" ref="DA74" si="897">DA16</f>
        <v>0</v>
      </c>
      <c r="DB74" s="310">
        <f t="shared" si="653"/>
        <v>0</v>
      </c>
      <c r="DC74" s="321">
        <f t="shared" ref="DC74" si="898">DC16</f>
        <v>0</v>
      </c>
      <c r="DD74" s="310">
        <f t="shared" si="655"/>
        <v>0</v>
      </c>
      <c r="DE74" s="321">
        <f t="shared" ref="DE74" si="899">DE16</f>
        <v>0</v>
      </c>
      <c r="DF74" s="310">
        <f t="shared" si="657"/>
        <v>0</v>
      </c>
      <c r="DG74" s="321">
        <f t="shared" ref="DG74" si="900">DG16</f>
        <v>0</v>
      </c>
      <c r="DH74" s="310">
        <f t="shared" si="659"/>
        <v>0</v>
      </c>
      <c r="DI74" s="321">
        <f t="shared" ref="DI74" si="901">DI16</f>
        <v>0</v>
      </c>
      <c r="DJ74" s="310">
        <f t="shared" si="661"/>
        <v>0</v>
      </c>
      <c r="DK74" s="321">
        <f t="shared" ref="DK74" si="902">DK16</f>
        <v>0</v>
      </c>
      <c r="DL74" s="310">
        <f t="shared" si="663"/>
        <v>0</v>
      </c>
      <c r="DM74" s="321">
        <f t="shared" si="555"/>
        <v>0</v>
      </c>
      <c r="DN74" s="310">
        <f t="shared" si="273"/>
        <v>0</v>
      </c>
      <c r="DO74" s="321">
        <f t="shared" si="556"/>
        <v>0</v>
      </c>
      <c r="DP74" s="310">
        <f t="shared" si="275"/>
        <v>0</v>
      </c>
      <c r="DQ74" s="321">
        <f t="shared" si="557"/>
        <v>0</v>
      </c>
      <c r="DR74" s="310">
        <f t="shared" si="277"/>
        <v>0</v>
      </c>
      <c r="DS74" s="321">
        <f t="shared" si="555"/>
        <v>0</v>
      </c>
      <c r="DT74" s="310">
        <f t="shared" si="278"/>
        <v>0</v>
      </c>
      <c r="DU74" s="321">
        <f t="shared" si="556"/>
        <v>0</v>
      </c>
      <c r="DV74" s="310">
        <f t="shared" si="279"/>
        <v>0</v>
      </c>
      <c r="DW74" s="321">
        <f t="shared" si="557"/>
        <v>0</v>
      </c>
      <c r="DX74" s="310">
        <f t="shared" si="280"/>
        <v>0</v>
      </c>
      <c r="DY74" s="321">
        <f t="shared" si="555"/>
        <v>0</v>
      </c>
      <c r="DZ74" s="310">
        <f t="shared" si="281"/>
        <v>0</v>
      </c>
      <c r="EA74" s="321">
        <f t="shared" si="556"/>
        <v>0</v>
      </c>
      <c r="EB74" s="310">
        <f t="shared" si="282"/>
        <v>0</v>
      </c>
      <c r="EC74" s="321">
        <f t="shared" si="557"/>
        <v>0</v>
      </c>
      <c r="ED74" s="310">
        <f t="shared" si="283"/>
        <v>0</v>
      </c>
      <c r="EE74" s="321">
        <f t="shared" si="555"/>
        <v>0</v>
      </c>
      <c r="EF74" s="310">
        <f t="shared" si="284"/>
        <v>0</v>
      </c>
      <c r="EG74" s="321">
        <f t="shared" si="556"/>
        <v>0</v>
      </c>
      <c r="EH74" s="310">
        <f t="shared" si="285"/>
        <v>0</v>
      </c>
      <c r="EI74" s="321">
        <f t="shared" si="557"/>
        <v>0</v>
      </c>
      <c r="EJ74" s="310">
        <f t="shared" si="286"/>
        <v>0</v>
      </c>
      <c r="EK74" s="321">
        <f t="shared" si="555"/>
        <v>0</v>
      </c>
      <c r="EL74" s="310">
        <f t="shared" si="287"/>
        <v>0</v>
      </c>
      <c r="EM74" s="321">
        <f t="shared" si="556"/>
        <v>0</v>
      </c>
      <c r="EN74" s="310">
        <f t="shared" si="288"/>
        <v>0</v>
      </c>
      <c r="EO74" s="321">
        <f t="shared" si="557"/>
        <v>0</v>
      </c>
      <c r="EP74" s="310">
        <f t="shared" si="289"/>
        <v>0</v>
      </c>
      <c r="EQ74" s="321">
        <f t="shared" si="555"/>
        <v>0</v>
      </c>
      <c r="ER74" s="310">
        <f t="shared" si="290"/>
        <v>0</v>
      </c>
      <c r="ES74" s="321">
        <f t="shared" si="556"/>
        <v>0</v>
      </c>
      <c r="ET74" s="310">
        <f t="shared" si="291"/>
        <v>0</v>
      </c>
      <c r="EU74" s="321">
        <f t="shared" si="557"/>
        <v>0</v>
      </c>
      <c r="EV74" s="310">
        <f t="shared" si="292"/>
        <v>0</v>
      </c>
      <c r="EW74" s="321">
        <f t="shared" si="555"/>
        <v>0</v>
      </c>
      <c r="EX74" s="310">
        <f t="shared" si="293"/>
        <v>0</v>
      </c>
      <c r="EY74" s="321">
        <f t="shared" si="556"/>
        <v>0</v>
      </c>
      <c r="EZ74" s="310">
        <f t="shared" si="294"/>
        <v>0</v>
      </c>
      <c r="FA74" s="321">
        <f t="shared" si="557"/>
        <v>0</v>
      </c>
      <c r="FB74" s="310">
        <f t="shared" si="295"/>
        <v>0</v>
      </c>
      <c r="FC74" s="321">
        <f t="shared" si="555"/>
        <v>0</v>
      </c>
      <c r="FD74" s="310">
        <f t="shared" si="296"/>
        <v>0</v>
      </c>
      <c r="FE74" s="321">
        <f t="shared" si="556"/>
        <v>0</v>
      </c>
      <c r="FF74" s="310">
        <f t="shared" si="297"/>
        <v>0</v>
      </c>
      <c r="FG74" s="321">
        <f t="shared" si="557"/>
        <v>0</v>
      </c>
      <c r="FH74" s="310">
        <f t="shared" si="298"/>
        <v>0</v>
      </c>
      <c r="FI74" s="321">
        <f t="shared" si="555"/>
        <v>0</v>
      </c>
      <c r="FJ74" s="310">
        <f t="shared" si="299"/>
        <v>0</v>
      </c>
      <c r="FK74" s="321">
        <f t="shared" si="556"/>
        <v>0</v>
      </c>
      <c r="FL74" s="310">
        <f t="shared" si="300"/>
        <v>0</v>
      </c>
      <c r="FM74" s="321">
        <f t="shared" si="557"/>
        <v>0</v>
      </c>
      <c r="FN74" s="310">
        <f t="shared" si="301"/>
        <v>0</v>
      </c>
      <c r="FO74" s="321">
        <f t="shared" si="555"/>
        <v>0</v>
      </c>
      <c r="FP74" s="310">
        <f t="shared" si="302"/>
        <v>0</v>
      </c>
      <c r="FQ74" s="321">
        <f t="shared" si="556"/>
        <v>0</v>
      </c>
      <c r="FR74" s="310">
        <f t="shared" si="303"/>
        <v>0</v>
      </c>
      <c r="FS74" s="321">
        <f t="shared" si="557"/>
        <v>0</v>
      </c>
      <c r="FT74" s="310">
        <f t="shared" si="304"/>
        <v>0</v>
      </c>
      <c r="FU74" s="321">
        <f t="shared" si="555"/>
        <v>0</v>
      </c>
      <c r="FV74" s="310">
        <f t="shared" si="305"/>
        <v>0</v>
      </c>
      <c r="FW74" s="321">
        <f t="shared" si="556"/>
        <v>0</v>
      </c>
      <c r="FX74" s="310">
        <f t="shared" si="306"/>
        <v>0</v>
      </c>
      <c r="FY74" s="321">
        <f t="shared" si="557"/>
        <v>0</v>
      </c>
      <c r="FZ74" s="310">
        <f t="shared" si="307"/>
        <v>0</v>
      </c>
      <c r="GA74" s="321">
        <f t="shared" si="588"/>
        <v>0</v>
      </c>
      <c r="GB74" s="310">
        <f t="shared" si="309"/>
        <v>0</v>
      </c>
      <c r="GC74" s="321">
        <f t="shared" si="589"/>
        <v>0</v>
      </c>
      <c r="GD74" s="310">
        <f t="shared" si="311"/>
        <v>0</v>
      </c>
      <c r="GE74" s="321">
        <f t="shared" si="590"/>
        <v>0</v>
      </c>
      <c r="GF74" s="310">
        <f t="shared" si="313"/>
        <v>0</v>
      </c>
      <c r="GG74" s="321">
        <f t="shared" si="588"/>
        <v>0</v>
      </c>
      <c r="GH74" s="310">
        <f t="shared" si="314"/>
        <v>0</v>
      </c>
      <c r="GI74" s="321">
        <f t="shared" si="589"/>
        <v>0</v>
      </c>
      <c r="GJ74" s="310">
        <f t="shared" si="315"/>
        <v>0</v>
      </c>
      <c r="GK74" s="321">
        <f t="shared" si="590"/>
        <v>0</v>
      </c>
      <c r="GL74" s="310">
        <f t="shared" si="316"/>
        <v>0</v>
      </c>
      <c r="GM74" s="321">
        <f t="shared" si="588"/>
        <v>0</v>
      </c>
      <c r="GN74" s="310">
        <f t="shared" si="317"/>
        <v>0</v>
      </c>
      <c r="GO74" s="321">
        <f t="shared" si="589"/>
        <v>0</v>
      </c>
      <c r="GP74" s="310">
        <f t="shared" si="318"/>
        <v>0</v>
      </c>
      <c r="GQ74" s="321">
        <f t="shared" si="590"/>
        <v>0</v>
      </c>
      <c r="GR74" s="310">
        <f t="shared" si="319"/>
        <v>0</v>
      </c>
      <c r="GS74" s="321">
        <f t="shared" si="588"/>
        <v>0</v>
      </c>
      <c r="GT74" s="310">
        <f t="shared" si="320"/>
        <v>0</v>
      </c>
      <c r="GU74" s="321">
        <f t="shared" si="589"/>
        <v>0</v>
      </c>
      <c r="GV74" s="310">
        <f t="shared" si="321"/>
        <v>0</v>
      </c>
      <c r="GW74" s="321">
        <f t="shared" si="590"/>
        <v>0</v>
      </c>
      <c r="GX74" s="310">
        <f t="shared" si="322"/>
        <v>0</v>
      </c>
      <c r="GY74" s="321">
        <f t="shared" si="588"/>
        <v>0</v>
      </c>
      <c r="GZ74" s="310">
        <f t="shared" si="323"/>
        <v>0</v>
      </c>
      <c r="HA74" s="321">
        <f t="shared" si="589"/>
        <v>0</v>
      </c>
      <c r="HB74" s="310">
        <f t="shared" si="324"/>
        <v>0</v>
      </c>
      <c r="HC74" s="321">
        <f t="shared" si="590"/>
        <v>0</v>
      </c>
      <c r="HD74" s="310">
        <f t="shared" si="325"/>
        <v>0</v>
      </c>
      <c r="HE74" s="321">
        <f t="shared" ref="HE74" si="903">HE16</f>
        <v>0</v>
      </c>
      <c r="HF74" s="310">
        <f t="shared" si="327"/>
        <v>0</v>
      </c>
      <c r="HG74" s="321">
        <f t="shared" ref="HG74" si="904">HG16</f>
        <v>0</v>
      </c>
      <c r="HH74" s="310">
        <f t="shared" si="329"/>
        <v>0</v>
      </c>
      <c r="HJ74" s="305">
        <f t="shared" si="729"/>
        <v>0</v>
      </c>
      <c r="HK74" s="306">
        <f t="shared" si="666"/>
        <v>0</v>
      </c>
      <c r="HL74" s="308">
        <f t="shared" si="332"/>
        <v>0</v>
      </c>
    </row>
    <row r="75" spans="1:220">
      <c r="A75" s="313" t="str">
        <f t="shared" ref="A75:G75" si="905">IF(A17=0, "", A17)</f>
        <v/>
      </c>
      <c r="B75" s="314" t="str">
        <f t="shared" si="905"/>
        <v/>
      </c>
      <c r="C75" s="314" t="str">
        <f t="shared" si="905"/>
        <v/>
      </c>
      <c r="D75" s="314" t="str">
        <f t="shared" si="905"/>
        <v/>
      </c>
      <c r="E75" s="313" t="str">
        <f t="shared" si="905"/>
        <v/>
      </c>
      <c r="F75" s="313" t="str">
        <f t="shared" si="905"/>
        <v/>
      </c>
      <c r="G75" s="315" t="str">
        <f t="shared" si="905"/>
        <v/>
      </c>
      <c r="H75" s="316" t="str">
        <f t="shared" ref="H75" si="906">IF(H17=0, "",H17)</f>
        <v/>
      </c>
      <c r="I75" s="316" t="str">
        <f t="shared" si="604"/>
        <v/>
      </c>
      <c r="J75" s="317">
        <f t="shared" ref="J75:K75" si="907">J17</f>
        <v>0</v>
      </c>
      <c r="K75" s="317">
        <f t="shared" si="907"/>
        <v>0</v>
      </c>
      <c r="L75" s="46"/>
      <c r="M75" s="299">
        <f t="shared" si="606"/>
        <v>0</v>
      </c>
      <c r="N75" s="304">
        <f t="shared" si="670"/>
        <v>0</v>
      </c>
      <c r="O75" s="321">
        <f t="shared" si="607"/>
        <v>0</v>
      </c>
      <c r="P75" s="312">
        <f t="shared" si="671"/>
        <v>0</v>
      </c>
      <c r="Q75" s="321">
        <f t="shared" si="608"/>
        <v>0</v>
      </c>
      <c r="R75" s="312">
        <f t="shared" si="672"/>
        <v>0</v>
      </c>
      <c r="S75" s="321">
        <f t="shared" si="533"/>
        <v>0</v>
      </c>
      <c r="T75" s="312">
        <f t="shared" si="673"/>
        <v>0</v>
      </c>
      <c r="U75" s="321">
        <f t="shared" si="534"/>
        <v>0</v>
      </c>
      <c r="V75" s="312">
        <f t="shared" si="674"/>
        <v>0</v>
      </c>
      <c r="W75" s="321">
        <f t="shared" si="535"/>
        <v>0</v>
      </c>
      <c r="X75" s="312">
        <f t="shared" si="675"/>
        <v>0</v>
      </c>
      <c r="Y75" s="321">
        <f t="shared" ref="Y75" si="908">Y17</f>
        <v>0</v>
      </c>
      <c r="Z75" s="310">
        <f t="shared" si="677"/>
        <v>0</v>
      </c>
      <c r="AA75" s="321">
        <f t="shared" ref="AA75" si="909">AA17</f>
        <v>0</v>
      </c>
      <c r="AB75" s="310">
        <f t="shared" si="679"/>
        <v>0</v>
      </c>
      <c r="AC75" s="321">
        <f t="shared" si="537"/>
        <v>0</v>
      </c>
      <c r="AD75" s="310">
        <f t="shared" si="680"/>
        <v>0</v>
      </c>
      <c r="AE75" s="321">
        <f t="shared" si="538"/>
        <v>0</v>
      </c>
      <c r="AF75" s="310">
        <f t="shared" si="681"/>
        <v>0</v>
      </c>
      <c r="AG75" s="321">
        <f t="shared" si="539"/>
        <v>0</v>
      </c>
      <c r="AH75" s="310">
        <f t="shared" si="682"/>
        <v>0</v>
      </c>
      <c r="AI75" s="321">
        <f t="shared" ref="AI75" si="910">AI17</f>
        <v>0</v>
      </c>
      <c r="AJ75" s="310">
        <f t="shared" si="684"/>
        <v>0</v>
      </c>
      <c r="AK75" s="321">
        <f t="shared" ref="AK75" si="911">AK17</f>
        <v>0</v>
      </c>
      <c r="AL75" s="310">
        <f t="shared" si="686"/>
        <v>0</v>
      </c>
      <c r="AM75" s="321">
        <f t="shared" si="541"/>
        <v>0</v>
      </c>
      <c r="AN75" s="310">
        <f t="shared" si="687"/>
        <v>0</v>
      </c>
      <c r="AO75" s="321">
        <f t="shared" si="542"/>
        <v>0</v>
      </c>
      <c r="AP75" s="310">
        <f t="shared" si="688"/>
        <v>0</v>
      </c>
      <c r="AQ75" s="321">
        <f t="shared" si="543"/>
        <v>0</v>
      </c>
      <c r="AR75" s="310">
        <f t="shared" si="689"/>
        <v>0</v>
      </c>
      <c r="AS75" s="321">
        <f t="shared" si="544"/>
        <v>0</v>
      </c>
      <c r="AT75" s="310">
        <f t="shared" si="690"/>
        <v>0</v>
      </c>
      <c r="AU75" s="321">
        <f t="shared" si="545"/>
        <v>0</v>
      </c>
      <c r="AV75" s="310">
        <f t="shared" si="691"/>
        <v>0</v>
      </c>
      <c r="AW75" s="321">
        <f t="shared" si="546"/>
        <v>0</v>
      </c>
      <c r="AX75" s="310">
        <f t="shared" si="692"/>
        <v>0</v>
      </c>
      <c r="AY75" s="321">
        <f t="shared" si="547"/>
        <v>0</v>
      </c>
      <c r="AZ75" s="310">
        <f t="shared" si="693"/>
        <v>0</v>
      </c>
      <c r="BA75" s="321">
        <f t="shared" si="548"/>
        <v>0</v>
      </c>
      <c r="BB75" s="310">
        <f t="shared" si="694"/>
        <v>0</v>
      </c>
      <c r="BC75" s="321">
        <f t="shared" si="549"/>
        <v>0</v>
      </c>
      <c r="BD75" s="310">
        <f t="shared" si="695"/>
        <v>0</v>
      </c>
      <c r="BE75" s="321">
        <f t="shared" si="550"/>
        <v>0</v>
      </c>
      <c r="BF75" s="310">
        <f t="shared" si="696"/>
        <v>0</v>
      </c>
      <c r="BG75" s="321">
        <f t="shared" si="551"/>
        <v>0</v>
      </c>
      <c r="BH75" s="310">
        <f t="shared" si="697"/>
        <v>0</v>
      </c>
      <c r="BI75" s="321">
        <f t="shared" si="552"/>
        <v>0</v>
      </c>
      <c r="BJ75" s="310">
        <f t="shared" si="698"/>
        <v>0</v>
      </c>
      <c r="BK75" s="321">
        <f t="shared" si="553"/>
        <v>0</v>
      </c>
      <c r="BL75" s="310">
        <f t="shared" si="699"/>
        <v>0</v>
      </c>
      <c r="BM75" s="321">
        <f t="shared" ref="BM75" si="912">BM17</f>
        <v>0</v>
      </c>
      <c r="BN75" s="310">
        <f t="shared" si="701"/>
        <v>0</v>
      </c>
      <c r="BO75" s="321">
        <f t="shared" ref="BO75" si="913">BO17</f>
        <v>0</v>
      </c>
      <c r="BP75" s="310">
        <f t="shared" si="615"/>
        <v>0</v>
      </c>
      <c r="BQ75" s="321">
        <f t="shared" ref="BQ75" si="914">BQ17</f>
        <v>0</v>
      </c>
      <c r="BR75" s="310">
        <f t="shared" si="617"/>
        <v>0</v>
      </c>
      <c r="BS75" s="321">
        <f t="shared" ref="BS75" si="915">BS17</f>
        <v>0</v>
      </c>
      <c r="BT75" s="310">
        <f t="shared" si="619"/>
        <v>0</v>
      </c>
      <c r="BU75" s="321">
        <f t="shared" ref="BU75" si="916">BU17</f>
        <v>0</v>
      </c>
      <c r="BV75" s="310">
        <f t="shared" si="621"/>
        <v>0</v>
      </c>
      <c r="BW75" s="321">
        <f t="shared" ref="BW75" si="917">BW17</f>
        <v>0</v>
      </c>
      <c r="BX75" s="310">
        <f t="shared" si="623"/>
        <v>0</v>
      </c>
      <c r="BY75" s="321">
        <f t="shared" ref="BY75" si="918">BY17</f>
        <v>0</v>
      </c>
      <c r="BZ75" s="310">
        <f t="shared" si="625"/>
        <v>0</v>
      </c>
      <c r="CA75" s="321">
        <f t="shared" ref="CA75" si="919">CA17</f>
        <v>0</v>
      </c>
      <c r="CB75" s="310">
        <f t="shared" si="627"/>
        <v>0</v>
      </c>
      <c r="CC75" s="321">
        <f t="shared" ref="CC75" si="920">CC17</f>
        <v>0</v>
      </c>
      <c r="CD75" s="310">
        <f t="shared" si="629"/>
        <v>0</v>
      </c>
      <c r="CE75" s="321">
        <f t="shared" ref="CE75" si="921">CE17</f>
        <v>0</v>
      </c>
      <c r="CF75" s="310">
        <f t="shared" si="631"/>
        <v>0</v>
      </c>
      <c r="CG75" s="321">
        <f t="shared" ref="CG75" si="922">CG17</f>
        <v>0</v>
      </c>
      <c r="CH75" s="310">
        <f t="shared" si="633"/>
        <v>0</v>
      </c>
      <c r="CI75" s="321">
        <f t="shared" ref="CI75" si="923">CI17</f>
        <v>0</v>
      </c>
      <c r="CJ75" s="310">
        <f t="shared" si="635"/>
        <v>0</v>
      </c>
      <c r="CK75" s="321">
        <f t="shared" ref="CK75" si="924">CK17</f>
        <v>0</v>
      </c>
      <c r="CL75" s="310">
        <f t="shared" si="637"/>
        <v>0</v>
      </c>
      <c r="CM75" s="321">
        <f t="shared" ref="CM75" si="925">CM17</f>
        <v>0</v>
      </c>
      <c r="CN75" s="310">
        <f t="shared" si="639"/>
        <v>0</v>
      </c>
      <c r="CO75" s="321">
        <f t="shared" ref="CO75" si="926">CO17</f>
        <v>0</v>
      </c>
      <c r="CP75" s="310">
        <f t="shared" si="641"/>
        <v>0</v>
      </c>
      <c r="CQ75" s="321">
        <f t="shared" ref="CQ75" si="927">CQ17</f>
        <v>0</v>
      </c>
      <c r="CR75" s="310">
        <f t="shared" si="643"/>
        <v>0</v>
      </c>
      <c r="CS75" s="321">
        <f t="shared" ref="CS75" si="928">CS17</f>
        <v>0</v>
      </c>
      <c r="CT75" s="310">
        <f t="shared" si="645"/>
        <v>0</v>
      </c>
      <c r="CU75" s="321">
        <f t="shared" ref="CU75" si="929">CU17</f>
        <v>0</v>
      </c>
      <c r="CV75" s="310">
        <f t="shared" si="647"/>
        <v>0</v>
      </c>
      <c r="CW75" s="321">
        <f t="shared" ref="CW75" si="930">CW17</f>
        <v>0</v>
      </c>
      <c r="CX75" s="310">
        <f t="shared" si="649"/>
        <v>0</v>
      </c>
      <c r="CY75" s="321">
        <f t="shared" ref="CY75" si="931">CY17</f>
        <v>0</v>
      </c>
      <c r="CZ75" s="310">
        <f t="shared" si="651"/>
        <v>0</v>
      </c>
      <c r="DA75" s="321">
        <f t="shared" ref="DA75" si="932">DA17</f>
        <v>0</v>
      </c>
      <c r="DB75" s="310">
        <f t="shared" si="653"/>
        <v>0</v>
      </c>
      <c r="DC75" s="321">
        <f t="shared" ref="DC75" si="933">DC17</f>
        <v>0</v>
      </c>
      <c r="DD75" s="310">
        <f t="shared" si="655"/>
        <v>0</v>
      </c>
      <c r="DE75" s="321">
        <f t="shared" ref="DE75" si="934">DE17</f>
        <v>0</v>
      </c>
      <c r="DF75" s="310">
        <f t="shared" si="657"/>
        <v>0</v>
      </c>
      <c r="DG75" s="321">
        <f t="shared" ref="DG75" si="935">DG17</f>
        <v>0</v>
      </c>
      <c r="DH75" s="310">
        <f t="shared" si="659"/>
        <v>0</v>
      </c>
      <c r="DI75" s="321">
        <f t="shared" ref="DI75" si="936">DI17</f>
        <v>0</v>
      </c>
      <c r="DJ75" s="310">
        <f t="shared" si="661"/>
        <v>0</v>
      </c>
      <c r="DK75" s="321">
        <f t="shared" ref="DK75" si="937">DK17</f>
        <v>0</v>
      </c>
      <c r="DL75" s="310">
        <f t="shared" si="663"/>
        <v>0</v>
      </c>
      <c r="DM75" s="321">
        <f t="shared" si="555"/>
        <v>0</v>
      </c>
      <c r="DN75" s="310">
        <f t="shared" si="273"/>
        <v>0</v>
      </c>
      <c r="DO75" s="321">
        <f t="shared" si="556"/>
        <v>0</v>
      </c>
      <c r="DP75" s="310">
        <f t="shared" si="275"/>
        <v>0</v>
      </c>
      <c r="DQ75" s="321">
        <f t="shared" si="557"/>
        <v>0</v>
      </c>
      <c r="DR75" s="310">
        <f t="shared" si="277"/>
        <v>0</v>
      </c>
      <c r="DS75" s="321">
        <f t="shared" si="555"/>
        <v>0</v>
      </c>
      <c r="DT75" s="310">
        <f t="shared" si="278"/>
        <v>0</v>
      </c>
      <c r="DU75" s="321">
        <f t="shared" si="556"/>
        <v>0</v>
      </c>
      <c r="DV75" s="310">
        <f t="shared" si="279"/>
        <v>0</v>
      </c>
      <c r="DW75" s="321">
        <f t="shared" si="557"/>
        <v>0</v>
      </c>
      <c r="DX75" s="310">
        <f t="shared" si="280"/>
        <v>0</v>
      </c>
      <c r="DY75" s="321">
        <f t="shared" si="555"/>
        <v>0</v>
      </c>
      <c r="DZ75" s="310">
        <f t="shared" si="281"/>
        <v>0</v>
      </c>
      <c r="EA75" s="321">
        <f t="shared" si="556"/>
        <v>0</v>
      </c>
      <c r="EB75" s="310">
        <f t="shared" si="282"/>
        <v>0</v>
      </c>
      <c r="EC75" s="321">
        <f t="shared" si="557"/>
        <v>0</v>
      </c>
      <c r="ED75" s="310">
        <f t="shared" si="283"/>
        <v>0</v>
      </c>
      <c r="EE75" s="321">
        <f t="shared" si="555"/>
        <v>0</v>
      </c>
      <c r="EF75" s="310">
        <f t="shared" si="284"/>
        <v>0</v>
      </c>
      <c r="EG75" s="321">
        <f t="shared" si="556"/>
        <v>0</v>
      </c>
      <c r="EH75" s="310">
        <f t="shared" si="285"/>
        <v>0</v>
      </c>
      <c r="EI75" s="321">
        <f t="shared" si="557"/>
        <v>0</v>
      </c>
      <c r="EJ75" s="310">
        <f t="shared" si="286"/>
        <v>0</v>
      </c>
      <c r="EK75" s="321">
        <f t="shared" si="555"/>
        <v>0</v>
      </c>
      <c r="EL75" s="310">
        <f t="shared" si="287"/>
        <v>0</v>
      </c>
      <c r="EM75" s="321">
        <f t="shared" si="556"/>
        <v>0</v>
      </c>
      <c r="EN75" s="310">
        <f t="shared" si="288"/>
        <v>0</v>
      </c>
      <c r="EO75" s="321">
        <f t="shared" si="557"/>
        <v>0</v>
      </c>
      <c r="EP75" s="310">
        <f t="shared" si="289"/>
        <v>0</v>
      </c>
      <c r="EQ75" s="321">
        <f t="shared" si="555"/>
        <v>0</v>
      </c>
      <c r="ER75" s="310">
        <f t="shared" si="290"/>
        <v>0</v>
      </c>
      <c r="ES75" s="321">
        <f t="shared" si="556"/>
        <v>0</v>
      </c>
      <c r="ET75" s="310">
        <f t="shared" si="291"/>
        <v>0</v>
      </c>
      <c r="EU75" s="321">
        <f t="shared" si="557"/>
        <v>0</v>
      </c>
      <c r="EV75" s="310">
        <f t="shared" si="292"/>
        <v>0</v>
      </c>
      <c r="EW75" s="321">
        <f t="shared" si="555"/>
        <v>0</v>
      </c>
      <c r="EX75" s="310">
        <f t="shared" si="293"/>
        <v>0</v>
      </c>
      <c r="EY75" s="321">
        <f t="shared" si="556"/>
        <v>0</v>
      </c>
      <c r="EZ75" s="310">
        <f t="shared" si="294"/>
        <v>0</v>
      </c>
      <c r="FA75" s="321">
        <f t="shared" si="557"/>
        <v>0</v>
      </c>
      <c r="FB75" s="310">
        <f t="shared" si="295"/>
        <v>0</v>
      </c>
      <c r="FC75" s="321">
        <f t="shared" si="555"/>
        <v>0</v>
      </c>
      <c r="FD75" s="310">
        <f t="shared" si="296"/>
        <v>0</v>
      </c>
      <c r="FE75" s="321">
        <f t="shared" si="556"/>
        <v>0</v>
      </c>
      <c r="FF75" s="310">
        <f t="shared" si="297"/>
        <v>0</v>
      </c>
      <c r="FG75" s="321">
        <f t="shared" si="557"/>
        <v>0</v>
      </c>
      <c r="FH75" s="310">
        <f t="shared" si="298"/>
        <v>0</v>
      </c>
      <c r="FI75" s="321">
        <f t="shared" si="555"/>
        <v>0</v>
      </c>
      <c r="FJ75" s="310">
        <f t="shared" si="299"/>
        <v>0</v>
      </c>
      <c r="FK75" s="321">
        <f t="shared" si="556"/>
        <v>0</v>
      </c>
      <c r="FL75" s="310">
        <f t="shared" si="300"/>
        <v>0</v>
      </c>
      <c r="FM75" s="321">
        <f t="shared" si="557"/>
        <v>0</v>
      </c>
      <c r="FN75" s="310">
        <f t="shared" si="301"/>
        <v>0</v>
      </c>
      <c r="FO75" s="321">
        <f t="shared" si="555"/>
        <v>0</v>
      </c>
      <c r="FP75" s="310">
        <f t="shared" si="302"/>
        <v>0</v>
      </c>
      <c r="FQ75" s="321">
        <f t="shared" si="556"/>
        <v>0</v>
      </c>
      <c r="FR75" s="310">
        <f t="shared" si="303"/>
        <v>0</v>
      </c>
      <c r="FS75" s="321">
        <f t="shared" si="557"/>
        <v>0</v>
      </c>
      <c r="FT75" s="310">
        <f t="shared" si="304"/>
        <v>0</v>
      </c>
      <c r="FU75" s="321">
        <f t="shared" si="555"/>
        <v>0</v>
      </c>
      <c r="FV75" s="310">
        <f t="shared" si="305"/>
        <v>0</v>
      </c>
      <c r="FW75" s="321">
        <f t="shared" si="556"/>
        <v>0</v>
      </c>
      <c r="FX75" s="310">
        <f t="shared" si="306"/>
        <v>0</v>
      </c>
      <c r="FY75" s="321">
        <f t="shared" si="557"/>
        <v>0</v>
      </c>
      <c r="FZ75" s="310">
        <f t="shared" si="307"/>
        <v>0</v>
      </c>
      <c r="GA75" s="321">
        <f t="shared" si="588"/>
        <v>0</v>
      </c>
      <c r="GB75" s="310">
        <f t="shared" si="309"/>
        <v>0</v>
      </c>
      <c r="GC75" s="321">
        <f t="shared" si="589"/>
        <v>0</v>
      </c>
      <c r="GD75" s="310">
        <f t="shared" si="311"/>
        <v>0</v>
      </c>
      <c r="GE75" s="321">
        <f t="shared" si="590"/>
        <v>0</v>
      </c>
      <c r="GF75" s="310">
        <f t="shared" si="313"/>
        <v>0</v>
      </c>
      <c r="GG75" s="321">
        <f t="shared" si="588"/>
        <v>0</v>
      </c>
      <c r="GH75" s="310">
        <f t="shared" si="314"/>
        <v>0</v>
      </c>
      <c r="GI75" s="321">
        <f t="shared" si="589"/>
        <v>0</v>
      </c>
      <c r="GJ75" s="310">
        <f t="shared" si="315"/>
        <v>0</v>
      </c>
      <c r="GK75" s="321">
        <f t="shared" si="590"/>
        <v>0</v>
      </c>
      <c r="GL75" s="310">
        <f t="shared" si="316"/>
        <v>0</v>
      </c>
      <c r="GM75" s="321">
        <f t="shared" si="588"/>
        <v>0</v>
      </c>
      <c r="GN75" s="310">
        <f t="shared" si="317"/>
        <v>0</v>
      </c>
      <c r="GO75" s="321">
        <f t="shared" si="589"/>
        <v>0</v>
      </c>
      <c r="GP75" s="310">
        <f t="shared" si="318"/>
        <v>0</v>
      </c>
      <c r="GQ75" s="321">
        <f t="shared" si="590"/>
        <v>0</v>
      </c>
      <c r="GR75" s="310">
        <f t="shared" si="319"/>
        <v>0</v>
      </c>
      <c r="GS75" s="321">
        <f t="shared" si="588"/>
        <v>0</v>
      </c>
      <c r="GT75" s="310">
        <f t="shared" si="320"/>
        <v>0</v>
      </c>
      <c r="GU75" s="321">
        <f t="shared" si="589"/>
        <v>0</v>
      </c>
      <c r="GV75" s="310">
        <f t="shared" si="321"/>
        <v>0</v>
      </c>
      <c r="GW75" s="321">
        <f t="shared" si="590"/>
        <v>0</v>
      </c>
      <c r="GX75" s="310">
        <f t="shared" si="322"/>
        <v>0</v>
      </c>
      <c r="GY75" s="321">
        <f t="shared" si="588"/>
        <v>0</v>
      </c>
      <c r="GZ75" s="310">
        <f t="shared" si="323"/>
        <v>0</v>
      </c>
      <c r="HA75" s="321">
        <f t="shared" si="589"/>
        <v>0</v>
      </c>
      <c r="HB75" s="310">
        <f t="shared" si="324"/>
        <v>0</v>
      </c>
      <c r="HC75" s="321">
        <f t="shared" si="590"/>
        <v>0</v>
      </c>
      <c r="HD75" s="310">
        <f t="shared" si="325"/>
        <v>0</v>
      </c>
      <c r="HE75" s="321">
        <f t="shared" ref="HE75" si="938">HE17</f>
        <v>0</v>
      </c>
      <c r="HF75" s="310">
        <f t="shared" si="327"/>
        <v>0</v>
      </c>
      <c r="HG75" s="321">
        <f t="shared" ref="HG75" si="939">HG17</f>
        <v>0</v>
      </c>
      <c r="HH75" s="310">
        <f t="shared" si="329"/>
        <v>0</v>
      </c>
      <c r="HJ75" s="305">
        <f t="shared" si="729"/>
        <v>0</v>
      </c>
      <c r="HK75" s="306">
        <f t="shared" si="666"/>
        <v>0</v>
      </c>
      <c r="HL75" s="308">
        <f t="shared" si="332"/>
        <v>0</v>
      </c>
    </row>
    <row r="76" spans="1:220">
      <c r="A76" s="313" t="str">
        <f t="shared" ref="A76:G76" si="940">IF(A18=0, "", A18)</f>
        <v/>
      </c>
      <c r="B76" s="314" t="str">
        <f t="shared" si="940"/>
        <v/>
      </c>
      <c r="C76" s="314" t="str">
        <f t="shared" si="940"/>
        <v/>
      </c>
      <c r="D76" s="314" t="str">
        <f t="shared" si="940"/>
        <v/>
      </c>
      <c r="E76" s="313" t="str">
        <f t="shared" si="940"/>
        <v/>
      </c>
      <c r="F76" s="313" t="str">
        <f t="shared" si="940"/>
        <v/>
      </c>
      <c r="G76" s="315" t="str">
        <f t="shared" si="940"/>
        <v/>
      </c>
      <c r="H76" s="316" t="str">
        <f t="shared" ref="H76:I76" si="941">IF(H18=0, "",H18)</f>
        <v/>
      </c>
      <c r="I76" s="316" t="str">
        <f t="shared" si="941"/>
        <v/>
      </c>
      <c r="J76" s="317">
        <f t="shared" ref="J76:K76" si="942">J18</f>
        <v>0</v>
      </c>
      <c r="K76" s="317">
        <f t="shared" si="942"/>
        <v>0</v>
      </c>
      <c r="L76" s="46"/>
      <c r="M76" s="299">
        <f t="shared" si="606"/>
        <v>0</v>
      </c>
      <c r="N76" s="304">
        <f t="shared" si="670"/>
        <v>0</v>
      </c>
      <c r="O76" s="321">
        <f t="shared" si="607"/>
        <v>0</v>
      </c>
      <c r="P76" s="312">
        <f t="shared" si="671"/>
        <v>0</v>
      </c>
      <c r="Q76" s="321">
        <f t="shared" si="608"/>
        <v>0</v>
      </c>
      <c r="R76" s="312">
        <f t="shared" si="672"/>
        <v>0</v>
      </c>
      <c r="S76" s="321">
        <f t="shared" si="533"/>
        <v>0</v>
      </c>
      <c r="T76" s="312">
        <f t="shared" si="673"/>
        <v>0</v>
      </c>
      <c r="U76" s="321">
        <f t="shared" si="534"/>
        <v>0</v>
      </c>
      <c r="V76" s="312">
        <f t="shared" si="674"/>
        <v>0</v>
      </c>
      <c r="W76" s="321">
        <f t="shared" si="535"/>
        <v>0</v>
      </c>
      <c r="X76" s="312">
        <f t="shared" si="675"/>
        <v>0</v>
      </c>
      <c r="Y76" s="321">
        <f t="shared" ref="Y76" si="943">Y18</f>
        <v>0</v>
      </c>
      <c r="Z76" s="310">
        <f t="shared" si="677"/>
        <v>0</v>
      </c>
      <c r="AA76" s="321">
        <f t="shared" ref="AA76" si="944">AA18</f>
        <v>0</v>
      </c>
      <c r="AB76" s="310">
        <f t="shared" si="679"/>
        <v>0</v>
      </c>
      <c r="AC76" s="321">
        <f t="shared" si="537"/>
        <v>0</v>
      </c>
      <c r="AD76" s="310">
        <f t="shared" si="680"/>
        <v>0</v>
      </c>
      <c r="AE76" s="321">
        <f t="shared" si="538"/>
        <v>0</v>
      </c>
      <c r="AF76" s="310">
        <f t="shared" si="681"/>
        <v>0</v>
      </c>
      <c r="AG76" s="321">
        <f t="shared" si="539"/>
        <v>0</v>
      </c>
      <c r="AH76" s="310">
        <f t="shared" si="682"/>
        <v>0</v>
      </c>
      <c r="AI76" s="321">
        <f t="shared" ref="AI76" si="945">AI18</f>
        <v>0</v>
      </c>
      <c r="AJ76" s="310">
        <f t="shared" si="684"/>
        <v>0</v>
      </c>
      <c r="AK76" s="321">
        <f t="shared" ref="AK76" si="946">AK18</f>
        <v>0</v>
      </c>
      <c r="AL76" s="310">
        <f t="shared" si="686"/>
        <v>0</v>
      </c>
      <c r="AM76" s="321">
        <f t="shared" si="541"/>
        <v>0</v>
      </c>
      <c r="AN76" s="310">
        <f t="shared" si="687"/>
        <v>0</v>
      </c>
      <c r="AO76" s="321">
        <f t="shared" si="542"/>
        <v>0</v>
      </c>
      <c r="AP76" s="310">
        <f t="shared" si="688"/>
        <v>0</v>
      </c>
      <c r="AQ76" s="321">
        <f t="shared" si="543"/>
        <v>0</v>
      </c>
      <c r="AR76" s="310">
        <f t="shared" si="689"/>
        <v>0</v>
      </c>
      <c r="AS76" s="321">
        <f t="shared" si="544"/>
        <v>0</v>
      </c>
      <c r="AT76" s="310">
        <f t="shared" si="690"/>
        <v>0</v>
      </c>
      <c r="AU76" s="321">
        <f t="shared" si="545"/>
        <v>0</v>
      </c>
      <c r="AV76" s="310">
        <f t="shared" si="691"/>
        <v>0</v>
      </c>
      <c r="AW76" s="321">
        <f t="shared" si="546"/>
        <v>0</v>
      </c>
      <c r="AX76" s="310">
        <f t="shared" si="692"/>
        <v>0</v>
      </c>
      <c r="AY76" s="321">
        <f t="shared" si="547"/>
        <v>0</v>
      </c>
      <c r="AZ76" s="310">
        <f t="shared" si="693"/>
        <v>0</v>
      </c>
      <c r="BA76" s="321">
        <f t="shared" si="548"/>
        <v>0</v>
      </c>
      <c r="BB76" s="310">
        <f t="shared" si="694"/>
        <v>0</v>
      </c>
      <c r="BC76" s="321">
        <f t="shared" si="549"/>
        <v>0</v>
      </c>
      <c r="BD76" s="310">
        <f t="shared" si="695"/>
        <v>0</v>
      </c>
      <c r="BE76" s="321">
        <f t="shared" si="550"/>
        <v>0</v>
      </c>
      <c r="BF76" s="310">
        <f t="shared" si="696"/>
        <v>0</v>
      </c>
      <c r="BG76" s="321">
        <f t="shared" si="551"/>
        <v>0</v>
      </c>
      <c r="BH76" s="310">
        <f t="shared" si="697"/>
        <v>0</v>
      </c>
      <c r="BI76" s="321">
        <f t="shared" si="552"/>
        <v>0</v>
      </c>
      <c r="BJ76" s="310">
        <f t="shared" si="698"/>
        <v>0</v>
      </c>
      <c r="BK76" s="321">
        <f t="shared" si="553"/>
        <v>0</v>
      </c>
      <c r="BL76" s="310">
        <f t="shared" si="699"/>
        <v>0</v>
      </c>
      <c r="BM76" s="321">
        <f t="shared" ref="BM76" si="947">BM18</f>
        <v>0</v>
      </c>
      <c r="BN76" s="310">
        <f t="shared" si="701"/>
        <v>0</v>
      </c>
      <c r="BO76" s="321">
        <f t="shared" ref="BO76" si="948">BO18</f>
        <v>0</v>
      </c>
      <c r="BP76" s="310">
        <f t="shared" si="615"/>
        <v>0</v>
      </c>
      <c r="BQ76" s="321">
        <f t="shared" ref="BQ76" si="949">BQ18</f>
        <v>0</v>
      </c>
      <c r="BR76" s="310">
        <f t="shared" si="617"/>
        <v>0</v>
      </c>
      <c r="BS76" s="321">
        <f t="shared" ref="BS76" si="950">BS18</f>
        <v>0</v>
      </c>
      <c r="BT76" s="310">
        <f t="shared" si="619"/>
        <v>0</v>
      </c>
      <c r="BU76" s="321">
        <f t="shared" ref="BU76" si="951">BU18</f>
        <v>0</v>
      </c>
      <c r="BV76" s="310">
        <f t="shared" si="621"/>
        <v>0</v>
      </c>
      <c r="BW76" s="321">
        <f t="shared" ref="BW76" si="952">BW18</f>
        <v>0</v>
      </c>
      <c r="BX76" s="310">
        <f t="shared" si="623"/>
        <v>0</v>
      </c>
      <c r="BY76" s="321">
        <f t="shared" ref="BY76" si="953">BY18</f>
        <v>0</v>
      </c>
      <c r="BZ76" s="310">
        <f t="shared" si="625"/>
        <v>0</v>
      </c>
      <c r="CA76" s="321">
        <f t="shared" ref="CA76" si="954">CA18</f>
        <v>0</v>
      </c>
      <c r="CB76" s="310">
        <f t="shared" si="627"/>
        <v>0</v>
      </c>
      <c r="CC76" s="321">
        <f t="shared" ref="CC76" si="955">CC18</f>
        <v>0</v>
      </c>
      <c r="CD76" s="310">
        <f t="shared" si="629"/>
        <v>0</v>
      </c>
      <c r="CE76" s="321">
        <f t="shared" ref="CE76" si="956">CE18</f>
        <v>0</v>
      </c>
      <c r="CF76" s="310">
        <f t="shared" si="631"/>
        <v>0</v>
      </c>
      <c r="CG76" s="321">
        <f t="shared" ref="CG76" si="957">CG18</f>
        <v>0</v>
      </c>
      <c r="CH76" s="310">
        <f t="shared" si="633"/>
        <v>0</v>
      </c>
      <c r="CI76" s="321">
        <f t="shared" ref="CI76" si="958">CI18</f>
        <v>0</v>
      </c>
      <c r="CJ76" s="310">
        <f t="shared" si="635"/>
        <v>0</v>
      </c>
      <c r="CK76" s="321">
        <f t="shared" ref="CK76" si="959">CK18</f>
        <v>0</v>
      </c>
      <c r="CL76" s="310">
        <f t="shared" si="637"/>
        <v>0</v>
      </c>
      <c r="CM76" s="321">
        <f t="shared" ref="CM76" si="960">CM18</f>
        <v>0</v>
      </c>
      <c r="CN76" s="310">
        <f t="shared" si="639"/>
        <v>0</v>
      </c>
      <c r="CO76" s="321">
        <f t="shared" ref="CO76" si="961">CO18</f>
        <v>0</v>
      </c>
      <c r="CP76" s="310">
        <f t="shared" si="641"/>
        <v>0</v>
      </c>
      <c r="CQ76" s="321">
        <f t="shared" ref="CQ76" si="962">CQ18</f>
        <v>0</v>
      </c>
      <c r="CR76" s="310">
        <f t="shared" si="643"/>
        <v>0</v>
      </c>
      <c r="CS76" s="321">
        <f t="shared" ref="CS76" si="963">CS18</f>
        <v>0</v>
      </c>
      <c r="CT76" s="310">
        <f t="shared" si="645"/>
        <v>0</v>
      </c>
      <c r="CU76" s="321">
        <f t="shared" ref="CU76" si="964">CU18</f>
        <v>0</v>
      </c>
      <c r="CV76" s="310">
        <f t="shared" si="647"/>
        <v>0</v>
      </c>
      <c r="CW76" s="321">
        <f t="shared" ref="CW76" si="965">CW18</f>
        <v>0</v>
      </c>
      <c r="CX76" s="310">
        <f t="shared" si="649"/>
        <v>0</v>
      </c>
      <c r="CY76" s="321">
        <f t="shared" ref="CY76" si="966">CY18</f>
        <v>0</v>
      </c>
      <c r="CZ76" s="310">
        <f t="shared" si="651"/>
        <v>0</v>
      </c>
      <c r="DA76" s="321">
        <f t="shared" ref="DA76" si="967">DA18</f>
        <v>0</v>
      </c>
      <c r="DB76" s="310">
        <f t="shared" si="653"/>
        <v>0</v>
      </c>
      <c r="DC76" s="321">
        <f t="shared" ref="DC76" si="968">DC18</f>
        <v>0</v>
      </c>
      <c r="DD76" s="310">
        <f t="shared" si="655"/>
        <v>0</v>
      </c>
      <c r="DE76" s="321">
        <f t="shared" ref="DE76" si="969">DE18</f>
        <v>0</v>
      </c>
      <c r="DF76" s="310">
        <f t="shared" si="657"/>
        <v>0</v>
      </c>
      <c r="DG76" s="321">
        <f t="shared" ref="DG76" si="970">DG18</f>
        <v>0</v>
      </c>
      <c r="DH76" s="310">
        <f t="shared" si="659"/>
        <v>0</v>
      </c>
      <c r="DI76" s="321">
        <f t="shared" ref="DI76" si="971">DI18</f>
        <v>0</v>
      </c>
      <c r="DJ76" s="310">
        <f t="shared" si="661"/>
        <v>0</v>
      </c>
      <c r="DK76" s="321">
        <f t="shared" ref="DK76" si="972">DK18</f>
        <v>0</v>
      </c>
      <c r="DL76" s="310">
        <f t="shared" si="663"/>
        <v>0</v>
      </c>
      <c r="DM76" s="321">
        <f t="shared" si="555"/>
        <v>0</v>
      </c>
      <c r="DN76" s="310">
        <f t="shared" si="273"/>
        <v>0</v>
      </c>
      <c r="DO76" s="321">
        <f t="shared" si="556"/>
        <v>0</v>
      </c>
      <c r="DP76" s="310">
        <f t="shared" si="275"/>
        <v>0</v>
      </c>
      <c r="DQ76" s="321">
        <f t="shared" si="557"/>
        <v>0</v>
      </c>
      <c r="DR76" s="310">
        <f t="shared" si="277"/>
        <v>0</v>
      </c>
      <c r="DS76" s="321">
        <f t="shared" si="555"/>
        <v>0</v>
      </c>
      <c r="DT76" s="310">
        <f t="shared" si="278"/>
        <v>0</v>
      </c>
      <c r="DU76" s="321">
        <f t="shared" si="556"/>
        <v>0</v>
      </c>
      <c r="DV76" s="310">
        <f t="shared" si="279"/>
        <v>0</v>
      </c>
      <c r="DW76" s="321">
        <f t="shared" si="557"/>
        <v>0</v>
      </c>
      <c r="DX76" s="310">
        <f t="shared" si="280"/>
        <v>0</v>
      </c>
      <c r="DY76" s="321">
        <f t="shared" si="555"/>
        <v>0</v>
      </c>
      <c r="DZ76" s="310">
        <f t="shared" si="281"/>
        <v>0</v>
      </c>
      <c r="EA76" s="321">
        <f t="shared" si="556"/>
        <v>0</v>
      </c>
      <c r="EB76" s="310">
        <f t="shared" si="282"/>
        <v>0</v>
      </c>
      <c r="EC76" s="321">
        <f t="shared" si="557"/>
        <v>0</v>
      </c>
      <c r="ED76" s="310">
        <f t="shared" si="283"/>
        <v>0</v>
      </c>
      <c r="EE76" s="321">
        <f t="shared" si="555"/>
        <v>0</v>
      </c>
      <c r="EF76" s="310">
        <f t="shared" si="284"/>
        <v>0</v>
      </c>
      <c r="EG76" s="321">
        <f t="shared" si="556"/>
        <v>0</v>
      </c>
      <c r="EH76" s="310">
        <f t="shared" si="285"/>
        <v>0</v>
      </c>
      <c r="EI76" s="321">
        <f t="shared" si="557"/>
        <v>0</v>
      </c>
      <c r="EJ76" s="310">
        <f t="shared" si="286"/>
        <v>0</v>
      </c>
      <c r="EK76" s="321">
        <f t="shared" si="555"/>
        <v>0</v>
      </c>
      <c r="EL76" s="310">
        <f t="shared" si="287"/>
        <v>0</v>
      </c>
      <c r="EM76" s="321">
        <f t="shared" si="556"/>
        <v>0</v>
      </c>
      <c r="EN76" s="310">
        <f t="shared" si="288"/>
        <v>0</v>
      </c>
      <c r="EO76" s="321">
        <f t="shared" si="557"/>
        <v>0</v>
      </c>
      <c r="EP76" s="310">
        <f t="shared" si="289"/>
        <v>0</v>
      </c>
      <c r="EQ76" s="321">
        <f t="shared" si="555"/>
        <v>0</v>
      </c>
      <c r="ER76" s="310">
        <f t="shared" si="290"/>
        <v>0</v>
      </c>
      <c r="ES76" s="321">
        <f t="shared" si="556"/>
        <v>0</v>
      </c>
      <c r="ET76" s="310">
        <f t="shared" si="291"/>
        <v>0</v>
      </c>
      <c r="EU76" s="321">
        <f t="shared" si="557"/>
        <v>0</v>
      </c>
      <c r="EV76" s="310">
        <f t="shared" si="292"/>
        <v>0</v>
      </c>
      <c r="EW76" s="321">
        <f t="shared" si="555"/>
        <v>0</v>
      </c>
      <c r="EX76" s="310">
        <f t="shared" si="293"/>
        <v>0</v>
      </c>
      <c r="EY76" s="321">
        <f t="shared" si="556"/>
        <v>0</v>
      </c>
      <c r="EZ76" s="310">
        <f t="shared" si="294"/>
        <v>0</v>
      </c>
      <c r="FA76" s="321">
        <f t="shared" si="557"/>
        <v>0</v>
      </c>
      <c r="FB76" s="310">
        <f t="shared" si="295"/>
        <v>0</v>
      </c>
      <c r="FC76" s="321">
        <f t="shared" si="555"/>
        <v>0</v>
      </c>
      <c r="FD76" s="310">
        <f t="shared" si="296"/>
        <v>0</v>
      </c>
      <c r="FE76" s="321">
        <f t="shared" si="556"/>
        <v>0</v>
      </c>
      <c r="FF76" s="310">
        <f t="shared" si="297"/>
        <v>0</v>
      </c>
      <c r="FG76" s="321">
        <f t="shared" si="557"/>
        <v>0</v>
      </c>
      <c r="FH76" s="310">
        <f t="shared" si="298"/>
        <v>0</v>
      </c>
      <c r="FI76" s="321">
        <f t="shared" si="555"/>
        <v>0</v>
      </c>
      <c r="FJ76" s="310">
        <f t="shared" si="299"/>
        <v>0</v>
      </c>
      <c r="FK76" s="321">
        <f t="shared" si="556"/>
        <v>0</v>
      </c>
      <c r="FL76" s="310">
        <f t="shared" si="300"/>
        <v>0</v>
      </c>
      <c r="FM76" s="321">
        <f t="shared" si="557"/>
        <v>0</v>
      </c>
      <c r="FN76" s="310">
        <f t="shared" si="301"/>
        <v>0</v>
      </c>
      <c r="FO76" s="321">
        <f t="shared" si="555"/>
        <v>0</v>
      </c>
      <c r="FP76" s="310">
        <f t="shared" si="302"/>
        <v>0</v>
      </c>
      <c r="FQ76" s="321">
        <f t="shared" si="556"/>
        <v>0</v>
      </c>
      <c r="FR76" s="310">
        <f t="shared" si="303"/>
        <v>0</v>
      </c>
      <c r="FS76" s="321">
        <f t="shared" si="557"/>
        <v>0</v>
      </c>
      <c r="FT76" s="310">
        <f t="shared" si="304"/>
        <v>0</v>
      </c>
      <c r="FU76" s="321">
        <f t="shared" si="555"/>
        <v>0</v>
      </c>
      <c r="FV76" s="310">
        <f t="shared" si="305"/>
        <v>0</v>
      </c>
      <c r="FW76" s="321">
        <f t="shared" si="556"/>
        <v>0</v>
      </c>
      <c r="FX76" s="310">
        <f t="shared" si="306"/>
        <v>0</v>
      </c>
      <c r="FY76" s="321">
        <f t="shared" si="557"/>
        <v>0</v>
      </c>
      <c r="FZ76" s="310">
        <f t="shared" si="307"/>
        <v>0</v>
      </c>
      <c r="GA76" s="321">
        <f t="shared" si="588"/>
        <v>0</v>
      </c>
      <c r="GB76" s="310">
        <f t="shared" si="309"/>
        <v>0</v>
      </c>
      <c r="GC76" s="321">
        <f t="shared" si="589"/>
        <v>0</v>
      </c>
      <c r="GD76" s="310">
        <f t="shared" si="311"/>
        <v>0</v>
      </c>
      <c r="GE76" s="321">
        <f t="shared" si="590"/>
        <v>0</v>
      </c>
      <c r="GF76" s="310">
        <f t="shared" si="313"/>
        <v>0</v>
      </c>
      <c r="GG76" s="321">
        <f t="shared" si="588"/>
        <v>0</v>
      </c>
      <c r="GH76" s="310">
        <f t="shared" si="314"/>
        <v>0</v>
      </c>
      <c r="GI76" s="321">
        <f t="shared" si="589"/>
        <v>0</v>
      </c>
      <c r="GJ76" s="310">
        <f t="shared" si="315"/>
        <v>0</v>
      </c>
      <c r="GK76" s="321">
        <f t="shared" si="590"/>
        <v>0</v>
      </c>
      <c r="GL76" s="310">
        <f t="shared" si="316"/>
        <v>0</v>
      </c>
      <c r="GM76" s="321">
        <f t="shared" si="588"/>
        <v>0</v>
      </c>
      <c r="GN76" s="310">
        <f t="shared" si="317"/>
        <v>0</v>
      </c>
      <c r="GO76" s="321">
        <f t="shared" si="589"/>
        <v>0</v>
      </c>
      <c r="GP76" s="310">
        <f t="shared" si="318"/>
        <v>0</v>
      </c>
      <c r="GQ76" s="321">
        <f t="shared" si="590"/>
        <v>0</v>
      </c>
      <c r="GR76" s="310">
        <f t="shared" si="319"/>
        <v>0</v>
      </c>
      <c r="GS76" s="321">
        <f t="shared" si="588"/>
        <v>0</v>
      </c>
      <c r="GT76" s="310">
        <f t="shared" si="320"/>
        <v>0</v>
      </c>
      <c r="GU76" s="321">
        <f t="shared" si="589"/>
        <v>0</v>
      </c>
      <c r="GV76" s="310">
        <f t="shared" si="321"/>
        <v>0</v>
      </c>
      <c r="GW76" s="321">
        <f t="shared" si="590"/>
        <v>0</v>
      </c>
      <c r="GX76" s="310">
        <f t="shared" si="322"/>
        <v>0</v>
      </c>
      <c r="GY76" s="321">
        <f t="shared" si="588"/>
        <v>0</v>
      </c>
      <c r="GZ76" s="310">
        <f t="shared" si="323"/>
        <v>0</v>
      </c>
      <c r="HA76" s="321">
        <f t="shared" si="589"/>
        <v>0</v>
      </c>
      <c r="HB76" s="310">
        <f t="shared" si="324"/>
        <v>0</v>
      </c>
      <c r="HC76" s="321">
        <f t="shared" si="590"/>
        <v>0</v>
      </c>
      <c r="HD76" s="310">
        <f t="shared" si="325"/>
        <v>0</v>
      </c>
      <c r="HE76" s="321">
        <f t="shared" ref="HE76" si="973">HE18</f>
        <v>0</v>
      </c>
      <c r="HF76" s="310">
        <f t="shared" si="327"/>
        <v>0</v>
      </c>
      <c r="HG76" s="321">
        <f t="shared" ref="HG76" si="974">HG18</f>
        <v>0</v>
      </c>
      <c r="HH76" s="310">
        <f t="shared" si="329"/>
        <v>0</v>
      </c>
      <c r="HJ76" s="305">
        <f t="shared" si="729"/>
        <v>0</v>
      </c>
      <c r="HK76" s="306">
        <f t="shared" si="666"/>
        <v>0</v>
      </c>
      <c r="HL76" s="308">
        <f t="shared" si="332"/>
        <v>0</v>
      </c>
    </row>
    <row r="77" spans="1:220">
      <c r="A77" s="313" t="str">
        <f t="shared" ref="A77:G77" si="975">IF(A19=0, "", A19)</f>
        <v/>
      </c>
      <c r="B77" s="314" t="str">
        <f t="shared" si="975"/>
        <v/>
      </c>
      <c r="C77" s="314" t="str">
        <f t="shared" si="975"/>
        <v/>
      </c>
      <c r="D77" s="314" t="str">
        <f t="shared" si="975"/>
        <v/>
      </c>
      <c r="E77" s="313" t="str">
        <f t="shared" si="975"/>
        <v/>
      </c>
      <c r="F77" s="313" t="str">
        <f t="shared" si="975"/>
        <v/>
      </c>
      <c r="G77" s="315" t="str">
        <f t="shared" si="975"/>
        <v/>
      </c>
      <c r="H77" s="316" t="str">
        <f t="shared" ref="H77:I77" si="976">IF(H19=0, "",H19)</f>
        <v/>
      </c>
      <c r="I77" s="316" t="str">
        <f t="shared" si="976"/>
        <v/>
      </c>
      <c r="J77" s="317">
        <f t="shared" ref="J77:K77" si="977">J19</f>
        <v>0</v>
      </c>
      <c r="K77" s="317">
        <f t="shared" si="977"/>
        <v>0</v>
      </c>
      <c r="L77" s="46"/>
      <c r="M77" s="299">
        <f t="shared" si="606"/>
        <v>0</v>
      </c>
      <c r="N77" s="304">
        <f t="shared" si="670"/>
        <v>0</v>
      </c>
      <c r="O77" s="321">
        <f t="shared" si="607"/>
        <v>0</v>
      </c>
      <c r="P77" s="312">
        <f t="shared" si="671"/>
        <v>0</v>
      </c>
      <c r="Q77" s="321">
        <f t="shared" si="608"/>
        <v>0</v>
      </c>
      <c r="R77" s="312">
        <f t="shared" si="672"/>
        <v>0</v>
      </c>
      <c r="S77" s="321">
        <f t="shared" si="533"/>
        <v>0</v>
      </c>
      <c r="T77" s="312">
        <f t="shared" si="673"/>
        <v>0</v>
      </c>
      <c r="U77" s="321">
        <f t="shared" si="534"/>
        <v>0</v>
      </c>
      <c r="V77" s="312">
        <f t="shared" si="674"/>
        <v>0</v>
      </c>
      <c r="W77" s="321">
        <f t="shared" si="535"/>
        <v>0</v>
      </c>
      <c r="X77" s="312">
        <f t="shared" si="675"/>
        <v>0</v>
      </c>
      <c r="Y77" s="321">
        <f t="shared" ref="Y77" si="978">Y19</f>
        <v>0</v>
      </c>
      <c r="Z77" s="310">
        <f t="shared" si="677"/>
        <v>0</v>
      </c>
      <c r="AA77" s="321">
        <f t="shared" ref="AA77" si="979">AA19</f>
        <v>0</v>
      </c>
      <c r="AB77" s="310">
        <f t="shared" si="679"/>
        <v>0</v>
      </c>
      <c r="AC77" s="321">
        <f t="shared" si="537"/>
        <v>0</v>
      </c>
      <c r="AD77" s="310">
        <f t="shared" si="680"/>
        <v>0</v>
      </c>
      <c r="AE77" s="321">
        <f t="shared" si="538"/>
        <v>0</v>
      </c>
      <c r="AF77" s="310">
        <f t="shared" si="681"/>
        <v>0</v>
      </c>
      <c r="AG77" s="321">
        <f t="shared" si="539"/>
        <v>0</v>
      </c>
      <c r="AH77" s="310">
        <f t="shared" si="682"/>
        <v>0</v>
      </c>
      <c r="AI77" s="321">
        <f t="shared" ref="AI77" si="980">AI19</f>
        <v>0</v>
      </c>
      <c r="AJ77" s="310">
        <f t="shared" si="684"/>
        <v>0</v>
      </c>
      <c r="AK77" s="321">
        <f t="shared" ref="AK77" si="981">AK19</f>
        <v>0</v>
      </c>
      <c r="AL77" s="310">
        <f t="shared" si="686"/>
        <v>0</v>
      </c>
      <c r="AM77" s="321">
        <f t="shared" si="541"/>
        <v>0</v>
      </c>
      <c r="AN77" s="310">
        <f t="shared" si="687"/>
        <v>0</v>
      </c>
      <c r="AO77" s="321">
        <f t="shared" si="542"/>
        <v>0</v>
      </c>
      <c r="AP77" s="310">
        <f t="shared" si="688"/>
        <v>0</v>
      </c>
      <c r="AQ77" s="321">
        <f t="shared" si="543"/>
        <v>0</v>
      </c>
      <c r="AR77" s="310">
        <f t="shared" si="689"/>
        <v>0</v>
      </c>
      <c r="AS77" s="321">
        <f t="shared" si="544"/>
        <v>0</v>
      </c>
      <c r="AT77" s="310">
        <f t="shared" si="690"/>
        <v>0</v>
      </c>
      <c r="AU77" s="321">
        <f t="shared" si="545"/>
        <v>0</v>
      </c>
      <c r="AV77" s="310">
        <f t="shared" si="691"/>
        <v>0</v>
      </c>
      <c r="AW77" s="321">
        <f t="shared" si="546"/>
        <v>0</v>
      </c>
      <c r="AX77" s="310">
        <f t="shared" si="692"/>
        <v>0</v>
      </c>
      <c r="AY77" s="321">
        <f t="shared" si="547"/>
        <v>0</v>
      </c>
      <c r="AZ77" s="310">
        <f t="shared" si="693"/>
        <v>0</v>
      </c>
      <c r="BA77" s="321">
        <f t="shared" si="548"/>
        <v>0</v>
      </c>
      <c r="BB77" s="310">
        <f t="shared" si="694"/>
        <v>0</v>
      </c>
      <c r="BC77" s="321">
        <f t="shared" si="549"/>
        <v>0</v>
      </c>
      <c r="BD77" s="310">
        <f t="shared" si="695"/>
        <v>0</v>
      </c>
      <c r="BE77" s="321">
        <f t="shared" si="550"/>
        <v>0</v>
      </c>
      <c r="BF77" s="310">
        <f t="shared" si="696"/>
        <v>0</v>
      </c>
      <c r="BG77" s="321">
        <f t="shared" si="551"/>
        <v>0</v>
      </c>
      <c r="BH77" s="310">
        <f t="shared" si="697"/>
        <v>0</v>
      </c>
      <c r="BI77" s="321">
        <f t="shared" si="552"/>
        <v>0</v>
      </c>
      <c r="BJ77" s="310">
        <f t="shared" si="698"/>
        <v>0</v>
      </c>
      <c r="BK77" s="321">
        <f t="shared" si="553"/>
        <v>0</v>
      </c>
      <c r="BL77" s="310">
        <f t="shared" si="699"/>
        <v>0</v>
      </c>
      <c r="BM77" s="321">
        <f t="shared" ref="BM77" si="982">BM19</f>
        <v>0</v>
      </c>
      <c r="BN77" s="310">
        <f t="shared" si="701"/>
        <v>0</v>
      </c>
      <c r="BO77" s="321">
        <f t="shared" ref="BO77" si="983">BO19</f>
        <v>0</v>
      </c>
      <c r="BP77" s="310">
        <f t="shared" si="615"/>
        <v>0</v>
      </c>
      <c r="BQ77" s="321">
        <f t="shared" ref="BQ77" si="984">BQ19</f>
        <v>0</v>
      </c>
      <c r="BR77" s="310">
        <f t="shared" si="617"/>
        <v>0</v>
      </c>
      <c r="BS77" s="321">
        <f t="shared" ref="BS77" si="985">BS19</f>
        <v>0</v>
      </c>
      <c r="BT77" s="310">
        <f t="shared" si="619"/>
        <v>0</v>
      </c>
      <c r="BU77" s="321">
        <f t="shared" ref="BU77" si="986">BU19</f>
        <v>0</v>
      </c>
      <c r="BV77" s="310">
        <f t="shared" si="621"/>
        <v>0</v>
      </c>
      <c r="BW77" s="321">
        <f t="shared" ref="BW77" si="987">BW19</f>
        <v>0</v>
      </c>
      <c r="BX77" s="310">
        <f t="shared" si="623"/>
        <v>0</v>
      </c>
      <c r="BY77" s="321">
        <f t="shared" ref="BY77" si="988">BY19</f>
        <v>0</v>
      </c>
      <c r="BZ77" s="310">
        <f t="shared" si="625"/>
        <v>0</v>
      </c>
      <c r="CA77" s="321">
        <f t="shared" ref="CA77" si="989">CA19</f>
        <v>0</v>
      </c>
      <c r="CB77" s="310">
        <f t="shared" si="627"/>
        <v>0</v>
      </c>
      <c r="CC77" s="321">
        <f t="shared" ref="CC77" si="990">CC19</f>
        <v>0</v>
      </c>
      <c r="CD77" s="310">
        <f t="shared" si="629"/>
        <v>0</v>
      </c>
      <c r="CE77" s="321">
        <f t="shared" ref="CE77" si="991">CE19</f>
        <v>0</v>
      </c>
      <c r="CF77" s="310">
        <f t="shared" si="631"/>
        <v>0</v>
      </c>
      <c r="CG77" s="321">
        <f t="shared" ref="CG77" si="992">CG19</f>
        <v>0</v>
      </c>
      <c r="CH77" s="310">
        <f t="shared" si="633"/>
        <v>0</v>
      </c>
      <c r="CI77" s="321">
        <f t="shared" ref="CI77" si="993">CI19</f>
        <v>0</v>
      </c>
      <c r="CJ77" s="310">
        <f t="shared" si="635"/>
        <v>0</v>
      </c>
      <c r="CK77" s="321">
        <f t="shared" ref="CK77" si="994">CK19</f>
        <v>0</v>
      </c>
      <c r="CL77" s="310">
        <f t="shared" si="637"/>
        <v>0</v>
      </c>
      <c r="CM77" s="321">
        <f t="shared" ref="CM77" si="995">CM19</f>
        <v>0</v>
      </c>
      <c r="CN77" s="310">
        <f t="shared" si="639"/>
        <v>0</v>
      </c>
      <c r="CO77" s="321">
        <f t="shared" ref="CO77" si="996">CO19</f>
        <v>0</v>
      </c>
      <c r="CP77" s="310">
        <f t="shared" si="641"/>
        <v>0</v>
      </c>
      <c r="CQ77" s="321">
        <f t="shared" ref="CQ77" si="997">CQ19</f>
        <v>0</v>
      </c>
      <c r="CR77" s="310">
        <f t="shared" si="643"/>
        <v>0</v>
      </c>
      <c r="CS77" s="321">
        <f t="shared" ref="CS77" si="998">CS19</f>
        <v>0</v>
      </c>
      <c r="CT77" s="310">
        <f t="shared" si="645"/>
        <v>0</v>
      </c>
      <c r="CU77" s="321">
        <f t="shared" ref="CU77" si="999">CU19</f>
        <v>0</v>
      </c>
      <c r="CV77" s="310">
        <f t="shared" si="647"/>
        <v>0</v>
      </c>
      <c r="CW77" s="321">
        <f t="shared" ref="CW77" si="1000">CW19</f>
        <v>0</v>
      </c>
      <c r="CX77" s="310">
        <f t="shared" si="649"/>
        <v>0</v>
      </c>
      <c r="CY77" s="321">
        <f t="shared" ref="CY77" si="1001">CY19</f>
        <v>0</v>
      </c>
      <c r="CZ77" s="310">
        <f t="shared" si="651"/>
        <v>0</v>
      </c>
      <c r="DA77" s="321">
        <f t="shared" ref="DA77" si="1002">DA19</f>
        <v>0</v>
      </c>
      <c r="DB77" s="310">
        <f t="shared" si="653"/>
        <v>0</v>
      </c>
      <c r="DC77" s="321">
        <f t="shared" ref="DC77" si="1003">DC19</f>
        <v>0</v>
      </c>
      <c r="DD77" s="310">
        <f t="shared" si="655"/>
        <v>0</v>
      </c>
      <c r="DE77" s="321">
        <f t="shared" ref="DE77" si="1004">DE19</f>
        <v>0</v>
      </c>
      <c r="DF77" s="310">
        <f t="shared" si="657"/>
        <v>0</v>
      </c>
      <c r="DG77" s="321">
        <f t="shared" ref="DG77" si="1005">DG19</f>
        <v>0</v>
      </c>
      <c r="DH77" s="310">
        <f t="shared" si="659"/>
        <v>0</v>
      </c>
      <c r="DI77" s="321">
        <f t="shared" ref="DI77" si="1006">DI19</f>
        <v>0</v>
      </c>
      <c r="DJ77" s="310">
        <f t="shared" si="661"/>
        <v>0</v>
      </c>
      <c r="DK77" s="321">
        <f t="shared" ref="DK77" si="1007">DK19</f>
        <v>0</v>
      </c>
      <c r="DL77" s="310">
        <f t="shared" si="663"/>
        <v>0</v>
      </c>
      <c r="DM77" s="321">
        <f t="shared" si="555"/>
        <v>0</v>
      </c>
      <c r="DN77" s="310">
        <f t="shared" si="273"/>
        <v>0</v>
      </c>
      <c r="DO77" s="321">
        <f t="shared" si="556"/>
        <v>0</v>
      </c>
      <c r="DP77" s="310">
        <f t="shared" si="275"/>
        <v>0</v>
      </c>
      <c r="DQ77" s="321">
        <f t="shared" si="557"/>
        <v>0</v>
      </c>
      <c r="DR77" s="310">
        <f t="shared" si="277"/>
        <v>0</v>
      </c>
      <c r="DS77" s="321">
        <f t="shared" si="555"/>
        <v>0</v>
      </c>
      <c r="DT77" s="310">
        <f t="shared" si="278"/>
        <v>0</v>
      </c>
      <c r="DU77" s="321">
        <f t="shared" si="556"/>
        <v>0</v>
      </c>
      <c r="DV77" s="310">
        <f t="shared" si="279"/>
        <v>0</v>
      </c>
      <c r="DW77" s="321">
        <f t="shared" si="557"/>
        <v>0</v>
      </c>
      <c r="DX77" s="310">
        <f t="shared" si="280"/>
        <v>0</v>
      </c>
      <c r="DY77" s="321">
        <f t="shared" si="555"/>
        <v>0</v>
      </c>
      <c r="DZ77" s="310">
        <f t="shared" si="281"/>
        <v>0</v>
      </c>
      <c r="EA77" s="321">
        <f t="shared" si="556"/>
        <v>0</v>
      </c>
      <c r="EB77" s="310">
        <f t="shared" si="282"/>
        <v>0</v>
      </c>
      <c r="EC77" s="321">
        <f t="shared" si="557"/>
        <v>0</v>
      </c>
      <c r="ED77" s="310">
        <f t="shared" si="283"/>
        <v>0</v>
      </c>
      <c r="EE77" s="321">
        <f t="shared" si="555"/>
        <v>0</v>
      </c>
      <c r="EF77" s="310">
        <f t="shared" si="284"/>
        <v>0</v>
      </c>
      <c r="EG77" s="321">
        <f t="shared" si="556"/>
        <v>0</v>
      </c>
      <c r="EH77" s="310">
        <f t="shared" si="285"/>
        <v>0</v>
      </c>
      <c r="EI77" s="321">
        <f t="shared" si="557"/>
        <v>0</v>
      </c>
      <c r="EJ77" s="310">
        <f t="shared" si="286"/>
        <v>0</v>
      </c>
      <c r="EK77" s="321">
        <f t="shared" si="555"/>
        <v>0</v>
      </c>
      <c r="EL77" s="310">
        <f t="shared" si="287"/>
        <v>0</v>
      </c>
      <c r="EM77" s="321">
        <f t="shared" si="556"/>
        <v>0</v>
      </c>
      <c r="EN77" s="310">
        <f t="shared" si="288"/>
        <v>0</v>
      </c>
      <c r="EO77" s="321">
        <f t="shared" si="557"/>
        <v>0</v>
      </c>
      <c r="EP77" s="310">
        <f t="shared" si="289"/>
        <v>0</v>
      </c>
      <c r="EQ77" s="321">
        <f t="shared" si="555"/>
        <v>0</v>
      </c>
      <c r="ER77" s="310">
        <f t="shared" si="290"/>
        <v>0</v>
      </c>
      <c r="ES77" s="321">
        <f t="shared" si="556"/>
        <v>0</v>
      </c>
      <c r="ET77" s="310">
        <f t="shared" si="291"/>
        <v>0</v>
      </c>
      <c r="EU77" s="321">
        <f t="shared" si="557"/>
        <v>0</v>
      </c>
      <c r="EV77" s="310">
        <f t="shared" si="292"/>
        <v>0</v>
      </c>
      <c r="EW77" s="321">
        <f t="shared" si="555"/>
        <v>0</v>
      </c>
      <c r="EX77" s="310">
        <f t="shared" si="293"/>
        <v>0</v>
      </c>
      <c r="EY77" s="321">
        <f t="shared" si="556"/>
        <v>0</v>
      </c>
      <c r="EZ77" s="310">
        <f t="shared" si="294"/>
        <v>0</v>
      </c>
      <c r="FA77" s="321">
        <f t="shared" si="557"/>
        <v>0</v>
      </c>
      <c r="FB77" s="310">
        <f t="shared" si="295"/>
        <v>0</v>
      </c>
      <c r="FC77" s="321">
        <f t="shared" si="555"/>
        <v>0</v>
      </c>
      <c r="FD77" s="310">
        <f t="shared" si="296"/>
        <v>0</v>
      </c>
      <c r="FE77" s="321">
        <f t="shared" si="556"/>
        <v>0</v>
      </c>
      <c r="FF77" s="310">
        <f t="shared" si="297"/>
        <v>0</v>
      </c>
      <c r="FG77" s="321">
        <f t="shared" si="557"/>
        <v>0</v>
      </c>
      <c r="FH77" s="310">
        <f t="shared" si="298"/>
        <v>0</v>
      </c>
      <c r="FI77" s="321">
        <f t="shared" si="555"/>
        <v>0</v>
      </c>
      <c r="FJ77" s="310">
        <f t="shared" si="299"/>
        <v>0</v>
      </c>
      <c r="FK77" s="321">
        <f t="shared" si="556"/>
        <v>0</v>
      </c>
      <c r="FL77" s="310">
        <f t="shared" si="300"/>
        <v>0</v>
      </c>
      <c r="FM77" s="321">
        <f t="shared" si="557"/>
        <v>0</v>
      </c>
      <c r="FN77" s="310">
        <f t="shared" si="301"/>
        <v>0</v>
      </c>
      <c r="FO77" s="321">
        <f t="shared" si="555"/>
        <v>0</v>
      </c>
      <c r="FP77" s="310">
        <f t="shared" si="302"/>
        <v>0</v>
      </c>
      <c r="FQ77" s="321">
        <f t="shared" si="556"/>
        <v>0</v>
      </c>
      <c r="FR77" s="310">
        <f t="shared" si="303"/>
        <v>0</v>
      </c>
      <c r="FS77" s="321">
        <f t="shared" si="557"/>
        <v>0</v>
      </c>
      <c r="FT77" s="310">
        <f t="shared" si="304"/>
        <v>0</v>
      </c>
      <c r="FU77" s="321">
        <f t="shared" si="555"/>
        <v>0</v>
      </c>
      <c r="FV77" s="310">
        <f t="shared" si="305"/>
        <v>0</v>
      </c>
      <c r="FW77" s="321">
        <f t="shared" si="556"/>
        <v>0</v>
      </c>
      <c r="FX77" s="310">
        <f t="shared" si="306"/>
        <v>0</v>
      </c>
      <c r="FY77" s="321">
        <f t="shared" si="557"/>
        <v>0</v>
      </c>
      <c r="FZ77" s="310">
        <f t="shared" si="307"/>
        <v>0</v>
      </c>
      <c r="GA77" s="321">
        <f t="shared" si="588"/>
        <v>0</v>
      </c>
      <c r="GB77" s="310">
        <f t="shared" si="309"/>
        <v>0</v>
      </c>
      <c r="GC77" s="321">
        <f t="shared" si="589"/>
        <v>0</v>
      </c>
      <c r="GD77" s="310">
        <f t="shared" si="311"/>
        <v>0</v>
      </c>
      <c r="GE77" s="321">
        <f t="shared" si="590"/>
        <v>0</v>
      </c>
      <c r="GF77" s="310">
        <f t="shared" si="313"/>
        <v>0</v>
      </c>
      <c r="GG77" s="321">
        <f t="shared" si="588"/>
        <v>0</v>
      </c>
      <c r="GH77" s="310">
        <f t="shared" si="314"/>
        <v>0</v>
      </c>
      <c r="GI77" s="321">
        <f t="shared" si="589"/>
        <v>0</v>
      </c>
      <c r="GJ77" s="310">
        <f t="shared" si="315"/>
        <v>0</v>
      </c>
      <c r="GK77" s="321">
        <f t="shared" si="590"/>
        <v>0</v>
      </c>
      <c r="GL77" s="310">
        <f t="shared" si="316"/>
        <v>0</v>
      </c>
      <c r="GM77" s="321">
        <f t="shared" si="588"/>
        <v>0</v>
      </c>
      <c r="GN77" s="310">
        <f t="shared" si="317"/>
        <v>0</v>
      </c>
      <c r="GO77" s="321">
        <f t="shared" si="589"/>
        <v>0</v>
      </c>
      <c r="GP77" s="310">
        <f t="shared" si="318"/>
        <v>0</v>
      </c>
      <c r="GQ77" s="321">
        <f t="shared" si="590"/>
        <v>0</v>
      </c>
      <c r="GR77" s="310">
        <f t="shared" si="319"/>
        <v>0</v>
      </c>
      <c r="GS77" s="321">
        <f t="shared" si="588"/>
        <v>0</v>
      </c>
      <c r="GT77" s="310">
        <f t="shared" si="320"/>
        <v>0</v>
      </c>
      <c r="GU77" s="321">
        <f t="shared" si="589"/>
        <v>0</v>
      </c>
      <c r="GV77" s="310">
        <f t="shared" si="321"/>
        <v>0</v>
      </c>
      <c r="GW77" s="321">
        <f t="shared" si="590"/>
        <v>0</v>
      </c>
      <c r="GX77" s="310">
        <f t="shared" si="322"/>
        <v>0</v>
      </c>
      <c r="GY77" s="321">
        <f t="shared" si="588"/>
        <v>0</v>
      </c>
      <c r="GZ77" s="310">
        <f t="shared" si="323"/>
        <v>0</v>
      </c>
      <c r="HA77" s="321">
        <f t="shared" si="589"/>
        <v>0</v>
      </c>
      <c r="HB77" s="310">
        <f t="shared" si="324"/>
        <v>0</v>
      </c>
      <c r="HC77" s="321">
        <f t="shared" si="590"/>
        <v>0</v>
      </c>
      <c r="HD77" s="310">
        <f t="shared" si="325"/>
        <v>0</v>
      </c>
      <c r="HE77" s="321">
        <f t="shared" ref="HE77" si="1008">HE19</f>
        <v>0</v>
      </c>
      <c r="HF77" s="310">
        <f t="shared" si="327"/>
        <v>0</v>
      </c>
      <c r="HG77" s="321">
        <f t="shared" ref="HG77" si="1009">HG19</f>
        <v>0</v>
      </c>
      <c r="HH77" s="310">
        <f t="shared" si="329"/>
        <v>0</v>
      </c>
      <c r="HJ77" s="305">
        <f t="shared" si="729"/>
        <v>0</v>
      </c>
      <c r="HK77" s="306">
        <f t="shared" si="666"/>
        <v>0</v>
      </c>
      <c r="HL77" s="308">
        <f t="shared" si="332"/>
        <v>0</v>
      </c>
    </row>
    <row r="78" spans="1:220">
      <c r="A78" s="313" t="str">
        <f t="shared" ref="A78:G78" si="1010">IF(A20=0, "", A20)</f>
        <v/>
      </c>
      <c r="B78" s="314" t="str">
        <f t="shared" si="1010"/>
        <v/>
      </c>
      <c r="C78" s="314" t="str">
        <f t="shared" si="1010"/>
        <v/>
      </c>
      <c r="D78" s="314" t="str">
        <f t="shared" si="1010"/>
        <v/>
      </c>
      <c r="E78" s="313" t="str">
        <f t="shared" si="1010"/>
        <v/>
      </c>
      <c r="F78" s="313" t="str">
        <f t="shared" si="1010"/>
        <v/>
      </c>
      <c r="G78" s="315" t="str">
        <f t="shared" si="1010"/>
        <v/>
      </c>
      <c r="H78" s="316" t="str">
        <f t="shared" ref="H78" si="1011">IF(H20=0, "",H20)</f>
        <v/>
      </c>
      <c r="I78" s="316" t="str">
        <f t="shared" si="604"/>
        <v/>
      </c>
      <c r="J78" s="317">
        <f t="shared" ref="J78:K78" si="1012">J20</f>
        <v>0</v>
      </c>
      <c r="K78" s="317">
        <f t="shared" si="1012"/>
        <v>0</v>
      </c>
      <c r="L78" s="46"/>
      <c r="M78" s="299">
        <f t="shared" si="606"/>
        <v>0</v>
      </c>
      <c r="N78" s="304">
        <f t="shared" si="670"/>
        <v>0</v>
      </c>
      <c r="O78" s="321">
        <f t="shared" si="607"/>
        <v>0</v>
      </c>
      <c r="P78" s="312">
        <f t="shared" si="671"/>
        <v>0</v>
      </c>
      <c r="Q78" s="321">
        <f t="shared" si="608"/>
        <v>0</v>
      </c>
      <c r="R78" s="312">
        <f t="shared" si="672"/>
        <v>0</v>
      </c>
      <c r="S78" s="321">
        <f t="shared" si="533"/>
        <v>0</v>
      </c>
      <c r="T78" s="312">
        <f t="shared" si="673"/>
        <v>0</v>
      </c>
      <c r="U78" s="321">
        <f t="shared" si="534"/>
        <v>0</v>
      </c>
      <c r="V78" s="312">
        <f t="shared" si="674"/>
        <v>0</v>
      </c>
      <c r="W78" s="321">
        <f t="shared" si="535"/>
        <v>0</v>
      </c>
      <c r="X78" s="312">
        <f t="shared" si="675"/>
        <v>0</v>
      </c>
      <c r="Y78" s="321">
        <f t="shared" ref="Y78" si="1013">Y20</f>
        <v>0</v>
      </c>
      <c r="Z78" s="310">
        <f t="shared" si="677"/>
        <v>0</v>
      </c>
      <c r="AA78" s="321">
        <f t="shared" ref="AA78" si="1014">AA20</f>
        <v>0</v>
      </c>
      <c r="AB78" s="310">
        <f t="shared" si="679"/>
        <v>0</v>
      </c>
      <c r="AC78" s="321">
        <f t="shared" si="537"/>
        <v>0</v>
      </c>
      <c r="AD78" s="310">
        <f t="shared" si="680"/>
        <v>0</v>
      </c>
      <c r="AE78" s="321">
        <f t="shared" si="538"/>
        <v>0</v>
      </c>
      <c r="AF78" s="310">
        <f t="shared" si="681"/>
        <v>0</v>
      </c>
      <c r="AG78" s="321">
        <f t="shared" si="539"/>
        <v>0</v>
      </c>
      <c r="AH78" s="310">
        <f t="shared" si="682"/>
        <v>0</v>
      </c>
      <c r="AI78" s="321">
        <f t="shared" ref="AI78" si="1015">AI20</f>
        <v>0</v>
      </c>
      <c r="AJ78" s="310">
        <f t="shared" si="684"/>
        <v>0</v>
      </c>
      <c r="AK78" s="321">
        <f t="shared" ref="AK78" si="1016">AK20</f>
        <v>0</v>
      </c>
      <c r="AL78" s="310">
        <f t="shared" si="686"/>
        <v>0</v>
      </c>
      <c r="AM78" s="321">
        <f t="shared" si="541"/>
        <v>0</v>
      </c>
      <c r="AN78" s="310">
        <f t="shared" si="687"/>
        <v>0</v>
      </c>
      <c r="AO78" s="321">
        <f t="shared" si="542"/>
        <v>0</v>
      </c>
      <c r="AP78" s="310">
        <f t="shared" si="688"/>
        <v>0</v>
      </c>
      <c r="AQ78" s="321">
        <f t="shared" si="543"/>
        <v>0</v>
      </c>
      <c r="AR78" s="310">
        <f t="shared" si="689"/>
        <v>0</v>
      </c>
      <c r="AS78" s="321">
        <f t="shared" si="544"/>
        <v>0</v>
      </c>
      <c r="AT78" s="310">
        <f t="shared" si="690"/>
        <v>0</v>
      </c>
      <c r="AU78" s="321">
        <f t="shared" si="545"/>
        <v>0</v>
      </c>
      <c r="AV78" s="310">
        <f t="shared" si="691"/>
        <v>0</v>
      </c>
      <c r="AW78" s="321">
        <f t="shared" si="546"/>
        <v>0</v>
      </c>
      <c r="AX78" s="310">
        <f t="shared" si="692"/>
        <v>0</v>
      </c>
      <c r="AY78" s="321">
        <f t="shared" si="547"/>
        <v>0</v>
      </c>
      <c r="AZ78" s="310">
        <f t="shared" si="693"/>
        <v>0</v>
      </c>
      <c r="BA78" s="321">
        <f t="shared" si="548"/>
        <v>0</v>
      </c>
      <c r="BB78" s="310">
        <f t="shared" si="694"/>
        <v>0</v>
      </c>
      <c r="BC78" s="321">
        <f t="shared" si="549"/>
        <v>0</v>
      </c>
      <c r="BD78" s="310">
        <f t="shared" si="695"/>
        <v>0</v>
      </c>
      <c r="BE78" s="321">
        <f t="shared" si="550"/>
        <v>0</v>
      </c>
      <c r="BF78" s="310">
        <f t="shared" si="696"/>
        <v>0</v>
      </c>
      <c r="BG78" s="321">
        <f t="shared" si="551"/>
        <v>0</v>
      </c>
      <c r="BH78" s="310">
        <f t="shared" si="697"/>
        <v>0</v>
      </c>
      <c r="BI78" s="321">
        <f t="shared" si="552"/>
        <v>0</v>
      </c>
      <c r="BJ78" s="310">
        <f t="shared" si="698"/>
        <v>0</v>
      </c>
      <c r="BK78" s="321">
        <f t="shared" si="553"/>
        <v>0</v>
      </c>
      <c r="BL78" s="310">
        <f t="shared" si="699"/>
        <v>0</v>
      </c>
      <c r="BM78" s="321">
        <f t="shared" ref="BM78" si="1017">BM20</f>
        <v>0</v>
      </c>
      <c r="BN78" s="310">
        <f t="shared" si="701"/>
        <v>0</v>
      </c>
      <c r="BO78" s="321">
        <f t="shared" ref="BO78" si="1018">BO20</f>
        <v>0</v>
      </c>
      <c r="BP78" s="310">
        <f t="shared" si="615"/>
        <v>0</v>
      </c>
      <c r="BQ78" s="321">
        <f t="shared" ref="BQ78" si="1019">BQ20</f>
        <v>0</v>
      </c>
      <c r="BR78" s="310">
        <f t="shared" si="617"/>
        <v>0</v>
      </c>
      <c r="BS78" s="321">
        <f t="shared" ref="BS78" si="1020">BS20</f>
        <v>0</v>
      </c>
      <c r="BT78" s="310">
        <f t="shared" si="619"/>
        <v>0</v>
      </c>
      <c r="BU78" s="321">
        <f t="shared" ref="BU78" si="1021">BU20</f>
        <v>0</v>
      </c>
      <c r="BV78" s="310">
        <f t="shared" si="621"/>
        <v>0</v>
      </c>
      <c r="BW78" s="321">
        <f t="shared" ref="BW78" si="1022">BW20</f>
        <v>0</v>
      </c>
      <c r="BX78" s="310">
        <f t="shared" si="623"/>
        <v>0</v>
      </c>
      <c r="BY78" s="321">
        <f t="shared" ref="BY78" si="1023">BY20</f>
        <v>0</v>
      </c>
      <c r="BZ78" s="310">
        <f t="shared" si="625"/>
        <v>0</v>
      </c>
      <c r="CA78" s="321">
        <f t="shared" ref="CA78" si="1024">CA20</f>
        <v>0</v>
      </c>
      <c r="CB78" s="310">
        <f t="shared" si="627"/>
        <v>0</v>
      </c>
      <c r="CC78" s="321">
        <f t="shared" ref="CC78" si="1025">CC20</f>
        <v>0</v>
      </c>
      <c r="CD78" s="310">
        <f t="shared" si="629"/>
        <v>0</v>
      </c>
      <c r="CE78" s="321">
        <f t="shared" ref="CE78" si="1026">CE20</f>
        <v>0</v>
      </c>
      <c r="CF78" s="310">
        <f t="shared" si="631"/>
        <v>0</v>
      </c>
      <c r="CG78" s="321">
        <f t="shared" ref="CG78" si="1027">CG20</f>
        <v>0</v>
      </c>
      <c r="CH78" s="310">
        <f t="shared" si="633"/>
        <v>0</v>
      </c>
      <c r="CI78" s="321">
        <f t="shared" ref="CI78" si="1028">CI20</f>
        <v>0</v>
      </c>
      <c r="CJ78" s="310">
        <f t="shared" si="635"/>
        <v>0</v>
      </c>
      <c r="CK78" s="321">
        <f t="shared" ref="CK78" si="1029">CK20</f>
        <v>0</v>
      </c>
      <c r="CL78" s="310">
        <f t="shared" si="637"/>
        <v>0</v>
      </c>
      <c r="CM78" s="321">
        <f t="shared" ref="CM78" si="1030">CM20</f>
        <v>0</v>
      </c>
      <c r="CN78" s="310">
        <f t="shared" si="639"/>
        <v>0</v>
      </c>
      <c r="CO78" s="321">
        <f t="shared" ref="CO78" si="1031">CO20</f>
        <v>0</v>
      </c>
      <c r="CP78" s="310">
        <f t="shared" si="641"/>
        <v>0</v>
      </c>
      <c r="CQ78" s="321">
        <f t="shared" ref="CQ78" si="1032">CQ20</f>
        <v>0</v>
      </c>
      <c r="CR78" s="310">
        <f t="shared" si="643"/>
        <v>0</v>
      </c>
      <c r="CS78" s="321">
        <f t="shared" ref="CS78" si="1033">CS20</f>
        <v>0</v>
      </c>
      <c r="CT78" s="310">
        <f t="shared" si="645"/>
        <v>0</v>
      </c>
      <c r="CU78" s="321">
        <f t="shared" ref="CU78" si="1034">CU20</f>
        <v>0</v>
      </c>
      <c r="CV78" s="310">
        <f t="shared" si="647"/>
        <v>0</v>
      </c>
      <c r="CW78" s="321">
        <f t="shared" ref="CW78" si="1035">CW20</f>
        <v>0</v>
      </c>
      <c r="CX78" s="310">
        <f t="shared" si="649"/>
        <v>0</v>
      </c>
      <c r="CY78" s="321">
        <f t="shared" ref="CY78" si="1036">CY20</f>
        <v>0</v>
      </c>
      <c r="CZ78" s="310">
        <f t="shared" si="651"/>
        <v>0</v>
      </c>
      <c r="DA78" s="321">
        <f t="shared" ref="DA78" si="1037">DA20</f>
        <v>0</v>
      </c>
      <c r="DB78" s="310">
        <f t="shared" si="653"/>
        <v>0</v>
      </c>
      <c r="DC78" s="321">
        <f t="shared" ref="DC78" si="1038">DC20</f>
        <v>0</v>
      </c>
      <c r="DD78" s="310">
        <f t="shared" si="655"/>
        <v>0</v>
      </c>
      <c r="DE78" s="321">
        <f t="shared" ref="DE78" si="1039">DE20</f>
        <v>0</v>
      </c>
      <c r="DF78" s="310">
        <f t="shared" si="657"/>
        <v>0</v>
      </c>
      <c r="DG78" s="321">
        <f t="shared" ref="DG78" si="1040">DG20</f>
        <v>0</v>
      </c>
      <c r="DH78" s="310">
        <f t="shared" si="659"/>
        <v>0</v>
      </c>
      <c r="DI78" s="321">
        <f t="shared" ref="DI78" si="1041">DI20</f>
        <v>0</v>
      </c>
      <c r="DJ78" s="310">
        <f t="shared" si="661"/>
        <v>0</v>
      </c>
      <c r="DK78" s="321">
        <f t="shared" ref="DK78" si="1042">DK20</f>
        <v>0</v>
      </c>
      <c r="DL78" s="310">
        <f t="shared" si="663"/>
        <v>0</v>
      </c>
      <c r="DM78" s="321">
        <f t="shared" si="555"/>
        <v>0</v>
      </c>
      <c r="DN78" s="310">
        <f t="shared" si="273"/>
        <v>0</v>
      </c>
      <c r="DO78" s="321">
        <f t="shared" si="556"/>
        <v>0</v>
      </c>
      <c r="DP78" s="310">
        <f t="shared" si="275"/>
        <v>0</v>
      </c>
      <c r="DQ78" s="321">
        <f t="shared" si="557"/>
        <v>0</v>
      </c>
      <c r="DR78" s="310">
        <f t="shared" si="277"/>
        <v>0</v>
      </c>
      <c r="DS78" s="321">
        <f t="shared" si="555"/>
        <v>0</v>
      </c>
      <c r="DT78" s="310">
        <f t="shared" si="278"/>
        <v>0</v>
      </c>
      <c r="DU78" s="321">
        <f t="shared" si="556"/>
        <v>0</v>
      </c>
      <c r="DV78" s="310">
        <f t="shared" si="279"/>
        <v>0</v>
      </c>
      <c r="DW78" s="321">
        <f t="shared" si="557"/>
        <v>0</v>
      </c>
      <c r="DX78" s="310">
        <f t="shared" si="280"/>
        <v>0</v>
      </c>
      <c r="DY78" s="321">
        <f t="shared" si="555"/>
        <v>0</v>
      </c>
      <c r="DZ78" s="310">
        <f t="shared" si="281"/>
        <v>0</v>
      </c>
      <c r="EA78" s="321">
        <f t="shared" si="556"/>
        <v>0</v>
      </c>
      <c r="EB78" s="310">
        <f t="shared" si="282"/>
        <v>0</v>
      </c>
      <c r="EC78" s="321">
        <f t="shared" si="557"/>
        <v>0</v>
      </c>
      <c r="ED78" s="310">
        <f t="shared" si="283"/>
        <v>0</v>
      </c>
      <c r="EE78" s="321">
        <f t="shared" si="555"/>
        <v>0</v>
      </c>
      <c r="EF78" s="310">
        <f t="shared" si="284"/>
        <v>0</v>
      </c>
      <c r="EG78" s="321">
        <f t="shared" si="556"/>
        <v>0</v>
      </c>
      <c r="EH78" s="310">
        <f t="shared" si="285"/>
        <v>0</v>
      </c>
      <c r="EI78" s="321">
        <f t="shared" si="557"/>
        <v>0</v>
      </c>
      <c r="EJ78" s="310">
        <f t="shared" si="286"/>
        <v>0</v>
      </c>
      <c r="EK78" s="321">
        <f t="shared" si="555"/>
        <v>0</v>
      </c>
      <c r="EL78" s="310">
        <f t="shared" si="287"/>
        <v>0</v>
      </c>
      <c r="EM78" s="321">
        <f t="shared" si="556"/>
        <v>0</v>
      </c>
      <c r="EN78" s="310">
        <f t="shared" si="288"/>
        <v>0</v>
      </c>
      <c r="EO78" s="321">
        <f t="shared" si="557"/>
        <v>0</v>
      </c>
      <c r="EP78" s="310">
        <f t="shared" si="289"/>
        <v>0</v>
      </c>
      <c r="EQ78" s="321">
        <f t="shared" si="555"/>
        <v>0</v>
      </c>
      <c r="ER78" s="310">
        <f t="shared" si="290"/>
        <v>0</v>
      </c>
      <c r="ES78" s="321">
        <f t="shared" si="556"/>
        <v>0</v>
      </c>
      <c r="ET78" s="310">
        <f t="shared" si="291"/>
        <v>0</v>
      </c>
      <c r="EU78" s="321">
        <f t="shared" si="557"/>
        <v>0</v>
      </c>
      <c r="EV78" s="310">
        <f t="shared" si="292"/>
        <v>0</v>
      </c>
      <c r="EW78" s="321">
        <f t="shared" si="555"/>
        <v>0</v>
      </c>
      <c r="EX78" s="310">
        <f t="shared" si="293"/>
        <v>0</v>
      </c>
      <c r="EY78" s="321">
        <f t="shared" si="556"/>
        <v>0</v>
      </c>
      <c r="EZ78" s="310">
        <f t="shared" si="294"/>
        <v>0</v>
      </c>
      <c r="FA78" s="321">
        <f t="shared" si="557"/>
        <v>0</v>
      </c>
      <c r="FB78" s="310">
        <f t="shared" si="295"/>
        <v>0</v>
      </c>
      <c r="FC78" s="321">
        <f t="shared" si="555"/>
        <v>0</v>
      </c>
      <c r="FD78" s="310">
        <f t="shared" si="296"/>
        <v>0</v>
      </c>
      <c r="FE78" s="321">
        <f t="shared" si="556"/>
        <v>0</v>
      </c>
      <c r="FF78" s="310">
        <f t="shared" si="297"/>
        <v>0</v>
      </c>
      <c r="FG78" s="321">
        <f t="shared" si="557"/>
        <v>0</v>
      </c>
      <c r="FH78" s="310">
        <f t="shared" si="298"/>
        <v>0</v>
      </c>
      <c r="FI78" s="321">
        <f t="shared" si="555"/>
        <v>0</v>
      </c>
      <c r="FJ78" s="310">
        <f t="shared" si="299"/>
        <v>0</v>
      </c>
      <c r="FK78" s="321">
        <f t="shared" si="556"/>
        <v>0</v>
      </c>
      <c r="FL78" s="310">
        <f t="shared" si="300"/>
        <v>0</v>
      </c>
      <c r="FM78" s="321">
        <f t="shared" si="557"/>
        <v>0</v>
      </c>
      <c r="FN78" s="310">
        <f t="shared" si="301"/>
        <v>0</v>
      </c>
      <c r="FO78" s="321">
        <f t="shared" si="555"/>
        <v>0</v>
      </c>
      <c r="FP78" s="310">
        <f t="shared" si="302"/>
        <v>0</v>
      </c>
      <c r="FQ78" s="321">
        <f t="shared" si="556"/>
        <v>0</v>
      </c>
      <c r="FR78" s="310">
        <f t="shared" si="303"/>
        <v>0</v>
      </c>
      <c r="FS78" s="321">
        <f t="shared" si="557"/>
        <v>0</v>
      </c>
      <c r="FT78" s="310">
        <f t="shared" si="304"/>
        <v>0</v>
      </c>
      <c r="FU78" s="321">
        <f t="shared" si="555"/>
        <v>0</v>
      </c>
      <c r="FV78" s="310">
        <f t="shared" si="305"/>
        <v>0</v>
      </c>
      <c r="FW78" s="321">
        <f t="shared" si="556"/>
        <v>0</v>
      </c>
      <c r="FX78" s="310">
        <f t="shared" si="306"/>
        <v>0</v>
      </c>
      <c r="FY78" s="321">
        <f t="shared" si="557"/>
        <v>0</v>
      </c>
      <c r="FZ78" s="310">
        <f t="shared" si="307"/>
        <v>0</v>
      </c>
      <c r="GA78" s="321">
        <f t="shared" si="588"/>
        <v>0</v>
      </c>
      <c r="GB78" s="310">
        <f t="shared" si="309"/>
        <v>0</v>
      </c>
      <c r="GC78" s="321">
        <f t="shared" si="589"/>
        <v>0</v>
      </c>
      <c r="GD78" s="310">
        <f t="shared" si="311"/>
        <v>0</v>
      </c>
      <c r="GE78" s="321">
        <f t="shared" si="590"/>
        <v>0</v>
      </c>
      <c r="GF78" s="310">
        <f t="shared" si="313"/>
        <v>0</v>
      </c>
      <c r="GG78" s="321">
        <f t="shared" si="588"/>
        <v>0</v>
      </c>
      <c r="GH78" s="310">
        <f t="shared" si="314"/>
        <v>0</v>
      </c>
      <c r="GI78" s="321">
        <f t="shared" si="589"/>
        <v>0</v>
      </c>
      <c r="GJ78" s="310">
        <f t="shared" si="315"/>
        <v>0</v>
      </c>
      <c r="GK78" s="321">
        <f t="shared" si="590"/>
        <v>0</v>
      </c>
      <c r="GL78" s="310">
        <f t="shared" si="316"/>
        <v>0</v>
      </c>
      <c r="GM78" s="321">
        <f t="shared" si="588"/>
        <v>0</v>
      </c>
      <c r="GN78" s="310">
        <f t="shared" si="317"/>
        <v>0</v>
      </c>
      <c r="GO78" s="321">
        <f t="shared" si="589"/>
        <v>0</v>
      </c>
      <c r="GP78" s="310">
        <f t="shared" si="318"/>
        <v>0</v>
      </c>
      <c r="GQ78" s="321">
        <f t="shared" si="590"/>
        <v>0</v>
      </c>
      <c r="GR78" s="310">
        <f t="shared" si="319"/>
        <v>0</v>
      </c>
      <c r="GS78" s="321">
        <f t="shared" si="588"/>
        <v>0</v>
      </c>
      <c r="GT78" s="310">
        <f t="shared" si="320"/>
        <v>0</v>
      </c>
      <c r="GU78" s="321">
        <f t="shared" si="589"/>
        <v>0</v>
      </c>
      <c r="GV78" s="310">
        <f t="shared" si="321"/>
        <v>0</v>
      </c>
      <c r="GW78" s="321">
        <f t="shared" si="590"/>
        <v>0</v>
      </c>
      <c r="GX78" s="310">
        <f t="shared" si="322"/>
        <v>0</v>
      </c>
      <c r="GY78" s="321">
        <f t="shared" si="588"/>
        <v>0</v>
      </c>
      <c r="GZ78" s="310">
        <f t="shared" si="323"/>
        <v>0</v>
      </c>
      <c r="HA78" s="321">
        <f t="shared" si="589"/>
        <v>0</v>
      </c>
      <c r="HB78" s="310">
        <f t="shared" si="324"/>
        <v>0</v>
      </c>
      <c r="HC78" s="321">
        <f t="shared" si="590"/>
        <v>0</v>
      </c>
      <c r="HD78" s="310">
        <f t="shared" si="325"/>
        <v>0</v>
      </c>
      <c r="HE78" s="321">
        <f t="shared" ref="HE78" si="1043">HE20</f>
        <v>0</v>
      </c>
      <c r="HF78" s="310">
        <f t="shared" si="327"/>
        <v>0</v>
      </c>
      <c r="HG78" s="321">
        <f t="shared" ref="HG78" si="1044">HG20</f>
        <v>0</v>
      </c>
      <c r="HH78" s="310">
        <f t="shared" si="329"/>
        <v>0</v>
      </c>
      <c r="HJ78" s="305">
        <f t="shared" si="729"/>
        <v>0</v>
      </c>
      <c r="HK78" s="306">
        <f t="shared" si="666"/>
        <v>0</v>
      </c>
      <c r="HL78" s="308">
        <f t="shared" si="332"/>
        <v>0</v>
      </c>
    </row>
    <row r="79" spans="1:220">
      <c r="A79" s="313" t="str">
        <f t="shared" ref="A79:G79" si="1045">IF(A21=0, "", A21)</f>
        <v/>
      </c>
      <c r="B79" s="314" t="str">
        <f t="shared" si="1045"/>
        <v/>
      </c>
      <c r="C79" s="314" t="str">
        <f t="shared" si="1045"/>
        <v/>
      </c>
      <c r="D79" s="314" t="str">
        <f t="shared" si="1045"/>
        <v/>
      </c>
      <c r="E79" s="313" t="str">
        <f t="shared" si="1045"/>
        <v/>
      </c>
      <c r="F79" s="313" t="str">
        <f t="shared" si="1045"/>
        <v/>
      </c>
      <c r="G79" s="315" t="str">
        <f t="shared" si="1045"/>
        <v/>
      </c>
      <c r="H79" s="316" t="str">
        <f t="shared" ref="H79:I79" si="1046">IF(H21=0, "",H21)</f>
        <v/>
      </c>
      <c r="I79" s="316" t="str">
        <f t="shared" si="1046"/>
        <v/>
      </c>
      <c r="J79" s="317">
        <f t="shared" ref="J79:K79" si="1047">J21</f>
        <v>0</v>
      </c>
      <c r="K79" s="317">
        <f t="shared" si="1047"/>
        <v>0</v>
      </c>
      <c r="L79" s="46"/>
      <c r="M79" s="299">
        <f t="shared" si="606"/>
        <v>0</v>
      </c>
      <c r="N79" s="304">
        <f t="shared" si="670"/>
        <v>0</v>
      </c>
      <c r="O79" s="321">
        <f t="shared" si="607"/>
        <v>0</v>
      </c>
      <c r="P79" s="312">
        <f t="shared" si="671"/>
        <v>0</v>
      </c>
      <c r="Q79" s="321">
        <f t="shared" si="608"/>
        <v>0</v>
      </c>
      <c r="R79" s="312">
        <f t="shared" si="672"/>
        <v>0</v>
      </c>
      <c r="S79" s="321">
        <f t="shared" si="533"/>
        <v>0</v>
      </c>
      <c r="T79" s="312">
        <f t="shared" si="673"/>
        <v>0</v>
      </c>
      <c r="U79" s="321">
        <f t="shared" si="534"/>
        <v>0</v>
      </c>
      <c r="V79" s="312">
        <f t="shared" si="674"/>
        <v>0</v>
      </c>
      <c r="W79" s="321">
        <f t="shared" si="535"/>
        <v>0</v>
      </c>
      <c r="X79" s="312">
        <f t="shared" si="675"/>
        <v>0</v>
      </c>
      <c r="Y79" s="321">
        <f t="shared" ref="Y79" si="1048">Y21</f>
        <v>0</v>
      </c>
      <c r="Z79" s="310">
        <f t="shared" si="677"/>
        <v>0</v>
      </c>
      <c r="AA79" s="321">
        <f t="shared" ref="AA79" si="1049">AA21</f>
        <v>0</v>
      </c>
      <c r="AB79" s="310">
        <f t="shared" si="679"/>
        <v>0</v>
      </c>
      <c r="AC79" s="321">
        <f t="shared" si="537"/>
        <v>0</v>
      </c>
      <c r="AD79" s="310">
        <f t="shared" si="680"/>
        <v>0</v>
      </c>
      <c r="AE79" s="321">
        <f t="shared" si="538"/>
        <v>0</v>
      </c>
      <c r="AF79" s="310">
        <f t="shared" si="681"/>
        <v>0</v>
      </c>
      <c r="AG79" s="321">
        <f t="shared" si="539"/>
        <v>0</v>
      </c>
      <c r="AH79" s="310">
        <f t="shared" si="682"/>
        <v>0</v>
      </c>
      <c r="AI79" s="321">
        <f t="shared" ref="AI79" si="1050">AI21</f>
        <v>0</v>
      </c>
      <c r="AJ79" s="310">
        <f t="shared" si="684"/>
        <v>0</v>
      </c>
      <c r="AK79" s="321">
        <f t="shared" ref="AK79" si="1051">AK21</f>
        <v>0</v>
      </c>
      <c r="AL79" s="310">
        <f t="shared" si="686"/>
        <v>0</v>
      </c>
      <c r="AM79" s="321">
        <f t="shared" si="541"/>
        <v>0</v>
      </c>
      <c r="AN79" s="310">
        <f t="shared" si="687"/>
        <v>0</v>
      </c>
      <c r="AO79" s="321">
        <f t="shared" si="542"/>
        <v>0</v>
      </c>
      <c r="AP79" s="310">
        <f t="shared" si="688"/>
        <v>0</v>
      </c>
      <c r="AQ79" s="321">
        <f t="shared" si="543"/>
        <v>0</v>
      </c>
      <c r="AR79" s="310">
        <f t="shared" si="689"/>
        <v>0</v>
      </c>
      <c r="AS79" s="321">
        <f t="shared" si="544"/>
        <v>0</v>
      </c>
      <c r="AT79" s="310">
        <f t="shared" si="690"/>
        <v>0</v>
      </c>
      <c r="AU79" s="321">
        <f t="shared" si="545"/>
        <v>0</v>
      </c>
      <c r="AV79" s="310">
        <f t="shared" si="691"/>
        <v>0</v>
      </c>
      <c r="AW79" s="321">
        <f t="shared" si="546"/>
        <v>0</v>
      </c>
      <c r="AX79" s="310">
        <f t="shared" si="692"/>
        <v>0</v>
      </c>
      <c r="AY79" s="321">
        <f t="shared" si="547"/>
        <v>0</v>
      </c>
      <c r="AZ79" s="310">
        <f t="shared" si="693"/>
        <v>0</v>
      </c>
      <c r="BA79" s="321">
        <f t="shared" si="548"/>
        <v>0</v>
      </c>
      <c r="BB79" s="310">
        <f t="shared" si="694"/>
        <v>0</v>
      </c>
      <c r="BC79" s="321">
        <f t="shared" si="549"/>
        <v>0</v>
      </c>
      <c r="BD79" s="310">
        <f t="shared" si="695"/>
        <v>0</v>
      </c>
      <c r="BE79" s="321">
        <f t="shared" si="550"/>
        <v>0</v>
      </c>
      <c r="BF79" s="310">
        <f t="shared" si="696"/>
        <v>0</v>
      </c>
      <c r="BG79" s="321">
        <f t="shared" si="551"/>
        <v>0</v>
      </c>
      <c r="BH79" s="310">
        <f t="shared" si="697"/>
        <v>0</v>
      </c>
      <c r="BI79" s="321">
        <f t="shared" si="552"/>
        <v>0</v>
      </c>
      <c r="BJ79" s="310">
        <f t="shared" si="698"/>
        <v>0</v>
      </c>
      <c r="BK79" s="321">
        <f t="shared" si="553"/>
        <v>0</v>
      </c>
      <c r="BL79" s="310">
        <f t="shared" si="699"/>
        <v>0</v>
      </c>
      <c r="BM79" s="321">
        <f t="shared" ref="BM79" si="1052">BM21</f>
        <v>0</v>
      </c>
      <c r="BN79" s="310">
        <f t="shared" si="701"/>
        <v>0</v>
      </c>
      <c r="BO79" s="321">
        <f t="shared" ref="BO79" si="1053">BO21</f>
        <v>0</v>
      </c>
      <c r="BP79" s="310">
        <f t="shared" si="615"/>
        <v>0</v>
      </c>
      <c r="BQ79" s="321">
        <f t="shared" ref="BQ79" si="1054">BQ21</f>
        <v>0</v>
      </c>
      <c r="BR79" s="310">
        <f t="shared" si="617"/>
        <v>0</v>
      </c>
      <c r="BS79" s="321">
        <f t="shared" ref="BS79" si="1055">BS21</f>
        <v>0</v>
      </c>
      <c r="BT79" s="310">
        <f t="shared" si="619"/>
        <v>0</v>
      </c>
      <c r="BU79" s="321">
        <f t="shared" ref="BU79" si="1056">BU21</f>
        <v>0</v>
      </c>
      <c r="BV79" s="310">
        <f t="shared" si="621"/>
        <v>0</v>
      </c>
      <c r="BW79" s="321">
        <f t="shared" ref="BW79" si="1057">BW21</f>
        <v>0</v>
      </c>
      <c r="BX79" s="310">
        <f t="shared" si="623"/>
        <v>0</v>
      </c>
      <c r="BY79" s="321">
        <f t="shared" ref="BY79" si="1058">BY21</f>
        <v>0</v>
      </c>
      <c r="BZ79" s="310">
        <f t="shared" si="625"/>
        <v>0</v>
      </c>
      <c r="CA79" s="321">
        <f t="shared" ref="CA79" si="1059">CA21</f>
        <v>0</v>
      </c>
      <c r="CB79" s="310">
        <f t="shared" si="627"/>
        <v>0</v>
      </c>
      <c r="CC79" s="321">
        <f t="shared" ref="CC79" si="1060">CC21</f>
        <v>0</v>
      </c>
      <c r="CD79" s="310">
        <f t="shared" si="629"/>
        <v>0</v>
      </c>
      <c r="CE79" s="321">
        <f t="shared" ref="CE79" si="1061">CE21</f>
        <v>0</v>
      </c>
      <c r="CF79" s="310">
        <f t="shared" si="631"/>
        <v>0</v>
      </c>
      <c r="CG79" s="321">
        <f t="shared" ref="CG79" si="1062">CG21</f>
        <v>0</v>
      </c>
      <c r="CH79" s="310">
        <f t="shared" si="633"/>
        <v>0</v>
      </c>
      <c r="CI79" s="321">
        <f t="shared" ref="CI79" si="1063">CI21</f>
        <v>0</v>
      </c>
      <c r="CJ79" s="310">
        <f t="shared" si="635"/>
        <v>0</v>
      </c>
      <c r="CK79" s="321">
        <f t="shared" ref="CK79" si="1064">CK21</f>
        <v>0</v>
      </c>
      <c r="CL79" s="310">
        <f t="shared" si="637"/>
        <v>0</v>
      </c>
      <c r="CM79" s="321">
        <f t="shared" ref="CM79" si="1065">CM21</f>
        <v>0</v>
      </c>
      <c r="CN79" s="310">
        <f t="shared" si="639"/>
        <v>0</v>
      </c>
      <c r="CO79" s="321">
        <f t="shared" ref="CO79" si="1066">CO21</f>
        <v>0</v>
      </c>
      <c r="CP79" s="310">
        <f t="shared" si="641"/>
        <v>0</v>
      </c>
      <c r="CQ79" s="321">
        <f t="shared" ref="CQ79" si="1067">CQ21</f>
        <v>0</v>
      </c>
      <c r="CR79" s="310">
        <f t="shared" si="643"/>
        <v>0</v>
      </c>
      <c r="CS79" s="321">
        <f t="shared" ref="CS79" si="1068">CS21</f>
        <v>0</v>
      </c>
      <c r="CT79" s="310">
        <f t="shared" si="645"/>
        <v>0</v>
      </c>
      <c r="CU79" s="321">
        <f t="shared" ref="CU79" si="1069">CU21</f>
        <v>0</v>
      </c>
      <c r="CV79" s="310">
        <f t="shared" si="647"/>
        <v>0</v>
      </c>
      <c r="CW79" s="321">
        <f t="shared" ref="CW79" si="1070">CW21</f>
        <v>0</v>
      </c>
      <c r="CX79" s="310">
        <f t="shared" si="649"/>
        <v>0</v>
      </c>
      <c r="CY79" s="321">
        <f t="shared" ref="CY79" si="1071">CY21</f>
        <v>0</v>
      </c>
      <c r="CZ79" s="310">
        <f t="shared" si="651"/>
        <v>0</v>
      </c>
      <c r="DA79" s="321">
        <f t="shared" ref="DA79" si="1072">DA21</f>
        <v>0</v>
      </c>
      <c r="DB79" s="310">
        <f t="shared" si="653"/>
        <v>0</v>
      </c>
      <c r="DC79" s="321">
        <f t="shared" ref="DC79" si="1073">DC21</f>
        <v>0</v>
      </c>
      <c r="DD79" s="310">
        <f t="shared" si="655"/>
        <v>0</v>
      </c>
      <c r="DE79" s="321">
        <f t="shared" ref="DE79" si="1074">DE21</f>
        <v>0</v>
      </c>
      <c r="DF79" s="310">
        <f t="shared" si="657"/>
        <v>0</v>
      </c>
      <c r="DG79" s="321">
        <f t="shared" ref="DG79" si="1075">DG21</f>
        <v>0</v>
      </c>
      <c r="DH79" s="310">
        <f t="shared" si="659"/>
        <v>0</v>
      </c>
      <c r="DI79" s="321">
        <f t="shared" ref="DI79" si="1076">DI21</f>
        <v>0</v>
      </c>
      <c r="DJ79" s="310">
        <f t="shared" si="661"/>
        <v>0</v>
      </c>
      <c r="DK79" s="321">
        <f t="shared" ref="DK79" si="1077">DK21</f>
        <v>0</v>
      </c>
      <c r="DL79" s="310">
        <f t="shared" si="663"/>
        <v>0</v>
      </c>
      <c r="DM79" s="321">
        <f t="shared" si="555"/>
        <v>0</v>
      </c>
      <c r="DN79" s="310">
        <f t="shared" si="273"/>
        <v>0</v>
      </c>
      <c r="DO79" s="321">
        <f t="shared" si="556"/>
        <v>0</v>
      </c>
      <c r="DP79" s="310">
        <f t="shared" si="275"/>
        <v>0</v>
      </c>
      <c r="DQ79" s="321">
        <f t="shared" si="557"/>
        <v>0</v>
      </c>
      <c r="DR79" s="310">
        <f t="shared" si="277"/>
        <v>0</v>
      </c>
      <c r="DS79" s="321">
        <f t="shared" si="555"/>
        <v>0</v>
      </c>
      <c r="DT79" s="310">
        <f t="shared" si="278"/>
        <v>0</v>
      </c>
      <c r="DU79" s="321">
        <f t="shared" si="556"/>
        <v>0</v>
      </c>
      <c r="DV79" s="310">
        <f t="shared" si="279"/>
        <v>0</v>
      </c>
      <c r="DW79" s="321">
        <f t="shared" si="557"/>
        <v>0</v>
      </c>
      <c r="DX79" s="310">
        <f t="shared" si="280"/>
        <v>0</v>
      </c>
      <c r="DY79" s="321">
        <f t="shared" si="555"/>
        <v>0</v>
      </c>
      <c r="DZ79" s="310">
        <f t="shared" si="281"/>
        <v>0</v>
      </c>
      <c r="EA79" s="321">
        <f t="shared" si="556"/>
        <v>0</v>
      </c>
      <c r="EB79" s="310">
        <f t="shared" si="282"/>
        <v>0</v>
      </c>
      <c r="EC79" s="321">
        <f t="shared" si="557"/>
        <v>0</v>
      </c>
      <c r="ED79" s="310">
        <f t="shared" si="283"/>
        <v>0</v>
      </c>
      <c r="EE79" s="321">
        <f t="shared" si="555"/>
        <v>0</v>
      </c>
      <c r="EF79" s="310">
        <f t="shared" si="284"/>
        <v>0</v>
      </c>
      <c r="EG79" s="321">
        <f t="shared" si="556"/>
        <v>0</v>
      </c>
      <c r="EH79" s="310">
        <f t="shared" si="285"/>
        <v>0</v>
      </c>
      <c r="EI79" s="321">
        <f t="shared" si="557"/>
        <v>0</v>
      </c>
      <c r="EJ79" s="310">
        <f t="shared" si="286"/>
        <v>0</v>
      </c>
      <c r="EK79" s="321">
        <f t="shared" si="555"/>
        <v>0</v>
      </c>
      <c r="EL79" s="310">
        <f t="shared" si="287"/>
        <v>0</v>
      </c>
      <c r="EM79" s="321">
        <f t="shared" si="556"/>
        <v>0</v>
      </c>
      <c r="EN79" s="310">
        <f t="shared" si="288"/>
        <v>0</v>
      </c>
      <c r="EO79" s="321">
        <f t="shared" si="557"/>
        <v>0</v>
      </c>
      <c r="EP79" s="310">
        <f t="shared" si="289"/>
        <v>0</v>
      </c>
      <c r="EQ79" s="321">
        <f t="shared" si="555"/>
        <v>0</v>
      </c>
      <c r="ER79" s="310">
        <f t="shared" si="290"/>
        <v>0</v>
      </c>
      <c r="ES79" s="321">
        <f t="shared" si="556"/>
        <v>0</v>
      </c>
      <c r="ET79" s="310">
        <f t="shared" si="291"/>
        <v>0</v>
      </c>
      <c r="EU79" s="321">
        <f t="shared" si="557"/>
        <v>0</v>
      </c>
      <c r="EV79" s="310">
        <f t="shared" si="292"/>
        <v>0</v>
      </c>
      <c r="EW79" s="321">
        <f t="shared" si="555"/>
        <v>0</v>
      </c>
      <c r="EX79" s="310">
        <f t="shared" si="293"/>
        <v>0</v>
      </c>
      <c r="EY79" s="321">
        <f t="shared" si="556"/>
        <v>0</v>
      </c>
      <c r="EZ79" s="310">
        <f t="shared" si="294"/>
        <v>0</v>
      </c>
      <c r="FA79" s="321">
        <f t="shared" si="557"/>
        <v>0</v>
      </c>
      <c r="FB79" s="310">
        <f t="shared" si="295"/>
        <v>0</v>
      </c>
      <c r="FC79" s="321">
        <f t="shared" si="555"/>
        <v>0</v>
      </c>
      <c r="FD79" s="310">
        <f t="shared" si="296"/>
        <v>0</v>
      </c>
      <c r="FE79" s="321">
        <f t="shared" si="556"/>
        <v>0</v>
      </c>
      <c r="FF79" s="310">
        <f t="shared" si="297"/>
        <v>0</v>
      </c>
      <c r="FG79" s="321">
        <f t="shared" si="557"/>
        <v>0</v>
      </c>
      <c r="FH79" s="310">
        <f t="shared" si="298"/>
        <v>0</v>
      </c>
      <c r="FI79" s="321">
        <f t="shared" si="555"/>
        <v>0</v>
      </c>
      <c r="FJ79" s="310">
        <f t="shared" si="299"/>
        <v>0</v>
      </c>
      <c r="FK79" s="321">
        <f t="shared" si="556"/>
        <v>0</v>
      </c>
      <c r="FL79" s="310">
        <f t="shared" si="300"/>
        <v>0</v>
      </c>
      <c r="FM79" s="321">
        <f t="shared" si="557"/>
        <v>0</v>
      </c>
      <c r="FN79" s="310">
        <f t="shared" si="301"/>
        <v>0</v>
      </c>
      <c r="FO79" s="321">
        <f t="shared" si="555"/>
        <v>0</v>
      </c>
      <c r="FP79" s="310">
        <f t="shared" si="302"/>
        <v>0</v>
      </c>
      <c r="FQ79" s="321">
        <f t="shared" si="556"/>
        <v>0</v>
      </c>
      <c r="FR79" s="310">
        <f t="shared" si="303"/>
        <v>0</v>
      </c>
      <c r="FS79" s="321">
        <f t="shared" si="557"/>
        <v>0</v>
      </c>
      <c r="FT79" s="310">
        <f t="shared" si="304"/>
        <v>0</v>
      </c>
      <c r="FU79" s="321">
        <f t="shared" si="555"/>
        <v>0</v>
      </c>
      <c r="FV79" s="310">
        <f t="shared" si="305"/>
        <v>0</v>
      </c>
      <c r="FW79" s="321">
        <f t="shared" si="556"/>
        <v>0</v>
      </c>
      <c r="FX79" s="310">
        <f t="shared" si="306"/>
        <v>0</v>
      </c>
      <c r="FY79" s="321">
        <f t="shared" si="557"/>
        <v>0</v>
      </c>
      <c r="FZ79" s="310">
        <f t="shared" si="307"/>
        <v>0</v>
      </c>
      <c r="GA79" s="321">
        <f t="shared" si="588"/>
        <v>0</v>
      </c>
      <c r="GB79" s="310">
        <f t="shared" si="309"/>
        <v>0</v>
      </c>
      <c r="GC79" s="321">
        <f t="shared" si="589"/>
        <v>0</v>
      </c>
      <c r="GD79" s="310">
        <f t="shared" si="311"/>
        <v>0</v>
      </c>
      <c r="GE79" s="321">
        <f t="shared" si="590"/>
        <v>0</v>
      </c>
      <c r="GF79" s="310">
        <f t="shared" si="313"/>
        <v>0</v>
      </c>
      <c r="GG79" s="321">
        <f t="shared" si="588"/>
        <v>0</v>
      </c>
      <c r="GH79" s="310">
        <f t="shared" si="314"/>
        <v>0</v>
      </c>
      <c r="GI79" s="321">
        <f t="shared" si="589"/>
        <v>0</v>
      </c>
      <c r="GJ79" s="310">
        <f t="shared" si="315"/>
        <v>0</v>
      </c>
      <c r="GK79" s="321">
        <f t="shared" si="590"/>
        <v>0</v>
      </c>
      <c r="GL79" s="310">
        <f t="shared" si="316"/>
        <v>0</v>
      </c>
      <c r="GM79" s="321">
        <f t="shared" si="588"/>
        <v>0</v>
      </c>
      <c r="GN79" s="310">
        <f t="shared" si="317"/>
        <v>0</v>
      </c>
      <c r="GO79" s="321">
        <f t="shared" si="589"/>
        <v>0</v>
      </c>
      <c r="GP79" s="310">
        <f t="shared" si="318"/>
        <v>0</v>
      </c>
      <c r="GQ79" s="321">
        <f t="shared" si="590"/>
        <v>0</v>
      </c>
      <c r="GR79" s="310">
        <f t="shared" si="319"/>
        <v>0</v>
      </c>
      <c r="GS79" s="321">
        <f t="shared" si="588"/>
        <v>0</v>
      </c>
      <c r="GT79" s="310">
        <f t="shared" si="320"/>
        <v>0</v>
      </c>
      <c r="GU79" s="321">
        <f t="shared" si="589"/>
        <v>0</v>
      </c>
      <c r="GV79" s="310">
        <f t="shared" si="321"/>
        <v>0</v>
      </c>
      <c r="GW79" s="321">
        <f t="shared" si="590"/>
        <v>0</v>
      </c>
      <c r="GX79" s="310">
        <f t="shared" si="322"/>
        <v>0</v>
      </c>
      <c r="GY79" s="321">
        <f t="shared" si="588"/>
        <v>0</v>
      </c>
      <c r="GZ79" s="310">
        <f t="shared" si="323"/>
        <v>0</v>
      </c>
      <c r="HA79" s="321">
        <f t="shared" si="589"/>
        <v>0</v>
      </c>
      <c r="HB79" s="310">
        <f t="shared" si="324"/>
        <v>0</v>
      </c>
      <c r="HC79" s="321">
        <f t="shared" si="590"/>
        <v>0</v>
      </c>
      <c r="HD79" s="310">
        <f t="shared" si="325"/>
        <v>0</v>
      </c>
      <c r="HE79" s="321">
        <f t="shared" ref="HE79" si="1078">HE21</f>
        <v>0</v>
      </c>
      <c r="HF79" s="310">
        <f t="shared" si="327"/>
        <v>0</v>
      </c>
      <c r="HG79" s="321">
        <f t="shared" ref="HG79" si="1079">HG21</f>
        <v>0</v>
      </c>
      <c r="HH79" s="310">
        <f t="shared" si="329"/>
        <v>0</v>
      </c>
      <c r="HJ79" s="305">
        <f t="shared" si="729"/>
        <v>0</v>
      </c>
      <c r="HK79" s="306">
        <f t="shared" si="666"/>
        <v>0</v>
      </c>
      <c r="HL79" s="308">
        <f t="shared" si="332"/>
        <v>0</v>
      </c>
    </row>
    <row r="80" spans="1:220">
      <c r="A80" s="313" t="str">
        <f t="shared" ref="A80:G80" si="1080">IF(A22=0, "", A22)</f>
        <v/>
      </c>
      <c r="B80" s="314" t="str">
        <f t="shared" si="1080"/>
        <v/>
      </c>
      <c r="C80" s="314" t="str">
        <f t="shared" si="1080"/>
        <v/>
      </c>
      <c r="D80" s="314" t="str">
        <f t="shared" si="1080"/>
        <v/>
      </c>
      <c r="E80" s="313" t="str">
        <f t="shared" si="1080"/>
        <v/>
      </c>
      <c r="F80" s="313" t="str">
        <f t="shared" si="1080"/>
        <v/>
      </c>
      <c r="G80" s="315" t="str">
        <f t="shared" si="1080"/>
        <v/>
      </c>
      <c r="H80" s="316" t="str">
        <f t="shared" ref="H80:I80" si="1081">IF(H22=0, "",H22)</f>
        <v/>
      </c>
      <c r="I80" s="316" t="str">
        <f t="shared" si="1081"/>
        <v/>
      </c>
      <c r="J80" s="317">
        <f t="shared" ref="J80:K80" si="1082">J22</f>
        <v>0</v>
      </c>
      <c r="K80" s="317">
        <f t="shared" si="1082"/>
        <v>0</v>
      </c>
      <c r="L80" s="46"/>
      <c r="M80" s="299">
        <f t="shared" si="606"/>
        <v>0</v>
      </c>
      <c r="N80" s="304">
        <f t="shared" si="670"/>
        <v>0</v>
      </c>
      <c r="O80" s="321">
        <f t="shared" si="607"/>
        <v>0</v>
      </c>
      <c r="P80" s="312">
        <f t="shared" si="671"/>
        <v>0</v>
      </c>
      <c r="Q80" s="321">
        <f t="shared" si="608"/>
        <v>0</v>
      </c>
      <c r="R80" s="312">
        <f t="shared" si="672"/>
        <v>0</v>
      </c>
      <c r="S80" s="321">
        <f t="shared" si="533"/>
        <v>0</v>
      </c>
      <c r="T80" s="312">
        <f t="shared" si="673"/>
        <v>0</v>
      </c>
      <c r="U80" s="321">
        <f t="shared" si="534"/>
        <v>0</v>
      </c>
      <c r="V80" s="312">
        <f t="shared" si="674"/>
        <v>0</v>
      </c>
      <c r="W80" s="321">
        <f t="shared" si="535"/>
        <v>0</v>
      </c>
      <c r="X80" s="312">
        <f t="shared" si="675"/>
        <v>0</v>
      </c>
      <c r="Y80" s="321">
        <f t="shared" ref="Y80" si="1083">Y22</f>
        <v>0</v>
      </c>
      <c r="Z80" s="310">
        <f t="shared" si="677"/>
        <v>0</v>
      </c>
      <c r="AA80" s="321">
        <f t="shared" ref="AA80" si="1084">AA22</f>
        <v>0</v>
      </c>
      <c r="AB80" s="310">
        <f t="shared" si="679"/>
        <v>0</v>
      </c>
      <c r="AC80" s="321">
        <f t="shared" si="537"/>
        <v>0</v>
      </c>
      <c r="AD80" s="310">
        <f t="shared" si="680"/>
        <v>0</v>
      </c>
      <c r="AE80" s="321">
        <f t="shared" si="538"/>
        <v>0</v>
      </c>
      <c r="AF80" s="310">
        <f t="shared" si="681"/>
        <v>0</v>
      </c>
      <c r="AG80" s="321">
        <f t="shared" si="539"/>
        <v>0</v>
      </c>
      <c r="AH80" s="310">
        <f t="shared" si="682"/>
        <v>0</v>
      </c>
      <c r="AI80" s="321">
        <f t="shared" ref="AI80" si="1085">AI22</f>
        <v>0</v>
      </c>
      <c r="AJ80" s="310">
        <f t="shared" si="684"/>
        <v>0</v>
      </c>
      <c r="AK80" s="321">
        <f t="shared" ref="AK80" si="1086">AK22</f>
        <v>0</v>
      </c>
      <c r="AL80" s="310">
        <f t="shared" si="686"/>
        <v>0</v>
      </c>
      <c r="AM80" s="321">
        <f t="shared" si="541"/>
        <v>0</v>
      </c>
      <c r="AN80" s="310">
        <f t="shared" si="687"/>
        <v>0</v>
      </c>
      <c r="AO80" s="321">
        <f t="shared" si="542"/>
        <v>0</v>
      </c>
      <c r="AP80" s="310">
        <f t="shared" si="688"/>
        <v>0</v>
      </c>
      <c r="AQ80" s="321">
        <f t="shared" si="543"/>
        <v>0</v>
      </c>
      <c r="AR80" s="310">
        <f t="shared" si="689"/>
        <v>0</v>
      </c>
      <c r="AS80" s="321">
        <f t="shared" si="544"/>
        <v>0</v>
      </c>
      <c r="AT80" s="310">
        <f t="shared" si="690"/>
        <v>0</v>
      </c>
      <c r="AU80" s="321">
        <f t="shared" si="545"/>
        <v>0</v>
      </c>
      <c r="AV80" s="310">
        <f t="shared" si="691"/>
        <v>0</v>
      </c>
      <c r="AW80" s="321">
        <f t="shared" si="546"/>
        <v>0</v>
      </c>
      <c r="AX80" s="310">
        <f t="shared" si="692"/>
        <v>0</v>
      </c>
      <c r="AY80" s="321">
        <f t="shared" si="547"/>
        <v>0</v>
      </c>
      <c r="AZ80" s="310">
        <f t="shared" si="693"/>
        <v>0</v>
      </c>
      <c r="BA80" s="321">
        <f t="shared" si="548"/>
        <v>0</v>
      </c>
      <c r="BB80" s="310">
        <f t="shared" si="694"/>
        <v>0</v>
      </c>
      <c r="BC80" s="321">
        <f t="shared" si="549"/>
        <v>0</v>
      </c>
      <c r="BD80" s="310">
        <f t="shared" si="695"/>
        <v>0</v>
      </c>
      <c r="BE80" s="321">
        <f t="shared" si="550"/>
        <v>0</v>
      </c>
      <c r="BF80" s="310">
        <f t="shared" si="696"/>
        <v>0</v>
      </c>
      <c r="BG80" s="321">
        <f t="shared" si="551"/>
        <v>0</v>
      </c>
      <c r="BH80" s="310">
        <f t="shared" si="697"/>
        <v>0</v>
      </c>
      <c r="BI80" s="321">
        <f t="shared" si="552"/>
        <v>0</v>
      </c>
      <c r="BJ80" s="310">
        <f t="shared" si="698"/>
        <v>0</v>
      </c>
      <c r="BK80" s="321">
        <f t="shared" si="553"/>
        <v>0</v>
      </c>
      <c r="BL80" s="310">
        <f t="shared" si="699"/>
        <v>0</v>
      </c>
      <c r="BM80" s="321">
        <f t="shared" ref="BM80" si="1087">BM22</f>
        <v>0</v>
      </c>
      <c r="BN80" s="310">
        <f t="shared" si="701"/>
        <v>0</v>
      </c>
      <c r="BO80" s="321">
        <f t="shared" ref="BO80" si="1088">BO22</f>
        <v>0</v>
      </c>
      <c r="BP80" s="310">
        <f t="shared" si="615"/>
        <v>0</v>
      </c>
      <c r="BQ80" s="321">
        <f t="shared" ref="BQ80" si="1089">BQ22</f>
        <v>0</v>
      </c>
      <c r="BR80" s="310">
        <f t="shared" si="617"/>
        <v>0</v>
      </c>
      <c r="BS80" s="321">
        <f t="shared" ref="BS80" si="1090">BS22</f>
        <v>0</v>
      </c>
      <c r="BT80" s="310">
        <f t="shared" si="619"/>
        <v>0</v>
      </c>
      <c r="BU80" s="321">
        <f t="shared" ref="BU80" si="1091">BU22</f>
        <v>0</v>
      </c>
      <c r="BV80" s="310">
        <f t="shared" si="621"/>
        <v>0</v>
      </c>
      <c r="BW80" s="321">
        <f t="shared" ref="BW80" si="1092">BW22</f>
        <v>0</v>
      </c>
      <c r="BX80" s="310">
        <f t="shared" si="623"/>
        <v>0</v>
      </c>
      <c r="BY80" s="321">
        <f t="shared" ref="BY80" si="1093">BY22</f>
        <v>0</v>
      </c>
      <c r="BZ80" s="310">
        <f t="shared" si="625"/>
        <v>0</v>
      </c>
      <c r="CA80" s="321">
        <f t="shared" ref="CA80" si="1094">CA22</f>
        <v>0</v>
      </c>
      <c r="CB80" s="310">
        <f t="shared" si="627"/>
        <v>0</v>
      </c>
      <c r="CC80" s="321">
        <f t="shared" ref="CC80" si="1095">CC22</f>
        <v>0</v>
      </c>
      <c r="CD80" s="310">
        <f t="shared" si="629"/>
        <v>0</v>
      </c>
      <c r="CE80" s="321">
        <f t="shared" ref="CE80" si="1096">CE22</f>
        <v>0</v>
      </c>
      <c r="CF80" s="310">
        <f t="shared" si="631"/>
        <v>0</v>
      </c>
      <c r="CG80" s="321">
        <f t="shared" ref="CG80" si="1097">CG22</f>
        <v>0</v>
      </c>
      <c r="CH80" s="310">
        <f t="shared" si="633"/>
        <v>0</v>
      </c>
      <c r="CI80" s="321">
        <f t="shared" ref="CI80" si="1098">CI22</f>
        <v>0</v>
      </c>
      <c r="CJ80" s="310">
        <f t="shared" si="635"/>
        <v>0</v>
      </c>
      <c r="CK80" s="321">
        <f t="shared" ref="CK80" si="1099">CK22</f>
        <v>0</v>
      </c>
      <c r="CL80" s="310">
        <f t="shared" si="637"/>
        <v>0</v>
      </c>
      <c r="CM80" s="321">
        <f t="shared" ref="CM80" si="1100">CM22</f>
        <v>0</v>
      </c>
      <c r="CN80" s="310">
        <f t="shared" si="639"/>
        <v>0</v>
      </c>
      <c r="CO80" s="321">
        <f t="shared" ref="CO80" si="1101">CO22</f>
        <v>0</v>
      </c>
      <c r="CP80" s="310">
        <f t="shared" si="641"/>
        <v>0</v>
      </c>
      <c r="CQ80" s="321">
        <f t="shared" ref="CQ80" si="1102">CQ22</f>
        <v>0</v>
      </c>
      <c r="CR80" s="310">
        <f t="shared" si="643"/>
        <v>0</v>
      </c>
      <c r="CS80" s="321">
        <f t="shared" ref="CS80" si="1103">CS22</f>
        <v>0</v>
      </c>
      <c r="CT80" s="310">
        <f t="shared" si="645"/>
        <v>0</v>
      </c>
      <c r="CU80" s="321">
        <f t="shared" ref="CU80" si="1104">CU22</f>
        <v>0</v>
      </c>
      <c r="CV80" s="310">
        <f t="shared" si="647"/>
        <v>0</v>
      </c>
      <c r="CW80" s="321">
        <f t="shared" ref="CW80" si="1105">CW22</f>
        <v>0</v>
      </c>
      <c r="CX80" s="310">
        <f t="shared" si="649"/>
        <v>0</v>
      </c>
      <c r="CY80" s="321">
        <f t="shared" ref="CY80" si="1106">CY22</f>
        <v>0</v>
      </c>
      <c r="CZ80" s="310">
        <f t="shared" si="651"/>
        <v>0</v>
      </c>
      <c r="DA80" s="321">
        <f t="shared" ref="DA80" si="1107">DA22</f>
        <v>0</v>
      </c>
      <c r="DB80" s="310">
        <f t="shared" si="653"/>
        <v>0</v>
      </c>
      <c r="DC80" s="321">
        <f t="shared" ref="DC80" si="1108">DC22</f>
        <v>0</v>
      </c>
      <c r="DD80" s="310">
        <f t="shared" si="655"/>
        <v>0</v>
      </c>
      <c r="DE80" s="321">
        <f t="shared" ref="DE80" si="1109">DE22</f>
        <v>0</v>
      </c>
      <c r="DF80" s="310">
        <f t="shared" si="657"/>
        <v>0</v>
      </c>
      <c r="DG80" s="321">
        <f t="shared" ref="DG80" si="1110">DG22</f>
        <v>0</v>
      </c>
      <c r="DH80" s="310">
        <f t="shared" si="659"/>
        <v>0</v>
      </c>
      <c r="DI80" s="321">
        <f t="shared" ref="DI80" si="1111">DI22</f>
        <v>0</v>
      </c>
      <c r="DJ80" s="310">
        <f t="shared" si="661"/>
        <v>0</v>
      </c>
      <c r="DK80" s="321">
        <f t="shared" ref="DK80" si="1112">DK22</f>
        <v>0</v>
      </c>
      <c r="DL80" s="310">
        <f t="shared" si="663"/>
        <v>0</v>
      </c>
      <c r="DM80" s="321">
        <f t="shared" si="555"/>
        <v>0</v>
      </c>
      <c r="DN80" s="310">
        <f t="shared" si="273"/>
        <v>0</v>
      </c>
      <c r="DO80" s="321">
        <f t="shared" si="556"/>
        <v>0</v>
      </c>
      <c r="DP80" s="310">
        <f t="shared" si="275"/>
        <v>0</v>
      </c>
      <c r="DQ80" s="321">
        <f t="shared" si="557"/>
        <v>0</v>
      </c>
      <c r="DR80" s="310">
        <f t="shared" si="277"/>
        <v>0</v>
      </c>
      <c r="DS80" s="321">
        <f t="shared" si="555"/>
        <v>0</v>
      </c>
      <c r="DT80" s="310">
        <f t="shared" si="278"/>
        <v>0</v>
      </c>
      <c r="DU80" s="321">
        <f t="shared" si="556"/>
        <v>0</v>
      </c>
      <c r="DV80" s="310">
        <f t="shared" si="279"/>
        <v>0</v>
      </c>
      <c r="DW80" s="321">
        <f t="shared" si="557"/>
        <v>0</v>
      </c>
      <c r="DX80" s="310">
        <f t="shared" si="280"/>
        <v>0</v>
      </c>
      <c r="DY80" s="321">
        <f t="shared" si="555"/>
        <v>0</v>
      </c>
      <c r="DZ80" s="310">
        <f t="shared" si="281"/>
        <v>0</v>
      </c>
      <c r="EA80" s="321">
        <f t="shared" si="556"/>
        <v>0</v>
      </c>
      <c r="EB80" s="310">
        <f t="shared" si="282"/>
        <v>0</v>
      </c>
      <c r="EC80" s="321">
        <f t="shared" si="557"/>
        <v>0</v>
      </c>
      <c r="ED80" s="310">
        <f t="shared" si="283"/>
        <v>0</v>
      </c>
      <c r="EE80" s="321">
        <f t="shared" si="555"/>
        <v>0</v>
      </c>
      <c r="EF80" s="310">
        <f t="shared" si="284"/>
        <v>0</v>
      </c>
      <c r="EG80" s="321">
        <f t="shared" si="556"/>
        <v>0</v>
      </c>
      <c r="EH80" s="310">
        <f t="shared" si="285"/>
        <v>0</v>
      </c>
      <c r="EI80" s="321">
        <f t="shared" si="557"/>
        <v>0</v>
      </c>
      <c r="EJ80" s="310">
        <f t="shared" si="286"/>
        <v>0</v>
      </c>
      <c r="EK80" s="321">
        <f t="shared" si="555"/>
        <v>0</v>
      </c>
      <c r="EL80" s="310">
        <f t="shared" si="287"/>
        <v>0</v>
      </c>
      <c r="EM80" s="321">
        <f t="shared" si="556"/>
        <v>0</v>
      </c>
      <c r="EN80" s="310">
        <f t="shared" si="288"/>
        <v>0</v>
      </c>
      <c r="EO80" s="321">
        <f t="shared" si="557"/>
        <v>0</v>
      </c>
      <c r="EP80" s="310">
        <f t="shared" si="289"/>
        <v>0</v>
      </c>
      <c r="EQ80" s="321">
        <f t="shared" si="555"/>
        <v>0</v>
      </c>
      <c r="ER80" s="310">
        <f t="shared" si="290"/>
        <v>0</v>
      </c>
      <c r="ES80" s="321">
        <f t="shared" si="556"/>
        <v>0</v>
      </c>
      <c r="ET80" s="310">
        <f t="shared" si="291"/>
        <v>0</v>
      </c>
      <c r="EU80" s="321">
        <f t="shared" si="557"/>
        <v>0</v>
      </c>
      <c r="EV80" s="310">
        <f t="shared" si="292"/>
        <v>0</v>
      </c>
      <c r="EW80" s="321">
        <f t="shared" si="555"/>
        <v>0</v>
      </c>
      <c r="EX80" s="310">
        <f t="shared" si="293"/>
        <v>0</v>
      </c>
      <c r="EY80" s="321">
        <f t="shared" si="556"/>
        <v>0</v>
      </c>
      <c r="EZ80" s="310">
        <f t="shared" si="294"/>
        <v>0</v>
      </c>
      <c r="FA80" s="321">
        <f t="shared" si="557"/>
        <v>0</v>
      </c>
      <c r="FB80" s="310">
        <f t="shared" si="295"/>
        <v>0</v>
      </c>
      <c r="FC80" s="321">
        <f t="shared" si="555"/>
        <v>0</v>
      </c>
      <c r="FD80" s="310">
        <f t="shared" si="296"/>
        <v>0</v>
      </c>
      <c r="FE80" s="321">
        <f t="shared" si="556"/>
        <v>0</v>
      </c>
      <c r="FF80" s="310">
        <f t="shared" si="297"/>
        <v>0</v>
      </c>
      <c r="FG80" s="321">
        <f t="shared" si="557"/>
        <v>0</v>
      </c>
      <c r="FH80" s="310">
        <f t="shared" si="298"/>
        <v>0</v>
      </c>
      <c r="FI80" s="321">
        <f t="shared" si="555"/>
        <v>0</v>
      </c>
      <c r="FJ80" s="310">
        <f t="shared" si="299"/>
        <v>0</v>
      </c>
      <c r="FK80" s="321">
        <f t="shared" si="556"/>
        <v>0</v>
      </c>
      <c r="FL80" s="310">
        <f t="shared" si="300"/>
        <v>0</v>
      </c>
      <c r="FM80" s="321">
        <f t="shared" si="557"/>
        <v>0</v>
      </c>
      <c r="FN80" s="310">
        <f t="shared" si="301"/>
        <v>0</v>
      </c>
      <c r="FO80" s="321">
        <f t="shared" si="555"/>
        <v>0</v>
      </c>
      <c r="FP80" s="310">
        <f t="shared" si="302"/>
        <v>0</v>
      </c>
      <c r="FQ80" s="321">
        <f t="shared" si="556"/>
        <v>0</v>
      </c>
      <c r="FR80" s="310">
        <f t="shared" si="303"/>
        <v>0</v>
      </c>
      <c r="FS80" s="321">
        <f t="shared" si="557"/>
        <v>0</v>
      </c>
      <c r="FT80" s="310">
        <f t="shared" si="304"/>
        <v>0</v>
      </c>
      <c r="FU80" s="321">
        <f t="shared" si="555"/>
        <v>0</v>
      </c>
      <c r="FV80" s="310">
        <f t="shared" si="305"/>
        <v>0</v>
      </c>
      <c r="FW80" s="321">
        <f t="shared" si="556"/>
        <v>0</v>
      </c>
      <c r="FX80" s="310">
        <f t="shared" si="306"/>
        <v>0</v>
      </c>
      <c r="FY80" s="321">
        <f t="shared" si="557"/>
        <v>0</v>
      </c>
      <c r="FZ80" s="310">
        <f t="shared" si="307"/>
        <v>0</v>
      </c>
      <c r="GA80" s="321">
        <f t="shared" si="588"/>
        <v>0</v>
      </c>
      <c r="GB80" s="310">
        <f t="shared" si="309"/>
        <v>0</v>
      </c>
      <c r="GC80" s="321">
        <f t="shared" si="589"/>
        <v>0</v>
      </c>
      <c r="GD80" s="310">
        <f t="shared" si="311"/>
        <v>0</v>
      </c>
      <c r="GE80" s="321">
        <f t="shared" si="590"/>
        <v>0</v>
      </c>
      <c r="GF80" s="310">
        <f t="shared" si="313"/>
        <v>0</v>
      </c>
      <c r="GG80" s="321">
        <f t="shared" si="588"/>
        <v>0</v>
      </c>
      <c r="GH80" s="310">
        <f t="shared" si="314"/>
        <v>0</v>
      </c>
      <c r="GI80" s="321">
        <f t="shared" si="589"/>
        <v>0</v>
      </c>
      <c r="GJ80" s="310">
        <f t="shared" si="315"/>
        <v>0</v>
      </c>
      <c r="GK80" s="321">
        <f t="shared" si="590"/>
        <v>0</v>
      </c>
      <c r="GL80" s="310">
        <f t="shared" si="316"/>
        <v>0</v>
      </c>
      <c r="GM80" s="321">
        <f t="shared" si="588"/>
        <v>0</v>
      </c>
      <c r="GN80" s="310">
        <f t="shared" si="317"/>
        <v>0</v>
      </c>
      <c r="GO80" s="321">
        <f t="shared" si="589"/>
        <v>0</v>
      </c>
      <c r="GP80" s="310">
        <f t="shared" si="318"/>
        <v>0</v>
      </c>
      <c r="GQ80" s="321">
        <f t="shared" si="590"/>
        <v>0</v>
      </c>
      <c r="GR80" s="310">
        <f t="shared" si="319"/>
        <v>0</v>
      </c>
      <c r="GS80" s="321">
        <f t="shared" si="588"/>
        <v>0</v>
      </c>
      <c r="GT80" s="310">
        <f t="shared" si="320"/>
        <v>0</v>
      </c>
      <c r="GU80" s="321">
        <f t="shared" si="589"/>
        <v>0</v>
      </c>
      <c r="GV80" s="310">
        <f t="shared" si="321"/>
        <v>0</v>
      </c>
      <c r="GW80" s="321">
        <f t="shared" si="590"/>
        <v>0</v>
      </c>
      <c r="GX80" s="310">
        <f t="shared" si="322"/>
        <v>0</v>
      </c>
      <c r="GY80" s="321">
        <f t="shared" si="588"/>
        <v>0</v>
      </c>
      <c r="GZ80" s="310">
        <f t="shared" si="323"/>
        <v>0</v>
      </c>
      <c r="HA80" s="321">
        <f t="shared" si="589"/>
        <v>0</v>
      </c>
      <c r="HB80" s="310">
        <f t="shared" si="324"/>
        <v>0</v>
      </c>
      <c r="HC80" s="321">
        <f t="shared" si="590"/>
        <v>0</v>
      </c>
      <c r="HD80" s="310">
        <f t="shared" si="325"/>
        <v>0</v>
      </c>
      <c r="HE80" s="321">
        <f t="shared" ref="HE80" si="1113">HE22</f>
        <v>0</v>
      </c>
      <c r="HF80" s="310">
        <f t="shared" si="327"/>
        <v>0</v>
      </c>
      <c r="HG80" s="321">
        <f t="shared" ref="HG80" si="1114">HG22</f>
        <v>0</v>
      </c>
      <c r="HH80" s="310">
        <f t="shared" si="329"/>
        <v>0</v>
      </c>
      <c r="HJ80" s="305">
        <f t="shared" si="729"/>
        <v>0</v>
      </c>
      <c r="HK80" s="306">
        <f t="shared" si="666"/>
        <v>0</v>
      </c>
      <c r="HL80" s="308">
        <f t="shared" si="332"/>
        <v>0</v>
      </c>
    </row>
    <row r="81" spans="1:220">
      <c r="A81" s="313" t="str">
        <f t="shared" ref="A81:G81" si="1115">IF(A23=0, "", A23)</f>
        <v/>
      </c>
      <c r="B81" s="314" t="str">
        <f t="shared" si="1115"/>
        <v/>
      </c>
      <c r="C81" s="314" t="str">
        <f t="shared" si="1115"/>
        <v/>
      </c>
      <c r="D81" s="314" t="str">
        <f t="shared" si="1115"/>
        <v/>
      </c>
      <c r="E81" s="313" t="str">
        <f t="shared" si="1115"/>
        <v/>
      </c>
      <c r="F81" s="313" t="str">
        <f t="shared" si="1115"/>
        <v/>
      </c>
      <c r="G81" s="315" t="str">
        <f t="shared" si="1115"/>
        <v/>
      </c>
      <c r="H81" s="316" t="str">
        <f t="shared" ref="H81" si="1116">IF(H23=0, "",H23)</f>
        <v/>
      </c>
      <c r="I81" s="316" t="str">
        <f t="shared" si="604"/>
        <v/>
      </c>
      <c r="J81" s="317">
        <f t="shared" ref="J81:K81" si="1117">J23</f>
        <v>0</v>
      </c>
      <c r="K81" s="317">
        <f t="shared" si="1117"/>
        <v>0</v>
      </c>
      <c r="L81" s="46"/>
      <c r="M81" s="299">
        <f t="shared" si="606"/>
        <v>0</v>
      </c>
      <c r="N81" s="304">
        <f t="shared" si="670"/>
        <v>0</v>
      </c>
      <c r="O81" s="321">
        <f t="shared" si="607"/>
        <v>0</v>
      </c>
      <c r="P81" s="312">
        <f t="shared" si="671"/>
        <v>0</v>
      </c>
      <c r="Q81" s="321">
        <f t="shared" si="608"/>
        <v>0</v>
      </c>
      <c r="R81" s="312">
        <f t="shared" si="672"/>
        <v>0</v>
      </c>
      <c r="S81" s="321">
        <f t="shared" si="533"/>
        <v>0</v>
      </c>
      <c r="T81" s="312">
        <f t="shared" si="673"/>
        <v>0</v>
      </c>
      <c r="U81" s="321">
        <f t="shared" si="534"/>
        <v>0</v>
      </c>
      <c r="V81" s="312">
        <f t="shared" si="674"/>
        <v>0</v>
      </c>
      <c r="W81" s="321">
        <f t="shared" si="535"/>
        <v>0</v>
      </c>
      <c r="X81" s="312">
        <f t="shared" si="675"/>
        <v>0</v>
      </c>
      <c r="Y81" s="321">
        <f t="shared" ref="Y81" si="1118">Y23</f>
        <v>0</v>
      </c>
      <c r="Z81" s="310">
        <f t="shared" si="677"/>
        <v>0</v>
      </c>
      <c r="AA81" s="321">
        <f t="shared" ref="AA81" si="1119">AA23</f>
        <v>0</v>
      </c>
      <c r="AB81" s="310">
        <f t="shared" si="679"/>
        <v>0</v>
      </c>
      <c r="AC81" s="321">
        <f t="shared" si="537"/>
        <v>0</v>
      </c>
      <c r="AD81" s="310">
        <f t="shared" si="680"/>
        <v>0</v>
      </c>
      <c r="AE81" s="321">
        <f t="shared" si="538"/>
        <v>0</v>
      </c>
      <c r="AF81" s="310">
        <f t="shared" si="681"/>
        <v>0</v>
      </c>
      <c r="AG81" s="321">
        <f t="shared" si="539"/>
        <v>0</v>
      </c>
      <c r="AH81" s="310">
        <f t="shared" si="682"/>
        <v>0</v>
      </c>
      <c r="AI81" s="321">
        <f t="shared" ref="AI81" si="1120">AI23</f>
        <v>0</v>
      </c>
      <c r="AJ81" s="310">
        <f t="shared" si="684"/>
        <v>0</v>
      </c>
      <c r="AK81" s="321">
        <f t="shared" ref="AK81" si="1121">AK23</f>
        <v>0</v>
      </c>
      <c r="AL81" s="310">
        <f t="shared" si="686"/>
        <v>0</v>
      </c>
      <c r="AM81" s="321">
        <f t="shared" si="541"/>
        <v>0</v>
      </c>
      <c r="AN81" s="310">
        <f t="shared" si="687"/>
        <v>0</v>
      </c>
      <c r="AO81" s="321">
        <f t="shared" si="542"/>
        <v>0</v>
      </c>
      <c r="AP81" s="310">
        <f t="shared" si="688"/>
        <v>0</v>
      </c>
      <c r="AQ81" s="321">
        <f t="shared" si="543"/>
        <v>0</v>
      </c>
      <c r="AR81" s="310">
        <f t="shared" si="689"/>
        <v>0</v>
      </c>
      <c r="AS81" s="321">
        <f t="shared" si="544"/>
        <v>0</v>
      </c>
      <c r="AT81" s="310">
        <f t="shared" si="690"/>
        <v>0</v>
      </c>
      <c r="AU81" s="321">
        <f t="shared" si="545"/>
        <v>0</v>
      </c>
      <c r="AV81" s="310">
        <f t="shared" si="691"/>
        <v>0</v>
      </c>
      <c r="AW81" s="321">
        <f t="shared" si="546"/>
        <v>0</v>
      </c>
      <c r="AX81" s="310">
        <f t="shared" si="692"/>
        <v>0</v>
      </c>
      <c r="AY81" s="321">
        <f t="shared" si="547"/>
        <v>0</v>
      </c>
      <c r="AZ81" s="310">
        <f t="shared" si="693"/>
        <v>0</v>
      </c>
      <c r="BA81" s="321">
        <f t="shared" si="548"/>
        <v>0</v>
      </c>
      <c r="BB81" s="310">
        <f t="shared" si="694"/>
        <v>0</v>
      </c>
      <c r="BC81" s="321">
        <f t="shared" si="549"/>
        <v>0</v>
      </c>
      <c r="BD81" s="310">
        <f t="shared" si="695"/>
        <v>0</v>
      </c>
      <c r="BE81" s="321">
        <f t="shared" si="550"/>
        <v>0</v>
      </c>
      <c r="BF81" s="310">
        <f t="shared" si="696"/>
        <v>0</v>
      </c>
      <c r="BG81" s="321">
        <f t="shared" si="551"/>
        <v>0</v>
      </c>
      <c r="BH81" s="310">
        <f t="shared" si="697"/>
        <v>0</v>
      </c>
      <c r="BI81" s="321">
        <f t="shared" si="552"/>
        <v>0</v>
      </c>
      <c r="BJ81" s="310">
        <f t="shared" si="698"/>
        <v>0</v>
      </c>
      <c r="BK81" s="321">
        <f t="shared" si="553"/>
        <v>0</v>
      </c>
      <c r="BL81" s="310">
        <f t="shared" si="699"/>
        <v>0</v>
      </c>
      <c r="BM81" s="321">
        <f t="shared" ref="BM81" si="1122">BM23</f>
        <v>0</v>
      </c>
      <c r="BN81" s="310">
        <f t="shared" si="701"/>
        <v>0</v>
      </c>
      <c r="BO81" s="321">
        <f t="shared" ref="BO81" si="1123">BO23</f>
        <v>0</v>
      </c>
      <c r="BP81" s="310">
        <f t="shared" si="615"/>
        <v>0</v>
      </c>
      <c r="BQ81" s="321">
        <f t="shared" ref="BQ81" si="1124">BQ23</f>
        <v>0</v>
      </c>
      <c r="BR81" s="310">
        <f t="shared" si="617"/>
        <v>0</v>
      </c>
      <c r="BS81" s="321">
        <f t="shared" ref="BS81" si="1125">BS23</f>
        <v>0</v>
      </c>
      <c r="BT81" s="310">
        <f t="shared" si="619"/>
        <v>0</v>
      </c>
      <c r="BU81" s="321">
        <f t="shared" ref="BU81" si="1126">BU23</f>
        <v>0</v>
      </c>
      <c r="BV81" s="310">
        <f t="shared" si="621"/>
        <v>0</v>
      </c>
      <c r="BW81" s="321">
        <f t="shared" ref="BW81" si="1127">BW23</f>
        <v>0</v>
      </c>
      <c r="BX81" s="310">
        <f t="shared" si="623"/>
        <v>0</v>
      </c>
      <c r="BY81" s="321">
        <f t="shared" ref="BY81" si="1128">BY23</f>
        <v>0</v>
      </c>
      <c r="BZ81" s="310">
        <f t="shared" si="625"/>
        <v>0</v>
      </c>
      <c r="CA81" s="321">
        <f t="shared" ref="CA81" si="1129">CA23</f>
        <v>0</v>
      </c>
      <c r="CB81" s="310">
        <f t="shared" si="627"/>
        <v>0</v>
      </c>
      <c r="CC81" s="321">
        <f t="shared" ref="CC81" si="1130">CC23</f>
        <v>0</v>
      </c>
      <c r="CD81" s="310">
        <f t="shared" si="629"/>
        <v>0</v>
      </c>
      <c r="CE81" s="321">
        <f t="shared" ref="CE81" si="1131">CE23</f>
        <v>0</v>
      </c>
      <c r="CF81" s="310">
        <f t="shared" si="631"/>
        <v>0</v>
      </c>
      <c r="CG81" s="321">
        <f t="shared" ref="CG81" si="1132">CG23</f>
        <v>0</v>
      </c>
      <c r="CH81" s="310">
        <f t="shared" si="633"/>
        <v>0</v>
      </c>
      <c r="CI81" s="321">
        <f t="shared" ref="CI81" si="1133">CI23</f>
        <v>0</v>
      </c>
      <c r="CJ81" s="310">
        <f t="shared" si="635"/>
        <v>0</v>
      </c>
      <c r="CK81" s="321">
        <f t="shared" ref="CK81" si="1134">CK23</f>
        <v>0</v>
      </c>
      <c r="CL81" s="310">
        <f t="shared" si="637"/>
        <v>0</v>
      </c>
      <c r="CM81" s="321">
        <f t="shared" ref="CM81" si="1135">CM23</f>
        <v>0</v>
      </c>
      <c r="CN81" s="310">
        <f t="shared" si="639"/>
        <v>0</v>
      </c>
      <c r="CO81" s="321">
        <f t="shared" ref="CO81" si="1136">CO23</f>
        <v>0</v>
      </c>
      <c r="CP81" s="310">
        <f t="shared" si="641"/>
        <v>0</v>
      </c>
      <c r="CQ81" s="321">
        <f t="shared" ref="CQ81" si="1137">CQ23</f>
        <v>0</v>
      </c>
      <c r="CR81" s="310">
        <f t="shared" si="643"/>
        <v>0</v>
      </c>
      <c r="CS81" s="321">
        <f t="shared" ref="CS81" si="1138">CS23</f>
        <v>0</v>
      </c>
      <c r="CT81" s="310">
        <f t="shared" si="645"/>
        <v>0</v>
      </c>
      <c r="CU81" s="321">
        <f t="shared" ref="CU81" si="1139">CU23</f>
        <v>0</v>
      </c>
      <c r="CV81" s="310">
        <f t="shared" si="647"/>
        <v>0</v>
      </c>
      <c r="CW81" s="321">
        <f t="shared" ref="CW81" si="1140">CW23</f>
        <v>0</v>
      </c>
      <c r="CX81" s="310">
        <f t="shared" si="649"/>
        <v>0</v>
      </c>
      <c r="CY81" s="321">
        <f t="shared" ref="CY81" si="1141">CY23</f>
        <v>0</v>
      </c>
      <c r="CZ81" s="310">
        <f t="shared" si="651"/>
        <v>0</v>
      </c>
      <c r="DA81" s="321">
        <f t="shared" ref="DA81" si="1142">DA23</f>
        <v>0</v>
      </c>
      <c r="DB81" s="310">
        <f t="shared" si="653"/>
        <v>0</v>
      </c>
      <c r="DC81" s="321">
        <f t="shared" ref="DC81" si="1143">DC23</f>
        <v>0</v>
      </c>
      <c r="DD81" s="310">
        <f t="shared" si="655"/>
        <v>0</v>
      </c>
      <c r="DE81" s="321">
        <f t="shared" ref="DE81" si="1144">DE23</f>
        <v>0</v>
      </c>
      <c r="DF81" s="310">
        <f t="shared" si="657"/>
        <v>0</v>
      </c>
      <c r="DG81" s="321">
        <f t="shared" ref="DG81" si="1145">DG23</f>
        <v>0</v>
      </c>
      <c r="DH81" s="310">
        <f t="shared" si="659"/>
        <v>0</v>
      </c>
      <c r="DI81" s="321">
        <f t="shared" ref="DI81" si="1146">DI23</f>
        <v>0</v>
      </c>
      <c r="DJ81" s="310">
        <f t="shared" si="661"/>
        <v>0</v>
      </c>
      <c r="DK81" s="321">
        <f t="shared" ref="DK81" si="1147">DK23</f>
        <v>0</v>
      </c>
      <c r="DL81" s="310">
        <f t="shared" si="663"/>
        <v>0</v>
      </c>
      <c r="DM81" s="321">
        <f t="shared" si="555"/>
        <v>0</v>
      </c>
      <c r="DN81" s="310">
        <f t="shared" si="273"/>
        <v>0</v>
      </c>
      <c r="DO81" s="321">
        <f t="shared" si="556"/>
        <v>0</v>
      </c>
      <c r="DP81" s="310">
        <f t="shared" si="275"/>
        <v>0</v>
      </c>
      <c r="DQ81" s="321">
        <f t="shared" si="557"/>
        <v>0</v>
      </c>
      <c r="DR81" s="310">
        <f t="shared" si="277"/>
        <v>0</v>
      </c>
      <c r="DS81" s="321">
        <f t="shared" si="555"/>
        <v>0</v>
      </c>
      <c r="DT81" s="310">
        <f t="shared" si="278"/>
        <v>0</v>
      </c>
      <c r="DU81" s="321">
        <f t="shared" si="556"/>
        <v>0</v>
      </c>
      <c r="DV81" s="310">
        <f t="shared" si="279"/>
        <v>0</v>
      </c>
      <c r="DW81" s="321">
        <f t="shared" si="557"/>
        <v>0</v>
      </c>
      <c r="DX81" s="310">
        <f t="shared" si="280"/>
        <v>0</v>
      </c>
      <c r="DY81" s="321">
        <f t="shared" si="555"/>
        <v>0</v>
      </c>
      <c r="DZ81" s="310">
        <f t="shared" si="281"/>
        <v>0</v>
      </c>
      <c r="EA81" s="321">
        <f t="shared" si="556"/>
        <v>0</v>
      </c>
      <c r="EB81" s="310">
        <f t="shared" si="282"/>
        <v>0</v>
      </c>
      <c r="EC81" s="321">
        <f t="shared" si="557"/>
        <v>0</v>
      </c>
      <c r="ED81" s="310">
        <f t="shared" si="283"/>
        <v>0</v>
      </c>
      <c r="EE81" s="321">
        <f t="shared" si="555"/>
        <v>0</v>
      </c>
      <c r="EF81" s="310">
        <f t="shared" si="284"/>
        <v>0</v>
      </c>
      <c r="EG81" s="321">
        <f t="shared" si="556"/>
        <v>0</v>
      </c>
      <c r="EH81" s="310">
        <f t="shared" si="285"/>
        <v>0</v>
      </c>
      <c r="EI81" s="321">
        <f t="shared" si="557"/>
        <v>0</v>
      </c>
      <c r="EJ81" s="310">
        <f t="shared" si="286"/>
        <v>0</v>
      </c>
      <c r="EK81" s="321">
        <f t="shared" si="555"/>
        <v>0</v>
      </c>
      <c r="EL81" s="310">
        <f t="shared" si="287"/>
        <v>0</v>
      </c>
      <c r="EM81" s="321">
        <f t="shared" si="556"/>
        <v>0</v>
      </c>
      <c r="EN81" s="310">
        <f t="shared" si="288"/>
        <v>0</v>
      </c>
      <c r="EO81" s="321">
        <f t="shared" si="557"/>
        <v>0</v>
      </c>
      <c r="EP81" s="310">
        <f t="shared" si="289"/>
        <v>0</v>
      </c>
      <c r="EQ81" s="321">
        <f t="shared" si="555"/>
        <v>0</v>
      </c>
      <c r="ER81" s="310">
        <f t="shared" si="290"/>
        <v>0</v>
      </c>
      <c r="ES81" s="321">
        <f t="shared" si="556"/>
        <v>0</v>
      </c>
      <c r="ET81" s="310">
        <f t="shared" si="291"/>
        <v>0</v>
      </c>
      <c r="EU81" s="321">
        <f t="shared" si="557"/>
        <v>0</v>
      </c>
      <c r="EV81" s="310">
        <f t="shared" si="292"/>
        <v>0</v>
      </c>
      <c r="EW81" s="321">
        <f t="shared" si="555"/>
        <v>0</v>
      </c>
      <c r="EX81" s="310">
        <f t="shared" si="293"/>
        <v>0</v>
      </c>
      <c r="EY81" s="321">
        <f t="shared" si="556"/>
        <v>0</v>
      </c>
      <c r="EZ81" s="310">
        <f t="shared" si="294"/>
        <v>0</v>
      </c>
      <c r="FA81" s="321">
        <f t="shared" si="557"/>
        <v>0</v>
      </c>
      <c r="FB81" s="310">
        <f t="shared" si="295"/>
        <v>0</v>
      </c>
      <c r="FC81" s="321">
        <f t="shared" si="555"/>
        <v>0</v>
      </c>
      <c r="FD81" s="310">
        <f t="shared" si="296"/>
        <v>0</v>
      </c>
      <c r="FE81" s="321">
        <f t="shared" si="556"/>
        <v>0</v>
      </c>
      <c r="FF81" s="310">
        <f t="shared" si="297"/>
        <v>0</v>
      </c>
      <c r="FG81" s="321">
        <f t="shared" si="557"/>
        <v>0</v>
      </c>
      <c r="FH81" s="310">
        <f t="shared" si="298"/>
        <v>0</v>
      </c>
      <c r="FI81" s="321">
        <f t="shared" si="555"/>
        <v>0</v>
      </c>
      <c r="FJ81" s="310">
        <f t="shared" si="299"/>
        <v>0</v>
      </c>
      <c r="FK81" s="321">
        <f t="shared" si="556"/>
        <v>0</v>
      </c>
      <c r="FL81" s="310">
        <f t="shared" si="300"/>
        <v>0</v>
      </c>
      <c r="FM81" s="321">
        <f t="shared" si="557"/>
        <v>0</v>
      </c>
      <c r="FN81" s="310">
        <f t="shared" si="301"/>
        <v>0</v>
      </c>
      <c r="FO81" s="321">
        <f t="shared" si="555"/>
        <v>0</v>
      </c>
      <c r="FP81" s="310">
        <f t="shared" si="302"/>
        <v>0</v>
      </c>
      <c r="FQ81" s="321">
        <f t="shared" si="556"/>
        <v>0</v>
      </c>
      <c r="FR81" s="310">
        <f t="shared" si="303"/>
        <v>0</v>
      </c>
      <c r="FS81" s="321">
        <f t="shared" si="557"/>
        <v>0</v>
      </c>
      <c r="FT81" s="310">
        <f t="shared" si="304"/>
        <v>0</v>
      </c>
      <c r="FU81" s="321">
        <f t="shared" si="555"/>
        <v>0</v>
      </c>
      <c r="FV81" s="310">
        <f t="shared" si="305"/>
        <v>0</v>
      </c>
      <c r="FW81" s="321">
        <f t="shared" si="556"/>
        <v>0</v>
      </c>
      <c r="FX81" s="310">
        <f t="shared" si="306"/>
        <v>0</v>
      </c>
      <c r="FY81" s="321">
        <f t="shared" si="557"/>
        <v>0</v>
      </c>
      <c r="FZ81" s="310">
        <f t="shared" si="307"/>
        <v>0</v>
      </c>
      <c r="GA81" s="321">
        <f t="shared" si="588"/>
        <v>0</v>
      </c>
      <c r="GB81" s="310">
        <f t="shared" si="309"/>
        <v>0</v>
      </c>
      <c r="GC81" s="321">
        <f t="shared" si="589"/>
        <v>0</v>
      </c>
      <c r="GD81" s="310">
        <f t="shared" si="311"/>
        <v>0</v>
      </c>
      <c r="GE81" s="321">
        <f t="shared" si="590"/>
        <v>0</v>
      </c>
      <c r="GF81" s="310">
        <f t="shared" si="313"/>
        <v>0</v>
      </c>
      <c r="GG81" s="321">
        <f t="shared" si="588"/>
        <v>0</v>
      </c>
      <c r="GH81" s="310">
        <f t="shared" si="314"/>
        <v>0</v>
      </c>
      <c r="GI81" s="321">
        <f t="shared" si="589"/>
        <v>0</v>
      </c>
      <c r="GJ81" s="310">
        <f t="shared" si="315"/>
        <v>0</v>
      </c>
      <c r="GK81" s="321">
        <f t="shared" si="590"/>
        <v>0</v>
      </c>
      <c r="GL81" s="310">
        <f t="shared" si="316"/>
        <v>0</v>
      </c>
      <c r="GM81" s="321">
        <f t="shared" si="588"/>
        <v>0</v>
      </c>
      <c r="GN81" s="310">
        <f t="shared" si="317"/>
        <v>0</v>
      </c>
      <c r="GO81" s="321">
        <f t="shared" si="589"/>
        <v>0</v>
      </c>
      <c r="GP81" s="310">
        <f t="shared" si="318"/>
        <v>0</v>
      </c>
      <c r="GQ81" s="321">
        <f t="shared" si="590"/>
        <v>0</v>
      </c>
      <c r="GR81" s="310">
        <f t="shared" si="319"/>
        <v>0</v>
      </c>
      <c r="GS81" s="321">
        <f t="shared" si="588"/>
        <v>0</v>
      </c>
      <c r="GT81" s="310">
        <f t="shared" si="320"/>
        <v>0</v>
      </c>
      <c r="GU81" s="321">
        <f t="shared" si="589"/>
        <v>0</v>
      </c>
      <c r="GV81" s="310">
        <f t="shared" si="321"/>
        <v>0</v>
      </c>
      <c r="GW81" s="321">
        <f t="shared" si="590"/>
        <v>0</v>
      </c>
      <c r="GX81" s="310">
        <f t="shared" si="322"/>
        <v>0</v>
      </c>
      <c r="GY81" s="321">
        <f t="shared" si="588"/>
        <v>0</v>
      </c>
      <c r="GZ81" s="310">
        <f t="shared" si="323"/>
        <v>0</v>
      </c>
      <c r="HA81" s="321">
        <f t="shared" si="589"/>
        <v>0</v>
      </c>
      <c r="HB81" s="310">
        <f t="shared" si="324"/>
        <v>0</v>
      </c>
      <c r="HC81" s="321">
        <f t="shared" si="590"/>
        <v>0</v>
      </c>
      <c r="HD81" s="310">
        <f t="shared" si="325"/>
        <v>0</v>
      </c>
      <c r="HE81" s="321">
        <f t="shared" ref="HE81" si="1148">HE23</f>
        <v>0</v>
      </c>
      <c r="HF81" s="310">
        <f t="shared" si="327"/>
        <v>0</v>
      </c>
      <c r="HG81" s="321">
        <f t="shared" ref="HG81" si="1149">HG23</f>
        <v>0</v>
      </c>
      <c r="HH81" s="310">
        <f t="shared" si="329"/>
        <v>0</v>
      </c>
      <c r="HJ81" s="305">
        <f t="shared" si="729"/>
        <v>0</v>
      </c>
      <c r="HK81" s="306">
        <f t="shared" si="666"/>
        <v>0</v>
      </c>
      <c r="HL81" s="308">
        <f t="shared" si="332"/>
        <v>0</v>
      </c>
    </row>
    <row r="82" spans="1:220">
      <c r="A82" s="313" t="str">
        <f t="shared" ref="A82:G82" si="1150">IF(A24=0, "", A24)</f>
        <v/>
      </c>
      <c r="B82" s="314" t="str">
        <f t="shared" si="1150"/>
        <v/>
      </c>
      <c r="C82" s="314" t="str">
        <f t="shared" si="1150"/>
        <v/>
      </c>
      <c r="D82" s="314" t="str">
        <f t="shared" si="1150"/>
        <v/>
      </c>
      <c r="E82" s="313" t="str">
        <f t="shared" si="1150"/>
        <v/>
      </c>
      <c r="F82" s="313" t="str">
        <f t="shared" si="1150"/>
        <v/>
      </c>
      <c r="G82" s="315" t="str">
        <f t="shared" si="1150"/>
        <v/>
      </c>
      <c r="H82" s="316" t="str">
        <f t="shared" ref="H82:I82" si="1151">IF(H24=0, "",H24)</f>
        <v/>
      </c>
      <c r="I82" s="316" t="str">
        <f t="shared" si="1151"/>
        <v/>
      </c>
      <c r="J82" s="317">
        <f t="shared" ref="J82:K82" si="1152">J24</f>
        <v>0</v>
      </c>
      <c r="K82" s="317">
        <f t="shared" si="1152"/>
        <v>0</v>
      </c>
      <c r="L82" s="46"/>
      <c r="M82" s="299">
        <f t="shared" si="606"/>
        <v>0</v>
      </c>
      <c r="N82" s="304">
        <f t="shared" si="670"/>
        <v>0</v>
      </c>
      <c r="O82" s="321">
        <f t="shared" si="607"/>
        <v>0</v>
      </c>
      <c r="P82" s="312">
        <f t="shared" si="671"/>
        <v>0</v>
      </c>
      <c r="Q82" s="321">
        <f t="shared" si="608"/>
        <v>0</v>
      </c>
      <c r="R82" s="312">
        <f t="shared" si="672"/>
        <v>0</v>
      </c>
      <c r="S82" s="321">
        <f t="shared" si="533"/>
        <v>0</v>
      </c>
      <c r="T82" s="312">
        <f t="shared" si="673"/>
        <v>0</v>
      </c>
      <c r="U82" s="321">
        <f t="shared" si="534"/>
        <v>0</v>
      </c>
      <c r="V82" s="312">
        <f t="shared" si="674"/>
        <v>0</v>
      </c>
      <c r="W82" s="321">
        <f t="shared" si="535"/>
        <v>0</v>
      </c>
      <c r="X82" s="312">
        <f t="shared" si="675"/>
        <v>0</v>
      </c>
      <c r="Y82" s="321">
        <f t="shared" ref="Y82" si="1153">Y24</f>
        <v>0</v>
      </c>
      <c r="Z82" s="310">
        <f t="shared" si="677"/>
        <v>0</v>
      </c>
      <c r="AA82" s="321">
        <f t="shared" ref="AA82" si="1154">AA24</f>
        <v>0</v>
      </c>
      <c r="AB82" s="310">
        <f t="shared" si="679"/>
        <v>0</v>
      </c>
      <c r="AC82" s="321">
        <f t="shared" si="537"/>
        <v>0</v>
      </c>
      <c r="AD82" s="310">
        <f t="shared" si="680"/>
        <v>0</v>
      </c>
      <c r="AE82" s="321">
        <f t="shared" si="538"/>
        <v>0</v>
      </c>
      <c r="AF82" s="310">
        <f t="shared" si="681"/>
        <v>0</v>
      </c>
      <c r="AG82" s="321">
        <f t="shared" si="539"/>
        <v>0</v>
      </c>
      <c r="AH82" s="310">
        <f t="shared" si="682"/>
        <v>0</v>
      </c>
      <c r="AI82" s="321">
        <f t="shared" ref="AI82" si="1155">AI24</f>
        <v>0</v>
      </c>
      <c r="AJ82" s="310">
        <f t="shared" si="684"/>
        <v>0</v>
      </c>
      <c r="AK82" s="321">
        <f t="shared" ref="AK82" si="1156">AK24</f>
        <v>0</v>
      </c>
      <c r="AL82" s="310">
        <f t="shared" si="686"/>
        <v>0</v>
      </c>
      <c r="AM82" s="321">
        <f t="shared" si="541"/>
        <v>0</v>
      </c>
      <c r="AN82" s="310">
        <f t="shared" si="687"/>
        <v>0</v>
      </c>
      <c r="AO82" s="321">
        <f t="shared" si="542"/>
        <v>0</v>
      </c>
      <c r="AP82" s="310">
        <f t="shared" si="688"/>
        <v>0</v>
      </c>
      <c r="AQ82" s="321">
        <f t="shared" si="543"/>
        <v>0</v>
      </c>
      <c r="AR82" s="310">
        <f t="shared" si="689"/>
        <v>0</v>
      </c>
      <c r="AS82" s="321">
        <f t="shared" si="544"/>
        <v>0</v>
      </c>
      <c r="AT82" s="310">
        <f t="shared" si="690"/>
        <v>0</v>
      </c>
      <c r="AU82" s="321">
        <f t="shared" si="545"/>
        <v>0</v>
      </c>
      <c r="AV82" s="310">
        <f t="shared" si="691"/>
        <v>0</v>
      </c>
      <c r="AW82" s="321">
        <f t="shared" si="546"/>
        <v>0</v>
      </c>
      <c r="AX82" s="310">
        <f t="shared" si="692"/>
        <v>0</v>
      </c>
      <c r="AY82" s="321">
        <f t="shared" si="547"/>
        <v>0</v>
      </c>
      <c r="AZ82" s="310">
        <f t="shared" si="693"/>
        <v>0</v>
      </c>
      <c r="BA82" s="321">
        <f t="shared" si="548"/>
        <v>0</v>
      </c>
      <c r="BB82" s="310">
        <f t="shared" si="694"/>
        <v>0</v>
      </c>
      <c r="BC82" s="321">
        <f t="shared" si="549"/>
        <v>0</v>
      </c>
      <c r="BD82" s="310">
        <f t="shared" si="695"/>
        <v>0</v>
      </c>
      <c r="BE82" s="321">
        <f t="shared" si="550"/>
        <v>0</v>
      </c>
      <c r="BF82" s="310">
        <f t="shared" si="696"/>
        <v>0</v>
      </c>
      <c r="BG82" s="321">
        <f t="shared" si="551"/>
        <v>0</v>
      </c>
      <c r="BH82" s="310">
        <f t="shared" si="697"/>
        <v>0</v>
      </c>
      <c r="BI82" s="321">
        <f t="shared" si="552"/>
        <v>0</v>
      </c>
      <c r="BJ82" s="310">
        <f t="shared" si="698"/>
        <v>0</v>
      </c>
      <c r="BK82" s="321">
        <f t="shared" si="553"/>
        <v>0</v>
      </c>
      <c r="BL82" s="310">
        <f t="shared" si="699"/>
        <v>0</v>
      </c>
      <c r="BM82" s="321">
        <f t="shared" ref="BM82" si="1157">BM24</f>
        <v>0</v>
      </c>
      <c r="BN82" s="310">
        <f t="shared" si="701"/>
        <v>0</v>
      </c>
      <c r="BO82" s="321">
        <f t="shared" ref="BO82" si="1158">BO24</f>
        <v>0</v>
      </c>
      <c r="BP82" s="310">
        <f t="shared" si="615"/>
        <v>0</v>
      </c>
      <c r="BQ82" s="321">
        <f t="shared" ref="BQ82" si="1159">BQ24</f>
        <v>0</v>
      </c>
      <c r="BR82" s="310">
        <f t="shared" si="617"/>
        <v>0</v>
      </c>
      <c r="BS82" s="321">
        <f t="shared" ref="BS82" si="1160">BS24</f>
        <v>0</v>
      </c>
      <c r="BT82" s="310">
        <f t="shared" si="619"/>
        <v>0</v>
      </c>
      <c r="BU82" s="321">
        <f t="shared" ref="BU82" si="1161">BU24</f>
        <v>0</v>
      </c>
      <c r="BV82" s="310">
        <f t="shared" si="621"/>
        <v>0</v>
      </c>
      <c r="BW82" s="321">
        <f t="shared" ref="BW82" si="1162">BW24</f>
        <v>0</v>
      </c>
      <c r="BX82" s="310">
        <f t="shared" si="623"/>
        <v>0</v>
      </c>
      <c r="BY82" s="321">
        <f t="shared" ref="BY82" si="1163">BY24</f>
        <v>0</v>
      </c>
      <c r="BZ82" s="310">
        <f t="shared" si="625"/>
        <v>0</v>
      </c>
      <c r="CA82" s="321">
        <f t="shared" ref="CA82" si="1164">CA24</f>
        <v>0</v>
      </c>
      <c r="CB82" s="310">
        <f t="shared" si="627"/>
        <v>0</v>
      </c>
      <c r="CC82" s="321">
        <f t="shared" ref="CC82" si="1165">CC24</f>
        <v>0</v>
      </c>
      <c r="CD82" s="310">
        <f t="shared" si="629"/>
        <v>0</v>
      </c>
      <c r="CE82" s="321">
        <f t="shared" ref="CE82" si="1166">CE24</f>
        <v>0</v>
      </c>
      <c r="CF82" s="310">
        <f t="shared" si="631"/>
        <v>0</v>
      </c>
      <c r="CG82" s="321">
        <f t="shared" ref="CG82" si="1167">CG24</f>
        <v>0</v>
      </c>
      <c r="CH82" s="310">
        <f t="shared" si="633"/>
        <v>0</v>
      </c>
      <c r="CI82" s="321">
        <f t="shared" ref="CI82" si="1168">CI24</f>
        <v>0</v>
      </c>
      <c r="CJ82" s="310">
        <f t="shared" si="635"/>
        <v>0</v>
      </c>
      <c r="CK82" s="321">
        <f t="shared" ref="CK82" si="1169">CK24</f>
        <v>0</v>
      </c>
      <c r="CL82" s="310">
        <f t="shared" si="637"/>
        <v>0</v>
      </c>
      <c r="CM82" s="321">
        <f t="shared" ref="CM82" si="1170">CM24</f>
        <v>0</v>
      </c>
      <c r="CN82" s="310">
        <f t="shared" si="639"/>
        <v>0</v>
      </c>
      <c r="CO82" s="321">
        <f t="shared" ref="CO82" si="1171">CO24</f>
        <v>0</v>
      </c>
      <c r="CP82" s="310">
        <f t="shared" si="641"/>
        <v>0</v>
      </c>
      <c r="CQ82" s="321">
        <f t="shared" ref="CQ82" si="1172">CQ24</f>
        <v>0</v>
      </c>
      <c r="CR82" s="310">
        <f t="shared" si="643"/>
        <v>0</v>
      </c>
      <c r="CS82" s="321">
        <f t="shared" ref="CS82" si="1173">CS24</f>
        <v>0</v>
      </c>
      <c r="CT82" s="310">
        <f t="shared" si="645"/>
        <v>0</v>
      </c>
      <c r="CU82" s="321">
        <f t="shared" ref="CU82" si="1174">CU24</f>
        <v>0</v>
      </c>
      <c r="CV82" s="310">
        <f t="shared" si="647"/>
        <v>0</v>
      </c>
      <c r="CW82" s="321">
        <f t="shared" ref="CW82" si="1175">CW24</f>
        <v>0</v>
      </c>
      <c r="CX82" s="310">
        <f t="shared" si="649"/>
        <v>0</v>
      </c>
      <c r="CY82" s="321">
        <f t="shared" ref="CY82" si="1176">CY24</f>
        <v>0</v>
      </c>
      <c r="CZ82" s="310">
        <f t="shared" si="651"/>
        <v>0</v>
      </c>
      <c r="DA82" s="321">
        <f t="shared" ref="DA82" si="1177">DA24</f>
        <v>0</v>
      </c>
      <c r="DB82" s="310">
        <f t="shared" si="653"/>
        <v>0</v>
      </c>
      <c r="DC82" s="321">
        <f t="shared" ref="DC82" si="1178">DC24</f>
        <v>0</v>
      </c>
      <c r="DD82" s="310">
        <f t="shared" si="655"/>
        <v>0</v>
      </c>
      <c r="DE82" s="321">
        <f t="shared" ref="DE82" si="1179">DE24</f>
        <v>0</v>
      </c>
      <c r="DF82" s="310">
        <f t="shared" si="657"/>
        <v>0</v>
      </c>
      <c r="DG82" s="321">
        <f t="shared" ref="DG82" si="1180">DG24</f>
        <v>0</v>
      </c>
      <c r="DH82" s="310">
        <f t="shared" si="659"/>
        <v>0</v>
      </c>
      <c r="DI82" s="321">
        <f t="shared" ref="DI82" si="1181">DI24</f>
        <v>0</v>
      </c>
      <c r="DJ82" s="310">
        <f t="shared" si="661"/>
        <v>0</v>
      </c>
      <c r="DK82" s="321">
        <f t="shared" ref="DK82" si="1182">DK24</f>
        <v>0</v>
      </c>
      <c r="DL82" s="310">
        <f t="shared" si="663"/>
        <v>0</v>
      </c>
      <c r="DM82" s="321">
        <f t="shared" si="555"/>
        <v>0</v>
      </c>
      <c r="DN82" s="310">
        <f t="shared" si="273"/>
        <v>0</v>
      </c>
      <c r="DO82" s="321">
        <f t="shared" si="556"/>
        <v>0</v>
      </c>
      <c r="DP82" s="310">
        <f t="shared" si="275"/>
        <v>0</v>
      </c>
      <c r="DQ82" s="321">
        <f t="shared" si="557"/>
        <v>0</v>
      </c>
      <c r="DR82" s="310">
        <f t="shared" si="277"/>
        <v>0</v>
      </c>
      <c r="DS82" s="321">
        <f t="shared" si="555"/>
        <v>0</v>
      </c>
      <c r="DT82" s="310">
        <f t="shared" si="278"/>
        <v>0</v>
      </c>
      <c r="DU82" s="321">
        <f t="shared" si="556"/>
        <v>0</v>
      </c>
      <c r="DV82" s="310">
        <f t="shared" si="279"/>
        <v>0</v>
      </c>
      <c r="DW82" s="321">
        <f t="shared" si="557"/>
        <v>0</v>
      </c>
      <c r="DX82" s="310">
        <f t="shared" si="280"/>
        <v>0</v>
      </c>
      <c r="DY82" s="321">
        <f t="shared" si="555"/>
        <v>0</v>
      </c>
      <c r="DZ82" s="310">
        <f t="shared" si="281"/>
        <v>0</v>
      </c>
      <c r="EA82" s="321">
        <f t="shared" si="556"/>
        <v>0</v>
      </c>
      <c r="EB82" s="310">
        <f t="shared" si="282"/>
        <v>0</v>
      </c>
      <c r="EC82" s="321">
        <f t="shared" si="557"/>
        <v>0</v>
      </c>
      <c r="ED82" s="310">
        <f t="shared" si="283"/>
        <v>0</v>
      </c>
      <c r="EE82" s="321">
        <f t="shared" si="555"/>
        <v>0</v>
      </c>
      <c r="EF82" s="310">
        <f t="shared" si="284"/>
        <v>0</v>
      </c>
      <c r="EG82" s="321">
        <f t="shared" si="556"/>
        <v>0</v>
      </c>
      <c r="EH82" s="310">
        <f t="shared" si="285"/>
        <v>0</v>
      </c>
      <c r="EI82" s="321">
        <f t="shared" si="557"/>
        <v>0</v>
      </c>
      <c r="EJ82" s="310">
        <f t="shared" si="286"/>
        <v>0</v>
      </c>
      <c r="EK82" s="321">
        <f t="shared" si="555"/>
        <v>0</v>
      </c>
      <c r="EL82" s="310">
        <f t="shared" si="287"/>
        <v>0</v>
      </c>
      <c r="EM82" s="321">
        <f t="shared" si="556"/>
        <v>0</v>
      </c>
      <c r="EN82" s="310">
        <f t="shared" si="288"/>
        <v>0</v>
      </c>
      <c r="EO82" s="321">
        <f t="shared" si="557"/>
        <v>0</v>
      </c>
      <c r="EP82" s="310">
        <f t="shared" si="289"/>
        <v>0</v>
      </c>
      <c r="EQ82" s="321">
        <f t="shared" si="555"/>
        <v>0</v>
      </c>
      <c r="ER82" s="310">
        <f t="shared" si="290"/>
        <v>0</v>
      </c>
      <c r="ES82" s="321">
        <f t="shared" si="556"/>
        <v>0</v>
      </c>
      <c r="ET82" s="310">
        <f t="shared" si="291"/>
        <v>0</v>
      </c>
      <c r="EU82" s="321">
        <f t="shared" si="557"/>
        <v>0</v>
      </c>
      <c r="EV82" s="310">
        <f t="shared" si="292"/>
        <v>0</v>
      </c>
      <c r="EW82" s="321">
        <f t="shared" si="555"/>
        <v>0</v>
      </c>
      <c r="EX82" s="310">
        <f t="shared" si="293"/>
        <v>0</v>
      </c>
      <c r="EY82" s="321">
        <f t="shared" si="556"/>
        <v>0</v>
      </c>
      <c r="EZ82" s="310">
        <f t="shared" si="294"/>
        <v>0</v>
      </c>
      <c r="FA82" s="321">
        <f t="shared" si="557"/>
        <v>0</v>
      </c>
      <c r="FB82" s="310">
        <f t="shared" si="295"/>
        <v>0</v>
      </c>
      <c r="FC82" s="321">
        <f t="shared" si="555"/>
        <v>0</v>
      </c>
      <c r="FD82" s="310">
        <f t="shared" si="296"/>
        <v>0</v>
      </c>
      <c r="FE82" s="321">
        <f t="shared" si="556"/>
        <v>0</v>
      </c>
      <c r="FF82" s="310">
        <f t="shared" si="297"/>
        <v>0</v>
      </c>
      <c r="FG82" s="321">
        <f t="shared" si="557"/>
        <v>0</v>
      </c>
      <c r="FH82" s="310">
        <f t="shared" si="298"/>
        <v>0</v>
      </c>
      <c r="FI82" s="321">
        <f t="shared" si="555"/>
        <v>0</v>
      </c>
      <c r="FJ82" s="310">
        <f t="shared" si="299"/>
        <v>0</v>
      </c>
      <c r="FK82" s="321">
        <f t="shared" si="556"/>
        <v>0</v>
      </c>
      <c r="FL82" s="310">
        <f t="shared" si="300"/>
        <v>0</v>
      </c>
      <c r="FM82" s="321">
        <f t="shared" si="557"/>
        <v>0</v>
      </c>
      <c r="FN82" s="310">
        <f t="shared" si="301"/>
        <v>0</v>
      </c>
      <c r="FO82" s="321">
        <f t="shared" si="555"/>
        <v>0</v>
      </c>
      <c r="FP82" s="310">
        <f t="shared" si="302"/>
        <v>0</v>
      </c>
      <c r="FQ82" s="321">
        <f t="shared" si="556"/>
        <v>0</v>
      </c>
      <c r="FR82" s="310">
        <f t="shared" si="303"/>
        <v>0</v>
      </c>
      <c r="FS82" s="321">
        <f t="shared" si="557"/>
        <v>0</v>
      </c>
      <c r="FT82" s="310">
        <f t="shared" si="304"/>
        <v>0</v>
      </c>
      <c r="FU82" s="321">
        <f t="shared" si="555"/>
        <v>0</v>
      </c>
      <c r="FV82" s="310">
        <f t="shared" si="305"/>
        <v>0</v>
      </c>
      <c r="FW82" s="321">
        <f t="shared" si="556"/>
        <v>0</v>
      </c>
      <c r="FX82" s="310">
        <f t="shared" si="306"/>
        <v>0</v>
      </c>
      <c r="FY82" s="321">
        <f t="shared" si="557"/>
        <v>0</v>
      </c>
      <c r="FZ82" s="310">
        <f t="shared" si="307"/>
        <v>0</v>
      </c>
      <c r="GA82" s="321">
        <f t="shared" si="588"/>
        <v>0</v>
      </c>
      <c r="GB82" s="310">
        <f t="shared" si="309"/>
        <v>0</v>
      </c>
      <c r="GC82" s="321">
        <f t="shared" si="589"/>
        <v>0</v>
      </c>
      <c r="GD82" s="310">
        <f t="shared" si="311"/>
        <v>0</v>
      </c>
      <c r="GE82" s="321">
        <f t="shared" si="590"/>
        <v>0</v>
      </c>
      <c r="GF82" s="310">
        <f t="shared" si="313"/>
        <v>0</v>
      </c>
      <c r="GG82" s="321">
        <f t="shared" si="588"/>
        <v>0</v>
      </c>
      <c r="GH82" s="310">
        <f t="shared" si="314"/>
        <v>0</v>
      </c>
      <c r="GI82" s="321">
        <f t="shared" si="589"/>
        <v>0</v>
      </c>
      <c r="GJ82" s="310">
        <f t="shared" si="315"/>
        <v>0</v>
      </c>
      <c r="GK82" s="321">
        <f t="shared" si="590"/>
        <v>0</v>
      </c>
      <c r="GL82" s="310">
        <f t="shared" si="316"/>
        <v>0</v>
      </c>
      <c r="GM82" s="321">
        <f t="shared" si="588"/>
        <v>0</v>
      </c>
      <c r="GN82" s="310">
        <f t="shared" si="317"/>
        <v>0</v>
      </c>
      <c r="GO82" s="321">
        <f t="shared" si="589"/>
        <v>0</v>
      </c>
      <c r="GP82" s="310">
        <f t="shared" si="318"/>
        <v>0</v>
      </c>
      <c r="GQ82" s="321">
        <f t="shared" si="590"/>
        <v>0</v>
      </c>
      <c r="GR82" s="310">
        <f t="shared" si="319"/>
        <v>0</v>
      </c>
      <c r="GS82" s="321">
        <f t="shared" si="588"/>
        <v>0</v>
      </c>
      <c r="GT82" s="310">
        <f t="shared" si="320"/>
        <v>0</v>
      </c>
      <c r="GU82" s="321">
        <f t="shared" si="589"/>
        <v>0</v>
      </c>
      <c r="GV82" s="310">
        <f t="shared" si="321"/>
        <v>0</v>
      </c>
      <c r="GW82" s="321">
        <f t="shared" si="590"/>
        <v>0</v>
      </c>
      <c r="GX82" s="310">
        <f t="shared" si="322"/>
        <v>0</v>
      </c>
      <c r="GY82" s="321">
        <f t="shared" si="588"/>
        <v>0</v>
      </c>
      <c r="GZ82" s="310">
        <f t="shared" si="323"/>
        <v>0</v>
      </c>
      <c r="HA82" s="321">
        <f t="shared" si="589"/>
        <v>0</v>
      </c>
      <c r="HB82" s="310">
        <f t="shared" si="324"/>
        <v>0</v>
      </c>
      <c r="HC82" s="321">
        <f t="shared" si="590"/>
        <v>0</v>
      </c>
      <c r="HD82" s="310">
        <f t="shared" si="325"/>
        <v>0</v>
      </c>
      <c r="HE82" s="321">
        <f t="shared" ref="HE82" si="1183">HE24</f>
        <v>0</v>
      </c>
      <c r="HF82" s="310">
        <f t="shared" si="327"/>
        <v>0</v>
      </c>
      <c r="HG82" s="321">
        <f t="shared" ref="HG82" si="1184">HG24</f>
        <v>0</v>
      </c>
      <c r="HH82" s="310">
        <f t="shared" si="329"/>
        <v>0</v>
      </c>
      <c r="HJ82" s="305">
        <f t="shared" si="729"/>
        <v>0</v>
      </c>
      <c r="HK82" s="306">
        <f t="shared" si="666"/>
        <v>0</v>
      </c>
      <c r="HL82" s="308">
        <f t="shared" si="332"/>
        <v>0</v>
      </c>
    </row>
    <row r="83" spans="1:220">
      <c r="A83" s="313" t="str">
        <f t="shared" ref="A83:G83" si="1185">IF(A25=0, "", A25)</f>
        <v/>
      </c>
      <c r="B83" s="314" t="str">
        <f t="shared" si="1185"/>
        <v/>
      </c>
      <c r="C83" s="314" t="str">
        <f t="shared" si="1185"/>
        <v/>
      </c>
      <c r="D83" s="314" t="str">
        <f t="shared" si="1185"/>
        <v/>
      </c>
      <c r="E83" s="313" t="str">
        <f t="shared" si="1185"/>
        <v/>
      </c>
      <c r="F83" s="313" t="str">
        <f t="shared" si="1185"/>
        <v/>
      </c>
      <c r="G83" s="315" t="str">
        <f t="shared" si="1185"/>
        <v/>
      </c>
      <c r="H83" s="316" t="str">
        <f t="shared" ref="H83:I96" si="1186">IF(H25=0, "",H25)</f>
        <v/>
      </c>
      <c r="I83" s="316" t="str">
        <f t="shared" si="1186"/>
        <v/>
      </c>
      <c r="J83" s="317">
        <f t="shared" ref="J83:K83" si="1187">J25</f>
        <v>0</v>
      </c>
      <c r="K83" s="317">
        <f t="shared" si="1187"/>
        <v>0</v>
      </c>
      <c r="L83" s="46"/>
      <c r="M83" s="299">
        <f t="shared" si="606"/>
        <v>0</v>
      </c>
      <c r="N83" s="304">
        <f t="shared" si="670"/>
        <v>0</v>
      </c>
      <c r="O83" s="321">
        <f t="shared" si="607"/>
        <v>0</v>
      </c>
      <c r="P83" s="312">
        <f t="shared" si="671"/>
        <v>0</v>
      </c>
      <c r="Q83" s="321">
        <f t="shared" si="608"/>
        <v>0</v>
      </c>
      <c r="R83" s="312">
        <f t="shared" si="672"/>
        <v>0</v>
      </c>
      <c r="S83" s="321">
        <f t="shared" si="533"/>
        <v>0</v>
      </c>
      <c r="T83" s="312">
        <f t="shared" si="673"/>
        <v>0</v>
      </c>
      <c r="U83" s="321">
        <f t="shared" si="534"/>
        <v>0</v>
      </c>
      <c r="V83" s="312">
        <f t="shared" si="674"/>
        <v>0</v>
      </c>
      <c r="W83" s="321">
        <f t="shared" si="535"/>
        <v>0</v>
      </c>
      <c r="X83" s="312">
        <f t="shared" si="675"/>
        <v>0</v>
      </c>
      <c r="Y83" s="321">
        <f t="shared" ref="Y83" si="1188">Y25</f>
        <v>0</v>
      </c>
      <c r="Z83" s="310">
        <f t="shared" si="677"/>
        <v>0</v>
      </c>
      <c r="AA83" s="321">
        <f t="shared" ref="AA83" si="1189">AA25</f>
        <v>0</v>
      </c>
      <c r="AB83" s="310">
        <f t="shared" si="679"/>
        <v>0</v>
      </c>
      <c r="AC83" s="321">
        <f t="shared" si="537"/>
        <v>0</v>
      </c>
      <c r="AD83" s="310">
        <f t="shared" si="680"/>
        <v>0</v>
      </c>
      <c r="AE83" s="321">
        <f t="shared" si="538"/>
        <v>0</v>
      </c>
      <c r="AF83" s="310">
        <f t="shared" si="681"/>
        <v>0</v>
      </c>
      <c r="AG83" s="321">
        <f t="shared" si="539"/>
        <v>0</v>
      </c>
      <c r="AH83" s="310">
        <f t="shared" si="682"/>
        <v>0</v>
      </c>
      <c r="AI83" s="321">
        <f t="shared" ref="AI83" si="1190">AI25</f>
        <v>0</v>
      </c>
      <c r="AJ83" s="310">
        <f t="shared" si="684"/>
        <v>0</v>
      </c>
      <c r="AK83" s="321">
        <f t="shared" ref="AK83" si="1191">AK25</f>
        <v>0</v>
      </c>
      <c r="AL83" s="310">
        <f t="shared" si="686"/>
        <v>0</v>
      </c>
      <c r="AM83" s="321">
        <f t="shared" si="541"/>
        <v>0</v>
      </c>
      <c r="AN83" s="310">
        <f t="shared" si="687"/>
        <v>0</v>
      </c>
      <c r="AO83" s="321">
        <f t="shared" si="542"/>
        <v>0</v>
      </c>
      <c r="AP83" s="310">
        <f t="shared" si="688"/>
        <v>0</v>
      </c>
      <c r="AQ83" s="321">
        <f t="shared" si="543"/>
        <v>0</v>
      </c>
      <c r="AR83" s="310">
        <f t="shared" si="689"/>
        <v>0</v>
      </c>
      <c r="AS83" s="321">
        <f t="shared" si="544"/>
        <v>0</v>
      </c>
      <c r="AT83" s="310">
        <f t="shared" si="690"/>
        <v>0</v>
      </c>
      <c r="AU83" s="321">
        <f t="shared" si="545"/>
        <v>0</v>
      </c>
      <c r="AV83" s="310">
        <f t="shared" si="691"/>
        <v>0</v>
      </c>
      <c r="AW83" s="321">
        <f t="shared" si="546"/>
        <v>0</v>
      </c>
      <c r="AX83" s="310">
        <f t="shared" si="692"/>
        <v>0</v>
      </c>
      <c r="AY83" s="321">
        <f t="shared" si="547"/>
        <v>0</v>
      </c>
      <c r="AZ83" s="310">
        <f t="shared" si="693"/>
        <v>0</v>
      </c>
      <c r="BA83" s="321">
        <f t="shared" si="548"/>
        <v>0</v>
      </c>
      <c r="BB83" s="310">
        <f t="shared" si="694"/>
        <v>0</v>
      </c>
      <c r="BC83" s="321">
        <f t="shared" si="549"/>
        <v>0</v>
      </c>
      <c r="BD83" s="310">
        <f t="shared" si="695"/>
        <v>0</v>
      </c>
      <c r="BE83" s="321">
        <f t="shared" si="550"/>
        <v>0</v>
      </c>
      <c r="BF83" s="310">
        <f t="shared" si="696"/>
        <v>0</v>
      </c>
      <c r="BG83" s="321">
        <f t="shared" si="551"/>
        <v>0</v>
      </c>
      <c r="BH83" s="310">
        <f t="shared" si="697"/>
        <v>0</v>
      </c>
      <c r="BI83" s="321">
        <f t="shared" si="552"/>
        <v>0</v>
      </c>
      <c r="BJ83" s="310">
        <f t="shared" si="698"/>
        <v>0</v>
      </c>
      <c r="BK83" s="321">
        <f t="shared" si="553"/>
        <v>0</v>
      </c>
      <c r="BL83" s="310">
        <f t="shared" si="699"/>
        <v>0</v>
      </c>
      <c r="BM83" s="321">
        <f t="shared" ref="BM83" si="1192">BM25</f>
        <v>0</v>
      </c>
      <c r="BN83" s="310">
        <f t="shared" si="701"/>
        <v>0</v>
      </c>
      <c r="BO83" s="321">
        <f t="shared" ref="BO83" si="1193">BO25</f>
        <v>0</v>
      </c>
      <c r="BP83" s="310">
        <f t="shared" si="615"/>
        <v>0</v>
      </c>
      <c r="BQ83" s="321">
        <f t="shared" ref="BQ83" si="1194">BQ25</f>
        <v>0</v>
      </c>
      <c r="BR83" s="310">
        <f t="shared" si="617"/>
        <v>0</v>
      </c>
      <c r="BS83" s="321">
        <f t="shared" ref="BS83" si="1195">BS25</f>
        <v>0</v>
      </c>
      <c r="BT83" s="310">
        <f t="shared" si="619"/>
        <v>0</v>
      </c>
      <c r="BU83" s="321">
        <f t="shared" ref="BU83" si="1196">BU25</f>
        <v>0</v>
      </c>
      <c r="BV83" s="310">
        <f t="shared" si="621"/>
        <v>0</v>
      </c>
      <c r="BW83" s="321">
        <f t="shared" ref="BW83" si="1197">BW25</f>
        <v>0</v>
      </c>
      <c r="BX83" s="310">
        <f t="shared" si="623"/>
        <v>0</v>
      </c>
      <c r="BY83" s="321">
        <f t="shared" ref="BY83" si="1198">BY25</f>
        <v>0</v>
      </c>
      <c r="BZ83" s="310">
        <f t="shared" si="625"/>
        <v>0</v>
      </c>
      <c r="CA83" s="321">
        <f t="shared" ref="CA83" si="1199">CA25</f>
        <v>0</v>
      </c>
      <c r="CB83" s="310">
        <f t="shared" si="627"/>
        <v>0</v>
      </c>
      <c r="CC83" s="321">
        <f t="shared" ref="CC83" si="1200">CC25</f>
        <v>0</v>
      </c>
      <c r="CD83" s="310">
        <f t="shared" si="629"/>
        <v>0</v>
      </c>
      <c r="CE83" s="321">
        <f t="shared" ref="CE83" si="1201">CE25</f>
        <v>0</v>
      </c>
      <c r="CF83" s="310">
        <f t="shared" si="631"/>
        <v>0</v>
      </c>
      <c r="CG83" s="321">
        <f t="shared" ref="CG83" si="1202">CG25</f>
        <v>0</v>
      </c>
      <c r="CH83" s="310">
        <f t="shared" si="633"/>
        <v>0</v>
      </c>
      <c r="CI83" s="321">
        <f t="shared" ref="CI83" si="1203">CI25</f>
        <v>0</v>
      </c>
      <c r="CJ83" s="310">
        <f t="shared" si="635"/>
        <v>0</v>
      </c>
      <c r="CK83" s="321">
        <f t="shared" ref="CK83" si="1204">CK25</f>
        <v>0</v>
      </c>
      <c r="CL83" s="310">
        <f t="shared" si="637"/>
        <v>0</v>
      </c>
      <c r="CM83" s="321">
        <f t="shared" ref="CM83" si="1205">CM25</f>
        <v>0</v>
      </c>
      <c r="CN83" s="310">
        <f t="shared" si="639"/>
        <v>0</v>
      </c>
      <c r="CO83" s="321">
        <f t="shared" ref="CO83" si="1206">CO25</f>
        <v>0</v>
      </c>
      <c r="CP83" s="310">
        <f t="shared" si="641"/>
        <v>0</v>
      </c>
      <c r="CQ83" s="321">
        <f t="shared" ref="CQ83" si="1207">CQ25</f>
        <v>0</v>
      </c>
      <c r="CR83" s="310">
        <f t="shared" si="643"/>
        <v>0</v>
      </c>
      <c r="CS83" s="321">
        <f t="shared" ref="CS83" si="1208">CS25</f>
        <v>0</v>
      </c>
      <c r="CT83" s="310">
        <f t="shared" si="645"/>
        <v>0</v>
      </c>
      <c r="CU83" s="321">
        <f t="shared" ref="CU83" si="1209">CU25</f>
        <v>0</v>
      </c>
      <c r="CV83" s="310">
        <f t="shared" si="647"/>
        <v>0</v>
      </c>
      <c r="CW83" s="321">
        <f t="shared" ref="CW83" si="1210">CW25</f>
        <v>0</v>
      </c>
      <c r="CX83" s="310">
        <f t="shared" si="649"/>
        <v>0</v>
      </c>
      <c r="CY83" s="321">
        <f t="shared" ref="CY83" si="1211">CY25</f>
        <v>0</v>
      </c>
      <c r="CZ83" s="310">
        <f t="shared" si="651"/>
        <v>0</v>
      </c>
      <c r="DA83" s="321">
        <f t="shared" ref="DA83" si="1212">DA25</f>
        <v>0</v>
      </c>
      <c r="DB83" s="310">
        <f t="shared" si="653"/>
        <v>0</v>
      </c>
      <c r="DC83" s="321">
        <f t="shared" ref="DC83" si="1213">DC25</f>
        <v>0</v>
      </c>
      <c r="DD83" s="310">
        <f t="shared" si="655"/>
        <v>0</v>
      </c>
      <c r="DE83" s="321">
        <f t="shared" ref="DE83" si="1214">DE25</f>
        <v>0</v>
      </c>
      <c r="DF83" s="310">
        <f t="shared" si="657"/>
        <v>0</v>
      </c>
      <c r="DG83" s="321">
        <f t="shared" ref="DG83" si="1215">DG25</f>
        <v>0</v>
      </c>
      <c r="DH83" s="310">
        <f t="shared" si="659"/>
        <v>0</v>
      </c>
      <c r="DI83" s="321">
        <f t="shared" ref="DI83" si="1216">DI25</f>
        <v>0</v>
      </c>
      <c r="DJ83" s="310">
        <f t="shared" si="661"/>
        <v>0</v>
      </c>
      <c r="DK83" s="321">
        <f t="shared" ref="DK83" si="1217">DK25</f>
        <v>0</v>
      </c>
      <c r="DL83" s="310">
        <f t="shared" si="663"/>
        <v>0</v>
      </c>
      <c r="DM83" s="321">
        <f t="shared" ref="DM83:FU98" si="1218">DM25</f>
        <v>0</v>
      </c>
      <c r="DN83" s="310">
        <f t="shared" si="273"/>
        <v>0</v>
      </c>
      <c r="DO83" s="321">
        <f t="shared" ref="DO83:FW98" si="1219">DO25</f>
        <v>0</v>
      </c>
      <c r="DP83" s="310">
        <f t="shared" si="275"/>
        <v>0</v>
      </c>
      <c r="DQ83" s="321">
        <f t="shared" ref="DQ83:FY98" si="1220">DQ25</f>
        <v>0</v>
      </c>
      <c r="DR83" s="310">
        <f t="shared" si="277"/>
        <v>0</v>
      </c>
      <c r="DS83" s="321">
        <f t="shared" si="1218"/>
        <v>0</v>
      </c>
      <c r="DT83" s="310">
        <f t="shared" si="278"/>
        <v>0</v>
      </c>
      <c r="DU83" s="321">
        <f t="shared" si="1219"/>
        <v>0</v>
      </c>
      <c r="DV83" s="310">
        <f t="shared" si="279"/>
        <v>0</v>
      </c>
      <c r="DW83" s="321">
        <f t="shared" si="1220"/>
        <v>0</v>
      </c>
      <c r="DX83" s="310">
        <f t="shared" si="280"/>
        <v>0</v>
      </c>
      <c r="DY83" s="321">
        <f t="shared" si="1218"/>
        <v>0</v>
      </c>
      <c r="DZ83" s="310">
        <f t="shared" si="281"/>
        <v>0</v>
      </c>
      <c r="EA83" s="321">
        <f t="shared" si="1219"/>
        <v>0</v>
      </c>
      <c r="EB83" s="310">
        <f t="shared" si="282"/>
        <v>0</v>
      </c>
      <c r="EC83" s="321">
        <f t="shared" si="1220"/>
        <v>0</v>
      </c>
      <c r="ED83" s="310">
        <f t="shared" si="283"/>
        <v>0</v>
      </c>
      <c r="EE83" s="321">
        <f t="shared" si="1218"/>
        <v>0</v>
      </c>
      <c r="EF83" s="310">
        <f t="shared" si="284"/>
        <v>0</v>
      </c>
      <c r="EG83" s="321">
        <f t="shared" si="1219"/>
        <v>0</v>
      </c>
      <c r="EH83" s="310">
        <f t="shared" si="285"/>
        <v>0</v>
      </c>
      <c r="EI83" s="321">
        <f t="shared" si="1220"/>
        <v>0</v>
      </c>
      <c r="EJ83" s="310">
        <f t="shared" si="286"/>
        <v>0</v>
      </c>
      <c r="EK83" s="321">
        <f t="shared" si="1218"/>
        <v>0</v>
      </c>
      <c r="EL83" s="310">
        <f t="shared" si="287"/>
        <v>0</v>
      </c>
      <c r="EM83" s="321">
        <f t="shared" si="1219"/>
        <v>0</v>
      </c>
      <c r="EN83" s="310">
        <f t="shared" si="288"/>
        <v>0</v>
      </c>
      <c r="EO83" s="321">
        <f t="shared" si="1220"/>
        <v>0</v>
      </c>
      <c r="EP83" s="310">
        <f t="shared" si="289"/>
        <v>0</v>
      </c>
      <c r="EQ83" s="321">
        <f t="shared" si="1218"/>
        <v>0</v>
      </c>
      <c r="ER83" s="310">
        <f t="shared" si="290"/>
        <v>0</v>
      </c>
      <c r="ES83" s="321">
        <f t="shared" si="1219"/>
        <v>0</v>
      </c>
      <c r="ET83" s="310">
        <f t="shared" si="291"/>
        <v>0</v>
      </c>
      <c r="EU83" s="321">
        <f t="shared" si="1220"/>
        <v>0</v>
      </c>
      <c r="EV83" s="310">
        <f t="shared" si="292"/>
        <v>0</v>
      </c>
      <c r="EW83" s="321">
        <f t="shared" si="1218"/>
        <v>0</v>
      </c>
      <c r="EX83" s="310">
        <f t="shared" si="293"/>
        <v>0</v>
      </c>
      <c r="EY83" s="321">
        <f t="shared" si="1219"/>
        <v>0</v>
      </c>
      <c r="EZ83" s="310">
        <f t="shared" si="294"/>
        <v>0</v>
      </c>
      <c r="FA83" s="321">
        <f t="shared" si="1220"/>
        <v>0</v>
      </c>
      <c r="FB83" s="310">
        <f t="shared" si="295"/>
        <v>0</v>
      </c>
      <c r="FC83" s="321">
        <f t="shared" si="1218"/>
        <v>0</v>
      </c>
      <c r="FD83" s="310">
        <f t="shared" si="296"/>
        <v>0</v>
      </c>
      <c r="FE83" s="321">
        <f t="shared" si="1219"/>
        <v>0</v>
      </c>
      <c r="FF83" s="310">
        <f t="shared" si="297"/>
        <v>0</v>
      </c>
      <c r="FG83" s="321">
        <f t="shared" si="1220"/>
        <v>0</v>
      </c>
      <c r="FH83" s="310">
        <f t="shared" si="298"/>
        <v>0</v>
      </c>
      <c r="FI83" s="321">
        <f t="shared" si="1218"/>
        <v>0</v>
      </c>
      <c r="FJ83" s="310">
        <f t="shared" si="299"/>
        <v>0</v>
      </c>
      <c r="FK83" s="321">
        <f t="shared" si="1219"/>
        <v>0</v>
      </c>
      <c r="FL83" s="310">
        <f t="shared" si="300"/>
        <v>0</v>
      </c>
      <c r="FM83" s="321">
        <f t="shared" si="1220"/>
        <v>0</v>
      </c>
      <c r="FN83" s="310">
        <f t="shared" si="301"/>
        <v>0</v>
      </c>
      <c r="FO83" s="321">
        <f t="shared" si="1218"/>
        <v>0</v>
      </c>
      <c r="FP83" s="310">
        <f t="shared" si="302"/>
        <v>0</v>
      </c>
      <c r="FQ83" s="321">
        <f t="shared" si="1219"/>
        <v>0</v>
      </c>
      <c r="FR83" s="310">
        <f t="shared" si="303"/>
        <v>0</v>
      </c>
      <c r="FS83" s="321">
        <f t="shared" si="1220"/>
        <v>0</v>
      </c>
      <c r="FT83" s="310">
        <f t="shared" si="304"/>
        <v>0</v>
      </c>
      <c r="FU83" s="321">
        <f t="shared" si="1218"/>
        <v>0</v>
      </c>
      <c r="FV83" s="310">
        <f t="shared" si="305"/>
        <v>0</v>
      </c>
      <c r="FW83" s="321">
        <f t="shared" si="1219"/>
        <v>0</v>
      </c>
      <c r="FX83" s="310">
        <f t="shared" si="306"/>
        <v>0</v>
      </c>
      <c r="FY83" s="321">
        <f t="shared" si="1220"/>
        <v>0</v>
      </c>
      <c r="FZ83" s="310">
        <f t="shared" si="307"/>
        <v>0</v>
      </c>
      <c r="GA83" s="321">
        <f t="shared" ref="GA83:GY98" si="1221">GA25</f>
        <v>0</v>
      </c>
      <c r="GB83" s="310">
        <f t="shared" si="309"/>
        <v>0</v>
      </c>
      <c r="GC83" s="321">
        <f t="shared" ref="GC83:HA98" si="1222">GC25</f>
        <v>0</v>
      </c>
      <c r="GD83" s="310">
        <f t="shared" si="311"/>
        <v>0</v>
      </c>
      <c r="GE83" s="321">
        <f t="shared" ref="GE83:HC98" si="1223">GE25</f>
        <v>0</v>
      </c>
      <c r="GF83" s="310">
        <f t="shared" si="313"/>
        <v>0</v>
      </c>
      <c r="GG83" s="321">
        <f t="shared" si="1221"/>
        <v>0</v>
      </c>
      <c r="GH83" s="310">
        <f t="shared" si="314"/>
        <v>0</v>
      </c>
      <c r="GI83" s="321">
        <f t="shared" si="1222"/>
        <v>0</v>
      </c>
      <c r="GJ83" s="310">
        <f t="shared" si="315"/>
        <v>0</v>
      </c>
      <c r="GK83" s="321">
        <f t="shared" si="1223"/>
        <v>0</v>
      </c>
      <c r="GL83" s="310">
        <f t="shared" si="316"/>
        <v>0</v>
      </c>
      <c r="GM83" s="321">
        <f t="shared" si="1221"/>
        <v>0</v>
      </c>
      <c r="GN83" s="310">
        <f t="shared" si="317"/>
        <v>0</v>
      </c>
      <c r="GO83" s="321">
        <f t="shared" si="1222"/>
        <v>0</v>
      </c>
      <c r="GP83" s="310">
        <f t="shared" si="318"/>
        <v>0</v>
      </c>
      <c r="GQ83" s="321">
        <f t="shared" si="1223"/>
        <v>0</v>
      </c>
      <c r="GR83" s="310">
        <f t="shared" si="319"/>
        <v>0</v>
      </c>
      <c r="GS83" s="321">
        <f t="shared" si="1221"/>
        <v>0</v>
      </c>
      <c r="GT83" s="310">
        <f t="shared" si="320"/>
        <v>0</v>
      </c>
      <c r="GU83" s="321">
        <f t="shared" si="1222"/>
        <v>0</v>
      </c>
      <c r="GV83" s="310">
        <f t="shared" si="321"/>
        <v>0</v>
      </c>
      <c r="GW83" s="321">
        <f t="shared" si="1223"/>
        <v>0</v>
      </c>
      <c r="GX83" s="310">
        <f t="shared" si="322"/>
        <v>0</v>
      </c>
      <c r="GY83" s="321">
        <f t="shared" si="1221"/>
        <v>0</v>
      </c>
      <c r="GZ83" s="310">
        <f t="shared" si="323"/>
        <v>0</v>
      </c>
      <c r="HA83" s="321">
        <f t="shared" si="1222"/>
        <v>0</v>
      </c>
      <c r="HB83" s="310">
        <f t="shared" si="324"/>
        <v>0</v>
      </c>
      <c r="HC83" s="321">
        <f t="shared" si="1223"/>
        <v>0</v>
      </c>
      <c r="HD83" s="310">
        <f t="shared" si="325"/>
        <v>0</v>
      </c>
      <c r="HE83" s="321">
        <f t="shared" ref="HE83" si="1224">HE25</f>
        <v>0</v>
      </c>
      <c r="HF83" s="310">
        <f t="shared" si="327"/>
        <v>0</v>
      </c>
      <c r="HG83" s="321">
        <f t="shared" ref="HG83" si="1225">HG25</f>
        <v>0</v>
      </c>
      <c r="HH83" s="310">
        <f t="shared" si="329"/>
        <v>0</v>
      </c>
      <c r="HJ83" s="305">
        <f t="shared" si="729"/>
        <v>0</v>
      </c>
      <c r="HK83" s="306">
        <f t="shared" si="666"/>
        <v>0</v>
      </c>
      <c r="HL83" s="308">
        <f t="shared" si="332"/>
        <v>0</v>
      </c>
    </row>
    <row r="84" spans="1:220">
      <c r="A84" s="313" t="str">
        <f t="shared" ref="A84:G84" si="1226">IF(A26=0, "", A26)</f>
        <v/>
      </c>
      <c r="B84" s="314" t="str">
        <f t="shared" si="1226"/>
        <v/>
      </c>
      <c r="C84" s="314" t="str">
        <f t="shared" si="1226"/>
        <v/>
      </c>
      <c r="D84" s="314" t="str">
        <f t="shared" si="1226"/>
        <v/>
      </c>
      <c r="E84" s="313" t="str">
        <f t="shared" si="1226"/>
        <v/>
      </c>
      <c r="F84" s="313" t="str">
        <f t="shared" si="1226"/>
        <v/>
      </c>
      <c r="G84" s="315" t="str">
        <f t="shared" si="1226"/>
        <v/>
      </c>
      <c r="H84" s="316" t="str">
        <f t="shared" ref="H84" si="1227">IF(H26=0, "",H26)</f>
        <v/>
      </c>
      <c r="I84" s="316" t="str">
        <f t="shared" si="1186"/>
        <v/>
      </c>
      <c r="J84" s="317">
        <f t="shared" ref="J84:K84" si="1228">J26</f>
        <v>0</v>
      </c>
      <c r="K84" s="317">
        <f t="shared" si="1228"/>
        <v>0</v>
      </c>
      <c r="L84" s="46"/>
      <c r="M84" s="299">
        <f t="shared" si="606"/>
        <v>0</v>
      </c>
      <c r="N84" s="304">
        <f t="shared" si="670"/>
        <v>0</v>
      </c>
      <c r="O84" s="321">
        <f t="shared" si="607"/>
        <v>0</v>
      </c>
      <c r="P84" s="312">
        <f t="shared" si="671"/>
        <v>0</v>
      </c>
      <c r="Q84" s="321">
        <f t="shared" si="608"/>
        <v>0</v>
      </c>
      <c r="R84" s="312">
        <f t="shared" si="672"/>
        <v>0</v>
      </c>
      <c r="S84" s="321">
        <f t="shared" si="533"/>
        <v>0</v>
      </c>
      <c r="T84" s="312">
        <f t="shared" si="673"/>
        <v>0</v>
      </c>
      <c r="U84" s="321">
        <f t="shared" si="534"/>
        <v>0</v>
      </c>
      <c r="V84" s="312">
        <f t="shared" si="674"/>
        <v>0</v>
      </c>
      <c r="W84" s="321">
        <f t="shared" si="535"/>
        <v>0</v>
      </c>
      <c r="X84" s="312">
        <f t="shared" si="675"/>
        <v>0</v>
      </c>
      <c r="Y84" s="321">
        <f t="shared" ref="Y84" si="1229">Y26</f>
        <v>0</v>
      </c>
      <c r="Z84" s="310">
        <f t="shared" si="677"/>
        <v>0</v>
      </c>
      <c r="AA84" s="321">
        <f t="shared" ref="AA84" si="1230">AA26</f>
        <v>0</v>
      </c>
      <c r="AB84" s="310">
        <f t="shared" si="679"/>
        <v>0</v>
      </c>
      <c r="AC84" s="321">
        <f t="shared" si="537"/>
        <v>0</v>
      </c>
      <c r="AD84" s="310">
        <f t="shared" si="680"/>
        <v>0</v>
      </c>
      <c r="AE84" s="321">
        <f t="shared" si="538"/>
        <v>0</v>
      </c>
      <c r="AF84" s="310">
        <f t="shared" si="681"/>
        <v>0</v>
      </c>
      <c r="AG84" s="321">
        <f t="shared" si="539"/>
        <v>0</v>
      </c>
      <c r="AH84" s="310">
        <f t="shared" si="682"/>
        <v>0</v>
      </c>
      <c r="AI84" s="321">
        <f t="shared" ref="AI84" si="1231">AI26</f>
        <v>0</v>
      </c>
      <c r="AJ84" s="310">
        <f t="shared" si="684"/>
        <v>0</v>
      </c>
      <c r="AK84" s="321">
        <f t="shared" ref="AK84" si="1232">AK26</f>
        <v>0</v>
      </c>
      <c r="AL84" s="310">
        <f t="shared" si="686"/>
        <v>0</v>
      </c>
      <c r="AM84" s="321">
        <f t="shared" si="541"/>
        <v>0</v>
      </c>
      <c r="AN84" s="310">
        <f t="shared" si="687"/>
        <v>0</v>
      </c>
      <c r="AO84" s="321">
        <f t="shared" si="542"/>
        <v>0</v>
      </c>
      <c r="AP84" s="310">
        <f t="shared" si="688"/>
        <v>0</v>
      </c>
      <c r="AQ84" s="321">
        <f t="shared" si="543"/>
        <v>0</v>
      </c>
      <c r="AR84" s="310">
        <f t="shared" si="689"/>
        <v>0</v>
      </c>
      <c r="AS84" s="321">
        <f t="shared" si="544"/>
        <v>0</v>
      </c>
      <c r="AT84" s="310">
        <f t="shared" si="690"/>
        <v>0</v>
      </c>
      <c r="AU84" s="321">
        <f t="shared" si="545"/>
        <v>0</v>
      </c>
      <c r="AV84" s="310">
        <f t="shared" si="691"/>
        <v>0</v>
      </c>
      <c r="AW84" s="321">
        <f t="shared" si="546"/>
        <v>0</v>
      </c>
      <c r="AX84" s="310">
        <f t="shared" si="692"/>
        <v>0</v>
      </c>
      <c r="AY84" s="321">
        <f t="shared" si="547"/>
        <v>0</v>
      </c>
      <c r="AZ84" s="310">
        <f t="shared" si="693"/>
        <v>0</v>
      </c>
      <c r="BA84" s="321">
        <f t="shared" si="548"/>
        <v>0</v>
      </c>
      <c r="BB84" s="310">
        <f t="shared" si="694"/>
        <v>0</v>
      </c>
      <c r="BC84" s="321">
        <f t="shared" si="549"/>
        <v>0</v>
      </c>
      <c r="BD84" s="310">
        <f t="shared" si="695"/>
        <v>0</v>
      </c>
      <c r="BE84" s="321">
        <f t="shared" si="550"/>
        <v>0</v>
      </c>
      <c r="BF84" s="310">
        <f t="shared" si="696"/>
        <v>0</v>
      </c>
      <c r="BG84" s="321">
        <f t="shared" si="551"/>
        <v>0</v>
      </c>
      <c r="BH84" s="310">
        <f t="shared" si="697"/>
        <v>0</v>
      </c>
      <c r="BI84" s="321">
        <f t="shared" si="552"/>
        <v>0</v>
      </c>
      <c r="BJ84" s="310">
        <f t="shared" si="698"/>
        <v>0</v>
      </c>
      <c r="BK84" s="321">
        <f t="shared" si="553"/>
        <v>0</v>
      </c>
      <c r="BL84" s="310">
        <f t="shared" si="699"/>
        <v>0</v>
      </c>
      <c r="BM84" s="321">
        <f t="shared" ref="BM84" si="1233">BM26</f>
        <v>0</v>
      </c>
      <c r="BN84" s="310">
        <f t="shared" si="701"/>
        <v>0</v>
      </c>
      <c r="BO84" s="321">
        <f t="shared" ref="BO84" si="1234">BO26</f>
        <v>0</v>
      </c>
      <c r="BP84" s="310">
        <f t="shared" si="615"/>
        <v>0</v>
      </c>
      <c r="BQ84" s="321">
        <f t="shared" ref="BQ84" si="1235">BQ26</f>
        <v>0</v>
      </c>
      <c r="BR84" s="310">
        <f t="shared" si="617"/>
        <v>0</v>
      </c>
      <c r="BS84" s="321">
        <f t="shared" ref="BS84" si="1236">BS26</f>
        <v>0</v>
      </c>
      <c r="BT84" s="310">
        <f t="shared" si="619"/>
        <v>0</v>
      </c>
      <c r="BU84" s="321">
        <f t="shared" ref="BU84" si="1237">BU26</f>
        <v>0</v>
      </c>
      <c r="BV84" s="310">
        <f t="shared" si="621"/>
        <v>0</v>
      </c>
      <c r="BW84" s="321">
        <f t="shared" ref="BW84" si="1238">BW26</f>
        <v>0</v>
      </c>
      <c r="BX84" s="310">
        <f t="shared" si="623"/>
        <v>0</v>
      </c>
      <c r="BY84" s="321">
        <f t="shared" ref="BY84" si="1239">BY26</f>
        <v>0</v>
      </c>
      <c r="BZ84" s="310">
        <f t="shared" si="625"/>
        <v>0</v>
      </c>
      <c r="CA84" s="321">
        <f t="shared" ref="CA84" si="1240">CA26</f>
        <v>0</v>
      </c>
      <c r="CB84" s="310">
        <f t="shared" si="627"/>
        <v>0</v>
      </c>
      <c r="CC84" s="321">
        <f t="shared" ref="CC84" si="1241">CC26</f>
        <v>0</v>
      </c>
      <c r="CD84" s="310">
        <f t="shared" si="629"/>
        <v>0</v>
      </c>
      <c r="CE84" s="321">
        <f t="shared" ref="CE84" si="1242">CE26</f>
        <v>0</v>
      </c>
      <c r="CF84" s="310">
        <f t="shared" si="631"/>
        <v>0</v>
      </c>
      <c r="CG84" s="321">
        <f t="shared" ref="CG84" si="1243">CG26</f>
        <v>0</v>
      </c>
      <c r="CH84" s="310">
        <f t="shared" si="633"/>
        <v>0</v>
      </c>
      <c r="CI84" s="321">
        <f t="shared" ref="CI84" si="1244">CI26</f>
        <v>0</v>
      </c>
      <c r="CJ84" s="310">
        <f t="shared" si="635"/>
        <v>0</v>
      </c>
      <c r="CK84" s="321">
        <f t="shared" ref="CK84" si="1245">CK26</f>
        <v>0</v>
      </c>
      <c r="CL84" s="310">
        <f t="shared" si="637"/>
        <v>0</v>
      </c>
      <c r="CM84" s="321">
        <f t="shared" ref="CM84" si="1246">CM26</f>
        <v>0</v>
      </c>
      <c r="CN84" s="310">
        <f t="shared" si="639"/>
        <v>0</v>
      </c>
      <c r="CO84" s="321">
        <f t="shared" ref="CO84" si="1247">CO26</f>
        <v>0</v>
      </c>
      <c r="CP84" s="310">
        <f t="shared" si="641"/>
        <v>0</v>
      </c>
      <c r="CQ84" s="321">
        <f t="shared" ref="CQ84" si="1248">CQ26</f>
        <v>0</v>
      </c>
      <c r="CR84" s="310">
        <f t="shared" si="643"/>
        <v>0</v>
      </c>
      <c r="CS84" s="321">
        <f t="shared" ref="CS84" si="1249">CS26</f>
        <v>0</v>
      </c>
      <c r="CT84" s="310">
        <f t="shared" si="645"/>
        <v>0</v>
      </c>
      <c r="CU84" s="321">
        <f t="shared" ref="CU84" si="1250">CU26</f>
        <v>0</v>
      </c>
      <c r="CV84" s="310">
        <f t="shared" si="647"/>
        <v>0</v>
      </c>
      <c r="CW84" s="321">
        <f t="shared" ref="CW84" si="1251">CW26</f>
        <v>0</v>
      </c>
      <c r="CX84" s="310">
        <f t="shared" si="649"/>
        <v>0</v>
      </c>
      <c r="CY84" s="321">
        <f t="shared" ref="CY84" si="1252">CY26</f>
        <v>0</v>
      </c>
      <c r="CZ84" s="310">
        <f t="shared" si="651"/>
        <v>0</v>
      </c>
      <c r="DA84" s="321">
        <f t="shared" ref="DA84" si="1253">DA26</f>
        <v>0</v>
      </c>
      <c r="DB84" s="310">
        <f t="shared" si="653"/>
        <v>0</v>
      </c>
      <c r="DC84" s="321">
        <f t="shared" ref="DC84" si="1254">DC26</f>
        <v>0</v>
      </c>
      <c r="DD84" s="310">
        <f t="shared" si="655"/>
        <v>0</v>
      </c>
      <c r="DE84" s="321">
        <f t="shared" ref="DE84" si="1255">DE26</f>
        <v>0</v>
      </c>
      <c r="DF84" s="310">
        <f t="shared" si="657"/>
        <v>0</v>
      </c>
      <c r="DG84" s="321">
        <f t="shared" ref="DG84" si="1256">DG26</f>
        <v>0</v>
      </c>
      <c r="DH84" s="310">
        <f t="shared" si="659"/>
        <v>0</v>
      </c>
      <c r="DI84" s="321">
        <f t="shared" ref="DI84" si="1257">DI26</f>
        <v>0</v>
      </c>
      <c r="DJ84" s="310">
        <f t="shared" si="661"/>
        <v>0</v>
      </c>
      <c r="DK84" s="321">
        <f t="shared" ref="DK84" si="1258">DK26</f>
        <v>0</v>
      </c>
      <c r="DL84" s="310">
        <f t="shared" si="663"/>
        <v>0</v>
      </c>
      <c r="DM84" s="321">
        <f t="shared" si="1218"/>
        <v>0</v>
      </c>
      <c r="DN84" s="310">
        <f t="shared" si="273"/>
        <v>0</v>
      </c>
      <c r="DO84" s="321">
        <f t="shared" si="1219"/>
        <v>0</v>
      </c>
      <c r="DP84" s="310">
        <f t="shared" si="275"/>
        <v>0</v>
      </c>
      <c r="DQ84" s="321">
        <f t="shared" si="1220"/>
        <v>0</v>
      </c>
      <c r="DR84" s="310">
        <f t="shared" si="277"/>
        <v>0</v>
      </c>
      <c r="DS84" s="321">
        <f t="shared" si="1218"/>
        <v>0</v>
      </c>
      <c r="DT84" s="310">
        <f t="shared" si="278"/>
        <v>0</v>
      </c>
      <c r="DU84" s="321">
        <f t="shared" si="1219"/>
        <v>0</v>
      </c>
      <c r="DV84" s="310">
        <f t="shared" si="279"/>
        <v>0</v>
      </c>
      <c r="DW84" s="321">
        <f t="shared" si="1220"/>
        <v>0</v>
      </c>
      <c r="DX84" s="310">
        <f t="shared" si="280"/>
        <v>0</v>
      </c>
      <c r="DY84" s="321">
        <f t="shared" si="1218"/>
        <v>0</v>
      </c>
      <c r="DZ84" s="310">
        <f t="shared" si="281"/>
        <v>0</v>
      </c>
      <c r="EA84" s="321">
        <f t="shared" si="1219"/>
        <v>0</v>
      </c>
      <c r="EB84" s="310">
        <f t="shared" si="282"/>
        <v>0</v>
      </c>
      <c r="EC84" s="321">
        <f t="shared" si="1220"/>
        <v>0</v>
      </c>
      <c r="ED84" s="310">
        <f t="shared" si="283"/>
        <v>0</v>
      </c>
      <c r="EE84" s="321">
        <f t="shared" si="1218"/>
        <v>0</v>
      </c>
      <c r="EF84" s="310">
        <f t="shared" si="284"/>
        <v>0</v>
      </c>
      <c r="EG84" s="321">
        <f t="shared" si="1219"/>
        <v>0</v>
      </c>
      <c r="EH84" s="310">
        <f t="shared" si="285"/>
        <v>0</v>
      </c>
      <c r="EI84" s="321">
        <f t="shared" si="1220"/>
        <v>0</v>
      </c>
      <c r="EJ84" s="310">
        <f t="shared" si="286"/>
        <v>0</v>
      </c>
      <c r="EK84" s="321">
        <f t="shared" si="1218"/>
        <v>0</v>
      </c>
      <c r="EL84" s="310">
        <f t="shared" si="287"/>
        <v>0</v>
      </c>
      <c r="EM84" s="321">
        <f t="shared" si="1219"/>
        <v>0</v>
      </c>
      <c r="EN84" s="310">
        <f t="shared" si="288"/>
        <v>0</v>
      </c>
      <c r="EO84" s="321">
        <f t="shared" si="1220"/>
        <v>0</v>
      </c>
      <c r="EP84" s="310">
        <f t="shared" si="289"/>
        <v>0</v>
      </c>
      <c r="EQ84" s="321">
        <f t="shared" si="1218"/>
        <v>0</v>
      </c>
      <c r="ER84" s="310">
        <f t="shared" si="290"/>
        <v>0</v>
      </c>
      <c r="ES84" s="321">
        <f t="shared" si="1219"/>
        <v>0</v>
      </c>
      <c r="ET84" s="310">
        <f t="shared" si="291"/>
        <v>0</v>
      </c>
      <c r="EU84" s="321">
        <f t="shared" si="1220"/>
        <v>0</v>
      </c>
      <c r="EV84" s="310">
        <f t="shared" si="292"/>
        <v>0</v>
      </c>
      <c r="EW84" s="321">
        <f t="shared" si="1218"/>
        <v>0</v>
      </c>
      <c r="EX84" s="310">
        <f t="shared" si="293"/>
        <v>0</v>
      </c>
      <c r="EY84" s="321">
        <f t="shared" si="1219"/>
        <v>0</v>
      </c>
      <c r="EZ84" s="310">
        <f t="shared" si="294"/>
        <v>0</v>
      </c>
      <c r="FA84" s="321">
        <f t="shared" si="1220"/>
        <v>0</v>
      </c>
      <c r="FB84" s="310">
        <f t="shared" si="295"/>
        <v>0</v>
      </c>
      <c r="FC84" s="321">
        <f t="shared" si="1218"/>
        <v>0</v>
      </c>
      <c r="FD84" s="310">
        <f t="shared" si="296"/>
        <v>0</v>
      </c>
      <c r="FE84" s="321">
        <f t="shared" si="1219"/>
        <v>0</v>
      </c>
      <c r="FF84" s="310">
        <f t="shared" si="297"/>
        <v>0</v>
      </c>
      <c r="FG84" s="321">
        <f t="shared" si="1220"/>
        <v>0</v>
      </c>
      <c r="FH84" s="310">
        <f t="shared" si="298"/>
        <v>0</v>
      </c>
      <c r="FI84" s="321">
        <f t="shared" si="1218"/>
        <v>0</v>
      </c>
      <c r="FJ84" s="310">
        <f t="shared" si="299"/>
        <v>0</v>
      </c>
      <c r="FK84" s="321">
        <f t="shared" si="1219"/>
        <v>0</v>
      </c>
      <c r="FL84" s="310">
        <f t="shared" si="300"/>
        <v>0</v>
      </c>
      <c r="FM84" s="321">
        <f t="shared" si="1220"/>
        <v>0</v>
      </c>
      <c r="FN84" s="310">
        <f t="shared" si="301"/>
        <v>0</v>
      </c>
      <c r="FO84" s="321">
        <f t="shared" si="1218"/>
        <v>0</v>
      </c>
      <c r="FP84" s="310">
        <f t="shared" si="302"/>
        <v>0</v>
      </c>
      <c r="FQ84" s="321">
        <f t="shared" si="1219"/>
        <v>0</v>
      </c>
      <c r="FR84" s="310">
        <f t="shared" si="303"/>
        <v>0</v>
      </c>
      <c r="FS84" s="321">
        <f t="shared" si="1220"/>
        <v>0</v>
      </c>
      <c r="FT84" s="310">
        <f t="shared" si="304"/>
        <v>0</v>
      </c>
      <c r="FU84" s="321">
        <f t="shared" si="1218"/>
        <v>0</v>
      </c>
      <c r="FV84" s="310">
        <f t="shared" si="305"/>
        <v>0</v>
      </c>
      <c r="FW84" s="321">
        <f t="shared" si="1219"/>
        <v>0</v>
      </c>
      <c r="FX84" s="310">
        <f t="shared" si="306"/>
        <v>0</v>
      </c>
      <c r="FY84" s="321">
        <f t="shared" si="1220"/>
        <v>0</v>
      </c>
      <c r="FZ84" s="310">
        <f t="shared" si="307"/>
        <v>0</v>
      </c>
      <c r="GA84" s="321">
        <f t="shared" si="1221"/>
        <v>0</v>
      </c>
      <c r="GB84" s="310">
        <f t="shared" si="309"/>
        <v>0</v>
      </c>
      <c r="GC84" s="321">
        <f t="shared" si="1222"/>
        <v>0</v>
      </c>
      <c r="GD84" s="310">
        <f t="shared" si="311"/>
        <v>0</v>
      </c>
      <c r="GE84" s="321">
        <f t="shared" si="1223"/>
        <v>0</v>
      </c>
      <c r="GF84" s="310">
        <f t="shared" si="313"/>
        <v>0</v>
      </c>
      <c r="GG84" s="321">
        <f t="shared" si="1221"/>
        <v>0</v>
      </c>
      <c r="GH84" s="310">
        <f t="shared" si="314"/>
        <v>0</v>
      </c>
      <c r="GI84" s="321">
        <f t="shared" si="1222"/>
        <v>0</v>
      </c>
      <c r="GJ84" s="310">
        <f t="shared" si="315"/>
        <v>0</v>
      </c>
      <c r="GK84" s="321">
        <f t="shared" si="1223"/>
        <v>0</v>
      </c>
      <c r="GL84" s="310">
        <f t="shared" si="316"/>
        <v>0</v>
      </c>
      <c r="GM84" s="321">
        <f t="shared" si="1221"/>
        <v>0</v>
      </c>
      <c r="GN84" s="310">
        <f t="shared" si="317"/>
        <v>0</v>
      </c>
      <c r="GO84" s="321">
        <f t="shared" si="1222"/>
        <v>0</v>
      </c>
      <c r="GP84" s="310">
        <f t="shared" si="318"/>
        <v>0</v>
      </c>
      <c r="GQ84" s="321">
        <f t="shared" si="1223"/>
        <v>0</v>
      </c>
      <c r="GR84" s="310">
        <f t="shared" si="319"/>
        <v>0</v>
      </c>
      <c r="GS84" s="321">
        <f t="shared" si="1221"/>
        <v>0</v>
      </c>
      <c r="GT84" s="310">
        <f t="shared" si="320"/>
        <v>0</v>
      </c>
      <c r="GU84" s="321">
        <f t="shared" si="1222"/>
        <v>0</v>
      </c>
      <c r="GV84" s="310">
        <f t="shared" si="321"/>
        <v>0</v>
      </c>
      <c r="GW84" s="321">
        <f t="shared" si="1223"/>
        <v>0</v>
      </c>
      <c r="GX84" s="310">
        <f t="shared" si="322"/>
        <v>0</v>
      </c>
      <c r="GY84" s="321">
        <f t="shared" si="1221"/>
        <v>0</v>
      </c>
      <c r="GZ84" s="310">
        <f t="shared" si="323"/>
        <v>0</v>
      </c>
      <c r="HA84" s="321">
        <f t="shared" si="1222"/>
        <v>0</v>
      </c>
      <c r="HB84" s="310">
        <f t="shared" si="324"/>
        <v>0</v>
      </c>
      <c r="HC84" s="321">
        <f t="shared" si="1223"/>
        <v>0</v>
      </c>
      <c r="HD84" s="310">
        <f t="shared" si="325"/>
        <v>0</v>
      </c>
      <c r="HE84" s="321">
        <f t="shared" ref="HE84" si="1259">HE26</f>
        <v>0</v>
      </c>
      <c r="HF84" s="310">
        <f t="shared" si="327"/>
        <v>0</v>
      </c>
      <c r="HG84" s="321">
        <f t="shared" ref="HG84" si="1260">HG26</f>
        <v>0</v>
      </c>
      <c r="HH84" s="310">
        <f t="shared" si="329"/>
        <v>0</v>
      </c>
      <c r="HJ84" s="305">
        <f t="shared" si="729"/>
        <v>0</v>
      </c>
      <c r="HK84" s="306">
        <f t="shared" si="666"/>
        <v>0</v>
      </c>
      <c r="HL84" s="308">
        <f t="shared" si="332"/>
        <v>0</v>
      </c>
    </row>
    <row r="85" spans="1:220">
      <c r="A85" s="313" t="str">
        <f t="shared" ref="A85:G85" si="1261">IF(A27=0, "", A27)</f>
        <v/>
      </c>
      <c r="B85" s="314" t="str">
        <f t="shared" si="1261"/>
        <v/>
      </c>
      <c r="C85" s="314" t="str">
        <f t="shared" si="1261"/>
        <v/>
      </c>
      <c r="D85" s="314" t="str">
        <f t="shared" si="1261"/>
        <v/>
      </c>
      <c r="E85" s="313" t="str">
        <f t="shared" si="1261"/>
        <v/>
      </c>
      <c r="F85" s="313" t="str">
        <f t="shared" si="1261"/>
        <v/>
      </c>
      <c r="G85" s="315" t="str">
        <f t="shared" si="1261"/>
        <v/>
      </c>
      <c r="H85" s="316" t="str">
        <f t="shared" ref="H85:I85" si="1262">IF(H27=0, "",H27)</f>
        <v/>
      </c>
      <c r="I85" s="316" t="str">
        <f t="shared" si="1262"/>
        <v/>
      </c>
      <c r="J85" s="317">
        <f t="shared" ref="J85:K85" si="1263">J27</f>
        <v>0</v>
      </c>
      <c r="K85" s="317">
        <f t="shared" si="1263"/>
        <v>0</v>
      </c>
      <c r="L85" s="46"/>
      <c r="M85" s="299">
        <f t="shared" si="606"/>
        <v>0</v>
      </c>
      <c r="N85" s="304">
        <f t="shared" si="670"/>
        <v>0</v>
      </c>
      <c r="O85" s="321">
        <f t="shared" si="607"/>
        <v>0</v>
      </c>
      <c r="P85" s="312">
        <f t="shared" si="671"/>
        <v>0</v>
      </c>
      <c r="Q85" s="321">
        <f t="shared" si="608"/>
        <v>0</v>
      </c>
      <c r="R85" s="312">
        <f t="shared" si="672"/>
        <v>0</v>
      </c>
      <c r="S85" s="321">
        <f t="shared" si="533"/>
        <v>0</v>
      </c>
      <c r="T85" s="312">
        <f t="shared" si="673"/>
        <v>0</v>
      </c>
      <c r="U85" s="321">
        <f t="shared" si="534"/>
        <v>0</v>
      </c>
      <c r="V85" s="312">
        <f t="shared" si="674"/>
        <v>0</v>
      </c>
      <c r="W85" s="321">
        <f t="shared" si="535"/>
        <v>0</v>
      </c>
      <c r="X85" s="312">
        <f t="shared" si="675"/>
        <v>0</v>
      </c>
      <c r="Y85" s="321">
        <f t="shared" ref="Y85" si="1264">Y27</f>
        <v>0</v>
      </c>
      <c r="Z85" s="310">
        <f t="shared" si="677"/>
        <v>0</v>
      </c>
      <c r="AA85" s="321">
        <f t="shared" ref="AA85" si="1265">AA27</f>
        <v>0</v>
      </c>
      <c r="AB85" s="310">
        <f t="shared" si="679"/>
        <v>0</v>
      </c>
      <c r="AC85" s="321">
        <f t="shared" si="537"/>
        <v>0</v>
      </c>
      <c r="AD85" s="310">
        <f t="shared" si="680"/>
        <v>0</v>
      </c>
      <c r="AE85" s="321">
        <f t="shared" si="538"/>
        <v>0</v>
      </c>
      <c r="AF85" s="310">
        <f t="shared" si="681"/>
        <v>0</v>
      </c>
      <c r="AG85" s="321">
        <f t="shared" si="539"/>
        <v>0</v>
      </c>
      <c r="AH85" s="310">
        <f t="shared" si="682"/>
        <v>0</v>
      </c>
      <c r="AI85" s="321">
        <f t="shared" ref="AI85" si="1266">AI27</f>
        <v>0</v>
      </c>
      <c r="AJ85" s="310">
        <f t="shared" si="684"/>
        <v>0</v>
      </c>
      <c r="AK85" s="321">
        <f t="shared" ref="AK85" si="1267">AK27</f>
        <v>0</v>
      </c>
      <c r="AL85" s="310">
        <f t="shared" si="686"/>
        <v>0</v>
      </c>
      <c r="AM85" s="321">
        <f t="shared" si="541"/>
        <v>0</v>
      </c>
      <c r="AN85" s="310">
        <f t="shared" si="687"/>
        <v>0</v>
      </c>
      <c r="AO85" s="321">
        <f t="shared" si="542"/>
        <v>0</v>
      </c>
      <c r="AP85" s="310">
        <f t="shared" si="688"/>
        <v>0</v>
      </c>
      <c r="AQ85" s="321">
        <f t="shared" si="543"/>
        <v>0</v>
      </c>
      <c r="AR85" s="310">
        <f t="shared" si="689"/>
        <v>0</v>
      </c>
      <c r="AS85" s="321">
        <f t="shared" si="544"/>
        <v>0</v>
      </c>
      <c r="AT85" s="310">
        <f t="shared" si="690"/>
        <v>0</v>
      </c>
      <c r="AU85" s="321">
        <f t="shared" si="545"/>
        <v>0</v>
      </c>
      <c r="AV85" s="310">
        <f t="shared" si="691"/>
        <v>0</v>
      </c>
      <c r="AW85" s="321">
        <f t="shared" si="546"/>
        <v>0</v>
      </c>
      <c r="AX85" s="310">
        <f t="shared" si="692"/>
        <v>0</v>
      </c>
      <c r="AY85" s="321">
        <f t="shared" si="547"/>
        <v>0</v>
      </c>
      <c r="AZ85" s="310">
        <f t="shared" si="693"/>
        <v>0</v>
      </c>
      <c r="BA85" s="321">
        <f t="shared" si="548"/>
        <v>0</v>
      </c>
      <c r="BB85" s="310">
        <f t="shared" si="694"/>
        <v>0</v>
      </c>
      <c r="BC85" s="321">
        <f t="shared" si="549"/>
        <v>0</v>
      </c>
      <c r="BD85" s="310">
        <f t="shared" si="695"/>
        <v>0</v>
      </c>
      <c r="BE85" s="321">
        <f t="shared" si="550"/>
        <v>0</v>
      </c>
      <c r="BF85" s="310">
        <f t="shared" si="696"/>
        <v>0</v>
      </c>
      <c r="BG85" s="321">
        <f t="shared" si="551"/>
        <v>0</v>
      </c>
      <c r="BH85" s="310">
        <f t="shared" si="697"/>
        <v>0</v>
      </c>
      <c r="BI85" s="321">
        <f t="shared" si="552"/>
        <v>0</v>
      </c>
      <c r="BJ85" s="310">
        <f t="shared" si="698"/>
        <v>0</v>
      </c>
      <c r="BK85" s="321">
        <f t="shared" si="553"/>
        <v>0</v>
      </c>
      <c r="BL85" s="310">
        <f t="shared" si="699"/>
        <v>0</v>
      </c>
      <c r="BM85" s="321">
        <f t="shared" ref="BM85" si="1268">BM27</f>
        <v>0</v>
      </c>
      <c r="BN85" s="310">
        <f t="shared" si="701"/>
        <v>0</v>
      </c>
      <c r="BO85" s="321">
        <f t="shared" ref="BO85" si="1269">BO27</f>
        <v>0</v>
      </c>
      <c r="BP85" s="310">
        <f t="shared" si="615"/>
        <v>0</v>
      </c>
      <c r="BQ85" s="321">
        <f t="shared" ref="BQ85" si="1270">BQ27</f>
        <v>0</v>
      </c>
      <c r="BR85" s="310">
        <f t="shared" si="617"/>
        <v>0</v>
      </c>
      <c r="BS85" s="321">
        <f t="shared" ref="BS85" si="1271">BS27</f>
        <v>0</v>
      </c>
      <c r="BT85" s="310">
        <f t="shared" si="619"/>
        <v>0</v>
      </c>
      <c r="BU85" s="321">
        <f t="shared" ref="BU85" si="1272">BU27</f>
        <v>0</v>
      </c>
      <c r="BV85" s="310">
        <f t="shared" si="621"/>
        <v>0</v>
      </c>
      <c r="BW85" s="321">
        <f t="shared" ref="BW85" si="1273">BW27</f>
        <v>0</v>
      </c>
      <c r="BX85" s="310">
        <f t="shared" si="623"/>
        <v>0</v>
      </c>
      <c r="BY85" s="321">
        <f t="shared" ref="BY85" si="1274">BY27</f>
        <v>0</v>
      </c>
      <c r="BZ85" s="310">
        <f t="shared" si="625"/>
        <v>0</v>
      </c>
      <c r="CA85" s="321">
        <f t="shared" ref="CA85" si="1275">CA27</f>
        <v>0</v>
      </c>
      <c r="CB85" s="310">
        <f t="shared" si="627"/>
        <v>0</v>
      </c>
      <c r="CC85" s="321">
        <f t="shared" ref="CC85" si="1276">CC27</f>
        <v>0</v>
      </c>
      <c r="CD85" s="310">
        <f t="shared" si="629"/>
        <v>0</v>
      </c>
      <c r="CE85" s="321">
        <f t="shared" ref="CE85" si="1277">CE27</f>
        <v>0</v>
      </c>
      <c r="CF85" s="310">
        <f t="shared" si="631"/>
        <v>0</v>
      </c>
      <c r="CG85" s="321">
        <f t="shared" ref="CG85" si="1278">CG27</f>
        <v>0</v>
      </c>
      <c r="CH85" s="310">
        <f t="shared" si="633"/>
        <v>0</v>
      </c>
      <c r="CI85" s="321">
        <f t="shared" ref="CI85" si="1279">CI27</f>
        <v>0</v>
      </c>
      <c r="CJ85" s="310">
        <f t="shared" si="635"/>
        <v>0</v>
      </c>
      <c r="CK85" s="321">
        <f t="shared" ref="CK85" si="1280">CK27</f>
        <v>0</v>
      </c>
      <c r="CL85" s="310">
        <f t="shared" si="637"/>
        <v>0</v>
      </c>
      <c r="CM85" s="321">
        <f t="shared" ref="CM85" si="1281">CM27</f>
        <v>0</v>
      </c>
      <c r="CN85" s="310">
        <f t="shared" si="639"/>
        <v>0</v>
      </c>
      <c r="CO85" s="321">
        <f t="shared" ref="CO85" si="1282">CO27</f>
        <v>0</v>
      </c>
      <c r="CP85" s="310">
        <f t="shared" si="641"/>
        <v>0</v>
      </c>
      <c r="CQ85" s="321">
        <f t="shared" ref="CQ85" si="1283">CQ27</f>
        <v>0</v>
      </c>
      <c r="CR85" s="310">
        <f t="shared" si="643"/>
        <v>0</v>
      </c>
      <c r="CS85" s="321">
        <f t="shared" ref="CS85" si="1284">CS27</f>
        <v>0</v>
      </c>
      <c r="CT85" s="310">
        <f t="shared" si="645"/>
        <v>0</v>
      </c>
      <c r="CU85" s="321">
        <f t="shared" ref="CU85" si="1285">CU27</f>
        <v>0</v>
      </c>
      <c r="CV85" s="310">
        <f t="shared" si="647"/>
        <v>0</v>
      </c>
      <c r="CW85" s="321">
        <f t="shared" ref="CW85" si="1286">CW27</f>
        <v>0</v>
      </c>
      <c r="CX85" s="310">
        <f t="shared" si="649"/>
        <v>0</v>
      </c>
      <c r="CY85" s="321">
        <f t="shared" ref="CY85" si="1287">CY27</f>
        <v>0</v>
      </c>
      <c r="CZ85" s="310">
        <f t="shared" si="651"/>
        <v>0</v>
      </c>
      <c r="DA85" s="321">
        <f t="shared" ref="DA85" si="1288">DA27</f>
        <v>0</v>
      </c>
      <c r="DB85" s="310">
        <f t="shared" si="653"/>
        <v>0</v>
      </c>
      <c r="DC85" s="321">
        <f t="shared" ref="DC85" si="1289">DC27</f>
        <v>0</v>
      </c>
      <c r="DD85" s="310">
        <f t="shared" si="655"/>
        <v>0</v>
      </c>
      <c r="DE85" s="321">
        <f t="shared" ref="DE85" si="1290">DE27</f>
        <v>0</v>
      </c>
      <c r="DF85" s="310">
        <f t="shared" si="657"/>
        <v>0</v>
      </c>
      <c r="DG85" s="321">
        <f t="shared" ref="DG85" si="1291">DG27</f>
        <v>0</v>
      </c>
      <c r="DH85" s="310">
        <f t="shared" si="659"/>
        <v>0</v>
      </c>
      <c r="DI85" s="321">
        <f t="shared" ref="DI85" si="1292">DI27</f>
        <v>0</v>
      </c>
      <c r="DJ85" s="310">
        <f t="shared" si="661"/>
        <v>0</v>
      </c>
      <c r="DK85" s="321">
        <f t="shared" ref="DK85" si="1293">DK27</f>
        <v>0</v>
      </c>
      <c r="DL85" s="310">
        <f t="shared" si="663"/>
        <v>0</v>
      </c>
      <c r="DM85" s="321">
        <f t="shared" si="1218"/>
        <v>0</v>
      </c>
      <c r="DN85" s="310">
        <f t="shared" si="273"/>
        <v>0</v>
      </c>
      <c r="DO85" s="321">
        <f t="shared" si="1219"/>
        <v>0</v>
      </c>
      <c r="DP85" s="310">
        <f t="shared" si="275"/>
        <v>0</v>
      </c>
      <c r="DQ85" s="321">
        <f t="shared" si="1220"/>
        <v>0</v>
      </c>
      <c r="DR85" s="310">
        <f t="shared" si="277"/>
        <v>0</v>
      </c>
      <c r="DS85" s="321">
        <f t="shared" si="1218"/>
        <v>0</v>
      </c>
      <c r="DT85" s="310">
        <f t="shared" si="278"/>
        <v>0</v>
      </c>
      <c r="DU85" s="321">
        <f t="shared" si="1219"/>
        <v>0</v>
      </c>
      <c r="DV85" s="310">
        <f t="shared" si="279"/>
        <v>0</v>
      </c>
      <c r="DW85" s="321">
        <f t="shared" si="1220"/>
        <v>0</v>
      </c>
      <c r="DX85" s="310">
        <f t="shared" si="280"/>
        <v>0</v>
      </c>
      <c r="DY85" s="321">
        <f t="shared" si="1218"/>
        <v>0</v>
      </c>
      <c r="DZ85" s="310">
        <f t="shared" si="281"/>
        <v>0</v>
      </c>
      <c r="EA85" s="321">
        <f t="shared" si="1219"/>
        <v>0</v>
      </c>
      <c r="EB85" s="310">
        <f t="shared" si="282"/>
        <v>0</v>
      </c>
      <c r="EC85" s="321">
        <f t="shared" si="1220"/>
        <v>0</v>
      </c>
      <c r="ED85" s="310">
        <f t="shared" si="283"/>
        <v>0</v>
      </c>
      <c r="EE85" s="321">
        <f t="shared" si="1218"/>
        <v>0</v>
      </c>
      <c r="EF85" s="310">
        <f t="shared" si="284"/>
        <v>0</v>
      </c>
      <c r="EG85" s="321">
        <f t="shared" si="1219"/>
        <v>0</v>
      </c>
      <c r="EH85" s="310">
        <f t="shared" si="285"/>
        <v>0</v>
      </c>
      <c r="EI85" s="321">
        <f t="shared" si="1220"/>
        <v>0</v>
      </c>
      <c r="EJ85" s="310">
        <f t="shared" si="286"/>
        <v>0</v>
      </c>
      <c r="EK85" s="321">
        <f t="shared" si="1218"/>
        <v>0</v>
      </c>
      <c r="EL85" s="310">
        <f t="shared" si="287"/>
        <v>0</v>
      </c>
      <c r="EM85" s="321">
        <f t="shared" si="1219"/>
        <v>0</v>
      </c>
      <c r="EN85" s="310">
        <f t="shared" si="288"/>
        <v>0</v>
      </c>
      <c r="EO85" s="321">
        <f t="shared" si="1220"/>
        <v>0</v>
      </c>
      <c r="EP85" s="310">
        <f t="shared" si="289"/>
        <v>0</v>
      </c>
      <c r="EQ85" s="321">
        <f t="shared" si="1218"/>
        <v>0</v>
      </c>
      <c r="ER85" s="310">
        <f t="shared" si="290"/>
        <v>0</v>
      </c>
      <c r="ES85" s="321">
        <f t="shared" si="1219"/>
        <v>0</v>
      </c>
      <c r="ET85" s="310">
        <f t="shared" si="291"/>
        <v>0</v>
      </c>
      <c r="EU85" s="321">
        <f t="shared" si="1220"/>
        <v>0</v>
      </c>
      <c r="EV85" s="310">
        <f t="shared" si="292"/>
        <v>0</v>
      </c>
      <c r="EW85" s="321">
        <f t="shared" si="1218"/>
        <v>0</v>
      </c>
      <c r="EX85" s="310">
        <f t="shared" si="293"/>
        <v>0</v>
      </c>
      <c r="EY85" s="321">
        <f t="shared" si="1219"/>
        <v>0</v>
      </c>
      <c r="EZ85" s="310">
        <f t="shared" si="294"/>
        <v>0</v>
      </c>
      <c r="FA85" s="321">
        <f t="shared" si="1220"/>
        <v>0</v>
      </c>
      <c r="FB85" s="310">
        <f t="shared" si="295"/>
        <v>0</v>
      </c>
      <c r="FC85" s="321">
        <f t="shared" si="1218"/>
        <v>0</v>
      </c>
      <c r="FD85" s="310">
        <f t="shared" si="296"/>
        <v>0</v>
      </c>
      <c r="FE85" s="321">
        <f t="shared" si="1219"/>
        <v>0</v>
      </c>
      <c r="FF85" s="310">
        <f t="shared" si="297"/>
        <v>0</v>
      </c>
      <c r="FG85" s="321">
        <f t="shared" si="1220"/>
        <v>0</v>
      </c>
      <c r="FH85" s="310">
        <f t="shared" si="298"/>
        <v>0</v>
      </c>
      <c r="FI85" s="321">
        <f t="shared" si="1218"/>
        <v>0</v>
      </c>
      <c r="FJ85" s="310">
        <f t="shared" si="299"/>
        <v>0</v>
      </c>
      <c r="FK85" s="321">
        <f t="shared" si="1219"/>
        <v>0</v>
      </c>
      <c r="FL85" s="310">
        <f t="shared" si="300"/>
        <v>0</v>
      </c>
      <c r="FM85" s="321">
        <f t="shared" si="1220"/>
        <v>0</v>
      </c>
      <c r="FN85" s="310">
        <f t="shared" si="301"/>
        <v>0</v>
      </c>
      <c r="FO85" s="321">
        <f t="shared" si="1218"/>
        <v>0</v>
      </c>
      <c r="FP85" s="310">
        <f t="shared" si="302"/>
        <v>0</v>
      </c>
      <c r="FQ85" s="321">
        <f t="shared" si="1219"/>
        <v>0</v>
      </c>
      <c r="FR85" s="310">
        <f t="shared" si="303"/>
        <v>0</v>
      </c>
      <c r="FS85" s="321">
        <f t="shared" si="1220"/>
        <v>0</v>
      </c>
      <c r="FT85" s="310">
        <f t="shared" si="304"/>
        <v>0</v>
      </c>
      <c r="FU85" s="321">
        <f t="shared" si="1218"/>
        <v>0</v>
      </c>
      <c r="FV85" s="310">
        <f t="shared" si="305"/>
        <v>0</v>
      </c>
      <c r="FW85" s="321">
        <f t="shared" si="1219"/>
        <v>0</v>
      </c>
      <c r="FX85" s="310">
        <f t="shared" si="306"/>
        <v>0</v>
      </c>
      <c r="FY85" s="321">
        <f t="shared" si="1220"/>
        <v>0</v>
      </c>
      <c r="FZ85" s="310">
        <f t="shared" si="307"/>
        <v>0</v>
      </c>
      <c r="GA85" s="321">
        <f t="shared" si="1221"/>
        <v>0</v>
      </c>
      <c r="GB85" s="310">
        <f t="shared" si="309"/>
        <v>0</v>
      </c>
      <c r="GC85" s="321">
        <f t="shared" si="1222"/>
        <v>0</v>
      </c>
      <c r="GD85" s="310">
        <f t="shared" si="311"/>
        <v>0</v>
      </c>
      <c r="GE85" s="321">
        <f t="shared" si="1223"/>
        <v>0</v>
      </c>
      <c r="GF85" s="310">
        <f t="shared" si="313"/>
        <v>0</v>
      </c>
      <c r="GG85" s="321">
        <f t="shared" si="1221"/>
        <v>0</v>
      </c>
      <c r="GH85" s="310">
        <f t="shared" si="314"/>
        <v>0</v>
      </c>
      <c r="GI85" s="321">
        <f t="shared" si="1222"/>
        <v>0</v>
      </c>
      <c r="GJ85" s="310">
        <f t="shared" si="315"/>
        <v>0</v>
      </c>
      <c r="GK85" s="321">
        <f t="shared" si="1223"/>
        <v>0</v>
      </c>
      <c r="GL85" s="310">
        <f t="shared" si="316"/>
        <v>0</v>
      </c>
      <c r="GM85" s="321">
        <f t="shared" si="1221"/>
        <v>0</v>
      </c>
      <c r="GN85" s="310">
        <f t="shared" si="317"/>
        <v>0</v>
      </c>
      <c r="GO85" s="321">
        <f t="shared" si="1222"/>
        <v>0</v>
      </c>
      <c r="GP85" s="310">
        <f t="shared" si="318"/>
        <v>0</v>
      </c>
      <c r="GQ85" s="321">
        <f t="shared" si="1223"/>
        <v>0</v>
      </c>
      <c r="GR85" s="310">
        <f t="shared" si="319"/>
        <v>0</v>
      </c>
      <c r="GS85" s="321">
        <f t="shared" si="1221"/>
        <v>0</v>
      </c>
      <c r="GT85" s="310">
        <f t="shared" si="320"/>
        <v>0</v>
      </c>
      <c r="GU85" s="321">
        <f t="shared" si="1222"/>
        <v>0</v>
      </c>
      <c r="GV85" s="310">
        <f t="shared" si="321"/>
        <v>0</v>
      </c>
      <c r="GW85" s="321">
        <f t="shared" si="1223"/>
        <v>0</v>
      </c>
      <c r="GX85" s="310">
        <f t="shared" si="322"/>
        <v>0</v>
      </c>
      <c r="GY85" s="321">
        <f t="shared" si="1221"/>
        <v>0</v>
      </c>
      <c r="GZ85" s="310">
        <f t="shared" si="323"/>
        <v>0</v>
      </c>
      <c r="HA85" s="321">
        <f t="shared" si="1222"/>
        <v>0</v>
      </c>
      <c r="HB85" s="310">
        <f t="shared" si="324"/>
        <v>0</v>
      </c>
      <c r="HC85" s="321">
        <f t="shared" si="1223"/>
        <v>0</v>
      </c>
      <c r="HD85" s="310">
        <f t="shared" si="325"/>
        <v>0</v>
      </c>
      <c r="HE85" s="321">
        <f t="shared" ref="HE85" si="1294">HE27</f>
        <v>0</v>
      </c>
      <c r="HF85" s="310">
        <f t="shared" si="327"/>
        <v>0</v>
      </c>
      <c r="HG85" s="321">
        <f t="shared" ref="HG85" si="1295">HG27</f>
        <v>0</v>
      </c>
      <c r="HH85" s="310">
        <f t="shared" si="329"/>
        <v>0</v>
      </c>
      <c r="HJ85" s="305">
        <f t="shared" ref="HJ85:HJ113" si="1296">O85+Q85+S85+U85+W85+Y85+AA85+AC85+AE85+AG85+AI85+AK85+AM85+AO85+AQ85+AS85+AU85+AW85+AY85+BA85+BC85+BE85+BG85+BI85+BK85+BM85+BO85+BQ85+BS85+BU85+BW85+BY85+CA85+CC85+CE85+CG85+CI85+CK85+CM85+CO85+CQ85+CS85+CU85+CW85+CY85+DA85+DC85+DE85+DG85+DI85+DK85+DM85+DO85+DQ85+DS85+DU85+DW85+DY85+EA85+EC85+EE85+EG85+EI85+EK85+EM85+EO85+EQ85+ES85+EU85+EW85+EY85+FA85+FC85+FE85+FG85+FI85+FK85+FM85+FO85+FQ85+FS85+FU85+FW85+FY85+GA85+GC85+GE85+GG85+GI85+GK85+GM85+GO85+GQ85+GS85+GU85+GW85+GY85+HA85+HC85+HE85+HG85</f>
        <v>0</v>
      </c>
      <c r="HK85" s="306">
        <f t="shared" ref="HK85:HK112" si="1297">P85+R85+T85+V85+X85+Z85+AB85+AD85+AF85+AH85+AJ85+AL85+AN85+AP85+AR85+AT85+AV85+AX85+AZ85+BB85+BD85+BF85+BH85+BJ85+BL85+BN85+BP85+BR85+BT85+BV85+BX85+BZ85+CB85+CD85+CF85+CH85+CJ85+CL85+CN85+CP85+CR85+CT85+CV85+CX85+CZ85+DB85+DD85+DF85+DH85+DJ85+DL85+DN85+DP85+DR85+DT85+DV85+DX85+DZ85+EB85+ED85+EF85+EH85+EJ85+EL85+EN85+EP85+ER85+ET85+EV85+EX85+EZ85+FB85+FD85+FF85+FH85+FJ85+FL85+FN85+FP85+FR85+FT85+FV85+FX85+FZ85+GB85+GD85+GF85+GH85+GJ85+GL85+GN85+GP85+GR85+GT85+GV85+GX85+GZ85+HB85+HD85+HF85+HH85</f>
        <v>0</v>
      </c>
      <c r="HL85" s="308">
        <f t="shared" si="332"/>
        <v>0</v>
      </c>
    </row>
    <row r="86" spans="1:220">
      <c r="A86" s="313" t="str">
        <f t="shared" ref="A86:G86" si="1298">IF(A28=0, "", A28)</f>
        <v/>
      </c>
      <c r="B86" s="314" t="str">
        <f t="shared" si="1298"/>
        <v/>
      </c>
      <c r="C86" s="314" t="str">
        <f t="shared" si="1298"/>
        <v/>
      </c>
      <c r="D86" s="314" t="str">
        <f t="shared" si="1298"/>
        <v/>
      </c>
      <c r="E86" s="313" t="str">
        <f t="shared" si="1298"/>
        <v/>
      </c>
      <c r="F86" s="313" t="str">
        <f t="shared" si="1298"/>
        <v/>
      </c>
      <c r="G86" s="315" t="str">
        <f t="shared" si="1298"/>
        <v/>
      </c>
      <c r="H86" s="316" t="str">
        <f t="shared" ref="H86:I86" si="1299">IF(H28=0, "",H28)</f>
        <v/>
      </c>
      <c r="I86" s="316" t="str">
        <f t="shared" si="1299"/>
        <v/>
      </c>
      <c r="J86" s="317">
        <f t="shared" ref="J86:K86" si="1300">J28</f>
        <v>0</v>
      </c>
      <c r="K86" s="317">
        <f t="shared" si="1300"/>
        <v>0</v>
      </c>
      <c r="L86" s="46"/>
      <c r="M86" s="299">
        <f t="shared" si="606"/>
        <v>0</v>
      </c>
      <c r="N86" s="304">
        <f t="shared" si="670"/>
        <v>0</v>
      </c>
      <c r="O86" s="321">
        <f t="shared" si="607"/>
        <v>0</v>
      </c>
      <c r="P86" s="312">
        <f t="shared" si="671"/>
        <v>0</v>
      </c>
      <c r="Q86" s="321">
        <f t="shared" si="608"/>
        <v>0</v>
      </c>
      <c r="R86" s="312">
        <f t="shared" si="672"/>
        <v>0</v>
      </c>
      <c r="S86" s="321">
        <f t="shared" si="533"/>
        <v>0</v>
      </c>
      <c r="T86" s="312">
        <f t="shared" si="673"/>
        <v>0</v>
      </c>
      <c r="U86" s="321">
        <f t="shared" si="534"/>
        <v>0</v>
      </c>
      <c r="V86" s="312">
        <f t="shared" si="674"/>
        <v>0</v>
      </c>
      <c r="W86" s="321">
        <f t="shared" si="535"/>
        <v>0</v>
      </c>
      <c r="X86" s="312">
        <f t="shared" si="675"/>
        <v>0</v>
      </c>
      <c r="Y86" s="321">
        <f t="shared" ref="Y86" si="1301">Y28</f>
        <v>0</v>
      </c>
      <c r="Z86" s="310">
        <f t="shared" si="677"/>
        <v>0</v>
      </c>
      <c r="AA86" s="321">
        <f t="shared" ref="AA86" si="1302">AA28</f>
        <v>0</v>
      </c>
      <c r="AB86" s="310">
        <f t="shared" si="679"/>
        <v>0</v>
      </c>
      <c r="AC86" s="321">
        <f t="shared" si="537"/>
        <v>0</v>
      </c>
      <c r="AD86" s="310">
        <f t="shared" si="680"/>
        <v>0</v>
      </c>
      <c r="AE86" s="321">
        <f t="shared" si="538"/>
        <v>0</v>
      </c>
      <c r="AF86" s="310">
        <f t="shared" si="681"/>
        <v>0</v>
      </c>
      <c r="AG86" s="321">
        <f t="shared" si="539"/>
        <v>0</v>
      </c>
      <c r="AH86" s="310">
        <f t="shared" si="682"/>
        <v>0</v>
      </c>
      <c r="AI86" s="321">
        <f t="shared" ref="AI86" si="1303">AI28</f>
        <v>0</v>
      </c>
      <c r="AJ86" s="310">
        <f t="shared" si="684"/>
        <v>0</v>
      </c>
      <c r="AK86" s="321">
        <f t="shared" ref="AK86" si="1304">AK28</f>
        <v>0</v>
      </c>
      <c r="AL86" s="310">
        <f t="shared" si="686"/>
        <v>0</v>
      </c>
      <c r="AM86" s="321">
        <f t="shared" si="541"/>
        <v>0</v>
      </c>
      <c r="AN86" s="310">
        <f t="shared" si="687"/>
        <v>0</v>
      </c>
      <c r="AO86" s="321">
        <f t="shared" si="542"/>
        <v>0</v>
      </c>
      <c r="AP86" s="310">
        <f t="shared" si="688"/>
        <v>0</v>
      </c>
      <c r="AQ86" s="321">
        <f t="shared" si="543"/>
        <v>0</v>
      </c>
      <c r="AR86" s="310">
        <f t="shared" si="689"/>
        <v>0</v>
      </c>
      <c r="AS86" s="321">
        <f t="shared" si="544"/>
        <v>0</v>
      </c>
      <c r="AT86" s="310">
        <f t="shared" si="690"/>
        <v>0</v>
      </c>
      <c r="AU86" s="321">
        <f t="shared" si="545"/>
        <v>0</v>
      </c>
      <c r="AV86" s="310">
        <f t="shared" si="691"/>
        <v>0</v>
      </c>
      <c r="AW86" s="321">
        <f t="shared" si="546"/>
        <v>0</v>
      </c>
      <c r="AX86" s="310">
        <f t="shared" si="692"/>
        <v>0</v>
      </c>
      <c r="AY86" s="321">
        <f t="shared" si="547"/>
        <v>0</v>
      </c>
      <c r="AZ86" s="310">
        <f t="shared" si="693"/>
        <v>0</v>
      </c>
      <c r="BA86" s="321">
        <f t="shared" si="548"/>
        <v>0</v>
      </c>
      <c r="BB86" s="310">
        <f t="shared" si="694"/>
        <v>0</v>
      </c>
      <c r="BC86" s="321">
        <f t="shared" si="549"/>
        <v>0</v>
      </c>
      <c r="BD86" s="310">
        <f t="shared" si="695"/>
        <v>0</v>
      </c>
      <c r="BE86" s="321">
        <f t="shared" si="550"/>
        <v>0</v>
      </c>
      <c r="BF86" s="310">
        <f t="shared" si="696"/>
        <v>0</v>
      </c>
      <c r="BG86" s="321">
        <f t="shared" si="551"/>
        <v>0</v>
      </c>
      <c r="BH86" s="310">
        <f t="shared" si="697"/>
        <v>0</v>
      </c>
      <c r="BI86" s="321">
        <f t="shared" si="552"/>
        <v>0</v>
      </c>
      <c r="BJ86" s="310">
        <f t="shared" si="698"/>
        <v>0</v>
      </c>
      <c r="BK86" s="321">
        <f t="shared" si="553"/>
        <v>0</v>
      </c>
      <c r="BL86" s="310">
        <f t="shared" si="699"/>
        <v>0</v>
      </c>
      <c r="BM86" s="321">
        <f t="shared" ref="BM86" si="1305">BM28</f>
        <v>0</v>
      </c>
      <c r="BN86" s="310">
        <f t="shared" si="701"/>
        <v>0</v>
      </c>
      <c r="BO86" s="321">
        <f t="shared" ref="BO86" si="1306">BO28</f>
        <v>0</v>
      </c>
      <c r="BP86" s="310">
        <f t="shared" si="615"/>
        <v>0</v>
      </c>
      <c r="BQ86" s="321">
        <f t="shared" ref="BQ86" si="1307">BQ28</f>
        <v>0</v>
      </c>
      <c r="BR86" s="310">
        <f t="shared" si="617"/>
        <v>0</v>
      </c>
      <c r="BS86" s="321">
        <f t="shared" ref="BS86" si="1308">BS28</f>
        <v>0</v>
      </c>
      <c r="BT86" s="310">
        <f t="shared" si="619"/>
        <v>0</v>
      </c>
      <c r="BU86" s="321">
        <f t="shared" ref="BU86" si="1309">BU28</f>
        <v>0</v>
      </c>
      <c r="BV86" s="310">
        <f t="shared" si="621"/>
        <v>0</v>
      </c>
      <c r="BW86" s="321">
        <f t="shared" ref="BW86" si="1310">BW28</f>
        <v>0</v>
      </c>
      <c r="BX86" s="310">
        <f t="shared" si="623"/>
        <v>0</v>
      </c>
      <c r="BY86" s="321">
        <f t="shared" ref="BY86" si="1311">BY28</f>
        <v>0</v>
      </c>
      <c r="BZ86" s="310">
        <f t="shared" si="625"/>
        <v>0</v>
      </c>
      <c r="CA86" s="321">
        <f t="shared" ref="CA86" si="1312">CA28</f>
        <v>0</v>
      </c>
      <c r="CB86" s="310">
        <f t="shared" si="627"/>
        <v>0</v>
      </c>
      <c r="CC86" s="321">
        <f t="shared" ref="CC86" si="1313">CC28</f>
        <v>0</v>
      </c>
      <c r="CD86" s="310">
        <f t="shared" si="629"/>
        <v>0</v>
      </c>
      <c r="CE86" s="321">
        <f t="shared" ref="CE86" si="1314">CE28</f>
        <v>0</v>
      </c>
      <c r="CF86" s="310">
        <f t="shared" si="631"/>
        <v>0</v>
      </c>
      <c r="CG86" s="321">
        <f t="shared" ref="CG86" si="1315">CG28</f>
        <v>0</v>
      </c>
      <c r="CH86" s="310">
        <f t="shared" si="633"/>
        <v>0</v>
      </c>
      <c r="CI86" s="321">
        <f t="shared" ref="CI86" si="1316">CI28</f>
        <v>0</v>
      </c>
      <c r="CJ86" s="310">
        <f t="shared" si="635"/>
        <v>0</v>
      </c>
      <c r="CK86" s="321">
        <f t="shared" ref="CK86" si="1317">CK28</f>
        <v>0</v>
      </c>
      <c r="CL86" s="310">
        <f t="shared" si="637"/>
        <v>0</v>
      </c>
      <c r="CM86" s="321">
        <f t="shared" ref="CM86" si="1318">CM28</f>
        <v>0</v>
      </c>
      <c r="CN86" s="310">
        <f t="shared" si="639"/>
        <v>0</v>
      </c>
      <c r="CO86" s="321">
        <f t="shared" ref="CO86" si="1319">CO28</f>
        <v>0</v>
      </c>
      <c r="CP86" s="310">
        <f t="shared" si="641"/>
        <v>0</v>
      </c>
      <c r="CQ86" s="321">
        <f t="shared" ref="CQ86" si="1320">CQ28</f>
        <v>0</v>
      </c>
      <c r="CR86" s="310">
        <f t="shared" si="643"/>
        <v>0</v>
      </c>
      <c r="CS86" s="321">
        <f t="shared" ref="CS86" si="1321">CS28</f>
        <v>0</v>
      </c>
      <c r="CT86" s="310">
        <f t="shared" si="645"/>
        <v>0</v>
      </c>
      <c r="CU86" s="321">
        <f t="shared" ref="CU86" si="1322">CU28</f>
        <v>0</v>
      </c>
      <c r="CV86" s="310">
        <f t="shared" si="647"/>
        <v>0</v>
      </c>
      <c r="CW86" s="321">
        <f t="shared" ref="CW86" si="1323">CW28</f>
        <v>0</v>
      </c>
      <c r="CX86" s="310">
        <f t="shared" si="649"/>
        <v>0</v>
      </c>
      <c r="CY86" s="321">
        <f t="shared" ref="CY86" si="1324">CY28</f>
        <v>0</v>
      </c>
      <c r="CZ86" s="310">
        <f t="shared" si="651"/>
        <v>0</v>
      </c>
      <c r="DA86" s="321">
        <f t="shared" ref="DA86" si="1325">DA28</f>
        <v>0</v>
      </c>
      <c r="DB86" s="310">
        <f t="shared" si="653"/>
        <v>0</v>
      </c>
      <c r="DC86" s="321">
        <f t="shared" ref="DC86" si="1326">DC28</f>
        <v>0</v>
      </c>
      <c r="DD86" s="310">
        <f t="shared" si="655"/>
        <v>0</v>
      </c>
      <c r="DE86" s="321">
        <f t="shared" ref="DE86" si="1327">DE28</f>
        <v>0</v>
      </c>
      <c r="DF86" s="310">
        <f t="shared" si="657"/>
        <v>0</v>
      </c>
      <c r="DG86" s="321">
        <f t="shared" ref="DG86" si="1328">DG28</f>
        <v>0</v>
      </c>
      <c r="DH86" s="310">
        <f t="shared" si="659"/>
        <v>0</v>
      </c>
      <c r="DI86" s="321">
        <f t="shared" ref="DI86" si="1329">DI28</f>
        <v>0</v>
      </c>
      <c r="DJ86" s="310">
        <f t="shared" si="661"/>
        <v>0</v>
      </c>
      <c r="DK86" s="321">
        <f t="shared" ref="DK86" si="1330">DK28</f>
        <v>0</v>
      </c>
      <c r="DL86" s="310">
        <f t="shared" si="663"/>
        <v>0</v>
      </c>
      <c r="DM86" s="321">
        <f t="shared" si="1218"/>
        <v>0</v>
      </c>
      <c r="DN86" s="310">
        <f t="shared" si="273"/>
        <v>0</v>
      </c>
      <c r="DO86" s="321">
        <f t="shared" si="1219"/>
        <v>0</v>
      </c>
      <c r="DP86" s="310">
        <f t="shared" si="275"/>
        <v>0</v>
      </c>
      <c r="DQ86" s="321">
        <f t="shared" si="1220"/>
        <v>0</v>
      </c>
      <c r="DR86" s="310">
        <f t="shared" si="277"/>
        <v>0</v>
      </c>
      <c r="DS86" s="321">
        <f t="shared" si="1218"/>
        <v>0</v>
      </c>
      <c r="DT86" s="310">
        <f t="shared" si="278"/>
        <v>0</v>
      </c>
      <c r="DU86" s="321">
        <f t="shared" si="1219"/>
        <v>0</v>
      </c>
      <c r="DV86" s="310">
        <f t="shared" si="279"/>
        <v>0</v>
      </c>
      <c r="DW86" s="321">
        <f t="shared" si="1220"/>
        <v>0</v>
      </c>
      <c r="DX86" s="310">
        <f t="shared" si="280"/>
        <v>0</v>
      </c>
      <c r="DY86" s="321">
        <f t="shared" si="1218"/>
        <v>0</v>
      </c>
      <c r="DZ86" s="310">
        <f t="shared" si="281"/>
        <v>0</v>
      </c>
      <c r="EA86" s="321">
        <f t="shared" si="1219"/>
        <v>0</v>
      </c>
      <c r="EB86" s="310">
        <f t="shared" si="282"/>
        <v>0</v>
      </c>
      <c r="EC86" s="321">
        <f t="shared" si="1220"/>
        <v>0</v>
      </c>
      <c r="ED86" s="310">
        <f t="shared" si="283"/>
        <v>0</v>
      </c>
      <c r="EE86" s="321">
        <f t="shared" si="1218"/>
        <v>0</v>
      </c>
      <c r="EF86" s="310">
        <f t="shared" si="284"/>
        <v>0</v>
      </c>
      <c r="EG86" s="321">
        <f t="shared" si="1219"/>
        <v>0</v>
      </c>
      <c r="EH86" s="310">
        <f t="shared" si="285"/>
        <v>0</v>
      </c>
      <c r="EI86" s="321">
        <f t="shared" si="1220"/>
        <v>0</v>
      </c>
      <c r="EJ86" s="310">
        <f t="shared" si="286"/>
        <v>0</v>
      </c>
      <c r="EK86" s="321">
        <f t="shared" si="1218"/>
        <v>0</v>
      </c>
      <c r="EL86" s="310">
        <f t="shared" si="287"/>
        <v>0</v>
      </c>
      <c r="EM86" s="321">
        <f t="shared" si="1219"/>
        <v>0</v>
      </c>
      <c r="EN86" s="310">
        <f t="shared" si="288"/>
        <v>0</v>
      </c>
      <c r="EO86" s="321">
        <f t="shared" si="1220"/>
        <v>0</v>
      </c>
      <c r="EP86" s="310">
        <f t="shared" si="289"/>
        <v>0</v>
      </c>
      <c r="EQ86" s="321">
        <f t="shared" si="1218"/>
        <v>0</v>
      </c>
      <c r="ER86" s="310">
        <f t="shared" si="290"/>
        <v>0</v>
      </c>
      <c r="ES86" s="321">
        <f t="shared" si="1219"/>
        <v>0</v>
      </c>
      <c r="ET86" s="310">
        <f t="shared" si="291"/>
        <v>0</v>
      </c>
      <c r="EU86" s="321">
        <f t="shared" si="1220"/>
        <v>0</v>
      </c>
      <c r="EV86" s="310">
        <f t="shared" si="292"/>
        <v>0</v>
      </c>
      <c r="EW86" s="321">
        <f t="shared" si="1218"/>
        <v>0</v>
      </c>
      <c r="EX86" s="310">
        <f t="shared" si="293"/>
        <v>0</v>
      </c>
      <c r="EY86" s="321">
        <f t="shared" si="1219"/>
        <v>0</v>
      </c>
      <c r="EZ86" s="310">
        <f t="shared" si="294"/>
        <v>0</v>
      </c>
      <c r="FA86" s="321">
        <f t="shared" si="1220"/>
        <v>0</v>
      </c>
      <c r="FB86" s="310">
        <f t="shared" si="295"/>
        <v>0</v>
      </c>
      <c r="FC86" s="321">
        <f t="shared" si="1218"/>
        <v>0</v>
      </c>
      <c r="FD86" s="310">
        <f t="shared" si="296"/>
        <v>0</v>
      </c>
      <c r="FE86" s="321">
        <f t="shared" si="1219"/>
        <v>0</v>
      </c>
      <c r="FF86" s="310">
        <f t="shared" si="297"/>
        <v>0</v>
      </c>
      <c r="FG86" s="321">
        <f t="shared" si="1220"/>
        <v>0</v>
      </c>
      <c r="FH86" s="310">
        <f t="shared" si="298"/>
        <v>0</v>
      </c>
      <c r="FI86" s="321">
        <f t="shared" si="1218"/>
        <v>0</v>
      </c>
      <c r="FJ86" s="310">
        <f t="shared" si="299"/>
        <v>0</v>
      </c>
      <c r="FK86" s="321">
        <f t="shared" si="1219"/>
        <v>0</v>
      </c>
      <c r="FL86" s="310">
        <f t="shared" si="300"/>
        <v>0</v>
      </c>
      <c r="FM86" s="321">
        <f t="shared" si="1220"/>
        <v>0</v>
      </c>
      <c r="FN86" s="310">
        <f t="shared" si="301"/>
        <v>0</v>
      </c>
      <c r="FO86" s="321">
        <f t="shared" si="1218"/>
        <v>0</v>
      </c>
      <c r="FP86" s="310">
        <f t="shared" si="302"/>
        <v>0</v>
      </c>
      <c r="FQ86" s="321">
        <f t="shared" si="1219"/>
        <v>0</v>
      </c>
      <c r="FR86" s="310">
        <f t="shared" si="303"/>
        <v>0</v>
      </c>
      <c r="FS86" s="321">
        <f t="shared" si="1220"/>
        <v>0</v>
      </c>
      <c r="FT86" s="310">
        <f t="shared" si="304"/>
        <v>0</v>
      </c>
      <c r="FU86" s="321">
        <f t="shared" si="1218"/>
        <v>0</v>
      </c>
      <c r="FV86" s="310">
        <f t="shared" si="305"/>
        <v>0</v>
      </c>
      <c r="FW86" s="321">
        <f t="shared" si="1219"/>
        <v>0</v>
      </c>
      <c r="FX86" s="310">
        <f t="shared" si="306"/>
        <v>0</v>
      </c>
      <c r="FY86" s="321">
        <f t="shared" si="1220"/>
        <v>0</v>
      </c>
      <c r="FZ86" s="310">
        <f t="shared" si="307"/>
        <v>0</v>
      </c>
      <c r="GA86" s="321">
        <f t="shared" si="1221"/>
        <v>0</v>
      </c>
      <c r="GB86" s="310">
        <f t="shared" si="309"/>
        <v>0</v>
      </c>
      <c r="GC86" s="321">
        <f t="shared" si="1222"/>
        <v>0</v>
      </c>
      <c r="GD86" s="310">
        <f t="shared" si="311"/>
        <v>0</v>
      </c>
      <c r="GE86" s="321">
        <f t="shared" si="1223"/>
        <v>0</v>
      </c>
      <c r="GF86" s="310">
        <f t="shared" si="313"/>
        <v>0</v>
      </c>
      <c r="GG86" s="321">
        <f t="shared" si="1221"/>
        <v>0</v>
      </c>
      <c r="GH86" s="310">
        <f t="shared" si="314"/>
        <v>0</v>
      </c>
      <c r="GI86" s="321">
        <f t="shared" si="1222"/>
        <v>0</v>
      </c>
      <c r="GJ86" s="310">
        <f t="shared" si="315"/>
        <v>0</v>
      </c>
      <c r="GK86" s="321">
        <f t="shared" si="1223"/>
        <v>0</v>
      </c>
      <c r="GL86" s="310">
        <f t="shared" si="316"/>
        <v>0</v>
      </c>
      <c r="GM86" s="321">
        <f t="shared" si="1221"/>
        <v>0</v>
      </c>
      <c r="GN86" s="310">
        <f t="shared" si="317"/>
        <v>0</v>
      </c>
      <c r="GO86" s="321">
        <f t="shared" si="1222"/>
        <v>0</v>
      </c>
      <c r="GP86" s="310">
        <f t="shared" si="318"/>
        <v>0</v>
      </c>
      <c r="GQ86" s="321">
        <f t="shared" si="1223"/>
        <v>0</v>
      </c>
      <c r="GR86" s="310">
        <f t="shared" si="319"/>
        <v>0</v>
      </c>
      <c r="GS86" s="321">
        <f t="shared" si="1221"/>
        <v>0</v>
      </c>
      <c r="GT86" s="310">
        <f t="shared" si="320"/>
        <v>0</v>
      </c>
      <c r="GU86" s="321">
        <f t="shared" si="1222"/>
        <v>0</v>
      </c>
      <c r="GV86" s="310">
        <f t="shared" si="321"/>
        <v>0</v>
      </c>
      <c r="GW86" s="321">
        <f t="shared" si="1223"/>
        <v>0</v>
      </c>
      <c r="GX86" s="310">
        <f t="shared" si="322"/>
        <v>0</v>
      </c>
      <c r="GY86" s="321">
        <f t="shared" si="1221"/>
        <v>0</v>
      </c>
      <c r="GZ86" s="310">
        <f t="shared" si="323"/>
        <v>0</v>
      </c>
      <c r="HA86" s="321">
        <f t="shared" si="1222"/>
        <v>0</v>
      </c>
      <c r="HB86" s="310">
        <f t="shared" si="324"/>
        <v>0</v>
      </c>
      <c r="HC86" s="321">
        <f t="shared" si="1223"/>
        <v>0</v>
      </c>
      <c r="HD86" s="310">
        <f t="shared" si="325"/>
        <v>0</v>
      </c>
      <c r="HE86" s="321">
        <f t="shared" ref="HE86" si="1331">HE28</f>
        <v>0</v>
      </c>
      <c r="HF86" s="310">
        <f t="shared" si="327"/>
        <v>0</v>
      </c>
      <c r="HG86" s="321">
        <f t="shared" ref="HG86" si="1332">HG28</f>
        <v>0</v>
      </c>
      <c r="HH86" s="310">
        <f t="shared" si="329"/>
        <v>0</v>
      </c>
      <c r="HJ86" s="305">
        <f t="shared" si="1296"/>
        <v>0</v>
      </c>
      <c r="HK86" s="306">
        <f t="shared" si="1297"/>
        <v>0</v>
      </c>
      <c r="HL86" s="308">
        <f t="shared" si="332"/>
        <v>0</v>
      </c>
    </row>
    <row r="87" spans="1:220">
      <c r="A87" s="313" t="str">
        <f t="shared" ref="A87:G87" si="1333">IF(A29=0, "", A29)</f>
        <v/>
      </c>
      <c r="B87" s="314" t="str">
        <f t="shared" si="1333"/>
        <v/>
      </c>
      <c r="C87" s="314" t="str">
        <f t="shared" si="1333"/>
        <v/>
      </c>
      <c r="D87" s="314" t="str">
        <f t="shared" si="1333"/>
        <v/>
      </c>
      <c r="E87" s="313" t="str">
        <f t="shared" si="1333"/>
        <v/>
      </c>
      <c r="F87" s="313" t="str">
        <f t="shared" si="1333"/>
        <v/>
      </c>
      <c r="G87" s="315" t="str">
        <f t="shared" si="1333"/>
        <v/>
      </c>
      <c r="H87" s="316" t="str">
        <f t="shared" ref="H87" si="1334">IF(H29=0, "",H29)</f>
        <v/>
      </c>
      <c r="I87" s="316" t="str">
        <f t="shared" si="1186"/>
        <v/>
      </c>
      <c r="J87" s="317">
        <f t="shared" ref="J87:K87" si="1335">J29</f>
        <v>0</v>
      </c>
      <c r="K87" s="317">
        <f t="shared" si="1335"/>
        <v>0</v>
      </c>
      <c r="L87" s="46"/>
      <c r="M87" s="299">
        <f t="shared" si="606"/>
        <v>0</v>
      </c>
      <c r="N87" s="304">
        <f t="shared" si="670"/>
        <v>0</v>
      </c>
      <c r="O87" s="321">
        <f t="shared" si="607"/>
        <v>0</v>
      </c>
      <c r="P87" s="312">
        <f t="shared" si="671"/>
        <v>0</v>
      </c>
      <c r="Q87" s="321">
        <f t="shared" si="608"/>
        <v>0</v>
      </c>
      <c r="R87" s="312">
        <f t="shared" si="672"/>
        <v>0</v>
      </c>
      <c r="S87" s="321">
        <f t="shared" si="533"/>
        <v>0</v>
      </c>
      <c r="T87" s="312">
        <f t="shared" si="673"/>
        <v>0</v>
      </c>
      <c r="U87" s="321">
        <f t="shared" si="534"/>
        <v>0</v>
      </c>
      <c r="V87" s="312">
        <f t="shared" si="674"/>
        <v>0</v>
      </c>
      <c r="W87" s="321">
        <f t="shared" si="535"/>
        <v>0</v>
      </c>
      <c r="X87" s="312">
        <f t="shared" si="675"/>
        <v>0</v>
      </c>
      <c r="Y87" s="321">
        <f t="shared" ref="Y87" si="1336">Y29</f>
        <v>0</v>
      </c>
      <c r="Z87" s="310">
        <f t="shared" si="677"/>
        <v>0</v>
      </c>
      <c r="AA87" s="321">
        <f t="shared" ref="AA87" si="1337">AA29</f>
        <v>0</v>
      </c>
      <c r="AB87" s="310">
        <f t="shared" si="679"/>
        <v>0</v>
      </c>
      <c r="AC87" s="321">
        <f t="shared" si="537"/>
        <v>0</v>
      </c>
      <c r="AD87" s="310">
        <f t="shared" si="680"/>
        <v>0</v>
      </c>
      <c r="AE87" s="321">
        <f t="shared" si="538"/>
        <v>0</v>
      </c>
      <c r="AF87" s="310">
        <f t="shared" si="681"/>
        <v>0</v>
      </c>
      <c r="AG87" s="321">
        <f t="shared" si="539"/>
        <v>0</v>
      </c>
      <c r="AH87" s="310">
        <f t="shared" si="682"/>
        <v>0</v>
      </c>
      <c r="AI87" s="321">
        <f t="shared" ref="AI87" si="1338">AI29</f>
        <v>0</v>
      </c>
      <c r="AJ87" s="310">
        <f t="shared" si="684"/>
        <v>0</v>
      </c>
      <c r="AK87" s="321">
        <f t="shared" ref="AK87" si="1339">AK29</f>
        <v>0</v>
      </c>
      <c r="AL87" s="310">
        <f t="shared" si="686"/>
        <v>0</v>
      </c>
      <c r="AM87" s="321">
        <f t="shared" si="541"/>
        <v>0</v>
      </c>
      <c r="AN87" s="310">
        <f t="shared" si="687"/>
        <v>0</v>
      </c>
      <c r="AO87" s="321">
        <f t="shared" si="542"/>
        <v>0</v>
      </c>
      <c r="AP87" s="310">
        <f t="shared" si="688"/>
        <v>0</v>
      </c>
      <c r="AQ87" s="321">
        <f t="shared" si="543"/>
        <v>0</v>
      </c>
      <c r="AR87" s="310">
        <f t="shared" si="689"/>
        <v>0</v>
      </c>
      <c r="AS87" s="321">
        <f t="shared" si="544"/>
        <v>0</v>
      </c>
      <c r="AT87" s="310">
        <f t="shared" si="690"/>
        <v>0</v>
      </c>
      <c r="AU87" s="321">
        <f t="shared" si="545"/>
        <v>0</v>
      </c>
      <c r="AV87" s="310">
        <f t="shared" si="691"/>
        <v>0</v>
      </c>
      <c r="AW87" s="321">
        <f t="shared" si="546"/>
        <v>0</v>
      </c>
      <c r="AX87" s="310">
        <f t="shared" si="692"/>
        <v>0</v>
      </c>
      <c r="AY87" s="321">
        <f t="shared" si="547"/>
        <v>0</v>
      </c>
      <c r="AZ87" s="310">
        <f t="shared" si="693"/>
        <v>0</v>
      </c>
      <c r="BA87" s="321">
        <f t="shared" si="548"/>
        <v>0</v>
      </c>
      <c r="BB87" s="310">
        <f t="shared" si="694"/>
        <v>0</v>
      </c>
      <c r="BC87" s="321">
        <f t="shared" si="549"/>
        <v>0</v>
      </c>
      <c r="BD87" s="310">
        <f t="shared" si="695"/>
        <v>0</v>
      </c>
      <c r="BE87" s="321">
        <f t="shared" si="550"/>
        <v>0</v>
      </c>
      <c r="BF87" s="310">
        <f t="shared" si="696"/>
        <v>0</v>
      </c>
      <c r="BG87" s="321">
        <f t="shared" si="551"/>
        <v>0</v>
      </c>
      <c r="BH87" s="310">
        <f t="shared" si="697"/>
        <v>0</v>
      </c>
      <c r="BI87" s="321">
        <f t="shared" si="552"/>
        <v>0</v>
      </c>
      <c r="BJ87" s="310">
        <f t="shared" si="698"/>
        <v>0</v>
      </c>
      <c r="BK87" s="321">
        <f t="shared" si="553"/>
        <v>0</v>
      </c>
      <c r="BL87" s="310">
        <f t="shared" si="699"/>
        <v>0</v>
      </c>
      <c r="BM87" s="321">
        <f t="shared" ref="BM87" si="1340">BM29</f>
        <v>0</v>
      </c>
      <c r="BN87" s="310">
        <f t="shared" si="701"/>
        <v>0</v>
      </c>
      <c r="BO87" s="321">
        <f t="shared" ref="BO87" si="1341">BO29</f>
        <v>0</v>
      </c>
      <c r="BP87" s="310">
        <f t="shared" si="615"/>
        <v>0</v>
      </c>
      <c r="BQ87" s="321">
        <f t="shared" ref="BQ87" si="1342">BQ29</f>
        <v>0</v>
      </c>
      <c r="BR87" s="310">
        <f t="shared" si="617"/>
        <v>0</v>
      </c>
      <c r="BS87" s="321">
        <f t="shared" ref="BS87" si="1343">BS29</f>
        <v>0</v>
      </c>
      <c r="BT87" s="310">
        <f t="shared" si="619"/>
        <v>0</v>
      </c>
      <c r="BU87" s="321">
        <f t="shared" ref="BU87" si="1344">BU29</f>
        <v>0</v>
      </c>
      <c r="BV87" s="310">
        <f t="shared" si="621"/>
        <v>0</v>
      </c>
      <c r="BW87" s="321">
        <f t="shared" ref="BW87" si="1345">BW29</f>
        <v>0</v>
      </c>
      <c r="BX87" s="310">
        <f t="shared" si="623"/>
        <v>0</v>
      </c>
      <c r="BY87" s="321">
        <f t="shared" ref="BY87" si="1346">BY29</f>
        <v>0</v>
      </c>
      <c r="BZ87" s="310">
        <f t="shared" si="625"/>
        <v>0</v>
      </c>
      <c r="CA87" s="321">
        <f t="shared" ref="CA87" si="1347">CA29</f>
        <v>0</v>
      </c>
      <c r="CB87" s="310">
        <f t="shared" si="627"/>
        <v>0</v>
      </c>
      <c r="CC87" s="321">
        <f t="shared" ref="CC87" si="1348">CC29</f>
        <v>0</v>
      </c>
      <c r="CD87" s="310">
        <f t="shared" si="629"/>
        <v>0</v>
      </c>
      <c r="CE87" s="321">
        <f t="shared" ref="CE87" si="1349">CE29</f>
        <v>0</v>
      </c>
      <c r="CF87" s="310">
        <f t="shared" si="631"/>
        <v>0</v>
      </c>
      <c r="CG87" s="321">
        <f t="shared" ref="CG87" si="1350">CG29</f>
        <v>0</v>
      </c>
      <c r="CH87" s="310">
        <f t="shared" si="633"/>
        <v>0</v>
      </c>
      <c r="CI87" s="321">
        <f t="shared" ref="CI87" si="1351">CI29</f>
        <v>0</v>
      </c>
      <c r="CJ87" s="310">
        <f t="shared" si="635"/>
        <v>0</v>
      </c>
      <c r="CK87" s="321">
        <f t="shared" ref="CK87" si="1352">CK29</f>
        <v>0</v>
      </c>
      <c r="CL87" s="310">
        <f t="shared" si="637"/>
        <v>0</v>
      </c>
      <c r="CM87" s="321">
        <f t="shared" ref="CM87" si="1353">CM29</f>
        <v>0</v>
      </c>
      <c r="CN87" s="310">
        <f t="shared" si="639"/>
        <v>0</v>
      </c>
      <c r="CO87" s="321">
        <f t="shared" ref="CO87" si="1354">CO29</f>
        <v>0</v>
      </c>
      <c r="CP87" s="310">
        <f t="shared" si="641"/>
        <v>0</v>
      </c>
      <c r="CQ87" s="321">
        <f t="shared" ref="CQ87" si="1355">CQ29</f>
        <v>0</v>
      </c>
      <c r="CR87" s="310">
        <f t="shared" si="643"/>
        <v>0</v>
      </c>
      <c r="CS87" s="321">
        <f t="shared" ref="CS87" si="1356">CS29</f>
        <v>0</v>
      </c>
      <c r="CT87" s="310">
        <f t="shared" si="645"/>
        <v>0</v>
      </c>
      <c r="CU87" s="321">
        <f t="shared" ref="CU87" si="1357">CU29</f>
        <v>0</v>
      </c>
      <c r="CV87" s="310">
        <f t="shared" si="647"/>
        <v>0</v>
      </c>
      <c r="CW87" s="321">
        <f t="shared" ref="CW87" si="1358">CW29</f>
        <v>0</v>
      </c>
      <c r="CX87" s="310">
        <f t="shared" si="649"/>
        <v>0</v>
      </c>
      <c r="CY87" s="321">
        <f t="shared" ref="CY87" si="1359">CY29</f>
        <v>0</v>
      </c>
      <c r="CZ87" s="310">
        <f t="shared" si="651"/>
        <v>0</v>
      </c>
      <c r="DA87" s="321">
        <f t="shared" ref="DA87" si="1360">DA29</f>
        <v>0</v>
      </c>
      <c r="DB87" s="310">
        <f t="shared" si="653"/>
        <v>0</v>
      </c>
      <c r="DC87" s="321">
        <f t="shared" ref="DC87" si="1361">DC29</f>
        <v>0</v>
      </c>
      <c r="DD87" s="310">
        <f t="shared" si="655"/>
        <v>0</v>
      </c>
      <c r="DE87" s="321">
        <f t="shared" ref="DE87" si="1362">DE29</f>
        <v>0</v>
      </c>
      <c r="DF87" s="310">
        <f t="shared" si="657"/>
        <v>0</v>
      </c>
      <c r="DG87" s="321">
        <f t="shared" ref="DG87" si="1363">DG29</f>
        <v>0</v>
      </c>
      <c r="DH87" s="310">
        <f t="shared" si="659"/>
        <v>0</v>
      </c>
      <c r="DI87" s="321">
        <f t="shared" ref="DI87" si="1364">DI29</f>
        <v>0</v>
      </c>
      <c r="DJ87" s="310">
        <f t="shared" si="661"/>
        <v>0</v>
      </c>
      <c r="DK87" s="321">
        <f t="shared" ref="DK87" si="1365">DK29</f>
        <v>0</v>
      </c>
      <c r="DL87" s="310">
        <f t="shared" si="663"/>
        <v>0</v>
      </c>
      <c r="DM87" s="321">
        <f t="shared" si="1218"/>
        <v>0</v>
      </c>
      <c r="DN87" s="310">
        <f t="shared" si="273"/>
        <v>0</v>
      </c>
      <c r="DO87" s="321">
        <f t="shared" si="1219"/>
        <v>0</v>
      </c>
      <c r="DP87" s="310">
        <f t="shared" si="275"/>
        <v>0</v>
      </c>
      <c r="DQ87" s="321">
        <f t="shared" si="1220"/>
        <v>0</v>
      </c>
      <c r="DR87" s="310">
        <f t="shared" si="277"/>
        <v>0</v>
      </c>
      <c r="DS87" s="321">
        <f t="shared" si="1218"/>
        <v>0</v>
      </c>
      <c r="DT87" s="310">
        <f t="shared" si="278"/>
        <v>0</v>
      </c>
      <c r="DU87" s="321">
        <f t="shared" si="1219"/>
        <v>0</v>
      </c>
      <c r="DV87" s="310">
        <f t="shared" si="279"/>
        <v>0</v>
      </c>
      <c r="DW87" s="321">
        <f t="shared" si="1220"/>
        <v>0</v>
      </c>
      <c r="DX87" s="310">
        <f t="shared" si="280"/>
        <v>0</v>
      </c>
      <c r="DY87" s="321">
        <f t="shared" si="1218"/>
        <v>0</v>
      </c>
      <c r="DZ87" s="310">
        <f t="shared" si="281"/>
        <v>0</v>
      </c>
      <c r="EA87" s="321">
        <f t="shared" si="1219"/>
        <v>0</v>
      </c>
      <c r="EB87" s="310">
        <f t="shared" si="282"/>
        <v>0</v>
      </c>
      <c r="EC87" s="321">
        <f t="shared" si="1220"/>
        <v>0</v>
      </c>
      <c r="ED87" s="310">
        <f t="shared" si="283"/>
        <v>0</v>
      </c>
      <c r="EE87" s="321">
        <f t="shared" si="1218"/>
        <v>0</v>
      </c>
      <c r="EF87" s="310">
        <f t="shared" si="284"/>
        <v>0</v>
      </c>
      <c r="EG87" s="321">
        <f t="shared" si="1219"/>
        <v>0</v>
      </c>
      <c r="EH87" s="310">
        <f t="shared" si="285"/>
        <v>0</v>
      </c>
      <c r="EI87" s="321">
        <f t="shared" si="1220"/>
        <v>0</v>
      </c>
      <c r="EJ87" s="310">
        <f t="shared" si="286"/>
        <v>0</v>
      </c>
      <c r="EK87" s="321">
        <f t="shared" si="1218"/>
        <v>0</v>
      </c>
      <c r="EL87" s="310">
        <f t="shared" si="287"/>
        <v>0</v>
      </c>
      <c r="EM87" s="321">
        <f t="shared" si="1219"/>
        <v>0</v>
      </c>
      <c r="EN87" s="310">
        <f t="shared" si="288"/>
        <v>0</v>
      </c>
      <c r="EO87" s="321">
        <f t="shared" si="1220"/>
        <v>0</v>
      </c>
      <c r="EP87" s="310">
        <f t="shared" si="289"/>
        <v>0</v>
      </c>
      <c r="EQ87" s="321">
        <f t="shared" si="1218"/>
        <v>0</v>
      </c>
      <c r="ER87" s="310">
        <f t="shared" si="290"/>
        <v>0</v>
      </c>
      <c r="ES87" s="321">
        <f t="shared" si="1219"/>
        <v>0</v>
      </c>
      <c r="ET87" s="310">
        <f t="shared" si="291"/>
        <v>0</v>
      </c>
      <c r="EU87" s="321">
        <f t="shared" si="1220"/>
        <v>0</v>
      </c>
      <c r="EV87" s="310">
        <f t="shared" si="292"/>
        <v>0</v>
      </c>
      <c r="EW87" s="321">
        <f t="shared" si="1218"/>
        <v>0</v>
      </c>
      <c r="EX87" s="310">
        <f t="shared" si="293"/>
        <v>0</v>
      </c>
      <c r="EY87" s="321">
        <f t="shared" si="1219"/>
        <v>0</v>
      </c>
      <c r="EZ87" s="310">
        <f t="shared" si="294"/>
        <v>0</v>
      </c>
      <c r="FA87" s="321">
        <f t="shared" si="1220"/>
        <v>0</v>
      </c>
      <c r="FB87" s="310">
        <f t="shared" si="295"/>
        <v>0</v>
      </c>
      <c r="FC87" s="321">
        <f t="shared" si="1218"/>
        <v>0</v>
      </c>
      <c r="FD87" s="310">
        <f t="shared" si="296"/>
        <v>0</v>
      </c>
      <c r="FE87" s="321">
        <f t="shared" si="1219"/>
        <v>0</v>
      </c>
      <c r="FF87" s="310">
        <f t="shared" si="297"/>
        <v>0</v>
      </c>
      <c r="FG87" s="321">
        <f t="shared" si="1220"/>
        <v>0</v>
      </c>
      <c r="FH87" s="310">
        <f t="shared" si="298"/>
        <v>0</v>
      </c>
      <c r="FI87" s="321">
        <f t="shared" si="1218"/>
        <v>0</v>
      </c>
      <c r="FJ87" s="310">
        <f t="shared" si="299"/>
        <v>0</v>
      </c>
      <c r="FK87" s="321">
        <f t="shared" si="1219"/>
        <v>0</v>
      </c>
      <c r="FL87" s="310">
        <f t="shared" si="300"/>
        <v>0</v>
      </c>
      <c r="FM87" s="321">
        <f t="shared" si="1220"/>
        <v>0</v>
      </c>
      <c r="FN87" s="310">
        <f t="shared" si="301"/>
        <v>0</v>
      </c>
      <c r="FO87" s="321">
        <f t="shared" si="1218"/>
        <v>0</v>
      </c>
      <c r="FP87" s="310">
        <f t="shared" si="302"/>
        <v>0</v>
      </c>
      <c r="FQ87" s="321">
        <f t="shared" si="1219"/>
        <v>0</v>
      </c>
      <c r="FR87" s="310">
        <f t="shared" si="303"/>
        <v>0</v>
      </c>
      <c r="FS87" s="321">
        <f t="shared" si="1220"/>
        <v>0</v>
      </c>
      <c r="FT87" s="310">
        <f t="shared" si="304"/>
        <v>0</v>
      </c>
      <c r="FU87" s="321">
        <f t="shared" si="1218"/>
        <v>0</v>
      </c>
      <c r="FV87" s="310">
        <f t="shared" si="305"/>
        <v>0</v>
      </c>
      <c r="FW87" s="321">
        <f t="shared" si="1219"/>
        <v>0</v>
      </c>
      <c r="FX87" s="310">
        <f t="shared" si="306"/>
        <v>0</v>
      </c>
      <c r="FY87" s="321">
        <f t="shared" si="1220"/>
        <v>0</v>
      </c>
      <c r="FZ87" s="310">
        <f t="shared" si="307"/>
        <v>0</v>
      </c>
      <c r="GA87" s="321">
        <f t="shared" si="1221"/>
        <v>0</v>
      </c>
      <c r="GB87" s="310">
        <f t="shared" si="309"/>
        <v>0</v>
      </c>
      <c r="GC87" s="321">
        <f t="shared" si="1222"/>
        <v>0</v>
      </c>
      <c r="GD87" s="310">
        <f t="shared" si="311"/>
        <v>0</v>
      </c>
      <c r="GE87" s="321">
        <f t="shared" si="1223"/>
        <v>0</v>
      </c>
      <c r="GF87" s="310">
        <f t="shared" si="313"/>
        <v>0</v>
      </c>
      <c r="GG87" s="321">
        <f t="shared" si="1221"/>
        <v>0</v>
      </c>
      <c r="GH87" s="310">
        <f t="shared" si="314"/>
        <v>0</v>
      </c>
      <c r="GI87" s="321">
        <f t="shared" si="1222"/>
        <v>0</v>
      </c>
      <c r="GJ87" s="310">
        <f t="shared" si="315"/>
        <v>0</v>
      </c>
      <c r="GK87" s="321">
        <f t="shared" si="1223"/>
        <v>0</v>
      </c>
      <c r="GL87" s="310">
        <f t="shared" si="316"/>
        <v>0</v>
      </c>
      <c r="GM87" s="321">
        <f t="shared" si="1221"/>
        <v>0</v>
      </c>
      <c r="GN87" s="310">
        <f t="shared" si="317"/>
        <v>0</v>
      </c>
      <c r="GO87" s="321">
        <f t="shared" si="1222"/>
        <v>0</v>
      </c>
      <c r="GP87" s="310">
        <f t="shared" si="318"/>
        <v>0</v>
      </c>
      <c r="GQ87" s="321">
        <f t="shared" si="1223"/>
        <v>0</v>
      </c>
      <c r="GR87" s="310">
        <f t="shared" si="319"/>
        <v>0</v>
      </c>
      <c r="GS87" s="321">
        <f t="shared" si="1221"/>
        <v>0</v>
      </c>
      <c r="GT87" s="310">
        <f t="shared" si="320"/>
        <v>0</v>
      </c>
      <c r="GU87" s="321">
        <f t="shared" si="1222"/>
        <v>0</v>
      </c>
      <c r="GV87" s="310">
        <f t="shared" si="321"/>
        <v>0</v>
      </c>
      <c r="GW87" s="321">
        <f t="shared" si="1223"/>
        <v>0</v>
      </c>
      <c r="GX87" s="310">
        <f t="shared" si="322"/>
        <v>0</v>
      </c>
      <c r="GY87" s="321">
        <f t="shared" si="1221"/>
        <v>0</v>
      </c>
      <c r="GZ87" s="310">
        <f t="shared" si="323"/>
        <v>0</v>
      </c>
      <c r="HA87" s="321">
        <f t="shared" si="1222"/>
        <v>0</v>
      </c>
      <c r="HB87" s="310">
        <f t="shared" si="324"/>
        <v>0</v>
      </c>
      <c r="HC87" s="321">
        <f t="shared" si="1223"/>
        <v>0</v>
      </c>
      <c r="HD87" s="310">
        <f t="shared" si="325"/>
        <v>0</v>
      </c>
      <c r="HE87" s="321">
        <f t="shared" ref="HE87" si="1366">HE29</f>
        <v>0</v>
      </c>
      <c r="HF87" s="310">
        <f t="shared" si="327"/>
        <v>0</v>
      </c>
      <c r="HG87" s="321">
        <f t="shared" ref="HG87" si="1367">HG29</f>
        <v>0</v>
      </c>
      <c r="HH87" s="310">
        <f t="shared" si="329"/>
        <v>0</v>
      </c>
      <c r="HJ87" s="305">
        <f t="shared" si="1296"/>
        <v>0</v>
      </c>
      <c r="HK87" s="306">
        <f t="shared" si="1297"/>
        <v>0</v>
      </c>
      <c r="HL87" s="308">
        <f t="shared" si="332"/>
        <v>0</v>
      </c>
    </row>
    <row r="88" spans="1:220">
      <c r="A88" s="313" t="str">
        <f t="shared" ref="A88:G88" si="1368">IF(A30=0, "", A30)</f>
        <v/>
      </c>
      <c r="B88" s="314" t="str">
        <f t="shared" si="1368"/>
        <v/>
      </c>
      <c r="C88" s="314" t="str">
        <f t="shared" si="1368"/>
        <v/>
      </c>
      <c r="D88" s="314" t="str">
        <f t="shared" si="1368"/>
        <v/>
      </c>
      <c r="E88" s="313" t="str">
        <f t="shared" si="1368"/>
        <v/>
      </c>
      <c r="F88" s="313" t="str">
        <f t="shared" si="1368"/>
        <v/>
      </c>
      <c r="G88" s="315" t="str">
        <f t="shared" si="1368"/>
        <v/>
      </c>
      <c r="H88" s="316" t="str">
        <f t="shared" ref="H88:I88" si="1369">IF(H30=0, "",H30)</f>
        <v/>
      </c>
      <c r="I88" s="316" t="str">
        <f t="shared" si="1369"/>
        <v/>
      </c>
      <c r="J88" s="317">
        <f t="shared" ref="J88:K88" si="1370">J30</f>
        <v>0</v>
      </c>
      <c r="K88" s="317">
        <f t="shared" si="1370"/>
        <v>0</v>
      </c>
      <c r="L88" s="46"/>
      <c r="M88" s="299">
        <f t="shared" si="606"/>
        <v>0</v>
      </c>
      <c r="N88" s="304">
        <f t="shared" si="670"/>
        <v>0</v>
      </c>
      <c r="O88" s="321">
        <f t="shared" si="607"/>
        <v>0</v>
      </c>
      <c r="P88" s="312">
        <f t="shared" si="671"/>
        <v>0</v>
      </c>
      <c r="Q88" s="321">
        <f t="shared" si="608"/>
        <v>0</v>
      </c>
      <c r="R88" s="312">
        <f t="shared" si="672"/>
        <v>0</v>
      </c>
      <c r="S88" s="321">
        <f t="shared" si="533"/>
        <v>0</v>
      </c>
      <c r="T88" s="312">
        <f t="shared" si="673"/>
        <v>0</v>
      </c>
      <c r="U88" s="321">
        <f t="shared" si="534"/>
        <v>0</v>
      </c>
      <c r="V88" s="312">
        <f t="shared" si="674"/>
        <v>0</v>
      </c>
      <c r="W88" s="321">
        <f t="shared" si="535"/>
        <v>0</v>
      </c>
      <c r="X88" s="312">
        <f t="shared" si="675"/>
        <v>0</v>
      </c>
      <c r="Y88" s="321">
        <f t="shared" ref="Y88" si="1371">Y30</f>
        <v>0</v>
      </c>
      <c r="Z88" s="310">
        <f t="shared" si="677"/>
        <v>0</v>
      </c>
      <c r="AA88" s="321">
        <f t="shared" ref="AA88" si="1372">AA30</f>
        <v>0</v>
      </c>
      <c r="AB88" s="310">
        <f t="shared" si="679"/>
        <v>0</v>
      </c>
      <c r="AC88" s="321">
        <f t="shared" si="537"/>
        <v>0</v>
      </c>
      <c r="AD88" s="310">
        <f t="shared" si="680"/>
        <v>0</v>
      </c>
      <c r="AE88" s="321">
        <f t="shared" si="538"/>
        <v>0</v>
      </c>
      <c r="AF88" s="310">
        <f t="shared" si="681"/>
        <v>0</v>
      </c>
      <c r="AG88" s="321">
        <f t="shared" si="539"/>
        <v>0</v>
      </c>
      <c r="AH88" s="310">
        <f t="shared" si="682"/>
        <v>0</v>
      </c>
      <c r="AI88" s="321">
        <f t="shared" ref="AI88" si="1373">AI30</f>
        <v>0</v>
      </c>
      <c r="AJ88" s="310">
        <f t="shared" si="684"/>
        <v>0</v>
      </c>
      <c r="AK88" s="321">
        <f t="shared" ref="AK88" si="1374">AK30</f>
        <v>0</v>
      </c>
      <c r="AL88" s="310">
        <f t="shared" si="686"/>
        <v>0</v>
      </c>
      <c r="AM88" s="321">
        <f t="shared" si="541"/>
        <v>0</v>
      </c>
      <c r="AN88" s="310">
        <f t="shared" si="687"/>
        <v>0</v>
      </c>
      <c r="AO88" s="321">
        <f t="shared" si="542"/>
        <v>0</v>
      </c>
      <c r="AP88" s="310">
        <f t="shared" si="688"/>
        <v>0</v>
      </c>
      <c r="AQ88" s="321">
        <f t="shared" si="543"/>
        <v>0</v>
      </c>
      <c r="AR88" s="310">
        <f t="shared" si="689"/>
        <v>0</v>
      </c>
      <c r="AS88" s="321">
        <f t="shared" si="544"/>
        <v>0</v>
      </c>
      <c r="AT88" s="310">
        <f t="shared" si="690"/>
        <v>0</v>
      </c>
      <c r="AU88" s="321">
        <f t="shared" si="545"/>
        <v>0</v>
      </c>
      <c r="AV88" s="310">
        <f t="shared" si="691"/>
        <v>0</v>
      </c>
      <c r="AW88" s="321">
        <f t="shared" si="546"/>
        <v>0</v>
      </c>
      <c r="AX88" s="310">
        <f t="shared" si="692"/>
        <v>0</v>
      </c>
      <c r="AY88" s="321">
        <f t="shared" si="547"/>
        <v>0</v>
      </c>
      <c r="AZ88" s="310">
        <f t="shared" si="693"/>
        <v>0</v>
      </c>
      <c r="BA88" s="321">
        <f t="shared" si="548"/>
        <v>0</v>
      </c>
      <c r="BB88" s="310">
        <f t="shared" si="694"/>
        <v>0</v>
      </c>
      <c r="BC88" s="321">
        <f t="shared" si="549"/>
        <v>0</v>
      </c>
      <c r="BD88" s="310">
        <f t="shared" si="695"/>
        <v>0</v>
      </c>
      <c r="BE88" s="321">
        <f t="shared" si="550"/>
        <v>0</v>
      </c>
      <c r="BF88" s="310">
        <f t="shared" si="696"/>
        <v>0</v>
      </c>
      <c r="BG88" s="321">
        <f t="shared" si="551"/>
        <v>0</v>
      </c>
      <c r="BH88" s="310">
        <f t="shared" si="697"/>
        <v>0</v>
      </c>
      <c r="BI88" s="321">
        <f t="shared" si="552"/>
        <v>0</v>
      </c>
      <c r="BJ88" s="310">
        <f t="shared" si="698"/>
        <v>0</v>
      </c>
      <c r="BK88" s="321">
        <f t="shared" si="553"/>
        <v>0</v>
      </c>
      <c r="BL88" s="310">
        <f t="shared" si="699"/>
        <v>0</v>
      </c>
      <c r="BM88" s="321">
        <f t="shared" ref="BM88" si="1375">BM30</f>
        <v>0</v>
      </c>
      <c r="BN88" s="310">
        <f t="shared" si="701"/>
        <v>0</v>
      </c>
      <c r="BO88" s="321">
        <f t="shared" ref="BO88" si="1376">BO30</f>
        <v>0</v>
      </c>
      <c r="BP88" s="310">
        <f t="shared" si="615"/>
        <v>0</v>
      </c>
      <c r="BQ88" s="321">
        <f t="shared" ref="BQ88" si="1377">BQ30</f>
        <v>0</v>
      </c>
      <c r="BR88" s="310">
        <f t="shared" si="617"/>
        <v>0</v>
      </c>
      <c r="BS88" s="321">
        <f t="shared" ref="BS88" si="1378">BS30</f>
        <v>0</v>
      </c>
      <c r="BT88" s="310">
        <f t="shared" si="619"/>
        <v>0</v>
      </c>
      <c r="BU88" s="321">
        <f t="shared" ref="BU88" si="1379">BU30</f>
        <v>0</v>
      </c>
      <c r="BV88" s="310">
        <f t="shared" si="621"/>
        <v>0</v>
      </c>
      <c r="BW88" s="321">
        <f t="shared" ref="BW88" si="1380">BW30</f>
        <v>0</v>
      </c>
      <c r="BX88" s="310">
        <f t="shared" si="623"/>
        <v>0</v>
      </c>
      <c r="BY88" s="321">
        <f t="shared" ref="BY88" si="1381">BY30</f>
        <v>0</v>
      </c>
      <c r="BZ88" s="310">
        <f t="shared" si="625"/>
        <v>0</v>
      </c>
      <c r="CA88" s="321">
        <f t="shared" ref="CA88" si="1382">CA30</f>
        <v>0</v>
      </c>
      <c r="CB88" s="310">
        <f t="shared" si="627"/>
        <v>0</v>
      </c>
      <c r="CC88" s="321">
        <f t="shared" ref="CC88" si="1383">CC30</f>
        <v>0</v>
      </c>
      <c r="CD88" s="310">
        <f t="shared" si="629"/>
        <v>0</v>
      </c>
      <c r="CE88" s="321">
        <f t="shared" ref="CE88" si="1384">CE30</f>
        <v>0</v>
      </c>
      <c r="CF88" s="310">
        <f t="shared" si="631"/>
        <v>0</v>
      </c>
      <c r="CG88" s="321">
        <f t="shared" ref="CG88" si="1385">CG30</f>
        <v>0</v>
      </c>
      <c r="CH88" s="310">
        <f t="shared" si="633"/>
        <v>0</v>
      </c>
      <c r="CI88" s="321">
        <f t="shared" ref="CI88" si="1386">CI30</f>
        <v>0</v>
      </c>
      <c r="CJ88" s="310">
        <f t="shared" si="635"/>
        <v>0</v>
      </c>
      <c r="CK88" s="321">
        <f t="shared" ref="CK88" si="1387">CK30</f>
        <v>0</v>
      </c>
      <c r="CL88" s="310">
        <f t="shared" si="637"/>
        <v>0</v>
      </c>
      <c r="CM88" s="321">
        <f t="shared" ref="CM88" si="1388">CM30</f>
        <v>0</v>
      </c>
      <c r="CN88" s="310">
        <f t="shared" si="639"/>
        <v>0</v>
      </c>
      <c r="CO88" s="321">
        <f t="shared" ref="CO88" si="1389">CO30</f>
        <v>0</v>
      </c>
      <c r="CP88" s="310">
        <f t="shared" si="641"/>
        <v>0</v>
      </c>
      <c r="CQ88" s="321">
        <f t="shared" ref="CQ88" si="1390">CQ30</f>
        <v>0</v>
      </c>
      <c r="CR88" s="310">
        <f t="shared" si="643"/>
        <v>0</v>
      </c>
      <c r="CS88" s="321">
        <f t="shared" ref="CS88" si="1391">CS30</f>
        <v>0</v>
      </c>
      <c r="CT88" s="310">
        <f t="shared" si="645"/>
        <v>0</v>
      </c>
      <c r="CU88" s="321">
        <f t="shared" ref="CU88" si="1392">CU30</f>
        <v>0</v>
      </c>
      <c r="CV88" s="310">
        <f t="shared" si="647"/>
        <v>0</v>
      </c>
      <c r="CW88" s="321">
        <f t="shared" ref="CW88" si="1393">CW30</f>
        <v>0</v>
      </c>
      <c r="CX88" s="310">
        <f t="shared" si="649"/>
        <v>0</v>
      </c>
      <c r="CY88" s="321">
        <f t="shared" ref="CY88" si="1394">CY30</f>
        <v>0</v>
      </c>
      <c r="CZ88" s="310">
        <f t="shared" si="651"/>
        <v>0</v>
      </c>
      <c r="DA88" s="321">
        <f t="shared" ref="DA88" si="1395">DA30</f>
        <v>0</v>
      </c>
      <c r="DB88" s="310">
        <f t="shared" si="653"/>
        <v>0</v>
      </c>
      <c r="DC88" s="321">
        <f t="shared" ref="DC88" si="1396">DC30</f>
        <v>0</v>
      </c>
      <c r="DD88" s="310">
        <f t="shared" si="655"/>
        <v>0</v>
      </c>
      <c r="DE88" s="321">
        <f t="shared" ref="DE88" si="1397">DE30</f>
        <v>0</v>
      </c>
      <c r="DF88" s="310">
        <f t="shared" si="657"/>
        <v>0</v>
      </c>
      <c r="DG88" s="321">
        <f t="shared" ref="DG88" si="1398">DG30</f>
        <v>0</v>
      </c>
      <c r="DH88" s="310">
        <f t="shared" si="659"/>
        <v>0</v>
      </c>
      <c r="DI88" s="321">
        <f t="shared" ref="DI88" si="1399">DI30</f>
        <v>0</v>
      </c>
      <c r="DJ88" s="310">
        <f t="shared" si="661"/>
        <v>0</v>
      </c>
      <c r="DK88" s="321">
        <f t="shared" ref="DK88" si="1400">DK30</f>
        <v>0</v>
      </c>
      <c r="DL88" s="310">
        <f t="shared" si="663"/>
        <v>0</v>
      </c>
      <c r="DM88" s="321">
        <f t="shared" si="1218"/>
        <v>0</v>
      </c>
      <c r="DN88" s="310">
        <f t="shared" si="273"/>
        <v>0</v>
      </c>
      <c r="DO88" s="321">
        <f t="shared" si="1219"/>
        <v>0</v>
      </c>
      <c r="DP88" s="310">
        <f t="shared" si="275"/>
        <v>0</v>
      </c>
      <c r="DQ88" s="321">
        <f t="shared" si="1220"/>
        <v>0</v>
      </c>
      <c r="DR88" s="310">
        <f t="shared" si="277"/>
        <v>0</v>
      </c>
      <c r="DS88" s="321">
        <f t="shared" si="1218"/>
        <v>0</v>
      </c>
      <c r="DT88" s="310">
        <f t="shared" si="278"/>
        <v>0</v>
      </c>
      <c r="DU88" s="321">
        <f t="shared" si="1219"/>
        <v>0</v>
      </c>
      <c r="DV88" s="310">
        <f t="shared" si="279"/>
        <v>0</v>
      </c>
      <c r="DW88" s="321">
        <f t="shared" si="1220"/>
        <v>0</v>
      </c>
      <c r="DX88" s="310">
        <f t="shared" si="280"/>
        <v>0</v>
      </c>
      <c r="DY88" s="321">
        <f t="shared" si="1218"/>
        <v>0</v>
      </c>
      <c r="DZ88" s="310">
        <f t="shared" si="281"/>
        <v>0</v>
      </c>
      <c r="EA88" s="321">
        <f t="shared" si="1219"/>
        <v>0</v>
      </c>
      <c r="EB88" s="310">
        <f t="shared" si="282"/>
        <v>0</v>
      </c>
      <c r="EC88" s="321">
        <f t="shared" si="1220"/>
        <v>0</v>
      </c>
      <c r="ED88" s="310">
        <f t="shared" si="283"/>
        <v>0</v>
      </c>
      <c r="EE88" s="321">
        <f t="shared" si="1218"/>
        <v>0</v>
      </c>
      <c r="EF88" s="310">
        <f t="shared" si="284"/>
        <v>0</v>
      </c>
      <c r="EG88" s="321">
        <f t="shared" si="1219"/>
        <v>0</v>
      </c>
      <c r="EH88" s="310">
        <f t="shared" si="285"/>
        <v>0</v>
      </c>
      <c r="EI88" s="321">
        <f t="shared" si="1220"/>
        <v>0</v>
      </c>
      <c r="EJ88" s="310">
        <f t="shared" si="286"/>
        <v>0</v>
      </c>
      <c r="EK88" s="321">
        <f t="shared" si="1218"/>
        <v>0</v>
      </c>
      <c r="EL88" s="310">
        <f t="shared" si="287"/>
        <v>0</v>
      </c>
      <c r="EM88" s="321">
        <f t="shared" si="1219"/>
        <v>0</v>
      </c>
      <c r="EN88" s="310">
        <f t="shared" si="288"/>
        <v>0</v>
      </c>
      <c r="EO88" s="321">
        <f t="shared" si="1220"/>
        <v>0</v>
      </c>
      <c r="EP88" s="310">
        <f t="shared" si="289"/>
        <v>0</v>
      </c>
      <c r="EQ88" s="321">
        <f t="shared" si="1218"/>
        <v>0</v>
      </c>
      <c r="ER88" s="310">
        <f t="shared" si="290"/>
        <v>0</v>
      </c>
      <c r="ES88" s="321">
        <f t="shared" si="1219"/>
        <v>0</v>
      </c>
      <c r="ET88" s="310">
        <f t="shared" si="291"/>
        <v>0</v>
      </c>
      <c r="EU88" s="321">
        <f t="shared" si="1220"/>
        <v>0</v>
      </c>
      <c r="EV88" s="310">
        <f t="shared" si="292"/>
        <v>0</v>
      </c>
      <c r="EW88" s="321">
        <f t="shared" si="1218"/>
        <v>0</v>
      </c>
      <c r="EX88" s="310">
        <f t="shared" si="293"/>
        <v>0</v>
      </c>
      <c r="EY88" s="321">
        <f t="shared" si="1219"/>
        <v>0</v>
      </c>
      <c r="EZ88" s="310">
        <f t="shared" si="294"/>
        <v>0</v>
      </c>
      <c r="FA88" s="321">
        <f t="shared" si="1220"/>
        <v>0</v>
      </c>
      <c r="FB88" s="310">
        <f t="shared" si="295"/>
        <v>0</v>
      </c>
      <c r="FC88" s="321">
        <f t="shared" si="1218"/>
        <v>0</v>
      </c>
      <c r="FD88" s="310">
        <f t="shared" si="296"/>
        <v>0</v>
      </c>
      <c r="FE88" s="321">
        <f t="shared" si="1219"/>
        <v>0</v>
      </c>
      <c r="FF88" s="310">
        <f t="shared" si="297"/>
        <v>0</v>
      </c>
      <c r="FG88" s="321">
        <f t="shared" si="1220"/>
        <v>0</v>
      </c>
      <c r="FH88" s="310">
        <f t="shared" si="298"/>
        <v>0</v>
      </c>
      <c r="FI88" s="321">
        <f t="shared" si="1218"/>
        <v>0</v>
      </c>
      <c r="FJ88" s="310">
        <f t="shared" si="299"/>
        <v>0</v>
      </c>
      <c r="FK88" s="321">
        <f t="shared" si="1219"/>
        <v>0</v>
      </c>
      <c r="FL88" s="310">
        <f t="shared" si="300"/>
        <v>0</v>
      </c>
      <c r="FM88" s="321">
        <f t="shared" si="1220"/>
        <v>0</v>
      </c>
      <c r="FN88" s="310">
        <f t="shared" si="301"/>
        <v>0</v>
      </c>
      <c r="FO88" s="321">
        <f t="shared" si="1218"/>
        <v>0</v>
      </c>
      <c r="FP88" s="310">
        <f t="shared" si="302"/>
        <v>0</v>
      </c>
      <c r="FQ88" s="321">
        <f t="shared" si="1219"/>
        <v>0</v>
      </c>
      <c r="FR88" s="310">
        <f t="shared" si="303"/>
        <v>0</v>
      </c>
      <c r="FS88" s="321">
        <f t="shared" si="1220"/>
        <v>0</v>
      </c>
      <c r="FT88" s="310">
        <f t="shared" si="304"/>
        <v>0</v>
      </c>
      <c r="FU88" s="321">
        <f t="shared" si="1218"/>
        <v>0</v>
      </c>
      <c r="FV88" s="310">
        <f t="shared" si="305"/>
        <v>0</v>
      </c>
      <c r="FW88" s="321">
        <f t="shared" si="1219"/>
        <v>0</v>
      </c>
      <c r="FX88" s="310">
        <f t="shared" si="306"/>
        <v>0</v>
      </c>
      <c r="FY88" s="321">
        <f t="shared" si="1220"/>
        <v>0</v>
      </c>
      <c r="FZ88" s="310">
        <f t="shared" si="307"/>
        <v>0</v>
      </c>
      <c r="GA88" s="321">
        <f t="shared" si="1221"/>
        <v>0</v>
      </c>
      <c r="GB88" s="310">
        <f t="shared" si="309"/>
        <v>0</v>
      </c>
      <c r="GC88" s="321">
        <f t="shared" si="1222"/>
        <v>0</v>
      </c>
      <c r="GD88" s="310">
        <f t="shared" si="311"/>
        <v>0</v>
      </c>
      <c r="GE88" s="321">
        <f t="shared" si="1223"/>
        <v>0</v>
      </c>
      <c r="GF88" s="310">
        <f t="shared" si="313"/>
        <v>0</v>
      </c>
      <c r="GG88" s="321">
        <f t="shared" si="1221"/>
        <v>0</v>
      </c>
      <c r="GH88" s="310">
        <f t="shared" si="314"/>
        <v>0</v>
      </c>
      <c r="GI88" s="321">
        <f t="shared" si="1222"/>
        <v>0</v>
      </c>
      <c r="GJ88" s="310">
        <f t="shared" si="315"/>
        <v>0</v>
      </c>
      <c r="GK88" s="321">
        <f t="shared" si="1223"/>
        <v>0</v>
      </c>
      <c r="GL88" s="310">
        <f t="shared" si="316"/>
        <v>0</v>
      </c>
      <c r="GM88" s="321">
        <f t="shared" si="1221"/>
        <v>0</v>
      </c>
      <c r="GN88" s="310">
        <f t="shared" si="317"/>
        <v>0</v>
      </c>
      <c r="GO88" s="321">
        <f t="shared" si="1222"/>
        <v>0</v>
      </c>
      <c r="GP88" s="310">
        <f t="shared" si="318"/>
        <v>0</v>
      </c>
      <c r="GQ88" s="321">
        <f t="shared" si="1223"/>
        <v>0</v>
      </c>
      <c r="GR88" s="310">
        <f t="shared" si="319"/>
        <v>0</v>
      </c>
      <c r="GS88" s="321">
        <f t="shared" si="1221"/>
        <v>0</v>
      </c>
      <c r="GT88" s="310">
        <f t="shared" si="320"/>
        <v>0</v>
      </c>
      <c r="GU88" s="321">
        <f t="shared" si="1222"/>
        <v>0</v>
      </c>
      <c r="GV88" s="310">
        <f t="shared" si="321"/>
        <v>0</v>
      </c>
      <c r="GW88" s="321">
        <f t="shared" si="1223"/>
        <v>0</v>
      </c>
      <c r="GX88" s="310">
        <f t="shared" si="322"/>
        <v>0</v>
      </c>
      <c r="GY88" s="321">
        <f t="shared" si="1221"/>
        <v>0</v>
      </c>
      <c r="GZ88" s="310">
        <f t="shared" si="323"/>
        <v>0</v>
      </c>
      <c r="HA88" s="321">
        <f t="shared" si="1222"/>
        <v>0</v>
      </c>
      <c r="HB88" s="310">
        <f t="shared" si="324"/>
        <v>0</v>
      </c>
      <c r="HC88" s="321">
        <f t="shared" si="1223"/>
        <v>0</v>
      </c>
      <c r="HD88" s="310">
        <f t="shared" si="325"/>
        <v>0</v>
      </c>
      <c r="HE88" s="321">
        <f t="shared" ref="HE88" si="1401">HE30</f>
        <v>0</v>
      </c>
      <c r="HF88" s="310">
        <f t="shared" si="327"/>
        <v>0</v>
      </c>
      <c r="HG88" s="321">
        <f t="shared" ref="HG88" si="1402">HG30</f>
        <v>0</v>
      </c>
      <c r="HH88" s="310">
        <f t="shared" si="329"/>
        <v>0</v>
      </c>
      <c r="HJ88" s="305">
        <f t="shared" si="1296"/>
        <v>0</v>
      </c>
      <c r="HK88" s="306">
        <f t="shared" si="1297"/>
        <v>0</v>
      </c>
      <c r="HL88" s="308">
        <f t="shared" si="332"/>
        <v>0</v>
      </c>
    </row>
    <row r="89" spans="1:220">
      <c r="A89" s="313" t="str">
        <f t="shared" ref="A89:G89" si="1403">IF(A31=0, "", A31)</f>
        <v/>
      </c>
      <c r="B89" s="314" t="str">
        <f t="shared" si="1403"/>
        <v/>
      </c>
      <c r="C89" s="314" t="str">
        <f t="shared" si="1403"/>
        <v/>
      </c>
      <c r="D89" s="314" t="str">
        <f t="shared" si="1403"/>
        <v/>
      </c>
      <c r="E89" s="313" t="str">
        <f t="shared" si="1403"/>
        <v/>
      </c>
      <c r="F89" s="313" t="str">
        <f t="shared" si="1403"/>
        <v/>
      </c>
      <c r="G89" s="315" t="str">
        <f t="shared" si="1403"/>
        <v/>
      </c>
      <c r="H89" s="316" t="str">
        <f t="shared" ref="H89:I89" si="1404">IF(H31=0, "",H31)</f>
        <v/>
      </c>
      <c r="I89" s="316" t="str">
        <f t="shared" si="1404"/>
        <v/>
      </c>
      <c r="J89" s="317">
        <f t="shared" ref="J89:K89" si="1405">J31</f>
        <v>0</v>
      </c>
      <c r="K89" s="317">
        <f t="shared" si="1405"/>
        <v>0</v>
      </c>
      <c r="L89" s="46"/>
      <c r="M89" s="299">
        <f t="shared" si="606"/>
        <v>0</v>
      </c>
      <c r="N89" s="304">
        <f t="shared" si="670"/>
        <v>0</v>
      </c>
      <c r="O89" s="321">
        <f t="shared" si="607"/>
        <v>0</v>
      </c>
      <c r="P89" s="312">
        <f t="shared" si="671"/>
        <v>0</v>
      </c>
      <c r="Q89" s="321">
        <f t="shared" si="608"/>
        <v>0</v>
      </c>
      <c r="R89" s="312">
        <f t="shared" si="672"/>
        <v>0</v>
      </c>
      <c r="S89" s="321">
        <f t="shared" si="533"/>
        <v>0</v>
      </c>
      <c r="T89" s="312">
        <f t="shared" si="673"/>
        <v>0</v>
      </c>
      <c r="U89" s="321">
        <f t="shared" si="534"/>
        <v>0</v>
      </c>
      <c r="V89" s="312">
        <f t="shared" si="674"/>
        <v>0</v>
      </c>
      <c r="W89" s="321">
        <f t="shared" si="535"/>
        <v>0</v>
      </c>
      <c r="X89" s="312">
        <f t="shared" si="675"/>
        <v>0</v>
      </c>
      <c r="Y89" s="321">
        <f t="shared" ref="Y89" si="1406">Y31</f>
        <v>0</v>
      </c>
      <c r="Z89" s="310">
        <f t="shared" si="677"/>
        <v>0</v>
      </c>
      <c r="AA89" s="321">
        <f t="shared" ref="AA89" si="1407">AA31</f>
        <v>0</v>
      </c>
      <c r="AB89" s="310">
        <f t="shared" si="679"/>
        <v>0</v>
      </c>
      <c r="AC89" s="321">
        <f t="shared" si="537"/>
        <v>0</v>
      </c>
      <c r="AD89" s="310">
        <f t="shared" si="680"/>
        <v>0</v>
      </c>
      <c r="AE89" s="321">
        <f t="shared" si="538"/>
        <v>0</v>
      </c>
      <c r="AF89" s="310">
        <f t="shared" si="681"/>
        <v>0</v>
      </c>
      <c r="AG89" s="321">
        <f t="shared" si="539"/>
        <v>0</v>
      </c>
      <c r="AH89" s="310">
        <f t="shared" si="682"/>
        <v>0</v>
      </c>
      <c r="AI89" s="321">
        <f t="shared" ref="AI89" si="1408">AI31</f>
        <v>0</v>
      </c>
      <c r="AJ89" s="310">
        <f t="shared" si="684"/>
        <v>0</v>
      </c>
      <c r="AK89" s="321">
        <f t="shared" ref="AK89" si="1409">AK31</f>
        <v>0</v>
      </c>
      <c r="AL89" s="310">
        <f t="shared" si="686"/>
        <v>0</v>
      </c>
      <c r="AM89" s="321">
        <f t="shared" si="541"/>
        <v>0</v>
      </c>
      <c r="AN89" s="310">
        <f t="shared" si="687"/>
        <v>0</v>
      </c>
      <c r="AO89" s="321">
        <f t="shared" si="542"/>
        <v>0</v>
      </c>
      <c r="AP89" s="310">
        <f t="shared" si="688"/>
        <v>0</v>
      </c>
      <c r="AQ89" s="321">
        <f t="shared" si="543"/>
        <v>0</v>
      </c>
      <c r="AR89" s="310">
        <f t="shared" si="689"/>
        <v>0</v>
      </c>
      <c r="AS89" s="321">
        <f t="shared" si="544"/>
        <v>0</v>
      </c>
      <c r="AT89" s="310">
        <f t="shared" si="690"/>
        <v>0</v>
      </c>
      <c r="AU89" s="321">
        <f t="shared" si="545"/>
        <v>0</v>
      </c>
      <c r="AV89" s="310">
        <f t="shared" si="691"/>
        <v>0</v>
      </c>
      <c r="AW89" s="321">
        <f t="shared" si="546"/>
        <v>0</v>
      </c>
      <c r="AX89" s="310">
        <f t="shared" si="692"/>
        <v>0</v>
      </c>
      <c r="AY89" s="321">
        <f t="shared" si="547"/>
        <v>0</v>
      </c>
      <c r="AZ89" s="310">
        <f t="shared" si="693"/>
        <v>0</v>
      </c>
      <c r="BA89" s="321">
        <f t="shared" si="548"/>
        <v>0</v>
      </c>
      <c r="BB89" s="310">
        <f t="shared" si="694"/>
        <v>0</v>
      </c>
      <c r="BC89" s="321">
        <f t="shared" si="549"/>
        <v>0</v>
      </c>
      <c r="BD89" s="310">
        <f t="shared" si="695"/>
        <v>0</v>
      </c>
      <c r="BE89" s="321">
        <f t="shared" si="550"/>
        <v>0</v>
      </c>
      <c r="BF89" s="310">
        <f t="shared" si="696"/>
        <v>0</v>
      </c>
      <c r="BG89" s="321">
        <f t="shared" si="551"/>
        <v>0</v>
      </c>
      <c r="BH89" s="310">
        <f t="shared" si="697"/>
        <v>0</v>
      </c>
      <c r="BI89" s="321">
        <f t="shared" si="552"/>
        <v>0</v>
      </c>
      <c r="BJ89" s="310">
        <f t="shared" si="698"/>
        <v>0</v>
      </c>
      <c r="BK89" s="321">
        <f t="shared" si="553"/>
        <v>0</v>
      </c>
      <c r="BL89" s="310">
        <f t="shared" si="699"/>
        <v>0</v>
      </c>
      <c r="BM89" s="321">
        <f t="shared" ref="BM89" si="1410">BM31</f>
        <v>0</v>
      </c>
      <c r="BN89" s="310">
        <f t="shared" si="701"/>
        <v>0</v>
      </c>
      <c r="BO89" s="321">
        <f t="shared" ref="BO89" si="1411">BO31</f>
        <v>0</v>
      </c>
      <c r="BP89" s="310">
        <f t="shared" si="615"/>
        <v>0</v>
      </c>
      <c r="BQ89" s="321">
        <f t="shared" ref="BQ89" si="1412">BQ31</f>
        <v>0</v>
      </c>
      <c r="BR89" s="310">
        <f t="shared" si="617"/>
        <v>0</v>
      </c>
      <c r="BS89" s="321">
        <f t="shared" ref="BS89" si="1413">BS31</f>
        <v>0</v>
      </c>
      <c r="BT89" s="310">
        <f t="shared" si="619"/>
        <v>0</v>
      </c>
      <c r="BU89" s="321">
        <f t="shared" ref="BU89" si="1414">BU31</f>
        <v>0</v>
      </c>
      <c r="BV89" s="310">
        <f t="shared" si="621"/>
        <v>0</v>
      </c>
      <c r="BW89" s="321">
        <f t="shared" ref="BW89" si="1415">BW31</f>
        <v>0</v>
      </c>
      <c r="BX89" s="310">
        <f t="shared" si="623"/>
        <v>0</v>
      </c>
      <c r="BY89" s="321">
        <f t="shared" ref="BY89" si="1416">BY31</f>
        <v>0</v>
      </c>
      <c r="BZ89" s="310">
        <f t="shared" si="625"/>
        <v>0</v>
      </c>
      <c r="CA89" s="321">
        <f t="shared" ref="CA89" si="1417">CA31</f>
        <v>0</v>
      </c>
      <c r="CB89" s="310">
        <f t="shared" si="627"/>
        <v>0</v>
      </c>
      <c r="CC89" s="321">
        <f t="shared" ref="CC89" si="1418">CC31</f>
        <v>0</v>
      </c>
      <c r="CD89" s="310">
        <f t="shared" si="629"/>
        <v>0</v>
      </c>
      <c r="CE89" s="321">
        <f t="shared" ref="CE89" si="1419">CE31</f>
        <v>0</v>
      </c>
      <c r="CF89" s="310">
        <f t="shared" si="631"/>
        <v>0</v>
      </c>
      <c r="CG89" s="321">
        <f t="shared" ref="CG89" si="1420">CG31</f>
        <v>0</v>
      </c>
      <c r="CH89" s="310">
        <f t="shared" si="633"/>
        <v>0</v>
      </c>
      <c r="CI89" s="321">
        <f t="shared" ref="CI89" si="1421">CI31</f>
        <v>0</v>
      </c>
      <c r="CJ89" s="310">
        <f t="shared" si="635"/>
        <v>0</v>
      </c>
      <c r="CK89" s="321">
        <f t="shared" ref="CK89" si="1422">CK31</f>
        <v>0</v>
      </c>
      <c r="CL89" s="310">
        <f t="shared" si="637"/>
        <v>0</v>
      </c>
      <c r="CM89" s="321">
        <f t="shared" ref="CM89" si="1423">CM31</f>
        <v>0</v>
      </c>
      <c r="CN89" s="310">
        <f t="shared" si="639"/>
        <v>0</v>
      </c>
      <c r="CO89" s="321">
        <f t="shared" ref="CO89" si="1424">CO31</f>
        <v>0</v>
      </c>
      <c r="CP89" s="310">
        <f t="shared" si="641"/>
        <v>0</v>
      </c>
      <c r="CQ89" s="321">
        <f t="shared" ref="CQ89" si="1425">CQ31</f>
        <v>0</v>
      </c>
      <c r="CR89" s="310">
        <f t="shared" si="643"/>
        <v>0</v>
      </c>
      <c r="CS89" s="321">
        <f t="shared" ref="CS89" si="1426">CS31</f>
        <v>0</v>
      </c>
      <c r="CT89" s="310">
        <f t="shared" si="645"/>
        <v>0</v>
      </c>
      <c r="CU89" s="321">
        <f t="shared" ref="CU89" si="1427">CU31</f>
        <v>0</v>
      </c>
      <c r="CV89" s="310">
        <f t="shared" si="647"/>
        <v>0</v>
      </c>
      <c r="CW89" s="321">
        <f t="shared" ref="CW89" si="1428">CW31</f>
        <v>0</v>
      </c>
      <c r="CX89" s="310">
        <f t="shared" si="649"/>
        <v>0</v>
      </c>
      <c r="CY89" s="321">
        <f t="shared" ref="CY89" si="1429">CY31</f>
        <v>0</v>
      </c>
      <c r="CZ89" s="310">
        <f t="shared" si="651"/>
        <v>0</v>
      </c>
      <c r="DA89" s="321">
        <f t="shared" ref="DA89" si="1430">DA31</f>
        <v>0</v>
      </c>
      <c r="DB89" s="310">
        <f t="shared" si="653"/>
        <v>0</v>
      </c>
      <c r="DC89" s="321">
        <f t="shared" ref="DC89" si="1431">DC31</f>
        <v>0</v>
      </c>
      <c r="DD89" s="310">
        <f t="shared" si="655"/>
        <v>0</v>
      </c>
      <c r="DE89" s="321">
        <f t="shared" ref="DE89" si="1432">DE31</f>
        <v>0</v>
      </c>
      <c r="DF89" s="310">
        <f t="shared" si="657"/>
        <v>0</v>
      </c>
      <c r="DG89" s="321">
        <f t="shared" ref="DG89" si="1433">DG31</f>
        <v>0</v>
      </c>
      <c r="DH89" s="310">
        <f t="shared" si="659"/>
        <v>0</v>
      </c>
      <c r="DI89" s="321">
        <f t="shared" ref="DI89" si="1434">DI31</f>
        <v>0</v>
      </c>
      <c r="DJ89" s="310">
        <f t="shared" si="661"/>
        <v>0</v>
      </c>
      <c r="DK89" s="321">
        <f t="shared" ref="DK89" si="1435">DK31</f>
        <v>0</v>
      </c>
      <c r="DL89" s="310">
        <f t="shared" si="663"/>
        <v>0</v>
      </c>
      <c r="DM89" s="321">
        <f t="shared" si="1218"/>
        <v>0</v>
      </c>
      <c r="DN89" s="310">
        <f t="shared" si="273"/>
        <v>0</v>
      </c>
      <c r="DO89" s="321">
        <f t="shared" si="1219"/>
        <v>0</v>
      </c>
      <c r="DP89" s="310">
        <f t="shared" si="275"/>
        <v>0</v>
      </c>
      <c r="DQ89" s="321">
        <f t="shared" si="1220"/>
        <v>0</v>
      </c>
      <c r="DR89" s="310">
        <f t="shared" si="277"/>
        <v>0</v>
      </c>
      <c r="DS89" s="321">
        <f t="shared" si="1218"/>
        <v>0</v>
      </c>
      <c r="DT89" s="310">
        <f t="shared" si="278"/>
        <v>0</v>
      </c>
      <c r="DU89" s="321">
        <f t="shared" si="1219"/>
        <v>0</v>
      </c>
      <c r="DV89" s="310">
        <f t="shared" si="279"/>
        <v>0</v>
      </c>
      <c r="DW89" s="321">
        <f t="shared" si="1220"/>
        <v>0</v>
      </c>
      <c r="DX89" s="310">
        <f t="shared" si="280"/>
        <v>0</v>
      </c>
      <c r="DY89" s="321">
        <f t="shared" si="1218"/>
        <v>0</v>
      </c>
      <c r="DZ89" s="310">
        <f t="shared" si="281"/>
        <v>0</v>
      </c>
      <c r="EA89" s="321">
        <f t="shared" si="1219"/>
        <v>0</v>
      </c>
      <c r="EB89" s="310">
        <f t="shared" si="282"/>
        <v>0</v>
      </c>
      <c r="EC89" s="321">
        <f t="shared" si="1220"/>
        <v>0</v>
      </c>
      <c r="ED89" s="310">
        <f t="shared" si="283"/>
        <v>0</v>
      </c>
      <c r="EE89" s="321">
        <f t="shared" si="1218"/>
        <v>0</v>
      </c>
      <c r="EF89" s="310">
        <f t="shared" si="284"/>
        <v>0</v>
      </c>
      <c r="EG89" s="321">
        <f t="shared" si="1219"/>
        <v>0</v>
      </c>
      <c r="EH89" s="310">
        <f t="shared" si="285"/>
        <v>0</v>
      </c>
      <c r="EI89" s="321">
        <f t="shared" si="1220"/>
        <v>0</v>
      </c>
      <c r="EJ89" s="310">
        <f t="shared" si="286"/>
        <v>0</v>
      </c>
      <c r="EK89" s="321">
        <f t="shared" si="1218"/>
        <v>0</v>
      </c>
      <c r="EL89" s="310">
        <f t="shared" si="287"/>
        <v>0</v>
      </c>
      <c r="EM89" s="321">
        <f t="shared" si="1219"/>
        <v>0</v>
      </c>
      <c r="EN89" s="310">
        <f t="shared" si="288"/>
        <v>0</v>
      </c>
      <c r="EO89" s="321">
        <f t="shared" si="1220"/>
        <v>0</v>
      </c>
      <c r="EP89" s="310">
        <f t="shared" si="289"/>
        <v>0</v>
      </c>
      <c r="EQ89" s="321">
        <f t="shared" si="1218"/>
        <v>0</v>
      </c>
      <c r="ER89" s="310">
        <f t="shared" si="290"/>
        <v>0</v>
      </c>
      <c r="ES89" s="321">
        <f t="shared" si="1219"/>
        <v>0</v>
      </c>
      <c r="ET89" s="310">
        <f t="shared" si="291"/>
        <v>0</v>
      </c>
      <c r="EU89" s="321">
        <f t="shared" si="1220"/>
        <v>0</v>
      </c>
      <c r="EV89" s="310">
        <f t="shared" si="292"/>
        <v>0</v>
      </c>
      <c r="EW89" s="321">
        <f t="shared" si="1218"/>
        <v>0</v>
      </c>
      <c r="EX89" s="310">
        <f t="shared" si="293"/>
        <v>0</v>
      </c>
      <c r="EY89" s="321">
        <f t="shared" si="1219"/>
        <v>0</v>
      </c>
      <c r="EZ89" s="310">
        <f t="shared" si="294"/>
        <v>0</v>
      </c>
      <c r="FA89" s="321">
        <f t="shared" si="1220"/>
        <v>0</v>
      </c>
      <c r="FB89" s="310">
        <f t="shared" si="295"/>
        <v>0</v>
      </c>
      <c r="FC89" s="321">
        <f t="shared" si="1218"/>
        <v>0</v>
      </c>
      <c r="FD89" s="310">
        <f t="shared" si="296"/>
        <v>0</v>
      </c>
      <c r="FE89" s="321">
        <f t="shared" si="1219"/>
        <v>0</v>
      </c>
      <c r="FF89" s="310">
        <f t="shared" si="297"/>
        <v>0</v>
      </c>
      <c r="FG89" s="321">
        <f t="shared" si="1220"/>
        <v>0</v>
      </c>
      <c r="FH89" s="310">
        <f t="shared" si="298"/>
        <v>0</v>
      </c>
      <c r="FI89" s="321">
        <f t="shared" si="1218"/>
        <v>0</v>
      </c>
      <c r="FJ89" s="310">
        <f t="shared" si="299"/>
        <v>0</v>
      </c>
      <c r="FK89" s="321">
        <f t="shared" si="1219"/>
        <v>0</v>
      </c>
      <c r="FL89" s="310">
        <f t="shared" si="300"/>
        <v>0</v>
      </c>
      <c r="FM89" s="321">
        <f t="shared" si="1220"/>
        <v>0</v>
      </c>
      <c r="FN89" s="310">
        <f t="shared" si="301"/>
        <v>0</v>
      </c>
      <c r="FO89" s="321">
        <f t="shared" si="1218"/>
        <v>0</v>
      </c>
      <c r="FP89" s="310">
        <f t="shared" si="302"/>
        <v>0</v>
      </c>
      <c r="FQ89" s="321">
        <f t="shared" si="1219"/>
        <v>0</v>
      </c>
      <c r="FR89" s="310">
        <f t="shared" si="303"/>
        <v>0</v>
      </c>
      <c r="FS89" s="321">
        <f t="shared" si="1220"/>
        <v>0</v>
      </c>
      <c r="FT89" s="310">
        <f t="shared" si="304"/>
        <v>0</v>
      </c>
      <c r="FU89" s="321">
        <f t="shared" si="1218"/>
        <v>0</v>
      </c>
      <c r="FV89" s="310">
        <f t="shared" si="305"/>
        <v>0</v>
      </c>
      <c r="FW89" s="321">
        <f t="shared" si="1219"/>
        <v>0</v>
      </c>
      <c r="FX89" s="310">
        <f t="shared" si="306"/>
        <v>0</v>
      </c>
      <c r="FY89" s="321">
        <f t="shared" si="1220"/>
        <v>0</v>
      </c>
      <c r="FZ89" s="310">
        <f t="shared" si="307"/>
        <v>0</v>
      </c>
      <c r="GA89" s="321">
        <f t="shared" si="1221"/>
        <v>0</v>
      </c>
      <c r="GB89" s="310">
        <f t="shared" si="309"/>
        <v>0</v>
      </c>
      <c r="GC89" s="321">
        <f t="shared" si="1222"/>
        <v>0</v>
      </c>
      <c r="GD89" s="310">
        <f t="shared" si="311"/>
        <v>0</v>
      </c>
      <c r="GE89" s="321">
        <f t="shared" si="1223"/>
        <v>0</v>
      </c>
      <c r="GF89" s="310">
        <f t="shared" si="313"/>
        <v>0</v>
      </c>
      <c r="GG89" s="321">
        <f t="shared" si="1221"/>
        <v>0</v>
      </c>
      <c r="GH89" s="310">
        <f t="shared" si="314"/>
        <v>0</v>
      </c>
      <c r="GI89" s="321">
        <f t="shared" si="1222"/>
        <v>0</v>
      </c>
      <c r="GJ89" s="310">
        <f t="shared" si="315"/>
        <v>0</v>
      </c>
      <c r="GK89" s="321">
        <f t="shared" si="1223"/>
        <v>0</v>
      </c>
      <c r="GL89" s="310">
        <f t="shared" si="316"/>
        <v>0</v>
      </c>
      <c r="GM89" s="321">
        <f t="shared" si="1221"/>
        <v>0</v>
      </c>
      <c r="GN89" s="310">
        <f t="shared" si="317"/>
        <v>0</v>
      </c>
      <c r="GO89" s="321">
        <f t="shared" si="1222"/>
        <v>0</v>
      </c>
      <c r="GP89" s="310">
        <f t="shared" si="318"/>
        <v>0</v>
      </c>
      <c r="GQ89" s="321">
        <f t="shared" si="1223"/>
        <v>0</v>
      </c>
      <c r="GR89" s="310">
        <f t="shared" si="319"/>
        <v>0</v>
      </c>
      <c r="GS89" s="321">
        <f t="shared" si="1221"/>
        <v>0</v>
      </c>
      <c r="GT89" s="310">
        <f t="shared" si="320"/>
        <v>0</v>
      </c>
      <c r="GU89" s="321">
        <f t="shared" si="1222"/>
        <v>0</v>
      </c>
      <c r="GV89" s="310">
        <f t="shared" si="321"/>
        <v>0</v>
      </c>
      <c r="GW89" s="321">
        <f t="shared" si="1223"/>
        <v>0</v>
      </c>
      <c r="GX89" s="310">
        <f t="shared" si="322"/>
        <v>0</v>
      </c>
      <c r="GY89" s="321">
        <f t="shared" si="1221"/>
        <v>0</v>
      </c>
      <c r="GZ89" s="310">
        <f t="shared" si="323"/>
        <v>0</v>
      </c>
      <c r="HA89" s="321">
        <f t="shared" si="1222"/>
        <v>0</v>
      </c>
      <c r="HB89" s="310">
        <f t="shared" si="324"/>
        <v>0</v>
      </c>
      <c r="HC89" s="321">
        <f t="shared" si="1223"/>
        <v>0</v>
      </c>
      <c r="HD89" s="310">
        <f t="shared" si="325"/>
        <v>0</v>
      </c>
      <c r="HE89" s="321">
        <f t="shared" ref="HE89" si="1436">HE31</f>
        <v>0</v>
      </c>
      <c r="HF89" s="310">
        <f t="shared" si="327"/>
        <v>0</v>
      </c>
      <c r="HG89" s="321">
        <f t="shared" ref="HG89" si="1437">HG31</f>
        <v>0</v>
      </c>
      <c r="HH89" s="310">
        <f t="shared" si="329"/>
        <v>0</v>
      </c>
      <c r="HJ89" s="305">
        <f t="shared" si="1296"/>
        <v>0</v>
      </c>
      <c r="HK89" s="306">
        <f t="shared" si="1297"/>
        <v>0</v>
      </c>
      <c r="HL89" s="308">
        <f t="shared" si="332"/>
        <v>0</v>
      </c>
    </row>
    <row r="90" spans="1:220">
      <c r="A90" s="313" t="str">
        <f t="shared" ref="A90:G90" si="1438">IF(A32=0, "", A32)</f>
        <v/>
      </c>
      <c r="B90" s="314" t="str">
        <f t="shared" si="1438"/>
        <v/>
      </c>
      <c r="C90" s="314" t="str">
        <f t="shared" si="1438"/>
        <v/>
      </c>
      <c r="D90" s="314" t="str">
        <f t="shared" si="1438"/>
        <v/>
      </c>
      <c r="E90" s="313" t="str">
        <f t="shared" si="1438"/>
        <v/>
      </c>
      <c r="F90" s="313" t="str">
        <f t="shared" si="1438"/>
        <v/>
      </c>
      <c r="G90" s="315" t="str">
        <f t="shared" si="1438"/>
        <v/>
      </c>
      <c r="H90" s="316" t="str">
        <f t="shared" ref="H90" si="1439">IF(H32=0, "",H32)</f>
        <v/>
      </c>
      <c r="I90" s="316" t="str">
        <f t="shared" si="1186"/>
        <v/>
      </c>
      <c r="J90" s="317">
        <f t="shared" ref="J90:K90" si="1440">J32</f>
        <v>0</v>
      </c>
      <c r="K90" s="317">
        <f t="shared" si="1440"/>
        <v>0</v>
      </c>
      <c r="L90" s="46"/>
      <c r="M90" s="299">
        <f t="shared" si="606"/>
        <v>0</v>
      </c>
      <c r="N90" s="304">
        <f t="shared" si="670"/>
        <v>0</v>
      </c>
      <c r="O90" s="321">
        <f t="shared" si="607"/>
        <v>0</v>
      </c>
      <c r="P90" s="312">
        <f t="shared" si="671"/>
        <v>0</v>
      </c>
      <c r="Q90" s="321">
        <f t="shared" si="608"/>
        <v>0</v>
      </c>
      <c r="R90" s="312">
        <f t="shared" si="672"/>
        <v>0</v>
      </c>
      <c r="S90" s="321">
        <f t="shared" si="533"/>
        <v>0</v>
      </c>
      <c r="T90" s="312">
        <f t="shared" si="673"/>
        <v>0</v>
      </c>
      <c r="U90" s="321">
        <f t="shared" si="534"/>
        <v>0</v>
      </c>
      <c r="V90" s="312">
        <f t="shared" si="674"/>
        <v>0</v>
      </c>
      <c r="W90" s="321">
        <f t="shared" si="535"/>
        <v>0</v>
      </c>
      <c r="X90" s="312">
        <f t="shared" si="675"/>
        <v>0</v>
      </c>
      <c r="Y90" s="321">
        <f t="shared" ref="Y90" si="1441">Y32</f>
        <v>0</v>
      </c>
      <c r="Z90" s="310">
        <f t="shared" si="677"/>
        <v>0</v>
      </c>
      <c r="AA90" s="321">
        <f t="shared" ref="AA90" si="1442">AA32</f>
        <v>0</v>
      </c>
      <c r="AB90" s="310">
        <f t="shared" si="679"/>
        <v>0</v>
      </c>
      <c r="AC90" s="321">
        <f t="shared" si="537"/>
        <v>0</v>
      </c>
      <c r="AD90" s="310">
        <f t="shared" si="680"/>
        <v>0</v>
      </c>
      <c r="AE90" s="321">
        <f t="shared" si="538"/>
        <v>0</v>
      </c>
      <c r="AF90" s="310">
        <f t="shared" si="681"/>
        <v>0</v>
      </c>
      <c r="AG90" s="321">
        <f t="shared" si="539"/>
        <v>0</v>
      </c>
      <c r="AH90" s="310">
        <f t="shared" si="682"/>
        <v>0</v>
      </c>
      <c r="AI90" s="321">
        <f t="shared" ref="AI90" si="1443">AI32</f>
        <v>0</v>
      </c>
      <c r="AJ90" s="310">
        <f t="shared" si="684"/>
        <v>0</v>
      </c>
      <c r="AK90" s="321">
        <f t="shared" ref="AK90" si="1444">AK32</f>
        <v>0</v>
      </c>
      <c r="AL90" s="310">
        <f t="shared" si="686"/>
        <v>0</v>
      </c>
      <c r="AM90" s="321">
        <f t="shared" si="541"/>
        <v>0</v>
      </c>
      <c r="AN90" s="310">
        <f t="shared" si="687"/>
        <v>0</v>
      </c>
      <c r="AO90" s="321">
        <f t="shared" si="542"/>
        <v>0</v>
      </c>
      <c r="AP90" s="310">
        <f t="shared" si="688"/>
        <v>0</v>
      </c>
      <c r="AQ90" s="321">
        <f t="shared" si="543"/>
        <v>0</v>
      </c>
      <c r="AR90" s="310">
        <f t="shared" si="689"/>
        <v>0</v>
      </c>
      <c r="AS90" s="321">
        <f t="shared" si="544"/>
        <v>0</v>
      </c>
      <c r="AT90" s="310">
        <f t="shared" si="690"/>
        <v>0</v>
      </c>
      <c r="AU90" s="321">
        <f t="shared" si="545"/>
        <v>0</v>
      </c>
      <c r="AV90" s="310">
        <f t="shared" si="691"/>
        <v>0</v>
      </c>
      <c r="AW90" s="321">
        <f t="shared" si="546"/>
        <v>0</v>
      </c>
      <c r="AX90" s="310">
        <f t="shared" si="692"/>
        <v>0</v>
      </c>
      <c r="AY90" s="321">
        <f t="shared" si="547"/>
        <v>0</v>
      </c>
      <c r="AZ90" s="310">
        <f t="shared" si="693"/>
        <v>0</v>
      </c>
      <c r="BA90" s="321">
        <f t="shared" si="548"/>
        <v>0</v>
      </c>
      <c r="BB90" s="310">
        <f t="shared" si="694"/>
        <v>0</v>
      </c>
      <c r="BC90" s="321">
        <f t="shared" si="549"/>
        <v>0</v>
      </c>
      <c r="BD90" s="310">
        <f t="shared" si="695"/>
        <v>0</v>
      </c>
      <c r="BE90" s="321">
        <f t="shared" si="550"/>
        <v>0</v>
      </c>
      <c r="BF90" s="310">
        <f t="shared" si="696"/>
        <v>0</v>
      </c>
      <c r="BG90" s="321">
        <f t="shared" si="551"/>
        <v>0</v>
      </c>
      <c r="BH90" s="310">
        <f t="shared" si="697"/>
        <v>0</v>
      </c>
      <c r="BI90" s="321">
        <f t="shared" si="552"/>
        <v>0</v>
      </c>
      <c r="BJ90" s="310">
        <f t="shared" si="698"/>
        <v>0</v>
      </c>
      <c r="BK90" s="321">
        <f t="shared" si="553"/>
        <v>0</v>
      </c>
      <c r="BL90" s="310">
        <f t="shared" si="699"/>
        <v>0</v>
      </c>
      <c r="BM90" s="321">
        <f t="shared" ref="BM90" si="1445">BM32</f>
        <v>0</v>
      </c>
      <c r="BN90" s="310">
        <f t="shared" si="701"/>
        <v>0</v>
      </c>
      <c r="BO90" s="321">
        <f t="shared" ref="BO90" si="1446">BO32</f>
        <v>0</v>
      </c>
      <c r="BP90" s="310">
        <f t="shared" si="615"/>
        <v>0</v>
      </c>
      <c r="BQ90" s="321">
        <f t="shared" ref="BQ90" si="1447">BQ32</f>
        <v>0</v>
      </c>
      <c r="BR90" s="310">
        <f t="shared" si="617"/>
        <v>0</v>
      </c>
      <c r="BS90" s="321">
        <f t="shared" ref="BS90" si="1448">BS32</f>
        <v>0</v>
      </c>
      <c r="BT90" s="310">
        <f t="shared" si="619"/>
        <v>0</v>
      </c>
      <c r="BU90" s="321">
        <f t="shared" ref="BU90" si="1449">BU32</f>
        <v>0</v>
      </c>
      <c r="BV90" s="310">
        <f t="shared" si="621"/>
        <v>0</v>
      </c>
      <c r="BW90" s="321">
        <f t="shared" ref="BW90" si="1450">BW32</f>
        <v>0</v>
      </c>
      <c r="BX90" s="310">
        <f t="shared" si="623"/>
        <v>0</v>
      </c>
      <c r="BY90" s="321">
        <f t="shared" ref="BY90" si="1451">BY32</f>
        <v>0</v>
      </c>
      <c r="BZ90" s="310">
        <f t="shared" si="625"/>
        <v>0</v>
      </c>
      <c r="CA90" s="321">
        <f t="shared" ref="CA90" si="1452">CA32</f>
        <v>0</v>
      </c>
      <c r="CB90" s="310">
        <f t="shared" si="627"/>
        <v>0</v>
      </c>
      <c r="CC90" s="321">
        <f t="shared" ref="CC90" si="1453">CC32</f>
        <v>0</v>
      </c>
      <c r="CD90" s="310">
        <f t="shared" si="629"/>
        <v>0</v>
      </c>
      <c r="CE90" s="321">
        <f t="shared" ref="CE90" si="1454">CE32</f>
        <v>0</v>
      </c>
      <c r="CF90" s="310">
        <f t="shared" si="631"/>
        <v>0</v>
      </c>
      <c r="CG90" s="321">
        <f t="shared" ref="CG90" si="1455">CG32</f>
        <v>0</v>
      </c>
      <c r="CH90" s="310">
        <f t="shared" si="633"/>
        <v>0</v>
      </c>
      <c r="CI90" s="321">
        <f t="shared" ref="CI90" si="1456">CI32</f>
        <v>0</v>
      </c>
      <c r="CJ90" s="310">
        <f t="shared" si="635"/>
        <v>0</v>
      </c>
      <c r="CK90" s="321">
        <f t="shared" ref="CK90" si="1457">CK32</f>
        <v>0</v>
      </c>
      <c r="CL90" s="310">
        <f t="shared" si="637"/>
        <v>0</v>
      </c>
      <c r="CM90" s="321">
        <f t="shared" ref="CM90" si="1458">CM32</f>
        <v>0</v>
      </c>
      <c r="CN90" s="310">
        <f t="shared" si="639"/>
        <v>0</v>
      </c>
      <c r="CO90" s="321">
        <f t="shared" ref="CO90" si="1459">CO32</f>
        <v>0</v>
      </c>
      <c r="CP90" s="310">
        <f t="shared" si="641"/>
        <v>0</v>
      </c>
      <c r="CQ90" s="321">
        <f t="shared" ref="CQ90" si="1460">CQ32</f>
        <v>0</v>
      </c>
      <c r="CR90" s="310">
        <f t="shared" si="643"/>
        <v>0</v>
      </c>
      <c r="CS90" s="321">
        <f t="shared" ref="CS90" si="1461">CS32</f>
        <v>0</v>
      </c>
      <c r="CT90" s="310">
        <f t="shared" si="645"/>
        <v>0</v>
      </c>
      <c r="CU90" s="321">
        <f t="shared" ref="CU90" si="1462">CU32</f>
        <v>0</v>
      </c>
      <c r="CV90" s="310">
        <f t="shared" si="647"/>
        <v>0</v>
      </c>
      <c r="CW90" s="321">
        <f t="shared" ref="CW90" si="1463">CW32</f>
        <v>0</v>
      </c>
      <c r="CX90" s="310">
        <f t="shared" si="649"/>
        <v>0</v>
      </c>
      <c r="CY90" s="321">
        <f t="shared" ref="CY90" si="1464">CY32</f>
        <v>0</v>
      </c>
      <c r="CZ90" s="310">
        <f t="shared" si="651"/>
        <v>0</v>
      </c>
      <c r="DA90" s="321">
        <f t="shared" ref="DA90" si="1465">DA32</f>
        <v>0</v>
      </c>
      <c r="DB90" s="310">
        <f t="shared" si="653"/>
        <v>0</v>
      </c>
      <c r="DC90" s="321">
        <f t="shared" ref="DC90" si="1466">DC32</f>
        <v>0</v>
      </c>
      <c r="DD90" s="310">
        <f t="shared" si="655"/>
        <v>0</v>
      </c>
      <c r="DE90" s="321">
        <f t="shared" ref="DE90" si="1467">DE32</f>
        <v>0</v>
      </c>
      <c r="DF90" s="310">
        <f t="shared" si="657"/>
        <v>0</v>
      </c>
      <c r="DG90" s="321">
        <f t="shared" ref="DG90" si="1468">DG32</f>
        <v>0</v>
      </c>
      <c r="DH90" s="310">
        <f t="shared" si="659"/>
        <v>0</v>
      </c>
      <c r="DI90" s="321">
        <f t="shared" ref="DI90" si="1469">DI32</f>
        <v>0</v>
      </c>
      <c r="DJ90" s="310">
        <f t="shared" si="661"/>
        <v>0</v>
      </c>
      <c r="DK90" s="321">
        <f t="shared" ref="DK90" si="1470">DK32</f>
        <v>0</v>
      </c>
      <c r="DL90" s="310">
        <f t="shared" si="663"/>
        <v>0</v>
      </c>
      <c r="DM90" s="321">
        <f t="shared" si="1218"/>
        <v>0</v>
      </c>
      <c r="DN90" s="310">
        <f t="shared" si="273"/>
        <v>0</v>
      </c>
      <c r="DO90" s="321">
        <f t="shared" si="1219"/>
        <v>0</v>
      </c>
      <c r="DP90" s="310">
        <f t="shared" si="275"/>
        <v>0</v>
      </c>
      <c r="DQ90" s="321">
        <f t="shared" si="1220"/>
        <v>0</v>
      </c>
      <c r="DR90" s="310">
        <f t="shared" si="277"/>
        <v>0</v>
      </c>
      <c r="DS90" s="321">
        <f t="shared" si="1218"/>
        <v>0</v>
      </c>
      <c r="DT90" s="310">
        <f t="shared" si="278"/>
        <v>0</v>
      </c>
      <c r="DU90" s="321">
        <f t="shared" si="1219"/>
        <v>0</v>
      </c>
      <c r="DV90" s="310">
        <f t="shared" si="279"/>
        <v>0</v>
      </c>
      <c r="DW90" s="321">
        <f t="shared" si="1220"/>
        <v>0</v>
      </c>
      <c r="DX90" s="310">
        <f t="shared" si="280"/>
        <v>0</v>
      </c>
      <c r="DY90" s="321">
        <f t="shared" si="1218"/>
        <v>0</v>
      </c>
      <c r="DZ90" s="310">
        <f t="shared" si="281"/>
        <v>0</v>
      </c>
      <c r="EA90" s="321">
        <f t="shared" si="1219"/>
        <v>0</v>
      </c>
      <c r="EB90" s="310">
        <f t="shared" si="282"/>
        <v>0</v>
      </c>
      <c r="EC90" s="321">
        <f t="shared" si="1220"/>
        <v>0</v>
      </c>
      <c r="ED90" s="310">
        <f t="shared" si="283"/>
        <v>0</v>
      </c>
      <c r="EE90" s="321">
        <f t="shared" si="1218"/>
        <v>0</v>
      </c>
      <c r="EF90" s="310">
        <f t="shared" si="284"/>
        <v>0</v>
      </c>
      <c r="EG90" s="321">
        <f t="shared" si="1219"/>
        <v>0</v>
      </c>
      <c r="EH90" s="310">
        <f t="shared" si="285"/>
        <v>0</v>
      </c>
      <c r="EI90" s="321">
        <f t="shared" si="1220"/>
        <v>0</v>
      </c>
      <c r="EJ90" s="310">
        <f t="shared" si="286"/>
        <v>0</v>
      </c>
      <c r="EK90" s="321">
        <f t="shared" si="1218"/>
        <v>0</v>
      </c>
      <c r="EL90" s="310">
        <f t="shared" si="287"/>
        <v>0</v>
      </c>
      <c r="EM90" s="321">
        <f t="shared" si="1219"/>
        <v>0</v>
      </c>
      <c r="EN90" s="310">
        <f t="shared" si="288"/>
        <v>0</v>
      </c>
      <c r="EO90" s="321">
        <f t="shared" si="1220"/>
        <v>0</v>
      </c>
      <c r="EP90" s="310">
        <f t="shared" si="289"/>
        <v>0</v>
      </c>
      <c r="EQ90" s="321">
        <f t="shared" si="1218"/>
        <v>0</v>
      </c>
      <c r="ER90" s="310">
        <f t="shared" si="290"/>
        <v>0</v>
      </c>
      <c r="ES90" s="321">
        <f t="shared" si="1219"/>
        <v>0</v>
      </c>
      <c r="ET90" s="310">
        <f t="shared" si="291"/>
        <v>0</v>
      </c>
      <c r="EU90" s="321">
        <f t="shared" si="1220"/>
        <v>0</v>
      </c>
      <c r="EV90" s="310">
        <f t="shared" si="292"/>
        <v>0</v>
      </c>
      <c r="EW90" s="321">
        <f t="shared" si="1218"/>
        <v>0</v>
      </c>
      <c r="EX90" s="310">
        <f t="shared" si="293"/>
        <v>0</v>
      </c>
      <c r="EY90" s="321">
        <f t="shared" si="1219"/>
        <v>0</v>
      </c>
      <c r="EZ90" s="310">
        <f t="shared" si="294"/>
        <v>0</v>
      </c>
      <c r="FA90" s="321">
        <f t="shared" si="1220"/>
        <v>0</v>
      </c>
      <c r="FB90" s="310">
        <f t="shared" si="295"/>
        <v>0</v>
      </c>
      <c r="FC90" s="321">
        <f t="shared" si="1218"/>
        <v>0</v>
      </c>
      <c r="FD90" s="310">
        <f t="shared" si="296"/>
        <v>0</v>
      </c>
      <c r="FE90" s="321">
        <f t="shared" si="1219"/>
        <v>0</v>
      </c>
      <c r="FF90" s="310">
        <f t="shared" si="297"/>
        <v>0</v>
      </c>
      <c r="FG90" s="321">
        <f t="shared" si="1220"/>
        <v>0</v>
      </c>
      <c r="FH90" s="310">
        <f t="shared" si="298"/>
        <v>0</v>
      </c>
      <c r="FI90" s="321">
        <f t="shared" si="1218"/>
        <v>0</v>
      </c>
      <c r="FJ90" s="310">
        <f t="shared" si="299"/>
        <v>0</v>
      </c>
      <c r="FK90" s="321">
        <f t="shared" si="1219"/>
        <v>0</v>
      </c>
      <c r="FL90" s="310">
        <f t="shared" si="300"/>
        <v>0</v>
      </c>
      <c r="FM90" s="321">
        <f t="shared" si="1220"/>
        <v>0</v>
      </c>
      <c r="FN90" s="310">
        <f t="shared" si="301"/>
        <v>0</v>
      </c>
      <c r="FO90" s="321">
        <f t="shared" si="1218"/>
        <v>0</v>
      </c>
      <c r="FP90" s="310">
        <f t="shared" si="302"/>
        <v>0</v>
      </c>
      <c r="FQ90" s="321">
        <f t="shared" si="1219"/>
        <v>0</v>
      </c>
      <c r="FR90" s="310">
        <f t="shared" si="303"/>
        <v>0</v>
      </c>
      <c r="FS90" s="321">
        <f t="shared" si="1220"/>
        <v>0</v>
      </c>
      <c r="FT90" s="310">
        <f t="shared" si="304"/>
        <v>0</v>
      </c>
      <c r="FU90" s="321">
        <f t="shared" si="1218"/>
        <v>0</v>
      </c>
      <c r="FV90" s="310">
        <f t="shared" si="305"/>
        <v>0</v>
      </c>
      <c r="FW90" s="321">
        <f t="shared" si="1219"/>
        <v>0</v>
      </c>
      <c r="FX90" s="310">
        <f t="shared" si="306"/>
        <v>0</v>
      </c>
      <c r="FY90" s="321">
        <f t="shared" si="1220"/>
        <v>0</v>
      </c>
      <c r="FZ90" s="310">
        <f t="shared" si="307"/>
        <v>0</v>
      </c>
      <c r="GA90" s="321">
        <f t="shared" si="1221"/>
        <v>0</v>
      </c>
      <c r="GB90" s="310">
        <f t="shared" si="309"/>
        <v>0</v>
      </c>
      <c r="GC90" s="321">
        <f t="shared" si="1222"/>
        <v>0</v>
      </c>
      <c r="GD90" s="310">
        <f t="shared" si="311"/>
        <v>0</v>
      </c>
      <c r="GE90" s="321">
        <f t="shared" si="1223"/>
        <v>0</v>
      </c>
      <c r="GF90" s="310">
        <f t="shared" si="313"/>
        <v>0</v>
      </c>
      <c r="GG90" s="321">
        <f t="shared" si="1221"/>
        <v>0</v>
      </c>
      <c r="GH90" s="310">
        <f t="shared" si="314"/>
        <v>0</v>
      </c>
      <c r="GI90" s="321">
        <f t="shared" si="1222"/>
        <v>0</v>
      </c>
      <c r="GJ90" s="310">
        <f t="shared" si="315"/>
        <v>0</v>
      </c>
      <c r="GK90" s="321">
        <f t="shared" si="1223"/>
        <v>0</v>
      </c>
      <c r="GL90" s="310">
        <f t="shared" si="316"/>
        <v>0</v>
      </c>
      <c r="GM90" s="321">
        <f t="shared" si="1221"/>
        <v>0</v>
      </c>
      <c r="GN90" s="310">
        <f t="shared" si="317"/>
        <v>0</v>
      </c>
      <c r="GO90" s="321">
        <f t="shared" si="1222"/>
        <v>0</v>
      </c>
      <c r="GP90" s="310">
        <f t="shared" si="318"/>
        <v>0</v>
      </c>
      <c r="GQ90" s="321">
        <f t="shared" si="1223"/>
        <v>0</v>
      </c>
      <c r="GR90" s="310">
        <f t="shared" si="319"/>
        <v>0</v>
      </c>
      <c r="GS90" s="321">
        <f t="shared" si="1221"/>
        <v>0</v>
      </c>
      <c r="GT90" s="310">
        <f t="shared" si="320"/>
        <v>0</v>
      </c>
      <c r="GU90" s="321">
        <f t="shared" si="1222"/>
        <v>0</v>
      </c>
      <c r="GV90" s="310">
        <f t="shared" si="321"/>
        <v>0</v>
      </c>
      <c r="GW90" s="321">
        <f t="shared" si="1223"/>
        <v>0</v>
      </c>
      <c r="GX90" s="310">
        <f t="shared" si="322"/>
        <v>0</v>
      </c>
      <c r="GY90" s="321">
        <f t="shared" si="1221"/>
        <v>0</v>
      </c>
      <c r="GZ90" s="310">
        <f t="shared" si="323"/>
        <v>0</v>
      </c>
      <c r="HA90" s="321">
        <f t="shared" si="1222"/>
        <v>0</v>
      </c>
      <c r="HB90" s="310">
        <f t="shared" si="324"/>
        <v>0</v>
      </c>
      <c r="HC90" s="321">
        <f t="shared" si="1223"/>
        <v>0</v>
      </c>
      <c r="HD90" s="310">
        <f t="shared" si="325"/>
        <v>0</v>
      </c>
      <c r="HE90" s="321">
        <f t="shared" ref="HE90" si="1471">HE32</f>
        <v>0</v>
      </c>
      <c r="HF90" s="310">
        <f t="shared" si="327"/>
        <v>0</v>
      </c>
      <c r="HG90" s="321">
        <f t="shared" ref="HG90" si="1472">HG32</f>
        <v>0</v>
      </c>
      <c r="HH90" s="310">
        <f t="shared" si="329"/>
        <v>0</v>
      </c>
      <c r="HJ90" s="305">
        <f t="shared" si="1296"/>
        <v>0</v>
      </c>
      <c r="HK90" s="306">
        <f t="shared" si="1297"/>
        <v>0</v>
      </c>
      <c r="HL90" s="308">
        <f t="shared" si="332"/>
        <v>0</v>
      </c>
    </row>
    <row r="91" spans="1:220">
      <c r="A91" s="313" t="str">
        <f t="shared" ref="A91:G91" si="1473">IF(A33=0, "", A33)</f>
        <v/>
      </c>
      <c r="B91" s="314" t="str">
        <f t="shared" si="1473"/>
        <v/>
      </c>
      <c r="C91" s="314" t="str">
        <f t="shared" si="1473"/>
        <v/>
      </c>
      <c r="D91" s="314" t="str">
        <f t="shared" si="1473"/>
        <v/>
      </c>
      <c r="E91" s="313" t="str">
        <f t="shared" si="1473"/>
        <v/>
      </c>
      <c r="F91" s="313" t="str">
        <f t="shared" si="1473"/>
        <v/>
      </c>
      <c r="G91" s="315" t="str">
        <f t="shared" si="1473"/>
        <v/>
      </c>
      <c r="H91" s="316" t="str">
        <f t="shared" ref="H91:I91" si="1474">IF(H33=0, "",H33)</f>
        <v/>
      </c>
      <c r="I91" s="316" t="str">
        <f t="shared" si="1474"/>
        <v/>
      </c>
      <c r="J91" s="317">
        <f t="shared" ref="J91:K91" si="1475">J33</f>
        <v>0</v>
      </c>
      <c r="K91" s="317">
        <f t="shared" si="1475"/>
        <v>0</v>
      </c>
      <c r="L91" s="46"/>
      <c r="M91" s="299">
        <f t="shared" si="606"/>
        <v>0</v>
      </c>
      <c r="N91" s="304">
        <f t="shared" si="670"/>
        <v>0</v>
      </c>
      <c r="O91" s="321">
        <f t="shared" si="607"/>
        <v>0</v>
      </c>
      <c r="P91" s="312">
        <f t="shared" si="671"/>
        <v>0</v>
      </c>
      <c r="Q91" s="321">
        <f t="shared" si="608"/>
        <v>0</v>
      </c>
      <c r="R91" s="312">
        <f t="shared" si="672"/>
        <v>0</v>
      </c>
      <c r="S91" s="321">
        <f t="shared" si="533"/>
        <v>0</v>
      </c>
      <c r="T91" s="312">
        <f t="shared" si="673"/>
        <v>0</v>
      </c>
      <c r="U91" s="321">
        <f t="shared" si="534"/>
        <v>0</v>
      </c>
      <c r="V91" s="312">
        <f t="shared" si="674"/>
        <v>0</v>
      </c>
      <c r="W91" s="321">
        <f t="shared" si="535"/>
        <v>0</v>
      </c>
      <c r="X91" s="312">
        <f t="shared" si="675"/>
        <v>0</v>
      </c>
      <c r="Y91" s="321">
        <f t="shared" ref="Y91" si="1476">Y33</f>
        <v>0</v>
      </c>
      <c r="Z91" s="310">
        <f t="shared" si="677"/>
        <v>0</v>
      </c>
      <c r="AA91" s="321">
        <f t="shared" ref="AA91" si="1477">AA33</f>
        <v>0</v>
      </c>
      <c r="AB91" s="310">
        <f t="shared" si="679"/>
        <v>0</v>
      </c>
      <c r="AC91" s="321">
        <f t="shared" si="537"/>
        <v>0</v>
      </c>
      <c r="AD91" s="310">
        <f t="shared" si="680"/>
        <v>0</v>
      </c>
      <c r="AE91" s="321">
        <f t="shared" si="538"/>
        <v>0</v>
      </c>
      <c r="AF91" s="310">
        <f t="shared" si="681"/>
        <v>0</v>
      </c>
      <c r="AG91" s="321">
        <f t="shared" si="539"/>
        <v>0</v>
      </c>
      <c r="AH91" s="310">
        <f t="shared" si="682"/>
        <v>0</v>
      </c>
      <c r="AI91" s="321">
        <f t="shared" ref="AI91" si="1478">AI33</f>
        <v>0</v>
      </c>
      <c r="AJ91" s="310">
        <f t="shared" si="684"/>
        <v>0</v>
      </c>
      <c r="AK91" s="321">
        <f t="shared" ref="AK91" si="1479">AK33</f>
        <v>0</v>
      </c>
      <c r="AL91" s="310">
        <f t="shared" si="686"/>
        <v>0</v>
      </c>
      <c r="AM91" s="321">
        <f t="shared" si="541"/>
        <v>0</v>
      </c>
      <c r="AN91" s="310">
        <f t="shared" si="687"/>
        <v>0</v>
      </c>
      <c r="AO91" s="321">
        <f t="shared" si="542"/>
        <v>0</v>
      </c>
      <c r="AP91" s="310">
        <f t="shared" si="688"/>
        <v>0</v>
      </c>
      <c r="AQ91" s="321">
        <f t="shared" si="543"/>
        <v>0</v>
      </c>
      <c r="AR91" s="310">
        <f t="shared" si="689"/>
        <v>0</v>
      </c>
      <c r="AS91" s="321">
        <f t="shared" si="544"/>
        <v>0</v>
      </c>
      <c r="AT91" s="310">
        <f t="shared" si="690"/>
        <v>0</v>
      </c>
      <c r="AU91" s="321">
        <f t="shared" si="545"/>
        <v>0</v>
      </c>
      <c r="AV91" s="310">
        <f t="shared" si="691"/>
        <v>0</v>
      </c>
      <c r="AW91" s="321">
        <f t="shared" si="546"/>
        <v>0</v>
      </c>
      <c r="AX91" s="310">
        <f t="shared" si="692"/>
        <v>0</v>
      </c>
      <c r="AY91" s="321">
        <f t="shared" si="547"/>
        <v>0</v>
      </c>
      <c r="AZ91" s="310">
        <f t="shared" si="693"/>
        <v>0</v>
      </c>
      <c r="BA91" s="321">
        <f t="shared" si="548"/>
        <v>0</v>
      </c>
      <c r="BB91" s="310">
        <f t="shared" si="694"/>
        <v>0</v>
      </c>
      <c r="BC91" s="321">
        <f t="shared" si="549"/>
        <v>0</v>
      </c>
      <c r="BD91" s="310">
        <f t="shared" si="695"/>
        <v>0</v>
      </c>
      <c r="BE91" s="321">
        <f t="shared" si="550"/>
        <v>0</v>
      </c>
      <c r="BF91" s="310">
        <f t="shared" si="696"/>
        <v>0</v>
      </c>
      <c r="BG91" s="321">
        <f t="shared" si="551"/>
        <v>0</v>
      </c>
      <c r="BH91" s="310">
        <f t="shared" si="697"/>
        <v>0</v>
      </c>
      <c r="BI91" s="321">
        <f t="shared" si="552"/>
        <v>0</v>
      </c>
      <c r="BJ91" s="310">
        <f t="shared" si="698"/>
        <v>0</v>
      </c>
      <c r="BK91" s="321">
        <f t="shared" si="553"/>
        <v>0</v>
      </c>
      <c r="BL91" s="310">
        <f t="shared" si="699"/>
        <v>0</v>
      </c>
      <c r="BM91" s="321">
        <f t="shared" ref="BM91" si="1480">BM33</f>
        <v>0</v>
      </c>
      <c r="BN91" s="310">
        <f t="shared" si="701"/>
        <v>0</v>
      </c>
      <c r="BO91" s="321">
        <f t="shared" ref="BO91" si="1481">BO33</f>
        <v>0</v>
      </c>
      <c r="BP91" s="310">
        <f t="shared" si="615"/>
        <v>0</v>
      </c>
      <c r="BQ91" s="321">
        <f t="shared" ref="BQ91" si="1482">BQ33</f>
        <v>0</v>
      </c>
      <c r="BR91" s="310">
        <f t="shared" si="617"/>
        <v>0</v>
      </c>
      <c r="BS91" s="321">
        <f t="shared" ref="BS91" si="1483">BS33</f>
        <v>0</v>
      </c>
      <c r="BT91" s="310">
        <f t="shared" si="619"/>
        <v>0</v>
      </c>
      <c r="BU91" s="321">
        <f t="shared" ref="BU91" si="1484">BU33</f>
        <v>0</v>
      </c>
      <c r="BV91" s="310">
        <f t="shared" si="621"/>
        <v>0</v>
      </c>
      <c r="BW91" s="321">
        <f t="shared" ref="BW91" si="1485">BW33</f>
        <v>0</v>
      </c>
      <c r="BX91" s="310">
        <f t="shared" si="623"/>
        <v>0</v>
      </c>
      <c r="BY91" s="321">
        <f t="shared" ref="BY91" si="1486">BY33</f>
        <v>0</v>
      </c>
      <c r="BZ91" s="310">
        <f t="shared" si="625"/>
        <v>0</v>
      </c>
      <c r="CA91" s="321">
        <f t="shared" ref="CA91" si="1487">CA33</f>
        <v>0</v>
      </c>
      <c r="CB91" s="310">
        <f t="shared" si="627"/>
        <v>0</v>
      </c>
      <c r="CC91" s="321">
        <f t="shared" ref="CC91" si="1488">CC33</f>
        <v>0</v>
      </c>
      <c r="CD91" s="310">
        <f t="shared" si="629"/>
        <v>0</v>
      </c>
      <c r="CE91" s="321">
        <f t="shared" ref="CE91" si="1489">CE33</f>
        <v>0</v>
      </c>
      <c r="CF91" s="310">
        <f t="shared" si="631"/>
        <v>0</v>
      </c>
      <c r="CG91" s="321">
        <f t="shared" ref="CG91" si="1490">CG33</f>
        <v>0</v>
      </c>
      <c r="CH91" s="310">
        <f t="shared" si="633"/>
        <v>0</v>
      </c>
      <c r="CI91" s="321">
        <f t="shared" ref="CI91" si="1491">CI33</f>
        <v>0</v>
      </c>
      <c r="CJ91" s="310">
        <f t="shared" si="635"/>
        <v>0</v>
      </c>
      <c r="CK91" s="321">
        <f t="shared" ref="CK91" si="1492">CK33</f>
        <v>0</v>
      </c>
      <c r="CL91" s="310">
        <f t="shared" si="637"/>
        <v>0</v>
      </c>
      <c r="CM91" s="321">
        <f t="shared" ref="CM91" si="1493">CM33</f>
        <v>0</v>
      </c>
      <c r="CN91" s="310">
        <f t="shared" si="639"/>
        <v>0</v>
      </c>
      <c r="CO91" s="321">
        <f t="shared" ref="CO91" si="1494">CO33</f>
        <v>0</v>
      </c>
      <c r="CP91" s="310">
        <f t="shared" si="641"/>
        <v>0</v>
      </c>
      <c r="CQ91" s="321">
        <f t="shared" ref="CQ91" si="1495">CQ33</f>
        <v>0</v>
      </c>
      <c r="CR91" s="310">
        <f t="shared" si="643"/>
        <v>0</v>
      </c>
      <c r="CS91" s="321">
        <f t="shared" ref="CS91" si="1496">CS33</f>
        <v>0</v>
      </c>
      <c r="CT91" s="310">
        <f t="shared" si="645"/>
        <v>0</v>
      </c>
      <c r="CU91" s="321">
        <f t="shared" ref="CU91" si="1497">CU33</f>
        <v>0</v>
      </c>
      <c r="CV91" s="310">
        <f t="shared" si="647"/>
        <v>0</v>
      </c>
      <c r="CW91" s="321">
        <f t="shared" ref="CW91" si="1498">CW33</f>
        <v>0</v>
      </c>
      <c r="CX91" s="310">
        <f t="shared" si="649"/>
        <v>0</v>
      </c>
      <c r="CY91" s="321">
        <f t="shared" ref="CY91" si="1499">CY33</f>
        <v>0</v>
      </c>
      <c r="CZ91" s="310">
        <f t="shared" si="651"/>
        <v>0</v>
      </c>
      <c r="DA91" s="321">
        <f t="shared" ref="DA91" si="1500">DA33</f>
        <v>0</v>
      </c>
      <c r="DB91" s="310">
        <f t="shared" si="653"/>
        <v>0</v>
      </c>
      <c r="DC91" s="321">
        <f t="shared" ref="DC91" si="1501">DC33</f>
        <v>0</v>
      </c>
      <c r="DD91" s="310">
        <f t="shared" si="655"/>
        <v>0</v>
      </c>
      <c r="DE91" s="321">
        <f t="shared" ref="DE91" si="1502">DE33</f>
        <v>0</v>
      </c>
      <c r="DF91" s="310">
        <f t="shared" si="657"/>
        <v>0</v>
      </c>
      <c r="DG91" s="321">
        <f t="shared" ref="DG91" si="1503">DG33</f>
        <v>0</v>
      </c>
      <c r="DH91" s="310">
        <f t="shared" si="659"/>
        <v>0</v>
      </c>
      <c r="DI91" s="321">
        <f t="shared" ref="DI91" si="1504">DI33</f>
        <v>0</v>
      </c>
      <c r="DJ91" s="310">
        <f t="shared" si="661"/>
        <v>0</v>
      </c>
      <c r="DK91" s="321">
        <f t="shared" ref="DK91" si="1505">DK33</f>
        <v>0</v>
      </c>
      <c r="DL91" s="310">
        <f t="shared" si="663"/>
        <v>0</v>
      </c>
      <c r="DM91" s="321">
        <f t="shared" si="1218"/>
        <v>0</v>
      </c>
      <c r="DN91" s="310">
        <f t="shared" si="273"/>
        <v>0</v>
      </c>
      <c r="DO91" s="321">
        <f t="shared" si="1219"/>
        <v>0</v>
      </c>
      <c r="DP91" s="310">
        <f t="shared" si="275"/>
        <v>0</v>
      </c>
      <c r="DQ91" s="321">
        <f t="shared" si="1220"/>
        <v>0</v>
      </c>
      <c r="DR91" s="310">
        <f t="shared" si="277"/>
        <v>0</v>
      </c>
      <c r="DS91" s="321">
        <f t="shared" si="1218"/>
        <v>0</v>
      </c>
      <c r="DT91" s="310">
        <f t="shared" si="278"/>
        <v>0</v>
      </c>
      <c r="DU91" s="321">
        <f t="shared" si="1219"/>
        <v>0</v>
      </c>
      <c r="DV91" s="310">
        <f t="shared" si="279"/>
        <v>0</v>
      </c>
      <c r="DW91" s="321">
        <f t="shared" si="1220"/>
        <v>0</v>
      </c>
      <c r="DX91" s="310">
        <f t="shared" si="280"/>
        <v>0</v>
      </c>
      <c r="DY91" s="321">
        <f t="shared" si="1218"/>
        <v>0</v>
      </c>
      <c r="DZ91" s="310">
        <f t="shared" si="281"/>
        <v>0</v>
      </c>
      <c r="EA91" s="321">
        <f t="shared" si="1219"/>
        <v>0</v>
      </c>
      <c r="EB91" s="310">
        <f t="shared" si="282"/>
        <v>0</v>
      </c>
      <c r="EC91" s="321">
        <f t="shared" si="1220"/>
        <v>0</v>
      </c>
      <c r="ED91" s="310">
        <f t="shared" si="283"/>
        <v>0</v>
      </c>
      <c r="EE91" s="321">
        <f t="shared" si="1218"/>
        <v>0</v>
      </c>
      <c r="EF91" s="310">
        <f t="shared" si="284"/>
        <v>0</v>
      </c>
      <c r="EG91" s="321">
        <f t="shared" si="1219"/>
        <v>0</v>
      </c>
      <c r="EH91" s="310">
        <f t="shared" si="285"/>
        <v>0</v>
      </c>
      <c r="EI91" s="321">
        <f t="shared" si="1220"/>
        <v>0</v>
      </c>
      <c r="EJ91" s="310">
        <f t="shared" si="286"/>
        <v>0</v>
      </c>
      <c r="EK91" s="321">
        <f t="shared" si="1218"/>
        <v>0</v>
      </c>
      <c r="EL91" s="310">
        <f t="shared" si="287"/>
        <v>0</v>
      </c>
      <c r="EM91" s="321">
        <f t="shared" si="1219"/>
        <v>0</v>
      </c>
      <c r="EN91" s="310">
        <f t="shared" si="288"/>
        <v>0</v>
      </c>
      <c r="EO91" s="321">
        <f t="shared" si="1220"/>
        <v>0</v>
      </c>
      <c r="EP91" s="310">
        <f t="shared" si="289"/>
        <v>0</v>
      </c>
      <c r="EQ91" s="321">
        <f t="shared" si="1218"/>
        <v>0</v>
      </c>
      <c r="ER91" s="310">
        <f t="shared" si="290"/>
        <v>0</v>
      </c>
      <c r="ES91" s="321">
        <f t="shared" si="1219"/>
        <v>0</v>
      </c>
      <c r="ET91" s="310">
        <f t="shared" si="291"/>
        <v>0</v>
      </c>
      <c r="EU91" s="321">
        <f t="shared" si="1220"/>
        <v>0</v>
      </c>
      <c r="EV91" s="310">
        <f t="shared" si="292"/>
        <v>0</v>
      </c>
      <c r="EW91" s="321">
        <f t="shared" si="1218"/>
        <v>0</v>
      </c>
      <c r="EX91" s="310">
        <f t="shared" si="293"/>
        <v>0</v>
      </c>
      <c r="EY91" s="321">
        <f t="shared" si="1219"/>
        <v>0</v>
      </c>
      <c r="EZ91" s="310">
        <f t="shared" si="294"/>
        <v>0</v>
      </c>
      <c r="FA91" s="321">
        <f t="shared" si="1220"/>
        <v>0</v>
      </c>
      <c r="FB91" s="310">
        <f t="shared" si="295"/>
        <v>0</v>
      </c>
      <c r="FC91" s="321">
        <f t="shared" si="1218"/>
        <v>0</v>
      </c>
      <c r="FD91" s="310">
        <f t="shared" si="296"/>
        <v>0</v>
      </c>
      <c r="FE91" s="321">
        <f t="shared" si="1219"/>
        <v>0</v>
      </c>
      <c r="FF91" s="310">
        <f t="shared" si="297"/>
        <v>0</v>
      </c>
      <c r="FG91" s="321">
        <f t="shared" si="1220"/>
        <v>0</v>
      </c>
      <c r="FH91" s="310">
        <f t="shared" si="298"/>
        <v>0</v>
      </c>
      <c r="FI91" s="321">
        <f t="shared" si="1218"/>
        <v>0</v>
      </c>
      <c r="FJ91" s="310">
        <f t="shared" si="299"/>
        <v>0</v>
      </c>
      <c r="FK91" s="321">
        <f t="shared" si="1219"/>
        <v>0</v>
      </c>
      <c r="FL91" s="310">
        <f t="shared" si="300"/>
        <v>0</v>
      </c>
      <c r="FM91" s="321">
        <f t="shared" si="1220"/>
        <v>0</v>
      </c>
      <c r="FN91" s="310">
        <f t="shared" si="301"/>
        <v>0</v>
      </c>
      <c r="FO91" s="321">
        <f t="shared" si="1218"/>
        <v>0</v>
      </c>
      <c r="FP91" s="310">
        <f t="shared" si="302"/>
        <v>0</v>
      </c>
      <c r="FQ91" s="321">
        <f t="shared" si="1219"/>
        <v>0</v>
      </c>
      <c r="FR91" s="310">
        <f t="shared" si="303"/>
        <v>0</v>
      </c>
      <c r="FS91" s="321">
        <f t="shared" si="1220"/>
        <v>0</v>
      </c>
      <c r="FT91" s="310">
        <f t="shared" si="304"/>
        <v>0</v>
      </c>
      <c r="FU91" s="321">
        <f t="shared" si="1218"/>
        <v>0</v>
      </c>
      <c r="FV91" s="310">
        <f t="shared" si="305"/>
        <v>0</v>
      </c>
      <c r="FW91" s="321">
        <f t="shared" si="1219"/>
        <v>0</v>
      </c>
      <c r="FX91" s="310">
        <f t="shared" si="306"/>
        <v>0</v>
      </c>
      <c r="FY91" s="321">
        <f t="shared" si="1220"/>
        <v>0</v>
      </c>
      <c r="FZ91" s="310">
        <f t="shared" si="307"/>
        <v>0</v>
      </c>
      <c r="GA91" s="321">
        <f t="shared" si="1221"/>
        <v>0</v>
      </c>
      <c r="GB91" s="310">
        <f t="shared" si="309"/>
        <v>0</v>
      </c>
      <c r="GC91" s="321">
        <f t="shared" si="1222"/>
        <v>0</v>
      </c>
      <c r="GD91" s="310">
        <f t="shared" si="311"/>
        <v>0</v>
      </c>
      <c r="GE91" s="321">
        <f t="shared" si="1223"/>
        <v>0</v>
      </c>
      <c r="GF91" s="310">
        <f t="shared" si="313"/>
        <v>0</v>
      </c>
      <c r="GG91" s="321">
        <f t="shared" si="1221"/>
        <v>0</v>
      </c>
      <c r="GH91" s="310">
        <f t="shared" si="314"/>
        <v>0</v>
      </c>
      <c r="GI91" s="321">
        <f t="shared" si="1222"/>
        <v>0</v>
      </c>
      <c r="GJ91" s="310">
        <f t="shared" si="315"/>
        <v>0</v>
      </c>
      <c r="GK91" s="321">
        <f t="shared" si="1223"/>
        <v>0</v>
      </c>
      <c r="GL91" s="310">
        <f t="shared" si="316"/>
        <v>0</v>
      </c>
      <c r="GM91" s="321">
        <f t="shared" si="1221"/>
        <v>0</v>
      </c>
      <c r="GN91" s="310">
        <f t="shared" si="317"/>
        <v>0</v>
      </c>
      <c r="GO91" s="321">
        <f t="shared" si="1222"/>
        <v>0</v>
      </c>
      <c r="GP91" s="310">
        <f t="shared" si="318"/>
        <v>0</v>
      </c>
      <c r="GQ91" s="321">
        <f t="shared" si="1223"/>
        <v>0</v>
      </c>
      <c r="GR91" s="310">
        <f t="shared" si="319"/>
        <v>0</v>
      </c>
      <c r="GS91" s="321">
        <f t="shared" si="1221"/>
        <v>0</v>
      </c>
      <c r="GT91" s="310">
        <f t="shared" si="320"/>
        <v>0</v>
      </c>
      <c r="GU91" s="321">
        <f t="shared" si="1222"/>
        <v>0</v>
      </c>
      <c r="GV91" s="310">
        <f t="shared" si="321"/>
        <v>0</v>
      </c>
      <c r="GW91" s="321">
        <f t="shared" si="1223"/>
        <v>0</v>
      </c>
      <c r="GX91" s="310">
        <f t="shared" si="322"/>
        <v>0</v>
      </c>
      <c r="GY91" s="321">
        <f t="shared" si="1221"/>
        <v>0</v>
      </c>
      <c r="GZ91" s="310">
        <f t="shared" si="323"/>
        <v>0</v>
      </c>
      <c r="HA91" s="321">
        <f t="shared" si="1222"/>
        <v>0</v>
      </c>
      <c r="HB91" s="310">
        <f t="shared" si="324"/>
        <v>0</v>
      </c>
      <c r="HC91" s="321">
        <f t="shared" si="1223"/>
        <v>0</v>
      </c>
      <c r="HD91" s="310">
        <f t="shared" si="325"/>
        <v>0</v>
      </c>
      <c r="HE91" s="321">
        <f t="shared" ref="HE91" si="1506">HE33</f>
        <v>0</v>
      </c>
      <c r="HF91" s="310">
        <f t="shared" si="327"/>
        <v>0</v>
      </c>
      <c r="HG91" s="321">
        <f t="shared" ref="HG91" si="1507">HG33</f>
        <v>0</v>
      </c>
      <c r="HH91" s="310">
        <f t="shared" si="329"/>
        <v>0</v>
      </c>
      <c r="HJ91" s="305">
        <f t="shared" si="1296"/>
        <v>0</v>
      </c>
      <c r="HK91" s="306">
        <f t="shared" si="1297"/>
        <v>0</v>
      </c>
      <c r="HL91" s="308">
        <f t="shared" si="332"/>
        <v>0</v>
      </c>
    </row>
    <row r="92" spans="1:220">
      <c r="A92" s="313" t="str">
        <f t="shared" ref="A92:G92" si="1508">IF(A34=0, "", A34)</f>
        <v/>
      </c>
      <c r="B92" s="314" t="str">
        <f t="shared" si="1508"/>
        <v/>
      </c>
      <c r="C92" s="314" t="str">
        <f t="shared" si="1508"/>
        <v/>
      </c>
      <c r="D92" s="314" t="str">
        <f t="shared" si="1508"/>
        <v/>
      </c>
      <c r="E92" s="313" t="str">
        <f t="shared" si="1508"/>
        <v/>
      </c>
      <c r="F92" s="313" t="str">
        <f t="shared" si="1508"/>
        <v/>
      </c>
      <c r="G92" s="315" t="str">
        <f t="shared" si="1508"/>
        <v/>
      </c>
      <c r="H92" s="316" t="str">
        <f t="shared" ref="H92:I92" si="1509">IF(H34=0, "",H34)</f>
        <v/>
      </c>
      <c r="I92" s="316" t="str">
        <f t="shared" si="1509"/>
        <v/>
      </c>
      <c r="J92" s="317">
        <f t="shared" ref="J92:K92" si="1510">J34</f>
        <v>0</v>
      </c>
      <c r="K92" s="317">
        <f t="shared" si="1510"/>
        <v>0</v>
      </c>
      <c r="L92" s="46"/>
      <c r="M92" s="299">
        <f t="shared" si="606"/>
        <v>0</v>
      </c>
      <c r="N92" s="304">
        <f t="shared" si="670"/>
        <v>0</v>
      </c>
      <c r="O92" s="321">
        <f t="shared" si="607"/>
        <v>0</v>
      </c>
      <c r="P92" s="312">
        <f t="shared" si="671"/>
        <v>0</v>
      </c>
      <c r="Q92" s="321">
        <f t="shared" si="608"/>
        <v>0</v>
      </c>
      <c r="R92" s="312">
        <f t="shared" si="672"/>
        <v>0</v>
      </c>
      <c r="S92" s="321">
        <f t="shared" si="533"/>
        <v>0</v>
      </c>
      <c r="T92" s="312">
        <f t="shared" si="673"/>
        <v>0</v>
      </c>
      <c r="U92" s="321">
        <f t="shared" si="534"/>
        <v>0</v>
      </c>
      <c r="V92" s="312">
        <f t="shared" si="674"/>
        <v>0</v>
      </c>
      <c r="W92" s="321">
        <f t="shared" si="535"/>
        <v>0</v>
      </c>
      <c r="X92" s="312">
        <f t="shared" si="675"/>
        <v>0</v>
      </c>
      <c r="Y92" s="321">
        <f t="shared" ref="Y92" si="1511">Y34</f>
        <v>0</v>
      </c>
      <c r="Z92" s="310">
        <f t="shared" si="677"/>
        <v>0</v>
      </c>
      <c r="AA92" s="321">
        <f t="shared" ref="AA92" si="1512">AA34</f>
        <v>0</v>
      </c>
      <c r="AB92" s="310">
        <f t="shared" si="679"/>
        <v>0</v>
      </c>
      <c r="AC92" s="321">
        <f t="shared" si="537"/>
        <v>0</v>
      </c>
      <c r="AD92" s="310">
        <f t="shared" si="680"/>
        <v>0</v>
      </c>
      <c r="AE92" s="321">
        <f t="shared" si="538"/>
        <v>0</v>
      </c>
      <c r="AF92" s="310">
        <f t="shared" si="681"/>
        <v>0</v>
      </c>
      <c r="AG92" s="321">
        <f t="shared" si="539"/>
        <v>0</v>
      </c>
      <c r="AH92" s="310">
        <f t="shared" si="682"/>
        <v>0</v>
      </c>
      <c r="AI92" s="321">
        <f t="shared" ref="AI92" si="1513">AI34</f>
        <v>0</v>
      </c>
      <c r="AJ92" s="310">
        <f t="shared" si="684"/>
        <v>0</v>
      </c>
      <c r="AK92" s="321">
        <f t="shared" ref="AK92" si="1514">AK34</f>
        <v>0</v>
      </c>
      <c r="AL92" s="310">
        <f t="shared" si="686"/>
        <v>0</v>
      </c>
      <c r="AM92" s="321">
        <f t="shared" si="541"/>
        <v>0</v>
      </c>
      <c r="AN92" s="310">
        <f t="shared" si="687"/>
        <v>0</v>
      </c>
      <c r="AO92" s="321">
        <f t="shared" si="542"/>
        <v>0</v>
      </c>
      <c r="AP92" s="310">
        <f t="shared" si="688"/>
        <v>0</v>
      </c>
      <c r="AQ92" s="321">
        <f t="shared" si="543"/>
        <v>0</v>
      </c>
      <c r="AR92" s="310">
        <f t="shared" si="689"/>
        <v>0</v>
      </c>
      <c r="AS92" s="321">
        <f t="shared" si="544"/>
        <v>0</v>
      </c>
      <c r="AT92" s="310">
        <f t="shared" si="690"/>
        <v>0</v>
      </c>
      <c r="AU92" s="321">
        <f t="shared" si="545"/>
        <v>0</v>
      </c>
      <c r="AV92" s="310">
        <f t="shared" si="691"/>
        <v>0</v>
      </c>
      <c r="AW92" s="321">
        <f t="shared" si="546"/>
        <v>0</v>
      </c>
      <c r="AX92" s="310">
        <f t="shared" si="692"/>
        <v>0</v>
      </c>
      <c r="AY92" s="321">
        <f t="shared" si="547"/>
        <v>0</v>
      </c>
      <c r="AZ92" s="310">
        <f t="shared" si="693"/>
        <v>0</v>
      </c>
      <c r="BA92" s="321">
        <f t="shared" si="548"/>
        <v>0</v>
      </c>
      <c r="BB92" s="310">
        <f t="shared" si="694"/>
        <v>0</v>
      </c>
      <c r="BC92" s="321">
        <f t="shared" si="549"/>
        <v>0</v>
      </c>
      <c r="BD92" s="310">
        <f t="shared" si="695"/>
        <v>0</v>
      </c>
      <c r="BE92" s="321">
        <f t="shared" si="550"/>
        <v>0</v>
      </c>
      <c r="BF92" s="310">
        <f t="shared" si="696"/>
        <v>0</v>
      </c>
      <c r="BG92" s="321">
        <f t="shared" si="551"/>
        <v>0</v>
      </c>
      <c r="BH92" s="310">
        <f t="shared" si="697"/>
        <v>0</v>
      </c>
      <c r="BI92" s="321">
        <f t="shared" si="552"/>
        <v>0</v>
      </c>
      <c r="BJ92" s="310">
        <f t="shared" si="698"/>
        <v>0</v>
      </c>
      <c r="BK92" s="321">
        <f t="shared" si="553"/>
        <v>0</v>
      </c>
      <c r="BL92" s="310">
        <f t="shared" si="699"/>
        <v>0</v>
      </c>
      <c r="BM92" s="321">
        <f t="shared" ref="BM92" si="1515">BM34</f>
        <v>0</v>
      </c>
      <c r="BN92" s="310">
        <f t="shared" si="701"/>
        <v>0</v>
      </c>
      <c r="BO92" s="321">
        <f t="shared" ref="BO92" si="1516">BO34</f>
        <v>0</v>
      </c>
      <c r="BP92" s="310">
        <f t="shared" si="615"/>
        <v>0</v>
      </c>
      <c r="BQ92" s="321">
        <f t="shared" ref="BQ92" si="1517">BQ34</f>
        <v>0</v>
      </c>
      <c r="BR92" s="310">
        <f t="shared" si="617"/>
        <v>0</v>
      </c>
      <c r="BS92" s="321">
        <f t="shared" ref="BS92" si="1518">BS34</f>
        <v>0</v>
      </c>
      <c r="BT92" s="310">
        <f t="shared" si="619"/>
        <v>0</v>
      </c>
      <c r="BU92" s="321">
        <f t="shared" ref="BU92" si="1519">BU34</f>
        <v>0</v>
      </c>
      <c r="BV92" s="310">
        <f t="shared" si="621"/>
        <v>0</v>
      </c>
      <c r="BW92" s="321">
        <f t="shared" ref="BW92" si="1520">BW34</f>
        <v>0</v>
      </c>
      <c r="BX92" s="310">
        <f t="shared" si="623"/>
        <v>0</v>
      </c>
      <c r="BY92" s="321">
        <f t="shared" ref="BY92" si="1521">BY34</f>
        <v>0</v>
      </c>
      <c r="BZ92" s="310">
        <f t="shared" si="625"/>
        <v>0</v>
      </c>
      <c r="CA92" s="321">
        <f t="shared" ref="CA92" si="1522">CA34</f>
        <v>0</v>
      </c>
      <c r="CB92" s="310">
        <f t="shared" si="627"/>
        <v>0</v>
      </c>
      <c r="CC92" s="321">
        <f t="shared" ref="CC92" si="1523">CC34</f>
        <v>0</v>
      </c>
      <c r="CD92" s="310">
        <f t="shared" si="629"/>
        <v>0</v>
      </c>
      <c r="CE92" s="321">
        <f t="shared" ref="CE92" si="1524">CE34</f>
        <v>0</v>
      </c>
      <c r="CF92" s="310">
        <f t="shared" si="631"/>
        <v>0</v>
      </c>
      <c r="CG92" s="321">
        <f t="shared" ref="CG92" si="1525">CG34</f>
        <v>0</v>
      </c>
      <c r="CH92" s="310">
        <f t="shared" si="633"/>
        <v>0</v>
      </c>
      <c r="CI92" s="321">
        <f t="shared" ref="CI92" si="1526">CI34</f>
        <v>0</v>
      </c>
      <c r="CJ92" s="310">
        <f t="shared" si="635"/>
        <v>0</v>
      </c>
      <c r="CK92" s="321">
        <f t="shared" ref="CK92" si="1527">CK34</f>
        <v>0</v>
      </c>
      <c r="CL92" s="310">
        <f t="shared" si="637"/>
        <v>0</v>
      </c>
      <c r="CM92" s="321">
        <f t="shared" ref="CM92" si="1528">CM34</f>
        <v>0</v>
      </c>
      <c r="CN92" s="310">
        <f t="shared" si="639"/>
        <v>0</v>
      </c>
      <c r="CO92" s="321">
        <f t="shared" ref="CO92" si="1529">CO34</f>
        <v>0</v>
      </c>
      <c r="CP92" s="310">
        <f t="shared" si="641"/>
        <v>0</v>
      </c>
      <c r="CQ92" s="321">
        <f t="shared" ref="CQ92" si="1530">CQ34</f>
        <v>0</v>
      </c>
      <c r="CR92" s="310">
        <f t="shared" si="643"/>
        <v>0</v>
      </c>
      <c r="CS92" s="321">
        <f t="shared" ref="CS92" si="1531">CS34</f>
        <v>0</v>
      </c>
      <c r="CT92" s="310">
        <f t="shared" si="645"/>
        <v>0</v>
      </c>
      <c r="CU92" s="321">
        <f t="shared" ref="CU92" si="1532">CU34</f>
        <v>0</v>
      </c>
      <c r="CV92" s="310">
        <f t="shared" si="647"/>
        <v>0</v>
      </c>
      <c r="CW92" s="321">
        <f t="shared" ref="CW92" si="1533">CW34</f>
        <v>0</v>
      </c>
      <c r="CX92" s="310">
        <f t="shared" si="649"/>
        <v>0</v>
      </c>
      <c r="CY92" s="321">
        <f t="shared" ref="CY92" si="1534">CY34</f>
        <v>0</v>
      </c>
      <c r="CZ92" s="310">
        <f t="shared" si="651"/>
        <v>0</v>
      </c>
      <c r="DA92" s="321">
        <f t="shared" ref="DA92" si="1535">DA34</f>
        <v>0</v>
      </c>
      <c r="DB92" s="310">
        <f t="shared" si="653"/>
        <v>0</v>
      </c>
      <c r="DC92" s="321">
        <f t="shared" ref="DC92" si="1536">DC34</f>
        <v>0</v>
      </c>
      <c r="DD92" s="310">
        <f t="shared" si="655"/>
        <v>0</v>
      </c>
      <c r="DE92" s="321">
        <f t="shared" ref="DE92" si="1537">DE34</f>
        <v>0</v>
      </c>
      <c r="DF92" s="310">
        <f t="shared" si="657"/>
        <v>0</v>
      </c>
      <c r="DG92" s="321">
        <f t="shared" ref="DG92" si="1538">DG34</f>
        <v>0</v>
      </c>
      <c r="DH92" s="310">
        <f t="shared" si="659"/>
        <v>0</v>
      </c>
      <c r="DI92" s="321">
        <f t="shared" ref="DI92" si="1539">DI34</f>
        <v>0</v>
      </c>
      <c r="DJ92" s="310">
        <f t="shared" si="661"/>
        <v>0</v>
      </c>
      <c r="DK92" s="321">
        <f t="shared" ref="DK92" si="1540">DK34</f>
        <v>0</v>
      </c>
      <c r="DL92" s="310">
        <f t="shared" si="663"/>
        <v>0</v>
      </c>
      <c r="DM92" s="321">
        <f t="shared" si="1218"/>
        <v>0</v>
      </c>
      <c r="DN92" s="310">
        <f t="shared" si="273"/>
        <v>0</v>
      </c>
      <c r="DO92" s="321">
        <f t="shared" si="1219"/>
        <v>0</v>
      </c>
      <c r="DP92" s="310">
        <f t="shared" si="275"/>
        <v>0</v>
      </c>
      <c r="DQ92" s="321">
        <f t="shared" si="1220"/>
        <v>0</v>
      </c>
      <c r="DR92" s="310">
        <f t="shared" si="277"/>
        <v>0</v>
      </c>
      <c r="DS92" s="321">
        <f t="shared" si="1218"/>
        <v>0</v>
      </c>
      <c r="DT92" s="310">
        <f t="shared" si="278"/>
        <v>0</v>
      </c>
      <c r="DU92" s="321">
        <f t="shared" si="1219"/>
        <v>0</v>
      </c>
      <c r="DV92" s="310">
        <f t="shared" si="279"/>
        <v>0</v>
      </c>
      <c r="DW92" s="321">
        <f t="shared" si="1220"/>
        <v>0</v>
      </c>
      <c r="DX92" s="310">
        <f t="shared" si="280"/>
        <v>0</v>
      </c>
      <c r="DY92" s="321">
        <f t="shared" si="1218"/>
        <v>0</v>
      </c>
      <c r="DZ92" s="310">
        <f t="shared" si="281"/>
        <v>0</v>
      </c>
      <c r="EA92" s="321">
        <f t="shared" si="1219"/>
        <v>0</v>
      </c>
      <c r="EB92" s="310">
        <f t="shared" si="282"/>
        <v>0</v>
      </c>
      <c r="EC92" s="321">
        <f t="shared" si="1220"/>
        <v>0</v>
      </c>
      <c r="ED92" s="310">
        <f t="shared" si="283"/>
        <v>0</v>
      </c>
      <c r="EE92" s="321">
        <f t="shared" si="1218"/>
        <v>0</v>
      </c>
      <c r="EF92" s="310">
        <f t="shared" si="284"/>
        <v>0</v>
      </c>
      <c r="EG92" s="321">
        <f t="shared" si="1219"/>
        <v>0</v>
      </c>
      <c r="EH92" s="310">
        <f t="shared" si="285"/>
        <v>0</v>
      </c>
      <c r="EI92" s="321">
        <f t="shared" si="1220"/>
        <v>0</v>
      </c>
      <c r="EJ92" s="310">
        <f t="shared" si="286"/>
        <v>0</v>
      </c>
      <c r="EK92" s="321">
        <f t="shared" si="1218"/>
        <v>0</v>
      </c>
      <c r="EL92" s="310">
        <f t="shared" si="287"/>
        <v>0</v>
      </c>
      <c r="EM92" s="321">
        <f t="shared" si="1219"/>
        <v>0</v>
      </c>
      <c r="EN92" s="310">
        <f t="shared" si="288"/>
        <v>0</v>
      </c>
      <c r="EO92" s="321">
        <f t="shared" si="1220"/>
        <v>0</v>
      </c>
      <c r="EP92" s="310">
        <f t="shared" si="289"/>
        <v>0</v>
      </c>
      <c r="EQ92" s="321">
        <f t="shared" si="1218"/>
        <v>0</v>
      </c>
      <c r="ER92" s="310">
        <f t="shared" si="290"/>
        <v>0</v>
      </c>
      <c r="ES92" s="321">
        <f t="shared" si="1219"/>
        <v>0</v>
      </c>
      <c r="ET92" s="310">
        <f t="shared" si="291"/>
        <v>0</v>
      </c>
      <c r="EU92" s="321">
        <f t="shared" si="1220"/>
        <v>0</v>
      </c>
      <c r="EV92" s="310">
        <f t="shared" si="292"/>
        <v>0</v>
      </c>
      <c r="EW92" s="321">
        <f t="shared" si="1218"/>
        <v>0</v>
      </c>
      <c r="EX92" s="310">
        <f t="shared" si="293"/>
        <v>0</v>
      </c>
      <c r="EY92" s="321">
        <f t="shared" si="1219"/>
        <v>0</v>
      </c>
      <c r="EZ92" s="310">
        <f t="shared" si="294"/>
        <v>0</v>
      </c>
      <c r="FA92" s="321">
        <f t="shared" si="1220"/>
        <v>0</v>
      </c>
      <c r="FB92" s="310">
        <f t="shared" si="295"/>
        <v>0</v>
      </c>
      <c r="FC92" s="321">
        <f t="shared" si="1218"/>
        <v>0</v>
      </c>
      <c r="FD92" s="310">
        <f t="shared" si="296"/>
        <v>0</v>
      </c>
      <c r="FE92" s="321">
        <f t="shared" si="1219"/>
        <v>0</v>
      </c>
      <c r="FF92" s="310">
        <f t="shared" si="297"/>
        <v>0</v>
      </c>
      <c r="FG92" s="321">
        <f t="shared" si="1220"/>
        <v>0</v>
      </c>
      <c r="FH92" s="310">
        <f t="shared" si="298"/>
        <v>0</v>
      </c>
      <c r="FI92" s="321">
        <f t="shared" si="1218"/>
        <v>0</v>
      </c>
      <c r="FJ92" s="310">
        <f t="shared" si="299"/>
        <v>0</v>
      </c>
      <c r="FK92" s="321">
        <f t="shared" si="1219"/>
        <v>0</v>
      </c>
      <c r="FL92" s="310">
        <f t="shared" si="300"/>
        <v>0</v>
      </c>
      <c r="FM92" s="321">
        <f t="shared" si="1220"/>
        <v>0</v>
      </c>
      <c r="FN92" s="310">
        <f t="shared" si="301"/>
        <v>0</v>
      </c>
      <c r="FO92" s="321">
        <f t="shared" si="1218"/>
        <v>0</v>
      </c>
      <c r="FP92" s="310">
        <f t="shared" si="302"/>
        <v>0</v>
      </c>
      <c r="FQ92" s="321">
        <f t="shared" si="1219"/>
        <v>0</v>
      </c>
      <c r="FR92" s="310">
        <f t="shared" si="303"/>
        <v>0</v>
      </c>
      <c r="FS92" s="321">
        <f t="shared" si="1220"/>
        <v>0</v>
      </c>
      <c r="FT92" s="310">
        <f t="shared" si="304"/>
        <v>0</v>
      </c>
      <c r="FU92" s="321">
        <f t="shared" si="1218"/>
        <v>0</v>
      </c>
      <c r="FV92" s="310">
        <f t="shared" si="305"/>
        <v>0</v>
      </c>
      <c r="FW92" s="321">
        <f t="shared" si="1219"/>
        <v>0</v>
      </c>
      <c r="FX92" s="310">
        <f t="shared" si="306"/>
        <v>0</v>
      </c>
      <c r="FY92" s="321">
        <f t="shared" si="1220"/>
        <v>0</v>
      </c>
      <c r="FZ92" s="310">
        <f t="shared" si="307"/>
        <v>0</v>
      </c>
      <c r="GA92" s="321">
        <f t="shared" si="1221"/>
        <v>0</v>
      </c>
      <c r="GB92" s="310">
        <f t="shared" si="309"/>
        <v>0</v>
      </c>
      <c r="GC92" s="321">
        <f t="shared" si="1222"/>
        <v>0</v>
      </c>
      <c r="GD92" s="310">
        <f t="shared" si="311"/>
        <v>0</v>
      </c>
      <c r="GE92" s="321">
        <f t="shared" si="1223"/>
        <v>0</v>
      </c>
      <c r="GF92" s="310">
        <f t="shared" si="313"/>
        <v>0</v>
      </c>
      <c r="GG92" s="321">
        <f t="shared" si="1221"/>
        <v>0</v>
      </c>
      <c r="GH92" s="310">
        <f t="shared" si="314"/>
        <v>0</v>
      </c>
      <c r="GI92" s="321">
        <f t="shared" si="1222"/>
        <v>0</v>
      </c>
      <c r="GJ92" s="310">
        <f t="shared" si="315"/>
        <v>0</v>
      </c>
      <c r="GK92" s="321">
        <f t="shared" si="1223"/>
        <v>0</v>
      </c>
      <c r="GL92" s="310">
        <f t="shared" si="316"/>
        <v>0</v>
      </c>
      <c r="GM92" s="321">
        <f t="shared" si="1221"/>
        <v>0</v>
      </c>
      <c r="GN92" s="310">
        <f t="shared" si="317"/>
        <v>0</v>
      </c>
      <c r="GO92" s="321">
        <f t="shared" si="1222"/>
        <v>0</v>
      </c>
      <c r="GP92" s="310">
        <f t="shared" si="318"/>
        <v>0</v>
      </c>
      <c r="GQ92" s="321">
        <f t="shared" si="1223"/>
        <v>0</v>
      </c>
      <c r="GR92" s="310">
        <f t="shared" si="319"/>
        <v>0</v>
      </c>
      <c r="GS92" s="321">
        <f t="shared" si="1221"/>
        <v>0</v>
      </c>
      <c r="GT92" s="310">
        <f t="shared" si="320"/>
        <v>0</v>
      </c>
      <c r="GU92" s="321">
        <f t="shared" si="1222"/>
        <v>0</v>
      </c>
      <c r="GV92" s="310">
        <f t="shared" si="321"/>
        <v>0</v>
      </c>
      <c r="GW92" s="321">
        <f t="shared" si="1223"/>
        <v>0</v>
      </c>
      <c r="GX92" s="310">
        <f t="shared" si="322"/>
        <v>0</v>
      </c>
      <c r="GY92" s="321">
        <f t="shared" si="1221"/>
        <v>0</v>
      </c>
      <c r="GZ92" s="310">
        <f t="shared" si="323"/>
        <v>0</v>
      </c>
      <c r="HA92" s="321">
        <f t="shared" si="1222"/>
        <v>0</v>
      </c>
      <c r="HB92" s="310">
        <f t="shared" si="324"/>
        <v>0</v>
      </c>
      <c r="HC92" s="321">
        <f t="shared" si="1223"/>
        <v>0</v>
      </c>
      <c r="HD92" s="310">
        <f t="shared" si="325"/>
        <v>0</v>
      </c>
      <c r="HE92" s="321">
        <f t="shared" ref="HE92" si="1541">HE34</f>
        <v>0</v>
      </c>
      <c r="HF92" s="310">
        <f t="shared" si="327"/>
        <v>0</v>
      </c>
      <c r="HG92" s="321">
        <f t="shared" ref="HG92" si="1542">HG34</f>
        <v>0</v>
      </c>
      <c r="HH92" s="310">
        <f t="shared" si="329"/>
        <v>0</v>
      </c>
      <c r="HJ92" s="305">
        <f t="shared" si="1296"/>
        <v>0</v>
      </c>
      <c r="HK92" s="306">
        <f t="shared" si="1297"/>
        <v>0</v>
      </c>
      <c r="HL92" s="308">
        <f t="shared" si="332"/>
        <v>0</v>
      </c>
    </row>
    <row r="93" spans="1:220">
      <c r="A93" s="313" t="str">
        <f t="shared" ref="A93:G93" si="1543">IF(A35=0, "", A35)</f>
        <v/>
      </c>
      <c r="B93" s="314" t="str">
        <f t="shared" si="1543"/>
        <v/>
      </c>
      <c r="C93" s="314" t="str">
        <f t="shared" si="1543"/>
        <v/>
      </c>
      <c r="D93" s="314" t="str">
        <f t="shared" si="1543"/>
        <v/>
      </c>
      <c r="E93" s="313" t="str">
        <f t="shared" si="1543"/>
        <v/>
      </c>
      <c r="F93" s="313" t="str">
        <f t="shared" si="1543"/>
        <v/>
      </c>
      <c r="G93" s="315" t="str">
        <f t="shared" si="1543"/>
        <v/>
      </c>
      <c r="H93" s="316" t="str">
        <f t="shared" ref="H93" si="1544">IF(H35=0, "",H35)</f>
        <v/>
      </c>
      <c r="I93" s="316" t="str">
        <f t="shared" si="1186"/>
        <v/>
      </c>
      <c r="J93" s="317">
        <f t="shared" ref="J93:K93" si="1545">J35</f>
        <v>0</v>
      </c>
      <c r="K93" s="317">
        <f t="shared" si="1545"/>
        <v>0</v>
      </c>
      <c r="L93" s="46"/>
      <c r="M93" s="299">
        <f t="shared" si="606"/>
        <v>0</v>
      </c>
      <c r="N93" s="304">
        <f t="shared" si="670"/>
        <v>0</v>
      </c>
      <c r="O93" s="321">
        <f t="shared" si="607"/>
        <v>0</v>
      </c>
      <c r="P93" s="312">
        <f t="shared" si="671"/>
        <v>0</v>
      </c>
      <c r="Q93" s="321">
        <f t="shared" si="608"/>
        <v>0</v>
      </c>
      <c r="R93" s="312">
        <f t="shared" si="672"/>
        <v>0</v>
      </c>
      <c r="S93" s="321">
        <f t="shared" si="533"/>
        <v>0</v>
      </c>
      <c r="T93" s="312">
        <f t="shared" si="673"/>
        <v>0</v>
      </c>
      <c r="U93" s="321">
        <f t="shared" si="534"/>
        <v>0</v>
      </c>
      <c r="V93" s="312">
        <f t="shared" si="674"/>
        <v>0</v>
      </c>
      <c r="W93" s="321">
        <f t="shared" si="535"/>
        <v>0</v>
      </c>
      <c r="X93" s="312">
        <f t="shared" si="675"/>
        <v>0</v>
      </c>
      <c r="Y93" s="321">
        <f t="shared" ref="Y93" si="1546">Y35</f>
        <v>0</v>
      </c>
      <c r="Z93" s="310">
        <f t="shared" si="677"/>
        <v>0</v>
      </c>
      <c r="AA93" s="321">
        <f t="shared" ref="AA93" si="1547">AA35</f>
        <v>0</v>
      </c>
      <c r="AB93" s="310">
        <f t="shared" si="679"/>
        <v>0</v>
      </c>
      <c r="AC93" s="321">
        <f t="shared" si="537"/>
        <v>0</v>
      </c>
      <c r="AD93" s="310">
        <f t="shared" si="680"/>
        <v>0</v>
      </c>
      <c r="AE93" s="321">
        <f t="shared" si="538"/>
        <v>0</v>
      </c>
      <c r="AF93" s="310">
        <f t="shared" si="681"/>
        <v>0</v>
      </c>
      <c r="AG93" s="321">
        <f t="shared" si="539"/>
        <v>0</v>
      </c>
      <c r="AH93" s="310">
        <f t="shared" si="682"/>
        <v>0</v>
      </c>
      <c r="AI93" s="321">
        <f t="shared" ref="AI93" si="1548">AI35</f>
        <v>0</v>
      </c>
      <c r="AJ93" s="310">
        <f t="shared" si="684"/>
        <v>0</v>
      </c>
      <c r="AK93" s="321">
        <f t="shared" ref="AK93" si="1549">AK35</f>
        <v>0</v>
      </c>
      <c r="AL93" s="310">
        <f t="shared" si="686"/>
        <v>0</v>
      </c>
      <c r="AM93" s="321">
        <f t="shared" si="541"/>
        <v>0</v>
      </c>
      <c r="AN93" s="310">
        <f t="shared" si="687"/>
        <v>0</v>
      </c>
      <c r="AO93" s="321">
        <f t="shared" si="542"/>
        <v>0</v>
      </c>
      <c r="AP93" s="310">
        <f t="shared" si="688"/>
        <v>0</v>
      </c>
      <c r="AQ93" s="321">
        <f t="shared" si="543"/>
        <v>0</v>
      </c>
      <c r="AR93" s="310">
        <f t="shared" si="689"/>
        <v>0</v>
      </c>
      <c r="AS93" s="321">
        <f t="shared" si="544"/>
        <v>0</v>
      </c>
      <c r="AT93" s="310">
        <f t="shared" si="690"/>
        <v>0</v>
      </c>
      <c r="AU93" s="321">
        <f t="shared" si="545"/>
        <v>0</v>
      </c>
      <c r="AV93" s="310">
        <f t="shared" si="691"/>
        <v>0</v>
      </c>
      <c r="AW93" s="321">
        <f t="shared" si="546"/>
        <v>0</v>
      </c>
      <c r="AX93" s="310">
        <f t="shared" si="692"/>
        <v>0</v>
      </c>
      <c r="AY93" s="321">
        <f t="shared" si="547"/>
        <v>0</v>
      </c>
      <c r="AZ93" s="310">
        <f t="shared" si="693"/>
        <v>0</v>
      </c>
      <c r="BA93" s="321">
        <f t="shared" si="548"/>
        <v>0</v>
      </c>
      <c r="BB93" s="310">
        <f t="shared" si="694"/>
        <v>0</v>
      </c>
      <c r="BC93" s="321">
        <f t="shared" si="549"/>
        <v>0</v>
      </c>
      <c r="BD93" s="310">
        <f t="shared" si="695"/>
        <v>0</v>
      </c>
      <c r="BE93" s="321">
        <f t="shared" si="550"/>
        <v>0</v>
      </c>
      <c r="BF93" s="310">
        <f t="shared" si="696"/>
        <v>0</v>
      </c>
      <c r="BG93" s="321">
        <f t="shared" si="551"/>
        <v>0</v>
      </c>
      <c r="BH93" s="310">
        <f t="shared" si="697"/>
        <v>0</v>
      </c>
      <c r="BI93" s="321">
        <f t="shared" si="552"/>
        <v>0</v>
      </c>
      <c r="BJ93" s="310">
        <f t="shared" si="698"/>
        <v>0</v>
      </c>
      <c r="BK93" s="321">
        <f t="shared" si="553"/>
        <v>0</v>
      </c>
      <c r="BL93" s="310">
        <f t="shared" si="699"/>
        <v>0</v>
      </c>
      <c r="BM93" s="321">
        <f t="shared" ref="BM93" si="1550">BM35</f>
        <v>0</v>
      </c>
      <c r="BN93" s="310">
        <f t="shared" si="701"/>
        <v>0</v>
      </c>
      <c r="BO93" s="321">
        <f t="shared" ref="BO93" si="1551">BO35</f>
        <v>0</v>
      </c>
      <c r="BP93" s="310">
        <f t="shared" si="615"/>
        <v>0</v>
      </c>
      <c r="BQ93" s="321">
        <f t="shared" ref="BQ93" si="1552">BQ35</f>
        <v>0</v>
      </c>
      <c r="BR93" s="310">
        <f t="shared" si="617"/>
        <v>0</v>
      </c>
      <c r="BS93" s="321">
        <f t="shared" ref="BS93" si="1553">BS35</f>
        <v>0</v>
      </c>
      <c r="BT93" s="310">
        <f t="shared" si="619"/>
        <v>0</v>
      </c>
      <c r="BU93" s="321">
        <f t="shared" ref="BU93" si="1554">BU35</f>
        <v>0</v>
      </c>
      <c r="BV93" s="310">
        <f t="shared" si="621"/>
        <v>0</v>
      </c>
      <c r="BW93" s="321">
        <f t="shared" ref="BW93" si="1555">BW35</f>
        <v>0</v>
      </c>
      <c r="BX93" s="310">
        <f t="shared" si="623"/>
        <v>0</v>
      </c>
      <c r="BY93" s="321">
        <f t="shared" ref="BY93" si="1556">BY35</f>
        <v>0</v>
      </c>
      <c r="BZ93" s="310">
        <f t="shared" si="625"/>
        <v>0</v>
      </c>
      <c r="CA93" s="321">
        <f t="shared" ref="CA93" si="1557">CA35</f>
        <v>0</v>
      </c>
      <c r="CB93" s="310">
        <f t="shared" si="627"/>
        <v>0</v>
      </c>
      <c r="CC93" s="321">
        <f t="shared" ref="CC93" si="1558">CC35</f>
        <v>0</v>
      </c>
      <c r="CD93" s="310">
        <f t="shared" si="629"/>
        <v>0</v>
      </c>
      <c r="CE93" s="321">
        <f t="shared" ref="CE93" si="1559">CE35</f>
        <v>0</v>
      </c>
      <c r="CF93" s="310">
        <f t="shared" si="631"/>
        <v>0</v>
      </c>
      <c r="CG93" s="321">
        <f t="shared" ref="CG93" si="1560">CG35</f>
        <v>0</v>
      </c>
      <c r="CH93" s="310">
        <f t="shared" si="633"/>
        <v>0</v>
      </c>
      <c r="CI93" s="321">
        <f t="shared" ref="CI93" si="1561">CI35</f>
        <v>0</v>
      </c>
      <c r="CJ93" s="310">
        <f t="shared" si="635"/>
        <v>0</v>
      </c>
      <c r="CK93" s="321">
        <f t="shared" ref="CK93" si="1562">CK35</f>
        <v>0</v>
      </c>
      <c r="CL93" s="310">
        <f t="shared" si="637"/>
        <v>0</v>
      </c>
      <c r="CM93" s="321">
        <f t="shared" ref="CM93" si="1563">CM35</f>
        <v>0</v>
      </c>
      <c r="CN93" s="310">
        <f t="shared" si="639"/>
        <v>0</v>
      </c>
      <c r="CO93" s="321">
        <f t="shared" ref="CO93" si="1564">CO35</f>
        <v>0</v>
      </c>
      <c r="CP93" s="310">
        <f t="shared" si="641"/>
        <v>0</v>
      </c>
      <c r="CQ93" s="321">
        <f t="shared" ref="CQ93" si="1565">CQ35</f>
        <v>0</v>
      </c>
      <c r="CR93" s="310">
        <f t="shared" si="643"/>
        <v>0</v>
      </c>
      <c r="CS93" s="321">
        <f t="shared" ref="CS93" si="1566">CS35</f>
        <v>0</v>
      </c>
      <c r="CT93" s="310">
        <f t="shared" si="645"/>
        <v>0</v>
      </c>
      <c r="CU93" s="321">
        <f t="shared" ref="CU93" si="1567">CU35</f>
        <v>0</v>
      </c>
      <c r="CV93" s="310">
        <f t="shared" si="647"/>
        <v>0</v>
      </c>
      <c r="CW93" s="321">
        <f t="shared" ref="CW93" si="1568">CW35</f>
        <v>0</v>
      </c>
      <c r="CX93" s="310">
        <f t="shared" si="649"/>
        <v>0</v>
      </c>
      <c r="CY93" s="321">
        <f t="shared" ref="CY93" si="1569">CY35</f>
        <v>0</v>
      </c>
      <c r="CZ93" s="310">
        <f t="shared" si="651"/>
        <v>0</v>
      </c>
      <c r="DA93" s="321">
        <f t="shared" ref="DA93" si="1570">DA35</f>
        <v>0</v>
      </c>
      <c r="DB93" s="310">
        <f t="shared" si="653"/>
        <v>0</v>
      </c>
      <c r="DC93" s="321">
        <f t="shared" ref="DC93" si="1571">DC35</f>
        <v>0</v>
      </c>
      <c r="DD93" s="310">
        <f t="shared" si="655"/>
        <v>0</v>
      </c>
      <c r="DE93" s="321">
        <f t="shared" ref="DE93" si="1572">DE35</f>
        <v>0</v>
      </c>
      <c r="DF93" s="310">
        <f t="shared" si="657"/>
        <v>0</v>
      </c>
      <c r="DG93" s="321">
        <f t="shared" ref="DG93" si="1573">DG35</f>
        <v>0</v>
      </c>
      <c r="DH93" s="310">
        <f t="shared" si="659"/>
        <v>0</v>
      </c>
      <c r="DI93" s="321">
        <f t="shared" ref="DI93" si="1574">DI35</f>
        <v>0</v>
      </c>
      <c r="DJ93" s="310">
        <f t="shared" si="661"/>
        <v>0</v>
      </c>
      <c r="DK93" s="321">
        <f t="shared" ref="DK93" si="1575">DK35</f>
        <v>0</v>
      </c>
      <c r="DL93" s="310">
        <f t="shared" si="663"/>
        <v>0</v>
      </c>
      <c r="DM93" s="321">
        <f t="shared" si="1218"/>
        <v>0</v>
      </c>
      <c r="DN93" s="310">
        <f t="shared" si="273"/>
        <v>0</v>
      </c>
      <c r="DO93" s="321">
        <f t="shared" si="1219"/>
        <v>0</v>
      </c>
      <c r="DP93" s="310">
        <f t="shared" si="275"/>
        <v>0</v>
      </c>
      <c r="DQ93" s="321">
        <f t="shared" si="1220"/>
        <v>0</v>
      </c>
      <c r="DR93" s="310">
        <f t="shared" si="277"/>
        <v>0</v>
      </c>
      <c r="DS93" s="321">
        <f t="shared" si="1218"/>
        <v>0</v>
      </c>
      <c r="DT93" s="310">
        <f t="shared" si="278"/>
        <v>0</v>
      </c>
      <c r="DU93" s="321">
        <f t="shared" si="1219"/>
        <v>0</v>
      </c>
      <c r="DV93" s="310">
        <f t="shared" si="279"/>
        <v>0</v>
      </c>
      <c r="DW93" s="321">
        <f t="shared" si="1220"/>
        <v>0</v>
      </c>
      <c r="DX93" s="310">
        <f t="shared" si="280"/>
        <v>0</v>
      </c>
      <c r="DY93" s="321">
        <f t="shared" si="1218"/>
        <v>0</v>
      </c>
      <c r="DZ93" s="310">
        <f t="shared" si="281"/>
        <v>0</v>
      </c>
      <c r="EA93" s="321">
        <f t="shared" si="1219"/>
        <v>0</v>
      </c>
      <c r="EB93" s="310">
        <f t="shared" si="282"/>
        <v>0</v>
      </c>
      <c r="EC93" s="321">
        <f t="shared" si="1220"/>
        <v>0</v>
      </c>
      <c r="ED93" s="310">
        <f t="shared" si="283"/>
        <v>0</v>
      </c>
      <c r="EE93" s="321">
        <f t="shared" si="1218"/>
        <v>0</v>
      </c>
      <c r="EF93" s="310">
        <f t="shared" si="284"/>
        <v>0</v>
      </c>
      <c r="EG93" s="321">
        <f t="shared" si="1219"/>
        <v>0</v>
      </c>
      <c r="EH93" s="310">
        <f t="shared" si="285"/>
        <v>0</v>
      </c>
      <c r="EI93" s="321">
        <f t="shared" si="1220"/>
        <v>0</v>
      </c>
      <c r="EJ93" s="310">
        <f t="shared" si="286"/>
        <v>0</v>
      </c>
      <c r="EK93" s="321">
        <f t="shared" si="1218"/>
        <v>0</v>
      </c>
      <c r="EL93" s="310">
        <f t="shared" si="287"/>
        <v>0</v>
      </c>
      <c r="EM93" s="321">
        <f t="shared" si="1219"/>
        <v>0</v>
      </c>
      <c r="EN93" s="310">
        <f t="shared" si="288"/>
        <v>0</v>
      </c>
      <c r="EO93" s="321">
        <f t="shared" si="1220"/>
        <v>0</v>
      </c>
      <c r="EP93" s="310">
        <f t="shared" si="289"/>
        <v>0</v>
      </c>
      <c r="EQ93" s="321">
        <f t="shared" si="1218"/>
        <v>0</v>
      </c>
      <c r="ER93" s="310">
        <f t="shared" si="290"/>
        <v>0</v>
      </c>
      <c r="ES93" s="321">
        <f t="shared" si="1219"/>
        <v>0</v>
      </c>
      <c r="ET93" s="310">
        <f t="shared" si="291"/>
        <v>0</v>
      </c>
      <c r="EU93" s="321">
        <f t="shared" si="1220"/>
        <v>0</v>
      </c>
      <c r="EV93" s="310">
        <f t="shared" si="292"/>
        <v>0</v>
      </c>
      <c r="EW93" s="321">
        <f t="shared" si="1218"/>
        <v>0</v>
      </c>
      <c r="EX93" s="310">
        <f t="shared" si="293"/>
        <v>0</v>
      </c>
      <c r="EY93" s="321">
        <f t="shared" si="1219"/>
        <v>0</v>
      </c>
      <c r="EZ93" s="310">
        <f t="shared" si="294"/>
        <v>0</v>
      </c>
      <c r="FA93" s="321">
        <f t="shared" si="1220"/>
        <v>0</v>
      </c>
      <c r="FB93" s="310">
        <f t="shared" si="295"/>
        <v>0</v>
      </c>
      <c r="FC93" s="321">
        <f t="shared" si="1218"/>
        <v>0</v>
      </c>
      <c r="FD93" s="310">
        <f t="shared" si="296"/>
        <v>0</v>
      </c>
      <c r="FE93" s="321">
        <f t="shared" si="1219"/>
        <v>0</v>
      </c>
      <c r="FF93" s="310">
        <f t="shared" si="297"/>
        <v>0</v>
      </c>
      <c r="FG93" s="321">
        <f t="shared" si="1220"/>
        <v>0</v>
      </c>
      <c r="FH93" s="310">
        <f t="shared" si="298"/>
        <v>0</v>
      </c>
      <c r="FI93" s="321">
        <f t="shared" si="1218"/>
        <v>0</v>
      </c>
      <c r="FJ93" s="310">
        <f t="shared" si="299"/>
        <v>0</v>
      </c>
      <c r="FK93" s="321">
        <f t="shared" si="1219"/>
        <v>0</v>
      </c>
      <c r="FL93" s="310">
        <f t="shared" si="300"/>
        <v>0</v>
      </c>
      <c r="FM93" s="321">
        <f t="shared" si="1220"/>
        <v>0</v>
      </c>
      <c r="FN93" s="310">
        <f t="shared" si="301"/>
        <v>0</v>
      </c>
      <c r="FO93" s="321">
        <f t="shared" si="1218"/>
        <v>0</v>
      </c>
      <c r="FP93" s="310">
        <f t="shared" si="302"/>
        <v>0</v>
      </c>
      <c r="FQ93" s="321">
        <f t="shared" si="1219"/>
        <v>0</v>
      </c>
      <c r="FR93" s="310">
        <f t="shared" si="303"/>
        <v>0</v>
      </c>
      <c r="FS93" s="321">
        <f t="shared" si="1220"/>
        <v>0</v>
      </c>
      <c r="FT93" s="310">
        <f t="shared" si="304"/>
        <v>0</v>
      </c>
      <c r="FU93" s="321">
        <f t="shared" si="1218"/>
        <v>0</v>
      </c>
      <c r="FV93" s="310">
        <f t="shared" si="305"/>
        <v>0</v>
      </c>
      <c r="FW93" s="321">
        <f t="shared" si="1219"/>
        <v>0</v>
      </c>
      <c r="FX93" s="310">
        <f t="shared" si="306"/>
        <v>0</v>
      </c>
      <c r="FY93" s="321">
        <f t="shared" si="1220"/>
        <v>0</v>
      </c>
      <c r="FZ93" s="310">
        <f t="shared" si="307"/>
        <v>0</v>
      </c>
      <c r="GA93" s="321">
        <f t="shared" si="1221"/>
        <v>0</v>
      </c>
      <c r="GB93" s="310">
        <f t="shared" si="309"/>
        <v>0</v>
      </c>
      <c r="GC93" s="321">
        <f t="shared" si="1222"/>
        <v>0</v>
      </c>
      <c r="GD93" s="310">
        <f t="shared" si="311"/>
        <v>0</v>
      </c>
      <c r="GE93" s="321">
        <f t="shared" si="1223"/>
        <v>0</v>
      </c>
      <c r="GF93" s="310">
        <f t="shared" si="313"/>
        <v>0</v>
      </c>
      <c r="GG93" s="321">
        <f t="shared" si="1221"/>
        <v>0</v>
      </c>
      <c r="GH93" s="310">
        <f t="shared" si="314"/>
        <v>0</v>
      </c>
      <c r="GI93" s="321">
        <f t="shared" si="1222"/>
        <v>0</v>
      </c>
      <c r="GJ93" s="310">
        <f t="shared" si="315"/>
        <v>0</v>
      </c>
      <c r="GK93" s="321">
        <f t="shared" si="1223"/>
        <v>0</v>
      </c>
      <c r="GL93" s="310">
        <f t="shared" si="316"/>
        <v>0</v>
      </c>
      <c r="GM93" s="321">
        <f t="shared" si="1221"/>
        <v>0</v>
      </c>
      <c r="GN93" s="310">
        <f t="shared" si="317"/>
        <v>0</v>
      </c>
      <c r="GO93" s="321">
        <f t="shared" si="1222"/>
        <v>0</v>
      </c>
      <c r="GP93" s="310">
        <f t="shared" si="318"/>
        <v>0</v>
      </c>
      <c r="GQ93" s="321">
        <f t="shared" si="1223"/>
        <v>0</v>
      </c>
      <c r="GR93" s="310">
        <f t="shared" si="319"/>
        <v>0</v>
      </c>
      <c r="GS93" s="321">
        <f t="shared" si="1221"/>
        <v>0</v>
      </c>
      <c r="GT93" s="310">
        <f t="shared" si="320"/>
        <v>0</v>
      </c>
      <c r="GU93" s="321">
        <f t="shared" si="1222"/>
        <v>0</v>
      </c>
      <c r="GV93" s="310">
        <f t="shared" si="321"/>
        <v>0</v>
      </c>
      <c r="GW93" s="321">
        <f t="shared" si="1223"/>
        <v>0</v>
      </c>
      <c r="GX93" s="310">
        <f t="shared" si="322"/>
        <v>0</v>
      </c>
      <c r="GY93" s="321">
        <f t="shared" si="1221"/>
        <v>0</v>
      </c>
      <c r="GZ93" s="310">
        <f t="shared" si="323"/>
        <v>0</v>
      </c>
      <c r="HA93" s="321">
        <f t="shared" si="1222"/>
        <v>0</v>
      </c>
      <c r="HB93" s="310">
        <f t="shared" si="324"/>
        <v>0</v>
      </c>
      <c r="HC93" s="321">
        <f t="shared" si="1223"/>
        <v>0</v>
      </c>
      <c r="HD93" s="310">
        <f t="shared" si="325"/>
        <v>0</v>
      </c>
      <c r="HE93" s="321">
        <f t="shared" ref="HE93" si="1576">HE35</f>
        <v>0</v>
      </c>
      <c r="HF93" s="310">
        <f t="shared" si="327"/>
        <v>0</v>
      </c>
      <c r="HG93" s="321">
        <f t="shared" ref="HG93" si="1577">HG35</f>
        <v>0</v>
      </c>
      <c r="HH93" s="310">
        <f t="shared" si="329"/>
        <v>0</v>
      </c>
      <c r="HJ93" s="305">
        <f t="shared" si="1296"/>
        <v>0</v>
      </c>
      <c r="HK93" s="306">
        <f t="shared" si="1297"/>
        <v>0</v>
      </c>
      <c r="HL93" s="308">
        <f t="shared" si="332"/>
        <v>0</v>
      </c>
    </row>
    <row r="94" spans="1:220">
      <c r="A94" s="313" t="str">
        <f t="shared" ref="A94:G94" si="1578">IF(A36=0, "", A36)</f>
        <v/>
      </c>
      <c r="B94" s="314" t="str">
        <f t="shared" si="1578"/>
        <v/>
      </c>
      <c r="C94" s="314" t="str">
        <f t="shared" si="1578"/>
        <v/>
      </c>
      <c r="D94" s="314" t="str">
        <f t="shared" si="1578"/>
        <v/>
      </c>
      <c r="E94" s="313" t="str">
        <f t="shared" si="1578"/>
        <v/>
      </c>
      <c r="F94" s="313" t="str">
        <f t="shared" si="1578"/>
        <v/>
      </c>
      <c r="G94" s="315" t="str">
        <f t="shared" si="1578"/>
        <v/>
      </c>
      <c r="H94" s="316" t="str">
        <f t="shared" ref="H94:I94" si="1579">IF(H36=0, "",H36)</f>
        <v/>
      </c>
      <c r="I94" s="316" t="str">
        <f t="shared" si="1579"/>
        <v/>
      </c>
      <c r="J94" s="317">
        <f t="shared" ref="J94:K94" si="1580">J36</f>
        <v>0</v>
      </c>
      <c r="K94" s="317">
        <f t="shared" si="1580"/>
        <v>0</v>
      </c>
      <c r="L94" s="46"/>
      <c r="M94" s="299">
        <f t="shared" si="606"/>
        <v>0</v>
      </c>
      <c r="N94" s="304">
        <f t="shared" si="670"/>
        <v>0</v>
      </c>
      <c r="O94" s="321">
        <f t="shared" si="607"/>
        <v>0</v>
      </c>
      <c r="P94" s="312">
        <f t="shared" si="671"/>
        <v>0</v>
      </c>
      <c r="Q94" s="321">
        <f t="shared" si="608"/>
        <v>0</v>
      </c>
      <c r="R94" s="312">
        <f t="shared" si="672"/>
        <v>0</v>
      </c>
      <c r="S94" s="321">
        <f t="shared" si="533"/>
        <v>0</v>
      </c>
      <c r="T94" s="312">
        <f t="shared" si="673"/>
        <v>0</v>
      </c>
      <c r="U94" s="321">
        <f t="shared" si="534"/>
        <v>0</v>
      </c>
      <c r="V94" s="312">
        <f t="shared" si="674"/>
        <v>0</v>
      </c>
      <c r="W94" s="321">
        <f t="shared" si="535"/>
        <v>0</v>
      </c>
      <c r="X94" s="312">
        <f t="shared" si="675"/>
        <v>0</v>
      </c>
      <c r="Y94" s="321">
        <f t="shared" ref="Y94" si="1581">Y36</f>
        <v>0</v>
      </c>
      <c r="Z94" s="310">
        <f t="shared" si="677"/>
        <v>0</v>
      </c>
      <c r="AA94" s="321">
        <f t="shared" ref="AA94" si="1582">AA36</f>
        <v>0</v>
      </c>
      <c r="AB94" s="310">
        <f t="shared" si="679"/>
        <v>0</v>
      </c>
      <c r="AC94" s="321">
        <f t="shared" si="537"/>
        <v>0</v>
      </c>
      <c r="AD94" s="310">
        <f t="shared" si="680"/>
        <v>0</v>
      </c>
      <c r="AE94" s="321">
        <f t="shared" si="538"/>
        <v>0</v>
      </c>
      <c r="AF94" s="310">
        <f t="shared" si="681"/>
        <v>0</v>
      </c>
      <c r="AG94" s="321">
        <f t="shared" si="539"/>
        <v>0</v>
      </c>
      <c r="AH94" s="310">
        <f t="shared" si="682"/>
        <v>0</v>
      </c>
      <c r="AI94" s="321">
        <f t="shared" ref="AI94" si="1583">AI36</f>
        <v>0</v>
      </c>
      <c r="AJ94" s="310">
        <f t="shared" si="684"/>
        <v>0</v>
      </c>
      <c r="AK94" s="321">
        <f t="shared" ref="AK94" si="1584">AK36</f>
        <v>0</v>
      </c>
      <c r="AL94" s="310">
        <f t="shared" si="686"/>
        <v>0</v>
      </c>
      <c r="AM94" s="321">
        <f t="shared" si="541"/>
        <v>0</v>
      </c>
      <c r="AN94" s="310">
        <f t="shared" si="687"/>
        <v>0</v>
      </c>
      <c r="AO94" s="321">
        <f t="shared" si="542"/>
        <v>0</v>
      </c>
      <c r="AP94" s="310">
        <f t="shared" si="688"/>
        <v>0</v>
      </c>
      <c r="AQ94" s="321">
        <f t="shared" si="543"/>
        <v>0</v>
      </c>
      <c r="AR94" s="310">
        <f t="shared" si="689"/>
        <v>0</v>
      </c>
      <c r="AS94" s="321">
        <f t="shared" si="544"/>
        <v>0</v>
      </c>
      <c r="AT94" s="310">
        <f t="shared" si="690"/>
        <v>0</v>
      </c>
      <c r="AU94" s="321">
        <f t="shared" si="545"/>
        <v>0</v>
      </c>
      <c r="AV94" s="310">
        <f t="shared" si="691"/>
        <v>0</v>
      </c>
      <c r="AW94" s="321">
        <f t="shared" si="546"/>
        <v>0</v>
      </c>
      <c r="AX94" s="310">
        <f t="shared" si="692"/>
        <v>0</v>
      </c>
      <c r="AY94" s="321">
        <f t="shared" si="547"/>
        <v>0</v>
      </c>
      <c r="AZ94" s="310">
        <f t="shared" si="693"/>
        <v>0</v>
      </c>
      <c r="BA94" s="321">
        <f t="shared" si="548"/>
        <v>0</v>
      </c>
      <c r="BB94" s="310">
        <f t="shared" si="694"/>
        <v>0</v>
      </c>
      <c r="BC94" s="321">
        <f t="shared" si="549"/>
        <v>0</v>
      </c>
      <c r="BD94" s="310">
        <f t="shared" si="695"/>
        <v>0</v>
      </c>
      <c r="BE94" s="321">
        <f t="shared" si="550"/>
        <v>0</v>
      </c>
      <c r="BF94" s="310">
        <f t="shared" si="696"/>
        <v>0</v>
      </c>
      <c r="BG94" s="321">
        <f t="shared" si="551"/>
        <v>0</v>
      </c>
      <c r="BH94" s="310">
        <f t="shared" si="697"/>
        <v>0</v>
      </c>
      <c r="BI94" s="321">
        <f t="shared" si="552"/>
        <v>0</v>
      </c>
      <c r="BJ94" s="310">
        <f t="shared" si="698"/>
        <v>0</v>
      </c>
      <c r="BK94" s="321">
        <f t="shared" si="553"/>
        <v>0</v>
      </c>
      <c r="BL94" s="310">
        <f t="shared" si="699"/>
        <v>0</v>
      </c>
      <c r="BM94" s="321">
        <f t="shared" ref="BM94" si="1585">BM36</f>
        <v>0</v>
      </c>
      <c r="BN94" s="310">
        <f t="shared" si="701"/>
        <v>0</v>
      </c>
      <c r="BO94" s="321">
        <f t="shared" ref="BO94" si="1586">BO36</f>
        <v>0</v>
      </c>
      <c r="BP94" s="310">
        <f t="shared" si="615"/>
        <v>0</v>
      </c>
      <c r="BQ94" s="321">
        <f t="shared" ref="BQ94" si="1587">BQ36</f>
        <v>0</v>
      </c>
      <c r="BR94" s="310">
        <f t="shared" si="617"/>
        <v>0</v>
      </c>
      <c r="BS94" s="321">
        <f t="shared" ref="BS94" si="1588">BS36</f>
        <v>0</v>
      </c>
      <c r="BT94" s="310">
        <f t="shared" si="619"/>
        <v>0</v>
      </c>
      <c r="BU94" s="321">
        <f t="shared" ref="BU94" si="1589">BU36</f>
        <v>0</v>
      </c>
      <c r="BV94" s="310">
        <f t="shared" si="621"/>
        <v>0</v>
      </c>
      <c r="BW94" s="321">
        <f t="shared" ref="BW94" si="1590">BW36</f>
        <v>0</v>
      </c>
      <c r="BX94" s="310">
        <f t="shared" si="623"/>
        <v>0</v>
      </c>
      <c r="BY94" s="321">
        <f t="shared" ref="BY94" si="1591">BY36</f>
        <v>0</v>
      </c>
      <c r="BZ94" s="310">
        <f t="shared" si="625"/>
        <v>0</v>
      </c>
      <c r="CA94" s="321">
        <f t="shared" ref="CA94" si="1592">CA36</f>
        <v>0</v>
      </c>
      <c r="CB94" s="310">
        <f t="shared" si="627"/>
        <v>0</v>
      </c>
      <c r="CC94" s="321">
        <f t="shared" ref="CC94" si="1593">CC36</f>
        <v>0</v>
      </c>
      <c r="CD94" s="310">
        <f t="shared" si="629"/>
        <v>0</v>
      </c>
      <c r="CE94" s="321">
        <f t="shared" ref="CE94" si="1594">CE36</f>
        <v>0</v>
      </c>
      <c r="CF94" s="310">
        <f t="shared" si="631"/>
        <v>0</v>
      </c>
      <c r="CG94" s="321">
        <f t="shared" ref="CG94" si="1595">CG36</f>
        <v>0</v>
      </c>
      <c r="CH94" s="310">
        <f t="shared" si="633"/>
        <v>0</v>
      </c>
      <c r="CI94" s="321">
        <f t="shared" ref="CI94" si="1596">CI36</f>
        <v>0</v>
      </c>
      <c r="CJ94" s="310">
        <f t="shared" si="635"/>
        <v>0</v>
      </c>
      <c r="CK94" s="321">
        <f t="shared" ref="CK94" si="1597">CK36</f>
        <v>0</v>
      </c>
      <c r="CL94" s="310">
        <f t="shared" si="637"/>
        <v>0</v>
      </c>
      <c r="CM94" s="321">
        <f t="shared" ref="CM94" si="1598">CM36</f>
        <v>0</v>
      </c>
      <c r="CN94" s="310">
        <f t="shared" si="639"/>
        <v>0</v>
      </c>
      <c r="CO94" s="321">
        <f t="shared" ref="CO94" si="1599">CO36</f>
        <v>0</v>
      </c>
      <c r="CP94" s="310">
        <f t="shared" si="641"/>
        <v>0</v>
      </c>
      <c r="CQ94" s="321">
        <f t="shared" ref="CQ94" si="1600">CQ36</f>
        <v>0</v>
      </c>
      <c r="CR94" s="310">
        <f t="shared" si="643"/>
        <v>0</v>
      </c>
      <c r="CS94" s="321">
        <f t="shared" ref="CS94" si="1601">CS36</f>
        <v>0</v>
      </c>
      <c r="CT94" s="310">
        <f t="shared" si="645"/>
        <v>0</v>
      </c>
      <c r="CU94" s="321">
        <f t="shared" ref="CU94" si="1602">CU36</f>
        <v>0</v>
      </c>
      <c r="CV94" s="310">
        <f t="shared" si="647"/>
        <v>0</v>
      </c>
      <c r="CW94" s="321">
        <f t="shared" ref="CW94" si="1603">CW36</f>
        <v>0</v>
      </c>
      <c r="CX94" s="310">
        <f t="shared" si="649"/>
        <v>0</v>
      </c>
      <c r="CY94" s="321">
        <f t="shared" ref="CY94" si="1604">CY36</f>
        <v>0</v>
      </c>
      <c r="CZ94" s="310">
        <f t="shared" si="651"/>
        <v>0</v>
      </c>
      <c r="DA94" s="321">
        <f t="shared" ref="DA94" si="1605">DA36</f>
        <v>0</v>
      </c>
      <c r="DB94" s="310">
        <f t="shared" si="653"/>
        <v>0</v>
      </c>
      <c r="DC94" s="321">
        <f t="shared" ref="DC94" si="1606">DC36</f>
        <v>0</v>
      </c>
      <c r="DD94" s="310">
        <f t="shared" si="655"/>
        <v>0</v>
      </c>
      <c r="DE94" s="321">
        <f t="shared" ref="DE94" si="1607">DE36</f>
        <v>0</v>
      </c>
      <c r="DF94" s="310">
        <f t="shared" si="657"/>
        <v>0</v>
      </c>
      <c r="DG94" s="321">
        <f t="shared" ref="DG94" si="1608">DG36</f>
        <v>0</v>
      </c>
      <c r="DH94" s="310">
        <f t="shared" si="659"/>
        <v>0</v>
      </c>
      <c r="DI94" s="321">
        <f t="shared" ref="DI94" si="1609">DI36</f>
        <v>0</v>
      </c>
      <c r="DJ94" s="310">
        <f t="shared" si="661"/>
        <v>0</v>
      </c>
      <c r="DK94" s="321">
        <f t="shared" ref="DK94" si="1610">DK36</f>
        <v>0</v>
      </c>
      <c r="DL94" s="310">
        <f t="shared" si="663"/>
        <v>0</v>
      </c>
      <c r="DM94" s="321">
        <f t="shared" si="1218"/>
        <v>0</v>
      </c>
      <c r="DN94" s="310">
        <f t="shared" si="273"/>
        <v>0</v>
      </c>
      <c r="DO94" s="321">
        <f t="shared" si="1219"/>
        <v>0</v>
      </c>
      <c r="DP94" s="310">
        <f t="shared" si="275"/>
        <v>0</v>
      </c>
      <c r="DQ94" s="321">
        <f t="shared" si="1220"/>
        <v>0</v>
      </c>
      <c r="DR94" s="310">
        <f t="shared" si="277"/>
        <v>0</v>
      </c>
      <c r="DS94" s="321">
        <f t="shared" si="1218"/>
        <v>0</v>
      </c>
      <c r="DT94" s="310">
        <f t="shared" si="278"/>
        <v>0</v>
      </c>
      <c r="DU94" s="321">
        <f t="shared" si="1219"/>
        <v>0</v>
      </c>
      <c r="DV94" s="310">
        <f t="shared" si="279"/>
        <v>0</v>
      </c>
      <c r="DW94" s="321">
        <f t="shared" si="1220"/>
        <v>0</v>
      </c>
      <c r="DX94" s="310">
        <f t="shared" si="280"/>
        <v>0</v>
      </c>
      <c r="DY94" s="321">
        <f t="shared" si="1218"/>
        <v>0</v>
      </c>
      <c r="DZ94" s="310">
        <f t="shared" si="281"/>
        <v>0</v>
      </c>
      <c r="EA94" s="321">
        <f t="shared" si="1219"/>
        <v>0</v>
      </c>
      <c r="EB94" s="310">
        <f t="shared" si="282"/>
        <v>0</v>
      </c>
      <c r="EC94" s="321">
        <f t="shared" si="1220"/>
        <v>0</v>
      </c>
      <c r="ED94" s="310">
        <f t="shared" si="283"/>
        <v>0</v>
      </c>
      <c r="EE94" s="321">
        <f t="shared" si="1218"/>
        <v>0</v>
      </c>
      <c r="EF94" s="310">
        <f t="shared" si="284"/>
        <v>0</v>
      </c>
      <c r="EG94" s="321">
        <f t="shared" si="1219"/>
        <v>0</v>
      </c>
      <c r="EH94" s="310">
        <f t="shared" si="285"/>
        <v>0</v>
      </c>
      <c r="EI94" s="321">
        <f t="shared" si="1220"/>
        <v>0</v>
      </c>
      <c r="EJ94" s="310">
        <f t="shared" si="286"/>
        <v>0</v>
      </c>
      <c r="EK94" s="321">
        <f t="shared" si="1218"/>
        <v>0</v>
      </c>
      <c r="EL94" s="310">
        <f t="shared" si="287"/>
        <v>0</v>
      </c>
      <c r="EM94" s="321">
        <f t="shared" si="1219"/>
        <v>0</v>
      </c>
      <c r="EN94" s="310">
        <f t="shared" si="288"/>
        <v>0</v>
      </c>
      <c r="EO94" s="321">
        <f t="shared" si="1220"/>
        <v>0</v>
      </c>
      <c r="EP94" s="310">
        <f t="shared" si="289"/>
        <v>0</v>
      </c>
      <c r="EQ94" s="321">
        <f t="shared" si="1218"/>
        <v>0</v>
      </c>
      <c r="ER94" s="310">
        <f t="shared" si="290"/>
        <v>0</v>
      </c>
      <c r="ES94" s="321">
        <f t="shared" si="1219"/>
        <v>0</v>
      </c>
      <c r="ET94" s="310">
        <f t="shared" si="291"/>
        <v>0</v>
      </c>
      <c r="EU94" s="321">
        <f t="shared" si="1220"/>
        <v>0</v>
      </c>
      <c r="EV94" s="310">
        <f t="shared" si="292"/>
        <v>0</v>
      </c>
      <c r="EW94" s="321">
        <f t="shared" si="1218"/>
        <v>0</v>
      </c>
      <c r="EX94" s="310">
        <f t="shared" si="293"/>
        <v>0</v>
      </c>
      <c r="EY94" s="321">
        <f t="shared" si="1219"/>
        <v>0</v>
      </c>
      <c r="EZ94" s="310">
        <f t="shared" si="294"/>
        <v>0</v>
      </c>
      <c r="FA94" s="321">
        <f t="shared" si="1220"/>
        <v>0</v>
      </c>
      <c r="FB94" s="310">
        <f t="shared" si="295"/>
        <v>0</v>
      </c>
      <c r="FC94" s="321">
        <f t="shared" si="1218"/>
        <v>0</v>
      </c>
      <c r="FD94" s="310">
        <f t="shared" si="296"/>
        <v>0</v>
      </c>
      <c r="FE94" s="321">
        <f t="shared" si="1219"/>
        <v>0</v>
      </c>
      <c r="FF94" s="310">
        <f t="shared" si="297"/>
        <v>0</v>
      </c>
      <c r="FG94" s="321">
        <f t="shared" si="1220"/>
        <v>0</v>
      </c>
      <c r="FH94" s="310">
        <f t="shared" si="298"/>
        <v>0</v>
      </c>
      <c r="FI94" s="321">
        <f t="shared" si="1218"/>
        <v>0</v>
      </c>
      <c r="FJ94" s="310">
        <f t="shared" si="299"/>
        <v>0</v>
      </c>
      <c r="FK94" s="321">
        <f t="shared" si="1219"/>
        <v>0</v>
      </c>
      <c r="FL94" s="310">
        <f t="shared" si="300"/>
        <v>0</v>
      </c>
      <c r="FM94" s="321">
        <f t="shared" si="1220"/>
        <v>0</v>
      </c>
      <c r="FN94" s="310">
        <f t="shared" si="301"/>
        <v>0</v>
      </c>
      <c r="FO94" s="321">
        <f t="shared" si="1218"/>
        <v>0</v>
      </c>
      <c r="FP94" s="310">
        <f t="shared" si="302"/>
        <v>0</v>
      </c>
      <c r="FQ94" s="321">
        <f t="shared" si="1219"/>
        <v>0</v>
      </c>
      <c r="FR94" s="310">
        <f t="shared" si="303"/>
        <v>0</v>
      </c>
      <c r="FS94" s="321">
        <f t="shared" si="1220"/>
        <v>0</v>
      </c>
      <c r="FT94" s="310">
        <f t="shared" si="304"/>
        <v>0</v>
      </c>
      <c r="FU94" s="321">
        <f t="shared" si="1218"/>
        <v>0</v>
      </c>
      <c r="FV94" s="310">
        <f t="shared" si="305"/>
        <v>0</v>
      </c>
      <c r="FW94" s="321">
        <f t="shared" si="1219"/>
        <v>0</v>
      </c>
      <c r="FX94" s="310">
        <f t="shared" si="306"/>
        <v>0</v>
      </c>
      <c r="FY94" s="321">
        <f t="shared" si="1220"/>
        <v>0</v>
      </c>
      <c r="FZ94" s="310">
        <f t="shared" si="307"/>
        <v>0</v>
      </c>
      <c r="GA94" s="321">
        <f t="shared" si="1221"/>
        <v>0</v>
      </c>
      <c r="GB94" s="310">
        <f t="shared" si="309"/>
        <v>0</v>
      </c>
      <c r="GC94" s="321">
        <f t="shared" si="1222"/>
        <v>0</v>
      </c>
      <c r="GD94" s="310">
        <f t="shared" si="311"/>
        <v>0</v>
      </c>
      <c r="GE94" s="321">
        <f t="shared" si="1223"/>
        <v>0</v>
      </c>
      <c r="GF94" s="310">
        <f t="shared" si="313"/>
        <v>0</v>
      </c>
      <c r="GG94" s="321">
        <f t="shared" si="1221"/>
        <v>0</v>
      </c>
      <c r="GH94" s="310">
        <f t="shared" si="314"/>
        <v>0</v>
      </c>
      <c r="GI94" s="321">
        <f t="shared" si="1222"/>
        <v>0</v>
      </c>
      <c r="GJ94" s="310">
        <f t="shared" si="315"/>
        <v>0</v>
      </c>
      <c r="GK94" s="321">
        <f t="shared" si="1223"/>
        <v>0</v>
      </c>
      <c r="GL94" s="310">
        <f t="shared" si="316"/>
        <v>0</v>
      </c>
      <c r="GM94" s="321">
        <f t="shared" si="1221"/>
        <v>0</v>
      </c>
      <c r="GN94" s="310">
        <f t="shared" si="317"/>
        <v>0</v>
      </c>
      <c r="GO94" s="321">
        <f t="shared" si="1222"/>
        <v>0</v>
      </c>
      <c r="GP94" s="310">
        <f t="shared" si="318"/>
        <v>0</v>
      </c>
      <c r="GQ94" s="321">
        <f t="shared" si="1223"/>
        <v>0</v>
      </c>
      <c r="GR94" s="310">
        <f t="shared" si="319"/>
        <v>0</v>
      </c>
      <c r="GS94" s="321">
        <f t="shared" si="1221"/>
        <v>0</v>
      </c>
      <c r="GT94" s="310">
        <f t="shared" si="320"/>
        <v>0</v>
      </c>
      <c r="GU94" s="321">
        <f t="shared" si="1222"/>
        <v>0</v>
      </c>
      <c r="GV94" s="310">
        <f t="shared" si="321"/>
        <v>0</v>
      </c>
      <c r="GW94" s="321">
        <f t="shared" si="1223"/>
        <v>0</v>
      </c>
      <c r="GX94" s="310">
        <f t="shared" si="322"/>
        <v>0</v>
      </c>
      <c r="GY94" s="321">
        <f t="shared" si="1221"/>
        <v>0</v>
      </c>
      <c r="GZ94" s="310">
        <f t="shared" si="323"/>
        <v>0</v>
      </c>
      <c r="HA94" s="321">
        <f t="shared" si="1222"/>
        <v>0</v>
      </c>
      <c r="HB94" s="310">
        <f t="shared" si="324"/>
        <v>0</v>
      </c>
      <c r="HC94" s="321">
        <f t="shared" si="1223"/>
        <v>0</v>
      </c>
      <c r="HD94" s="310">
        <f t="shared" si="325"/>
        <v>0</v>
      </c>
      <c r="HE94" s="321">
        <f t="shared" ref="HE94" si="1611">HE36</f>
        <v>0</v>
      </c>
      <c r="HF94" s="310">
        <f t="shared" si="327"/>
        <v>0</v>
      </c>
      <c r="HG94" s="321">
        <f t="shared" ref="HG94" si="1612">HG36</f>
        <v>0</v>
      </c>
      <c r="HH94" s="310">
        <f t="shared" si="329"/>
        <v>0</v>
      </c>
      <c r="HJ94" s="305">
        <f t="shared" si="1296"/>
        <v>0</v>
      </c>
      <c r="HK94" s="306">
        <f t="shared" si="1297"/>
        <v>0</v>
      </c>
      <c r="HL94" s="308">
        <f t="shared" si="332"/>
        <v>0</v>
      </c>
    </row>
    <row r="95" spans="1:220">
      <c r="A95" s="313" t="str">
        <f t="shared" ref="A95:G95" si="1613">IF(A37=0, "", A37)</f>
        <v/>
      </c>
      <c r="B95" s="314" t="str">
        <f t="shared" si="1613"/>
        <v/>
      </c>
      <c r="C95" s="314" t="str">
        <f t="shared" si="1613"/>
        <v/>
      </c>
      <c r="D95" s="314" t="str">
        <f t="shared" si="1613"/>
        <v/>
      </c>
      <c r="E95" s="313" t="str">
        <f t="shared" si="1613"/>
        <v/>
      </c>
      <c r="F95" s="313" t="str">
        <f t="shared" si="1613"/>
        <v/>
      </c>
      <c r="G95" s="315" t="str">
        <f t="shared" si="1613"/>
        <v/>
      </c>
      <c r="H95" s="316" t="str">
        <f t="shared" ref="H95:I95" si="1614">IF(H37=0, "",H37)</f>
        <v/>
      </c>
      <c r="I95" s="316" t="str">
        <f t="shared" si="1614"/>
        <v/>
      </c>
      <c r="J95" s="317">
        <f t="shared" ref="J95:K95" si="1615">J37</f>
        <v>0</v>
      </c>
      <c r="K95" s="317">
        <f t="shared" si="1615"/>
        <v>0</v>
      </c>
      <c r="L95" s="46"/>
      <c r="M95" s="299">
        <f t="shared" si="606"/>
        <v>0</v>
      </c>
      <c r="N95" s="304">
        <f t="shared" si="670"/>
        <v>0</v>
      </c>
      <c r="O95" s="321">
        <f t="shared" si="607"/>
        <v>0</v>
      </c>
      <c r="P95" s="312">
        <f t="shared" si="671"/>
        <v>0</v>
      </c>
      <c r="Q95" s="321">
        <f t="shared" si="608"/>
        <v>0</v>
      </c>
      <c r="R95" s="312">
        <f t="shared" si="672"/>
        <v>0</v>
      </c>
      <c r="S95" s="321">
        <f t="shared" si="533"/>
        <v>0</v>
      </c>
      <c r="T95" s="312">
        <f t="shared" si="673"/>
        <v>0</v>
      </c>
      <c r="U95" s="321">
        <f t="shared" si="534"/>
        <v>0</v>
      </c>
      <c r="V95" s="312">
        <f t="shared" si="674"/>
        <v>0</v>
      </c>
      <c r="W95" s="321">
        <f t="shared" si="535"/>
        <v>0</v>
      </c>
      <c r="X95" s="312">
        <f t="shared" si="675"/>
        <v>0</v>
      </c>
      <c r="Y95" s="321">
        <f t="shared" ref="Y95" si="1616">Y37</f>
        <v>0</v>
      </c>
      <c r="Z95" s="310">
        <f t="shared" si="677"/>
        <v>0</v>
      </c>
      <c r="AA95" s="321">
        <f t="shared" ref="AA95" si="1617">AA37</f>
        <v>0</v>
      </c>
      <c r="AB95" s="310">
        <f t="shared" si="679"/>
        <v>0</v>
      </c>
      <c r="AC95" s="321">
        <f t="shared" si="537"/>
        <v>0</v>
      </c>
      <c r="AD95" s="310">
        <f t="shared" si="680"/>
        <v>0</v>
      </c>
      <c r="AE95" s="321">
        <f t="shared" si="538"/>
        <v>0</v>
      </c>
      <c r="AF95" s="310">
        <f t="shared" si="681"/>
        <v>0</v>
      </c>
      <c r="AG95" s="321">
        <f t="shared" si="539"/>
        <v>0</v>
      </c>
      <c r="AH95" s="310">
        <f t="shared" si="682"/>
        <v>0</v>
      </c>
      <c r="AI95" s="321">
        <f t="shared" ref="AI95" si="1618">AI37</f>
        <v>0</v>
      </c>
      <c r="AJ95" s="310">
        <f t="shared" si="684"/>
        <v>0</v>
      </c>
      <c r="AK95" s="321">
        <f t="shared" ref="AK95" si="1619">AK37</f>
        <v>0</v>
      </c>
      <c r="AL95" s="310">
        <f t="shared" si="686"/>
        <v>0</v>
      </c>
      <c r="AM95" s="321">
        <f t="shared" si="541"/>
        <v>0</v>
      </c>
      <c r="AN95" s="310">
        <f t="shared" si="687"/>
        <v>0</v>
      </c>
      <c r="AO95" s="321">
        <f t="shared" si="542"/>
        <v>0</v>
      </c>
      <c r="AP95" s="310">
        <f t="shared" si="688"/>
        <v>0</v>
      </c>
      <c r="AQ95" s="321">
        <f t="shared" si="543"/>
        <v>0</v>
      </c>
      <c r="AR95" s="310">
        <f t="shared" si="689"/>
        <v>0</v>
      </c>
      <c r="AS95" s="321">
        <f t="shared" si="544"/>
        <v>0</v>
      </c>
      <c r="AT95" s="310">
        <f t="shared" si="690"/>
        <v>0</v>
      </c>
      <c r="AU95" s="321">
        <f t="shared" si="545"/>
        <v>0</v>
      </c>
      <c r="AV95" s="310">
        <f t="shared" si="691"/>
        <v>0</v>
      </c>
      <c r="AW95" s="321">
        <f t="shared" si="546"/>
        <v>0</v>
      </c>
      <c r="AX95" s="310">
        <f t="shared" si="692"/>
        <v>0</v>
      </c>
      <c r="AY95" s="321">
        <f t="shared" si="547"/>
        <v>0</v>
      </c>
      <c r="AZ95" s="310">
        <f t="shared" si="693"/>
        <v>0</v>
      </c>
      <c r="BA95" s="321">
        <f t="shared" si="548"/>
        <v>0</v>
      </c>
      <c r="BB95" s="310">
        <f t="shared" si="694"/>
        <v>0</v>
      </c>
      <c r="BC95" s="321">
        <f t="shared" si="549"/>
        <v>0</v>
      </c>
      <c r="BD95" s="310">
        <f t="shared" si="695"/>
        <v>0</v>
      </c>
      <c r="BE95" s="321">
        <f t="shared" si="550"/>
        <v>0</v>
      </c>
      <c r="BF95" s="310">
        <f t="shared" si="696"/>
        <v>0</v>
      </c>
      <c r="BG95" s="321">
        <f t="shared" si="551"/>
        <v>0</v>
      </c>
      <c r="BH95" s="310">
        <f t="shared" si="697"/>
        <v>0</v>
      </c>
      <c r="BI95" s="321">
        <f t="shared" si="552"/>
        <v>0</v>
      </c>
      <c r="BJ95" s="310">
        <f t="shared" si="698"/>
        <v>0</v>
      </c>
      <c r="BK95" s="321">
        <f t="shared" si="553"/>
        <v>0</v>
      </c>
      <c r="BL95" s="310">
        <f t="shared" si="699"/>
        <v>0</v>
      </c>
      <c r="BM95" s="321">
        <f t="shared" ref="BM95" si="1620">BM37</f>
        <v>0</v>
      </c>
      <c r="BN95" s="310">
        <f t="shared" si="701"/>
        <v>0</v>
      </c>
      <c r="BO95" s="321">
        <f t="shared" ref="BO95" si="1621">BO37</f>
        <v>0</v>
      </c>
      <c r="BP95" s="310">
        <f t="shared" si="615"/>
        <v>0</v>
      </c>
      <c r="BQ95" s="321">
        <f t="shared" ref="BQ95" si="1622">BQ37</f>
        <v>0</v>
      </c>
      <c r="BR95" s="310">
        <f t="shared" si="617"/>
        <v>0</v>
      </c>
      <c r="BS95" s="321">
        <f t="shared" ref="BS95" si="1623">BS37</f>
        <v>0</v>
      </c>
      <c r="BT95" s="310">
        <f t="shared" si="619"/>
        <v>0</v>
      </c>
      <c r="BU95" s="321">
        <f t="shared" ref="BU95" si="1624">BU37</f>
        <v>0</v>
      </c>
      <c r="BV95" s="310">
        <f t="shared" si="621"/>
        <v>0</v>
      </c>
      <c r="BW95" s="321">
        <f t="shared" ref="BW95" si="1625">BW37</f>
        <v>0</v>
      </c>
      <c r="BX95" s="310">
        <f t="shared" si="623"/>
        <v>0</v>
      </c>
      <c r="BY95" s="321">
        <f t="shared" ref="BY95" si="1626">BY37</f>
        <v>0</v>
      </c>
      <c r="BZ95" s="310">
        <f t="shared" si="625"/>
        <v>0</v>
      </c>
      <c r="CA95" s="321">
        <f t="shared" ref="CA95" si="1627">CA37</f>
        <v>0</v>
      </c>
      <c r="CB95" s="310">
        <f t="shared" si="627"/>
        <v>0</v>
      </c>
      <c r="CC95" s="321">
        <f t="shared" ref="CC95" si="1628">CC37</f>
        <v>0</v>
      </c>
      <c r="CD95" s="310">
        <f t="shared" si="629"/>
        <v>0</v>
      </c>
      <c r="CE95" s="321">
        <f t="shared" ref="CE95" si="1629">CE37</f>
        <v>0</v>
      </c>
      <c r="CF95" s="310">
        <f t="shared" si="631"/>
        <v>0</v>
      </c>
      <c r="CG95" s="321">
        <f t="shared" ref="CG95" si="1630">CG37</f>
        <v>0</v>
      </c>
      <c r="CH95" s="310">
        <f t="shared" si="633"/>
        <v>0</v>
      </c>
      <c r="CI95" s="321">
        <f t="shared" ref="CI95" si="1631">CI37</f>
        <v>0</v>
      </c>
      <c r="CJ95" s="310">
        <f t="shared" si="635"/>
        <v>0</v>
      </c>
      <c r="CK95" s="321">
        <f t="shared" ref="CK95" si="1632">CK37</f>
        <v>0</v>
      </c>
      <c r="CL95" s="310">
        <f t="shared" si="637"/>
        <v>0</v>
      </c>
      <c r="CM95" s="321">
        <f t="shared" ref="CM95" si="1633">CM37</f>
        <v>0</v>
      </c>
      <c r="CN95" s="310">
        <f t="shared" si="639"/>
        <v>0</v>
      </c>
      <c r="CO95" s="321">
        <f t="shared" ref="CO95" si="1634">CO37</f>
        <v>0</v>
      </c>
      <c r="CP95" s="310">
        <f t="shared" si="641"/>
        <v>0</v>
      </c>
      <c r="CQ95" s="321">
        <f t="shared" ref="CQ95" si="1635">CQ37</f>
        <v>0</v>
      </c>
      <c r="CR95" s="310">
        <f t="shared" si="643"/>
        <v>0</v>
      </c>
      <c r="CS95" s="321">
        <f t="shared" ref="CS95" si="1636">CS37</f>
        <v>0</v>
      </c>
      <c r="CT95" s="310">
        <f t="shared" si="645"/>
        <v>0</v>
      </c>
      <c r="CU95" s="321">
        <f t="shared" ref="CU95" si="1637">CU37</f>
        <v>0</v>
      </c>
      <c r="CV95" s="310">
        <f t="shared" si="647"/>
        <v>0</v>
      </c>
      <c r="CW95" s="321">
        <f t="shared" ref="CW95" si="1638">CW37</f>
        <v>0</v>
      </c>
      <c r="CX95" s="310">
        <f t="shared" si="649"/>
        <v>0</v>
      </c>
      <c r="CY95" s="321">
        <f t="shared" ref="CY95" si="1639">CY37</f>
        <v>0</v>
      </c>
      <c r="CZ95" s="310">
        <f t="shared" si="651"/>
        <v>0</v>
      </c>
      <c r="DA95" s="321">
        <f t="shared" ref="DA95" si="1640">DA37</f>
        <v>0</v>
      </c>
      <c r="DB95" s="310">
        <f t="shared" si="653"/>
        <v>0</v>
      </c>
      <c r="DC95" s="321">
        <f t="shared" ref="DC95" si="1641">DC37</f>
        <v>0</v>
      </c>
      <c r="DD95" s="310">
        <f t="shared" si="655"/>
        <v>0</v>
      </c>
      <c r="DE95" s="321">
        <f t="shared" ref="DE95" si="1642">DE37</f>
        <v>0</v>
      </c>
      <c r="DF95" s="310">
        <f t="shared" si="657"/>
        <v>0</v>
      </c>
      <c r="DG95" s="321">
        <f t="shared" ref="DG95" si="1643">DG37</f>
        <v>0</v>
      </c>
      <c r="DH95" s="310">
        <f t="shared" si="659"/>
        <v>0</v>
      </c>
      <c r="DI95" s="321">
        <f t="shared" ref="DI95" si="1644">DI37</f>
        <v>0</v>
      </c>
      <c r="DJ95" s="310">
        <f t="shared" si="661"/>
        <v>0</v>
      </c>
      <c r="DK95" s="321">
        <f t="shared" ref="DK95" si="1645">DK37</f>
        <v>0</v>
      </c>
      <c r="DL95" s="310">
        <f t="shared" si="663"/>
        <v>0</v>
      </c>
      <c r="DM95" s="321">
        <f t="shared" si="1218"/>
        <v>0</v>
      </c>
      <c r="DN95" s="310">
        <f t="shared" si="273"/>
        <v>0</v>
      </c>
      <c r="DO95" s="321">
        <f t="shared" si="1219"/>
        <v>0</v>
      </c>
      <c r="DP95" s="310">
        <f t="shared" si="275"/>
        <v>0</v>
      </c>
      <c r="DQ95" s="321">
        <f t="shared" si="1220"/>
        <v>0</v>
      </c>
      <c r="DR95" s="310">
        <f t="shared" si="277"/>
        <v>0</v>
      </c>
      <c r="DS95" s="321">
        <f t="shared" si="1218"/>
        <v>0</v>
      </c>
      <c r="DT95" s="310">
        <f t="shared" si="278"/>
        <v>0</v>
      </c>
      <c r="DU95" s="321">
        <f t="shared" si="1219"/>
        <v>0</v>
      </c>
      <c r="DV95" s="310">
        <f t="shared" si="279"/>
        <v>0</v>
      </c>
      <c r="DW95" s="321">
        <f t="shared" si="1220"/>
        <v>0</v>
      </c>
      <c r="DX95" s="310">
        <f t="shared" si="280"/>
        <v>0</v>
      </c>
      <c r="DY95" s="321">
        <f t="shared" si="1218"/>
        <v>0</v>
      </c>
      <c r="DZ95" s="310">
        <f t="shared" si="281"/>
        <v>0</v>
      </c>
      <c r="EA95" s="321">
        <f t="shared" si="1219"/>
        <v>0</v>
      </c>
      <c r="EB95" s="310">
        <f t="shared" si="282"/>
        <v>0</v>
      </c>
      <c r="EC95" s="321">
        <f t="shared" si="1220"/>
        <v>0</v>
      </c>
      <c r="ED95" s="310">
        <f t="shared" si="283"/>
        <v>0</v>
      </c>
      <c r="EE95" s="321">
        <f t="shared" si="1218"/>
        <v>0</v>
      </c>
      <c r="EF95" s="310">
        <f t="shared" si="284"/>
        <v>0</v>
      </c>
      <c r="EG95" s="321">
        <f t="shared" si="1219"/>
        <v>0</v>
      </c>
      <c r="EH95" s="310">
        <f t="shared" si="285"/>
        <v>0</v>
      </c>
      <c r="EI95" s="321">
        <f t="shared" si="1220"/>
        <v>0</v>
      </c>
      <c r="EJ95" s="310">
        <f t="shared" si="286"/>
        <v>0</v>
      </c>
      <c r="EK95" s="321">
        <f t="shared" si="1218"/>
        <v>0</v>
      </c>
      <c r="EL95" s="310">
        <f t="shared" si="287"/>
        <v>0</v>
      </c>
      <c r="EM95" s="321">
        <f t="shared" si="1219"/>
        <v>0</v>
      </c>
      <c r="EN95" s="310">
        <f t="shared" si="288"/>
        <v>0</v>
      </c>
      <c r="EO95" s="321">
        <f t="shared" si="1220"/>
        <v>0</v>
      </c>
      <c r="EP95" s="310">
        <f t="shared" si="289"/>
        <v>0</v>
      </c>
      <c r="EQ95" s="321">
        <f t="shared" si="1218"/>
        <v>0</v>
      </c>
      <c r="ER95" s="310">
        <f t="shared" si="290"/>
        <v>0</v>
      </c>
      <c r="ES95" s="321">
        <f t="shared" si="1219"/>
        <v>0</v>
      </c>
      <c r="ET95" s="310">
        <f t="shared" si="291"/>
        <v>0</v>
      </c>
      <c r="EU95" s="321">
        <f t="shared" si="1220"/>
        <v>0</v>
      </c>
      <c r="EV95" s="310">
        <f t="shared" si="292"/>
        <v>0</v>
      </c>
      <c r="EW95" s="321">
        <f t="shared" si="1218"/>
        <v>0</v>
      </c>
      <c r="EX95" s="310">
        <f t="shared" si="293"/>
        <v>0</v>
      </c>
      <c r="EY95" s="321">
        <f t="shared" si="1219"/>
        <v>0</v>
      </c>
      <c r="EZ95" s="310">
        <f t="shared" si="294"/>
        <v>0</v>
      </c>
      <c r="FA95" s="321">
        <f t="shared" si="1220"/>
        <v>0</v>
      </c>
      <c r="FB95" s="310">
        <f t="shared" si="295"/>
        <v>0</v>
      </c>
      <c r="FC95" s="321">
        <f t="shared" si="1218"/>
        <v>0</v>
      </c>
      <c r="FD95" s="310">
        <f t="shared" si="296"/>
        <v>0</v>
      </c>
      <c r="FE95" s="321">
        <f t="shared" si="1219"/>
        <v>0</v>
      </c>
      <c r="FF95" s="310">
        <f t="shared" si="297"/>
        <v>0</v>
      </c>
      <c r="FG95" s="321">
        <f t="shared" si="1220"/>
        <v>0</v>
      </c>
      <c r="FH95" s="310">
        <f t="shared" si="298"/>
        <v>0</v>
      </c>
      <c r="FI95" s="321">
        <f t="shared" si="1218"/>
        <v>0</v>
      </c>
      <c r="FJ95" s="310">
        <f t="shared" si="299"/>
        <v>0</v>
      </c>
      <c r="FK95" s="321">
        <f t="shared" si="1219"/>
        <v>0</v>
      </c>
      <c r="FL95" s="310">
        <f t="shared" si="300"/>
        <v>0</v>
      </c>
      <c r="FM95" s="321">
        <f t="shared" si="1220"/>
        <v>0</v>
      </c>
      <c r="FN95" s="310">
        <f t="shared" si="301"/>
        <v>0</v>
      </c>
      <c r="FO95" s="321">
        <f t="shared" si="1218"/>
        <v>0</v>
      </c>
      <c r="FP95" s="310">
        <f t="shared" si="302"/>
        <v>0</v>
      </c>
      <c r="FQ95" s="321">
        <f t="shared" si="1219"/>
        <v>0</v>
      </c>
      <c r="FR95" s="310">
        <f t="shared" si="303"/>
        <v>0</v>
      </c>
      <c r="FS95" s="321">
        <f t="shared" si="1220"/>
        <v>0</v>
      </c>
      <c r="FT95" s="310">
        <f t="shared" si="304"/>
        <v>0</v>
      </c>
      <c r="FU95" s="321">
        <f t="shared" si="1218"/>
        <v>0</v>
      </c>
      <c r="FV95" s="310">
        <f t="shared" si="305"/>
        <v>0</v>
      </c>
      <c r="FW95" s="321">
        <f t="shared" si="1219"/>
        <v>0</v>
      </c>
      <c r="FX95" s="310">
        <f t="shared" si="306"/>
        <v>0</v>
      </c>
      <c r="FY95" s="321">
        <f t="shared" si="1220"/>
        <v>0</v>
      </c>
      <c r="FZ95" s="310">
        <f t="shared" si="307"/>
        <v>0</v>
      </c>
      <c r="GA95" s="321">
        <f t="shared" si="1221"/>
        <v>0</v>
      </c>
      <c r="GB95" s="310">
        <f t="shared" si="309"/>
        <v>0</v>
      </c>
      <c r="GC95" s="321">
        <f t="shared" si="1222"/>
        <v>0</v>
      </c>
      <c r="GD95" s="310">
        <f t="shared" si="311"/>
        <v>0</v>
      </c>
      <c r="GE95" s="321">
        <f t="shared" si="1223"/>
        <v>0</v>
      </c>
      <c r="GF95" s="310">
        <f t="shared" si="313"/>
        <v>0</v>
      </c>
      <c r="GG95" s="321">
        <f t="shared" si="1221"/>
        <v>0</v>
      </c>
      <c r="GH95" s="310">
        <f t="shared" si="314"/>
        <v>0</v>
      </c>
      <c r="GI95" s="321">
        <f t="shared" si="1222"/>
        <v>0</v>
      </c>
      <c r="GJ95" s="310">
        <f t="shared" si="315"/>
        <v>0</v>
      </c>
      <c r="GK95" s="321">
        <f t="shared" si="1223"/>
        <v>0</v>
      </c>
      <c r="GL95" s="310">
        <f t="shared" si="316"/>
        <v>0</v>
      </c>
      <c r="GM95" s="321">
        <f t="shared" si="1221"/>
        <v>0</v>
      </c>
      <c r="GN95" s="310">
        <f t="shared" si="317"/>
        <v>0</v>
      </c>
      <c r="GO95" s="321">
        <f t="shared" si="1222"/>
        <v>0</v>
      </c>
      <c r="GP95" s="310">
        <f t="shared" si="318"/>
        <v>0</v>
      </c>
      <c r="GQ95" s="321">
        <f t="shared" si="1223"/>
        <v>0</v>
      </c>
      <c r="GR95" s="310">
        <f t="shared" si="319"/>
        <v>0</v>
      </c>
      <c r="GS95" s="321">
        <f t="shared" si="1221"/>
        <v>0</v>
      </c>
      <c r="GT95" s="310">
        <f t="shared" si="320"/>
        <v>0</v>
      </c>
      <c r="GU95" s="321">
        <f t="shared" si="1222"/>
        <v>0</v>
      </c>
      <c r="GV95" s="310">
        <f t="shared" si="321"/>
        <v>0</v>
      </c>
      <c r="GW95" s="321">
        <f t="shared" si="1223"/>
        <v>0</v>
      </c>
      <c r="GX95" s="310">
        <f t="shared" si="322"/>
        <v>0</v>
      </c>
      <c r="GY95" s="321">
        <f t="shared" si="1221"/>
        <v>0</v>
      </c>
      <c r="GZ95" s="310">
        <f t="shared" si="323"/>
        <v>0</v>
      </c>
      <c r="HA95" s="321">
        <f t="shared" si="1222"/>
        <v>0</v>
      </c>
      <c r="HB95" s="310">
        <f t="shared" si="324"/>
        <v>0</v>
      </c>
      <c r="HC95" s="321">
        <f t="shared" si="1223"/>
        <v>0</v>
      </c>
      <c r="HD95" s="310">
        <f t="shared" si="325"/>
        <v>0</v>
      </c>
      <c r="HE95" s="321">
        <f t="shared" ref="HE95" si="1646">HE37</f>
        <v>0</v>
      </c>
      <c r="HF95" s="310">
        <f t="shared" si="327"/>
        <v>0</v>
      </c>
      <c r="HG95" s="321">
        <f t="shared" ref="HG95" si="1647">HG37</f>
        <v>0</v>
      </c>
      <c r="HH95" s="310">
        <f t="shared" si="329"/>
        <v>0</v>
      </c>
      <c r="HJ95" s="305">
        <f t="shared" si="1296"/>
        <v>0</v>
      </c>
      <c r="HK95" s="306">
        <f t="shared" si="1297"/>
        <v>0</v>
      </c>
      <c r="HL95" s="308">
        <f t="shared" si="332"/>
        <v>0</v>
      </c>
    </row>
    <row r="96" spans="1:220">
      <c r="A96" s="313" t="str">
        <f t="shared" ref="A96:G96" si="1648">IF(A38=0, "", A38)</f>
        <v/>
      </c>
      <c r="B96" s="314" t="str">
        <f t="shared" si="1648"/>
        <v/>
      </c>
      <c r="C96" s="314" t="str">
        <f t="shared" si="1648"/>
        <v/>
      </c>
      <c r="D96" s="314" t="str">
        <f t="shared" si="1648"/>
        <v/>
      </c>
      <c r="E96" s="313" t="str">
        <f t="shared" si="1648"/>
        <v/>
      </c>
      <c r="F96" s="313" t="str">
        <f t="shared" si="1648"/>
        <v/>
      </c>
      <c r="G96" s="315" t="str">
        <f t="shared" si="1648"/>
        <v/>
      </c>
      <c r="H96" s="316" t="str">
        <f t="shared" ref="H96" si="1649">IF(H38=0, "",H38)</f>
        <v/>
      </c>
      <c r="I96" s="316" t="str">
        <f t="shared" si="1186"/>
        <v/>
      </c>
      <c r="J96" s="317">
        <f t="shared" ref="J96:K96" si="1650">J38</f>
        <v>0</v>
      </c>
      <c r="K96" s="317">
        <f t="shared" si="1650"/>
        <v>0</v>
      </c>
      <c r="L96" s="46"/>
      <c r="M96" s="299">
        <f t="shared" si="606"/>
        <v>0</v>
      </c>
      <c r="N96" s="304">
        <f t="shared" si="670"/>
        <v>0</v>
      </c>
      <c r="O96" s="321">
        <f t="shared" si="607"/>
        <v>0</v>
      </c>
      <c r="P96" s="312">
        <f t="shared" si="671"/>
        <v>0</v>
      </c>
      <c r="Q96" s="321">
        <f t="shared" si="608"/>
        <v>0</v>
      </c>
      <c r="R96" s="312">
        <f t="shared" si="672"/>
        <v>0</v>
      </c>
      <c r="S96" s="321">
        <f t="shared" si="533"/>
        <v>0</v>
      </c>
      <c r="T96" s="312">
        <f t="shared" si="673"/>
        <v>0</v>
      </c>
      <c r="U96" s="321">
        <f t="shared" si="534"/>
        <v>0</v>
      </c>
      <c r="V96" s="312">
        <f t="shared" si="674"/>
        <v>0</v>
      </c>
      <c r="W96" s="321">
        <f t="shared" si="535"/>
        <v>0</v>
      </c>
      <c r="X96" s="312">
        <f t="shared" si="675"/>
        <v>0</v>
      </c>
      <c r="Y96" s="321">
        <f t="shared" ref="Y96" si="1651">Y38</f>
        <v>0</v>
      </c>
      <c r="Z96" s="310">
        <f t="shared" si="677"/>
        <v>0</v>
      </c>
      <c r="AA96" s="321">
        <f t="shared" ref="AA96" si="1652">AA38</f>
        <v>0</v>
      </c>
      <c r="AB96" s="310">
        <f t="shared" si="679"/>
        <v>0</v>
      </c>
      <c r="AC96" s="321">
        <f t="shared" si="537"/>
        <v>0</v>
      </c>
      <c r="AD96" s="310">
        <f t="shared" si="680"/>
        <v>0</v>
      </c>
      <c r="AE96" s="321">
        <f t="shared" si="538"/>
        <v>0</v>
      </c>
      <c r="AF96" s="310">
        <f t="shared" si="681"/>
        <v>0</v>
      </c>
      <c r="AG96" s="321">
        <f t="shared" si="539"/>
        <v>0</v>
      </c>
      <c r="AH96" s="310">
        <f t="shared" si="682"/>
        <v>0</v>
      </c>
      <c r="AI96" s="321">
        <f t="shared" ref="AI96" si="1653">AI38</f>
        <v>0</v>
      </c>
      <c r="AJ96" s="310">
        <f t="shared" si="684"/>
        <v>0</v>
      </c>
      <c r="AK96" s="321">
        <f t="shared" ref="AK96" si="1654">AK38</f>
        <v>0</v>
      </c>
      <c r="AL96" s="310">
        <f t="shared" si="686"/>
        <v>0</v>
      </c>
      <c r="AM96" s="321">
        <f t="shared" si="541"/>
        <v>0</v>
      </c>
      <c r="AN96" s="310">
        <f t="shared" si="687"/>
        <v>0</v>
      </c>
      <c r="AO96" s="321">
        <f t="shared" si="542"/>
        <v>0</v>
      </c>
      <c r="AP96" s="310">
        <f t="shared" si="688"/>
        <v>0</v>
      </c>
      <c r="AQ96" s="321">
        <f t="shared" si="543"/>
        <v>0</v>
      </c>
      <c r="AR96" s="310">
        <f t="shared" si="689"/>
        <v>0</v>
      </c>
      <c r="AS96" s="321">
        <f t="shared" si="544"/>
        <v>0</v>
      </c>
      <c r="AT96" s="310">
        <f t="shared" si="690"/>
        <v>0</v>
      </c>
      <c r="AU96" s="321">
        <f t="shared" si="545"/>
        <v>0</v>
      </c>
      <c r="AV96" s="310">
        <f t="shared" si="691"/>
        <v>0</v>
      </c>
      <c r="AW96" s="321">
        <f t="shared" si="546"/>
        <v>0</v>
      </c>
      <c r="AX96" s="310">
        <f t="shared" si="692"/>
        <v>0</v>
      </c>
      <c r="AY96" s="321">
        <f t="shared" si="547"/>
        <v>0</v>
      </c>
      <c r="AZ96" s="310">
        <f t="shared" si="693"/>
        <v>0</v>
      </c>
      <c r="BA96" s="321">
        <f t="shared" si="548"/>
        <v>0</v>
      </c>
      <c r="BB96" s="310">
        <f t="shared" si="694"/>
        <v>0</v>
      </c>
      <c r="BC96" s="321">
        <f t="shared" si="549"/>
        <v>0</v>
      </c>
      <c r="BD96" s="310">
        <f t="shared" si="695"/>
        <v>0</v>
      </c>
      <c r="BE96" s="321">
        <f t="shared" si="550"/>
        <v>0</v>
      </c>
      <c r="BF96" s="310">
        <f t="shared" si="696"/>
        <v>0</v>
      </c>
      <c r="BG96" s="321">
        <f t="shared" si="551"/>
        <v>0</v>
      </c>
      <c r="BH96" s="310">
        <f t="shared" si="697"/>
        <v>0</v>
      </c>
      <c r="BI96" s="321">
        <f t="shared" si="552"/>
        <v>0</v>
      </c>
      <c r="BJ96" s="310">
        <f t="shared" si="698"/>
        <v>0</v>
      </c>
      <c r="BK96" s="321">
        <f t="shared" si="553"/>
        <v>0</v>
      </c>
      <c r="BL96" s="310">
        <f t="shared" si="699"/>
        <v>0</v>
      </c>
      <c r="BM96" s="321">
        <f t="shared" ref="BM96" si="1655">BM38</f>
        <v>0</v>
      </c>
      <c r="BN96" s="310">
        <f t="shared" si="701"/>
        <v>0</v>
      </c>
      <c r="BO96" s="321">
        <f t="shared" ref="BO96" si="1656">BO38</f>
        <v>0</v>
      </c>
      <c r="BP96" s="310">
        <f t="shared" si="615"/>
        <v>0</v>
      </c>
      <c r="BQ96" s="321">
        <f t="shared" ref="BQ96" si="1657">BQ38</f>
        <v>0</v>
      </c>
      <c r="BR96" s="310">
        <f t="shared" si="617"/>
        <v>0</v>
      </c>
      <c r="BS96" s="321">
        <f t="shared" ref="BS96" si="1658">BS38</f>
        <v>0</v>
      </c>
      <c r="BT96" s="310">
        <f t="shared" si="619"/>
        <v>0</v>
      </c>
      <c r="BU96" s="321">
        <f t="shared" ref="BU96" si="1659">BU38</f>
        <v>0</v>
      </c>
      <c r="BV96" s="310">
        <f t="shared" si="621"/>
        <v>0</v>
      </c>
      <c r="BW96" s="321">
        <f t="shared" ref="BW96" si="1660">BW38</f>
        <v>0</v>
      </c>
      <c r="BX96" s="310">
        <f t="shared" si="623"/>
        <v>0</v>
      </c>
      <c r="BY96" s="321">
        <f t="shared" ref="BY96" si="1661">BY38</f>
        <v>0</v>
      </c>
      <c r="BZ96" s="310">
        <f t="shared" si="625"/>
        <v>0</v>
      </c>
      <c r="CA96" s="321">
        <f t="shared" ref="CA96" si="1662">CA38</f>
        <v>0</v>
      </c>
      <c r="CB96" s="310">
        <f t="shared" si="627"/>
        <v>0</v>
      </c>
      <c r="CC96" s="321">
        <f t="shared" ref="CC96" si="1663">CC38</f>
        <v>0</v>
      </c>
      <c r="CD96" s="310">
        <f t="shared" si="629"/>
        <v>0</v>
      </c>
      <c r="CE96" s="321">
        <f t="shared" ref="CE96" si="1664">CE38</f>
        <v>0</v>
      </c>
      <c r="CF96" s="310">
        <f t="shared" si="631"/>
        <v>0</v>
      </c>
      <c r="CG96" s="321">
        <f t="shared" ref="CG96" si="1665">CG38</f>
        <v>0</v>
      </c>
      <c r="CH96" s="310">
        <f t="shared" si="633"/>
        <v>0</v>
      </c>
      <c r="CI96" s="321">
        <f t="shared" ref="CI96" si="1666">CI38</f>
        <v>0</v>
      </c>
      <c r="CJ96" s="310">
        <f t="shared" si="635"/>
        <v>0</v>
      </c>
      <c r="CK96" s="321">
        <f t="shared" ref="CK96" si="1667">CK38</f>
        <v>0</v>
      </c>
      <c r="CL96" s="310">
        <f t="shared" si="637"/>
        <v>0</v>
      </c>
      <c r="CM96" s="321">
        <f t="shared" ref="CM96" si="1668">CM38</f>
        <v>0</v>
      </c>
      <c r="CN96" s="310">
        <f t="shared" si="639"/>
        <v>0</v>
      </c>
      <c r="CO96" s="321">
        <f t="shared" ref="CO96" si="1669">CO38</f>
        <v>0</v>
      </c>
      <c r="CP96" s="310">
        <f t="shared" si="641"/>
        <v>0</v>
      </c>
      <c r="CQ96" s="321">
        <f t="shared" ref="CQ96" si="1670">CQ38</f>
        <v>0</v>
      </c>
      <c r="CR96" s="310">
        <f t="shared" si="643"/>
        <v>0</v>
      </c>
      <c r="CS96" s="321">
        <f t="shared" ref="CS96" si="1671">CS38</f>
        <v>0</v>
      </c>
      <c r="CT96" s="310">
        <f t="shared" si="645"/>
        <v>0</v>
      </c>
      <c r="CU96" s="321">
        <f t="shared" ref="CU96" si="1672">CU38</f>
        <v>0</v>
      </c>
      <c r="CV96" s="310">
        <f t="shared" si="647"/>
        <v>0</v>
      </c>
      <c r="CW96" s="321">
        <f t="shared" ref="CW96" si="1673">CW38</f>
        <v>0</v>
      </c>
      <c r="CX96" s="310">
        <f t="shared" si="649"/>
        <v>0</v>
      </c>
      <c r="CY96" s="321">
        <f t="shared" ref="CY96" si="1674">CY38</f>
        <v>0</v>
      </c>
      <c r="CZ96" s="310">
        <f t="shared" si="651"/>
        <v>0</v>
      </c>
      <c r="DA96" s="321">
        <f t="shared" ref="DA96" si="1675">DA38</f>
        <v>0</v>
      </c>
      <c r="DB96" s="310">
        <f t="shared" si="653"/>
        <v>0</v>
      </c>
      <c r="DC96" s="321">
        <f t="shared" ref="DC96" si="1676">DC38</f>
        <v>0</v>
      </c>
      <c r="DD96" s="310">
        <f t="shared" si="655"/>
        <v>0</v>
      </c>
      <c r="DE96" s="321">
        <f t="shared" ref="DE96" si="1677">DE38</f>
        <v>0</v>
      </c>
      <c r="DF96" s="310">
        <f t="shared" si="657"/>
        <v>0</v>
      </c>
      <c r="DG96" s="321">
        <f t="shared" ref="DG96" si="1678">DG38</f>
        <v>0</v>
      </c>
      <c r="DH96" s="310">
        <f t="shared" si="659"/>
        <v>0</v>
      </c>
      <c r="DI96" s="321">
        <f t="shared" ref="DI96" si="1679">DI38</f>
        <v>0</v>
      </c>
      <c r="DJ96" s="310">
        <f t="shared" si="661"/>
        <v>0</v>
      </c>
      <c r="DK96" s="321">
        <f t="shared" ref="DK96" si="1680">DK38</f>
        <v>0</v>
      </c>
      <c r="DL96" s="310">
        <f t="shared" si="663"/>
        <v>0</v>
      </c>
      <c r="DM96" s="321">
        <f t="shared" si="1218"/>
        <v>0</v>
      </c>
      <c r="DN96" s="310">
        <f t="shared" si="273"/>
        <v>0</v>
      </c>
      <c r="DO96" s="321">
        <f t="shared" si="1219"/>
        <v>0</v>
      </c>
      <c r="DP96" s="310">
        <f t="shared" si="275"/>
        <v>0</v>
      </c>
      <c r="DQ96" s="321">
        <f t="shared" si="1220"/>
        <v>0</v>
      </c>
      <c r="DR96" s="310">
        <f t="shared" si="277"/>
        <v>0</v>
      </c>
      <c r="DS96" s="321">
        <f t="shared" si="1218"/>
        <v>0</v>
      </c>
      <c r="DT96" s="310">
        <f t="shared" si="278"/>
        <v>0</v>
      </c>
      <c r="DU96" s="321">
        <f t="shared" si="1219"/>
        <v>0</v>
      </c>
      <c r="DV96" s="310">
        <f t="shared" si="279"/>
        <v>0</v>
      </c>
      <c r="DW96" s="321">
        <f t="shared" si="1220"/>
        <v>0</v>
      </c>
      <c r="DX96" s="310">
        <f t="shared" si="280"/>
        <v>0</v>
      </c>
      <c r="DY96" s="321">
        <f t="shared" si="1218"/>
        <v>0</v>
      </c>
      <c r="DZ96" s="310">
        <f t="shared" si="281"/>
        <v>0</v>
      </c>
      <c r="EA96" s="321">
        <f t="shared" si="1219"/>
        <v>0</v>
      </c>
      <c r="EB96" s="310">
        <f t="shared" si="282"/>
        <v>0</v>
      </c>
      <c r="EC96" s="321">
        <f t="shared" si="1220"/>
        <v>0</v>
      </c>
      <c r="ED96" s="310">
        <f t="shared" si="283"/>
        <v>0</v>
      </c>
      <c r="EE96" s="321">
        <f t="shared" si="1218"/>
        <v>0</v>
      </c>
      <c r="EF96" s="310">
        <f t="shared" si="284"/>
        <v>0</v>
      </c>
      <c r="EG96" s="321">
        <f t="shared" si="1219"/>
        <v>0</v>
      </c>
      <c r="EH96" s="310">
        <f t="shared" si="285"/>
        <v>0</v>
      </c>
      <c r="EI96" s="321">
        <f t="shared" si="1220"/>
        <v>0</v>
      </c>
      <c r="EJ96" s="310">
        <f t="shared" si="286"/>
        <v>0</v>
      </c>
      <c r="EK96" s="321">
        <f t="shared" si="1218"/>
        <v>0</v>
      </c>
      <c r="EL96" s="310">
        <f t="shared" si="287"/>
        <v>0</v>
      </c>
      <c r="EM96" s="321">
        <f t="shared" si="1219"/>
        <v>0</v>
      </c>
      <c r="EN96" s="310">
        <f t="shared" si="288"/>
        <v>0</v>
      </c>
      <c r="EO96" s="321">
        <f t="shared" si="1220"/>
        <v>0</v>
      </c>
      <c r="EP96" s="310">
        <f t="shared" si="289"/>
        <v>0</v>
      </c>
      <c r="EQ96" s="321">
        <f t="shared" si="1218"/>
        <v>0</v>
      </c>
      <c r="ER96" s="310">
        <f t="shared" si="290"/>
        <v>0</v>
      </c>
      <c r="ES96" s="321">
        <f t="shared" si="1219"/>
        <v>0</v>
      </c>
      <c r="ET96" s="310">
        <f t="shared" si="291"/>
        <v>0</v>
      </c>
      <c r="EU96" s="321">
        <f t="shared" si="1220"/>
        <v>0</v>
      </c>
      <c r="EV96" s="310">
        <f t="shared" si="292"/>
        <v>0</v>
      </c>
      <c r="EW96" s="321">
        <f t="shared" si="1218"/>
        <v>0</v>
      </c>
      <c r="EX96" s="310">
        <f t="shared" si="293"/>
        <v>0</v>
      </c>
      <c r="EY96" s="321">
        <f t="shared" si="1219"/>
        <v>0</v>
      </c>
      <c r="EZ96" s="310">
        <f t="shared" si="294"/>
        <v>0</v>
      </c>
      <c r="FA96" s="321">
        <f t="shared" si="1220"/>
        <v>0</v>
      </c>
      <c r="FB96" s="310">
        <f t="shared" si="295"/>
        <v>0</v>
      </c>
      <c r="FC96" s="321">
        <f t="shared" si="1218"/>
        <v>0</v>
      </c>
      <c r="FD96" s="310">
        <f t="shared" si="296"/>
        <v>0</v>
      </c>
      <c r="FE96" s="321">
        <f t="shared" si="1219"/>
        <v>0</v>
      </c>
      <c r="FF96" s="310">
        <f t="shared" si="297"/>
        <v>0</v>
      </c>
      <c r="FG96" s="321">
        <f t="shared" si="1220"/>
        <v>0</v>
      </c>
      <c r="FH96" s="310">
        <f t="shared" si="298"/>
        <v>0</v>
      </c>
      <c r="FI96" s="321">
        <f t="shared" si="1218"/>
        <v>0</v>
      </c>
      <c r="FJ96" s="310">
        <f t="shared" si="299"/>
        <v>0</v>
      </c>
      <c r="FK96" s="321">
        <f t="shared" si="1219"/>
        <v>0</v>
      </c>
      <c r="FL96" s="310">
        <f t="shared" si="300"/>
        <v>0</v>
      </c>
      <c r="FM96" s="321">
        <f t="shared" si="1220"/>
        <v>0</v>
      </c>
      <c r="FN96" s="310">
        <f t="shared" si="301"/>
        <v>0</v>
      </c>
      <c r="FO96" s="321">
        <f t="shared" si="1218"/>
        <v>0</v>
      </c>
      <c r="FP96" s="310">
        <f t="shared" si="302"/>
        <v>0</v>
      </c>
      <c r="FQ96" s="321">
        <f t="shared" si="1219"/>
        <v>0</v>
      </c>
      <c r="FR96" s="310">
        <f t="shared" si="303"/>
        <v>0</v>
      </c>
      <c r="FS96" s="321">
        <f t="shared" si="1220"/>
        <v>0</v>
      </c>
      <c r="FT96" s="310">
        <f t="shared" si="304"/>
        <v>0</v>
      </c>
      <c r="FU96" s="321">
        <f t="shared" si="1218"/>
        <v>0</v>
      </c>
      <c r="FV96" s="310">
        <f t="shared" si="305"/>
        <v>0</v>
      </c>
      <c r="FW96" s="321">
        <f t="shared" si="1219"/>
        <v>0</v>
      </c>
      <c r="FX96" s="310">
        <f t="shared" si="306"/>
        <v>0</v>
      </c>
      <c r="FY96" s="321">
        <f t="shared" si="1220"/>
        <v>0</v>
      </c>
      <c r="FZ96" s="310">
        <f t="shared" si="307"/>
        <v>0</v>
      </c>
      <c r="GA96" s="321">
        <f t="shared" si="1221"/>
        <v>0</v>
      </c>
      <c r="GB96" s="310">
        <f t="shared" si="309"/>
        <v>0</v>
      </c>
      <c r="GC96" s="321">
        <f t="shared" si="1222"/>
        <v>0</v>
      </c>
      <c r="GD96" s="310">
        <f t="shared" si="311"/>
        <v>0</v>
      </c>
      <c r="GE96" s="321">
        <f t="shared" si="1223"/>
        <v>0</v>
      </c>
      <c r="GF96" s="310">
        <f t="shared" si="313"/>
        <v>0</v>
      </c>
      <c r="GG96" s="321">
        <f t="shared" si="1221"/>
        <v>0</v>
      </c>
      <c r="GH96" s="310">
        <f t="shared" si="314"/>
        <v>0</v>
      </c>
      <c r="GI96" s="321">
        <f t="shared" si="1222"/>
        <v>0</v>
      </c>
      <c r="GJ96" s="310">
        <f t="shared" si="315"/>
        <v>0</v>
      </c>
      <c r="GK96" s="321">
        <f t="shared" si="1223"/>
        <v>0</v>
      </c>
      <c r="GL96" s="310">
        <f t="shared" si="316"/>
        <v>0</v>
      </c>
      <c r="GM96" s="321">
        <f t="shared" si="1221"/>
        <v>0</v>
      </c>
      <c r="GN96" s="310">
        <f t="shared" si="317"/>
        <v>0</v>
      </c>
      <c r="GO96" s="321">
        <f t="shared" si="1222"/>
        <v>0</v>
      </c>
      <c r="GP96" s="310">
        <f t="shared" si="318"/>
        <v>0</v>
      </c>
      <c r="GQ96" s="321">
        <f t="shared" si="1223"/>
        <v>0</v>
      </c>
      <c r="GR96" s="310">
        <f t="shared" si="319"/>
        <v>0</v>
      </c>
      <c r="GS96" s="321">
        <f t="shared" si="1221"/>
        <v>0</v>
      </c>
      <c r="GT96" s="310">
        <f t="shared" si="320"/>
        <v>0</v>
      </c>
      <c r="GU96" s="321">
        <f t="shared" si="1222"/>
        <v>0</v>
      </c>
      <c r="GV96" s="310">
        <f t="shared" si="321"/>
        <v>0</v>
      </c>
      <c r="GW96" s="321">
        <f t="shared" si="1223"/>
        <v>0</v>
      </c>
      <c r="GX96" s="310">
        <f t="shared" si="322"/>
        <v>0</v>
      </c>
      <c r="GY96" s="321">
        <f t="shared" si="1221"/>
        <v>0</v>
      </c>
      <c r="GZ96" s="310">
        <f t="shared" si="323"/>
        <v>0</v>
      </c>
      <c r="HA96" s="321">
        <f t="shared" si="1222"/>
        <v>0</v>
      </c>
      <c r="HB96" s="310">
        <f t="shared" si="324"/>
        <v>0</v>
      </c>
      <c r="HC96" s="321">
        <f t="shared" si="1223"/>
        <v>0</v>
      </c>
      <c r="HD96" s="310">
        <f t="shared" si="325"/>
        <v>0</v>
      </c>
      <c r="HE96" s="321">
        <f t="shared" ref="HE96" si="1681">HE38</f>
        <v>0</v>
      </c>
      <c r="HF96" s="310">
        <f t="shared" si="327"/>
        <v>0</v>
      </c>
      <c r="HG96" s="321">
        <f t="shared" ref="HG96" si="1682">HG38</f>
        <v>0</v>
      </c>
      <c r="HH96" s="310">
        <f t="shared" si="329"/>
        <v>0</v>
      </c>
      <c r="HJ96" s="305">
        <f t="shared" si="1296"/>
        <v>0</v>
      </c>
      <c r="HK96" s="306">
        <f t="shared" si="1297"/>
        <v>0</v>
      </c>
      <c r="HL96" s="308">
        <f t="shared" ref="HL96:HL113" si="1683">HK96-N96</f>
        <v>0</v>
      </c>
    </row>
    <row r="97" spans="1:220">
      <c r="A97" s="313" t="str">
        <f t="shared" ref="A97:G97" si="1684">IF(A39=0, "", A39)</f>
        <v/>
      </c>
      <c r="B97" s="314" t="str">
        <f t="shared" si="1684"/>
        <v/>
      </c>
      <c r="C97" s="314" t="str">
        <f t="shared" si="1684"/>
        <v/>
      </c>
      <c r="D97" s="314" t="str">
        <f t="shared" si="1684"/>
        <v/>
      </c>
      <c r="E97" s="313" t="str">
        <f t="shared" si="1684"/>
        <v/>
      </c>
      <c r="F97" s="313" t="str">
        <f t="shared" si="1684"/>
        <v/>
      </c>
      <c r="G97" s="315" t="str">
        <f t="shared" si="1684"/>
        <v/>
      </c>
      <c r="H97" s="316" t="str">
        <f t="shared" ref="H97:I97" si="1685">IF(H39=0, "",H39)</f>
        <v/>
      </c>
      <c r="I97" s="316" t="str">
        <f t="shared" si="1685"/>
        <v/>
      </c>
      <c r="J97" s="317">
        <f t="shared" ref="J97:K97" si="1686">J39</f>
        <v>0</v>
      </c>
      <c r="K97" s="317">
        <f t="shared" si="1686"/>
        <v>0</v>
      </c>
      <c r="L97" s="46"/>
      <c r="M97" s="299">
        <f t="shared" si="606"/>
        <v>0</v>
      </c>
      <c r="N97" s="304">
        <f t="shared" si="670"/>
        <v>0</v>
      </c>
      <c r="O97" s="321">
        <f t="shared" si="607"/>
        <v>0</v>
      </c>
      <c r="P97" s="312">
        <f t="shared" si="671"/>
        <v>0</v>
      </c>
      <c r="Q97" s="321">
        <f t="shared" si="608"/>
        <v>0</v>
      </c>
      <c r="R97" s="312">
        <f t="shared" si="672"/>
        <v>0</v>
      </c>
      <c r="S97" s="321">
        <f t="shared" si="533"/>
        <v>0</v>
      </c>
      <c r="T97" s="312">
        <f t="shared" si="673"/>
        <v>0</v>
      </c>
      <c r="U97" s="321">
        <f t="shared" si="534"/>
        <v>0</v>
      </c>
      <c r="V97" s="312">
        <f t="shared" si="674"/>
        <v>0</v>
      </c>
      <c r="W97" s="321">
        <f t="shared" si="535"/>
        <v>0</v>
      </c>
      <c r="X97" s="312">
        <f t="shared" si="675"/>
        <v>0</v>
      </c>
      <c r="Y97" s="321">
        <f t="shared" ref="Y97" si="1687">Y39</f>
        <v>0</v>
      </c>
      <c r="Z97" s="310">
        <f t="shared" si="677"/>
        <v>0</v>
      </c>
      <c r="AA97" s="321">
        <f t="shared" ref="AA97" si="1688">AA39</f>
        <v>0</v>
      </c>
      <c r="AB97" s="310">
        <f t="shared" si="679"/>
        <v>0</v>
      </c>
      <c r="AC97" s="321">
        <f t="shared" si="537"/>
        <v>0</v>
      </c>
      <c r="AD97" s="310">
        <f t="shared" si="680"/>
        <v>0</v>
      </c>
      <c r="AE97" s="321">
        <f t="shared" si="538"/>
        <v>0</v>
      </c>
      <c r="AF97" s="310">
        <f t="shared" si="681"/>
        <v>0</v>
      </c>
      <c r="AG97" s="321">
        <f t="shared" si="539"/>
        <v>0</v>
      </c>
      <c r="AH97" s="310">
        <f t="shared" si="682"/>
        <v>0</v>
      </c>
      <c r="AI97" s="321">
        <f t="shared" ref="AI97" si="1689">AI39</f>
        <v>0</v>
      </c>
      <c r="AJ97" s="310">
        <f t="shared" si="684"/>
        <v>0</v>
      </c>
      <c r="AK97" s="321">
        <f t="shared" ref="AK97" si="1690">AK39</f>
        <v>0</v>
      </c>
      <c r="AL97" s="310">
        <f t="shared" si="686"/>
        <v>0</v>
      </c>
      <c r="AM97" s="321">
        <f t="shared" si="541"/>
        <v>0</v>
      </c>
      <c r="AN97" s="310">
        <f t="shared" si="687"/>
        <v>0</v>
      </c>
      <c r="AO97" s="321">
        <f t="shared" si="542"/>
        <v>0</v>
      </c>
      <c r="AP97" s="310">
        <f t="shared" si="688"/>
        <v>0</v>
      </c>
      <c r="AQ97" s="321">
        <f t="shared" si="543"/>
        <v>0</v>
      </c>
      <c r="AR97" s="310">
        <f t="shared" si="689"/>
        <v>0</v>
      </c>
      <c r="AS97" s="321">
        <f t="shared" si="544"/>
        <v>0</v>
      </c>
      <c r="AT97" s="310">
        <f t="shared" si="690"/>
        <v>0</v>
      </c>
      <c r="AU97" s="321">
        <f t="shared" si="545"/>
        <v>0</v>
      </c>
      <c r="AV97" s="310">
        <f t="shared" si="691"/>
        <v>0</v>
      </c>
      <c r="AW97" s="321">
        <f t="shared" si="546"/>
        <v>0</v>
      </c>
      <c r="AX97" s="310">
        <f t="shared" si="692"/>
        <v>0</v>
      </c>
      <c r="AY97" s="321">
        <f t="shared" si="547"/>
        <v>0</v>
      </c>
      <c r="AZ97" s="310">
        <f t="shared" si="693"/>
        <v>0</v>
      </c>
      <c r="BA97" s="321">
        <f t="shared" si="548"/>
        <v>0</v>
      </c>
      <c r="BB97" s="310">
        <f t="shared" si="694"/>
        <v>0</v>
      </c>
      <c r="BC97" s="321">
        <f t="shared" si="549"/>
        <v>0</v>
      </c>
      <c r="BD97" s="310">
        <f t="shared" si="695"/>
        <v>0</v>
      </c>
      <c r="BE97" s="321">
        <f t="shared" si="550"/>
        <v>0</v>
      </c>
      <c r="BF97" s="310">
        <f t="shared" si="696"/>
        <v>0</v>
      </c>
      <c r="BG97" s="321">
        <f t="shared" si="551"/>
        <v>0</v>
      </c>
      <c r="BH97" s="310">
        <f t="shared" si="697"/>
        <v>0</v>
      </c>
      <c r="BI97" s="321">
        <f t="shared" si="552"/>
        <v>0</v>
      </c>
      <c r="BJ97" s="310">
        <f t="shared" si="698"/>
        <v>0</v>
      </c>
      <c r="BK97" s="321">
        <f t="shared" si="553"/>
        <v>0</v>
      </c>
      <c r="BL97" s="310">
        <f t="shared" si="699"/>
        <v>0</v>
      </c>
      <c r="BM97" s="321">
        <f t="shared" ref="BM97" si="1691">BM39</f>
        <v>0</v>
      </c>
      <c r="BN97" s="310">
        <f t="shared" si="701"/>
        <v>0</v>
      </c>
      <c r="BO97" s="321">
        <f t="shared" ref="BO97" si="1692">BO39</f>
        <v>0</v>
      </c>
      <c r="BP97" s="310">
        <f t="shared" si="615"/>
        <v>0</v>
      </c>
      <c r="BQ97" s="321">
        <f t="shared" ref="BQ97" si="1693">BQ39</f>
        <v>0</v>
      </c>
      <c r="BR97" s="310">
        <f t="shared" si="617"/>
        <v>0</v>
      </c>
      <c r="BS97" s="321">
        <f t="shared" ref="BS97" si="1694">BS39</f>
        <v>0</v>
      </c>
      <c r="BT97" s="310">
        <f t="shared" si="619"/>
        <v>0</v>
      </c>
      <c r="BU97" s="321">
        <f t="shared" ref="BU97" si="1695">BU39</f>
        <v>0</v>
      </c>
      <c r="BV97" s="310">
        <f t="shared" si="621"/>
        <v>0</v>
      </c>
      <c r="BW97" s="321">
        <f t="shared" ref="BW97" si="1696">BW39</f>
        <v>0</v>
      </c>
      <c r="BX97" s="310">
        <f t="shared" si="623"/>
        <v>0</v>
      </c>
      <c r="BY97" s="321">
        <f t="shared" ref="BY97" si="1697">BY39</f>
        <v>0</v>
      </c>
      <c r="BZ97" s="310">
        <f t="shared" si="625"/>
        <v>0</v>
      </c>
      <c r="CA97" s="321">
        <f t="shared" ref="CA97" si="1698">CA39</f>
        <v>0</v>
      </c>
      <c r="CB97" s="310">
        <f t="shared" si="627"/>
        <v>0</v>
      </c>
      <c r="CC97" s="321">
        <f t="shared" ref="CC97" si="1699">CC39</f>
        <v>0</v>
      </c>
      <c r="CD97" s="310">
        <f t="shared" si="629"/>
        <v>0</v>
      </c>
      <c r="CE97" s="321">
        <f t="shared" ref="CE97" si="1700">CE39</f>
        <v>0</v>
      </c>
      <c r="CF97" s="310">
        <f t="shared" si="631"/>
        <v>0</v>
      </c>
      <c r="CG97" s="321">
        <f t="shared" ref="CG97" si="1701">CG39</f>
        <v>0</v>
      </c>
      <c r="CH97" s="310">
        <f t="shared" si="633"/>
        <v>0</v>
      </c>
      <c r="CI97" s="321">
        <f t="shared" ref="CI97" si="1702">CI39</f>
        <v>0</v>
      </c>
      <c r="CJ97" s="310">
        <f t="shared" si="635"/>
        <v>0</v>
      </c>
      <c r="CK97" s="321">
        <f t="shared" ref="CK97" si="1703">CK39</f>
        <v>0</v>
      </c>
      <c r="CL97" s="310">
        <f t="shared" si="637"/>
        <v>0</v>
      </c>
      <c r="CM97" s="321">
        <f t="shared" ref="CM97" si="1704">CM39</f>
        <v>0</v>
      </c>
      <c r="CN97" s="310">
        <f t="shared" si="639"/>
        <v>0</v>
      </c>
      <c r="CO97" s="321">
        <f t="shared" ref="CO97" si="1705">CO39</f>
        <v>0</v>
      </c>
      <c r="CP97" s="310">
        <f t="shared" si="641"/>
        <v>0</v>
      </c>
      <c r="CQ97" s="321">
        <f t="shared" ref="CQ97" si="1706">CQ39</f>
        <v>0</v>
      </c>
      <c r="CR97" s="310">
        <f t="shared" si="643"/>
        <v>0</v>
      </c>
      <c r="CS97" s="321">
        <f t="shared" ref="CS97" si="1707">CS39</f>
        <v>0</v>
      </c>
      <c r="CT97" s="310">
        <f t="shared" si="645"/>
        <v>0</v>
      </c>
      <c r="CU97" s="321">
        <f t="shared" ref="CU97" si="1708">CU39</f>
        <v>0</v>
      </c>
      <c r="CV97" s="310">
        <f t="shared" si="647"/>
        <v>0</v>
      </c>
      <c r="CW97" s="321">
        <f t="shared" ref="CW97" si="1709">CW39</f>
        <v>0</v>
      </c>
      <c r="CX97" s="310">
        <f t="shared" si="649"/>
        <v>0</v>
      </c>
      <c r="CY97" s="321">
        <f t="shared" ref="CY97" si="1710">CY39</f>
        <v>0</v>
      </c>
      <c r="CZ97" s="310">
        <f t="shared" si="651"/>
        <v>0</v>
      </c>
      <c r="DA97" s="321">
        <f t="shared" ref="DA97" si="1711">DA39</f>
        <v>0</v>
      </c>
      <c r="DB97" s="310">
        <f t="shared" si="653"/>
        <v>0</v>
      </c>
      <c r="DC97" s="321">
        <f t="shared" ref="DC97" si="1712">DC39</f>
        <v>0</v>
      </c>
      <c r="DD97" s="310">
        <f t="shared" si="655"/>
        <v>0</v>
      </c>
      <c r="DE97" s="321">
        <f t="shared" ref="DE97" si="1713">DE39</f>
        <v>0</v>
      </c>
      <c r="DF97" s="310">
        <f t="shared" si="657"/>
        <v>0</v>
      </c>
      <c r="DG97" s="321">
        <f t="shared" ref="DG97" si="1714">DG39</f>
        <v>0</v>
      </c>
      <c r="DH97" s="310">
        <f t="shared" si="659"/>
        <v>0</v>
      </c>
      <c r="DI97" s="321">
        <f t="shared" ref="DI97" si="1715">DI39</f>
        <v>0</v>
      </c>
      <c r="DJ97" s="310">
        <f t="shared" si="661"/>
        <v>0</v>
      </c>
      <c r="DK97" s="321">
        <f t="shared" ref="DK97" si="1716">DK39</f>
        <v>0</v>
      </c>
      <c r="DL97" s="310">
        <f t="shared" si="663"/>
        <v>0</v>
      </c>
      <c r="DM97" s="321">
        <f t="shared" si="1218"/>
        <v>0</v>
      </c>
      <c r="DN97" s="310">
        <f t="shared" si="273"/>
        <v>0</v>
      </c>
      <c r="DO97" s="321">
        <f t="shared" si="1219"/>
        <v>0</v>
      </c>
      <c r="DP97" s="310">
        <f t="shared" si="275"/>
        <v>0</v>
      </c>
      <c r="DQ97" s="321">
        <f t="shared" si="1220"/>
        <v>0</v>
      </c>
      <c r="DR97" s="310">
        <f t="shared" si="277"/>
        <v>0</v>
      </c>
      <c r="DS97" s="321">
        <f t="shared" si="1218"/>
        <v>0</v>
      </c>
      <c r="DT97" s="310">
        <f t="shared" si="278"/>
        <v>0</v>
      </c>
      <c r="DU97" s="321">
        <f t="shared" si="1219"/>
        <v>0</v>
      </c>
      <c r="DV97" s="310">
        <f t="shared" si="279"/>
        <v>0</v>
      </c>
      <c r="DW97" s="321">
        <f t="shared" si="1220"/>
        <v>0</v>
      </c>
      <c r="DX97" s="310">
        <f t="shared" si="280"/>
        <v>0</v>
      </c>
      <c r="DY97" s="321">
        <f t="shared" si="1218"/>
        <v>0</v>
      </c>
      <c r="DZ97" s="310">
        <f t="shared" si="281"/>
        <v>0</v>
      </c>
      <c r="EA97" s="321">
        <f t="shared" si="1219"/>
        <v>0</v>
      </c>
      <c r="EB97" s="310">
        <f t="shared" si="282"/>
        <v>0</v>
      </c>
      <c r="EC97" s="321">
        <f t="shared" si="1220"/>
        <v>0</v>
      </c>
      <c r="ED97" s="310">
        <f t="shared" si="283"/>
        <v>0</v>
      </c>
      <c r="EE97" s="321">
        <f t="shared" si="1218"/>
        <v>0</v>
      </c>
      <c r="EF97" s="310">
        <f t="shared" si="284"/>
        <v>0</v>
      </c>
      <c r="EG97" s="321">
        <f t="shared" si="1219"/>
        <v>0</v>
      </c>
      <c r="EH97" s="310">
        <f t="shared" si="285"/>
        <v>0</v>
      </c>
      <c r="EI97" s="321">
        <f t="shared" si="1220"/>
        <v>0</v>
      </c>
      <c r="EJ97" s="310">
        <f t="shared" si="286"/>
        <v>0</v>
      </c>
      <c r="EK97" s="321">
        <f t="shared" si="1218"/>
        <v>0</v>
      </c>
      <c r="EL97" s="310">
        <f t="shared" si="287"/>
        <v>0</v>
      </c>
      <c r="EM97" s="321">
        <f t="shared" si="1219"/>
        <v>0</v>
      </c>
      <c r="EN97" s="310">
        <f t="shared" si="288"/>
        <v>0</v>
      </c>
      <c r="EO97" s="321">
        <f t="shared" si="1220"/>
        <v>0</v>
      </c>
      <c r="EP97" s="310">
        <f t="shared" si="289"/>
        <v>0</v>
      </c>
      <c r="EQ97" s="321">
        <f t="shared" si="1218"/>
        <v>0</v>
      </c>
      <c r="ER97" s="310">
        <f t="shared" si="290"/>
        <v>0</v>
      </c>
      <c r="ES97" s="321">
        <f t="shared" si="1219"/>
        <v>0</v>
      </c>
      <c r="ET97" s="310">
        <f t="shared" si="291"/>
        <v>0</v>
      </c>
      <c r="EU97" s="321">
        <f t="shared" si="1220"/>
        <v>0</v>
      </c>
      <c r="EV97" s="310">
        <f t="shared" si="292"/>
        <v>0</v>
      </c>
      <c r="EW97" s="321">
        <f t="shared" si="1218"/>
        <v>0</v>
      </c>
      <c r="EX97" s="310">
        <f t="shared" si="293"/>
        <v>0</v>
      </c>
      <c r="EY97" s="321">
        <f t="shared" si="1219"/>
        <v>0</v>
      </c>
      <c r="EZ97" s="310">
        <f t="shared" si="294"/>
        <v>0</v>
      </c>
      <c r="FA97" s="321">
        <f t="shared" si="1220"/>
        <v>0</v>
      </c>
      <c r="FB97" s="310">
        <f t="shared" si="295"/>
        <v>0</v>
      </c>
      <c r="FC97" s="321">
        <f t="shared" si="1218"/>
        <v>0</v>
      </c>
      <c r="FD97" s="310">
        <f t="shared" si="296"/>
        <v>0</v>
      </c>
      <c r="FE97" s="321">
        <f t="shared" si="1219"/>
        <v>0</v>
      </c>
      <c r="FF97" s="310">
        <f t="shared" si="297"/>
        <v>0</v>
      </c>
      <c r="FG97" s="321">
        <f t="shared" si="1220"/>
        <v>0</v>
      </c>
      <c r="FH97" s="310">
        <f t="shared" si="298"/>
        <v>0</v>
      </c>
      <c r="FI97" s="321">
        <f t="shared" si="1218"/>
        <v>0</v>
      </c>
      <c r="FJ97" s="310">
        <f t="shared" si="299"/>
        <v>0</v>
      </c>
      <c r="FK97" s="321">
        <f t="shared" si="1219"/>
        <v>0</v>
      </c>
      <c r="FL97" s="310">
        <f t="shared" si="300"/>
        <v>0</v>
      </c>
      <c r="FM97" s="321">
        <f t="shared" si="1220"/>
        <v>0</v>
      </c>
      <c r="FN97" s="310">
        <f t="shared" si="301"/>
        <v>0</v>
      </c>
      <c r="FO97" s="321">
        <f t="shared" si="1218"/>
        <v>0</v>
      </c>
      <c r="FP97" s="310">
        <f t="shared" si="302"/>
        <v>0</v>
      </c>
      <c r="FQ97" s="321">
        <f t="shared" si="1219"/>
        <v>0</v>
      </c>
      <c r="FR97" s="310">
        <f t="shared" si="303"/>
        <v>0</v>
      </c>
      <c r="FS97" s="321">
        <f t="shared" si="1220"/>
        <v>0</v>
      </c>
      <c r="FT97" s="310">
        <f t="shared" si="304"/>
        <v>0</v>
      </c>
      <c r="FU97" s="321">
        <f t="shared" si="1218"/>
        <v>0</v>
      </c>
      <c r="FV97" s="310">
        <f t="shared" si="305"/>
        <v>0</v>
      </c>
      <c r="FW97" s="321">
        <f t="shared" si="1219"/>
        <v>0</v>
      </c>
      <c r="FX97" s="310">
        <f t="shared" si="306"/>
        <v>0</v>
      </c>
      <c r="FY97" s="321">
        <f t="shared" si="1220"/>
        <v>0</v>
      </c>
      <c r="FZ97" s="310">
        <f t="shared" si="307"/>
        <v>0</v>
      </c>
      <c r="GA97" s="321">
        <f t="shared" si="1221"/>
        <v>0</v>
      </c>
      <c r="GB97" s="310">
        <f t="shared" si="309"/>
        <v>0</v>
      </c>
      <c r="GC97" s="321">
        <f t="shared" si="1222"/>
        <v>0</v>
      </c>
      <c r="GD97" s="310">
        <f t="shared" si="311"/>
        <v>0</v>
      </c>
      <c r="GE97" s="321">
        <f t="shared" si="1223"/>
        <v>0</v>
      </c>
      <c r="GF97" s="310">
        <f t="shared" si="313"/>
        <v>0</v>
      </c>
      <c r="GG97" s="321">
        <f t="shared" si="1221"/>
        <v>0</v>
      </c>
      <c r="GH97" s="310">
        <f t="shared" si="314"/>
        <v>0</v>
      </c>
      <c r="GI97" s="321">
        <f t="shared" si="1222"/>
        <v>0</v>
      </c>
      <c r="GJ97" s="310">
        <f t="shared" si="315"/>
        <v>0</v>
      </c>
      <c r="GK97" s="321">
        <f t="shared" si="1223"/>
        <v>0</v>
      </c>
      <c r="GL97" s="310">
        <f t="shared" si="316"/>
        <v>0</v>
      </c>
      <c r="GM97" s="321">
        <f t="shared" si="1221"/>
        <v>0</v>
      </c>
      <c r="GN97" s="310">
        <f t="shared" si="317"/>
        <v>0</v>
      </c>
      <c r="GO97" s="321">
        <f t="shared" si="1222"/>
        <v>0</v>
      </c>
      <c r="GP97" s="310">
        <f t="shared" si="318"/>
        <v>0</v>
      </c>
      <c r="GQ97" s="321">
        <f t="shared" si="1223"/>
        <v>0</v>
      </c>
      <c r="GR97" s="310">
        <f t="shared" si="319"/>
        <v>0</v>
      </c>
      <c r="GS97" s="321">
        <f t="shared" si="1221"/>
        <v>0</v>
      </c>
      <c r="GT97" s="310">
        <f t="shared" si="320"/>
        <v>0</v>
      </c>
      <c r="GU97" s="321">
        <f t="shared" si="1222"/>
        <v>0</v>
      </c>
      <c r="GV97" s="310">
        <f t="shared" si="321"/>
        <v>0</v>
      </c>
      <c r="GW97" s="321">
        <f t="shared" si="1223"/>
        <v>0</v>
      </c>
      <c r="GX97" s="310">
        <f t="shared" si="322"/>
        <v>0</v>
      </c>
      <c r="GY97" s="321">
        <f t="shared" si="1221"/>
        <v>0</v>
      </c>
      <c r="GZ97" s="310">
        <f t="shared" si="323"/>
        <v>0</v>
      </c>
      <c r="HA97" s="321">
        <f t="shared" si="1222"/>
        <v>0</v>
      </c>
      <c r="HB97" s="310">
        <f t="shared" si="324"/>
        <v>0</v>
      </c>
      <c r="HC97" s="321">
        <f t="shared" si="1223"/>
        <v>0</v>
      </c>
      <c r="HD97" s="310">
        <f t="shared" si="325"/>
        <v>0</v>
      </c>
      <c r="HE97" s="321">
        <f t="shared" ref="HE97" si="1717">HE39</f>
        <v>0</v>
      </c>
      <c r="HF97" s="310">
        <f t="shared" si="327"/>
        <v>0</v>
      </c>
      <c r="HG97" s="321">
        <f t="shared" ref="HG97" si="1718">HG39</f>
        <v>0</v>
      </c>
      <c r="HH97" s="310">
        <f t="shared" si="329"/>
        <v>0</v>
      </c>
      <c r="HJ97" s="305">
        <f t="shared" si="1296"/>
        <v>0</v>
      </c>
      <c r="HK97" s="306">
        <f t="shared" si="1297"/>
        <v>0</v>
      </c>
      <c r="HL97" s="308">
        <f t="shared" si="1683"/>
        <v>0</v>
      </c>
    </row>
    <row r="98" spans="1:220">
      <c r="A98" s="313" t="str">
        <f t="shared" ref="A98:G98" si="1719">IF(A40=0, "", A40)</f>
        <v/>
      </c>
      <c r="B98" s="314" t="str">
        <f t="shared" si="1719"/>
        <v/>
      </c>
      <c r="C98" s="314" t="str">
        <f t="shared" si="1719"/>
        <v/>
      </c>
      <c r="D98" s="314" t="str">
        <f t="shared" si="1719"/>
        <v/>
      </c>
      <c r="E98" s="313" t="str">
        <f t="shared" si="1719"/>
        <v/>
      </c>
      <c r="F98" s="313" t="str">
        <f t="shared" si="1719"/>
        <v/>
      </c>
      <c r="G98" s="315" t="str">
        <f t="shared" si="1719"/>
        <v/>
      </c>
      <c r="H98" s="316" t="str">
        <f t="shared" ref="H98:I111" si="1720">IF(H40=0, "",H40)</f>
        <v/>
      </c>
      <c r="I98" s="316" t="str">
        <f t="shared" si="1720"/>
        <v/>
      </c>
      <c r="J98" s="317">
        <f t="shared" ref="J98:K98" si="1721">J40</f>
        <v>0</v>
      </c>
      <c r="K98" s="317">
        <f t="shared" si="1721"/>
        <v>0</v>
      </c>
      <c r="L98" s="46"/>
      <c r="M98" s="299">
        <f t="shared" si="606"/>
        <v>0</v>
      </c>
      <c r="N98" s="304">
        <f t="shared" si="670"/>
        <v>0</v>
      </c>
      <c r="O98" s="321">
        <f t="shared" si="607"/>
        <v>0</v>
      </c>
      <c r="P98" s="312">
        <f t="shared" si="671"/>
        <v>0</v>
      </c>
      <c r="Q98" s="321">
        <f t="shared" si="608"/>
        <v>0</v>
      </c>
      <c r="R98" s="312">
        <f t="shared" si="672"/>
        <v>0</v>
      </c>
      <c r="S98" s="321">
        <f t="shared" si="533"/>
        <v>0</v>
      </c>
      <c r="T98" s="312">
        <f t="shared" si="673"/>
        <v>0</v>
      </c>
      <c r="U98" s="321">
        <f t="shared" si="534"/>
        <v>0</v>
      </c>
      <c r="V98" s="312">
        <f t="shared" si="674"/>
        <v>0</v>
      </c>
      <c r="W98" s="321">
        <f t="shared" si="535"/>
        <v>0</v>
      </c>
      <c r="X98" s="312">
        <f t="shared" si="675"/>
        <v>0</v>
      </c>
      <c r="Y98" s="321">
        <f t="shared" ref="Y98" si="1722">Y40</f>
        <v>0</v>
      </c>
      <c r="Z98" s="310">
        <f t="shared" si="677"/>
        <v>0</v>
      </c>
      <c r="AA98" s="321">
        <f t="shared" ref="AA98" si="1723">AA40</f>
        <v>0</v>
      </c>
      <c r="AB98" s="310">
        <f t="shared" si="679"/>
        <v>0</v>
      </c>
      <c r="AC98" s="321">
        <f t="shared" si="537"/>
        <v>0</v>
      </c>
      <c r="AD98" s="310">
        <f t="shared" si="680"/>
        <v>0</v>
      </c>
      <c r="AE98" s="321">
        <f t="shared" si="538"/>
        <v>0</v>
      </c>
      <c r="AF98" s="310">
        <f t="shared" si="681"/>
        <v>0</v>
      </c>
      <c r="AG98" s="321">
        <f t="shared" si="539"/>
        <v>0</v>
      </c>
      <c r="AH98" s="310">
        <f t="shared" si="682"/>
        <v>0</v>
      </c>
      <c r="AI98" s="321">
        <f t="shared" ref="AI98" si="1724">AI40</f>
        <v>0</v>
      </c>
      <c r="AJ98" s="310">
        <f t="shared" si="684"/>
        <v>0</v>
      </c>
      <c r="AK98" s="321">
        <f t="shared" ref="AK98" si="1725">AK40</f>
        <v>0</v>
      </c>
      <c r="AL98" s="310">
        <f t="shared" si="686"/>
        <v>0</v>
      </c>
      <c r="AM98" s="321">
        <f t="shared" si="541"/>
        <v>0</v>
      </c>
      <c r="AN98" s="310">
        <f t="shared" si="687"/>
        <v>0</v>
      </c>
      <c r="AO98" s="321">
        <f t="shared" si="542"/>
        <v>0</v>
      </c>
      <c r="AP98" s="310">
        <f t="shared" si="688"/>
        <v>0</v>
      </c>
      <c r="AQ98" s="321">
        <f t="shared" si="543"/>
        <v>0</v>
      </c>
      <c r="AR98" s="310">
        <f t="shared" si="689"/>
        <v>0</v>
      </c>
      <c r="AS98" s="321">
        <f t="shared" si="544"/>
        <v>0</v>
      </c>
      <c r="AT98" s="310">
        <f t="shared" si="690"/>
        <v>0</v>
      </c>
      <c r="AU98" s="321">
        <f t="shared" si="545"/>
        <v>0</v>
      </c>
      <c r="AV98" s="310">
        <f t="shared" si="691"/>
        <v>0</v>
      </c>
      <c r="AW98" s="321">
        <f t="shared" si="546"/>
        <v>0</v>
      </c>
      <c r="AX98" s="310">
        <f t="shared" si="692"/>
        <v>0</v>
      </c>
      <c r="AY98" s="321">
        <f t="shared" si="547"/>
        <v>0</v>
      </c>
      <c r="AZ98" s="310">
        <f t="shared" si="693"/>
        <v>0</v>
      </c>
      <c r="BA98" s="321">
        <f t="shared" si="548"/>
        <v>0</v>
      </c>
      <c r="BB98" s="310">
        <f t="shared" si="694"/>
        <v>0</v>
      </c>
      <c r="BC98" s="321">
        <f t="shared" si="549"/>
        <v>0</v>
      </c>
      <c r="BD98" s="310">
        <f t="shared" si="695"/>
        <v>0</v>
      </c>
      <c r="BE98" s="321">
        <f t="shared" si="550"/>
        <v>0</v>
      </c>
      <c r="BF98" s="310">
        <f t="shared" si="696"/>
        <v>0</v>
      </c>
      <c r="BG98" s="321">
        <f t="shared" si="551"/>
        <v>0</v>
      </c>
      <c r="BH98" s="310">
        <f t="shared" si="697"/>
        <v>0</v>
      </c>
      <c r="BI98" s="321">
        <f t="shared" si="552"/>
        <v>0</v>
      </c>
      <c r="BJ98" s="310">
        <f t="shared" si="698"/>
        <v>0</v>
      </c>
      <c r="BK98" s="321">
        <f t="shared" si="553"/>
        <v>0</v>
      </c>
      <c r="BL98" s="310">
        <f t="shared" si="699"/>
        <v>0</v>
      </c>
      <c r="BM98" s="321">
        <f t="shared" ref="BM98" si="1726">BM40</f>
        <v>0</v>
      </c>
      <c r="BN98" s="310">
        <f t="shared" si="701"/>
        <v>0</v>
      </c>
      <c r="BO98" s="321">
        <f t="shared" ref="BO98" si="1727">BO40</f>
        <v>0</v>
      </c>
      <c r="BP98" s="310">
        <f t="shared" si="615"/>
        <v>0</v>
      </c>
      <c r="BQ98" s="321">
        <f t="shared" ref="BQ98" si="1728">BQ40</f>
        <v>0</v>
      </c>
      <c r="BR98" s="310">
        <f t="shared" si="617"/>
        <v>0</v>
      </c>
      <c r="BS98" s="321">
        <f t="shared" ref="BS98" si="1729">BS40</f>
        <v>0</v>
      </c>
      <c r="BT98" s="310">
        <f t="shared" si="619"/>
        <v>0</v>
      </c>
      <c r="BU98" s="321">
        <f t="shared" ref="BU98" si="1730">BU40</f>
        <v>0</v>
      </c>
      <c r="BV98" s="310">
        <f t="shared" si="621"/>
        <v>0</v>
      </c>
      <c r="BW98" s="321">
        <f t="shared" ref="BW98" si="1731">BW40</f>
        <v>0</v>
      </c>
      <c r="BX98" s="310">
        <f t="shared" si="623"/>
        <v>0</v>
      </c>
      <c r="BY98" s="321">
        <f t="shared" ref="BY98" si="1732">BY40</f>
        <v>0</v>
      </c>
      <c r="BZ98" s="310">
        <f t="shared" si="625"/>
        <v>0</v>
      </c>
      <c r="CA98" s="321">
        <f t="shared" ref="CA98" si="1733">CA40</f>
        <v>0</v>
      </c>
      <c r="CB98" s="310">
        <f t="shared" si="627"/>
        <v>0</v>
      </c>
      <c r="CC98" s="321">
        <f t="shared" ref="CC98" si="1734">CC40</f>
        <v>0</v>
      </c>
      <c r="CD98" s="310">
        <f t="shared" si="629"/>
        <v>0</v>
      </c>
      <c r="CE98" s="321">
        <f t="shared" ref="CE98" si="1735">CE40</f>
        <v>0</v>
      </c>
      <c r="CF98" s="310">
        <f t="shared" si="631"/>
        <v>0</v>
      </c>
      <c r="CG98" s="321">
        <f t="shared" ref="CG98" si="1736">CG40</f>
        <v>0</v>
      </c>
      <c r="CH98" s="310">
        <f t="shared" si="633"/>
        <v>0</v>
      </c>
      <c r="CI98" s="321">
        <f t="shared" ref="CI98" si="1737">CI40</f>
        <v>0</v>
      </c>
      <c r="CJ98" s="310">
        <f t="shared" si="635"/>
        <v>0</v>
      </c>
      <c r="CK98" s="321">
        <f t="shared" ref="CK98" si="1738">CK40</f>
        <v>0</v>
      </c>
      <c r="CL98" s="310">
        <f t="shared" si="637"/>
        <v>0</v>
      </c>
      <c r="CM98" s="321">
        <f t="shared" ref="CM98" si="1739">CM40</f>
        <v>0</v>
      </c>
      <c r="CN98" s="310">
        <f t="shared" si="639"/>
        <v>0</v>
      </c>
      <c r="CO98" s="321">
        <f t="shared" ref="CO98" si="1740">CO40</f>
        <v>0</v>
      </c>
      <c r="CP98" s="310">
        <f t="shared" si="641"/>
        <v>0</v>
      </c>
      <c r="CQ98" s="321">
        <f t="shared" ref="CQ98" si="1741">CQ40</f>
        <v>0</v>
      </c>
      <c r="CR98" s="310">
        <f t="shared" si="643"/>
        <v>0</v>
      </c>
      <c r="CS98" s="321">
        <f t="shared" ref="CS98" si="1742">CS40</f>
        <v>0</v>
      </c>
      <c r="CT98" s="310">
        <f t="shared" si="645"/>
        <v>0</v>
      </c>
      <c r="CU98" s="321">
        <f t="shared" ref="CU98" si="1743">CU40</f>
        <v>0</v>
      </c>
      <c r="CV98" s="310">
        <f t="shared" si="647"/>
        <v>0</v>
      </c>
      <c r="CW98" s="321">
        <f t="shared" ref="CW98" si="1744">CW40</f>
        <v>0</v>
      </c>
      <c r="CX98" s="310">
        <f t="shared" si="649"/>
        <v>0</v>
      </c>
      <c r="CY98" s="321">
        <f t="shared" ref="CY98" si="1745">CY40</f>
        <v>0</v>
      </c>
      <c r="CZ98" s="310">
        <f t="shared" si="651"/>
        <v>0</v>
      </c>
      <c r="DA98" s="321">
        <f t="shared" ref="DA98" si="1746">DA40</f>
        <v>0</v>
      </c>
      <c r="DB98" s="310">
        <f t="shared" si="653"/>
        <v>0</v>
      </c>
      <c r="DC98" s="321">
        <f t="shared" ref="DC98" si="1747">DC40</f>
        <v>0</v>
      </c>
      <c r="DD98" s="310">
        <f t="shared" si="655"/>
        <v>0</v>
      </c>
      <c r="DE98" s="321">
        <f t="shared" ref="DE98" si="1748">DE40</f>
        <v>0</v>
      </c>
      <c r="DF98" s="310">
        <f t="shared" si="657"/>
        <v>0</v>
      </c>
      <c r="DG98" s="321">
        <f t="shared" ref="DG98" si="1749">DG40</f>
        <v>0</v>
      </c>
      <c r="DH98" s="310">
        <f t="shared" si="659"/>
        <v>0</v>
      </c>
      <c r="DI98" s="321">
        <f t="shared" ref="DI98" si="1750">DI40</f>
        <v>0</v>
      </c>
      <c r="DJ98" s="310">
        <f t="shared" si="661"/>
        <v>0</v>
      </c>
      <c r="DK98" s="321">
        <f t="shared" ref="DK98" si="1751">DK40</f>
        <v>0</v>
      </c>
      <c r="DL98" s="310">
        <f t="shared" si="663"/>
        <v>0</v>
      </c>
      <c r="DM98" s="321">
        <f t="shared" si="1218"/>
        <v>0</v>
      </c>
      <c r="DN98" s="310">
        <f t="shared" si="273"/>
        <v>0</v>
      </c>
      <c r="DO98" s="321">
        <f t="shared" si="1219"/>
        <v>0</v>
      </c>
      <c r="DP98" s="310">
        <f t="shared" si="275"/>
        <v>0</v>
      </c>
      <c r="DQ98" s="321">
        <f t="shared" si="1220"/>
        <v>0</v>
      </c>
      <c r="DR98" s="310">
        <f t="shared" si="277"/>
        <v>0</v>
      </c>
      <c r="DS98" s="321">
        <f t="shared" si="1218"/>
        <v>0</v>
      </c>
      <c r="DT98" s="310">
        <f t="shared" si="278"/>
        <v>0</v>
      </c>
      <c r="DU98" s="321">
        <f t="shared" si="1219"/>
        <v>0</v>
      </c>
      <c r="DV98" s="310">
        <f t="shared" si="279"/>
        <v>0</v>
      </c>
      <c r="DW98" s="321">
        <f t="shared" si="1220"/>
        <v>0</v>
      </c>
      <c r="DX98" s="310">
        <f t="shared" si="280"/>
        <v>0</v>
      </c>
      <c r="DY98" s="321">
        <f t="shared" si="1218"/>
        <v>0</v>
      </c>
      <c r="DZ98" s="310">
        <f t="shared" si="281"/>
        <v>0</v>
      </c>
      <c r="EA98" s="321">
        <f t="shared" si="1219"/>
        <v>0</v>
      </c>
      <c r="EB98" s="310">
        <f t="shared" si="282"/>
        <v>0</v>
      </c>
      <c r="EC98" s="321">
        <f t="shared" si="1220"/>
        <v>0</v>
      </c>
      <c r="ED98" s="310">
        <f t="shared" si="283"/>
        <v>0</v>
      </c>
      <c r="EE98" s="321">
        <f t="shared" si="1218"/>
        <v>0</v>
      </c>
      <c r="EF98" s="310">
        <f t="shared" si="284"/>
        <v>0</v>
      </c>
      <c r="EG98" s="321">
        <f t="shared" si="1219"/>
        <v>0</v>
      </c>
      <c r="EH98" s="310">
        <f t="shared" si="285"/>
        <v>0</v>
      </c>
      <c r="EI98" s="321">
        <f t="shared" si="1220"/>
        <v>0</v>
      </c>
      <c r="EJ98" s="310">
        <f t="shared" si="286"/>
        <v>0</v>
      </c>
      <c r="EK98" s="321">
        <f t="shared" si="1218"/>
        <v>0</v>
      </c>
      <c r="EL98" s="310">
        <f t="shared" si="287"/>
        <v>0</v>
      </c>
      <c r="EM98" s="321">
        <f t="shared" si="1219"/>
        <v>0</v>
      </c>
      <c r="EN98" s="310">
        <f t="shared" si="288"/>
        <v>0</v>
      </c>
      <c r="EO98" s="321">
        <f t="shared" si="1220"/>
        <v>0</v>
      </c>
      <c r="EP98" s="310">
        <f t="shared" si="289"/>
        <v>0</v>
      </c>
      <c r="EQ98" s="321">
        <f t="shared" si="1218"/>
        <v>0</v>
      </c>
      <c r="ER98" s="310">
        <f t="shared" si="290"/>
        <v>0</v>
      </c>
      <c r="ES98" s="321">
        <f t="shared" si="1219"/>
        <v>0</v>
      </c>
      <c r="ET98" s="310">
        <f t="shared" si="291"/>
        <v>0</v>
      </c>
      <c r="EU98" s="321">
        <f t="shared" si="1220"/>
        <v>0</v>
      </c>
      <c r="EV98" s="310">
        <f t="shared" si="292"/>
        <v>0</v>
      </c>
      <c r="EW98" s="321">
        <f t="shared" si="1218"/>
        <v>0</v>
      </c>
      <c r="EX98" s="310">
        <f t="shared" si="293"/>
        <v>0</v>
      </c>
      <c r="EY98" s="321">
        <f t="shared" si="1219"/>
        <v>0</v>
      </c>
      <c r="EZ98" s="310">
        <f t="shared" si="294"/>
        <v>0</v>
      </c>
      <c r="FA98" s="321">
        <f t="shared" si="1220"/>
        <v>0</v>
      </c>
      <c r="FB98" s="310">
        <f t="shared" si="295"/>
        <v>0</v>
      </c>
      <c r="FC98" s="321">
        <f t="shared" si="1218"/>
        <v>0</v>
      </c>
      <c r="FD98" s="310">
        <f t="shared" si="296"/>
        <v>0</v>
      </c>
      <c r="FE98" s="321">
        <f t="shared" si="1219"/>
        <v>0</v>
      </c>
      <c r="FF98" s="310">
        <f t="shared" si="297"/>
        <v>0</v>
      </c>
      <c r="FG98" s="321">
        <f t="shared" si="1220"/>
        <v>0</v>
      </c>
      <c r="FH98" s="310">
        <f t="shared" si="298"/>
        <v>0</v>
      </c>
      <c r="FI98" s="321">
        <f t="shared" si="1218"/>
        <v>0</v>
      </c>
      <c r="FJ98" s="310">
        <f t="shared" si="299"/>
        <v>0</v>
      </c>
      <c r="FK98" s="321">
        <f t="shared" si="1219"/>
        <v>0</v>
      </c>
      <c r="FL98" s="310">
        <f t="shared" si="300"/>
        <v>0</v>
      </c>
      <c r="FM98" s="321">
        <f t="shared" si="1220"/>
        <v>0</v>
      </c>
      <c r="FN98" s="310">
        <f t="shared" si="301"/>
        <v>0</v>
      </c>
      <c r="FO98" s="321">
        <f t="shared" si="1218"/>
        <v>0</v>
      </c>
      <c r="FP98" s="310">
        <f t="shared" si="302"/>
        <v>0</v>
      </c>
      <c r="FQ98" s="321">
        <f t="shared" si="1219"/>
        <v>0</v>
      </c>
      <c r="FR98" s="310">
        <f t="shared" si="303"/>
        <v>0</v>
      </c>
      <c r="FS98" s="321">
        <f t="shared" si="1220"/>
        <v>0</v>
      </c>
      <c r="FT98" s="310">
        <f t="shared" si="304"/>
        <v>0</v>
      </c>
      <c r="FU98" s="321">
        <f t="shared" si="1218"/>
        <v>0</v>
      </c>
      <c r="FV98" s="310">
        <f t="shared" si="305"/>
        <v>0</v>
      </c>
      <c r="FW98" s="321">
        <f t="shared" si="1219"/>
        <v>0</v>
      </c>
      <c r="FX98" s="310">
        <f t="shared" si="306"/>
        <v>0</v>
      </c>
      <c r="FY98" s="321">
        <f t="shared" si="1220"/>
        <v>0</v>
      </c>
      <c r="FZ98" s="310">
        <f t="shared" si="307"/>
        <v>0</v>
      </c>
      <c r="GA98" s="321">
        <f t="shared" si="1221"/>
        <v>0</v>
      </c>
      <c r="GB98" s="310">
        <f t="shared" si="309"/>
        <v>0</v>
      </c>
      <c r="GC98" s="321">
        <f t="shared" si="1222"/>
        <v>0</v>
      </c>
      <c r="GD98" s="310">
        <f t="shared" si="311"/>
        <v>0</v>
      </c>
      <c r="GE98" s="321">
        <f t="shared" si="1223"/>
        <v>0</v>
      </c>
      <c r="GF98" s="310">
        <f t="shared" si="313"/>
        <v>0</v>
      </c>
      <c r="GG98" s="321">
        <f t="shared" si="1221"/>
        <v>0</v>
      </c>
      <c r="GH98" s="310">
        <f t="shared" si="314"/>
        <v>0</v>
      </c>
      <c r="GI98" s="321">
        <f t="shared" si="1222"/>
        <v>0</v>
      </c>
      <c r="GJ98" s="310">
        <f t="shared" si="315"/>
        <v>0</v>
      </c>
      <c r="GK98" s="321">
        <f t="shared" si="1223"/>
        <v>0</v>
      </c>
      <c r="GL98" s="310">
        <f t="shared" si="316"/>
        <v>0</v>
      </c>
      <c r="GM98" s="321">
        <f t="shared" si="1221"/>
        <v>0</v>
      </c>
      <c r="GN98" s="310">
        <f t="shared" si="317"/>
        <v>0</v>
      </c>
      <c r="GO98" s="321">
        <f t="shared" si="1222"/>
        <v>0</v>
      </c>
      <c r="GP98" s="310">
        <f t="shared" si="318"/>
        <v>0</v>
      </c>
      <c r="GQ98" s="321">
        <f t="shared" si="1223"/>
        <v>0</v>
      </c>
      <c r="GR98" s="310">
        <f t="shared" si="319"/>
        <v>0</v>
      </c>
      <c r="GS98" s="321">
        <f t="shared" si="1221"/>
        <v>0</v>
      </c>
      <c r="GT98" s="310">
        <f t="shared" si="320"/>
        <v>0</v>
      </c>
      <c r="GU98" s="321">
        <f t="shared" si="1222"/>
        <v>0</v>
      </c>
      <c r="GV98" s="310">
        <f t="shared" si="321"/>
        <v>0</v>
      </c>
      <c r="GW98" s="321">
        <f t="shared" si="1223"/>
        <v>0</v>
      </c>
      <c r="GX98" s="310">
        <f t="shared" si="322"/>
        <v>0</v>
      </c>
      <c r="GY98" s="321">
        <f t="shared" si="1221"/>
        <v>0</v>
      </c>
      <c r="GZ98" s="310">
        <f t="shared" si="323"/>
        <v>0</v>
      </c>
      <c r="HA98" s="321">
        <f t="shared" si="1222"/>
        <v>0</v>
      </c>
      <c r="HB98" s="310">
        <f t="shared" si="324"/>
        <v>0</v>
      </c>
      <c r="HC98" s="321">
        <f t="shared" si="1223"/>
        <v>0</v>
      </c>
      <c r="HD98" s="310">
        <f t="shared" si="325"/>
        <v>0</v>
      </c>
      <c r="HE98" s="321">
        <f t="shared" ref="HE98" si="1752">HE40</f>
        <v>0</v>
      </c>
      <c r="HF98" s="310">
        <f t="shared" si="327"/>
        <v>0</v>
      </c>
      <c r="HG98" s="321">
        <f t="shared" ref="HG98" si="1753">HG40</f>
        <v>0</v>
      </c>
      <c r="HH98" s="310">
        <f t="shared" si="329"/>
        <v>0</v>
      </c>
      <c r="HJ98" s="305">
        <f t="shared" si="1296"/>
        <v>0</v>
      </c>
      <c r="HK98" s="306">
        <f t="shared" si="1297"/>
        <v>0</v>
      </c>
      <c r="HL98" s="308">
        <f t="shared" si="1683"/>
        <v>0</v>
      </c>
    </row>
    <row r="99" spans="1:220">
      <c r="A99" s="313" t="str">
        <f t="shared" ref="A99:G99" si="1754">IF(A41=0, "", A41)</f>
        <v/>
      </c>
      <c r="B99" s="314" t="str">
        <f t="shared" si="1754"/>
        <v/>
      </c>
      <c r="C99" s="314" t="str">
        <f t="shared" si="1754"/>
        <v/>
      </c>
      <c r="D99" s="314" t="str">
        <f t="shared" si="1754"/>
        <v/>
      </c>
      <c r="E99" s="313" t="str">
        <f t="shared" si="1754"/>
        <v/>
      </c>
      <c r="F99" s="313" t="str">
        <f t="shared" si="1754"/>
        <v/>
      </c>
      <c r="G99" s="315" t="str">
        <f t="shared" si="1754"/>
        <v/>
      </c>
      <c r="H99" s="316" t="str">
        <f t="shared" ref="H99" si="1755">IF(H41=0, "",H41)</f>
        <v/>
      </c>
      <c r="I99" s="316" t="str">
        <f t="shared" si="1720"/>
        <v/>
      </c>
      <c r="J99" s="317">
        <f t="shared" ref="J99:K99" si="1756">J41</f>
        <v>0</v>
      </c>
      <c r="K99" s="317">
        <f t="shared" si="1756"/>
        <v>0</v>
      </c>
      <c r="L99" s="46"/>
      <c r="M99" s="299">
        <f t="shared" si="606"/>
        <v>0</v>
      </c>
      <c r="N99" s="304">
        <f t="shared" si="670"/>
        <v>0</v>
      </c>
      <c r="O99" s="321">
        <f t="shared" si="607"/>
        <v>0</v>
      </c>
      <c r="P99" s="312">
        <f t="shared" si="671"/>
        <v>0</v>
      </c>
      <c r="Q99" s="321">
        <f t="shared" si="608"/>
        <v>0</v>
      </c>
      <c r="R99" s="312">
        <f t="shared" si="672"/>
        <v>0</v>
      </c>
      <c r="S99" s="321">
        <f t="shared" si="533"/>
        <v>0</v>
      </c>
      <c r="T99" s="312">
        <f t="shared" si="673"/>
        <v>0</v>
      </c>
      <c r="U99" s="321">
        <f t="shared" si="534"/>
        <v>0</v>
      </c>
      <c r="V99" s="312">
        <f t="shared" si="674"/>
        <v>0</v>
      </c>
      <c r="W99" s="321">
        <f t="shared" si="535"/>
        <v>0</v>
      </c>
      <c r="X99" s="312">
        <f t="shared" si="675"/>
        <v>0</v>
      </c>
      <c r="Y99" s="321">
        <f t="shared" ref="Y99" si="1757">Y41</f>
        <v>0</v>
      </c>
      <c r="Z99" s="310">
        <f t="shared" si="677"/>
        <v>0</v>
      </c>
      <c r="AA99" s="321">
        <f t="shared" ref="AA99" si="1758">AA41</f>
        <v>0</v>
      </c>
      <c r="AB99" s="310">
        <f t="shared" si="679"/>
        <v>0</v>
      </c>
      <c r="AC99" s="321">
        <f t="shared" si="537"/>
        <v>0</v>
      </c>
      <c r="AD99" s="310">
        <f t="shared" si="680"/>
        <v>0</v>
      </c>
      <c r="AE99" s="321">
        <f t="shared" si="538"/>
        <v>0</v>
      </c>
      <c r="AF99" s="310">
        <f t="shared" si="681"/>
        <v>0</v>
      </c>
      <c r="AG99" s="321">
        <f t="shared" si="539"/>
        <v>0</v>
      </c>
      <c r="AH99" s="310">
        <f t="shared" si="682"/>
        <v>0</v>
      </c>
      <c r="AI99" s="321">
        <f t="shared" ref="AI99" si="1759">AI41</f>
        <v>0</v>
      </c>
      <c r="AJ99" s="310">
        <f t="shared" si="684"/>
        <v>0</v>
      </c>
      <c r="AK99" s="321">
        <f t="shared" ref="AK99" si="1760">AK41</f>
        <v>0</v>
      </c>
      <c r="AL99" s="310">
        <f t="shared" si="686"/>
        <v>0</v>
      </c>
      <c r="AM99" s="321">
        <f t="shared" si="541"/>
        <v>0</v>
      </c>
      <c r="AN99" s="310">
        <f t="shared" si="687"/>
        <v>0</v>
      </c>
      <c r="AO99" s="321">
        <f t="shared" si="542"/>
        <v>0</v>
      </c>
      <c r="AP99" s="310">
        <f t="shared" si="688"/>
        <v>0</v>
      </c>
      <c r="AQ99" s="321">
        <f t="shared" si="543"/>
        <v>0</v>
      </c>
      <c r="AR99" s="310">
        <f t="shared" si="689"/>
        <v>0</v>
      </c>
      <c r="AS99" s="321">
        <f t="shared" si="544"/>
        <v>0</v>
      </c>
      <c r="AT99" s="310">
        <f t="shared" si="690"/>
        <v>0</v>
      </c>
      <c r="AU99" s="321">
        <f t="shared" si="545"/>
        <v>0</v>
      </c>
      <c r="AV99" s="310">
        <f t="shared" si="691"/>
        <v>0</v>
      </c>
      <c r="AW99" s="321">
        <f t="shared" si="546"/>
        <v>0</v>
      </c>
      <c r="AX99" s="310">
        <f t="shared" si="692"/>
        <v>0</v>
      </c>
      <c r="AY99" s="321">
        <f t="shared" si="547"/>
        <v>0</v>
      </c>
      <c r="AZ99" s="310">
        <f t="shared" si="693"/>
        <v>0</v>
      </c>
      <c r="BA99" s="321">
        <f t="shared" si="548"/>
        <v>0</v>
      </c>
      <c r="BB99" s="310">
        <f t="shared" si="694"/>
        <v>0</v>
      </c>
      <c r="BC99" s="321">
        <f t="shared" si="549"/>
        <v>0</v>
      </c>
      <c r="BD99" s="310">
        <f t="shared" si="695"/>
        <v>0</v>
      </c>
      <c r="BE99" s="321">
        <f t="shared" si="550"/>
        <v>0</v>
      </c>
      <c r="BF99" s="310">
        <f t="shared" si="696"/>
        <v>0</v>
      </c>
      <c r="BG99" s="321">
        <f t="shared" si="551"/>
        <v>0</v>
      </c>
      <c r="BH99" s="310">
        <f t="shared" si="697"/>
        <v>0</v>
      </c>
      <c r="BI99" s="321">
        <f t="shared" si="552"/>
        <v>0</v>
      </c>
      <c r="BJ99" s="310">
        <f t="shared" si="698"/>
        <v>0</v>
      </c>
      <c r="BK99" s="321">
        <f t="shared" si="553"/>
        <v>0</v>
      </c>
      <c r="BL99" s="310">
        <f t="shared" si="699"/>
        <v>0</v>
      </c>
      <c r="BM99" s="321">
        <f t="shared" ref="BM99" si="1761">BM41</f>
        <v>0</v>
      </c>
      <c r="BN99" s="310">
        <f t="shared" si="701"/>
        <v>0</v>
      </c>
      <c r="BO99" s="321">
        <f t="shared" ref="BO99" si="1762">BO41</f>
        <v>0</v>
      </c>
      <c r="BP99" s="310">
        <f t="shared" si="615"/>
        <v>0</v>
      </c>
      <c r="BQ99" s="321">
        <f t="shared" ref="BQ99" si="1763">BQ41</f>
        <v>0</v>
      </c>
      <c r="BR99" s="310">
        <f t="shared" si="617"/>
        <v>0</v>
      </c>
      <c r="BS99" s="321">
        <f t="shared" ref="BS99" si="1764">BS41</f>
        <v>0</v>
      </c>
      <c r="BT99" s="310">
        <f t="shared" si="619"/>
        <v>0</v>
      </c>
      <c r="BU99" s="321">
        <f t="shared" ref="BU99" si="1765">BU41</f>
        <v>0</v>
      </c>
      <c r="BV99" s="310">
        <f t="shared" si="621"/>
        <v>0</v>
      </c>
      <c r="BW99" s="321">
        <f t="shared" ref="BW99" si="1766">BW41</f>
        <v>0</v>
      </c>
      <c r="BX99" s="310">
        <f t="shared" si="623"/>
        <v>0</v>
      </c>
      <c r="BY99" s="321">
        <f t="shared" ref="BY99" si="1767">BY41</f>
        <v>0</v>
      </c>
      <c r="BZ99" s="310">
        <f t="shared" si="625"/>
        <v>0</v>
      </c>
      <c r="CA99" s="321">
        <f t="shared" ref="CA99" si="1768">CA41</f>
        <v>0</v>
      </c>
      <c r="CB99" s="310">
        <f t="shared" si="627"/>
        <v>0</v>
      </c>
      <c r="CC99" s="321">
        <f t="shared" ref="CC99" si="1769">CC41</f>
        <v>0</v>
      </c>
      <c r="CD99" s="310">
        <f t="shared" si="629"/>
        <v>0</v>
      </c>
      <c r="CE99" s="321">
        <f t="shared" ref="CE99" si="1770">CE41</f>
        <v>0</v>
      </c>
      <c r="CF99" s="310">
        <f t="shared" si="631"/>
        <v>0</v>
      </c>
      <c r="CG99" s="321">
        <f t="shared" ref="CG99" si="1771">CG41</f>
        <v>0</v>
      </c>
      <c r="CH99" s="310">
        <f t="shared" si="633"/>
        <v>0</v>
      </c>
      <c r="CI99" s="321">
        <f t="shared" ref="CI99" si="1772">CI41</f>
        <v>0</v>
      </c>
      <c r="CJ99" s="310">
        <f t="shared" si="635"/>
        <v>0</v>
      </c>
      <c r="CK99" s="321">
        <f t="shared" ref="CK99" si="1773">CK41</f>
        <v>0</v>
      </c>
      <c r="CL99" s="310">
        <f t="shared" si="637"/>
        <v>0</v>
      </c>
      <c r="CM99" s="321">
        <f t="shared" ref="CM99" si="1774">CM41</f>
        <v>0</v>
      </c>
      <c r="CN99" s="310">
        <f t="shared" si="639"/>
        <v>0</v>
      </c>
      <c r="CO99" s="321">
        <f t="shared" ref="CO99" si="1775">CO41</f>
        <v>0</v>
      </c>
      <c r="CP99" s="310">
        <f t="shared" si="641"/>
        <v>0</v>
      </c>
      <c r="CQ99" s="321">
        <f t="shared" ref="CQ99" si="1776">CQ41</f>
        <v>0</v>
      </c>
      <c r="CR99" s="310">
        <f t="shared" si="643"/>
        <v>0</v>
      </c>
      <c r="CS99" s="321">
        <f t="shared" ref="CS99" si="1777">CS41</f>
        <v>0</v>
      </c>
      <c r="CT99" s="310">
        <f t="shared" si="645"/>
        <v>0</v>
      </c>
      <c r="CU99" s="321">
        <f t="shared" ref="CU99" si="1778">CU41</f>
        <v>0</v>
      </c>
      <c r="CV99" s="310">
        <f t="shared" si="647"/>
        <v>0</v>
      </c>
      <c r="CW99" s="321">
        <f t="shared" ref="CW99" si="1779">CW41</f>
        <v>0</v>
      </c>
      <c r="CX99" s="310">
        <f t="shared" si="649"/>
        <v>0</v>
      </c>
      <c r="CY99" s="321">
        <f t="shared" ref="CY99" si="1780">CY41</f>
        <v>0</v>
      </c>
      <c r="CZ99" s="310">
        <f t="shared" si="651"/>
        <v>0</v>
      </c>
      <c r="DA99" s="321">
        <f t="shared" ref="DA99" si="1781">DA41</f>
        <v>0</v>
      </c>
      <c r="DB99" s="310">
        <f t="shared" si="653"/>
        <v>0</v>
      </c>
      <c r="DC99" s="321">
        <f t="shared" ref="DC99" si="1782">DC41</f>
        <v>0</v>
      </c>
      <c r="DD99" s="310">
        <f t="shared" si="655"/>
        <v>0</v>
      </c>
      <c r="DE99" s="321">
        <f t="shared" ref="DE99" si="1783">DE41</f>
        <v>0</v>
      </c>
      <c r="DF99" s="310">
        <f t="shared" si="657"/>
        <v>0</v>
      </c>
      <c r="DG99" s="321">
        <f t="shared" ref="DG99" si="1784">DG41</f>
        <v>0</v>
      </c>
      <c r="DH99" s="310">
        <f t="shared" si="659"/>
        <v>0</v>
      </c>
      <c r="DI99" s="321">
        <f t="shared" ref="DI99" si="1785">DI41</f>
        <v>0</v>
      </c>
      <c r="DJ99" s="310">
        <f t="shared" si="661"/>
        <v>0</v>
      </c>
      <c r="DK99" s="321">
        <f t="shared" ref="DK99" si="1786">DK41</f>
        <v>0</v>
      </c>
      <c r="DL99" s="310">
        <f t="shared" si="663"/>
        <v>0</v>
      </c>
      <c r="DM99" s="321">
        <f t="shared" ref="DM99:FU113" si="1787">DM41</f>
        <v>0</v>
      </c>
      <c r="DN99" s="310">
        <f t="shared" si="273"/>
        <v>0</v>
      </c>
      <c r="DO99" s="321">
        <f t="shared" ref="DO99:FW113" si="1788">DO41</f>
        <v>0</v>
      </c>
      <c r="DP99" s="310">
        <f t="shared" si="275"/>
        <v>0</v>
      </c>
      <c r="DQ99" s="321">
        <f t="shared" ref="DQ99:FY113" si="1789">DQ41</f>
        <v>0</v>
      </c>
      <c r="DR99" s="310">
        <f t="shared" si="277"/>
        <v>0</v>
      </c>
      <c r="DS99" s="321">
        <f t="shared" si="1787"/>
        <v>0</v>
      </c>
      <c r="DT99" s="310">
        <f t="shared" si="278"/>
        <v>0</v>
      </c>
      <c r="DU99" s="321">
        <f t="shared" si="1788"/>
        <v>0</v>
      </c>
      <c r="DV99" s="310">
        <f t="shared" si="279"/>
        <v>0</v>
      </c>
      <c r="DW99" s="321">
        <f t="shared" si="1789"/>
        <v>0</v>
      </c>
      <c r="DX99" s="310">
        <f t="shared" si="280"/>
        <v>0</v>
      </c>
      <c r="DY99" s="321">
        <f t="shared" si="1787"/>
        <v>0</v>
      </c>
      <c r="DZ99" s="310">
        <f t="shared" si="281"/>
        <v>0</v>
      </c>
      <c r="EA99" s="321">
        <f t="shared" si="1788"/>
        <v>0</v>
      </c>
      <c r="EB99" s="310">
        <f t="shared" si="282"/>
        <v>0</v>
      </c>
      <c r="EC99" s="321">
        <f t="shared" si="1789"/>
        <v>0</v>
      </c>
      <c r="ED99" s="310">
        <f t="shared" si="283"/>
        <v>0</v>
      </c>
      <c r="EE99" s="321">
        <f t="shared" si="1787"/>
        <v>0</v>
      </c>
      <c r="EF99" s="310">
        <f t="shared" si="284"/>
        <v>0</v>
      </c>
      <c r="EG99" s="321">
        <f t="shared" si="1788"/>
        <v>0</v>
      </c>
      <c r="EH99" s="310">
        <f t="shared" si="285"/>
        <v>0</v>
      </c>
      <c r="EI99" s="321">
        <f t="shared" si="1789"/>
        <v>0</v>
      </c>
      <c r="EJ99" s="310">
        <f t="shared" si="286"/>
        <v>0</v>
      </c>
      <c r="EK99" s="321">
        <f t="shared" si="1787"/>
        <v>0</v>
      </c>
      <c r="EL99" s="310">
        <f t="shared" si="287"/>
        <v>0</v>
      </c>
      <c r="EM99" s="321">
        <f t="shared" si="1788"/>
        <v>0</v>
      </c>
      <c r="EN99" s="310">
        <f t="shared" si="288"/>
        <v>0</v>
      </c>
      <c r="EO99" s="321">
        <f t="shared" si="1789"/>
        <v>0</v>
      </c>
      <c r="EP99" s="310">
        <f t="shared" si="289"/>
        <v>0</v>
      </c>
      <c r="EQ99" s="321">
        <f t="shared" si="1787"/>
        <v>0</v>
      </c>
      <c r="ER99" s="310">
        <f t="shared" si="290"/>
        <v>0</v>
      </c>
      <c r="ES99" s="321">
        <f t="shared" si="1788"/>
        <v>0</v>
      </c>
      <c r="ET99" s="310">
        <f t="shared" si="291"/>
        <v>0</v>
      </c>
      <c r="EU99" s="321">
        <f t="shared" si="1789"/>
        <v>0</v>
      </c>
      <c r="EV99" s="310">
        <f t="shared" si="292"/>
        <v>0</v>
      </c>
      <c r="EW99" s="321">
        <f t="shared" si="1787"/>
        <v>0</v>
      </c>
      <c r="EX99" s="310">
        <f t="shared" si="293"/>
        <v>0</v>
      </c>
      <c r="EY99" s="321">
        <f t="shared" si="1788"/>
        <v>0</v>
      </c>
      <c r="EZ99" s="310">
        <f t="shared" si="294"/>
        <v>0</v>
      </c>
      <c r="FA99" s="321">
        <f t="shared" si="1789"/>
        <v>0</v>
      </c>
      <c r="FB99" s="310">
        <f t="shared" si="295"/>
        <v>0</v>
      </c>
      <c r="FC99" s="321">
        <f t="shared" si="1787"/>
        <v>0</v>
      </c>
      <c r="FD99" s="310">
        <f t="shared" si="296"/>
        <v>0</v>
      </c>
      <c r="FE99" s="321">
        <f t="shared" si="1788"/>
        <v>0</v>
      </c>
      <c r="FF99" s="310">
        <f t="shared" si="297"/>
        <v>0</v>
      </c>
      <c r="FG99" s="321">
        <f t="shared" si="1789"/>
        <v>0</v>
      </c>
      <c r="FH99" s="310">
        <f t="shared" si="298"/>
        <v>0</v>
      </c>
      <c r="FI99" s="321">
        <f t="shared" si="1787"/>
        <v>0</v>
      </c>
      <c r="FJ99" s="310">
        <f t="shared" si="299"/>
        <v>0</v>
      </c>
      <c r="FK99" s="321">
        <f t="shared" si="1788"/>
        <v>0</v>
      </c>
      <c r="FL99" s="310">
        <f t="shared" si="300"/>
        <v>0</v>
      </c>
      <c r="FM99" s="321">
        <f t="shared" si="1789"/>
        <v>0</v>
      </c>
      <c r="FN99" s="310">
        <f t="shared" si="301"/>
        <v>0</v>
      </c>
      <c r="FO99" s="321">
        <f t="shared" si="1787"/>
        <v>0</v>
      </c>
      <c r="FP99" s="310">
        <f t="shared" si="302"/>
        <v>0</v>
      </c>
      <c r="FQ99" s="321">
        <f t="shared" si="1788"/>
        <v>0</v>
      </c>
      <c r="FR99" s="310">
        <f t="shared" si="303"/>
        <v>0</v>
      </c>
      <c r="FS99" s="321">
        <f t="shared" si="1789"/>
        <v>0</v>
      </c>
      <c r="FT99" s="310">
        <f t="shared" si="304"/>
        <v>0</v>
      </c>
      <c r="FU99" s="321">
        <f t="shared" si="1787"/>
        <v>0</v>
      </c>
      <c r="FV99" s="310">
        <f t="shared" si="305"/>
        <v>0</v>
      </c>
      <c r="FW99" s="321">
        <f t="shared" si="1788"/>
        <v>0</v>
      </c>
      <c r="FX99" s="310">
        <f t="shared" si="306"/>
        <v>0</v>
      </c>
      <c r="FY99" s="321">
        <f t="shared" si="1789"/>
        <v>0</v>
      </c>
      <c r="FZ99" s="310">
        <f t="shared" si="307"/>
        <v>0</v>
      </c>
      <c r="GA99" s="321">
        <f t="shared" ref="GA99:GY113" si="1790">GA41</f>
        <v>0</v>
      </c>
      <c r="GB99" s="310">
        <f t="shared" si="309"/>
        <v>0</v>
      </c>
      <c r="GC99" s="321">
        <f t="shared" ref="GC99:HA113" si="1791">GC41</f>
        <v>0</v>
      </c>
      <c r="GD99" s="310">
        <f t="shared" si="311"/>
        <v>0</v>
      </c>
      <c r="GE99" s="321">
        <f t="shared" ref="GE99:HC113" si="1792">GE41</f>
        <v>0</v>
      </c>
      <c r="GF99" s="310">
        <f t="shared" si="313"/>
        <v>0</v>
      </c>
      <c r="GG99" s="321">
        <f t="shared" si="1790"/>
        <v>0</v>
      </c>
      <c r="GH99" s="310">
        <f t="shared" si="314"/>
        <v>0</v>
      </c>
      <c r="GI99" s="321">
        <f t="shared" si="1791"/>
        <v>0</v>
      </c>
      <c r="GJ99" s="310">
        <f t="shared" si="315"/>
        <v>0</v>
      </c>
      <c r="GK99" s="321">
        <f t="shared" si="1792"/>
        <v>0</v>
      </c>
      <c r="GL99" s="310">
        <f t="shared" si="316"/>
        <v>0</v>
      </c>
      <c r="GM99" s="321">
        <f t="shared" si="1790"/>
        <v>0</v>
      </c>
      <c r="GN99" s="310">
        <f t="shared" si="317"/>
        <v>0</v>
      </c>
      <c r="GO99" s="321">
        <f t="shared" si="1791"/>
        <v>0</v>
      </c>
      <c r="GP99" s="310">
        <f t="shared" si="318"/>
        <v>0</v>
      </c>
      <c r="GQ99" s="321">
        <f t="shared" si="1792"/>
        <v>0</v>
      </c>
      <c r="GR99" s="310">
        <f t="shared" si="319"/>
        <v>0</v>
      </c>
      <c r="GS99" s="321">
        <f t="shared" si="1790"/>
        <v>0</v>
      </c>
      <c r="GT99" s="310">
        <f t="shared" si="320"/>
        <v>0</v>
      </c>
      <c r="GU99" s="321">
        <f t="shared" si="1791"/>
        <v>0</v>
      </c>
      <c r="GV99" s="310">
        <f t="shared" si="321"/>
        <v>0</v>
      </c>
      <c r="GW99" s="321">
        <f t="shared" si="1792"/>
        <v>0</v>
      </c>
      <c r="GX99" s="310">
        <f t="shared" si="322"/>
        <v>0</v>
      </c>
      <c r="GY99" s="321">
        <f t="shared" si="1790"/>
        <v>0</v>
      </c>
      <c r="GZ99" s="310">
        <f t="shared" si="323"/>
        <v>0</v>
      </c>
      <c r="HA99" s="321">
        <f t="shared" si="1791"/>
        <v>0</v>
      </c>
      <c r="HB99" s="310">
        <f t="shared" si="324"/>
        <v>0</v>
      </c>
      <c r="HC99" s="321">
        <f t="shared" si="1792"/>
        <v>0</v>
      </c>
      <c r="HD99" s="310">
        <f t="shared" si="325"/>
        <v>0</v>
      </c>
      <c r="HE99" s="321">
        <f t="shared" ref="HE99" si="1793">HE41</f>
        <v>0</v>
      </c>
      <c r="HF99" s="310">
        <f t="shared" si="327"/>
        <v>0</v>
      </c>
      <c r="HG99" s="321">
        <f t="shared" ref="HG99" si="1794">HG41</f>
        <v>0</v>
      </c>
      <c r="HH99" s="310">
        <f t="shared" si="329"/>
        <v>0</v>
      </c>
      <c r="HJ99" s="305">
        <f t="shared" si="1296"/>
        <v>0</v>
      </c>
      <c r="HK99" s="306">
        <f t="shared" si="1297"/>
        <v>0</v>
      </c>
      <c r="HL99" s="308">
        <f t="shared" si="1683"/>
        <v>0</v>
      </c>
    </row>
    <row r="100" spans="1:220">
      <c r="A100" s="313" t="str">
        <f t="shared" ref="A100:G100" si="1795">IF(A42=0, "", A42)</f>
        <v/>
      </c>
      <c r="B100" s="314" t="str">
        <f t="shared" si="1795"/>
        <v/>
      </c>
      <c r="C100" s="314" t="str">
        <f t="shared" si="1795"/>
        <v/>
      </c>
      <c r="D100" s="314" t="str">
        <f t="shared" si="1795"/>
        <v/>
      </c>
      <c r="E100" s="313" t="str">
        <f t="shared" si="1795"/>
        <v/>
      </c>
      <c r="F100" s="313" t="str">
        <f t="shared" si="1795"/>
        <v/>
      </c>
      <c r="G100" s="315" t="str">
        <f t="shared" si="1795"/>
        <v/>
      </c>
      <c r="H100" s="316" t="str">
        <f t="shared" ref="H100:I100" si="1796">IF(H42=0, "",H42)</f>
        <v/>
      </c>
      <c r="I100" s="316" t="str">
        <f t="shared" si="1796"/>
        <v/>
      </c>
      <c r="J100" s="317">
        <f t="shared" ref="J100:K100" si="1797">J42</f>
        <v>0</v>
      </c>
      <c r="K100" s="317">
        <f t="shared" si="1797"/>
        <v>0</v>
      </c>
      <c r="L100" s="46"/>
      <c r="M100" s="299">
        <f t="shared" si="606"/>
        <v>0</v>
      </c>
      <c r="N100" s="304">
        <f t="shared" si="670"/>
        <v>0</v>
      </c>
      <c r="O100" s="321">
        <f t="shared" si="607"/>
        <v>0</v>
      </c>
      <c r="P100" s="312">
        <f t="shared" si="671"/>
        <v>0</v>
      </c>
      <c r="Q100" s="321">
        <f t="shared" si="608"/>
        <v>0</v>
      </c>
      <c r="R100" s="312">
        <f t="shared" si="672"/>
        <v>0</v>
      </c>
      <c r="S100" s="321">
        <f t="shared" si="533"/>
        <v>0</v>
      </c>
      <c r="T100" s="312">
        <f t="shared" si="673"/>
        <v>0</v>
      </c>
      <c r="U100" s="321">
        <f t="shared" si="534"/>
        <v>0</v>
      </c>
      <c r="V100" s="312">
        <f t="shared" si="674"/>
        <v>0</v>
      </c>
      <c r="W100" s="321">
        <f t="shared" si="535"/>
        <v>0</v>
      </c>
      <c r="X100" s="312">
        <f t="shared" si="675"/>
        <v>0</v>
      </c>
      <c r="Y100" s="321">
        <f t="shared" ref="Y100" si="1798">Y42</f>
        <v>0</v>
      </c>
      <c r="Z100" s="310">
        <f t="shared" si="677"/>
        <v>0</v>
      </c>
      <c r="AA100" s="321">
        <f t="shared" ref="AA100" si="1799">AA42</f>
        <v>0</v>
      </c>
      <c r="AB100" s="310">
        <f t="shared" si="679"/>
        <v>0</v>
      </c>
      <c r="AC100" s="321">
        <f t="shared" si="537"/>
        <v>0</v>
      </c>
      <c r="AD100" s="310">
        <f t="shared" si="680"/>
        <v>0</v>
      </c>
      <c r="AE100" s="321">
        <f t="shared" si="538"/>
        <v>0</v>
      </c>
      <c r="AF100" s="310">
        <f t="shared" si="681"/>
        <v>0</v>
      </c>
      <c r="AG100" s="321">
        <f t="shared" si="539"/>
        <v>0</v>
      </c>
      <c r="AH100" s="310">
        <f t="shared" si="682"/>
        <v>0</v>
      </c>
      <c r="AI100" s="321">
        <f t="shared" ref="AI100" si="1800">AI42</f>
        <v>0</v>
      </c>
      <c r="AJ100" s="310">
        <f t="shared" si="684"/>
        <v>0</v>
      </c>
      <c r="AK100" s="321">
        <f t="shared" ref="AK100" si="1801">AK42</f>
        <v>0</v>
      </c>
      <c r="AL100" s="310">
        <f t="shared" si="686"/>
        <v>0</v>
      </c>
      <c r="AM100" s="321">
        <f t="shared" si="541"/>
        <v>0</v>
      </c>
      <c r="AN100" s="310">
        <f t="shared" si="687"/>
        <v>0</v>
      </c>
      <c r="AO100" s="321">
        <f t="shared" si="542"/>
        <v>0</v>
      </c>
      <c r="AP100" s="310">
        <f t="shared" si="688"/>
        <v>0</v>
      </c>
      <c r="AQ100" s="321">
        <f t="shared" si="543"/>
        <v>0</v>
      </c>
      <c r="AR100" s="310">
        <f t="shared" si="689"/>
        <v>0</v>
      </c>
      <c r="AS100" s="321">
        <f t="shared" si="544"/>
        <v>0</v>
      </c>
      <c r="AT100" s="310">
        <f t="shared" si="690"/>
        <v>0</v>
      </c>
      <c r="AU100" s="321">
        <f t="shared" si="545"/>
        <v>0</v>
      </c>
      <c r="AV100" s="310">
        <f t="shared" si="691"/>
        <v>0</v>
      </c>
      <c r="AW100" s="321">
        <f t="shared" si="546"/>
        <v>0</v>
      </c>
      <c r="AX100" s="310">
        <f t="shared" si="692"/>
        <v>0</v>
      </c>
      <c r="AY100" s="321">
        <f t="shared" si="547"/>
        <v>0</v>
      </c>
      <c r="AZ100" s="310">
        <f t="shared" si="693"/>
        <v>0</v>
      </c>
      <c r="BA100" s="321">
        <f t="shared" si="548"/>
        <v>0</v>
      </c>
      <c r="BB100" s="310">
        <f t="shared" si="694"/>
        <v>0</v>
      </c>
      <c r="BC100" s="321">
        <f t="shared" si="549"/>
        <v>0</v>
      </c>
      <c r="BD100" s="310">
        <f t="shared" si="695"/>
        <v>0</v>
      </c>
      <c r="BE100" s="321">
        <f t="shared" si="550"/>
        <v>0</v>
      </c>
      <c r="BF100" s="310">
        <f t="shared" si="696"/>
        <v>0</v>
      </c>
      <c r="BG100" s="321">
        <f t="shared" si="551"/>
        <v>0</v>
      </c>
      <c r="BH100" s="310">
        <f t="shared" si="697"/>
        <v>0</v>
      </c>
      <c r="BI100" s="321">
        <f t="shared" si="552"/>
        <v>0</v>
      </c>
      <c r="BJ100" s="310">
        <f t="shared" si="698"/>
        <v>0</v>
      </c>
      <c r="BK100" s="321">
        <f t="shared" si="553"/>
        <v>0</v>
      </c>
      <c r="BL100" s="310">
        <f t="shared" si="699"/>
        <v>0</v>
      </c>
      <c r="BM100" s="321">
        <f t="shared" ref="BM100" si="1802">BM42</f>
        <v>0</v>
      </c>
      <c r="BN100" s="310">
        <f t="shared" si="701"/>
        <v>0</v>
      </c>
      <c r="BO100" s="321">
        <f t="shared" ref="BO100" si="1803">BO42</f>
        <v>0</v>
      </c>
      <c r="BP100" s="310">
        <f t="shared" si="615"/>
        <v>0</v>
      </c>
      <c r="BQ100" s="321">
        <f t="shared" ref="BQ100" si="1804">BQ42</f>
        <v>0</v>
      </c>
      <c r="BR100" s="310">
        <f t="shared" si="617"/>
        <v>0</v>
      </c>
      <c r="BS100" s="321">
        <f t="shared" ref="BS100" si="1805">BS42</f>
        <v>0</v>
      </c>
      <c r="BT100" s="310">
        <f t="shared" si="619"/>
        <v>0</v>
      </c>
      <c r="BU100" s="321">
        <f t="shared" ref="BU100" si="1806">BU42</f>
        <v>0</v>
      </c>
      <c r="BV100" s="310">
        <f t="shared" si="621"/>
        <v>0</v>
      </c>
      <c r="BW100" s="321">
        <f t="shared" ref="BW100" si="1807">BW42</f>
        <v>0</v>
      </c>
      <c r="BX100" s="310">
        <f t="shared" si="623"/>
        <v>0</v>
      </c>
      <c r="BY100" s="321">
        <f t="shared" ref="BY100" si="1808">BY42</f>
        <v>0</v>
      </c>
      <c r="BZ100" s="310">
        <f t="shared" si="625"/>
        <v>0</v>
      </c>
      <c r="CA100" s="321">
        <f t="shared" ref="CA100" si="1809">CA42</f>
        <v>0</v>
      </c>
      <c r="CB100" s="310">
        <f t="shared" si="627"/>
        <v>0</v>
      </c>
      <c r="CC100" s="321">
        <f t="shared" ref="CC100" si="1810">CC42</f>
        <v>0</v>
      </c>
      <c r="CD100" s="310">
        <f t="shared" si="629"/>
        <v>0</v>
      </c>
      <c r="CE100" s="321">
        <f t="shared" ref="CE100" si="1811">CE42</f>
        <v>0</v>
      </c>
      <c r="CF100" s="310">
        <f t="shared" si="631"/>
        <v>0</v>
      </c>
      <c r="CG100" s="321">
        <f t="shared" ref="CG100" si="1812">CG42</f>
        <v>0</v>
      </c>
      <c r="CH100" s="310">
        <f t="shared" si="633"/>
        <v>0</v>
      </c>
      <c r="CI100" s="321">
        <f t="shared" ref="CI100" si="1813">CI42</f>
        <v>0</v>
      </c>
      <c r="CJ100" s="310">
        <f t="shared" si="635"/>
        <v>0</v>
      </c>
      <c r="CK100" s="321">
        <f t="shared" ref="CK100" si="1814">CK42</f>
        <v>0</v>
      </c>
      <c r="CL100" s="310">
        <f t="shared" si="637"/>
        <v>0</v>
      </c>
      <c r="CM100" s="321">
        <f t="shared" ref="CM100" si="1815">CM42</f>
        <v>0</v>
      </c>
      <c r="CN100" s="310">
        <f t="shared" si="639"/>
        <v>0</v>
      </c>
      <c r="CO100" s="321">
        <f t="shared" ref="CO100" si="1816">CO42</f>
        <v>0</v>
      </c>
      <c r="CP100" s="310">
        <f t="shared" si="641"/>
        <v>0</v>
      </c>
      <c r="CQ100" s="321">
        <f t="shared" ref="CQ100" si="1817">CQ42</f>
        <v>0</v>
      </c>
      <c r="CR100" s="310">
        <f t="shared" si="643"/>
        <v>0</v>
      </c>
      <c r="CS100" s="321">
        <f t="shared" ref="CS100" si="1818">CS42</f>
        <v>0</v>
      </c>
      <c r="CT100" s="310">
        <f t="shared" si="645"/>
        <v>0</v>
      </c>
      <c r="CU100" s="321">
        <f t="shared" ref="CU100" si="1819">CU42</f>
        <v>0</v>
      </c>
      <c r="CV100" s="310">
        <f t="shared" si="647"/>
        <v>0</v>
      </c>
      <c r="CW100" s="321">
        <f t="shared" ref="CW100" si="1820">CW42</f>
        <v>0</v>
      </c>
      <c r="CX100" s="310">
        <f t="shared" si="649"/>
        <v>0</v>
      </c>
      <c r="CY100" s="321">
        <f t="shared" ref="CY100" si="1821">CY42</f>
        <v>0</v>
      </c>
      <c r="CZ100" s="310">
        <f t="shared" si="651"/>
        <v>0</v>
      </c>
      <c r="DA100" s="321">
        <f t="shared" ref="DA100" si="1822">DA42</f>
        <v>0</v>
      </c>
      <c r="DB100" s="310">
        <f t="shared" si="653"/>
        <v>0</v>
      </c>
      <c r="DC100" s="321">
        <f t="shared" ref="DC100" si="1823">DC42</f>
        <v>0</v>
      </c>
      <c r="DD100" s="310">
        <f t="shared" si="655"/>
        <v>0</v>
      </c>
      <c r="DE100" s="321">
        <f t="shared" ref="DE100" si="1824">DE42</f>
        <v>0</v>
      </c>
      <c r="DF100" s="310">
        <f t="shared" si="657"/>
        <v>0</v>
      </c>
      <c r="DG100" s="321">
        <f t="shared" ref="DG100" si="1825">DG42</f>
        <v>0</v>
      </c>
      <c r="DH100" s="310">
        <f t="shared" si="659"/>
        <v>0</v>
      </c>
      <c r="DI100" s="321">
        <f t="shared" ref="DI100" si="1826">DI42</f>
        <v>0</v>
      </c>
      <c r="DJ100" s="310">
        <f t="shared" si="661"/>
        <v>0</v>
      </c>
      <c r="DK100" s="321">
        <f t="shared" ref="DK100" si="1827">DK42</f>
        <v>0</v>
      </c>
      <c r="DL100" s="310">
        <f t="shared" si="663"/>
        <v>0</v>
      </c>
      <c r="DM100" s="321">
        <f t="shared" si="1787"/>
        <v>0</v>
      </c>
      <c r="DN100" s="310">
        <f t="shared" si="273"/>
        <v>0</v>
      </c>
      <c r="DO100" s="321">
        <f t="shared" si="1788"/>
        <v>0</v>
      </c>
      <c r="DP100" s="310">
        <f t="shared" si="275"/>
        <v>0</v>
      </c>
      <c r="DQ100" s="321">
        <f t="shared" si="1789"/>
        <v>0</v>
      </c>
      <c r="DR100" s="310">
        <f t="shared" si="277"/>
        <v>0</v>
      </c>
      <c r="DS100" s="321">
        <f t="shared" si="1787"/>
        <v>0</v>
      </c>
      <c r="DT100" s="310">
        <f t="shared" si="278"/>
        <v>0</v>
      </c>
      <c r="DU100" s="321">
        <f t="shared" si="1788"/>
        <v>0</v>
      </c>
      <c r="DV100" s="310">
        <f t="shared" si="279"/>
        <v>0</v>
      </c>
      <c r="DW100" s="321">
        <f t="shared" si="1789"/>
        <v>0</v>
      </c>
      <c r="DX100" s="310">
        <f t="shared" si="280"/>
        <v>0</v>
      </c>
      <c r="DY100" s="321">
        <f t="shared" si="1787"/>
        <v>0</v>
      </c>
      <c r="DZ100" s="310">
        <f t="shared" si="281"/>
        <v>0</v>
      </c>
      <c r="EA100" s="321">
        <f t="shared" si="1788"/>
        <v>0</v>
      </c>
      <c r="EB100" s="310">
        <f t="shared" si="282"/>
        <v>0</v>
      </c>
      <c r="EC100" s="321">
        <f t="shared" si="1789"/>
        <v>0</v>
      </c>
      <c r="ED100" s="310">
        <f t="shared" si="283"/>
        <v>0</v>
      </c>
      <c r="EE100" s="321">
        <f t="shared" si="1787"/>
        <v>0</v>
      </c>
      <c r="EF100" s="310">
        <f t="shared" si="284"/>
        <v>0</v>
      </c>
      <c r="EG100" s="321">
        <f t="shared" si="1788"/>
        <v>0</v>
      </c>
      <c r="EH100" s="310">
        <f t="shared" si="285"/>
        <v>0</v>
      </c>
      <c r="EI100" s="321">
        <f t="shared" si="1789"/>
        <v>0</v>
      </c>
      <c r="EJ100" s="310">
        <f t="shared" si="286"/>
        <v>0</v>
      </c>
      <c r="EK100" s="321">
        <f t="shared" si="1787"/>
        <v>0</v>
      </c>
      <c r="EL100" s="310">
        <f t="shared" si="287"/>
        <v>0</v>
      </c>
      <c r="EM100" s="321">
        <f t="shared" si="1788"/>
        <v>0</v>
      </c>
      <c r="EN100" s="310">
        <f t="shared" si="288"/>
        <v>0</v>
      </c>
      <c r="EO100" s="321">
        <f t="shared" si="1789"/>
        <v>0</v>
      </c>
      <c r="EP100" s="310">
        <f t="shared" si="289"/>
        <v>0</v>
      </c>
      <c r="EQ100" s="321">
        <f t="shared" si="1787"/>
        <v>0</v>
      </c>
      <c r="ER100" s="310">
        <f t="shared" si="290"/>
        <v>0</v>
      </c>
      <c r="ES100" s="321">
        <f t="shared" si="1788"/>
        <v>0</v>
      </c>
      <c r="ET100" s="310">
        <f t="shared" si="291"/>
        <v>0</v>
      </c>
      <c r="EU100" s="321">
        <f t="shared" si="1789"/>
        <v>0</v>
      </c>
      <c r="EV100" s="310">
        <f t="shared" si="292"/>
        <v>0</v>
      </c>
      <c r="EW100" s="321">
        <f t="shared" si="1787"/>
        <v>0</v>
      </c>
      <c r="EX100" s="310">
        <f t="shared" si="293"/>
        <v>0</v>
      </c>
      <c r="EY100" s="321">
        <f t="shared" si="1788"/>
        <v>0</v>
      </c>
      <c r="EZ100" s="310">
        <f t="shared" si="294"/>
        <v>0</v>
      </c>
      <c r="FA100" s="321">
        <f t="shared" si="1789"/>
        <v>0</v>
      </c>
      <c r="FB100" s="310">
        <f t="shared" si="295"/>
        <v>0</v>
      </c>
      <c r="FC100" s="321">
        <f t="shared" si="1787"/>
        <v>0</v>
      </c>
      <c r="FD100" s="310">
        <f t="shared" si="296"/>
        <v>0</v>
      </c>
      <c r="FE100" s="321">
        <f t="shared" si="1788"/>
        <v>0</v>
      </c>
      <c r="FF100" s="310">
        <f t="shared" si="297"/>
        <v>0</v>
      </c>
      <c r="FG100" s="321">
        <f t="shared" si="1789"/>
        <v>0</v>
      </c>
      <c r="FH100" s="310">
        <f t="shared" si="298"/>
        <v>0</v>
      </c>
      <c r="FI100" s="321">
        <f t="shared" si="1787"/>
        <v>0</v>
      </c>
      <c r="FJ100" s="310">
        <f t="shared" si="299"/>
        <v>0</v>
      </c>
      <c r="FK100" s="321">
        <f t="shared" si="1788"/>
        <v>0</v>
      </c>
      <c r="FL100" s="310">
        <f t="shared" si="300"/>
        <v>0</v>
      </c>
      <c r="FM100" s="321">
        <f t="shared" si="1789"/>
        <v>0</v>
      </c>
      <c r="FN100" s="310">
        <f t="shared" si="301"/>
        <v>0</v>
      </c>
      <c r="FO100" s="321">
        <f t="shared" si="1787"/>
        <v>0</v>
      </c>
      <c r="FP100" s="310">
        <f t="shared" si="302"/>
        <v>0</v>
      </c>
      <c r="FQ100" s="321">
        <f t="shared" si="1788"/>
        <v>0</v>
      </c>
      <c r="FR100" s="310">
        <f t="shared" si="303"/>
        <v>0</v>
      </c>
      <c r="FS100" s="321">
        <f t="shared" si="1789"/>
        <v>0</v>
      </c>
      <c r="FT100" s="310">
        <f t="shared" si="304"/>
        <v>0</v>
      </c>
      <c r="FU100" s="321">
        <f t="shared" si="1787"/>
        <v>0</v>
      </c>
      <c r="FV100" s="310">
        <f t="shared" si="305"/>
        <v>0</v>
      </c>
      <c r="FW100" s="321">
        <f t="shared" si="1788"/>
        <v>0</v>
      </c>
      <c r="FX100" s="310">
        <f t="shared" si="306"/>
        <v>0</v>
      </c>
      <c r="FY100" s="321">
        <f t="shared" si="1789"/>
        <v>0</v>
      </c>
      <c r="FZ100" s="310">
        <f t="shared" si="307"/>
        <v>0</v>
      </c>
      <c r="GA100" s="321">
        <f t="shared" si="1790"/>
        <v>0</v>
      </c>
      <c r="GB100" s="310">
        <f t="shared" si="309"/>
        <v>0</v>
      </c>
      <c r="GC100" s="321">
        <f t="shared" si="1791"/>
        <v>0</v>
      </c>
      <c r="GD100" s="310">
        <f t="shared" si="311"/>
        <v>0</v>
      </c>
      <c r="GE100" s="321">
        <f t="shared" si="1792"/>
        <v>0</v>
      </c>
      <c r="GF100" s="310">
        <f t="shared" si="313"/>
        <v>0</v>
      </c>
      <c r="GG100" s="321">
        <f t="shared" si="1790"/>
        <v>0</v>
      </c>
      <c r="GH100" s="310">
        <f t="shared" si="314"/>
        <v>0</v>
      </c>
      <c r="GI100" s="321">
        <f t="shared" si="1791"/>
        <v>0</v>
      </c>
      <c r="GJ100" s="310">
        <f t="shared" si="315"/>
        <v>0</v>
      </c>
      <c r="GK100" s="321">
        <f t="shared" si="1792"/>
        <v>0</v>
      </c>
      <c r="GL100" s="310">
        <f t="shared" si="316"/>
        <v>0</v>
      </c>
      <c r="GM100" s="321">
        <f t="shared" si="1790"/>
        <v>0</v>
      </c>
      <c r="GN100" s="310">
        <f t="shared" si="317"/>
        <v>0</v>
      </c>
      <c r="GO100" s="321">
        <f t="shared" si="1791"/>
        <v>0</v>
      </c>
      <c r="GP100" s="310">
        <f t="shared" si="318"/>
        <v>0</v>
      </c>
      <c r="GQ100" s="321">
        <f t="shared" si="1792"/>
        <v>0</v>
      </c>
      <c r="GR100" s="310">
        <f t="shared" si="319"/>
        <v>0</v>
      </c>
      <c r="GS100" s="321">
        <f t="shared" si="1790"/>
        <v>0</v>
      </c>
      <c r="GT100" s="310">
        <f t="shared" si="320"/>
        <v>0</v>
      </c>
      <c r="GU100" s="321">
        <f t="shared" si="1791"/>
        <v>0</v>
      </c>
      <c r="GV100" s="310">
        <f t="shared" si="321"/>
        <v>0</v>
      </c>
      <c r="GW100" s="321">
        <f t="shared" si="1792"/>
        <v>0</v>
      </c>
      <c r="GX100" s="310">
        <f t="shared" si="322"/>
        <v>0</v>
      </c>
      <c r="GY100" s="321">
        <f t="shared" si="1790"/>
        <v>0</v>
      </c>
      <c r="GZ100" s="310">
        <f t="shared" si="323"/>
        <v>0</v>
      </c>
      <c r="HA100" s="321">
        <f t="shared" si="1791"/>
        <v>0</v>
      </c>
      <c r="HB100" s="310">
        <f t="shared" si="324"/>
        <v>0</v>
      </c>
      <c r="HC100" s="321">
        <f t="shared" si="1792"/>
        <v>0</v>
      </c>
      <c r="HD100" s="310">
        <f t="shared" si="325"/>
        <v>0</v>
      </c>
      <c r="HE100" s="321">
        <f t="shared" ref="HE100" si="1828">HE42</f>
        <v>0</v>
      </c>
      <c r="HF100" s="310">
        <f t="shared" si="327"/>
        <v>0</v>
      </c>
      <c r="HG100" s="321">
        <f t="shared" ref="HG100" si="1829">HG42</f>
        <v>0</v>
      </c>
      <c r="HH100" s="310">
        <f t="shared" si="329"/>
        <v>0</v>
      </c>
      <c r="HJ100" s="305">
        <f t="shared" si="1296"/>
        <v>0</v>
      </c>
      <c r="HK100" s="306">
        <f t="shared" si="1297"/>
        <v>0</v>
      </c>
      <c r="HL100" s="308">
        <f t="shared" si="1683"/>
        <v>0</v>
      </c>
    </row>
    <row r="101" spans="1:220">
      <c r="A101" s="313" t="str">
        <f t="shared" ref="A101:G101" si="1830">IF(A43=0, "", A43)</f>
        <v/>
      </c>
      <c r="B101" s="314" t="str">
        <f t="shared" si="1830"/>
        <v/>
      </c>
      <c r="C101" s="314" t="str">
        <f t="shared" si="1830"/>
        <v/>
      </c>
      <c r="D101" s="314" t="str">
        <f t="shared" si="1830"/>
        <v/>
      </c>
      <c r="E101" s="313" t="str">
        <f t="shared" si="1830"/>
        <v/>
      </c>
      <c r="F101" s="313" t="str">
        <f t="shared" si="1830"/>
        <v/>
      </c>
      <c r="G101" s="315" t="str">
        <f t="shared" si="1830"/>
        <v/>
      </c>
      <c r="H101" s="316" t="str">
        <f t="shared" ref="H101:I101" si="1831">IF(H43=0, "",H43)</f>
        <v/>
      </c>
      <c r="I101" s="316" t="str">
        <f t="shared" si="1831"/>
        <v/>
      </c>
      <c r="J101" s="317">
        <f t="shared" ref="J101:K101" si="1832">J43</f>
        <v>0</v>
      </c>
      <c r="K101" s="317">
        <f t="shared" si="1832"/>
        <v>0</v>
      </c>
      <c r="L101" s="46"/>
      <c r="M101" s="299">
        <f t="shared" si="606"/>
        <v>0</v>
      </c>
      <c r="N101" s="304">
        <f t="shared" si="670"/>
        <v>0</v>
      </c>
      <c r="O101" s="321">
        <f t="shared" si="607"/>
        <v>0</v>
      </c>
      <c r="P101" s="312">
        <f t="shared" si="671"/>
        <v>0</v>
      </c>
      <c r="Q101" s="321">
        <f t="shared" si="608"/>
        <v>0</v>
      </c>
      <c r="R101" s="312">
        <f t="shared" si="672"/>
        <v>0</v>
      </c>
      <c r="S101" s="321">
        <f t="shared" si="533"/>
        <v>0</v>
      </c>
      <c r="T101" s="312">
        <f t="shared" si="673"/>
        <v>0</v>
      </c>
      <c r="U101" s="321">
        <f t="shared" si="534"/>
        <v>0</v>
      </c>
      <c r="V101" s="312">
        <f t="shared" si="674"/>
        <v>0</v>
      </c>
      <c r="W101" s="321">
        <f t="shared" si="535"/>
        <v>0</v>
      </c>
      <c r="X101" s="312">
        <f t="shared" si="675"/>
        <v>0</v>
      </c>
      <c r="Y101" s="321">
        <f t="shared" ref="Y101" si="1833">Y43</f>
        <v>0</v>
      </c>
      <c r="Z101" s="310">
        <f t="shared" si="677"/>
        <v>0</v>
      </c>
      <c r="AA101" s="321">
        <f t="shared" ref="AA101" si="1834">AA43</f>
        <v>0</v>
      </c>
      <c r="AB101" s="310">
        <f t="shared" si="679"/>
        <v>0</v>
      </c>
      <c r="AC101" s="321">
        <f t="shared" si="537"/>
        <v>0</v>
      </c>
      <c r="AD101" s="310">
        <f t="shared" si="680"/>
        <v>0</v>
      </c>
      <c r="AE101" s="321">
        <f t="shared" si="538"/>
        <v>0</v>
      </c>
      <c r="AF101" s="310">
        <f t="shared" si="681"/>
        <v>0</v>
      </c>
      <c r="AG101" s="321">
        <f t="shared" si="539"/>
        <v>0</v>
      </c>
      <c r="AH101" s="310">
        <f t="shared" si="682"/>
        <v>0</v>
      </c>
      <c r="AI101" s="321">
        <f t="shared" ref="AI101" si="1835">AI43</f>
        <v>0</v>
      </c>
      <c r="AJ101" s="310">
        <f t="shared" si="684"/>
        <v>0</v>
      </c>
      <c r="AK101" s="321">
        <f t="shared" ref="AK101" si="1836">AK43</f>
        <v>0</v>
      </c>
      <c r="AL101" s="310">
        <f t="shared" si="686"/>
        <v>0</v>
      </c>
      <c r="AM101" s="321">
        <f t="shared" si="541"/>
        <v>0</v>
      </c>
      <c r="AN101" s="310">
        <f t="shared" si="687"/>
        <v>0</v>
      </c>
      <c r="AO101" s="321">
        <f t="shared" si="542"/>
        <v>0</v>
      </c>
      <c r="AP101" s="310">
        <f t="shared" si="688"/>
        <v>0</v>
      </c>
      <c r="AQ101" s="321">
        <f t="shared" si="543"/>
        <v>0</v>
      </c>
      <c r="AR101" s="310">
        <f t="shared" si="689"/>
        <v>0</v>
      </c>
      <c r="AS101" s="321">
        <f t="shared" si="544"/>
        <v>0</v>
      </c>
      <c r="AT101" s="310">
        <f t="shared" si="690"/>
        <v>0</v>
      </c>
      <c r="AU101" s="321">
        <f t="shared" si="545"/>
        <v>0</v>
      </c>
      <c r="AV101" s="310">
        <f t="shared" si="691"/>
        <v>0</v>
      </c>
      <c r="AW101" s="321">
        <f t="shared" si="546"/>
        <v>0</v>
      </c>
      <c r="AX101" s="310">
        <f t="shared" si="692"/>
        <v>0</v>
      </c>
      <c r="AY101" s="321">
        <f t="shared" si="547"/>
        <v>0</v>
      </c>
      <c r="AZ101" s="310">
        <f t="shared" si="693"/>
        <v>0</v>
      </c>
      <c r="BA101" s="321">
        <f t="shared" si="548"/>
        <v>0</v>
      </c>
      <c r="BB101" s="310">
        <f t="shared" si="694"/>
        <v>0</v>
      </c>
      <c r="BC101" s="321">
        <f t="shared" si="549"/>
        <v>0</v>
      </c>
      <c r="BD101" s="310">
        <f t="shared" si="695"/>
        <v>0</v>
      </c>
      <c r="BE101" s="321">
        <f t="shared" si="550"/>
        <v>0</v>
      </c>
      <c r="BF101" s="310">
        <f t="shared" si="696"/>
        <v>0</v>
      </c>
      <c r="BG101" s="321">
        <f t="shared" si="551"/>
        <v>0</v>
      </c>
      <c r="BH101" s="310">
        <f t="shared" si="697"/>
        <v>0</v>
      </c>
      <c r="BI101" s="321">
        <f t="shared" si="552"/>
        <v>0</v>
      </c>
      <c r="BJ101" s="310">
        <f t="shared" si="698"/>
        <v>0</v>
      </c>
      <c r="BK101" s="321">
        <f t="shared" si="553"/>
        <v>0</v>
      </c>
      <c r="BL101" s="310">
        <f t="shared" si="699"/>
        <v>0</v>
      </c>
      <c r="BM101" s="321">
        <f t="shared" ref="BM101" si="1837">BM43</f>
        <v>0</v>
      </c>
      <c r="BN101" s="310">
        <f t="shared" si="701"/>
        <v>0</v>
      </c>
      <c r="BO101" s="321">
        <f t="shared" ref="BO101" si="1838">BO43</f>
        <v>0</v>
      </c>
      <c r="BP101" s="310">
        <f t="shared" si="615"/>
        <v>0</v>
      </c>
      <c r="BQ101" s="321">
        <f t="shared" ref="BQ101" si="1839">BQ43</f>
        <v>0</v>
      </c>
      <c r="BR101" s="310">
        <f t="shared" si="617"/>
        <v>0</v>
      </c>
      <c r="BS101" s="321">
        <f t="shared" ref="BS101" si="1840">BS43</f>
        <v>0</v>
      </c>
      <c r="BT101" s="310">
        <f t="shared" si="619"/>
        <v>0</v>
      </c>
      <c r="BU101" s="321">
        <f t="shared" ref="BU101" si="1841">BU43</f>
        <v>0</v>
      </c>
      <c r="BV101" s="310">
        <f t="shared" si="621"/>
        <v>0</v>
      </c>
      <c r="BW101" s="321">
        <f t="shared" ref="BW101" si="1842">BW43</f>
        <v>0</v>
      </c>
      <c r="BX101" s="310">
        <f t="shared" si="623"/>
        <v>0</v>
      </c>
      <c r="BY101" s="321">
        <f t="shared" ref="BY101" si="1843">BY43</f>
        <v>0</v>
      </c>
      <c r="BZ101" s="310">
        <f t="shared" si="625"/>
        <v>0</v>
      </c>
      <c r="CA101" s="321">
        <f t="shared" ref="CA101" si="1844">CA43</f>
        <v>0</v>
      </c>
      <c r="CB101" s="310">
        <f t="shared" si="627"/>
        <v>0</v>
      </c>
      <c r="CC101" s="321">
        <f t="shared" ref="CC101" si="1845">CC43</f>
        <v>0</v>
      </c>
      <c r="CD101" s="310">
        <f t="shared" si="629"/>
        <v>0</v>
      </c>
      <c r="CE101" s="321">
        <f t="shared" ref="CE101" si="1846">CE43</f>
        <v>0</v>
      </c>
      <c r="CF101" s="310">
        <f t="shared" si="631"/>
        <v>0</v>
      </c>
      <c r="CG101" s="321">
        <f t="shared" ref="CG101" si="1847">CG43</f>
        <v>0</v>
      </c>
      <c r="CH101" s="310">
        <f t="shared" si="633"/>
        <v>0</v>
      </c>
      <c r="CI101" s="321">
        <f t="shared" ref="CI101" si="1848">CI43</f>
        <v>0</v>
      </c>
      <c r="CJ101" s="310">
        <f t="shared" si="635"/>
        <v>0</v>
      </c>
      <c r="CK101" s="321">
        <f t="shared" ref="CK101" si="1849">CK43</f>
        <v>0</v>
      </c>
      <c r="CL101" s="310">
        <f t="shared" si="637"/>
        <v>0</v>
      </c>
      <c r="CM101" s="321">
        <f t="shared" ref="CM101" si="1850">CM43</f>
        <v>0</v>
      </c>
      <c r="CN101" s="310">
        <f t="shared" si="639"/>
        <v>0</v>
      </c>
      <c r="CO101" s="321">
        <f t="shared" ref="CO101" si="1851">CO43</f>
        <v>0</v>
      </c>
      <c r="CP101" s="310">
        <f t="shared" si="641"/>
        <v>0</v>
      </c>
      <c r="CQ101" s="321">
        <f t="shared" ref="CQ101" si="1852">CQ43</f>
        <v>0</v>
      </c>
      <c r="CR101" s="310">
        <f t="shared" si="643"/>
        <v>0</v>
      </c>
      <c r="CS101" s="321">
        <f t="shared" ref="CS101" si="1853">CS43</f>
        <v>0</v>
      </c>
      <c r="CT101" s="310">
        <f t="shared" si="645"/>
        <v>0</v>
      </c>
      <c r="CU101" s="321">
        <f t="shared" ref="CU101" si="1854">CU43</f>
        <v>0</v>
      </c>
      <c r="CV101" s="310">
        <f t="shared" si="647"/>
        <v>0</v>
      </c>
      <c r="CW101" s="321">
        <f t="shared" ref="CW101" si="1855">CW43</f>
        <v>0</v>
      </c>
      <c r="CX101" s="310">
        <f t="shared" si="649"/>
        <v>0</v>
      </c>
      <c r="CY101" s="321">
        <f t="shared" ref="CY101" si="1856">CY43</f>
        <v>0</v>
      </c>
      <c r="CZ101" s="310">
        <f t="shared" si="651"/>
        <v>0</v>
      </c>
      <c r="DA101" s="321">
        <f t="shared" ref="DA101" si="1857">DA43</f>
        <v>0</v>
      </c>
      <c r="DB101" s="310">
        <f t="shared" si="653"/>
        <v>0</v>
      </c>
      <c r="DC101" s="321">
        <f t="shared" ref="DC101" si="1858">DC43</f>
        <v>0</v>
      </c>
      <c r="DD101" s="310">
        <f t="shared" si="655"/>
        <v>0</v>
      </c>
      <c r="DE101" s="321">
        <f t="shared" ref="DE101" si="1859">DE43</f>
        <v>0</v>
      </c>
      <c r="DF101" s="310">
        <f t="shared" si="657"/>
        <v>0</v>
      </c>
      <c r="DG101" s="321">
        <f t="shared" ref="DG101" si="1860">DG43</f>
        <v>0</v>
      </c>
      <c r="DH101" s="310">
        <f t="shared" si="659"/>
        <v>0</v>
      </c>
      <c r="DI101" s="321">
        <f t="shared" ref="DI101" si="1861">DI43</f>
        <v>0</v>
      </c>
      <c r="DJ101" s="310">
        <f t="shared" si="661"/>
        <v>0</v>
      </c>
      <c r="DK101" s="321">
        <f t="shared" ref="DK101" si="1862">DK43</f>
        <v>0</v>
      </c>
      <c r="DL101" s="310">
        <f t="shared" si="663"/>
        <v>0</v>
      </c>
      <c r="DM101" s="321">
        <f t="shared" si="1787"/>
        <v>0</v>
      </c>
      <c r="DN101" s="310">
        <f t="shared" si="273"/>
        <v>0</v>
      </c>
      <c r="DO101" s="321">
        <f t="shared" si="1788"/>
        <v>0</v>
      </c>
      <c r="DP101" s="310">
        <f t="shared" si="275"/>
        <v>0</v>
      </c>
      <c r="DQ101" s="321">
        <f t="shared" si="1789"/>
        <v>0</v>
      </c>
      <c r="DR101" s="310">
        <f t="shared" si="277"/>
        <v>0</v>
      </c>
      <c r="DS101" s="321">
        <f t="shared" si="1787"/>
        <v>0</v>
      </c>
      <c r="DT101" s="310">
        <f t="shared" si="278"/>
        <v>0</v>
      </c>
      <c r="DU101" s="321">
        <f t="shared" si="1788"/>
        <v>0</v>
      </c>
      <c r="DV101" s="310">
        <f t="shared" si="279"/>
        <v>0</v>
      </c>
      <c r="DW101" s="321">
        <f t="shared" si="1789"/>
        <v>0</v>
      </c>
      <c r="DX101" s="310">
        <f t="shared" si="280"/>
        <v>0</v>
      </c>
      <c r="DY101" s="321">
        <f t="shared" si="1787"/>
        <v>0</v>
      </c>
      <c r="DZ101" s="310">
        <f t="shared" si="281"/>
        <v>0</v>
      </c>
      <c r="EA101" s="321">
        <f t="shared" si="1788"/>
        <v>0</v>
      </c>
      <c r="EB101" s="310">
        <f t="shared" si="282"/>
        <v>0</v>
      </c>
      <c r="EC101" s="321">
        <f t="shared" si="1789"/>
        <v>0</v>
      </c>
      <c r="ED101" s="310">
        <f t="shared" si="283"/>
        <v>0</v>
      </c>
      <c r="EE101" s="321">
        <f t="shared" si="1787"/>
        <v>0</v>
      </c>
      <c r="EF101" s="310">
        <f t="shared" si="284"/>
        <v>0</v>
      </c>
      <c r="EG101" s="321">
        <f t="shared" si="1788"/>
        <v>0</v>
      </c>
      <c r="EH101" s="310">
        <f t="shared" si="285"/>
        <v>0</v>
      </c>
      <c r="EI101" s="321">
        <f t="shared" si="1789"/>
        <v>0</v>
      </c>
      <c r="EJ101" s="310">
        <f t="shared" si="286"/>
        <v>0</v>
      </c>
      <c r="EK101" s="321">
        <f t="shared" si="1787"/>
        <v>0</v>
      </c>
      <c r="EL101" s="310">
        <f t="shared" si="287"/>
        <v>0</v>
      </c>
      <c r="EM101" s="321">
        <f t="shared" si="1788"/>
        <v>0</v>
      </c>
      <c r="EN101" s="310">
        <f t="shared" si="288"/>
        <v>0</v>
      </c>
      <c r="EO101" s="321">
        <f t="shared" si="1789"/>
        <v>0</v>
      </c>
      <c r="EP101" s="310">
        <f t="shared" si="289"/>
        <v>0</v>
      </c>
      <c r="EQ101" s="321">
        <f t="shared" si="1787"/>
        <v>0</v>
      </c>
      <c r="ER101" s="310">
        <f t="shared" si="290"/>
        <v>0</v>
      </c>
      <c r="ES101" s="321">
        <f t="shared" si="1788"/>
        <v>0</v>
      </c>
      <c r="ET101" s="310">
        <f t="shared" si="291"/>
        <v>0</v>
      </c>
      <c r="EU101" s="321">
        <f t="shared" si="1789"/>
        <v>0</v>
      </c>
      <c r="EV101" s="310">
        <f t="shared" si="292"/>
        <v>0</v>
      </c>
      <c r="EW101" s="321">
        <f t="shared" si="1787"/>
        <v>0</v>
      </c>
      <c r="EX101" s="310">
        <f t="shared" si="293"/>
        <v>0</v>
      </c>
      <c r="EY101" s="321">
        <f t="shared" si="1788"/>
        <v>0</v>
      </c>
      <c r="EZ101" s="310">
        <f t="shared" si="294"/>
        <v>0</v>
      </c>
      <c r="FA101" s="321">
        <f t="shared" si="1789"/>
        <v>0</v>
      </c>
      <c r="FB101" s="310">
        <f t="shared" si="295"/>
        <v>0</v>
      </c>
      <c r="FC101" s="321">
        <f t="shared" si="1787"/>
        <v>0</v>
      </c>
      <c r="FD101" s="310">
        <f t="shared" si="296"/>
        <v>0</v>
      </c>
      <c r="FE101" s="321">
        <f t="shared" si="1788"/>
        <v>0</v>
      </c>
      <c r="FF101" s="310">
        <f t="shared" si="297"/>
        <v>0</v>
      </c>
      <c r="FG101" s="321">
        <f t="shared" si="1789"/>
        <v>0</v>
      </c>
      <c r="FH101" s="310">
        <f t="shared" si="298"/>
        <v>0</v>
      </c>
      <c r="FI101" s="321">
        <f t="shared" si="1787"/>
        <v>0</v>
      </c>
      <c r="FJ101" s="310">
        <f t="shared" si="299"/>
        <v>0</v>
      </c>
      <c r="FK101" s="321">
        <f t="shared" si="1788"/>
        <v>0</v>
      </c>
      <c r="FL101" s="310">
        <f t="shared" si="300"/>
        <v>0</v>
      </c>
      <c r="FM101" s="321">
        <f t="shared" si="1789"/>
        <v>0</v>
      </c>
      <c r="FN101" s="310">
        <f t="shared" si="301"/>
        <v>0</v>
      </c>
      <c r="FO101" s="321">
        <f t="shared" si="1787"/>
        <v>0</v>
      </c>
      <c r="FP101" s="310">
        <f t="shared" si="302"/>
        <v>0</v>
      </c>
      <c r="FQ101" s="321">
        <f t="shared" si="1788"/>
        <v>0</v>
      </c>
      <c r="FR101" s="310">
        <f t="shared" si="303"/>
        <v>0</v>
      </c>
      <c r="FS101" s="321">
        <f t="shared" si="1789"/>
        <v>0</v>
      </c>
      <c r="FT101" s="310">
        <f t="shared" si="304"/>
        <v>0</v>
      </c>
      <c r="FU101" s="321">
        <f t="shared" si="1787"/>
        <v>0</v>
      </c>
      <c r="FV101" s="310">
        <f t="shared" si="305"/>
        <v>0</v>
      </c>
      <c r="FW101" s="321">
        <f t="shared" si="1788"/>
        <v>0</v>
      </c>
      <c r="FX101" s="310">
        <f t="shared" si="306"/>
        <v>0</v>
      </c>
      <c r="FY101" s="321">
        <f t="shared" si="1789"/>
        <v>0</v>
      </c>
      <c r="FZ101" s="310">
        <f t="shared" si="307"/>
        <v>0</v>
      </c>
      <c r="GA101" s="321">
        <f t="shared" si="1790"/>
        <v>0</v>
      </c>
      <c r="GB101" s="310">
        <f t="shared" si="309"/>
        <v>0</v>
      </c>
      <c r="GC101" s="321">
        <f t="shared" si="1791"/>
        <v>0</v>
      </c>
      <c r="GD101" s="310">
        <f t="shared" si="311"/>
        <v>0</v>
      </c>
      <c r="GE101" s="321">
        <f t="shared" si="1792"/>
        <v>0</v>
      </c>
      <c r="GF101" s="310">
        <f t="shared" si="313"/>
        <v>0</v>
      </c>
      <c r="GG101" s="321">
        <f t="shared" si="1790"/>
        <v>0</v>
      </c>
      <c r="GH101" s="310">
        <f t="shared" si="314"/>
        <v>0</v>
      </c>
      <c r="GI101" s="321">
        <f t="shared" si="1791"/>
        <v>0</v>
      </c>
      <c r="GJ101" s="310">
        <f t="shared" si="315"/>
        <v>0</v>
      </c>
      <c r="GK101" s="321">
        <f t="shared" si="1792"/>
        <v>0</v>
      </c>
      <c r="GL101" s="310">
        <f t="shared" si="316"/>
        <v>0</v>
      </c>
      <c r="GM101" s="321">
        <f t="shared" si="1790"/>
        <v>0</v>
      </c>
      <c r="GN101" s="310">
        <f t="shared" si="317"/>
        <v>0</v>
      </c>
      <c r="GO101" s="321">
        <f t="shared" si="1791"/>
        <v>0</v>
      </c>
      <c r="GP101" s="310">
        <f t="shared" si="318"/>
        <v>0</v>
      </c>
      <c r="GQ101" s="321">
        <f t="shared" si="1792"/>
        <v>0</v>
      </c>
      <c r="GR101" s="310">
        <f t="shared" si="319"/>
        <v>0</v>
      </c>
      <c r="GS101" s="321">
        <f t="shared" si="1790"/>
        <v>0</v>
      </c>
      <c r="GT101" s="310">
        <f t="shared" si="320"/>
        <v>0</v>
      </c>
      <c r="GU101" s="321">
        <f t="shared" si="1791"/>
        <v>0</v>
      </c>
      <c r="GV101" s="310">
        <f t="shared" si="321"/>
        <v>0</v>
      </c>
      <c r="GW101" s="321">
        <f t="shared" si="1792"/>
        <v>0</v>
      </c>
      <c r="GX101" s="310">
        <f t="shared" si="322"/>
        <v>0</v>
      </c>
      <c r="GY101" s="321">
        <f t="shared" si="1790"/>
        <v>0</v>
      </c>
      <c r="GZ101" s="310">
        <f t="shared" si="323"/>
        <v>0</v>
      </c>
      <c r="HA101" s="321">
        <f t="shared" si="1791"/>
        <v>0</v>
      </c>
      <c r="HB101" s="310">
        <f t="shared" si="324"/>
        <v>0</v>
      </c>
      <c r="HC101" s="321">
        <f t="shared" si="1792"/>
        <v>0</v>
      </c>
      <c r="HD101" s="310">
        <f t="shared" si="325"/>
        <v>0</v>
      </c>
      <c r="HE101" s="321">
        <f t="shared" ref="HE101" si="1863">HE43</f>
        <v>0</v>
      </c>
      <c r="HF101" s="310">
        <f t="shared" si="327"/>
        <v>0</v>
      </c>
      <c r="HG101" s="321">
        <f t="shared" ref="HG101" si="1864">HG43</f>
        <v>0</v>
      </c>
      <c r="HH101" s="310">
        <f t="shared" si="329"/>
        <v>0</v>
      </c>
      <c r="HJ101" s="305">
        <f t="shared" si="1296"/>
        <v>0</v>
      </c>
      <c r="HK101" s="306">
        <f t="shared" si="1297"/>
        <v>0</v>
      </c>
      <c r="HL101" s="308">
        <f t="shared" si="1683"/>
        <v>0</v>
      </c>
    </row>
    <row r="102" spans="1:220">
      <c r="A102" s="313" t="str">
        <f t="shared" ref="A102:G102" si="1865">IF(A44=0, "", A44)</f>
        <v/>
      </c>
      <c r="B102" s="314" t="str">
        <f t="shared" si="1865"/>
        <v/>
      </c>
      <c r="C102" s="314" t="str">
        <f t="shared" si="1865"/>
        <v/>
      </c>
      <c r="D102" s="314" t="str">
        <f t="shared" si="1865"/>
        <v/>
      </c>
      <c r="E102" s="313" t="str">
        <f t="shared" si="1865"/>
        <v/>
      </c>
      <c r="F102" s="313" t="str">
        <f t="shared" si="1865"/>
        <v/>
      </c>
      <c r="G102" s="315" t="str">
        <f t="shared" si="1865"/>
        <v/>
      </c>
      <c r="H102" s="316" t="str">
        <f t="shared" ref="H102" si="1866">IF(H44=0, "",H44)</f>
        <v/>
      </c>
      <c r="I102" s="316" t="str">
        <f t="shared" si="1720"/>
        <v/>
      </c>
      <c r="J102" s="317">
        <f t="shared" ref="J102:K102" si="1867">J44</f>
        <v>0</v>
      </c>
      <c r="K102" s="317">
        <f t="shared" si="1867"/>
        <v>0</v>
      </c>
      <c r="L102" s="46"/>
      <c r="M102" s="299">
        <f t="shared" si="606"/>
        <v>0</v>
      </c>
      <c r="N102" s="304">
        <f t="shared" si="670"/>
        <v>0</v>
      </c>
      <c r="O102" s="321">
        <f t="shared" si="607"/>
        <v>0</v>
      </c>
      <c r="P102" s="312">
        <f t="shared" si="671"/>
        <v>0</v>
      </c>
      <c r="Q102" s="321">
        <f t="shared" si="608"/>
        <v>0</v>
      </c>
      <c r="R102" s="312">
        <f t="shared" si="672"/>
        <v>0</v>
      </c>
      <c r="S102" s="321">
        <f t="shared" si="533"/>
        <v>0</v>
      </c>
      <c r="T102" s="312">
        <f t="shared" si="673"/>
        <v>0</v>
      </c>
      <c r="U102" s="321">
        <f t="shared" si="534"/>
        <v>0</v>
      </c>
      <c r="V102" s="312">
        <f t="shared" si="674"/>
        <v>0</v>
      </c>
      <c r="W102" s="321">
        <f t="shared" si="535"/>
        <v>0</v>
      </c>
      <c r="X102" s="312">
        <f t="shared" si="675"/>
        <v>0</v>
      </c>
      <c r="Y102" s="321">
        <f t="shared" ref="Y102" si="1868">Y44</f>
        <v>0</v>
      </c>
      <c r="Z102" s="310">
        <f t="shared" si="677"/>
        <v>0</v>
      </c>
      <c r="AA102" s="321">
        <f t="shared" ref="AA102" si="1869">AA44</f>
        <v>0</v>
      </c>
      <c r="AB102" s="310">
        <f t="shared" si="679"/>
        <v>0</v>
      </c>
      <c r="AC102" s="321">
        <f t="shared" si="537"/>
        <v>0</v>
      </c>
      <c r="AD102" s="310">
        <f t="shared" si="680"/>
        <v>0</v>
      </c>
      <c r="AE102" s="321">
        <f t="shared" si="538"/>
        <v>0</v>
      </c>
      <c r="AF102" s="310">
        <f t="shared" si="681"/>
        <v>0</v>
      </c>
      <c r="AG102" s="321">
        <f t="shared" si="539"/>
        <v>0</v>
      </c>
      <c r="AH102" s="310">
        <f t="shared" si="682"/>
        <v>0</v>
      </c>
      <c r="AI102" s="321">
        <f t="shared" ref="AI102" si="1870">AI44</f>
        <v>0</v>
      </c>
      <c r="AJ102" s="310">
        <f t="shared" si="684"/>
        <v>0</v>
      </c>
      <c r="AK102" s="321">
        <f t="shared" ref="AK102" si="1871">AK44</f>
        <v>0</v>
      </c>
      <c r="AL102" s="310">
        <f t="shared" si="686"/>
        <v>0</v>
      </c>
      <c r="AM102" s="321">
        <f t="shared" si="541"/>
        <v>0</v>
      </c>
      <c r="AN102" s="310">
        <f t="shared" si="687"/>
        <v>0</v>
      </c>
      <c r="AO102" s="321">
        <f t="shared" si="542"/>
        <v>0</v>
      </c>
      <c r="AP102" s="310">
        <f t="shared" si="688"/>
        <v>0</v>
      </c>
      <c r="AQ102" s="321">
        <f t="shared" si="543"/>
        <v>0</v>
      </c>
      <c r="AR102" s="310">
        <f t="shared" si="689"/>
        <v>0</v>
      </c>
      <c r="AS102" s="321">
        <f t="shared" si="544"/>
        <v>0</v>
      </c>
      <c r="AT102" s="310">
        <f t="shared" si="690"/>
        <v>0</v>
      </c>
      <c r="AU102" s="321">
        <f t="shared" si="545"/>
        <v>0</v>
      </c>
      <c r="AV102" s="310">
        <f t="shared" si="691"/>
        <v>0</v>
      </c>
      <c r="AW102" s="321">
        <f t="shared" si="546"/>
        <v>0</v>
      </c>
      <c r="AX102" s="310">
        <f t="shared" si="692"/>
        <v>0</v>
      </c>
      <c r="AY102" s="321">
        <f t="shared" si="547"/>
        <v>0</v>
      </c>
      <c r="AZ102" s="310">
        <f t="shared" si="693"/>
        <v>0</v>
      </c>
      <c r="BA102" s="321">
        <f t="shared" si="548"/>
        <v>0</v>
      </c>
      <c r="BB102" s="310">
        <f t="shared" si="694"/>
        <v>0</v>
      </c>
      <c r="BC102" s="321">
        <f t="shared" si="549"/>
        <v>0</v>
      </c>
      <c r="BD102" s="310">
        <f t="shared" si="695"/>
        <v>0</v>
      </c>
      <c r="BE102" s="321">
        <f t="shared" si="550"/>
        <v>0</v>
      </c>
      <c r="BF102" s="310">
        <f t="shared" si="696"/>
        <v>0</v>
      </c>
      <c r="BG102" s="321">
        <f t="shared" si="551"/>
        <v>0</v>
      </c>
      <c r="BH102" s="310">
        <f t="shared" si="697"/>
        <v>0</v>
      </c>
      <c r="BI102" s="321">
        <f t="shared" si="552"/>
        <v>0</v>
      </c>
      <c r="BJ102" s="310">
        <f t="shared" si="698"/>
        <v>0</v>
      </c>
      <c r="BK102" s="321">
        <f t="shared" si="553"/>
        <v>0</v>
      </c>
      <c r="BL102" s="310">
        <f t="shared" si="699"/>
        <v>0</v>
      </c>
      <c r="BM102" s="321">
        <f t="shared" ref="BM102" si="1872">BM44</f>
        <v>0</v>
      </c>
      <c r="BN102" s="310">
        <f t="shared" si="701"/>
        <v>0</v>
      </c>
      <c r="BO102" s="321">
        <f t="shared" ref="BO102" si="1873">BO44</f>
        <v>0</v>
      </c>
      <c r="BP102" s="310">
        <f t="shared" si="615"/>
        <v>0</v>
      </c>
      <c r="BQ102" s="321">
        <f t="shared" ref="BQ102" si="1874">BQ44</f>
        <v>0</v>
      </c>
      <c r="BR102" s="310">
        <f t="shared" si="617"/>
        <v>0</v>
      </c>
      <c r="BS102" s="321">
        <f t="shared" ref="BS102" si="1875">BS44</f>
        <v>0</v>
      </c>
      <c r="BT102" s="310">
        <f t="shared" si="619"/>
        <v>0</v>
      </c>
      <c r="BU102" s="321">
        <f t="shared" ref="BU102" si="1876">BU44</f>
        <v>0</v>
      </c>
      <c r="BV102" s="310">
        <f t="shared" si="621"/>
        <v>0</v>
      </c>
      <c r="BW102" s="321">
        <f t="shared" ref="BW102" si="1877">BW44</f>
        <v>0</v>
      </c>
      <c r="BX102" s="310">
        <f t="shared" si="623"/>
        <v>0</v>
      </c>
      <c r="BY102" s="321">
        <f t="shared" ref="BY102" si="1878">BY44</f>
        <v>0</v>
      </c>
      <c r="BZ102" s="310">
        <f t="shared" si="625"/>
        <v>0</v>
      </c>
      <c r="CA102" s="321">
        <f t="shared" ref="CA102" si="1879">CA44</f>
        <v>0</v>
      </c>
      <c r="CB102" s="310">
        <f t="shared" si="627"/>
        <v>0</v>
      </c>
      <c r="CC102" s="321">
        <f t="shared" ref="CC102" si="1880">CC44</f>
        <v>0</v>
      </c>
      <c r="CD102" s="310">
        <f t="shared" si="629"/>
        <v>0</v>
      </c>
      <c r="CE102" s="321">
        <f t="shared" ref="CE102" si="1881">CE44</f>
        <v>0</v>
      </c>
      <c r="CF102" s="310">
        <f t="shared" si="631"/>
        <v>0</v>
      </c>
      <c r="CG102" s="321">
        <f t="shared" ref="CG102" si="1882">CG44</f>
        <v>0</v>
      </c>
      <c r="CH102" s="310">
        <f t="shared" si="633"/>
        <v>0</v>
      </c>
      <c r="CI102" s="321">
        <f t="shared" ref="CI102" si="1883">CI44</f>
        <v>0</v>
      </c>
      <c r="CJ102" s="310">
        <f t="shared" si="635"/>
        <v>0</v>
      </c>
      <c r="CK102" s="321">
        <f t="shared" ref="CK102" si="1884">CK44</f>
        <v>0</v>
      </c>
      <c r="CL102" s="310">
        <f t="shared" si="637"/>
        <v>0</v>
      </c>
      <c r="CM102" s="321">
        <f t="shared" ref="CM102" si="1885">CM44</f>
        <v>0</v>
      </c>
      <c r="CN102" s="310">
        <f t="shared" si="639"/>
        <v>0</v>
      </c>
      <c r="CO102" s="321">
        <f t="shared" ref="CO102" si="1886">CO44</f>
        <v>0</v>
      </c>
      <c r="CP102" s="310">
        <f t="shared" si="641"/>
        <v>0</v>
      </c>
      <c r="CQ102" s="321">
        <f t="shared" ref="CQ102" si="1887">CQ44</f>
        <v>0</v>
      </c>
      <c r="CR102" s="310">
        <f t="shared" si="643"/>
        <v>0</v>
      </c>
      <c r="CS102" s="321">
        <f t="shared" ref="CS102" si="1888">CS44</f>
        <v>0</v>
      </c>
      <c r="CT102" s="310">
        <f t="shared" si="645"/>
        <v>0</v>
      </c>
      <c r="CU102" s="321">
        <f t="shared" ref="CU102" si="1889">CU44</f>
        <v>0</v>
      </c>
      <c r="CV102" s="310">
        <f t="shared" si="647"/>
        <v>0</v>
      </c>
      <c r="CW102" s="321">
        <f t="shared" ref="CW102" si="1890">CW44</f>
        <v>0</v>
      </c>
      <c r="CX102" s="310">
        <f t="shared" si="649"/>
        <v>0</v>
      </c>
      <c r="CY102" s="321">
        <f t="shared" ref="CY102" si="1891">CY44</f>
        <v>0</v>
      </c>
      <c r="CZ102" s="310">
        <f t="shared" si="651"/>
        <v>0</v>
      </c>
      <c r="DA102" s="321">
        <f t="shared" ref="DA102" si="1892">DA44</f>
        <v>0</v>
      </c>
      <c r="DB102" s="310">
        <f t="shared" si="653"/>
        <v>0</v>
      </c>
      <c r="DC102" s="321">
        <f t="shared" ref="DC102" si="1893">DC44</f>
        <v>0</v>
      </c>
      <c r="DD102" s="310">
        <f t="shared" si="655"/>
        <v>0</v>
      </c>
      <c r="DE102" s="321">
        <f t="shared" ref="DE102" si="1894">DE44</f>
        <v>0</v>
      </c>
      <c r="DF102" s="310">
        <f t="shared" si="657"/>
        <v>0</v>
      </c>
      <c r="DG102" s="321">
        <f t="shared" ref="DG102" si="1895">DG44</f>
        <v>0</v>
      </c>
      <c r="DH102" s="310">
        <f t="shared" si="659"/>
        <v>0</v>
      </c>
      <c r="DI102" s="321">
        <f t="shared" ref="DI102" si="1896">DI44</f>
        <v>0</v>
      </c>
      <c r="DJ102" s="310">
        <f t="shared" si="661"/>
        <v>0</v>
      </c>
      <c r="DK102" s="321">
        <f t="shared" ref="DK102" si="1897">DK44</f>
        <v>0</v>
      </c>
      <c r="DL102" s="310">
        <f t="shared" si="663"/>
        <v>0</v>
      </c>
      <c r="DM102" s="321">
        <f t="shared" si="1787"/>
        <v>0</v>
      </c>
      <c r="DN102" s="310">
        <f t="shared" si="273"/>
        <v>0</v>
      </c>
      <c r="DO102" s="321">
        <f t="shared" si="1788"/>
        <v>0</v>
      </c>
      <c r="DP102" s="310">
        <f t="shared" si="275"/>
        <v>0</v>
      </c>
      <c r="DQ102" s="321">
        <f t="shared" si="1789"/>
        <v>0</v>
      </c>
      <c r="DR102" s="310">
        <f t="shared" si="277"/>
        <v>0</v>
      </c>
      <c r="DS102" s="321">
        <f t="shared" si="1787"/>
        <v>0</v>
      </c>
      <c r="DT102" s="310">
        <f t="shared" si="278"/>
        <v>0</v>
      </c>
      <c r="DU102" s="321">
        <f t="shared" si="1788"/>
        <v>0</v>
      </c>
      <c r="DV102" s="310">
        <f t="shared" si="279"/>
        <v>0</v>
      </c>
      <c r="DW102" s="321">
        <f t="shared" si="1789"/>
        <v>0</v>
      </c>
      <c r="DX102" s="310">
        <f t="shared" si="280"/>
        <v>0</v>
      </c>
      <c r="DY102" s="321">
        <f t="shared" si="1787"/>
        <v>0</v>
      </c>
      <c r="DZ102" s="310">
        <f t="shared" si="281"/>
        <v>0</v>
      </c>
      <c r="EA102" s="321">
        <f t="shared" si="1788"/>
        <v>0</v>
      </c>
      <c r="EB102" s="310">
        <f t="shared" si="282"/>
        <v>0</v>
      </c>
      <c r="EC102" s="321">
        <f t="shared" si="1789"/>
        <v>0</v>
      </c>
      <c r="ED102" s="310">
        <f t="shared" si="283"/>
        <v>0</v>
      </c>
      <c r="EE102" s="321">
        <f t="shared" si="1787"/>
        <v>0</v>
      </c>
      <c r="EF102" s="310">
        <f t="shared" si="284"/>
        <v>0</v>
      </c>
      <c r="EG102" s="321">
        <f t="shared" si="1788"/>
        <v>0</v>
      </c>
      <c r="EH102" s="310">
        <f t="shared" si="285"/>
        <v>0</v>
      </c>
      <c r="EI102" s="321">
        <f t="shared" si="1789"/>
        <v>0</v>
      </c>
      <c r="EJ102" s="310">
        <f t="shared" si="286"/>
        <v>0</v>
      </c>
      <c r="EK102" s="321">
        <f t="shared" si="1787"/>
        <v>0</v>
      </c>
      <c r="EL102" s="310">
        <f t="shared" si="287"/>
        <v>0</v>
      </c>
      <c r="EM102" s="321">
        <f t="shared" si="1788"/>
        <v>0</v>
      </c>
      <c r="EN102" s="310">
        <f t="shared" si="288"/>
        <v>0</v>
      </c>
      <c r="EO102" s="321">
        <f t="shared" si="1789"/>
        <v>0</v>
      </c>
      <c r="EP102" s="310">
        <f t="shared" si="289"/>
        <v>0</v>
      </c>
      <c r="EQ102" s="321">
        <f t="shared" si="1787"/>
        <v>0</v>
      </c>
      <c r="ER102" s="310">
        <f t="shared" si="290"/>
        <v>0</v>
      </c>
      <c r="ES102" s="321">
        <f t="shared" si="1788"/>
        <v>0</v>
      </c>
      <c r="ET102" s="310">
        <f t="shared" si="291"/>
        <v>0</v>
      </c>
      <c r="EU102" s="321">
        <f t="shared" si="1789"/>
        <v>0</v>
      </c>
      <c r="EV102" s="310">
        <f t="shared" si="292"/>
        <v>0</v>
      </c>
      <c r="EW102" s="321">
        <f t="shared" si="1787"/>
        <v>0</v>
      </c>
      <c r="EX102" s="310">
        <f t="shared" si="293"/>
        <v>0</v>
      </c>
      <c r="EY102" s="321">
        <f t="shared" si="1788"/>
        <v>0</v>
      </c>
      <c r="EZ102" s="310">
        <f t="shared" si="294"/>
        <v>0</v>
      </c>
      <c r="FA102" s="321">
        <f t="shared" si="1789"/>
        <v>0</v>
      </c>
      <c r="FB102" s="310">
        <f t="shared" si="295"/>
        <v>0</v>
      </c>
      <c r="FC102" s="321">
        <f t="shared" si="1787"/>
        <v>0</v>
      </c>
      <c r="FD102" s="310">
        <f t="shared" si="296"/>
        <v>0</v>
      </c>
      <c r="FE102" s="321">
        <f t="shared" si="1788"/>
        <v>0</v>
      </c>
      <c r="FF102" s="310">
        <f t="shared" si="297"/>
        <v>0</v>
      </c>
      <c r="FG102" s="321">
        <f t="shared" si="1789"/>
        <v>0</v>
      </c>
      <c r="FH102" s="310">
        <f t="shared" si="298"/>
        <v>0</v>
      </c>
      <c r="FI102" s="321">
        <f t="shared" si="1787"/>
        <v>0</v>
      </c>
      <c r="FJ102" s="310">
        <f t="shared" si="299"/>
        <v>0</v>
      </c>
      <c r="FK102" s="321">
        <f t="shared" si="1788"/>
        <v>0</v>
      </c>
      <c r="FL102" s="310">
        <f t="shared" si="300"/>
        <v>0</v>
      </c>
      <c r="FM102" s="321">
        <f t="shared" si="1789"/>
        <v>0</v>
      </c>
      <c r="FN102" s="310">
        <f t="shared" si="301"/>
        <v>0</v>
      </c>
      <c r="FO102" s="321">
        <f t="shared" si="1787"/>
        <v>0</v>
      </c>
      <c r="FP102" s="310">
        <f t="shared" si="302"/>
        <v>0</v>
      </c>
      <c r="FQ102" s="321">
        <f t="shared" si="1788"/>
        <v>0</v>
      </c>
      <c r="FR102" s="310">
        <f t="shared" si="303"/>
        <v>0</v>
      </c>
      <c r="FS102" s="321">
        <f t="shared" si="1789"/>
        <v>0</v>
      </c>
      <c r="FT102" s="310">
        <f t="shared" si="304"/>
        <v>0</v>
      </c>
      <c r="FU102" s="321">
        <f t="shared" si="1787"/>
        <v>0</v>
      </c>
      <c r="FV102" s="310">
        <f t="shared" si="305"/>
        <v>0</v>
      </c>
      <c r="FW102" s="321">
        <f t="shared" si="1788"/>
        <v>0</v>
      </c>
      <c r="FX102" s="310">
        <f t="shared" si="306"/>
        <v>0</v>
      </c>
      <c r="FY102" s="321">
        <f t="shared" si="1789"/>
        <v>0</v>
      </c>
      <c r="FZ102" s="310">
        <f t="shared" si="307"/>
        <v>0</v>
      </c>
      <c r="GA102" s="321">
        <f t="shared" si="1790"/>
        <v>0</v>
      </c>
      <c r="GB102" s="310">
        <f t="shared" si="309"/>
        <v>0</v>
      </c>
      <c r="GC102" s="321">
        <f t="shared" si="1791"/>
        <v>0</v>
      </c>
      <c r="GD102" s="310">
        <f t="shared" si="311"/>
        <v>0</v>
      </c>
      <c r="GE102" s="321">
        <f t="shared" si="1792"/>
        <v>0</v>
      </c>
      <c r="GF102" s="310">
        <f t="shared" si="313"/>
        <v>0</v>
      </c>
      <c r="GG102" s="321">
        <f t="shared" si="1790"/>
        <v>0</v>
      </c>
      <c r="GH102" s="310">
        <f t="shared" si="314"/>
        <v>0</v>
      </c>
      <c r="GI102" s="321">
        <f t="shared" si="1791"/>
        <v>0</v>
      </c>
      <c r="GJ102" s="310">
        <f t="shared" si="315"/>
        <v>0</v>
      </c>
      <c r="GK102" s="321">
        <f t="shared" si="1792"/>
        <v>0</v>
      </c>
      <c r="GL102" s="310">
        <f t="shared" si="316"/>
        <v>0</v>
      </c>
      <c r="GM102" s="321">
        <f t="shared" si="1790"/>
        <v>0</v>
      </c>
      <c r="GN102" s="310">
        <f t="shared" si="317"/>
        <v>0</v>
      </c>
      <c r="GO102" s="321">
        <f t="shared" si="1791"/>
        <v>0</v>
      </c>
      <c r="GP102" s="310">
        <f t="shared" si="318"/>
        <v>0</v>
      </c>
      <c r="GQ102" s="321">
        <f t="shared" si="1792"/>
        <v>0</v>
      </c>
      <c r="GR102" s="310">
        <f t="shared" si="319"/>
        <v>0</v>
      </c>
      <c r="GS102" s="321">
        <f t="shared" si="1790"/>
        <v>0</v>
      </c>
      <c r="GT102" s="310">
        <f t="shared" si="320"/>
        <v>0</v>
      </c>
      <c r="GU102" s="321">
        <f t="shared" si="1791"/>
        <v>0</v>
      </c>
      <c r="GV102" s="310">
        <f t="shared" si="321"/>
        <v>0</v>
      </c>
      <c r="GW102" s="321">
        <f t="shared" si="1792"/>
        <v>0</v>
      </c>
      <c r="GX102" s="310">
        <f t="shared" si="322"/>
        <v>0</v>
      </c>
      <c r="GY102" s="321">
        <f t="shared" si="1790"/>
        <v>0</v>
      </c>
      <c r="GZ102" s="310">
        <f t="shared" si="323"/>
        <v>0</v>
      </c>
      <c r="HA102" s="321">
        <f t="shared" si="1791"/>
        <v>0</v>
      </c>
      <c r="HB102" s="310">
        <f t="shared" si="324"/>
        <v>0</v>
      </c>
      <c r="HC102" s="321">
        <f t="shared" si="1792"/>
        <v>0</v>
      </c>
      <c r="HD102" s="310">
        <f t="shared" si="325"/>
        <v>0</v>
      </c>
      <c r="HE102" s="321">
        <f t="shared" ref="HE102" si="1898">HE44</f>
        <v>0</v>
      </c>
      <c r="HF102" s="310">
        <f t="shared" si="327"/>
        <v>0</v>
      </c>
      <c r="HG102" s="321">
        <f t="shared" ref="HG102" si="1899">HG44</f>
        <v>0</v>
      </c>
      <c r="HH102" s="310">
        <f t="shared" si="329"/>
        <v>0</v>
      </c>
      <c r="HJ102" s="305">
        <f t="shared" si="1296"/>
        <v>0</v>
      </c>
      <c r="HK102" s="306">
        <f t="shared" si="1297"/>
        <v>0</v>
      </c>
      <c r="HL102" s="308">
        <f t="shared" si="1683"/>
        <v>0</v>
      </c>
    </row>
    <row r="103" spans="1:220">
      <c r="A103" s="313" t="str">
        <f t="shared" ref="A103:G103" si="1900">IF(A45=0, "", A45)</f>
        <v/>
      </c>
      <c r="B103" s="314" t="str">
        <f t="shared" si="1900"/>
        <v/>
      </c>
      <c r="C103" s="314" t="str">
        <f t="shared" si="1900"/>
        <v/>
      </c>
      <c r="D103" s="314" t="str">
        <f t="shared" si="1900"/>
        <v/>
      </c>
      <c r="E103" s="313" t="str">
        <f t="shared" si="1900"/>
        <v/>
      </c>
      <c r="F103" s="313" t="str">
        <f t="shared" si="1900"/>
        <v/>
      </c>
      <c r="G103" s="315" t="str">
        <f t="shared" si="1900"/>
        <v/>
      </c>
      <c r="H103" s="316" t="str">
        <f t="shared" ref="H103:I103" si="1901">IF(H45=0, "",H45)</f>
        <v/>
      </c>
      <c r="I103" s="316" t="str">
        <f t="shared" si="1901"/>
        <v/>
      </c>
      <c r="J103" s="317">
        <f t="shared" ref="J103:K103" si="1902">J45</f>
        <v>0</v>
      </c>
      <c r="K103" s="317">
        <f t="shared" si="1902"/>
        <v>0</v>
      </c>
      <c r="L103" s="46"/>
      <c r="M103" s="299">
        <f t="shared" si="606"/>
        <v>0</v>
      </c>
      <c r="N103" s="304">
        <f t="shared" si="670"/>
        <v>0</v>
      </c>
      <c r="O103" s="321">
        <f t="shared" si="607"/>
        <v>0</v>
      </c>
      <c r="P103" s="312">
        <f t="shared" si="671"/>
        <v>0</v>
      </c>
      <c r="Q103" s="321">
        <f t="shared" si="608"/>
        <v>0</v>
      </c>
      <c r="R103" s="312">
        <f t="shared" si="672"/>
        <v>0</v>
      </c>
      <c r="S103" s="321">
        <f t="shared" si="533"/>
        <v>0</v>
      </c>
      <c r="T103" s="312">
        <f t="shared" si="673"/>
        <v>0</v>
      </c>
      <c r="U103" s="321">
        <f t="shared" si="534"/>
        <v>0</v>
      </c>
      <c r="V103" s="312">
        <f t="shared" si="674"/>
        <v>0</v>
      </c>
      <c r="W103" s="321">
        <f t="shared" si="535"/>
        <v>0</v>
      </c>
      <c r="X103" s="312">
        <f t="shared" si="675"/>
        <v>0</v>
      </c>
      <c r="Y103" s="321">
        <f t="shared" ref="Y103" si="1903">Y45</f>
        <v>0</v>
      </c>
      <c r="Z103" s="310">
        <f t="shared" si="677"/>
        <v>0</v>
      </c>
      <c r="AA103" s="321">
        <f t="shared" ref="AA103" si="1904">AA45</f>
        <v>0</v>
      </c>
      <c r="AB103" s="310">
        <f t="shared" si="679"/>
        <v>0</v>
      </c>
      <c r="AC103" s="321">
        <f t="shared" si="537"/>
        <v>0</v>
      </c>
      <c r="AD103" s="310">
        <f t="shared" si="680"/>
        <v>0</v>
      </c>
      <c r="AE103" s="321">
        <f t="shared" si="538"/>
        <v>0</v>
      </c>
      <c r="AF103" s="310">
        <f t="shared" si="681"/>
        <v>0</v>
      </c>
      <c r="AG103" s="321">
        <f t="shared" si="539"/>
        <v>0</v>
      </c>
      <c r="AH103" s="310">
        <f t="shared" si="682"/>
        <v>0</v>
      </c>
      <c r="AI103" s="321">
        <f t="shared" ref="AI103" si="1905">AI45</f>
        <v>0</v>
      </c>
      <c r="AJ103" s="310">
        <f t="shared" si="684"/>
        <v>0</v>
      </c>
      <c r="AK103" s="321">
        <f t="shared" ref="AK103" si="1906">AK45</f>
        <v>0</v>
      </c>
      <c r="AL103" s="310">
        <f t="shared" si="686"/>
        <v>0</v>
      </c>
      <c r="AM103" s="321">
        <f t="shared" si="541"/>
        <v>0</v>
      </c>
      <c r="AN103" s="310">
        <f t="shared" si="687"/>
        <v>0</v>
      </c>
      <c r="AO103" s="321">
        <f t="shared" si="542"/>
        <v>0</v>
      </c>
      <c r="AP103" s="310">
        <f t="shared" si="688"/>
        <v>0</v>
      </c>
      <c r="AQ103" s="321">
        <f t="shared" si="543"/>
        <v>0</v>
      </c>
      <c r="AR103" s="310">
        <f t="shared" si="689"/>
        <v>0</v>
      </c>
      <c r="AS103" s="321">
        <f t="shared" si="544"/>
        <v>0</v>
      </c>
      <c r="AT103" s="310">
        <f t="shared" si="690"/>
        <v>0</v>
      </c>
      <c r="AU103" s="321">
        <f t="shared" si="545"/>
        <v>0</v>
      </c>
      <c r="AV103" s="310">
        <f t="shared" si="691"/>
        <v>0</v>
      </c>
      <c r="AW103" s="321">
        <f t="shared" si="546"/>
        <v>0</v>
      </c>
      <c r="AX103" s="310">
        <f t="shared" si="692"/>
        <v>0</v>
      </c>
      <c r="AY103" s="321">
        <f t="shared" si="547"/>
        <v>0</v>
      </c>
      <c r="AZ103" s="310">
        <f t="shared" si="693"/>
        <v>0</v>
      </c>
      <c r="BA103" s="321">
        <f t="shared" si="548"/>
        <v>0</v>
      </c>
      <c r="BB103" s="310">
        <f t="shared" si="694"/>
        <v>0</v>
      </c>
      <c r="BC103" s="321">
        <f t="shared" si="549"/>
        <v>0</v>
      </c>
      <c r="BD103" s="310">
        <f t="shared" si="695"/>
        <v>0</v>
      </c>
      <c r="BE103" s="321">
        <f t="shared" si="550"/>
        <v>0</v>
      </c>
      <c r="BF103" s="310">
        <f t="shared" si="696"/>
        <v>0</v>
      </c>
      <c r="BG103" s="321">
        <f t="shared" si="551"/>
        <v>0</v>
      </c>
      <c r="BH103" s="310">
        <f t="shared" si="697"/>
        <v>0</v>
      </c>
      <c r="BI103" s="321">
        <f t="shared" si="552"/>
        <v>0</v>
      </c>
      <c r="BJ103" s="310">
        <f t="shared" si="698"/>
        <v>0</v>
      </c>
      <c r="BK103" s="321">
        <f t="shared" si="553"/>
        <v>0</v>
      </c>
      <c r="BL103" s="310">
        <f t="shared" si="699"/>
        <v>0</v>
      </c>
      <c r="BM103" s="321">
        <f t="shared" ref="BM103" si="1907">BM45</f>
        <v>0</v>
      </c>
      <c r="BN103" s="310">
        <f t="shared" si="701"/>
        <v>0</v>
      </c>
      <c r="BO103" s="321">
        <f t="shared" ref="BO103" si="1908">BO45</f>
        <v>0</v>
      </c>
      <c r="BP103" s="310">
        <f t="shared" si="615"/>
        <v>0</v>
      </c>
      <c r="BQ103" s="321">
        <f t="shared" ref="BQ103" si="1909">BQ45</f>
        <v>0</v>
      </c>
      <c r="BR103" s="310">
        <f t="shared" si="617"/>
        <v>0</v>
      </c>
      <c r="BS103" s="321">
        <f t="shared" ref="BS103" si="1910">BS45</f>
        <v>0</v>
      </c>
      <c r="BT103" s="310">
        <f t="shared" si="619"/>
        <v>0</v>
      </c>
      <c r="BU103" s="321">
        <f t="shared" ref="BU103" si="1911">BU45</f>
        <v>0</v>
      </c>
      <c r="BV103" s="310">
        <f t="shared" si="621"/>
        <v>0</v>
      </c>
      <c r="BW103" s="321">
        <f t="shared" ref="BW103" si="1912">BW45</f>
        <v>0</v>
      </c>
      <c r="BX103" s="310">
        <f t="shared" si="623"/>
        <v>0</v>
      </c>
      <c r="BY103" s="321">
        <f t="shared" ref="BY103" si="1913">BY45</f>
        <v>0</v>
      </c>
      <c r="BZ103" s="310">
        <f t="shared" si="625"/>
        <v>0</v>
      </c>
      <c r="CA103" s="321">
        <f t="shared" ref="CA103" si="1914">CA45</f>
        <v>0</v>
      </c>
      <c r="CB103" s="310">
        <f t="shared" si="627"/>
        <v>0</v>
      </c>
      <c r="CC103" s="321">
        <f t="shared" ref="CC103" si="1915">CC45</f>
        <v>0</v>
      </c>
      <c r="CD103" s="310">
        <f t="shared" si="629"/>
        <v>0</v>
      </c>
      <c r="CE103" s="321">
        <f t="shared" ref="CE103" si="1916">CE45</f>
        <v>0</v>
      </c>
      <c r="CF103" s="310">
        <f t="shared" si="631"/>
        <v>0</v>
      </c>
      <c r="CG103" s="321">
        <f t="shared" ref="CG103" si="1917">CG45</f>
        <v>0</v>
      </c>
      <c r="CH103" s="310">
        <f t="shared" si="633"/>
        <v>0</v>
      </c>
      <c r="CI103" s="321">
        <f t="shared" ref="CI103" si="1918">CI45</f>
        <v>0</v>
      </c>
      <c r="CJ103" s="310">
        <f t="shared" si="635"/>
        <v>0</v>
      </c>
      <c r="CK103" s="321">
        <f t="shared" ref="CK103" si="1919">CK45</f>
        <v>0</v>
      </c>
      <c r="CL103" s="310">
        <f t="shared" si="637"/>
        <v>0</v>
      </c>
      <c r="CM103" s="321">
        <f t="shared" ref="CM103" si="1920">CM45</f>
        <v>0</v>
      </c>
      <c r="CN103" s="310">
        <f t="shared" si="639"/>
        <v>0</v>
      </c>
      <c r="CO103" s="321">
        <f t="shared" ref="CO103" si="1921">CO45</f>
        <v>0</v>
      </c>
      <c r="CP103" s="310">
        <f t="shared" si="641"/>
        <v>0</v>
      </c>
      <c r="CQ103" s="321">
        <f t="shared" ref="CQ103" si="1922">CQ45</f>
        <v>0</v>
      </c>
      <c r="CR103" s="310">
        <f t="shared" si="643"/>
        <v>0</v>
      </c>
      <c r="CS103" s="321">
        <f t="shared" ref="CS103" si="1923">CS45</f>
        <v>0</v>
      </c>
      <c r="CT103" s="310">
        <f t="shared" si="645"/>
        <v>0</v>
      </c>
      <c r="CU103" s="321">
        <f t="shared" ref="CU103" si="1924">CU45</f>
        <v>0</v>
      </c>
      <c r="CV103" s="310">
        <f t="shared" si="647"/>
        <v>0</v>
      </c>
      <c r="CW103" s="321">
        <f t="shared" ref="CW103" si="1925">CW45</f>
        <v>0</v>
      </c>
      <c r="CX103" s="310">
        <f t="shared" si="649"/>
        <v>0</v>
      </c>
      <c r="CY103" s="321">
        <f t="shared" ref="CY103" si="1926">CY45</f>
        <v>0</v>
      </c>
      <c r="CZ103" s="310">
        <f t="shared" si="651"/>
        <v>0</v>
      </c>
      <c r="DA103" s="321">
        <f t="shared" ref="DA103" si="1927">DA45</f>
        <v>0</v>
      </c>
      <c r="DB103" s="310">
        <f t="shared" si="653"/>
        <v>0</v>
      </c>
      <c r="DC103" s="321">
        <f t="shared" ref="DC103" si="1928">DC45</f>
        <v>0</v>
      </c>
      <c r="DD103" s="310">
        <f t="shared" si="655"/>
        <v>0</v>
      </c>
      <c r="DE103" s="321">
        <f t="shared" ref="DE103" si="1929">DE45</f>
        <v>0</v>
      </c>
      <c r="DF103" s="310">
        <f t="shared" si="657"/>
        <v>0</v>
      </c>
      <c r="DG103" s="321">
        <f t="shared" ref="DG103" si="1930">DG45</f>
        <v>0</v>
      </c>
      <c r="DH103" s="310">
        <f t="shared" si="659"/>
        <v>0</v>
      </c>
      <c r="DI103" s="321">
        <f t="shared" ref="DI103" si="1931">DI45</f>
        <v>0</v>
      </c>
      <c r="DJ103" s="310">
        <f t="shared" si="661"/>
        <v>0</v>
      </c>
      <c r="DK103" s="321">
        <f t="shared" ref="DK103" si="1932">DK45</f>
        <v>0</v>
      </c>
      <c r="DL103" s="310">
        <f t="shared" si="663"/>
        <v>0</v>
      </c>
      <c r="DM103" s="321">
        <f t="shared" si="1787"/>
        <v>0</v>
      </c>
      <c r="DN103" s="310">
        <f t="shared" si="273"/>
        <v>0</v>
      </c>
      <c r="DO103" s="321">
        <f t="shared" si="1788"/>
        <v>0</v>
      </c>
      <c r="DP103" s="310">
        <f t="shared" si="275"/>
        <v>0</v>
      </c>
      <c r="DQ103" s="321">
        <f t="shared" si="1789"/>
        <v>0</v>
      </c>
      <c r="DR103" s="310">
        <f t="shared" si="277"/>
        <v>0</v>
      </c>
      <c r="DS103" s="321">
        <f t="shared" si="1787"/>
        <v>0</v>
      </c>
      <c r="DT103" s="310">
        <f t="shared" si="278"/>
        <v>0</v>
      </c>
      <c r="DU103" s="321">
        <f t="shared" si="1788"/>
        <v>0</v>
      </c>
      <c r="DV103" s="310">
        <f t="shared" si="279"/>
        <v>0</v>
      </c>
      <c r="DW103" s="321">
        <f t="shared" si="1789"/>
        <v>0</v>
      </c>
      <c r="DX103" s="310">
        <f t="shared" si="280"/>
        <v>0</v>
      </c>
      <c r="DY103" s="321">
        <f t="shared" si="1787"/>
        <v>0</v>
      </c>
      <c r="DZ103" s="310">
        <f t="shared" si="281"/>
        <v>0</v>
      </c>
      <c r="EA103" s="321">
        <f t="shared" si="1788"/>
        <v>0</v>
      </c>
      <c r="EB103" s="310">
        <f t="shared" si="282"/>
        <v>0</v>
      </c>
      <c r="EC103" s="321">
        <f t="shared" si="1789"/>
        <v>0</v>
      </c>
      <c r="ED103" s="310">
        <f t="shared" si="283"/>
        <v>0</v>
      </c>
      <c r="EE103" s="321">
        <f t="shared" si="1787"/>
        <v>0</v>
      </c>
      <c r="EF103" s="310">
        <f t="shared" si="284"/>
        <v>0</v>
      </c>
      <c r="EG103" s="321">
        <f t="shared" si="1788"/>
        <v>0</v>
      </c>
      <c r="EH103" s="310">
        <f t="shared" si="285"/>
        <v>0</v>
      </c>
      <c r="EI103" s="321">
        <f t="shared" si="1789"/>
        <v>0</v>
      </c>
      <c r="EJ103" s="310">
        <f t="shared" si="286"/>
        <v>0</v>
      </c>
      <c r="EK103" s="321">
        <f t="shared" si="1787"/>
        <v>0</v>
      </c>
      <c r="EL103" s="310">
        <f t="shared" si="287"/>
        <v>0</v>
      </c>
      <c r="EM103" s="321">
        <f t="shared" si="1788"/>
        <v>0</v>
      </c>
      <c r="EN103" s="310">
        <f t="shared" si="288"/>
        <v>0</v>
      </c>
      <c r="EO103" s="321">
        <f t="shared" si="1789"/>
        <v>0</v>
      </c>
      <c r="EP103" s="310">
        <f t="shared" si="289"/>
        <v>0</v>
      </c>
      <c r="EQ103" s="321">
        <f t="shared" si="1787"/>
        <v>0</v>
      </c>
      <c r="ER103" s="310">
        <f t="shared" si="290"/>
        <v>0</v>
      </c>
      <c r="ES103" s="321">
        <f t="shared" si="1788"/>
        <v>0</v>
      </c>
      <c r="ET103" s="310">
        <f t="shared" si="291"/>
        <v>0</v>
      </c>
      <c r="EU103" s="321">
        <f t="shared" si="1789"/>
        <v>0</v>
      </c>
      <c r="EV103" s="310">
        <f t="shared" si="292"/>
        <v>0</v>
      </c>
      <c r="EW103" s="321">
        <f t="shared" si="1787"/>
        <v>0</v>
      </c>
      <c r="EX103" s="310">
        <f t="shared" si="293"/>
        <v>0</v>
      </c>
      <c r="EY103" s="321">
        <f t="shared" si="1788"/>
        <v>0</v>
      </c>
      <c r="EZ103" s="310">
        <f t="shared" si="294"/>
        <v>0</v>
      </c>
      <c r="FA103" s="321">
        <f t="shared" si="1789"/>
        <v>0</v>
      </c>
      <c r="FB103" s="310">
        <f t="shared" si="295"/>
        <v>0</v>
      </c>
      <c r="FC103" s="321">
        <f t="shared" si="1787"/>
        <v>0</v>
      </c>
      <c r="FD103" s="310">
        <f t="shared" si="296"/>
        <v>0</v>
      </c>
      <c r="FE103" s="321">
        <f t="shared" si="1788"/>
        <v>0</v>
      </c>
      <c r="FF103" s="310">
        <f t="shared" si="297"/>
        <v>0</v>
      </c>
      <c r="FG103" s="321">
        <f t="shared" si="1789"/>
        <v>0</v>
      </c>
      <c r="FH103" s="310">
        <f t="shared" si="298"/>
        <v>0</v>
      </c>
      <c r="FI103" s="321">
        <f t="shared" si="1787"/>
        <v>0</v>
      </c>
      <c r="FJ103" s="310">
        <f t="shared" si="299"/>
        <v>0</v>
      </c>
      <c r="FK103" s="321">
        <f t="shared" si="1788"/>
        <v>0</v>
      </c>
      <c r="FL103" s="310">
        <f t="shared" si="300"/>
        <v>0</v>
      </c>
      <c r="FM103" s="321">
        <f t="shared" si="1789"/>
        <v>0</v>
      </c>
      <c r="FN103" s="310">
        <f t="shared" si="301"/>
        <v>0</v>
      </c>
      <c r="FO103" s="321">
        <f t="shared" si="1787"/>
        <v>0</v>
      </c>
      <c r="FP103" s="310">
        <f t="shared" si="302"/>
        <v>0</v>
      </c>
      <c r="FQ103" s="321">
        <f t="shared" si="1788"/>
        <v>0</v>
      </c>
      <c r="FR103" s="310">
        <f t="shared" si="303"/>
        <v>0</v>
      </c>
      <c r="FS103" s="321">
        <f t="shared" si="1789"/>
        <v>0</v>
      </c>
      <c r="FT103" s="310">
        <f t="shared" si="304"/>
        <v>0</v>
      </c>
      <c r="FU103" s="321">
        <f t="shared" si="1787"/>
        <v>0</v>
      </c>
      <c r="FV103" s="310">
        <f t="shared" si="305"/>
        <v>0</v>
      </c>
      <c r="FW103" s="321">
        <f t="shared" si="1788"/>
        <v>0</v>
      </c>
      <c r="FX103" s="310">
        <f t="shared" si="306"/>
        <v>0</v>
      </c>
      <c r="FY103" s="321">
        <f t="shared" si="1789"/>
        <v>0</v>
      </c>
      <c r="FZ103" s="310">
        <f t="shared" si="307"/>
        <v>0</v>
      </c>
      <c r="GA103" s="321">
        <f t="shared" si="1790"/>
        <v>0</v>
      </c>
      <c r="GB103" s="310">
        <f t="shared" si="309"/>
        <v>0</v>
      </c>
      <c r="GC103" s="321">
        <f t="shared" si="1791"/>
        <v>0</v>
      </c>
      <c r="GD103" s="310">
        <f t="shared" si="311"/>
        <v>0</v>
      </c>
      <c r="GE103" s="321">
        <f t="shared" si="1792"/>
        <v>0</v>
      </c>
      <c r="GF103" s="310">
        <f t="shared" si="313"/>
        <v>0</v>
      </c>
      <c r="GG103" s="321">
        <f t="shared" si="1790"/>
        <v>0</v>
      </c>
      <c r="GH103" s="310">
        <f t="shared" si="314"/>
        <v>0</v>
      </c>
      <c r="GI103" s="321">
        <f t="shared" si="1791"/>
        <v>0</v>
      </c>
      <c r="GJ103" s="310">
        <f t="shared" si="315"/>
        <v>0</v>
      </c>
      <c r="GK103" s="321">
        <f t="shared" si="1792"/>
        <v>0</v>
      </c>
      <c r="GL103" s="310">
        <f t="shared" si="316"/>
        <v>0</v>
      </c>
      <c r="GM103" s="321">
        <f t="shared" si="1790"/>
        <v>0</v>
      </c>
      <c r="GN103" s="310">
        <f t="shared" si="317"/>
        <v>0</v>
      </c>
      <c r="GO103" s="321">
        <f t="shared" si="1791"/>
        <v>0</v>
      </c>
      <c r="GP103" s="310">
        <f t="shared" si="318"/>
        <v>0</v>
      </c>
      <c r="GQ103" s="321">
        <f t="shared" si="1792"/>
        <v>0</v>
      </c>
      <c r="GR103" s="310">
        <f t="shared" si="319"/>
        <v>0</v>
      </c>
      <c r="GS103" s="321">
        <f t="shared" si="1790"/>
        <v>0</v>
      </c>
      <c r="GT103" s="310">
        <f t="shared" si="320"/>
        <v>0</v>
      </c>
      <c r="GU103" s="321">
        <f t="shared" si="1791"/>
        <v>0</v>
      </c>
      <c r="GV103" s="310">
        <f t="shared" si="321"/>
        <v>0</v>
      </c>
      <c r="GW103" s="321">
        <f t="shared" si="1792"/>
        <v>0</v>
      </c>
      <c r="GX103" s="310">
        <f t="shared" si="322"/>
        <v>0</v>
      </c>
      <c r="GY103" s="321">
        <f t="shared" si="1790"/>
        <v>0</v>
      </c>
      <c r="GZ103" s="310">
        <f t="shared" si="323"/>
        <v>0</v>
      </c>
      <c r="HA103" s="321">
        <f t="shared" si="1791"/>
        <v>0</v>
      </c>
      <c r="HB103" s="310">
        <f t="shared" si="324"/>
        <v>0</v>
      </c>
      <c r="HC103" s="321">
        <f t="shared" si="1792"/>
        <v>0</v>
      </c>
      <c r="HD103" s="310">
        <f t="shared" si="325"/>
        <v>0</v>
      </c>
      <c r="HE103" s="321">
        <f t="shared" ref="HE103" si="1933">HE45</f>
        <v>0</v>
      </c>
      <c r="HF103" s="310">
        <f t="shared" si="327"/>
        <v>0</v>
      </c>
      <c r="HG103" s="321">
        <f t="shared" ref="HG103" si="1934">HG45</f>
        <v>0</v>
      </c>
      <c r="HH103" s="310">
        <f t="shared" si="329"/>
        <v>0</v>
      </c>
      <c r="HJ103" s="305">
        <f t="shared" si="1296"/>
        <v>0</v>
      </c>
      <c r="HK103" s="306">
        <f t="shared" si="1297"/>
        <v>0</v>
      </c>
      <c r="HL103" s="308">
        <f t="shared" si="1683"/>
        <v>0</v>
      </c>
    </row>
    <row r="104" spans="1:220">
      <c r="A104" s="313" t="str">
        <f t="shared" ref="A104:G104" si="1935">IF(A46=0, "", A46)</f>
        <v/>
      </c>
      <c r="B104" s="314" t="str">
        <f t="shared" si="1935"/>
        <v/>
      </c>
      <c r="C104" s="314" t="str">
        <f t="shared" si="1935"/>
        <v/>
      </c>
      <c r="D104" s="314" t="str">
        <f t="shared" si="1935"/>
        <v/>
      </c>
      <c r="E104" s="313" t="str">
        <f t="shared" si="1935"/>
        <v/>
      </c>
      <c r="F104" s="313" t="str">
        <f t="shared" si="1935"/>
        <v/>
      </c>
      <c r="G104" s="315" t="str">
        <f t="shared" si="1935"/>
        <v/>
      </c>
      <c r="H104" s="316" t="str">
        <f t="shared" ref="H104:I104" si="1936">IF(H46=0, "",H46)</f>
        <v/>
      </c>
      <c r="I104" s="316" t="str">
        <f t="shared" si="1936"/>
        <v/>
      </c>
      <c r="J104" s="317">
        <f t="shared" ref="J104:K104" si="1937">J46</f>
        <v>0</v>
      </c>
      <c r="K104" s="317">
        <f t="shared" si="1937"/>
        <v>0</v>
      </c>
      <c r="L104" s="46"/>
      <c r="M104" s="299">
        <f t="shared" si="606"/>
        <v>0</v>
      </c>
      <c r="N104" s="304">
        <f t="shared" si="670"/>
        <v>0</v>
      </c>
      <c r="O104" s="321">
        <f t="shared" si="607"/>
        <v>0</v>
      </c>
      <c r="P104" s="312">
        <f t="shared" si="671"/>
        <v>0</v>
      </c>
      <c r="Q104" s="321">
        <f t="shared" si="608"/>
        <v>0</v>
      </c>
      <c r="R104" s="312">
        <f t="shared" si="672"/>
        <v>0</v>
      </c>
      <c r="S104" s="321">
        <f t="shared" si="533"/>
        <v>0</v>
      </c>
      <c r="T104" s="312">
        <f t="shared" si="673"/>
        <v>0</v>
      </c>
      <c r="U104" s="321">
        <f t="shared" si="534"/>
        <v>0</v>
      </c>
      <c r="V104" s="312">
        <f t="shared" si="674"/>
        <v>0</v>
      </c>
      <c r="W104" s="321">
        <f t="shared" si="535"/>
        <v>0</v>
      </c>
      <c r="X104" s="312">
        <f t="shared" si="675"/>
        <v>0</v>
      </c>
      <c r="Y104" s="321">
        <f t="shared" ref="Y104" si="1938">Y46</f>
        <v>0</v>
      </c>
      <c r="Z104" s="310">
        <f t="shared" si="677"/>
        <v>0</v>
      </c>
      <c r="AA104" s="321">
        <f t="shared" ref="AA104" si="1939">AA46</f>
        <v>0</v>
      </c>
      <c r="AB104" s="310">
        <f t="shared" si="679"/>
        <v>0</v>
      </c>
      <c r="AC104" s="321">
        <f t="shared" si="537"/>
        <v>0</v>
      </c>
      <c r="AD104" s="310">
        <f t="shared" si="680"/>
        <v>0</v>
      </c>
      <c r="AE104" s="321">
        <f t="shared" si="538"/>
        <v>0</v>
      </c>
      <c r="AF104" s="310">
        <f t="shared" si="681"/>
        <v>0</v>
      </c>
      <c r="AG104" s="321">
        <f t="shared" si="539"/>
        <v>0</v>
      </c>
      <c r="AH104" s="310">
        <f t="shared" si="682"/>
        <v>0</v>
      </c>
      <c r="AI104" s="321">
        <f t="shared" ref="AI104" si="1940">AI46</f>
        <v>0</v>
      </c>
      <c r="AJ104" s="310">
        <f t="shared" si="684"/>
        <v>0</v>
      </c>
      <c r="AK104" s="321">
        <f t="shared" ref="AK104" si="1941">AK46</f>
        <v>0</v>
      </c>
      <c r="AL104" s="310">
        <f t="shared" si="686"/>
        <v>0</v>
      </c>
      <c r="AM104" s="321">
        <f t="shared" si="541"/>
        <v>0</v>
      </c>
      <c r="AN104" s="310">
        <f t="shared" si="687"/>
        <v>0</v>
      </c>
      <c r="AO104" s="321">
        <f t="shared" si="542"/>
        <v>0</v>
      </c>
      <c r="AP104" s="310">
        <f t="shared" si="688"/>
        <v>0</v>
      </c>
      <c r="AQ104" s="321">
        <f t="shared" si="543"/>
        <v>0</v>
      </c>
      <c r="AR104" s="310">
        <f t="shared" si="689"/>
        <v>0</v>
      </c>
      <c r="AS104" s="321">
        <f t="shared" si="544"/>
        <v>0</v>
      </c>
      <c r="AT104" s="310">
        <f t="shared" si="690"/>
        <v>0</v>
      </c>
      <c r="AU104" s="321">
        <f t="shared" si="545"/>
        <v>0</v>
      </c>
      <c r="AV104" s="310">
        <f t="shared" si="691"/>
        <v>0</v>
      </c>
      <c r="AW104" s="321">
        <f t="shared" si="546"/>
        <v>0</v>
      </c>
      <c r="AX104" s="310">
        <f t="shared" si="692"/>
        <v>0</v>
      </c>
      <c r="AY104" s="321">
        <f t="shared" si="547"/>
        <v>0</v>
      </c>
      <c r="AZ104" s="310">
        <f t="shared" si="693"/>
        <v>0</v>
      </c>
      <c r="BA104" s="321">
        <f t="shared" si="548"/>
        <v>0</v>
      </c>
      <c r="BB104" s="310">
        <f t="shared" si="694"/>
        <v>0</v>
      </c>
      <c r="BC104" s="321">
        <f t="shared" si="549"/>
        <v>0</v>
      </c>
      <c r="BD104" s="310">
        <f t="shared" si="695"/>
        <v>0</v>
      </c>
      <c r="BE104" s="321">
        <f t="shared" si="550"/>
        <v>0</v>
      </c>
      <c r="BF104" s="310">
        <f t="shared" si="696"/>
        <v>0</v>
      </c>
      <c r="BG104" s="321">
        <f t="shared" si="551"/>
        <v>0</v>
      </c>
      <c r="BH104" s="310">
        <f t="shared" si="697"/>
        <v>0</v>
      </c>
      <c r="BI104" s="321">
        <f t="shared" si="552"/>
        <v>0</v>
      </c>
      <c r="BJ104" s="310">
        <f t="shared" si="698"/>
        <v>0</v>
      </c>
      <c r="BK104" s="321">
        <f t="shared" si="553"/>
        <v>0</v>
      </c>
      <c r="BL104" s="310">
        <f t="shared" si="699"/>
        <v>0</v>
      </c>
      <c r="BM104" s="321">
        <f t="shared" ref="BM104" si="1942">BM46</f>
        <v>0</v>
      </c>
      <c r="BN104" s="310">
        <f t="shared" si="701"/>
        <v>0</v>
      </c>
      <c r="BO104" s="321">
        <f t="shared" ref="BO104" si="1943">BO46</f>
        <v>0</v>
      </c>
      <c r="BP104" s="310">
        <f t="shared" si="615"/>
        <v>0</v>
      </c>
      <c r="BQ104" s="321">
        <f t="shared" ref="BQ104" si="1944">BQ46</f>
        <v>0</v>
      </c>
      <c r="BR104" s="310">
        <f t="shared" si="617"/>
        <v>0</v>
      </c>
      <c r="BS104" s="321">
        <f t="shared" ref="BS104" si="1945">BS46</f>
        <v>0</v>
      </c>
      <c r="BT104" s="310">
        <f t="shared" si="619"/>
        <v>0</v>
      </c>
      <c r="BU104" s="321">
        <f t="shared" ref="BU104" si="1946">BU46</f>
        <v>0</v>
      </c>
      <c r="BV104" s="310">
        <f t="shared" si="621"/>
        <v>0</v>
      </c>
      <c r="BW104" s="321">
        <f t="shared" ref="BW104" si="1947">BW46</f>
        <v>0</v>
      </c>
      <c r="BX104" s="310">
        <f t="shared" si="623"/>
        <v>0</v>
      </c>
      <c r="BY104" s="321">
        <f t="shared" ref="BY104" si="1948">BY46</f>
        <v>0</v>
      </c>
      <c r="BZ104" s="310">
        <f t="shared" si="625"/>
        <v>0</v>
      </c>
      <c r="CA104" s="321">
        <f t="shared" ref="CA104" si="1949">CA46</f>
        <v>0</v>
      </c>
      <c r="CB104" s="310">
        <f t="shared" si="627"/>
        <v>0</v>
      </c>
      <c r="CC104" s="321">
        <f t="shared" ref="CC104" si="1950">CC46</f>
        <v>0</v>
      </c>
      <c r="CD104" s="310">
        <f t="shared" si="629"/>
        <v>0</v>
      </c>
      <c r="CE104" s="321">
        <f t="shared" ref="CE104" si="1951">CE46</f>
        <v>0</v>
      </c>
      <c r="CF104" s="310">
        <f t="shared" si="631"/>
        <v>0</v>
      </c>
      <c r="CG104" s="321">
        <f t="shared" ref="CG104" si="1952">CG46</f>
        <v>0</v>
      </c>
      <c r="CH104" s="310">
        <f t="shared" si="633"/>
        <v>0</v>
      </c>
      <c r="CI104" s="321">
        <f t="shared" ref="CI104" si="1953">CI46</f>
        <v>0</v>
      </c>
      <c r="CJ104" s="310">
        <f t="shared" si="635"/>
        <v>0</v>
      </c>
      <c r="CK104" s="321">
        <f t="shared" ref="CK104" si="1954">CK46</f>
        <v>0</v>
      </c>
      <c r="CL104" s="310">
        <f t="shared" si="637"/>
        <v>0</v>
      </c>
      <c r="CM104" s="321">
        <f t="shared" ref="CM104" si="1955">CM46</f>
        <v>0</v>
      </c>
      <c r="CN104" s="310">
        <f t="shared" si="639"/>
        <v>0</v>
      </c>
      <c r="CO104" s="321">
        <f t="shared" ref="CO104" si="1956">CO46</f>
        <v>0</v>
      </c>
      <c r="CP104" s="310">
        <f t="shared" si="641"/>
        <v>0</v>
      </c>
      <c r="CQ104" s="321">
        <f t="shared" ref="CQ104" si="1957">CQ46</f>
        <v>0</v>
      </c>
      <c r="CR104" s="310">
        <f t="shared" si="643"/>
        <v>0</v>
      </c>
      <c r="CS104" s="321">
        <f t="shared" ref="CS104" si="1958">CS46</f>
        <v>0</v>
      </c>
      <c r="CT104" s="310">
        <f t="shared" si="645"/>
        <v>0</v>
      </c>
      <c r="CU104" s="321">
        <f t="shared" ref="CU104" si="1959">CU46</f>
        <v>0</v>
      </c>
      <c r="CV104" s="310">
        <f t="shared" si="647"/>
        <v>0</v>
      </c>
      <c r="CW104" s="321">
        <f t="shared" ref="CW104" si="1960">CW46</f>
        <v>0</v>
      </c>
      <c r="CX104" s="310">
        <f t="shared" si="649"/>
        <v>0</v>
      </c>
      <c r="CY104" s="321">
        <f t="shared" ref="CY104" si="1961">CY46</f>
        <v>0</v>
      </c>
      <c r="CZ104" s="310">
        <f t="shared" si="651"/>
        <v>0</v>
      </c>
      <c r="DA104" s="321">
        <f t="shared" ref="DA104" si="1962">DA46</f>
        <v>0</v>
      </c>
      <c r="DB104" s="310">
        <f t="shared" si="653"/>
        <v>0</v>
      </c>
      <c r="DC104" s="321">
        <f t="shared" ref="DC104" si="1963">DC46</f>
        <v>0</v>
      </c>
      <c r="DD104" s="310">
        <f t="shared" si="655"/>
        <v>0</v>
      </c>
      <c r="DE104" s="321">
        <f t="shared" ref="DE104" si="1964">DE46</f>
        <v>0</v>
      </c>
      <c r="DF104" s="310">
        <f t="shared" si="657"/>
        <v>0</v>
      </c>
      <c r="DG104" s="321">
        <f t="shared" ref="DG104" si="1965">DG46</f>
        <v>0</v>
      </c>
      <c r="DH104" s="310">
        <f t="shared" si="659"/>
        <v>0</v>
      </c>
      <c r="DI104" s="321">
        <f t="shared" ref="DI104" si="1966">DI46</f>
        <v>0</v>
      </c>
      <c r="DJ104" s="310">
        <f t="shared" si="661"/>
        <v>0</v>
      </c>
      <c r="DK104" s="321">
        <f t="shared" ref="DK104" si="1967">DK46</f>
        <v>0</v>
      </c>
      <c r="DL104" s="310">
        <f t="shared" si="663"/>
        <v>0</v>
      </c>
      <c r="DM104" s="321">
        <f t="shared" si="1787"/>
        <v>0</v>
      </c>
      <c r="DN104" s="310">
        <f t="shared" si="273"/>
        <v>0</v>
      </c>
      <c r="DO104" s="321">
        <f t="shared" si="1788"/>
        <v>0</v>
      </c>
      <c r="DP104" s="310">
        <f t="shared" si="275"/>
        <v>0</v>
      </c>
      <c r="DQ104" s="321">
        <f t="shared" si="1789"/>
        <v>0</v>
      </c>
      <c r="DR104" s="310">
        <f t="shared" si="277"/>
        <v>0</v>
      </c>
      <c r="DS104" s="321">
        <f t="shared" si="1787"/>
        <v>0</v>
      </c>
      <c r="DT104" s="310">
        <f t="shared" si="278"/>
        <v>0</v>
      </c>
      <c r="DU104" s="321">
        <f t="shared" si="1788"/>
        <v>0</v>
      </c>
      <c r="DV104" s="310">
        <f t="shared" si="279"/>
        <v>0</v>
      </c>
      <c r="DW104" s="321">
        <f t="shared" si="1789"/>
        <v>0</v>
      </c>
      <c r="DX104" s="310">
        <f t="shared" si="280"/>
        <v>0</v>
      </c>
      <c r="DY104" s="321">
        <f t="shared" si="1787"/>
        <v>0</v>
      </c>
      <c r="DZ104" s="310">
        <f t="shared" si="281"/>
        <v>0</v>
      </c>
      <c r="EA104" s="321">
        <f t="shared" si="1788"/>
        <v>0</v>
      </c>
      <c r="EB104" s="310">
        <f t="shared" si="282"/>
        <v>0</v>
      </c>
      <c r="EC104" s="321">
        <f t="shared" si="1789"/>
        <v>0</v>
      </c>
      <c r="ED104" s="310">
        <f t="shared" si="283"/>
        <v>0</v>
      </c>
      <c r="EE104" s="321">
        <f t="shared" si="1787"/>
        <v>0</v>
      </c>
      <c r="EF104" s="310">
        <f t="shared" si="284"/>
        <v>0</v>
      </c>
      <c r="EG104" s="321">
        <f t="shared" si="1788"/>
        <v>0</v>
      </c>
      <c r="EH104" s="310">
        <f t="shared" si="285"/>
        <v>0</v>
      </c>
      <c r="EI104" s="321">
        <f t="shared" si="1789"/>
        <v>0</v>
      </c>
      <c r="EJ104" s="310">
        <f t="shared" si="286"/>
        <v>0</v>
      </c>
      <c r="EK104" s="321">
        <f t="shared" si="1787"/>
        <v>0</v>
      </c>
      <c r="EL104" s="310">
        <f t="shared" si="287"/>
        <v>0</v>
      </c>
      <c r="EM104" s="321">
        <f t="shared" si="1788"/>
        <v>0</v>
      </c>
      <c r="EN104" s="310">
        <f t="shared" si="288"/>
        <v>0</v>
      </c>
      <c r="EO104" s="321">
        <f t="shared" si="1789"/>
        <v>0</v>
      </c>
      <c r="EP104" s="310">
        <f t="shared" si="289"/>
        <v>0</v>
      </c>
      <c r="EQ104" s="321">
        <f t="shared" si="1787"/>
        <v>0</v>
      </c>
      <c r="ER104" s="310">
        <f t="shared" si="290"/>
        <v>0</v>
      </c>
      <c r="ES104" s="321">
        <f t="shared" si="1788"/>
        <v>0</v>
      </c>
      <c r="ET104" s="310">
        <f t="shared" si="291"/>
        <v>0</v>
      </c>
      <c r="EU104" s="321">
        <f t="shared" si="1789"/>
        <v>0</v>
      </c>
      <c r="EV104" s="310">
        <f t="shared" si="292"/>
        <v>0</v>
      </c>
      <c r="EW104" s="321">
        <f t="shared" si="1787"/>
        <v>0</v>
      </c>
      <c r="EX104" s="310">
        <f t="shared" si="293"/>
        <v>0</v>
      </c>
      <c r="EY104" s="321">
        <f t="shared" si="1788"/>
        <v>0</v>
      </c>
      <c r="EZ104" s="310">
        <f t="shared" si="294"/>
        <v>0</v>
      </c>
      <c r="FA104" s="321">
        <f t="shared" si="1789"/>
        <v>0</v>
      </c>
      <c r="FB104" s="310">
        <f t="shared" si="295"/>
        <v>0</v>
      </c>
      <c r="FC104" s="321">
        <f t="shared" si="1787"/>
        <v>0</v>
      </c>
      <c r="FD104" s="310">
        <f t="shared" si="296"/>
        <v>0</v>
      </c>
      <c r="FE104" s="321">
        <f t="shared" si="1788"/>
        <v>0</v>
      </c>
      <c r="FF104" s="310">
        <f t="shared" si="297"/>
        <v>0</v>
      </c>
      <c r="FG104" s="321">
        <f t="shared" si="1789"/>
        <v>0</v>
      </c>
      <c r="FH104" s="310">
        <f t="shared" si="298"/>
        <v>0</v>
      </c>
      <c r="FI104" s="321">
        <f t="shared" si="1787"/>
        <v>0</v>
      </c>
      <c r="FJ104" s="310">
        <f t="shared" si="299"/>
        <v>0</v>
      </c>
      <c r="FK104" s="321">
        <f t="shared" si="1788"/>
        <v>0</v>
      </c>
      <c r="FL104" s="310">
        <f t="shared" si="300"/>
        <v>0</v>
      </c>
      <c r="FM104" s="321">
        <f t="shared" si="1789"/>
        <v>0</v>
      </c>
      <c r="FN104" s="310">
        <f t="shared" si="301"/>
        <v>0</v>
      </c>
      <c r="FO104" s="321">
        <f t="shared" si="1787"/>
        <v>0</v>
      </c>
      <c r="FP104" s="310">
        <f t="shared" si="302"/>
        <v>0</v>
      </c>
      <c r="FQ104" s="321">
        <f t="shared" si="1788"/>
        <v>0</v>
      </c>
      <c r="FR104" s="310">
        <f t="shared" si="303"/>
        <v>0</v>
      </c>
      <c r="FS104" s="321">
        <f t="shared" si="1789"/>
        <v>0</v>
      </c>
      <c r="FT104" s="310">
        <f t="shared" si="304"/>
        <v>0</v>
      </c>
      <c r="FU104" s="321">
        <f t="shared" si="1787"/>
        <v>0</v>
      </c>
      <c r="FV104" s="310">
        <f t="shared" si="305"/>
        <v>0</v>
      </c>
      <c r="FW104" s="321">
        <f t="shared" si="1788"/>
        <v>0</v>
      </c>
      <c r="FX104" s="310">
        <f t="shared" si="306"/>
        <v>0</v>
      </c>
      <c r="FY104" s="321">
        <f t="shared" si="1789"/>
        <v>0</v>
      </c>
      <c r="FZ104" s="310">
        <f t="shared" si="307"/>
        <v>0</v>
      </c>
      <c r="GA104" s="321">
        <f t="shared" si="1790"/>
        <v>0</v>
      </c>
      <c r="GB104" s="310">
        <f t="shared" si="309"/>
        <v>0</v>
      </c>
      <c r="GC104" s="321">
        <f t="shared" si="1791"/>
        <v>0</v>
      </c>
      <c r="GD104" s="310">
        <f t="shared" si="311"/>
        <v>0</v>
      </c>
      <c r="GE104" s="321">
        <f t="shared" si="1792"/>
        <v>0</v>
      </c>
      <c r="GF104" s="310">
        <f t="shared" si="313"/>
        <v>0</v>
      </c>
      <c r="GG104" s="321">
        <f t="shared" si="1790"/>
        <v>0</v>
      </c>
      <c r="GH104" s="310">
        <f t="shared" si="314"/>
        <v>0</v>
      </c>
      <c r="GI104" s="321">
        <f t="shared" si="1791"/>
        <v>0</v>
      </c>
      <c r="GJ104" s="310">
        <f t="shared" si="315"/>
        <v>0</v>
      </c>
      <c r="GK104" s="321">
        <f t="shared" si="1792"/>
        <v>0</v>
      </c>
      <c r="GL104" s="310">
        <f t="shared" si="316"/>
        <v>0</v>
      </c>
      <c r="GM104" s="321">
        <f t="shared" si="1790"/>
        <v>0</v>
      </c>
      <c r="GN104" s="310">
        <f t="shared" si="317"/>
        <v>0</v>
      </c>
      <c r="GO104" s="321">
        <f t="shared" si="1791"/>
        <v>0</v>
      </c>
      <c r="GP104" s="310">
        <f t="shared" si="318"/>
        <v>0</v>
      </c>
      <c r="GQ104" s="321">
        <f t="shared" si="1792"/>
        <v>0</v>
      </c>
      <c r="GR104" s="310">
        <f t="shared" si="319"/>
        <v>0</v>
      </c>
      <c r="GS104" s="321">
        <f t="shared" si="1790"/>
        <v>0</v>
      </c>
      <c r="GT104" s="310">
        <f t="shared" si="320"/>
        <v>0</v>
      </c>
      <c r="GU104" s="321">
        <f t="shared" si="1791"/>
        <v>0</v>
      </c>
      <c r="GV104" s="310">
        <f t="shared" si="321"/>
        <v>0</v>
      </c>
      <c r="GW104" s="321">
        <f t="shared" si="1792"/>
        <v>0</v>
      </c>
      <c r="GX104" s="310">
        <f t="shared" si="322"/>
        <v>0</v>
      </c>
      <c r="GY104" s="321">
        <f t="shared" si="1790"/>
        <v>0</v>
      </c>
      <c r="GZ104" s="310">
        <f t="shared" si="323"/>
        <v>0</v>
      </c>
      <c r="HA104" s="321">
        <f t="shared" si="1791"/>
        <v>0</v>
      </c>
      <c r="HB104" s="310">
        <f t="shared" si="324"/>
        <v>0</v>
      </c>
      <c r="HC104" s="321">
        <f t="shared" si="1792"/>
        <v>0</v>
      </c>
      <c r="HD104" s="310">
        <f t="shared" si="325"/>
        <v>0</v>
      </c>
      <c r="HE104" s="321">
        <f t="shared" ref="HE104" si="1968">HE46</f>
        <v>0</v>
      </c>
      <c r="HF104" s="310">
        <f t="shared" si="327"/>
        <v>0</v>
      </c>
      <c r="HG104" s="321">
        <f t="shared" ref="HG104" si="1969">HG46</f>
        <v>0</v>
      </c>
      <c r="HH104" s="310">
        <f t="shared" si="329"/>
        <v>0</v>
      </c>
      <c r="HJ104" s="305">
        <f>O104+Q104+S104+U104+W104+Y104+AA104+AC104+AE104+AG104+AI104+AK104+AM104+AO104+AQ104+AS104+AU104+AW104+AY104+BA104+BC104+BE104+BG104+BI104+BK104+BM104+BO104+BQ104+BS104+BU104+BW104+BY104+CA104+CC104+CE104+CG104+CI104+CK104+CM104+CO104+CQ104+CS104+CU104+CW104+CY104+DA104+DC104+DE104+DG104+DI104+DK104+DM104+DO104+DQ104+DS104+DU104+DW104+DY104+EA104+EC104+EE104+EG104+EI104+EK104+EM104+EO104+EQ104+ES104+EU104+EW104+EY104+FA104+FC104+FE104+FG104+FI104+FK104+FM104+FO104+FQ104+FS104+FU104+FW104+FY104+GA104+GC104+GE104+GG104+GI104+GK104+GM104+GO104+GQ104+GS104+GU104+GW104+GY104+HA104+HC104+HE104+HG104</f>
        <v>0</v>
      </c>
      <c r="HK104" s="306">
        <f t="shared" si="1297"/>
        <v>0</v>
      </c>
      <c r="HL104" s="308">
        <f t="shared" si="1683"/>
        <v>0</v>
      </c>
    </row>
    <row r="105" spans="1:220">
      <c r="A105" s="313" t="str">
        <f t="shared" ref="A105:G105" si="1970">IF(A47=0, "", A47)</f>
        <v/>
      </c>
      <c r="B105" s="314" t="str">
        <f t="shared" si="1970"/>
        <v/>
      </c>
      <c r="C105" s="314" t="str">
        <f t="shared" si="1970"/>
        <v/>
      </c>
      <c r="D105" s="314" t="str">
        <f t="shared" si="1970"/>
        <v/>
      </c>
      <c r="E105" s="313" t="str">
        <f t="shared" si="1970"/>
        <v/>
      </c>
      <c r="F105" s="313" t="str">
        <f t="shared" si="1970"/>
        <v/>
      </c>
      <c r="G105" s="315" t="str">
        <f t="shared" si="1970"/>
        <v/>
      </c>
      <c r="H105" s="316" t="str">
        <f t="shared" ref="H105" si="1971">IF(H47=0, "",H47)</f>
        <v/>
      </c>
      <c r="I105" s="316" t="str">
        <f t="shared" si="1720"/>
        <v/>
      </c>
      <c r="J105" s="317">
        <f t="shared" ref="J105:K105" si="1972">J47</f>
        <v>0</v>
      </c>
      <c r="K105" s="317">
        <f t="shared" si="1972"/>
        <v>0</v>
      </c>
      <c r="L105" s="46"/>
      <c r="M105" s="299">
        <f t="shared" si="606"/>
        <v>0</v>
      </c>
      <c r="N105" s="304">
        <f t="shared" si="670"/>
        <v>0</v>
      </c>
      <c r="O105" s="321">
        <f t="shared" si="607"/>
        <v>0</v>
      </c>
      <c r="P105" s="312">
        <f t="shared" si="671"/>
        <v>0</v>
      </c>
      <c r="Q105" s="321">
        <f t="shared" si="608"/>
        <v>0</v>
      </c>
      <c r="R105" s="312">
        <f t="shared" si="672"/>
        <v>0</v>
      </c>
      <c r="S105" s="321">
        <f t="shared" si="533"/>
        <v>0</v>
      </c>
      <c r="T105" s="312">
        <f t="shared" si="673"/>
        <v>0</v>
      </c>
      <c r="U105" s="321">
        <f t="shared" si="534"/>
        <v>0</v>
      </c>
      <c r="V105" s="312">
        <f t="shared" si="674"/>
        <v>0</v>
      </c>
      <c r="W105" s="321">
        <f t="shared" si="535"/>
        <v>0</v>
      </c>
      <c r="X105" s="312">
        <f t="shared" si="675"/>
        <v>0</v>
      </c>
      <c r="Y105" s="321">
        <f t="shared" ref="Y105" si="1973">Y47</f>
        <v>0</v>
      </c>
      <c r="Z105" s="310">
        <f t="shared" si="677"/>
        <v>0</v>
      </c>
      <c r="AA105" s="321">
        <f t="shared" ref="AA105" si="1974">AA47</f>
        <v>0</v>
      </c>
      <c r="AB105" s="310">
        <f t="shared" si="679"/>
        <v>0</v>
      </c>
      <c r="AC105" s="321">
        <f t="shared" si="537"/>
        <v>0</v>
      </c>
      <c r="AD105" s="310">
        <f t="shared" si="680"/>
        <v>0</v>
      </c>
      <c r="AE105" s="321">
        <f t="shared" si="538"/>
        <v>0</v>
      </c>
      <c r="AF105" s="310">
        <f t="shared" si="681"/>
        <v>0</v>
      </c>
      <c r="AG105" s="321">
        <f t="shared" si="539"/>
        <v>0</v>
      </c>
      <c r="AH105" s="310">
        <f t="shared" si="682"/>
        <v>0</v>
      </c>
      <c r="AI105" s="321">
        <f t="shared" ref="AI105" si="1975">AI47</f>
        <v>0</v>
      </c>
      <c r="AJ105" s="310">
        <f t="shared" si="684"/>
        <v>0</v>
      </c>
      <c r="AK105" s="321">
        <f t="shared" ref="AK105" si="1976">AK47</f>
        <v>0</v>
      </c>
      <c r="AL105" s="310">
        <f t="shared" si="686"/>
        <v>0</v>
      </c>
      <c r="AM105" s="321">
        <f t="shared" si="541"/>
        <v>0</v>
      </c>
      <c r="AN105" s="310">
        <f t="shared" si="687"/>
        <v>0</v>
      </c>
      <c r="AO105" s="321">
        <f t="shared" si="542"/>
        <v>0</v>
      </c>
      <c r="AP105" s="310">
        <f t="shared" si="688"/>
        <v>0</v>
      </c>
      <c r="AQ105" s="321">
        <f t="shared" si="543"/>
        <v>0</v>
      </c>
      <c r="AR105" s="310">
        <f t="shared" si="689"/>
        <v>0</v>
      </c>
      <c r="AS105" s="321">
        <f t="shared" si="544"/>
        <v>0</v>
      </c>
      <c r="AT105" s="310">
        <f t="shared" si="690"/>
        <v>0</v>
      </c>
      <c r="AU105" s="321">
        <f t="shared" si="545"/>
        <v>0</v>
      </c>
      <c r="AV105" s="310">
        <f t="shared" si="691"/>
        <v>0</v>
      </c>
      <c r="AW105" s="321">
        <f t="shared" si="546"/>
        <v>0</v>
      </c>
      <c r="AX105" s="310">
        <f t="shared" si="692"/>
        <v>0</v>
      </c>
      <c r="AY105" s="321">
        <f t="shared" si="547"/>
        <v>0</v>
      </c>
      <c r="AZ105" s="310">
        <f t="shared" si="693"/>
        <v>0</v>
      </c>
      <c r="BA105" s="321">
        <f t="shared" si="548"/>
        <v>0</v>
      </c>
      <c r="BB105" s="310">
        <f t="shared" si="694"/>
        <v>0</v>
      </c>
      <c r="BC105" s="321">
        <f t="shared" si="549"/>
        <v>0</v>
      </c>
      <c r="BD105" s="310">
        <f t="shared" si="695"/>
        <v>0</v>
      </c>
      <c r="BE105" s="321">
        <f t="shared" si="550"/>
        <v>0</v>
      </c>
      <c r="BF105" s="310">
        <f t="shared" si="696"/>
        <v>0</v>
      </c>
      <c r="BG105" s="321">
        <f t="shared" si="551"/>
        <v>0</v>
      </c>
      <c r="BH105" s="310">
        <f t="shared" si="697"/>
        <v>0</v>
      </c>
      <c r="BI105" s="321">
        <f t="shared" si="552"/>
        <v>0</v>
      </c>
      <c r="BJ105" s="310">
        <f t="shared" si="698"/>
        <v>0</v>
      </c>
      <c r="BK105" s="321">
        <f t="shared" si="553"/>
        <v>0</v>
      </c>
      <c r="BL105" s="310">
        <f t="shared" si="699"/>
        <v>0</v>
      </c>
      <c r="BM105" s="321">
        <f t="shared" ref="BM105" si="1977">BM47</f>
        <v>0</v>
      </c>
      <c r="BN105" s="310">
        <f t="shared" si="701"/>
        <v>0</v>
      </c>
      <c r="BO105" s="321">
        <f t="shared" ref="BO105" si="1978">BO47</f>
        <v>0</v>
      </c>
      <c r="BP105" s="310">
        <f t="shared" si="615"/>
        <v>0</v>
      </c>
      <c r="BQ105" s="321">
        <f t="shared" ref="BQ105" si="1979">BQ47</f>
        <v>0</v>
      </c>
      <c r="BR105" s="310">
        <f t="shared" si="617"/>
        <v>0</v>
      </c>
      <c r="BS105" s="321">
        <f t="shared" ref="BS105" si="1980">BS47</f>
        <v>0</v>
      </c>
      <c r="BT105" s="310">
        <f t="shared" si="619"/>
        <v>0</v>
      </c>
      <c r="BU105" s="321">
        <f t="shared" ref="BU105" si="1981">BU47</f>
        <v>0</v>
      </c>
      <c r="BV105" s="310">
        <f t="shared" si="621"/>
        <v>0</v>
      </c>
      <c r="BW105" s="321">
        <f t="shared" ref="BW105" si="1982">BW47</f>
        <v>0</v>
      </c>
      <c r="BX105" s="310">
        <f t="shared" si="623"/>
        <v>0</v>
      </c>
      <c r="BY105" s="321">
        <f t="shared" ref="BY105" si="1983">BY47</f>
        <v>0</v>
      </c>
      <c r="BZ105" s="310">
        <f t="shared" si="625"/>
        <v>0</v>
      </c>
      <c r="CA105" s="321">
        <f t="shared" ref="CA105" si="1984">CA47</f>
        <v>0</v>
      </c>
      <c r="CB105" s="310">
        <f t="shared" si="627"/>
        <v>0</v>
      </c>
      <c r="CC105" s="321">
        <f t="shared" ref="CC105" si="1985">CC47</f>
        <v>0</v>
      </c>
      <c r="CD105" s="310">
        <f t="shared" si="629"/>
        <v>0</v>
      </c>
      <c r="CE105" s="321">
        <f t="shared" ref="CE105" si="1986">CE47</f>
        <v>0</v>
      </c>
      <c r="CF105" s="310">
        <f t="shared" si="631"/>
        <v>0</v>
      </c>
      <c r="CG105" s="321">
        <f t="shared" ref="CG105" si="1987">CG47</f>
        <v>0</v>
      </c>
      <c r="CH105" s="310">
        <f t="shared" si="633"/>
        <v>0</v>
      </c>
      <c r="CI105" s="321">
        <f t="shared" ref="CI105" si="1988">CI47</f>
        <v>0</v>
      </c>
      <c r="CJ105" s="310">
        <f t="shared" si="635"/>
        <v>0</v>
      </c>
      <c r="CK105" s="321">
        <f t="shared" ref="CK105" si="1989">CK47</f>
        <v>0</v>
      </c>
      <c r="CL105" s="310">
        <f t="shared" si="637"/>
        <v>0</v>
      </c>
      <c r="CM105" s="321">
        <f t="shared" ref="CM105" si="1990">CM47</f>
        <v>0</v>
      </c>
      <c r="CN105" s="310">
        <f t="shared" si="639"/>
        <v>0</v>
      </c>
      <c r="CO105" s="321">
        <f t="shared" ref="CO105" si="1991">CO47</f>
        <v>0</v>
      </c>
      <c r="CP105" s="310">
        <f t="shared" si="641"/>
        <v>0</v>
      </c>
      <c r="CQ105" s="321">
        <f t="shared" ref="CQ105" si="1992">CQ47</f>
        <v>0</v>
      </c>
      <c r="CR105" s="310">
        <f t="shared" si="643"/>
        <v>0</v>
      </c>
      <c r="CS105" s="321">
        <f t="shared" ref="CS105" si="1993">CS47</f>
        <v>0</v>
      </c>
      <c r="CT105" s="310">
        <f t="shared" si="645"/>
        <v>0</v>
      </c>
      <c r="CU105" s="321">
        <f t="shared" ref="CU105" si="1994">CU47</f>
        <v>0</v>
      </c>
      <c r="CV105" s="310">
        <f t="shared" si="647"/>
        <v>0</v>
      </c>
      <c r="CW105" s="321">
        <f t="shared" ref="CW105" si="1995">CW47</f>
        <v>0</v>
      </c>
      <c r="CX105" s="310">
        <f t="shared" si="649"/>
        <v>0</v>
      </c>
      <c r="CY105" s="321">
        <f t="shared" ref="CY105" si="1996">CY47</f>
        <v>0</v>
      </c>
      <c r="CZ105" s="310">
        <f t="shared" si="651"/>
        <v>0</v>
      </c>
      <c r="DA105" s="321">
        <f t="shared" ref="DA105" si="1997">DA47</f>
        <v>0</v>
      </c>
      <c r="DB105" s="310">
        <f t="shared" si="653"/>
        <v>0</v>
      </c>
      <c r="DC105" s="321">
        <f t="shared" ref="DC105" si="1998">DC47</f>
        <v>0</v>
      </c>
      <c r="DD105" s="310">
        <f t="shared" si="655"/>
        <v>0</v>
      </c>
      <c r="DE105" s="321">
        <f t="shared" ref="DE105" si="1999">DE47</f>
        <v>0</v>
      </c>
      <c r="DF105" s="310">
        <f t="shared" si="657"/>
        <v>0</v>
      </c>
      <c r="DG105" s="321">
        <f t="shared" ref="DG105" si="2000">DG47</f>
        <v>0</v>
      </c>
      <c r="DH105" s="310">
        <f t="shared" si="659"/>
        <v>0</v>
      </c>
      <c r="DI105" s="321">
        <f t="shared" ref="DI105" si="2001">DI47</f>
        <v>0</v>
      </c>
      <c r="DJ105" s="310">
        <f t="shared" si="661"/>
        <v>0</v>
      </c>
      <c r="DK105" s="321">
        <f t="shared" ref="DK105" si="2002">DK47</f>
        <v>0</v>
      </c>
      <c r="DL105" s="310">
        <f t="shared" si="663"/>
        <v>0</v>
      </c>
      <c r="DM105" s="321">
        <f t="shared" si="1787"/>
        <v>0</v>
      </c>
      <c r="DN105" s="310">
        <f t="shared" si="273"/>
        <v>0</v>
      </c>
      <c r="DO105" s="321">
        <f t="shared" si="1788"/>
        <v>0</v>
      </c>
      <c r="DP105" s="310">
        <f t="shared" si="275"/>
        <v>0</v>
      </c>
      <c r="DQ105" s="321">
        <f t="shared" si="1789"/>
        <v>0</v>
      </c>
      <c r="DR105" s="310">
        <f t="shared" si="277"/>
        <v>0</v>
      </c>
      <c r="DS105" s="321">
        <f t="shared" si="1787"/>
        <v>0</v>
      </c>
      <c r="DT105" s="310">
        <f t="shared" si="278"/>
        <v>0</v>
      </c>
      <c r="DU105" s="321">
        <f t="shared" si="1788"/>
        <v>0</v>
      </c>
      <c r="DV105" s="310">
        <f t="shared" si="279"/>
        <v>0</v>
      </c>
      <c r="DW105" s="321">
        <f t="shared" si="1789"/>
        <v>0</v>
      </c>
      <c r="DX105" s="310">
        <f t="shared" si="280"/>
        <v>0</v>
      </c>
      <c r="DY105" s="321">
        <f t="shared" si="1787"/>
        <v>0</v>
      </c>
      <c r="DZ105" s="310">
        <f t="shared" si="281"/>
        <v>0</v>
      </c>
      <c r="EA105" s="321">
        <f t="shared" si="1788"/>
        <v>0</v>
      </c>
      <c r="EB105" s="310">
        <f t="shared" si="282"/>
        <v>0</v>
      </c>
      <c r="EC105" s="321">
        <f t="shared" si="1789"/>
        <v>0</v>
      </c>
      <c r="ED105" s="310">
        <f t="shared" si="283"/>
        <v>0</v>
      </c>
      <c r="EE105" s="321">
        <f t="shared" si="1787"/>
        <v>0</v>
      </c>
      <c r="EF105" s="310">
        <f t="shared" si="284"/>
        <v>0</v>
      </c>
      <c r="EG105" s="321">
        <f t="shared" si="1788"/>
        <v>0</v>
      </c>
      <c r="EH105" s="310">
        <f t="shared" si="285"/>
        <v>0</v>
      </c>
      <c r="EI105" s="321">
        <f t="shared" si="1789"/>
        <v>0</v>
      </c>
      <c r="EJ105" s="310">
        <f t="shared" si="286"/>
        <v>0</v>
      </c>
      <c r="EK105" s="321">
        <f t="shared" si="1787"/>
        <v>0</v>
      </c>
      <c r="EL105" s="310">
        <f t="shared" si="287"/>
        <v>0</v>
      </c>
      <c r="EM105" s="321">
        <f t="shared" si="1788"/>
        <v>0</v>
      </c>
      <c r="EN105" s="310">
        <f t="shared" si="288"/>
        <v>0</v>
      </c>
      <c r="EO105" s="321">
        <f t="shared" si="1789"/>
        <v>0</v>
      </c>
      <c r="EP105" s="310">
        <f t="shared" si="289"/>
        <v>0</v>
      </c>
      <c r="EQ105" s="321">
        <f t="shared" si="1787"/>
        <v>0</v>
      </c>
      <c r="ER105" s="310">
        <f t="shared" si="290"/>
        <v>0</v>
      </c>
      <c r="ES105" s="321">
        <f t="shared" si="1788"/>
        <v>0</v>
      </c>
      <c r="ET105" s="310">
        <f t="shared" si="291"/>
        <v>0</v>
      </c>
      <c r="EU105" s="321">
        <f t="shared" si="1789"/>
        <v>0</v>
      </c>
      <c r="EV105" s="310">
        <f t="shared" si="292"/>
        <v>0</v>
      </c>
      <c r="EW105" s="321">
        <f t="shared" si="1787"/>
        <v>0</v>
      </c>
      <c r="EX105" s="310">
        <f t="shared" si="293"/>
        <v>0</v>
      </c>
      <c r="EY105" s="321">
        <f t="shared" si="1788"/>
        <v>0</v>
      </c>
      <c r="EZ105" s="310">
        <f t="shared" si="294"/>
        <v>0</v>
      </c>
      <c r="FA105" s="321">
        <f t="shared" si="1789"/>
        <v>0</v>
      </c>
      <c r="FB105" s="310">
        <f t="shared" si="295"/>
        <v>0</v>
      </c>
      <c r="FC105" s="321">
        <f t="shared" si="1787"/>
        <v>0</v>
      </c>
      <c r="FD105" s="310">
        <f t="shared" si="296"/>
        <v>0</v>
      </c>
      <c r="FE105" s="321">
        <f t="shared" si="1788"/>
        <v>0</v>
      </c>
      <c r="FF105" s="310">
        <f t="shared" si="297"/>
        <v>0</v>
      </c>
      <c r="FG105" s="321">
        <f t="shared" si="1789"/>
        <v>0</v>
      </c>
      <c r="FH105" s="310">
        <f t="shared" si="298"/>
        <v>0</v>
      </c>
      <c r="FI105" s="321">
        <f t="shared" si="1787"/>
        <v>0</v>
      </c>
      <c r="FJ105" s="310">
        <f t="shared" si="299"/>
        <v>0</v>
      </c>
      <c r="FK105" s="321">
        <f t="shared" si="1788"/>
        <v>0</v>
      </c>
      <c r="FL105" s="310">
        <f t="shared" si="300"/>
        <v>0</v>
      </c>
      <c r="FM105" s="321">
        <f t="shared" si="1789"/>
        <v>0</v>
      </c>
      <c r="FN105" s="310">
        <f t="shared" si="301"/>
        <v>0</v>
      </c>
      <c r="FO105" s="321">
        <f t="shared" si="1787"/>
        <v>0</v>
      </c>
      <c r="FP105" s="310">
        <f t="shared" si="302"/>
        <v>0</v>
      </c>
      <c r="FQ105" s="321">
        <f t="shared" si="1788"/>
        <v>0</v>
      </c>
      <c r="FR105" s="310">
        <f t="shared" si="303"/>
        <v>0</v>
      </c>
      <c r="FS105" s="321">
        <f t="shared" si="1789"/>
        <v>0</v>
      </c>
      <c r="FT105" s="310">
        <f t="shared" si="304"/>
        <v>0</v>
      </c>
      <c r="FU105" s="321">
        <f t="shared" si="1787"/>
        <v>0</v>
      </c>
      <c r="FV105" s="310">
        <f t="shared" si="305"/>
        <v>0</v>
      </c>
      <c r="FW105" s="321">
        <f t="shared" si="1788"/>
        <v>0</v>
      </c>
      <c r="FX105" s="310">
        <f t="shared" si="306"/>
        <v>0</v>
      </c>
      <c r="FY105" s="321">
        <f t="shared" si="1789"/>
        <v>0</v>
      </c>
      <c r="FZ105" s="310">
        <f t="shared" si="307"/>
        <v>0</v>
      </c>
      <c r="GA105" s="321">
        <f t="shared" si="1790"/>
        <v>0</v>
      </c>
      <c r="GB105" s="310">
        <f t="shared" si="309"/>
        <v>0</v>
      </c>
      <c r="GC105" s="321">
        <f t="shared" si="1791"/>
        <v>0</v>
      </c>
      <c r="GD105" s="310">
        <f t="shared" si="311"/>
        <v>0</v>
      </c>
      <c r="GE105" s="321">
        <f t="shared" si="1792"/>
        <v>0</v>
      </c>
      <c r="GF105" s="310">
        <f t="shared" si="313"/>
        <v>0</v>
      </c>
      <c r="GG105" s="321">
        <f t="shared" si="1790"/>
        <v>0</v>
      </c>
      <c r="GH105" s="310">
        <f t="shared" si="314"/>
        <v>0</v>
      </c>
      <c r="GI105" s="321">
        <f t="shared" si="1791"/>
        <v>0</v>
      </c>
      <c r="GJ105" s="310">
        <f t="shared" si="315"/>
        <v>0</v>
      </c>
      <c r="GK105" s="321">
        <f t="shared" si="1792"/>
        <v>0</v>
      </c>
      <c r="GL105" s="310">
        <f t="shared" si="316"/>
        <v>0</v>
      </c>
      <c r="GM105" s="321">
        <f t="shared" si="1790"/>
        <v>0</v>
      </c>
      <c r="GN105" s="310">
        <f t="shared" si="317"/>
        <v>0</v>
      </c>
      <c r="GO105" s="321">
        <f t="shared" si="1791"/>
        <v>0</v>
      </c>
      <c r="GP105" s="310">
        <f t="shared" si="318"/>
        <v>0</v>
      </c>
      <c r="GQ105" s="321">
        <f t="shared" si="1792"/>
        <v>0</v>
      </c>
      <c r="GR105" s="310">
        <f t="shared" si="319"/>
        <v>0</v>
      </c>
      <c r="GS105" s="321">
        <f t="shared" si="1790"/>
        <v>0</v>
      </c>
      <c r="GT105" s="310">
        <f t="shared" si="320"/>
        <v>0</v>
      </c>
      <c r="GU105" s="321">
        <f t="shared" si="1791"/>
        <v>0</v>
      </c>
      <c r="GV105" s="310">
        <f t="shared" si="321"/>
        <v>0</v>
      </c>
      <c r="GW105" s="321">
        <f t="shared" si="1792"/>
        <v>0</v>
      </c>
      <c r="GX105" s="310">
        <f t="shared" si="322"/>
        <v>0</v>
      </c>
      <c r="GY105" s="321">
        <f t="shared" si="1790"/>
        <v>0</v>
      </c>
      <c r="GZ105" s="310">
        <f t="shared" si="323"/>
        <v>0</v>
      </c>
      <c r="HA105" s="321">
        <f t="shared" si="1791"/>
        <v>0</v>
      </c>
      <c r="HB105" s="310">
        <f t="shared" si="324"/>
        <v>0</v>
      </c>
      <c r="HC105" s="321">
        <f t="shared" si="1792"/>
        <v>0</v>
      </c>
      <c r="HD105" s="310">
        <f t="shared" si="325"/>
        <v>0</v>
      </c>
      <c r="HE105" s="321">
        <f t="shared" ref="HE105" si="2003">HE47</f>
        <v>0</v>
      </c>
      <c r="HF105" s="310">
        <f t="shared" si="327"/>
        <v>0</v>
      </c>
      <c r="HG105" s="321">
        <f t="shared" ref="HG105" si="2004">HG47</f>
        <v>0</v>
      </c>
      <c r="HH105" s="310">
        <f t="shared" si="329"/>
        <v>0</v>
      </c>
      <c r="HJ105" s="305">
        <f t="shared" si="1296"/>
        <v>0</v>
      </c>
      <c r="HK105" s="306">
        <f>P105+R105+T105+V105+X105+Z105+AB105+AD105+AF105+AH105+AJ105+AL105+AN105+AP105+AR105+AT105+AV105+AX105+AZ105+BB105+BD105+BF105+BH105+BJ105+BL105+BN105+BP105+BR105+BT105+BV105+BX105+BZ105+CB105+CD105+CF105+CH105+CJ105+CL105+CN105+CP105+CR105+CT105+CV105+CX105+CZ105+DB105+DD105+DF105+DH105+DJ105+DL105+DN105+DP105+DR105+DT105+DV105+DX105+DZ105+EB105+ED105+EF105+EH105+EJ105+EL105+EN105+EP105+ER105+ET105+EV105+EX105+EZ105+FB105+FD105+FF105+FH105+FJ105+FL105+FN105+FP105+FR105+FT105+FV105+FX105+FZ105+GB105+GD105+GF105+GH105+GJ105+GL105+GN105+GP105+GR105+GT105+GV105+GX105+GZ105+HB105+HD105+HF105+HH105</f>
        <v>0</v>
      </c>
      <c r="HL105" s="308">
        <f t="shared" si="1683"/>
        <v>0</v>
      </c>
    </row>
    <row r="106" spans="1:220">
      <c r="A106" s="313" t="str">
        <f t="shared" ref="A106:G106" si="2005">IF(A48=0, "", A48)</f>
        <v/>
      </c>
      <c r="B106" s="314" t="str">
        <f t="shared" si="2005"/>
        <v/>
      </c>
      <c r="C106" s="314" t="str">
        <f t="shared" si="2005"/>
        <v/>
      </c>
      <c r="D106" s="314" t="str">
        <f t="shared" si="2005"/>
        <v/>
      </c>
      <c r="E106" s="313" t="str">
        <f t="shared" si="2005"/>
        <v/>
      </c>
      <c r="F106" s="313" t="str">
        <f t="shared" si="2005"/>
        <v/>
      </c>
      <c r="G106" s="315" t="str">
        <f t="shared" si="2005"/>
        <v/>
      </c>
      <c r="H106" s="316" t="str">
        <f t="shared" ref="H106:I106" si="2006">IF(H48=0, "",H48)</f>
        <v/>
      </c>
      <c r="I106" s="316" t="str">
        <f t="shared" si="2006"/>
        <v/>
      </c>
      <c r="J106" s="317">
        <f t="shared" ref="J106:K106" si="2007">J48</f>
        <v>0</v>
      </c>
      <c r="K106" s="317">
        <f t="shared" si="2007"/>
        <v>0</v>
      </c>
      <c r="L106" s="46"/>
      <c r="M106" s="299">
        <f t="shared" si="606"/>
        <v>0</v>
      </c>
      <c r="N106" s="304">
        <f t="shared" si="670"/>
        <v>0</v>
      </c>
      <c r="O106" s="321">
        <f t="shared" si="607"/>
        <v>0</v>
      </c>
      <c r="P106" s="312">
        <f t="shared" si="671"/>
        <v>0</v>
      </c>
      <c r="Q106" s="321">
        <f t="shared" si="608"/>
        <v>0</v>
      </c>
      <c r="R106" s="312">
        <f t="shared" si="672"/>
        <v>0</v>
      </c>
      <c r="S106" s="321">
        <f t="shared" si="533"/>
        <v>0</v>
      </c>
      <c r="T106" s="312">
        <f t="shared" si="673"/>
        <v>0</v>
      </c>
      <c r="U106" s="321">
        <f t="shared" si="534"/>
        <v>0</v>
      </c>
      <c r="V106" s="312">
        <f t="shared" si="674"/>
        <v>0</v>
      </c>
      <c r="W106" s="321">
        <f t="shared" si="535"/>
        <v>0</v>
      </c>
      <c r="X106" s="312">
        <f t="shared" si="675"/>
        <v>0</v>
      </c>
      <c r="Y106" s="321">
        <f t="shared" ref="Y106" si="2008">Y48</f>
        <v>0</v>
      </c>
      <c r="Z106" s="310">
        <f t="shared" si="677"/>
        <v>0</v>
      </c>
      <c r="AA106" s="321">
        <f t="shared" ref="AA106" si="2009">AA48</f>
        <v>0</v>
      </c>
      <c r="AB106" s="310">
        <f t="shared" si="679"/>
        <v>0</v>
      </c>
      <c r="AC106" s="321">
        <f t="shared" si="537"/>
        <v>0</v>
      </c>
      <c r="AD106" s="310">
        <f t="shared" si="680"/>
        <v>0</v>
      </c>
      <c r="AE106" s="321">
        <f t="shared" si="538"/>
        <v>0</v>
      </c>
      <c r="AF106" s="310">
        <f t="shared" si="681"/>
        <v>0</v>
      </c>
      <c r="AG106" s="321">
        <f t="shared" si="539"/>
        <v>0</v>
      </c>
      <c r="AH106" s="310">
        <f t="shared" si="682"/>
        <v>0</v>
      </c>
      <c r="AI106" s="321">
        <f t="shared" ref="AI106" si="2010">AI48</f>
        <v>0</v>
      </c>
      <c r="AJ106" s="310">
        <f t="shared" si="684"/>
        <v>0</v>
      </c>
      <c r="AK106" s="321">
        <f t="shared" ref="AK106" si="2011">AK48</f>
        <v>0</v>
      </c>
      <c r="AL106" s="310">
        <f t="shared" si="686"/>
        <v>0</v>
      </c>
      <c r="AM106" s="321">
        <f t="shared" si="541"/>
        <v>0</v>
      </c>
      <c r="AN106" s="310">
        <f t="shared" si="687"/>
        <v>0</v>
      </c>
      <c r="AO106" s="321">
        <f t="shared" si="542"/>
        <v>0</v>
      </c>
      <c r="AP106" s="310">
        <f t="shared" si="688"/>
        <v>0</v>
      </c>
      <c r="AQ106" s="321">
        <f t="shared" si="543"/>
        <v>0</v>
      </c>
      <c r="AR106" s="310">
        <f t="shared" si="689"/>
        <v>0</v>
      </c>
      <c r="AS106" s="321">
        <f t="shared" si="544"/>
        <v>0</v>
      </c>
      <c r="AT106" s="310">
        <f t="shared" si="690"/>
        <v>0</v>
      </c>
      <c r="AU106" s="321">
        <f t="shared" si="545"/>
        <v>0</v>
      </c>
      <c r="AV106" s="310">
        <f t="shared" si="691"/>
        <v>0</v>
      </c>
      <c r="AW106" s="321">
        <f t="shared" si="546"/>
        <v>0</v>
      </c>
      <c r="AX106" s="310">
        <f t="shared" si="692"/>
        <v>0</v>
      </c>
      <c r="AY106" s="321">
        <f t="shared" si="547"/>
        <v>0</v>
      </c>
      <c r="AZ106" s="310">
        <f t="shared" si="693"/>
        <v>0</v>
      </c>
      <c r="BA106" s="321">
        <f t="shared" si="548"/>
        <v>0</v>
      </c>
      <c r="BB106" s="310">
        <f t="shared" si="694"/>
        <v>0</v>
      </c>
      <c r="BC106" s="321">
        <f t="shared" si="549"/>
        <v>0</v>
      </c>
      <c r="BD106" s="310">
        <f t="shared" si="695"/>
        <v>0</v>
      </c>
      <c r="BE106" s="321">
        <f t="shared" si="550"/>
        <v>0</v>
      </c>
      <c r="BF106" s="310">
        <f t="shared" si="696"/>
        <v>0</v>
      </c>
      <c r="BG106" s="321">
        <f t="shared" si="551"/>
        <v>0</v>
      </c>
      <c r="BH106" s="310">
        <f t="shared" si="697"/>
        <v>0</v>
      </c>
      <c r="BI106" s="321">
        <f t="shared" si="552"/>
        <v>0</v>
      </c>
      <c r="BJ106" s="310">
        <f t="shared" si="698"/>
        <v>0</v>
      </c>
      <c r="BK106" s="321">
        <f t="shared" si="553"/>
        <v>0</v>
      </c>
      <c r="BL106" s="310">
        <f t="shared" si="699"/>
        <v>0</v>
      </c>
      <c r="BM106" s="321">
        <f t="shared" ref="BM106" si="2012">BM48</f>
        <v>0</v>
      </c>
      <c r="BN106" s="310">
        <f t="shared" si="701"/>
        <v>0</v>
      </c>
      <c r="BO106" s="321">
        <f t="shared" ref="BO106" si="2013">BO48</f>
        <v>0</v>
      </c>
      <c r="BP106" s="310">
        <f t="shared" si="615"/>
        <v>0</v>
      </c>
      <c r="BQ106" s="321">
        <f t="shared" ref="BQ106" si="2014">BQ48</f>
        <v>0</v>
      </c>
      <c r="BR106" s="310">
        <f t="shared" si="617"/>
        <v>0</v>
      </c>
      <c r="BS106" s="321">
        <f t="shared" ref="BS106" si="2015">BS48</f>
        <v>0</v>
      </c>
      <c r="BT106" s="310">
        <f t="shared" si="619"/>
        <v>0</v>
      </c>
      <c r="BU106" s="321">
        <f t="shared" ref="BU106" si="2016">BU48</f>
        <v>0</v>
      </c>
      <c r="BV106" s="310">
        <f t="shared" si="621"/>
        <v>0</v>
      </c>
      <c r="BW106" s="321">
        <f t="shared" ref="BW106" si="2017">BW48</f>
        <v>0</v>
      </c>
      <c r="BX106" s="310">
        <f t="shared" si="623"/>
        <v>0</v>
      </c>
      <c r="BY106" s="321">
        <f t="shared" ref="BY106" si="2018">BY48</f>
        <v>0</v>
      </c>
      <c r="BZ106" s="310">
        <f t="shared" si="625"/>
        <v>0</v>
      </c>
      <c r="CA106" s="321">
        <f t="shared" ref="CA106" si="2019">CA48</f>
        <v>0</v>
      </c>
      <c r="CB106" s="310">
        <f t="shared" si="627"/>
        <v>0</v>
      </c>
      <c r="CC106" s="321">
        <f t="shared" ref="CC106" si="2020">CC48</f>
        <v>0</v>
      </c>
      <c r="CD106" s="310">
        <f t="shared" si="629"/>
        <v>0</v>
      </c>
      <c r="CE106" s="321">
        <f t="shared" ref="CE106" si="2021">CE48</f>
        <v>0</v>
      </c>
      <c r="CF106" s="310">
        <f t="shared" si="631"/>
        <v>0</v>
      </c>
      <c r="CG106" s="321">
        <f t="shared" ref="CG106" si="2022">CG48</f>
        <v>0</v>
      </c>
      <c r="CH106" s="310">
        <f t="shared" si="633"/>
        <v>0</v>
      </c>
      <c r="CI106" s="321">
        <f t="shared" ref="CI106" si="2023">CI48</f>
        <v>0</v>
      </c>
      <c r="CJ106" s="310">
        <f t="shared" si="635"/>
        <v>0</v>
      </c>
      <c r="CK106" s="321">
        <f t="shared" ref="CK106" si="2024">CK48</f>
        <v>0</v>
      </c>
      <c r="CL106" s="310">
        <f t="shared" si="637"/>
        <v>0</v>
      </c>
      <c r="CM106" s="321">
        <f t="shared" ref="CM106" si="2025">CM48</f>
        <v>0</v>
      </c>
      <c r="CN106" s="310">
        <f t="shared" si="639"/>
        <v>0</v>
      </c>
      <c r="CO106" s="321">
        <f t="shared" ref="CO106" si="2026">CO48</f>
        <v>0</v>
      </c>
      <c r="CP106" s="310">
        <f t="shared" si="641"/>
        <v>0</v>
      </c>
      <c r="CQ106" s="321">
        <f t="shared" ref="CQ106" si="2027">CQ48</f>
        <v>0</v>
      </c>
      <c r="CR106" s="310">
        <f t="shared" si="643"/>
        <v>0</v>
      </c>
      <c r="CS106" s="321">
        <f t="shared" ref="CS106" si="2028">CS48</f>
        <v>0</v>
      </c>
      <c r="CT106" s="310">
        <f t="shared" si="645"/>
        <v>0</v>
      </c>
      <c r="CU106" s="321">
        <f t="shared" ref="CU106" si="2029">CU48</f>
        <v>0</v>
      </c>
      <c r="CV106" s="310">
        <f t="shared" si="647"/>
        <v>0</v>
      </c>
      <c r="CW106" s="321">
        <f t="shared" ref="CW106" si="2030">CW48</f>
        <v>0</v>
      </c>
      <c r="CX106" s="310">
        <f t="shared" si="649"/>
        <v>0</v>
      </c>
      <c r="CY106" s="321">
        <f t="shared" ref="CY106" si="2031">CY48</f>
        <v>0</v>
      </c>
      <c r="CZ106" s="310">
        <f t="shared" si="651"/>
        <v>0</v>
      </c>
      <c r="DA106" s="321">
        <f t="shared" ref="DA106" si="2032">DA48</f>
        <v>0</v>
      </c>
      <c r="DB106" s="310">
        <f t="shared" si="653"/>
        <v>0</v>
      </c>
      <c r="DC106" s="321">
        <f t="shared" ref="DC106" si="2033">DC48</f>
        <v>0</v>
      </c>
      <c r="DD106" s="310">
        <f t="shared" si="655"/>
        <v>0</v>
      </c>
      <c r="DE106" s="321">
        <f t="shared" ref="DE106" si="2034">DE48</f>
        <v>0</v>
      </c>
      <c r="DF106" s="310">
        <f t="shared" si="657"/>
        <v>0</v>
      </c>
      <c r="DG106" s="321">
        <f t="shared" ref="DG106" si="2035">DG48</f>
        <v>0</v>
      </c>
      <c r="DH106" s="310">
        <f t="shared" si="659"/>
        <v>0</v>
      </c>
      <c r="DI106" s="321">
        <f t="shared" ref="DI106" si="2036">DI48</f>
        <v>0</v>
      </c>
      <c r="DJ106" s="310">
        <f t="shared" si="661"/>
        <v>0</v>
      </c>
      <c r="DK106" s="321">
        <f t="shared" ref="DK106" si="2037">DK48</f>
        <v>0</v>
      </c>
      <c r="DL106" s="310">
        <f t="shared" si="663"/>
        <v>0</v>
      </c>
      <c r="DM106" s="321">
        <f t="shared" si="1787"/>
        <v>0</v>
      </c>
      <c r="DN106" s="310">
        <f t="shared" si="273"/>
        <v>0</v>
      </c>
      <c r="DO106" s="321">
        <f t="shared" si="1788"/>
        <v>0</v>
      </c>
      <c r="DP106" s="310">
        <f t="shared" si="275"/>
        <v>0</v>
      </c>
      <c r="DQ106" s="321">
        <f t="shared" si="1789"/>
        <v>0</v>
      </c>
      <c r="DR106" s="310">
        <f t="shared" si="277"/>
        <v>0</v>
      </c>
      <c r="DS106" s="321">
        <f t="shared" si="1787"/>
        <v>0</v>
      </c>
      <c r="DT106" s="310">
        <f t="shared" si="278"/>
        <v>0</v>
      </c>
      <c r="DU106" s="321">
        <f t="shared" si="1788"/>
        <v>0</v>
      </c>
      <c r="DV106" s="310">
        <f t="shared" si="279"/>
        <v>0</v>
      </c>
      <c r="DW106" s="321">
        <f t="shared" si="1789"/>
        <v>0</v>
      </c>
      <c r="DX106" s="310">
        <f t="shared" si="280"/>
        <v>0</v>
      </c>
      <c r="DY106" s="321">
        <f t="shared" si="1787"/>
        <v>0</v>
      </c>
      <c r="DZ106" s="310">
        <f t="shared" si="281"/>
        <v>0</v>
      </c>
      <c r="EA106" s="321">
        <f t="shared" si="1788"/>
        <v>0</v>
      </c>
      <c r="EB106" s="310">
        <f t="shared" si="282"/>
        <v>0</v>
      </c>
      <c r="EC106" s="321">
        <f t="shared" si="1789"/>
        <v>0</v>
      </c>
      <c r="ED106" s="310">
        <f t="shared" si="283"/>
        <v>0</v>
      </c>
      <c r="EE106" s="321">
        <f t="shared" si="1787"/>
        <v>0</v>
      </c>
      <c r="EF106" s="310">
        <f t="shared" si="284"/>
        <v>0</v>
      </c>
      <c r="EG106" s="321">
        <f t="shared" si="1788"/>
        <v>0</v>
      </c>
      <c r="EH106" s="310">
        <f t="shared" si="285"/>
        <v>0</v>
      </c>
      <c r="EI106" s="321">
        <f t="shared" si="1789"/>
        <v>0</v>
      </c>
      <c r="EJ106" s="310">
        <f t="shared" si="286"/>
        <v>0</v>
      </c>
      <c r="EK106" s="321">
        <f t="shared" si="1787"/>
        <v>0</v>
      </c>
      <c r="EL106" s="310">
        <f t="shared" si="287"/>
        <v>0</v>
      </c>
      <c r="EM106" s="321">
        <f t="shared" si="1788"/>
        <v>0</v>
      </c>
      <c r="EN106" s="310">
        <f t="shared" si="288"/>
        <v>0</v>
      </c>
      <c r="EO106" s="321">
        <f t="shared" si="1789"/>
        <v>0</v>
      </c>
      <c r="EP106" s="310">
        <f t="shared" si="289"/>
        <v>0</v>
      </c>
      <c r="EQ106" s="321">
        <f t="shared" si="1787"/>
        <v>0</v>
      </c>
      <c r="ER106" s="310">
        <f t="shared" si="290"/>
        <v>0</v>
      </c>
      <c r="ES106" s="321">
        <f t="shared" si="1788"/>
        <v>0</v>
      </c>
      <c r="ET106" s="310">
        <f t="shared" si="291"/>
        <v>0</v>
      </c>
      <c r="EU106" s="321">
        <f t="shared" si="1789"/>
        <v>0</v>
      </c>
      <c r="EV106" s="310">
        <f t="shared" si="292"/>
        <v>0</v>
      </c>
      <c r="EW106" s="321">
        <f t="shared" si="1787"/>
        <v>0</v>
      </c>
      <c r="EX106" s="310">
        <f t="shared" si="293"/>
        <v>0</v>
      </c>
      <c r="EY106" s="321">
        <f t="shared" si="1788"/>
        <v>0</v>
      </c>
      <c r="EZ106" s="310">
        <f t="shared" si="294"/>
        <v>0</v>
      </c>
      <c r="FA106" s="321">
        <f t="shared" si="1789"/>
        <v>0</v>
      </c>
      <c r="FB106" s="310">
        <f t="shared" si="295"/>
        <v>0</v>
      </c>
      <c r="FC106" s="321">
        <f t="shared" si="1787"/>
        <v>0</v>
      </c>
      <c r="FD106" s="310">
        <f t="shared" si="296"/>
        <v>0</v>
      </c>
      <c r="FE106" s="321">
        <f t="shared" si="1788"/>
        <v>0</v>
      </c>
      <c r="FF106" s="310">
        <f t="shared" si="297"/>
        <v>0</v>
      </c>
      <c r="FG106" s="321">
        <f t="shared" si="1789"/>
        <v>0</v>
      </c>
      <c r="FH106" s="310">
        <f t="shared" si="298"/>
        <v>0</v>
      </c>
      <c r="FI106" s="321">
        <f t="shared" si="1787"/>
        <v>0</v>
      </c>
      <c r="FJ106" s="310">
        <f t="shared" si="299"/>
        <v>0</v>
      </c>
      <c r="FK106" s="321">
        <f t="shared" si="1788"/>
        <v>0</v>
      </c>
      <c r="FL106" s="310">
        <f t="shared" si="300"/>
        <v>0</v>
      </c>
      <c r="FM106" s="321">
        <f t="shared" si="1789"/>
        <v>0</v>
      </c>
      <c r="FN106" s="310">
        <f t="shared" si="301"/>
        <v>0</v>
      </c>
      <c r="FO106" s="321">
        <f t="shared" si="1787"/>
        <v>0</v>
      </c>
      <c r="FP106" s="310">
        <f t="shared" si="302"/>
        <v>0</v>
      </c>
      <c r="FQ106" s="321">
        <f t="shared" si="1788"/>
        <v>0</v>
      </c>
      <c r="FR106" s="310">
        <f t="shared" si="303"/>
        <v>0</v>
      </c>
      <c r="FS106" s="321">
        <f t="shared" si="1789"/>
        <v>0</v>
      </c>
      <c r="FT106" s="310">
        <f t="shared" si="304"/>
        <v>0</v>
      </c>
      <c r="FU106" s="321">
        <f t="shared" si="1787"/>
        <v>0</v>
      </c>
      <c r="FV106" s="310">
        <f t="shared" si="305"/>
        <v>0</v>
      </c>
      <c r="FW106" s="321">
        <f t="shared" si="1788"/>
        <v>0</v>
      </c>
      <c r="FX106" s="310">
        <f t="shared" si="306"/>
        <v>0</v>
      </c>
      <c r="FY106" s="321">
        <f t="shared" si="1789"/>
        <v>0</v>
      </c>
      <c r="FZ106" s="310">
        <f t="shared" si="307"/>
        <v>0</v>
      </c>
      <c r="GA106" s="321">
        <f t="shared" si="1790"/>
        <v>0</v>
      </c>
      <c r="GB106" s="310">
        <f t="shared" si="309"/>
        <v>0</v>
      </c>
      <c r="GC106" s="321">
        <f t="shared" si="1791"/>
        <v>0</v>
      </c>
      <c r="GD106" s="310">
        <f t="shared" si="311"/>
        <v>0</v>
      </c>
      <c r="GE106" s="321">
        <f t="shared" si="1792"/>
        <v>0</v>
      </c>
      <c r="GF106" s="310">
        <f t="shared" si="313"/>
        <v>0</v>
      </c>
      <c r="GG106" s="321">
        <f t="shared" si="1790"/>
        <v>0</v>
      </c>
      <c r="GH106" s="310">
        <f t="shared" si="314"/>
        <v>0</v>
      </c>
      <c r="GI106" s="321">
        <f t="shared" si="1791"/>
        <v>0</v>
      </c>
      <c r="GJ106" s="310">
        <f t="shared" si="315"/>
        <v>0</v>
      </c>
      <c r="GK106" s="321">
        <f t="shared" si="1792"/>
        <v>0</v>
      </c>
      <c r="GL106" s="310">
        <f t="shared" si="316"/>
        <v>0</v>
      </c>
      <c r="GM106" s="321">
        <f t="shared" si="1790"/>
        <v>0</v>
      </c>
      <c r="GN106" s="310">
        <f t="shared" si="317"/>
        <v>0</v>
      </c>
      <c r="GO106" s="321">
        <f t="shared" si="1791"/>
        <v>0</v>
      </c>
      <c r="GP106" s="310">
        <f t="shared" si="318"/>
        <v>0</v>
      </c>
      <c r="GQ106" s="321">
        <f t="shared" si="1792"/>
        <v>0</v>
      </c>
      <c r="GR106" s="310">
        <f t="shared" si="319"/>
        <v>0</v>
      </c>
      <c r="GS106" s="321">
        <f t="shared" si="1790"/>
        <v>0</v>
      </c>
      <c r="GT106" s="310">
        <f t="shared" si="320"/>
        <v>0</v>
      </c>
      <c r="GU106" s="321">
        <f t="shared" si="1791"/>
        <v>0</v>
      </c>
      <c r="GV106" s="310">
        <f t="shared" si="321"/>
        <v>0</v>
      </c>
      <c r="GW106" s="321">
        <f t="shared" si="1792"/>
        <v>0</v>
      </c>
      <c r="GX106" s="310">
        <f t="shared" si="322"/>
        <v>0</v>
      </c>
      <c r="GY106" s="321">
        <f t="shared" si="1790"/>
        <v>0</v>
      </c>
      <c r="GZ106" s="310">
        <f t="shared" si="323"/>
        <v>0</v>
      </c>
      <c r="HA106" s="321">
        <f t="shared" si="1791"/>
        <v>0</v>
      </c>
      <c r="HB106" s="310">
        <f t="shared" si="324"/>
        <v>0</v>
      </c>
      <c r="HC106" s="321">
        <f t="shared" si="1792"/>
        <v>0</v>
      </c>
      <c r="HD106" s="310">
        <f t="shared" si="325"/>
        <v>0</v>
      </c>
      <c r="HE106" s="321">
        <f t="shared" ref="HE106" si="2038">HE48</f>
        <v>0</v>
      </c>
      <c r="HF106" s="310">
        <f t="shared" si="327"/>
        <v>0</v>
      </c>
      <c r="HG106" s="321">
        <f t="shared" ref="HG106" si="2039">HG48</f>
        <v>0</v>
      </c>
      <c r="HH106" s="310">
        <f t="shared" si="329"/>
        <v>0</v>
      </c>
      <c r="HJ106" s="305">
        <f t="shared" si="1296"/>
        <v>0</v>
      </c>
      <c r="HK106" s="306">
        <f t="shared" si="1297"/>
        <v>0</v>
      </c>
      <c r="HL106" s="308">
        <f t="shared" si="1683"/>
        <v>0</v>
      </c>
    </row>
    <row r="107" spans="1:220">
      <c r="A107" s="313" t="str">
        <f t="shared" ref="A107:G107" si="2040">IF(A49=0, "", A49)</f>
        <v/>
      </c>
      <c r="B107" s="314" t="str">
        <f t="shared" si="2040"/>
        <v/>
      </c>
      <c r="C107" s="314" t="str">
        <f t="shared" si="2040"/>
        <v/>
      </c>
      <c r="D107" s="314" t="str">
        <f t="shared" si="2040"/>
        <v/>
      </c>
      <c r="E107" s="313" t="str">
        <f t="shared" si="2040"/>
        <v/>
      </c>
      <c r="F107" s="313" t="str">
        <f t="shared" si="2040"/>
        <v/>
      </c>
      <c r="G107" s="315" t="str">
        <f t="shared" si="2040"/>
        <v/>
      </c>
      <c r="H107" s="316" t="str">
        <f t="shared" ref="H107:I107" si="2041">IF(H49=0, "",H49)</f>
        <v/>
      </c>
      <c r="I107" s="316" t="str">
        <f t="shared" si="2041"/>
        <v/>
      </c>
      <c r="J107" s="317">
        <f t="shared" ref="J107:K107" si="2042">J49</f>
        <v>0</v>
      </c>
      <c r="K107" s="317">
        <f t="shared" si="2042"/>
        <v>0</v>
      </c>
      <c r="L107" s="46"/>
      <c r="M107" s="299">
        <f t="shared" si="606"/>
        <v>0</v>
      </c>
      <c r="N107" s="304">
        <f t="shared" si="670"/>
        <v>0</v>
      </c>
      <c r="O107" s="321">
        <f t="shared" si="607"/>
        <v>0</v>
      </c>
      <c r="P107" s="312">
        <f t="shared" si="671"/>
        <v>0</v>
      </c>
      <c r="Q107" s="321">
        <f t="shared" si="608"/>
        <v>0</v>
      </c>
      <c r="R107" s="312">
        <f t="shared" si="672"/>
        <v>0</v>
      </c>
      <c r="S107" s="321">
        <f t="shared" si="533"/>
        <v>0</v>
      </c>
      <c r="T107" s="312">
        <f t="shared" si="673"/>
        <v>0</v>
      </c>
      <c r="U107" s="321">
        <f t="shared" si="534"/>
        <v>0</v>
      </c>
      <c r="V107" s="312">
        <f t="shared" si="674"/>
        <v>0</v>
      </c>
      <c r="W107" s="321">
        <f t="shared" si="535"/>
        <v>0</v>
      </c>
      <c r="X107" s="312">
        <f t="shared" si="675"/>
        <v>0</v>
      </c>
      <c r="Y107" s="321">
        <f t="shared" ref="Y107" si="2043">Y49</f>
        <v>0</v>
      </c>
      <c r="Z107" s="310">
        <f t="shared" si="677"/>
        <v>0</v>
      </c>
      <c r="AA107" s="321">
        <f t="shared" ref="AA107" si="2044">AA49</f>
        <v>0</v>
      </c>
      <c r="AB107" s="310">
        <f t="shared" si="679"/>
        <v>0</v>
      </c>
      <c r="AC107" s="321">
        <f t="shared" si="537"/>
        <v>0</v>
      </c>
      <c r="AD107" s="310">
        <f t="shared" si="680"/>
        <v>0</v>
      </c>
      <c r="AE107" s="321">
        <f t="shared" si="538"/>
        <v>0</v>
      </c>
      <c r="AF107" s="310">
        <f t="shared" si="681"/>
        <v>0</v>
      </c>
      <c r="AG107" s="321">
        <f t="shared" si="539"/>
        <v>0</v>
      </c>
      <c r="AH107" s="310">
        <f t="shared" si="682"/>
        <v>0</v>
      </c>
      <c r="AI107" s="321">
        <f t="shared" ref="AI107" si="2045">AI49</f>
        <v>0</v>
      </c>
      <c r="AJ107" s="310">
        <f t="shared" si="684"/>
        <v>0</v>
      </c>
      <c r="AK107" s="321">
        <f t="shared" ref="AK107" si="2046">AK49</f>
        <v>0</v>
      </c>
      <c r="AL107" s="310">
        <f t="shared" si="686"/>
        <v>0</v>
      </c>
      <c r="AM107" s="321">
        <f t="shared" si="541"/>
        <v>0</v>
      </c>
      <c r="AN107" s="310">
        <f t="shared" si="687"/>
        <v>0</v>
      </c>
      <c r="AO107" s="321">
        <f t="shared" si="542"/>
        <v>0</v>
      </c>
      <c r="AP107" s="310">
        <f t="shared" si="688"/>
        <v>0</v>
      </c>
      <c r="AQ107" s="321">
        <f t="shared" si="543"/>
        <v>0</v>
      </c>
      <c r="AR107" s="310">
        <f t="shared" si="689"/>
        <v>0</v>
      </c>
      <c r="AS107" s="321">
        <f t="shared" si="544"/>
        <v>0</v>
      </c>
      <c r="AT107" s="310">
        <f t="shared" si="690"/>
        <v>0</v>
      </c>
      <c r="AU107" s="321">
        <f t="shared" si="545"/>
        <v>0</v>
      </c>
      <c r="AV107" s="310">
        <f t="shared" si="691"/>
        <v>0</v>
      </c>
      <c r="AW107" s="321">
        <f t="shared" si="546"/>
        <v>0</v>
      </c>
      <c r="AX107" s="310">
        <f t="shared" si="692"/>
        <v>0</v>
      </c>
      <c r="AY107" s="321">
        <f t="shared" si="547"/>
        <v>0</v>
      </c>
      <c r="AZ107" s="310">
        <f t="shared" si="693"/>
        <v>0</v>
      </c>
      <c r="BA107" s="321">
        <f t="shared" si="548"/>
        <v>0</v>
      </c>
      <c r="BB107" s="310">
        <f t="shared" si="694"/>
        <v>0</v>
      </c>
      <c r="BC107" s="321">
        <f t="shared" si="549"/>
        <v>0</v>
      </c>
      <c r="BD107" s="310">
        <f t="shared" si="695"/>
        <v>0</v>
      </c>
      <c r="BE107" s="321">
        <f t="shared" si="550"/>
        <v>0</v>
      </c>
      <c r="BF107" s="310">
        <f t="shared" si="696"/>
        <v>0</v>
      </c>
      <c r="BG107" s="321">
        <f t="shared" si="551"/>
        <v>0</v>
      </c>
      <c r="BH107" s="310">
        <f t="shared" si="697"/>
        <v>0</v>
      </c>
      <c r="BI107" s="321">
        <f t="shared" si="552"/>
        <v>0</v>
      </c>
      <c r="BJ107" s="310">
        <f t="shared" si="698"/>
        <v>0</v>
      </c>
      <c r="BK107" s="321">
        <f t="shared" si="553"/>
        <v>0</v>
      </c>
      <c r="BL107" s="310">
        <f t="shared" si="699"/>
        <v>0</v>
      </c>
      <c r="BM107" s="321">
        <f t="shared" ref="BM107" si="2047">BM49</f>
        <v>0</v>
      </c>
      <c r="BN107" s="310">
        <f t="shared" si="701"/>
        <v>0</v>
      </c>
      <c r="BO107" s="321">
        <f t="shared" ref="BO107" si="2048">BO49</f>
        <v>0</v>
      </c>
      <c r="BP107" s="310">
        <f t="shared" si="615"/>
        <v>0</v>
      </c>
      <c r="BQ107" s="321">
        <f t="shared" ref="BQ107" si="2049">BQ49</f>
        <v>0</v>
      </c>
      <c r="BR107" s="310">
        <f t="shared" si="617"/>
        <v>0</v>
      </c>
      <c r="BS107" s="321">
        <f t="shared" ref="BS107" si="2050">BS49</f>
        <v>0</v>
      </c>
      <c r="BT107" s="310">
        <f t="shared" si="619"/>
        <v>0</v>
      </c>
      <c r="BU107" s="321">
        <f t="shared" ref="BU107" si="2051">BU49</f>
        <v>0</v>
      </c>
      <c r="BV107" s="310">
        <f t="shared" si="621"/>
        <v>0</v>
      </c>
      <c r="BW107" s="321">
        <f t="shared" ref="BW107" si="2052">BW49</f>
        <v>0</v>
      </c>
      <c r="BX107" s="310">
        <f t="shared" si="623"/>
        <v>0</v>
      </c>
      <c r="BY107" s="321">
        <f t="shared" ref="BY107" si="2053">BY49</f>
        <v>0</v>
      </c>
      <c r="BZ107" s="310">
        <f t="shared" si="625"/>
        <v>0</v>
      </c>
      <c r="CA107" s="321">
        <f t="shared" ref="CA107" si="2054">CA49</f>
        <v>0</v>
      </c>
      <c r="CB107" s="310">
        <f t="shared" si="627"/>
        <v>0</v>
      </c>
      <c r="CC107" s="321">
        <f t="shared" ref="CC107" si="2055">CC49</f>
        <v>0</v>
      </c>
      <c r="CD107" s="310">
        <f t="shared" si="629"/>
        <v>0</v>
      </c>
      <c r="CE107" s="321">
        <f t="shared" ref="CE107" si="2056">CE49</f>
        <v>0</v>
      </c>
      <c r="CF107" s="310">
        <f t="shared" si="631"/>
        <v>0</v>
      </c>
      <c r="CG107" s="321">
        <f t="shared" ref="CG107" si="2057">CG49</f>
        <v>0</v>
      </c>
      <c r="CH107" s="310">
        <f t="shared" si="633"/>
        <v>0</v>
      </c>
      <c r="CI107" s="321">
        <f t="shared" ref="CI107" si="2058">CI49</f>
        <v>0</v>
      </c>
      <c r="CJ107" s="310">
        <f t="shared" si="635"/>
        <v>0</v>
      </c>
      <c r="CK107" s="321">
        <f t="shared" ref="CK107" si="2059">CK49</f>
        <v>0</v>
      </c>
      <c r="CL107" s="310">
        <f t="shared" si="637"/>
        <v>0</v>
      </c>
      <c r="CM107" s="321">
        <f t="shared" ref="CM107" si="2060">CM49</f>
        <v>0</v>
      </c>
      <c r="CN107" s="310">
        <f t="shared" si="639"/>
        <v>0</v>
      </c>
      <c r="CO107" s="321">
        <f t="shared" ref="CO107" si="2061">CO49</f>
        <v>0</v>
      </c>
      <c r="CP107" s="310">
        <f t="shared" si="641"/>
        <v>0</v>
      </c>
      <c r="CQ107" s="321">
        <f t="shared" ref="CQ107" si="2062">CQ49</f>
        <v>0</v>
      </c>
      <c r="CR107" s="310">
        <f t="shared" si="643"/>
        <v>0</v>
      </c>
      <c r="CS107" s="321">
        <f t="shared" ref="CS107" si="2063">CS49</f>
        <v>0</v>
      </c>
      <c r="CT107" s="310">
        <f t="shared" si="645"/>
        <v>0</v>
      </c>
      <c r="CU107" s="321">
        <f t="shared" ref="CU107" si="2064">CU49</f>
        <v>0</v>
      </c>
      <c r="CV107" s="310">
        <f t="shared" si="647"/>
        <v>0</v>
      </c>
      <c r="CW107" s="321">
        <f t="shared" ref="CW107" si="2065">CW49</f>
        <v>0</v>
      </c>
      <c r="CX107" s="310">
        <f t="shared" si="649"/>
        <v>0</v>
      </c>
      <c r="CY107" s="321">
        <f t="shared" ref="CY107" si="2066">CY49</f>
        <v>0</v>
      </c>
      <c r="CZ107" s="310">
        <f t="shared" si="651"/>
        <v>0</v>
      </c>
      <c r="DA107" s="321">
        <f t="shared" ref="DA107" si="2067">DA49</f>
        <v>0</v>
      </c>
      <c r="DB107" s="310">
        <f t="shared" si="653"/>
        <v>0</v>
      </c>
      <c r="DC107" s="321">
        <f t="shared" ref="DC107" si="2068">DC49</f>
        <v>0</v>
      </c>
      <c r="DD107" s="310">
        <f t="shared" si="655"/>
        <v>0</v>
      </c>
      <c r="DE107" s="321">
        <f t="shared" ref="DE107" si="2069">DE49</f>
        <v>0</v>
      </c>
      <c r="DF107" s="310">
        <f t="shared" si="657"/>
        <v>0</v>
      </c>
      <c r="DG107" s="321">
        <f t="shared" ref="DG107" si="2070">DG49</f>
        <v>0</v>
      </c>
      <c r="DH107" s="310">
        <f t="shared" si="659"/>
        <v>0</v>
      </c>
      <c r="DI107" s="321">
        <f t="shared" ref="DI107" si="2071">DI49</f>
        <v>0</v>
      </c>
      <c r="DJ107" s="310">
        <f t="shared" si="661"/>
        <v>0</v>
      </c>
      <c r="DK107" s="321">
        <f t="shared" ref="DK107" si="2072">DK49</f>
        <v>0</v>
      </c>
      <c r="DL107" s="310">
        <f t="shared" si="663"/>
        <v>0</v>
      </c>
      <c r="DM107" s="321">
        <f t="shared" si="1787"/>
        <v>0</v>
      </c>
      <c r="DN107" s="310">
        <f t="shared" si="273"/>
        <v>0</v>
      </c>
      <c r="DO107" s="321">
        <f t="shared" si="1788"/>
        <v>0</v>
      </c>
      <c r="DP107" s="310">
        <f t="shared" si="275"/>
        <v>0</v>
      </c>
      <c r="DQ107" s="321">
        <f t="shared" si="1789"/>
        <v>0</v>
      </c>
      <c r="DR107" s="310">
        <f t="shared" si="277"/>
        <v>0</v>
      </c>
      <c r="DS107" s="321">
        <f t="shared" si="1787"/>
        <v>0</v>
      </c>
      <c r="DT107" s="310">
        <f t="shared" si="278"/>
        <v>0</v>
      </c>
      <c r="DU107" s="321">
        <f t="shared" si="1788"/>
        <v>0</v>
      </c>
      <c r="DV107" s="310">
        <f t="shared" si="279"/>
        <v>0</v>
      </c>
      <c r="DW107" s="321">
        <f t="shared" si="1789"/>
        <v>0</v>
      </c>
      <c r="DX107" s="310">
        <f t="shared" si="280"/>
        <v>0</v>
      </c>
      <c r="DY107" s="321">
        <f t="shared" si="1787"/>
        <v>0</v>
      </c>
      <c r="DZ107" s="310">
        <f t="shared" si="281"/>
        <v>0</v>
      </c>
      <c r="EA107" s="321">
        <f t="shared" si="1788"/>
        <v>0</v>
      </c>
      <c r="EB107" s="310">
        <f t="shared" si="282"/>
        <v>0</v>
      </c>
      <c r="EC107" s="321">
        <f t="shared" si="1789"/>
        <v>0</v>
      </c>
      <c r="ED107" s="310">
        <f t="shared" si="283"/>
        <v>0</v>
      </c>
      <c r="EE107" s="321">
        <f t="shared" si="1787"/>
        <v>0</v>
      </c>
      <c r="EF107" s="310">
        <f t="shared" si="284"/>
        <v>0</v>
      </c>
      <c r="EG107" s="321">
        <f t="shared" si="1788"/>
        <v>0</v>
      </c>
      <c r="EH107" s="310">
        <f t="shared" si="285"/>
        <v>0</v>
      </c>
      <c r="EI107" s="321">
        <f t="shared" si="1789"/>
        <v>0</v>
      </c>
      <c r="EJ107" s="310">
        <f t="shared" si="286"/>
        <v>0</v>
      </c>
      <c r="EK107" s="321">
        <f t="shared" si="1787"/>
        <v>0</v>
      </c>
      <c r="EL107" s="310">
        <f t="shared" si="287"/>
        <v>0</v>
      </c>
      <c r="EM107" s="321">
        <f t="shared" si="1788"/>
        <v>0</v>
      </c>
      <c r="EN107" s="310">
        <f t="shared" si="288"/>
        <v>0</v>
      </c>
      <c r="EO107" s="321">
        <f t="shared" si="1789"/>
        <v>0</v>
      </c>
      <c r="EP107" s="310">
        <f t="shared" si="289"/>
        <v>0</v>
      </c>
      <c r="EQ107" s="321">
        <f t="shared" si="1787"/>
        <v>0</v>
      </c>
      <c r="ER107" s="310">
        <f t="shared" si="290"/>
        <v>0</v>
      </c>
      <c r="ES107" s="321">
        <f t="shared" si="1788"/>
        <v>0</v>
      </c>
      <c r="ET107" s="310">
        <f t="shared" si="291"/>
        <v>0</v>
      </c>
      <c r="EU107" s="321">
        <f t="shared" si="1789"/>
        <v>0</v>
      </c>
      <c r="EV107" s="310">
        <f t="shared" si="292"/>
        <v>0</v>
      </c>
      <c r="EW107" s="321">
        <f t="shared" si="1787"/>
        <v>0</v>
      </c>
      <c r="EX107" s="310">
        <f t="shared" si="293"/>
        <v>0</v>
      </c>
      <c r="EY107" s="321">
        <f t="shared" si="1788"/>
        <v>0</v>
      </c>
      <c r="EZ107" s="310">
        <f t="shared" si="294"/>
        <v>0</v>
      </c>
      <c r="FA107" s="321">
        <f t="shared" si="1789"/>
        <v>0</v>
      </c>
      <c r="FB107" s="310">
        <f t="shared" si="295"/>
        <v>0</v>
      </c>
      <c r="FC107" s="321">
        <f t="shared" si="1787"/>
        <v>0</v>
      </c>
      <c r="FD107" s="310">
        <f t="shared" si="296"/>
        <v>0</v>
      </c>
      <c r="FE107" s="321">
        <f t="shared" si="1788"/>
        <v>0</v>
      </c>
      <c r="FF107" s="310">
        <f t="shared" si="297"/>
        <v>0</v>
      </c>
      <c r="FG107" s="321">
        <f t="shared" si="1789"/>
        <v>0</v>
      </c>
      <c r="FH107" s="310">
        <f t="shared" si="298"/>
        <v>0</v>
      </c>
      <c r="FI107" s="321">
        <f t="shared" si="1787"/>
        <v>0</v>
      </c>
      <c r="FJ107" s="310">
        <f t="shared" si="299"/>
        <v>0</v>
      </c>
      <c r="FK107" s="321">
        <f t="shared" si="1788"/>
        <v>0</v>
      </c>
      <c r="FL107" s="310">
        <f t="shared" si="300"/>
        <v>0</v>
      </c>
      <c r="FM107" s="321">
        <f t="shared" si="1789"/>
        <v>0</v>
      </c>
      <c r="FN107" s="310">
        <f t="shared" si="301"/>
        <v>0</v>
      </c>
      <c r="FO107" s="321">
        <f t="shared" si="1787"/>
        <v>0</v>
      </c>
      <c r="FP107" s="310">
        <f t="shared" si="302"/>
        <v>0</v>
      </c>
      <c r="FQ107" s="321">
        <f t="shared" si="1788"/>
        <v>0</v>
      </c>
      <c r="FR107" s="310">
        <f t="shared" si="303"/>
        <v>0</v>
      </c>
      <c r="FS107" s="321">
        <f t="shared" si="1789"/>
        <v>0</v>
      </c>
      <c r="FT107" s="310">
        <f t="shared" si="304"/>
        <v>0</v>
      </c>
      <c r="FU107" s="321">
        <f t="shared" si="1787"/>
        <v>0</v>
      </c>
      <c r="FV107" s="310">
        <f t="shared" si="305"/>
        <v>0</v>
      </c>
      <c r="FW107" s="321">
        <f t="shared" si="1788"/>
        <v>0</v>
      </c>
      <c r="FX107" s="310">
        <f t="shared" si="306"/>
        <v>0</v>
      </c>
      <c r="FY107" s="321">
        <f t="shared" si="1789"/>
        <v>0</v>
      </c>
      <c r="FZ107" s="310">
        <f t="shared" si="307"/>
        <v>0</v>
      </c>
      <c r="GA107" s="321">
        <f t="shared" si="1790"/>
        <v>0</v>
      </c>
      <c r="GB107" s="310">
        <f t="shared" si="309"/>
        <v>0</v>
      </c>
      <c r="GC107" s="321">
        <f t="shared" si="1791"/>
        <v>0</v>
      </c>
      <c r="GD107" s="310">
        <f t="shared" si="311"/>
        <v>0</v>
      </c>
      <c r="GE107" s="321">
        <f t="shared" si="1792"/>
        <v>0</v>
      </c>
      <c r="GF107" s="310">
        <f t="shared" si="313"/>
        <v>0</v>
      </c>
      <c r="GG107" s="321">
        <f t="shared" si="1790"/>
        <v>0</v>
      </c>
      <c r="GH107" s="310">
        <f t="shared" si="314"/>
        <v>0</v>
      </c>
      <c r="GI107" s="321">
        <f t="shared" si="1791"/>
        <v>0</v>
      </c>
      <c r="GJ107" s="310">
        <f t="shared" si="315"/>
        <v>0</v>
      </c>
      <c r="GK107" s="321">
        <f t="shared" si="1792"/>
        <v>0</v>
      </c>
      <c r="GL107" s="310">
        <f t="shared" si="316"/>
        <v>0</v>
      </c>
      <c r="GM107" s="321">
        <f t="shared" si="1790"/>
        <v>0</v>
      </c>
      <c r="GN107" s="310">
        <f t="shared" si="317"/>
        <v>0</v>
      </c>
      <c r="GO107" s="321">
        <f t="shared" si="1791"/>
        <v>0</v>
      </c>
      <c r="GP107" s="310">
        <f t="shared" si="318"/>
        <v>0</v>
      </c>
      <c r="GQ107" s="321">
        <f t="shared" si="1792"/>
        <v>0</v>
      </c>
      <c r="GR107" s="310">
        <f t="shared" si="319"/>
        <v>0</v>
      </c>
      <c r="GS107" s="321">
        <f t="shared" si="1790"/>
        <v>0</v>
      </c>
      <c r="GT107" s="310">
        <f t="shared" si="320"/>
        <v>0</v>
      </c>
      <c r="GU107" s="321">
        <f t="shared" si="1791"/>
        <v>0</v>
      </c>
      <c r="GV107" s="310">
        <f t="shared" si="321"/>
        <v>0</v>
      </c>
      <c r="GW107" s="321">
        <f t="shared" si="1792"/>
        <v>0</v>
      </c>
      <c r="GX107" s="310">
        <f t="shared" si="322"/>
        <v>0</v>
      </c>
      <c r="GY107" s="321">
        <f t="shared" si="1790"/>
        <v>0</v>
      </c>
      <c r="GZ107" s="310">
        <f t="shared" si="323"/>
        <v>0</v>
      </c>
      <c r="HA107" s="321">
        <f t="shared" si="1791"/>
        <v>0</v>
      </c>
      <c r="HB107" s="310">
        <f t="shared" si="324"/>
        <v>0</v>
      </c>
      <c r="HC107" s="321">
        <f t="shared" si="1792"/>
        <v>0</v>
      </c>
      <c r="HD107" s="310">
        <f t="shared" si="325"/>
        <v>0</v>
      </c>
      <c r="HE107" s="321">
        <f t="shared" ref="HE107" si="2073">HE49</f>
        <v>0</v>
      </c>
      <c r="HF107" s="310">
        <f t="shared" si="327"/>
        <v>0</v>
      </c>
      <c r="HG107" s="321">
        <f t="shared" ref="HG107" si="2074">HG49</f>
        <v>0</v>
      </c>
      <c r="HH107" s="310">
        <f t="shared" si="329"/>
        <v>0</v>
      </c>
      <c r="HJ107" s="305">
        <f t="shared" si="1296"/>
        <v>0</v>
      </c>
      <c r="HK107" s="306">
        <f t="shared" si="1297"/>
        <v>0</v>
      </c>
      <c r="HL107" s="308">
        <f t="shared" si="1683"/>
        <v>0</v>
      </c>
    </row>
    <row r="108" spans="1:220">
      <c r="A108" s="313" t="str">
        <f t="shared" ref="A108:G108" si="2075">IF(A50=0, "", A50)</f>
        <v/>
      </c>
      <c r="B108" s="314" t="str">
        <f t="shared" si="2075"/>
        <v/>
      </c>
      <c r="C108" s="314" t="str">
        <f t="shared" si="2075"/>
        <v/>
      </c>
      <c r="D108" s="314" t="str">
        <f t="shared" si="2075"/>
        <v/>
      </c>
      <c r="E108" s="313" t="str">
        <f t="shared" si="2075"/>
        <v/>
      </c>
      <c r="F108" s="313" t="str">
        <f t="shared" si="2075"/>
        <v/>
      </c>
      <c r="G108" s="315" t="str">
        <f t="shared" si="2075"/>
        <v/>
      </c>
      <c r="H108" s="316" t="str">
        <f t="shared" ref="H108" si="2076">IF(H50=0, "",H50)</f>
        <v/>
      </c>
      <c r="I108" s="316" t="str">
        <f t="shared" si="1720"/>
        <v/>
      </c>
      <c r="J108" s="317">
        <f t="shared" ref="J108:K108" si="2077">J50</f>
        <v>0</v>
      </c>
      <c r="K108" s="317">
        <f t="shared" si="2077"/>
        <v>0</v>
      </c>
      <c r="L108" s="46"/>
      <c r="M108" s="299">
        <f t="shared" si="606"/>
        <v>0</v>
      </c>
      <c r="N108" s="304">
        <f t="shared" si="670"/>
        <v>0</v>
      </c>
      <c r="O108" s="321">
        <f t="shared" si="607"/>
        <v>0</v>
      </c>
      <c r="P108" s="312">
        <f t="shared" si="671"/>
        <v>0</v>
      </c>
      <c r="Q108" s="321">
        <f t="shared" si="608"/>
        <v>0</v>
      </c>
      <c r="R108" s="312">
        <f t="shared" si="672"/>
        <v>0</v>
      </c>
      <c r="S108" s="321">
        <f t="shared" si="533"/>
        <v>0</v>
      </c>
      <c r="T108" s="312">
        <f t="shared" si="673"/>
        <v>0</v>
      </c>
      <c r="U108" s="321">
        <f t="shared" si="534"/>
        <v>0</v>
      </c>
      <c r="V108" s="312">
        <f t="shared" si="674"/>
        <v>0</v>
      </c>
      <c r="W108" s="321">
        <f t="shared" si="535"/>
        <v>0</v>
      </c>
      <c r="X108" s="312">
        <f t="shared" si="675"/>
        <v>0</v>
      </c>
      <c r="Y108" s="321">
        <f t="shared" ref="Y108" si="2078">Y50</f>
        <v>0</v>
      </c>
      <c r="Z108" s="310">
        <f t="shared" si="677"/>
        <v>0</v>
      </c>
      <c r="AA108" s="321">
        <f t="shared" ref="AA108" si="2079">AA50</f>
        <v>0</v>
      </c>
      <c r="AB108" s="310">
        <f t="shared" si="679"/>
        <v>0</v>
      </c>
      <c r="AC108" s="321">
        <f t="shared" si="537"/>
        <v>0</v>
      </c>
      <c r="AD108" s="310">
        <f t="shared" si="680"/>
        <v>0</v>
      </c>
      <c r="AE108" s="321">
        <f t="shared" si="538"/>
        <v>0</v>
      </c>
      <c r="AF108" s="310">
        <f t="shared" si="681"/>
        <v>0</v>
      </c>
      <c r="AG108" s="321">
        <f t="shared" si="539"/>
        <v>0</v>
      </c>
      <c r="AH108" s="310">
        <f t="shared" si="682"/>
        <v>0</v>
      </c>
      <c r="AI108" s="321">
        <f t="shared" ref="AI108" si="2080">AI50</f>
        <v>0</v>
      </c>
      <c r="AJ108" s="310">
        <f t="shared" si="684"/>
        <v>0</v>
      </c>
      <c r="AK108" s="321">
        <f t="shared" ref="AK108" si="2081">AK50</f>
        <v>0</v>
      </c>
      <c r="AL108" s="310">
        <f t="shared" si="686"/>
        <v>0</v>
      </c>
      <c r="AM108" s="321">
        <f t="shared" si="541"/>
        <v>0</v>
      </c>
      <c r="AN108" s="310">
        <f t="shared" si="687"/>
        <v>0</v>
      </c>
      <c r="AO108" s="321">
        <f t="shared" si="542"/>
        <v>0</v>
      </c>
      <c r="AP108" s="310">
        <f t="shared" si="688"/>
        <v>0</v>
      </c>
      <c r="AQ108" s="321">
        <f t="shared" si="543"/>
        <v>0</v>
      </c>
      <c r="AR108" s="310">
        <f t="shared" si="689"/>
        <v>0</v>
      </c>
      <c r="AS108" s="321">
        <f t="shared" si="544"/>
        <v>0</v>
      </c>
      <c r="AT108" s="310">
        <f t="shared" si="690"/>
        <v>0</v>
      </c>
      <c r="AU108" s="321">
        <f t="shared" si="545"/>
        <v>0</v>
      </c>
      <c r="AV108" s="310">
        <f t="shared" si="691"/>
        <v>0</v>
      </c>
      <c r="AW108" s="321">
        <f t="shared" si="546"/>
        <v>0</v>
      </c>
      <c r="AX108" s="310">
        <f t="shared" si="692"/>
        <v>0</v>
      </c>
      <c r="AY108" s="321">
        <f t="shared" si="547"/>
        <v>0</v>
      </c>
      <c r="AZ108" s="310">
        <f t="shared" si="693"/>
        <v>0</v>
      </c>
      <c r="BA108" s="321">
        <f t="shared" si="548"/>
        <v>0</v>
      </c>
      <c r="BB108" s="310">
        <f t="shared" si="694"/>
        <v>0</v>
      </c>
      <c r="BC108" s="321">
        <f t="shared" si="549"/>
        <v>0</v>
      </c>
      <c r="BD108" s="310">
        <f t="shared" si="695"/>
        <v>0</v>
      </c>
      <c r="BE108" s="321">
        <f t="shared" si="550"/>
        <v>0</v>
      </c>
      <c r="BF108" s="310">
        <f t="shared" si="696"/>
        <v>0</v>
      </c>
      <c r="BG108" s="321">
        <f t="shared" si="551"/>
        <v>0</v>
      </c>
      <c r="BH108" s="310">
        <f t="shared" si="697"/>
        <v>0</v>
      </c>
      <c r="BI108" s="321">
        <f t="shared" si="552"/>
        <v>0</v>
      </c>
      <c r="BJ108" s="310">
        <f t="shared" si="698"/>
        <v>0</v>
      </c>
      <c r="BK108" s="321">
        <f t="shared" si="553"/>
        <v>0</v>
      </c>
      <c r="BL108" s="310">
        <f t="shared" si="699"/>
        <v>0</v>
      </c>
      <c r="BM108" s="321">
        <f t="shared" ref="BM108" si="2082">BM50</f>
        <v>0</v>
      </c>
      <c r="BN108" s="310">
        <f t="shared" si="701"/>
        <v>0</v>
      </c>
      <c r="BO108" s="321">
        <f t="shared" ref="BO108" si="2083">BO50</f>
        <v>0</v>
      </c>
      <c r="BP108" s="310">
        <f t="shared" si="615"/>
        <v>0</v>
      </c>
      <c r="BQ108" s="321">
        <f t="shared" ref="BQ108" si="2084">BQ50</f>
        <v>0</v>
      </c>
      <c r="BR108" s="310">
        <f t="shared" si="617"/>
        <v>0</v>
      </c>
      <c r="BS108" s="321">
        <f t="shared" ref="BS108" si="2085">BS50</f>
        <v>0</v>
      </c>
      <c r="BT108" s="310">
        <f t="shared" si="619"/>
        <v>0</v>
      </c>
      <c r="BU108" s="321">
        <f t="shared" ref="BU108" si="2086">BU50</f>
        <v>0</v>
      </c>
      <c r="BV108" s="310">
        <f t="shared" si="621"/>
        <v>0</v>
      </c>
      <c r="BW108" s="321">
        <f t="shared" ref="BW108" si="2087">BW50</f>
        <v>0</v>
      </c>
      <c r="BX108" s="310">
        <f t="shared" si="623"/>
        <v>0</v>
      </c>
      <c r="BY108" s="321">
        <f t="shared" ref="BY108" si="2088">BY50</f>
        <v>0</v>
      </c>
      <c r="BZ108" s="310">
        <f t="shared" si="625"/>
        <v>0</v>
      </c>
      <c r="CA108" s="321">
        <f t="shared" ref="CA108" si="2089">CA50</f>
        <v>0</v>
      </c>
      <c r="CB108" s="310">
        <f t="shared" si="627"/>
        <v>0</v>
      </c>
      <c r="CC108" s="321">
        <f t="shared" ref="CC108" si="2090">CC50</f>
        <v>0</v>
      </c>
      <c r="CD108" s="310">
        <f t="shared" si="629"/>
        <v>0</v>
      </c>
      <c r="CE108" s="321">
        <f t="shared" ref="CE108" si="2091">CE50</f>
        <v>0</v>
      </c>
      <c r="CF108" s="310">
        <f t="shared" si="631"/>
        <v>0</v>
      </c>
      <c r="CG108" s="321">
        <f t="shared" ref="CG108" si="2092">CG50</f>
        <v>0</v>
      </c>
      <c r="CH108" s="310">
        <f t="shared" si="633"/>
        <v>0</v>
      </c>
      <c r="CI108" s="321">
        <f t="shared" ref="CI108" si="2093">CI50</f>
        <v>0</v>
      </c>
      <c r="CJ108" s="310">
        <f t="shared" si="635"/>
        <v>0</v>
      </c>
      <c r="CK108" s="321">
        <f t="shared" ref="CK108" si="2094">CK50</f>
        <v>0</v>
      </c>
      <c r="CL108" s="310">
        <f t="shared" si="637"/>
        <v>0</v>
      </c>
      <c r="CM108" s="321">
        <f t="shared" ref="CM108" si="2095">CM50</f>
        <v>0</v>
      </c>
      <c r="CN108" s="310">
        <f t="shared" si="639"/>
        <v>0</v>
      </c>
      <c r="CO108" s="321">
        <f t="shared" ref="CO108" si="2096">CO50</f>
        <v>0</v>
      </c>
      <c r="CP108" s="310">
        <f t="shared" si="641"/>
        <v>0</v>
      </c>
      <c r="CQ108" s="321">
        <f t="shared" ref="CQ108" si="2097">CQ50</f>
        <v>0</v>
      </c>
      <c r="CR108" s="310">
        <f t="shared" si="643"/>
        <v>0</v>
      </c>
      <c r="CS108" s="321">
        <f t="shared" ref="CS108" si="2098">CS50</f>
        <v>0</v>
      </c>
      <c r="CT108" s="310">
        <f t="shared" si="645"/>
        <v>0</v>
      </c>
      <c r="CU108" s="321">
        <f t="shared" ref="CU108" si="2099">CU50</f>
        <v>0</v>
      </c>
      <c r="CV108" s="310">
        <f t="shared" si="647"/>
        <v>0</v>
      </c>
      <c r="CW108" s="321">
        <f t="shared" ref="CW108" si="2100">CW50</f>
        <v>0</v>
      </c>
      <c r="CX108" s="310">
        <f t="shared" si="649"/>
        <v>0</v>
      </c>
      <c r="CY108" s="321">
        <f t="shared" ref="CY108" si="2101">CY50</f>
        <v>0</v>
      </c>
      <c r="CZ108" s="310">
        <f t="shared" si="651"/>
        <v>0</v>
      </c>
      <c r="DA108" s="321">
        <f t="shared" ref="DA108" si="2102">DA50</f>
        <v>0</v>
      </c>
      <c r="DB108" s="310">
        <f t="shared" si="653"/>
        <v>0</v>
      </c>
      <c r="DC108" s="321">
        <f t="shared" ref="DC108" si="2103">DC50</f>
        <v>0</v>
      </c>
      <c r="DD108" s="310">
        <f t="shared" si="655"/>
        <v>0</v>
      </c>
      <c r="DE108" s="321">
        <f t="shared" ref="DE108" si="2104">DE50</f>
        <v>0</v>
      </c>
      <c r="DF108" s="310">
        <f t="shared" si="657"/>
        <v>0</v>
      </c>
      <c r="DG108" s="321">
        <f t="shared" ref="DG108" si="2105">DG50</f>
        <v>0</v>
      </c>
      <c r="DH108" s="310">
        <f t="shared" si="659"/>
        <v>0</v>
      </c>
      <c r="DI108" s="321">
        <f t="shared" ref="DI108" si="2106">DI50</f>
        <v>0</v>
      </c>
      <c r="DJ108" s="310">
        <f t="shared" si="661"/>
        <v>0</v>
      </c>
      <c r="DK108" s="321">
        <f t="shared" ref="DK108" si="2107">DK50</f>
        <v>0</v>
      </c>
      <c r="DL108" s="310">
        <f t="shared" si="663"/>
        <v>0</v>
      </c>
      <c r="DM108" s="321">
        <f t="shared" si="1787"/>
        <v>0</v>
      </c>
      <c r="DN108" s="310">
        <f t="shared" si="273"/>
        <v>0</v>
      </c>
      <c r="DO108" s="321">
        <f t="shared" si="1788"/>
        <v>0</v>
      </c>
      <c r="DP108" s="310">
        <f t="shared" si="275"/>
        <v>0</v>
      </c>
      <c r="DQ108" s="321">
        <f t="shared" si="1789"/>
        <v>0</v>
      </c>
      <c r="DR108" s="310">
        <f t="shared" si="277"/>
        <v>0</v>
      </c>
      <c r="DS108" s="321">
        <f t="shared" si="1787"/>
        <v>0</v>
      </c>
      <c r="DT108" s="310">
        <f t="shared" si="278"/>
        <v>0</v>
      </c>
      <c r="DU108" s="321">
        <f t="shared" si="1788"/>
        <v>0</v>
      </c>
      <c r="DV108" s="310">
        <f t="shared" si="279"/>
        <v>0</v>
      </c>
      <c r="DW108" s="321">
        <f t="shared" si="1789"/>
        <v>0</v>
      </c>
      <c r="DX108" s="310">
        <f t="shared" si="280"/>
        <v>0</v>
      </c>
      <c r="DY108" s="321">
        <f t="shared" si="1787"/>
        <v>0</v>
      </c>
      <c r="DZ108" s="310">
        <f t="shared" si="281"/>
        <v>0</v>
      </c>
      <c r="EA108" s="321">
        <f t="shared" si="1788"/>
        <v>0</v>
      </c>
      <c r="EB108" s="310">
        <f t="shared" si="282"/>
        <v>0</v>
      </c>
      <c r="EC108" s="321">
        <f t="shared" si="1789"/>
        <v>0</v>
      </c>
      <c r="ED108" s="310">
        <f t="shared" si="283"/>
        <v>0</v>
      </c>
      <c r="EE108" s="321">
        <f t="shared" si="1787"/>
        <v>0</v>
      </c>
      <c r="EF108" s="310">
        <f t="shared" si="284"/>
        <v>0</v>
      </c>
      <c r="EG108" s="321">
        <f t="shared" si="1788"/>
        <v>0</v>
      </c>
      <c r="EH108" s="310">
        <f t="shared" si="285"/>
        <v>0</v>
      </c>
      <c r="EI108" s="321">
        <f t="shared" si="1789"/>
        <v>0</v>
      </c>
      <c r="EJ108" s="310">
        <f t="shared" si="286"/>
        <v>0</v>
      </c>
      <c r="EK108" s="321">
        <f t="shared" si="1787"/>
        <v>0</v>
      </c>
      <c r="EL108" s="310">
        <f t="shared" si="287"/>
        <v>0</v>
      </c>
      <c r="EM108" s="321">
        <f t="shared" si="1788"/>
        <v>0</v>
      </c>
      <c r="EN108" s="310">
        <f t="shared" si="288"/>
        <v>0</v>
      </c>
      <c r="EO108" s="321">
        <f t="shared" si="1789"/>
        <v>0</v>
      </c>
      <c r="EP108" s="310">
        <f t="shared" si="289"/>
        <v>0</v>
      </c>
      <c r="EQ108" s="321">
        <f t="shared" si="1787"/>
        <v>0</v>
      </c>
      <c r="ER108" s="310">
        <f t="shared" si="290"/>
        <v>0</v>
      </c>
      <c r="ES108" s="321">
        <f t="shared" si="1788"/>
        <v>0</v>
      </c>
      <c r="ET108" s="310">
        <f t="shared" si="291"/>
        <v>0</v>
      </c>
      <c r="EU108" s="321">
        <f t="shared" si="1789"/>
        <v>0</v>
      </c>
      <c r="EV108" s="310">
        <f t="shared" si="292"/>
        <v>0</v>
      </c>
      <c r="EW108" s="321">
        <f t="shared" si="1787"/>
        <v>0</v>
      </c>
      <c r="EX108" s="310">
        <f t="shared" si="293"/>
        <v>0</v>
      </c>
      <c r="EY108" s="321">
        <f t="shared" si="1788"/>
        <v>0</v>
      </c>
      <c r="EZ108" s="310">
        <f t="shared" si="294"/>
        <v>0</v>
      </c>
      <c r="FA108" s="321">
        <f t="shared" si="1789"/>
        <v>0</v>
      </c>
      <c r="FB108" s="310">
        <f t="shared" si="295"/>
        <v>0</v>
      </c>
      <c r="FC108" s="321">
        <f t="shared" si="1787"/>
        <v>0</v>
      </c>
      <c r="FD108" s="310">
        <f t="shared" si="296"/>
        <v>0</v>
      </c>
      <c r="FE108" s="321">
        <f t="shared" si="1788"/>
        <v>0</v>
      </c>
      <c r="FF108" s="310">
        <f t="shared" si="297"/>
        <v>0</v>
      </c>
      <c r="FG108" s="321">
        <f t="shared" si="1789"/>
        <v>0</v>
      </c>
      <c r="FH108" s="310">
        <f t="shared" si="298"/>
        <v>0</v>
      </c>
      <c r="FI108" s="321">
        <f t="shared" si="1787"/>
        <v>0</v>
      </c>
      <c r="FJ108" s="310">
        <f t="shared" si="299"/>
        <v>0</v>
      </c>
      <c r="FK108" s="321">
        <f t="shared" si="1788"/>
        <v>0</v>
      </c>
      <c r="FL108" s="310">
        <f t="shared" si="300"/>
        <v>0</v>
      </c>
      <c r="FM108" s="321">
        <f t="shared" si="1789"/>
        <v>0</v>
      </c>
      <c r="FN108" s="310">
        <f t="shared" si="301"/>
        <v>0</v>
      </c>
      <c r="FO108" s="321">
        <f t="shared" si="1787"/>
        <v>0</v>
      </c>
      <c r="FP108" s="310">
        <f t="shared" si="302"/>
        <v>0</v>
      </c>
      <c r="FQ108" s="321">
        <f t="shared" si="1788"/>
        <v>0</v>
      </c>
      <c r="FR108" s="310">
        <f t="shared" si="303"/>
        <v>0</v>
      </c>
      <c r="FS108" s="321">
        <f t="shared" si="1789"/>
        <v>0</v>
      </c>
      <c r="FT108" s="310">
        <f t="shared" si="304"/>
        <v>0</v>
      </c>
      <c r="FU108" s="321">
        <f t="shared" si="1787"/>
        <v>0</v>
      </c>
      <c r="FV108" s="310">
        <f t="shared" si="305"/>
        <v>0</v>
      </c>
      <c r="FW108" s="321">
        <f t="shared" si="1788"/>
        <v>0</v>
      </c>
      <c r="FX108" s="310">
        <f t="shared" si="306"/>
        <v>0</v>
      </c>
      <c r="FY108" s="321">
        <f t="shared" si="1789"/>
        <v>0</v>
      </c>
      <c r="FZ108" s="310">
        <f t="shared" si="307"/>
        <v>0</v>
      </c>
      <c r="GA108" s="321">
        <f t="shared" si="1790"/>
        <v>0</v>
      </c>
      <c r="GB108" s="310">
        <f t="shared" si="309"/>
        <v>0</v>
      </c>
      <c r="GC108" s="321">
        <f t="shared" si="1791"/>
        <v>0</v>
      </c>
      <c r="GD108" s="310">
        <f t="shared" si="311"/>
        <v>0</v>
      </c>
      <c r="GE108" s="321">
        <f t="shared" si="1792"/>
        <v>0</v>
      </c>
      <c r="GF108" s="310">
        <f t="shared" si="313"/>
        <v>0</v>
      </c>
      <c r="GG108" s="321">
        <f t="shared" si="1790"/>
        <v>0</v>
      </c>
      <c r="GH108" s="310">
        <f t="shared" si="314"/>
        <v>0</v>
      </c>
      <c r="GI108" s="321">
        <f t="shared" si="1791"/>
        <v>0</v>
      </c>
      <c r="GJ108" s="310">
        <f t="shared" si="315"/>
        <v>0</v>
      </c>
      <c r="GK108" s="321">
        <f t="shared" si="1792"/>
        <v>0</v>
      </c>
      <c r="GL108" s="310">
        <f t="shared" si="316"/>
        <v>0</v>
      </c>
      <c r="GM108" s="321">
        <f t="shared" si="1790"/>
        <v>0</v>
      </c>
      <c r="GN108" s="310">
        <f t="shared" si="317"/>
        <v>0</v>
      </c>
      <c r="GO108" s="321">
        <f t="shared" si="1791"/>
        <v>0</v>
      </c>
      <c r="GP108" s="310">
        <f t="shared" si="318"/>
        <v>0</v>
      </c>
      <c r="GQ108" s="321">
        <f t="shared" si="1792"/>
        <v>0</v>
      </c>
      <c r="GR108" s="310">
        <f t="shared" si="319"/>
        <v>0</v>
      </c>
      <c r="GS108" s="321">
        <f t="shared" si="1790"/>
        <v>0</v>
      </c>
      <c r="GT108" s="310">
        <f t="shared" si="320"/>
        <v>0</v>
      </c>
      <c r="GU108" s="321">
        <f t="shared" si="1791"/>
        <v>0</v>
      </c>
      <c r="GV108" s="310">
        <f t="shared" si="321"/>
        <v>0</v>
      </c>
      <c r="GW108" s="321">
        <f t="shared" si="1792"/>
        <v>0</v>
      </c>
      <c r="GX108" s="310">
        <f t="shared" si="322"/>
        <v>0</v>
      </c>
      <c r="GY108" s="321">
        <f t="shared" si="1790"/>
        <v>0</v>
      </c>
      <c r="GZ108" s="310">
        <f t="shared" si="323"/>
        <v>0</v>
      </c>
      <c r="HA108" s="321">
        <f t="shared" si="1791"/>
        <v>0</v>
      </c>
      <c r="HB108" s="310">
        <f t="shared" si="324"/>
        <v>0</v>
      </c>
      <c r="HC108" s="321">
        <f t="shared" si="1792"/>
        <v>0</v>
      </c>
      <c r="HD108" s="310">
        <f t="shared" si="325"/>
        <v>0</v>
      </c>
      <c r="HE108" s="321">
        <f t="shared" ref="HE108" si="2108">HE50</f>
        <v>0</v>
      </c>
      <c r="HF108" s="310">
        <f t="shared" si="327"/>
        <v>0</v>
      </c>
      <c r="HG108" s="321">
        <f t="shared" ref="HG108" si="2109">HG50</f>
        <v>0</v>
      </c>
      <c r="HH108" s="310">
        <f t="shared" si="329"/>
        <v>0</v>
      </c>
      <c r="HJ108" s="305">
        <f t="shared" si="1296"/>
        <v>0</v>
      </c>
      <c r="HK108" s="306">
        <f t="shared" si="1297"/>
        <v>0</v>
      </c>
      <c r="HL108" s="308">
        <f t="shared" si="1683"/>
        <v>0</v>
      </c>
    </row>
    <row r="109" spans="1:220">
      <c r="A109" s="313" t="str">
        <f t="shared" ref="A109:G109" si="2110">IF(A51=0, "", A51)</f>
        <v/>
      </c>
      <c r="B109" s="314" t="str">
        <f t="shared" si="2110"/>
        <v/>
      </c>
      <c r="C109" s="314" t="str">
        <f t="shared" si="2110"/>
        <v/>
      </c>
      <c r="D109" s="314" t="str">
        <f t="shared" si="2110"/>
        <v/>
      </c>
      <c r="E109" s="313" t="str">
        <f t="shared" si="2110"/>
        <v/>
      </c>
      <c r="F109" s="313" t="str">
        <f t="shared" si="2110"/>
        <v/>
      </c>
      <c r="G109" s="315" t="str">
        <f t="shared" si="2110"/>
        <v/>
      </c>
      <c r="H109" s="316" t="str">
        <f t="shared" ref="H109:I109" si="2111">IF(H51=0, "",H51)</f>
        <v/>
      </c>
      <c r="I109" s="316" t="str">
        <f t="shared" si="2111"/>
        <v/>
      </c>
      <c r="J109" s="317">
        <f t="shared" ref="J109:K109" si="2112">J51</f>
        <v>0</v>
      </c>
      <c r="K109" s="317">
        <f t="shared" si="2112"/>
        <v>0</v>
      </c>
      <c r="L109" s="46"/>
      <c r="M109" s="299">
        <f t="shared" si="606"/>
        <v>0</v>
      </c>
      <c r="N109" s="304">
        <f t="shared" si="670"/>
        <v>0</v>
      </c>
      <c r="O109" s="321">
        <f t="shared" si="607"/>
        <v>0</v>
      </c>
      <c r="P109" s="312">
        <f t="shared" si="671"/>
        <v>0</v>
      </c>
      <c r="Q109" s="321">
        <f t="shared" si="608"/>
        <v>0</v>
      </c>
      <c r="R109" s="312">
        <f t="shared" si="672"/>
        <v>0</v>
      </c>
      <c r="S109" s="321">
        <f t="shared" si="533"/>
        <v>0</v>
      </c>
      <c r="T109" s="312">
        <f t="shared" si="673"/>
        <v>0</v>
      </c>
      <c r="U109" s="321">
        <f t="shared" si="534"/>
        <v>0</v>
      </c>
      <c r="V109" s="312">
        <f t="shared" si="674"/>
        <v>0</v>
      </c>
      <c r="W109" s="321">
        <f t="shared" si="535"/>
        <v>0</v>
      </c>
      <c r="X109" s="312">
        <f t="shared" si="675"/>
        <v>0</v>
      </c>
      <c r="Y109" s="321">
        <f t="shared" ref="Y109" si="2113">Y51</f>
        <v>0</v>
      </c>
      <c r="Z109" s="310">
        <f t="shared" si="677"/>
        <v>0</v>
      </c>
      <c r="AA109" s="321">
        <f t="shared" ref="AA109" si="2114">AA51</f>
        <v>0</v>
      </c>
      <c r="AB109" s="310">
        <f t="shared" si="679"/>
        <v>0</v>
      </c>
      <c r="AC109" s="321">
        <f t="shared" si="537"/>
        <v>0</v>
      </c>
      <c r="AD109" s="310">
        <f t="shared" si="680"/>
        <v>0</v>
      </c>
      <c r="AE109" s="321">
        <f t="shared" si="538"/>
        <v>0</v>
      </c>
      <c r="AF109" s="310">
        <f t="shared" si="681"/>
        <v>0</v>
      </c>
      <c r="AG109" s="321">
        <f t="shared" si="539"/>
        <v>0</v>
      </c>
      <c r="AH109" s="310">
        <f t="shared" si="682"/>
        <v>0</v>
      </c>
      <c r="AI109" s="321">
        <f t="shared" ref="AI109" si="2115">AI51</f>
        <v>0</v>
      </c>
      <c r="AJ109" s="310">
        <f t="shared" si="684"/>
        <v>0</v>
      </c>
      <c r="AK109" s="321">
        <f t="shared" ref="AK109" si="2116">AK51</f>
        <v>0</v>
      </c>
      <c r="AL109" s="310">
        <f t="shared" si="686"/>
        <v>0</v>
      </c>
      <c r="AM109" s="321">
        <f t="shared" si="541"/>
        <v>0</v>
      </c>
      <c r="AN109" s="310">
        <f t="shared" si="687"/>
        <v>0</v>
      </c>
      <c r="AO109" s="321">
        <f t="shared" si="542"/>
        <v>0</v>
      </c>
      <c r="AP109" s="310">
        <f t="shared" si="688"/>
        <v>0</v>
      </c>
      <c r="AQ109" s="321">
        <f t="shared" si="543"/>
        <v>0</v>
      </c>
      <c r="AR109" s="310">
        <f t="shared" si="689"/>
        <v>0</v>
      </c>
      <c r="AS109" s="321">
        <f t="shared" si="544"/>
        <v>0</v>
      </c>
      <c r="AT109" s="310">
        <f t="shared" si="690"/>
        <v>0</v>
      </c>
      <c r="AU109" s="321">
        <f t="shared" si="545"/>
        <v>0</v>
      </c>
      <c r="AV109" s="310">
        <f t="shared" si="691"/>
        <v>0</v>
      </c>
      <c r="AW109" s="321">
        <f t="shared" si="546"/>
        <v>0</v>
      </c>
      <c r="AX109" s="310">
        <f t="shared" si="692"/>
        <v>0</v>
      </c>
      <c r="AY109" s="321">
        <f t="shared" si="547"/>
        <v>0</v>
      </c>
      <c r="AZ109" s="310">
        <f t="shared" si="693"/>
        <v>0</v>
      </c>
      <c r="BA109" s="321">
        <f t="shared" si="548"/>
        <v>0</v>
      </c>
      <c r="BB109" s="310">
        <f t="shared" si="694"/>
        <v>0</v>
      </c>
      <c r="BC109" s="321">
        <f t="shared" si="549"/>
        <v>0</v>
      </c>
      <c r="BD109" s="310">
        <f t="shared" si="695"/>
        <v>0</v>
      </c>
      <c r="BE109" s="321">
        <f t="shared" si="550"/>
        <v>0</v>
      </c>
      <c r="BF109" s="310">
        <f t="shared" si="696"/>
        <v>0</v>
      </c>
      <c r="BG109" s="321">
        <f t="shared" si="551"/>
        <v>0</v>
      </c>
      <c r="BH109" s="310">
        <f t="shared" si="697"/>
        <v>0</v>
      </c>
      <c r="BI109" s="321">
        <f t="shared" si="552"/>
        <v>0</v>
      </c>
      <c r="BJ109" s="310">
        <f t="shared" si="698"/>
        <v>0</v>
      </c>
      <c r="BK109" s="321">
        <f t="shared" si="553"/>
        <v>0</v>
      </c>
      <c r="BL109" s="310">
        <f t="shared" si="699"/>
        <v>0</v>
      </c>
      <c r="BM109" s="321">
        <f t="shared" ref="BM109" si="2117">BM51</f>
        <v>0</v>
      </c>
      <c r="BN109" s="310">
        <f t="shared" si="701"/>
        <v>0</v>
      </c>
      <c r="BO109" s="321">
        <f t="shared" ref="BO109" si="2118">BO51</f>
        <v>0</v>
      </c>
      <c r="BP109" s="310">
        <f t="shared" si="615"/>
        <v>0</v>
      </c>
      <c r="BQ109" s="321">
        <f t="shared" ref="BQ109" si="2119">BQ51</f>
        <v>0</v>
      </c>
      <c r="BR109" s="310">
        <f t="shared" si="617"/>
        <v>0</v>
      </c>
      <c r="BS109" s="321">
        <f t="shared" ref="BS109" si="2120">BS51</f>
        <v>0</v>
      </c>
      <c r="BT109" s="310">
        <f t="shared" si="619"/>
        <v>0</v>
      </c>
      <c r="BU109" s="321">
        <f t="shared" ref="BU109" si="2121">BU51</f>
        <v>0</v>
      </c>
      <c r="BV109" s="310">
        <f t="shared" si="621"/>
        <v>0</v>
      </c>
      <c r="BW109" s="321">
        <f t="shared" ref="BW109" si="2122">BW51</f>
        <v>0</v>
      </c>
      <c r="BX109" s="310">
        <f t="shared" si="623"/>
        <v>0</v>
      </c>
      <c r="BY109" s="321">
        <f t="shared" ref="BY109" si="2123">BY51</f>
        <v>0</v>
      </c>
      <c r="BZ109" s="310">
        <f t="shared" si="625"/>
        <v>0</v>
      </c>
      <c r="CA109" s="321">
        <f t="shared" ref="CA109" si="2124">CA51</f>
        <v>0</v>
      </c>
      <c r="CB109" s="310">
        <f t="shared" si="627"/>
        <v>0</v>
      </c>
      <c r="CC109" s="321">
        <f t="shared" ref="CC109" si="2125">CC51</f>
        <v>0</v>
      </c>
      <c r="CD109" s="310">
        <f t="shared" si="629"/>
        <v>0</v>
      </c>
      <c r="CE109" s="321">
        <f t="shared" ref="CE109" si="2126">CE51</f>
        <v>0</v>
      </c>
      <c r="CF109" s="310">
        <f t="shared" si="631"/>
        <v>0</v>
      </c>
      <c r="CG109" s="321">
        <f t="shared" ref="CG109" si="2127">CG51</f>
        <v>0</v>
      </c>
      <c r="CH109" s="310">
        <f t="shared" si="633"/>
        <v>0</v>
      </c>
      <c r="CI109" s="321">
        <f t="shared" ref="CI109" si="2128">CI51</f>
        <v>0</v>
      </c>
      <c r="CJ109" s="310">
        <f t="shared" si="635"/>
        <v>0</v>
      </c>
      <c r="CK109" s="321">
        <f t="shared" ref="CK109" si="2129">CK51</f>
        <v>0</v>
      </c>
      <c r="CL109" s="310">
        <f t="shared" si="637"/>
        <v>0</v>
      </c>
      <c r="CM109" s="321">
        <f t="shared" ref="CM109" si="2130">CM51</f>
        <v>0</v>
      </c>
      <c r="CN109" s="310">
        <f t="shared" si="639"/>
        <v>0</v>
      </c>
      <c r="CO109" s="321">
        <f t="shared" ref="CO109" si="2131">CO51</f>
        <v>0</v>
      </c>
      <c r="CP109" s="310">
        <f t="shared" si="641"/>
        <v>0</v>
      </c>
      <c r="CQ109" s="321">
        <f t="shared" ref="CQ109" si="2132">CQ51</f>
        <v>0</v>
      </c>
      <c r="CR109" s="310">
        <f t="shared" si="643"/>
        <v>0</v>
      </c>
      <c r="CS109" s="321">
        <f t="shared" ref="CS109" si="2133">CS51</f>
        <v>0</v>
      </c>
      <c r="CT109" s="310">
        <f t="shared" si="645"/>
        <v>0</v>
      </c>
      <c r="CU109" s="321">
        <f t="shared" ref="CU109" si="2134">CU51</f>
        <v>0</v>
      </c>
      <c r="CV109" s="310">
        <f t="shared" si="647"/>
        <v>0</v>
      </c>
      <c r="CW109" s="321">
        <f t="shared" ref="CW109" si="2135">CW51</f>
        <v>0</v>
      </c>
      <c r="CX109" s="310">
        <f t="shared" si="649"/>
        <v>0</v>
      </c>
      <c r="CY109" s="321">
        <f t="shared" ref="CY109" si="2136">CY51</f>
        <v>0</v>
      </c>
      <c r="CZ109" s="310">
        <f t="shared" si="651"/>
        <v>0</v>
      </c>
      <c r="DA109" s="321">
        <f t="shared" ref="DA109" si="2137">DA51</f>
        <v>0</v>
      </c>
      <c r="DB109" s="310">
        <f t="shared" si="653"/>
        <v>0</v>
      </c>
      <c r="DC109" s="321">
        <f t="shared" ref="DC109" si="2138">DC51</f>
        <v>0</v>
      </c>
      <c r="DD109" s="310">
        <f t="shared" si="655"/>
        <v>0</v>
      </c>
      <c r="DE109" s="321">
        <f t="shared" ref="DE109" si="2139">DE51</f>
        <v>0</v>
      </c>
      <c r="DF109" s="310">
        <f t="shared" si="657"/>
        <v>0</v>
      </c>
      <c r="DG109" s="321">
        <f t="shared" ref="DG109" si="2140">DG51</f>
        <v>0</v>
      </c>
      <c r="DH109" s="310">
        <f t="shared" si="659"/>
        <v>0</v>
      </c>
      <c r="DI109" s="321">
        <f t="shared" ref="DI109" si="2141">DI51</f>
        <v>0</v>
      </c>
      <c r="DJ109" s="310">
        <f t="shared" si="661"/>
        <v>0</v>
      </c>
      <c r="DK109" s="321">
        <f t="shared" ref="DK109" si="2142">DK51</f>
        <v>0</v>
      </c>
      <c r="DL109" s="310">
        <f t="shared" si="663"/>
        <v>0</v>
      </c>
      <c r="DM109" s="321">
        <f t="shared" si="1787"/>
        <v>0</v>
      </c>
      <c r="DN109" s="310">
        <f t="shared" si="273"/>
        <v>0</v>
      </c>
      <c r="DO109" s="321">
        <f t="shared" si="1788"/>
        <v>0</v>
      </c>
      <c r="DP109" s="310">
        <f t="shared" si="275"/>
        <v>0</v>
      </c>
      <c r="DQ109" s="321">
        <f t="shared" si="1789"/>
        <v>0</v>
      </c>
      <c r="DR109" s="310">
        <f t="shared" si="277"/>
        <v>0</v>
      </c>
      <c r="DS109" s="321">
        <f t="shared" si="1787"/>
        <v>0</v>
      </c>
      <c r="DT109" s="310">
        <f t="shared" si="278"/>
        <v>0</v>
      </c>
      <c r="DU109" s="321">
        <f t="shared" si="1788"/>
        <v>0</v>
      </c>
      <c r="DV109" s="310">
        <f t="shared" si="279"/>
        <v>0</v>
      </c>
      <c r="DW109" s="321">
        <f t="shared" si="1789"/>
        <v>0</v>
      </c>
      <c r="DX109" s="310">
        <f t="shared" si="280"/>
        <v>0</v>
      </c>
      <c r="DY109" s="321">
        <f t="shared" si="1787"/>
        <v>0</v>
      </c>
      <c r="DZ109" s="310">
        <f t="shared" si="281"/>
        <v>0</v>
      </c>
      <c r="EA109" s="321">
        <f t="shared" si="1788"/>
        <v>0</v>
      </c>
      <c r="EB109" s="310">
        <f t="shared" si="282"/>
        <v>0</v>
      </c>
      <c r="EC109" s="321">
        <f t="shared" si="1789"/>
        <v>0</v>
      </c>
      <c r="ED109" s="310">
        <f t="shared" si="283"/>
        <v>0</v>
      </c>
      <c r="EE109" s="321">
        <f t="shared" si="1787"/>
        <v>0</v>
      </c>
      <c r="EF109" s="310">
        <f t="shared" si="284"/>
        <v>0</v>
      </c>
      <c r="EG109" s="321">
        <f t="shared" si="1788"/>
        <v>0</v>
      </c>
      <c r="EH109" s="310">
        <f t="shared" si="285"/>
        <v>0</v>
      </c>
      <c r="EI109" s="321">
        <f t="shared" si="1789"/>
        <v>0</v>
      </c>
      <c r="EJ109" s="310">
        <f t="shared" si="286"/>
        <v>0</v>
      </c>
      <c r="EK109" s="321">
        <f t="shared" si="1787"/>
        <v>0</v>
      </c>
      <c r="EL109" s="310">
        <f t="shared" si="287"/>
        <v>0</v>
      </c>
      <c r="EM109" s="321">
        <f t="shared" si="1788"/>
        <v>0</v>
      </c>
      <c r="EN109" s="310">
        <f t="shared" si="288"/>
        <v>0</v>
      </c>
      <c r="EO109" s="321">
        <f t="shared" si="1789"/>
        <v>0</v>
      </c>
      <c r="EP109" s="310">
        <f t="shared" si="289"/>
        <v>0</v>
      </c>
      <c r="EQ109" s="321">
        <f t="shared" si="1787"/>
        <v>0</v>
      </c>
      <c r="ER109" s="310">
        <f t="shared" si="290"/>
        <v>0</v>
      </c>
      <c r="ES109" s="321">
        <f t="shared" si="1788"/>
        <v>0</v>
      </c>
      <c r="ET109" s="310">
        <f t="shared" si="291"/>
        <v>0</v>
      </c>
      <c r="EU109" s="321">
        <f t="shared" si="1789"/>
        <v>0</v>
      </c>
      <c r="EV109" s="310">
        <f t="shared" si="292"/>
        <v>0</v>
      </c>
      <c r="EW109" s="321">
        <f t="shared" si="1787"/>
        <v>0</v>
      </c>
      <c r="EX109" s="310">
        <f t="shared" si="293"/>
        <v>0</v>
      </c>
      <c r="EY109" s="321">
        <f t="shared" si="1788"/>
        <v>0</v>
      </c>
      <c r="EZ109" s="310">
        <f t="shared" si="294"/>
        <v>0</v>
      </c>
      <c r="FA109" s="321">
        <f t="shared" si="1789"/>
        <v>0</v>
      </c>
      <c r="FB109" s="310">
        <f t="shared" si="295"/>
        <v>0</v>
      </c>
      <c r="FC109" s="321">
        <f t="shared" si="1787"/>
        <v>0</v>
      </c>
      <c r="FD109" s="310">
        <f t="shared" si="296"/>
        <v>0</v>
      </c>
      <c r="FE109" s="321">
        <f t="shared" si="1788"/>
        <v>0</v>
      </c>
      <c r="FF109" s="310">
        <f t="shared" si="297"/>
        <v>0</v>
      </c>
      <c r="FG109" s="321">
        <f t="shared" si="1789"/>
        <v>0</v>
      </c>
      <c r="FH109" s="310">
        <f t="shared" si="298"/>
        <v>0</v>
      </c>
      <c r="FI109" s="321">
        <f t="shared" si="1787"/>
        <v>0</v>
      </c>
      <c r="FJ109" s="310">
        <f t="shared" si="299"/>
        <v>0</v>
      </c>
      <c r="FK109" s="321">
        <f t="shared" si="1788"/>
        <v>0</v>
      </c>
      <c r="FL109" s="310">
        <f t="shared" si="300"/>
        <v>0</v>
      </c>
      <c r="FM109" s="321">
        <f t="shared" si="1789"/>
        <v>0</v>
      </c>
      <c r="FN109" s="310">
        <f t="shared" si="301"/>
        <v>0</v>
      </c>
      <c r="FO109" s="321">
        <f t="shared" si="1787"/>
        <v>0</v>
      </c>
      <c r="FP109" s="310">
        <f t="shared" si="302"/>
        <v>0</v>
      </c>
      <c r="FQ109" s="321">
        <f t="shared" si="1788"/>
        <v>0</v>
      </c>
      <c r="FR109" s="310">
        <f t="shared" si="303"/>
        <v>0</v>
      </c>
      <c r="FS109" s="321">
        <f t="shared" si="1789"/>
        <v>0</v>
      </c>
      <c r="FT109" s="310">
        <f t="shared" si="304"/>
        <v>0</v>
      </c>
      <c r="FU109" s="321">
        <f t="shared" si="1787"/>
        <v>0</v>
      </c>
      <c r="FV109" s="310">
        <f t="shared" si="305"/>
        <v>0</v>
      </c>
      <c r="FW109" s="321">
        <f t="shared" si="1788"/>
        <v>0</v>
      </c>
      <c r="FX109" s="310">
        <f t="shared" si="306"/>
        <v>0</v>
      </c>
      <c r="FY109" s="321">
        <f t="shared" si="1789"/>
        <v>0</v>
      </c>
      <c r="FZ109" s="310">
        <f t="shared" si="307"/>
        <v>0</v>
      </c>
      <c r="GA109" s="321">
        <f t="shared" si="1790"/>
        <v>0</v>
      </c>
      <c r="GB109" s="310">
        <f t="shared" si="309"/>
        <v>0</v>
      </c>
      <c r="GC109" s="321">
        <f t="shared" si="1791"/>
        <v>0</v>
      </c>
      <c r="GD109" s="310">
        <f t="shared" si="311"/>
        <v>0</v>
      </c>
      <c r="GE109" s="321">
        <f t="shared" si="1792"/>
        <v>0</v>
      </c>
      <c r="GF109" s="310">
        <f t="shared" si="313"/>
        <v>0</v>
      </c>
      <c r="GG109" s="321">
        <f t="shared" si="1790"/>
        <v>0</v>
      </c>
      <c r="GH109" s="310">
        <f t="shared" si="314"/>
        <v>0</v>
      </c>
      <c r="GI109" s="321">
        <f t="shared" si="1791"/>
        <v>0</v>
      </c>
      <c r="GJ109" s="310">
        <f t="shared" si="315"/>
        <v>0</v>
      </c>
      <c r="GK109" s="321">
        <f t="shared" si="1792"/>
        <v>0</v>
      </c>
      <c r="GL109" s="310">
        <f t="shared" si="316"/>
        <v>0</v>
      </c>
      <c r="GM109" s="321">
        <f t="shared" si="1790"/>
        <v>0</v>
      </c>
      <c r="GN109" s="310">
        <f t="shared" si="317"/>
        <v>0</v>
      </c>
      <c r="GO109" s="321">
        <f t="shared" si="1791"/>
        <v>0</v>
      </c>
      <c r="GP109" s="310">
        <f t="shared" si="318"/>
        <v>0</v>
      </c>
      <c r="GQ109" s="321">
        <f t="shared" si="1792"/>
        <v>0</v>
      </c>
      <c r="GR109" s="310">
        <f t="shared" si="319"/>
        <v>0</v>
      </c>
      <c r="GS109" s="321">
        <f t="shared" si="1790"/>
        <v>0</v>
      </c>
      <c r="GT109" s="310">
        <f t="shared" si="320"/>
        <v>0</v>
      </c>
      <c r="GU109" s="321">
        <f t="shared" si="1791"/>
        <v>0</v>
      </c>
      <c r="GV109" s="310">
        <f t="shared" si="321"/>
        <v>0</v>
      </c>
      <c r="GW109" s="321">
        <f t="shared" si="1792"/>
        <v>0</v>
      </c>
      <c r="GX109" s="310">
        <f t="shared" si="322"/>
        <v>0</v>
      </c>
      <c r="GY109" s="321">
        <f t="shared" si="1790"/>
        <v>0</v>
      </c>
      <c r="GZ109" s="310">
        <f t="shared" si="323"/>
        <v>0</v>
      </c>
      <c r="HA109" s="321">
        <f t="shared" si="1791"/>
        <v>0</v>
      </c>
      <c r="HB109" s="310">
        <f t="shared" si="324"/>
        <v>0</v>
      </c>
      <c r="HC109" s="321">
        <f t="shared" si="1792"/>
        <v>0</v>
      </c>
      <c r="HD109" s="310">
        <f t="shared" si="325"/>
        <v>0</v>
      </c>
      <c r="HE109" s="321">
        <f t="shared" ref="HE109" si="2143">HE51</f>
        <v>0</v>
      </c>
      <c r="HF109" s="310">
        <f t="shared" si="327"/>
        <v>0</v>
      </c>
      <c r="HG109" s="321">
        <f t="shared" ref="HG109" si="2144">HG51</f>
        <v>0</v>
      </c>
      <c r="HH109" s="310">
        <f t="shared" si="329"/>
        <v>0</v>
      </c>
      <c r="HJ109" s="305">
        <f t="shared" si="1296"/>
        <v>0</v>
      </c>
      <c r="HK109" s="306">
        <f t="shared" si="1297"/>
        <v>0</v>
      </c>
      <c r="HL109" s="308">
        <f t="shared" si="1683"/>
        <v>0</v>
      </c>
    </row>
    <row r="110" spans="1:220">
      <c r="A110" s="313" t="str">
        <f t="shared" ref="A110:G110" si="2145">IF(A52=0, "", A52)</f>
        <v/>
      </c>
      <c r="B110" s="314" t="str">
        <f t="shared" si="2145"/>
        <v/>
      </c>
      <c r="C110" s="314" t="str">
        <f t="shared" si="2145"/>
        <v/>
      </c>
      <c r="D110" s="314" t="str">
        <f t="shared" si="2145"/>
        <v/>
      </c>
      <c r="E110" s="313" t="str">
        <f t="shared" si="2145"/>
        <v/>
      </c>
      <c r="F110" s="313" t="str">
        <f t="shared" si="2145"/>
        <v/>
      </c>
      <c r="G110" s="315" t="str">
        <f t="shared" si="2145"/>
        <v/>
      </c>
      <c r="H110" s="316" t="str">
        <f t="shared" ref="H110:I110" si="2146">IF(H52=0, "",H52)</f>
        <v/>
      </c>
      <c r="I110" s="316" t="str">
        <f t="shared" si="2146"/>
        <v/>
      </c>
      <c r="J110" s="317">
        <f t="shared" ref="J110:K110" si="2147">J52</f>
        <v>0</v>
      </c>
      <c r="K110" s="317">
        <f t="shared" si="2147"/>
        <v>0</v>
      </c>
      <c r="L110" s="46"/>
      <c r="M110" s="299">
        <f t="shared" si="606"/>
        <v>0</v>
      </c>
      <c r="N110" s="304">
        <f t="shared" si="670"/>
        <v>0</v>
      </c>
      <c r="O110" s="321">
        <f t="shared" si="607"/>
        <v>0</v>
      </c>
      <c r="P110" s="312">
        <f t="shared" si="671"/>
        <v>0</v>
      </c>
      <c r="Q110" s="321">
        <f t="shared" si="608"/>
        <v>0</v>
      </c>
      <c r="R110" s="312">
        <f t="shared" si="672"/>
        <v>0</v>
      </c>
      <c r="S110" s="321">
        <f t="shared" si="533"/>
        <v>0</v>
      </c>
      <c r="T110" s="312">
        <f t="shared" si="673"/>
        <v>0</v>
      </c>
      <c r="U110" s="321">
        <f t="shared" si="534"/>
        <v>0</v>
      </c>
      <c r="V110" s="312">
        <f t="shared" si="674"/>
        <v>0</v>
      </c>
      <c r="W110" s="321">
        <f t="shared" si="535"/>
        <v>0</v>
      </c>
      <c r="X110" s="312">
        <f t="shared" si="675"/>
        <v>0</v>
      </c>
      <c r="Y110" s="321">
        <f t="shared" ref="Y110" si="2148">Y52</f>
        <v>0</v>
      </c>
      <c r="Z110" s="310">
        <f t="shared" si="677"/>
        <v>0</v>
      </c>
      <c r="AA110" s="321">
        <f t="shared" ref="AA110" si="2149">AA52</f>
        <v>0</v>
      </c>
      <c r="AB110" s="310">
        <f t="shared" si="679"/>
        <v>0</v>
      </c>
      <c r="AC110" s="321">
        <f t="shared" si="537"/>
        <v>0</v>
      </c>
      <c r="AD110" s="310">
        <f t="shared" si="680"/>
        <v>0</v>
      </c>
      <c r="AE110" s="321">
        <f t="shared" si="538"/>
        <v>0</v>
      </c>
      <c r="AF110" s="310">
        <f t="shared" si="681"/>
        <v>0</v>
      </c>
      <c r="AG110" s="321">
        <f t="shared" si="539"/>
        <v>0</v>
      </c>
      <c r="AH110" s="310">
        <f t="shared" si="682"/>
        <v>0</v>
      </c>
      <c r="AI110" s="321">
        <f t="shared" ref="AI110" si="2150">AI52</f>
        <v>0</v>
      </c>
      <c r="AJ110" s="310">
        <f t="shared" si="684"/>
        <v>0</v>
      </c>
      <c r="AK110" s="321">
        <f t="shared" ref="AK110" si="2151">AK52</f>
        <v>0</v>
      </c>
      <c r="AL110" s="310">
        <f t="shared" si="686"/>
        <v>0</v>
      </c>
      <c r="AM110" s="321">
        <f t="shared" si="541"/>
        <v>0</v>
      </c>
      <c r="AN110" s="310">
        <f t="shared" si="687"/>
        <v>0</v>
      </c>
      <c r="AO110" s="321">
        <f t="shared" si="542"/>
        <v>0</v>
      </c>
      <c r="AP110" s="310">
        <f t="shared" si="688"/>
        <v>0</v>
      </c>
      <c r="AQ110" s="321">
        <f t="shared" si="543"/>
        <v>0</v>
      </c>
      <c r="AR110" s="310">
        <f t="shared" si="689"/>
        <v>0</v>
      </c>
      <c r="AS110" s="321">
        <f t="shared" si="544"/>
        <v>0</v>
      </c>
      <c r="AT110" s="310">
        <f t="shared" si="690"/>
        <v>0</v>
      </c>
      <c r="AU110" s="321">
        <f t="shared" si="545"/>
        <v>0</v>
      </c>
      <c r="AV110" s="310">
        <f t="shared" si="691"/>
        <v>0</v>
      </c>
      <c r="AW110" s="321">
        <f t="shared" si="546"/>
        <v>0</v>
      </c>
      <c r="AX110" s="310">
        <f t="shared" si="692"/>
        <v>0</v>
      </c>
      <c r="AY110" s="321">
        <f t="shared" si="547"/>
        <v>0</v>
      </c>
      <c r="AZ110" s="310">
        <f t="shared" si="693"/>
        <v>0</v>
      </c>
      <c r="BA110" s="321">
        <f t="shared" si="548"/>
        <v>0</v>
      </c>
      <c r="BB110" s="310">
        <f t="shared" si="694"/>
        <v>0</v>
      </c>
      <c r="BC110" s="321">
        <f t="shared" si="549"/>
        <v>0</v>
      </c>
      <c r="BD110" s="310">
        <f t="shared" si="695"/>
        <v>0</v>
      </c>
      <c r="BE110" s="321">
        <f t="shared" si="550"/>
        <v>0</v>
      </c>
      <c r="BF110" s="310">
        <f t="shared" si="696"/>
        <v>0</v>
      </c>
      <c r="BG110" s="321">
        <f t="shared" si="551"/>
        <v>0</v>
      </c>
      <c r="BH110" s="310">
        <f t="shared" si="697"/>
        <v>0</v>
      </c>
      <c r="BI110" s="321">
        <f t="shared" si="552"/>
        <v>0</v>
      </c>
      <c r="BJ110" s="310">
        <f t="shared" si="698"/>
        <v>0</v>
      </c>
      <c r="BK110" s="321">
        <f t="shared" si="553"/>
        <v>0</v>
      </c>
      <c r="BL110" s="310">
        <f t="shared" si="699"/>
        <v>0</v>
      </c>
      <c r="BM110" s="321">
        <f t="shared" ref="BM110" si="2152">BM52</f>
        <v>0</v>
      </c>
      <c r="BN110" s="310">
        <f t="shared" si="701"/>
        <v>0</v>
      </c>
      <c r="BO110" s="321">
        <f t="shared" ref="BO110" si="2153">BO52</f>
        <v>0</v>
      </c>
      <c r="BP110" s="310">
        <f t="shared" si="615"/>
        <v>0</v>
      </c>
      <c r="BQ110" s="321">
        <f t="shared" ref="BQ110" si="2154">BQ52</f>
        <v>0</v>
      </c>
      <c r="BR110" s="310">
        <f t="shared" si="617"/>
        <v>0</v>
      </c>
      <c r="BS110" s="321">
        <f t="shared" ref="BS110" si="2155">BS52</f>
        <v>0</v>
      </c>
      <c r="BT110" s="310">
        <f t="shared" si="619"/>
        <v>0</v>
      </c>
      <c r="BU110" s="321">
        <f t="shared" ref="BU110" si="2156">BU52</f>
        <v>0</v>
      </c>
      <c r="BV110" s="310">
        <f t="shared" si="621"/>
        <v>0</v>
      </c>
      <c r="BW110" s="321">
        <f t="shared" ref="BW110" si="2157">BW52</f>
        <v>0</v>
      </c>
      <c r="BX110" s="310">
        <f t="shared" si="623"/>
        <v>0</v>
      </c>
      <c r="BY110" s="321">
        <f t="shared" ref="BY110" si="2158">BY52</f>
        <v>0</v>
      </c>
      <c r="BZ110" s="310">
        <f t="shared" si="625"/>
        <v>0</v>
      </c>
      <c r="CA110" s="321">
        <f t="shared" ref="CA110" si="2159">CA52</f>
        <v>0</v>
      </c>
      <c r="CB110" s="310">
        <f t="shared" si="627"/>
        <v>0</v>
      </c>
      <c r="CC110" s="321">
        <f t="shared" ref="CC110" si="2160">CC52</f>
        <v>0</v>
      </c>
      <c r="CD110" s="310">
        <f t="shared" si="629"/>
        <v>0</v>
      </c>
      <c r="CE110" s="321">
        <f t="shared" ref="CE110" si="2161">CE52</f>
        <v>0</v>
      </c>
      <c r="CF110" s="310">
        <f t="shared" si="631"/>
        <v>0</v>
      </c>
      <c r="CG110" s="321">
        <f t="shared" ref="CG110" si="2162">CG52</f>
        <v>0</v>
      </c>
      <c r="CH110" s="310">
        <f t="shared" si="633"/>
        <v>0</v>
      </c>
      <c r="CI110" s="321">
        <f t="shared" ref="CI110" si="2163">CI52</f>
        <v>0</v>
      </c>
      <c r="CJ110" s="310">
        <f t="shared" si="635"/>
        <v>0</v>
      </c>
      <c r="CK110" s="321">
        <f t="shared" ref="CK110" si="2164">CK52</f>
        <v>0</v>
      </c>
      <c r="CL110" s="310">
        <f t="shared" si="637"/>
        <v>0</v>
      </c>
      <c r="CM110" s="321">
        <f t="shared" ref="CM110" si="2165">CM52</f>
        <v>0</v>
      </c>
      <c r="CN110" s="310">
        <f t="shared" si="639"/>
        <v>0</v>
      </c>
      <c r="CO110" s="321">
        <f t="shared" ref="CO110" si="2166">CO52</f>
        <v>0</v>
      </c>
      <c r="CP110" s="310">
        <f t="shared" si="641"/>
        <v>0</v>
      </c>
      <c r="CQ110" s="321">
        <f t="shared" ref="CQ110" si="2167">CQ52</f>
        <v>0</v>
      </c>
      <c r="CR110" s="310">
        <f t="shared" si="643"/>
        <v>0</v>
      </c>
      <c r="CS110" s="321">
        <f t="shared" ref="CS110" si="2168">CS52</f>
        <v>0</v>
      </c>
      <c r="CT110" s="310">
        <f t="shared" si="645"/>
        <v>0</v>
      </c>
      <c r="CU110" s="321">
        <f t="shared" ref="CU110" si="2169">CU52</f>
        <v>0</v>
      </c>
      <c r="CV110" s="310">
        <f t="shared" si="647"/>
        <v>0</v>
      </c>
      <c r="CW110" s="321">
        <f t="shared" ref="CW110" si="2170">CW52</f>
        <v>0</v>
      </c>
      <c r="CX110" s="310">
        <f t="shared" si="649"/>
        <v>0</v>
      </c>
      <c r="CY110" s="321">
        <f t="shared" ref="CY110" si="2171">CY52</f>
        <v>0</v>
      </c>
      <c r="CZ110" s="310">
        <f t="shared" si="651"/>
        <v>0</v>
      </c>
      <c r="DA110" s="321">
        <f t="shared" ref="DA110" si="2172">DA52</f>
        <v>0</v>
      </c>
      <c r="DB110" s="310">
        <f t="shared" si="653"/>
        <v>0</v>
      </c>
      <c r="DC110" s="321">
        <f t="shared" ref="DC110" si="2173">DC52</f>
        <v>0</v>
      </c>
      <c r="DD110" s="310">
        <f t="shared" si="655"/>
        <v>0</v>
      </c>
      <c r="DE110" s="321">
        <f t="shared" ref="DE110" si="2174">DE52</f>
        <v>0</v>
      </c>
      <c r="DF110" s="310">
        <f t="shared" si="657"/>
        <v>0</v>
      </c>
      <c r="DG110" s="321">
        <f t="shared" ref="DG110" si="2175">DG52</f>
        <v>0</v>
      </c>
      <c r="DH110" s="310">
        <f t="shared" si="659"/>
        <v>0</v>
      </c>
      <c r="DI110" s="321">
        <f t="shared" ref="DI110" si="2176">DI52</f>
        <v>0</v>
      </c>
      <c r="DJ110" s="310">
        <f t="shared" si="661"/>
        <v>0</v>
      </c>
      <c r="DK110" s="321">
        <f t="shared" ref="DK110" si="2177">DK52</f>
        <v>0</v>
      </c>
      <c r="DL110" s="310">
        <f t="shared" si="663"/>
        <v>0</v>
      </c>
      <c r="DM110" s="321">
        <f t="shared" si="1787"/>
        <v>0</v>
      </c>
      <c r="DN110" s="310">
        <f t="shared" si="273"/>
        <v>0</v>
      </c>
      <c r="DO110" s="321">
        <f t="shared" si="1788"/>
        <v>0</v>
      </c>
      <c r="DP110" s="310">
        <f t="shared" si="275"/>
        <v>0</v>
      </c>
      <c r="DQ110" s="321">
        <f t="shared" si="1789"/>
        <v>0</v>
      </c>
      <c r="DR110" s="310">
        <f t="shared" si="277"/>
        <v>0</v>
      </c>
      <c r="DS110" s="321">
        <f t="shared" si="1787"/>
        <v>0</v>
      </c>
      <c r="DT110" s="310">
        <f t="shared" si="278"/>
        <v>0</v>
      </c>
      <c r="DU110" s="321">
        <f t="shared" si="1788"/>
        <v>0</v>
      </c>
      <c r="DV110" s="310">
        <f t="shared" si="279"/>
        <v>0</v>
      </c>
      <c r="DW110" s="321">
        <f t="shared" si="1789"/>
        <v>0</v>
      </c>
      <c r="DX110" s="310">
        <f t="shared" si="280"/>
        <v>0</v>
      </c>
      <c r="DY110" s="321">
        <f t="shared" si="1787"/>
        <v>0</v>
      </c>
      <c r="DZ110" s="310">
        <f t="shared" si="281"/>
        <v>0</v>
      </c>
      <c r="EA110" s="321">
        <f t="shared" si="1788"/>
        <v>0</v>
      </c>
      <c r="EB110" s="310">
        <f t="shared" si="282"/>
        <v>0</v>
      </c>
      <c r="EC110" s="321">
        <f t="shared" si="1789"/>
        <v>0</v>
      </c>
      <c r="ED110" s="310">
        <f t="shared" si="283"/>
        <v>0</v>
      </c>
      <c r="EE110" s="321">
        <f t="shared" si="1787"/>
        <v>0</v>
      </c>
      <c r="EF110" s="310">
        <f t="shared" si="284"/>
        <v>0</v>
      </c>
      <c r="EG110" s="321">
        <f t="shared" si="1788"/>
        <v>0</v>
      </c>
      <c r="EH110" s="310">
        <f t="shared" si="285"/>
        <v>0</v>
      </c>
      <c r="EI110" s="321">
        <f t="shared" si="1789"/>
        <v>0</v>
      </c>
      <c r="EJ110" s="310">
        <f t="shared" si="286"/>
        <v>0</v>
      </c>
      <c r="EK110" s="321">
        <f t="shared" si="1787"/>
        <v>0</v>
      </c>
      <c r="EL110" s="310">
        <f t="shared" si="287"/>
        <v>0</v>
      </c>
      <c r="EM110" s="321">
        <f t="shared" si="1788"/>
        <v>0</v>
      </c>
      <c r="EN110" s="310">
        <f t="shared" si="288"/>
        <v>0</v>
      </c>
      <c r="EO110" s="321">
        <f t="shared" si="1789"/>
        <v>0</v>
      </c>
      <c r="EP110" s="310">
        <f t="shared" si="289"/>
        <v>0</v>
      </c>
      <c r="EQ110" s="321">
        <f t="shared" si="1787"/>
        <v>0</v>
      </c>
      <c r="ER110" s="310">
        <f t="shared" si="290"/>
        <v>0</v>
      </c>
      <c r="ES110" s="321">
        <f t="shared" si="1788"/>
        <v>0</v>
      </c>
      <c r="ET110" s="310">
        <f t="shared" si="291"/>
        <v>0</v>
      </c>
      <c r="EU110" s="321">
        <f t="shared" si="1789"/>
        <v>0</v>
      </c>
      <c r="EV110" s="310">
        <f t="shared" si="292"/>
        <v>0</v>
      </c>
      <c r="EW110" s="321">
        <f t="shared" si="1787"/>
        <v>0</v>
      </c>
      <c r="EX110" s="310">
        <f t="shared" si="293"/>
        <v>0</v>
      </c>
      <c r="EY110" s="321">
        <f t="shared" si="1788"/>
        <v>0</v>
      </c>
      <c r="EZ110" s="310">
        <f t="shared" si="294"/>
        <v>0</v>
      </c>
      <c r="FA110" s="321">
        <f t="shared" si="1789"/>
        <v>0</v>
      </c>
      <c r="FB110" s="310">
        <f t="shared" si="295"/>
        <v>0</v>
      </c>
      <c r="FC110" s="321">
        <f t="shared" si="1787"/>
        <v>0</v>
      </c>
      <c r="FD110" s="310">
        <f t="shared" si="296"/>
        <v>0</v>
      </c>
      <c r="FE110" s="321">
        <f t="shared" si="1788"/>
        <v>0</v>
      </c>
      <c r="FF110" s="310">
        <f t="shared" si="297"/>
        <v>0</v>
      </c>
      <c r="FG110" s="321">
        <f t="shared" si="1789"/>
        <v>0</v>
      </c>
      <c r="FH110" s="310">
        <f t="shared" si="298"/>
        <v>0</v>
      </c>
      <c r="FI110" s="321">
        <f t="shared" si="1787"/>
        <v>0</v>
      </c>
      <c r="FJ110" s="310">
        <f t="shared" si="299"/>
        <v>0</v>
      </c>
      <c r="FK110" s="321">
        <f t="shared" si="1788"/>
        <v>0</v>
      </c>
      <c r="FL110" s="310">
        <f t="shared" si="300"/>
        <v>0</v>
      </c>
      <c r="FM110" s="321">
        <f t="shared" si="1789"/>
        <v>0</v>
      </c>
      <c r="FN110" s="310">
        <f t="shared" si="301"/>
        <v>0</v>
      </c>
      <c r="FO110" s="321">
        <f t="shared" si="1787"/>
        <v>0</v>
      </c>
      <c r="FP110" s="310">
        <f t="shared" si="302"/>
        <v>0</v>
      </c>
      <c r="FQ110" s="321">
        <f t="shared" si="1788"/>
        <v>0</v>
      </c>
      <c r="FR110" s="310">
        <f t="shared" si="303"/>
        <v>0</v>
      </c>
      <c r="FS110" s="321">
        <f t="shared" si="1789"/>
        <v>0</v>
      </c>
      <c r="FT110" s="310">
        <f t="shared" si="304"/>
        <v>0</v>
      </c>
      <c r="FU110" s="321">
        <f t="shared" si="1787"/>
        <v>0</v>
      </c>
      <c r="FV110" s="310">
        <f t="shared" si="305"/>
        <v>0</v>
      </c>
      <c r="FW110" s="321">
        <f t="shared" si="1788"/>
        <v>0</v>
      </c>
      <c r="FX110" s="310">
        <f t="shared" si="306"/>
        <v>0</v>
      </c>
      <c r="FY110" s="321">
        <f t="shared" si="1789"/>
        <v>0</v>
      </c>
      <c r="FZ110" s="310">
        <f t="shared" si="307"/>
        <v>0</v>
      </c>
      <c r="GA110" s="321">
        <f t="shared" si="1790"/>
        <v>0</v>
      </c>
      <c r="GB110" s="310">
        <f t="shared" si="309"/>
        <v>0</v>
      </c>
      <c r="GC110" s="321">
        <f t="shared" si="1791"/>
        <v>0</v>
      </c>
      <c r="GD110" s="310">
        <f t="shared" si="311"/>
        <v>0</v>
      </c>
      <c r="GE110" s="321">
        <f t="shared" si="1792"/>
        <v>0</v>
      </c>
      <c r="GF110" s="310">
        <f t="shared" si="313"/>
        <v>0</v>
      </c>
      <c r="GG110" s="321">
        <f t="shared" si="1790"/>
        <v>0</v>
      </c>
      <c r="GH110" s="310">
        <f t="shared" si="314"/>
        <v>0</v>
      </c>
      <c r="GI110" s="321">
        <f t="shared" si="1791"/>
        <v>0</v>
      </c>
      <c r="GJ110" s="310">
        <f t="shared" si="315"/>
        <v>0</v>
      </c>
      <c r="GK110" s="321">
        <f t="shared" si="1792"/>
        <v>0</v>
      </c>
      <c r="GL110" s="310">
        <f t="shared" si="316"/>
        <v>0</v>
      </c>
      <c r="GM110" s="321">
        <f t="shared" si="1790"/>
        <v>0</v>
      </c>
      <c r="GN110" s="310">
        <f t="shared" si="317"/>
        <v>0</v>
      </c>
      <c r="GO110" s="321">
        <f t="shared" si="1791"/>
        <v>0</v>
      </c>
      <c r="GP110" s="310">
        <f t="shared" si="318"/>
        <v>0</v>
      </c>
      <c r="GQ110" s="321">
        <f t="shared" si="1792"/>
        <v>0</v>
      </c>
      <c r="GR110" s="310">
        <f t="shared" si="319"/>
        <v>0</v>
      </c>
      <c r="GS110" s="321">
        <f t="shared" si="1790"/>
        <v>0</v>
      </c>
      <c r="GT110" s="310">
        <f t="shared" si="320"/>
        <v>0</v>
      </c>
      <c r="GU110" s="321">
        <f t="shared" si="1791"/>
        <v>0</v>
      </c>
      <c r="GV110" s="310">
        <f t="shared" si="321"/>
        <v>0</v>
      </c>
      <c r="GW110" s="321">
        <f t="shared" si="1792"/>
        <v>0</v>
      </c>
      <c r="GX110" s="310">
        <f t="shared" si="322"/>
        <v>0</v>
      </c>
      <c r="GY110" s="321">
        <f t="shared" si="1790"/>
        <v>0</v>
      </c>
      <c r="GZ110" s="310">
        <f t="shared" si="323"/>
        <v>0</v>
      </c>
      <c r="HA110" s="321">
        <f t="shared" si="1791"/>
        <v>0</v>
      </c>
      <c r="HB110" s="310">
        <f t="shared" si="324"/>
        <v>0</v>
      </c>
      <c r="HC110" s="321">
        <f t="shared" si="1792"/>
        <v>0</v>
      </c>
      <c r="HD110" s="310">
        <f t="shared" si="325"/>
        <v>0</v>
      </c>
      <c r="HE110" s="321">
        <f t="shared" ref="HE110" si="2178">HE52</f>
        <v>0</v>
      </c>
      <c r="HF110" s="310">
        <f t="shared" si="327"/>
        <v>0</v>
      </c>
      <c r="HG110" s="321">
        <f t="shared" ref="HG110" si="2179">HG52</f>
        <v>0</v>
      </c>
      <c r="HH110" s="310">
        <f t="shared" si="329"/>
        <v>0</v>
      </c>
      <c r="HJ110" s="305">
        <f t="shared" si="1296"/>
        <v>0</v>
      </c>
      <c r="HK110" s="306">
        <f t="shared" si="1297"/>
        <v>0</v>
      </c>
      <c r="HL110" s="308">
        <f t="shared" si="1683"/>
        <v>0</v>
      </c>
    </row>
    <row r="111" spans="1:220">
      <c r="A111" s="313" t="str">
        <f t="shared" ref="A111:G111" si="2180">IF(A53=0, "", A53)</f>
        <v/>
      </c>
      <c r="B111" s="314" t="str">
        <f t="shared" si="2180"/>
        <v/>
      </c>
      <c r="C111" s="314" t="str">
        <f t="shared" si="2180"/>
        <v/>
      </c>
      <c r="D111" s="314" t="str">
        <f t="shared" si="2180"/>
        <v/>
      </c>
      <c r="E111" s="313" t="str">
        <f t="shared" si="2180"/>
        <v/>
      </c>
      <c r="F111" s="313" t="str">
        <f t="shared" si="2180"/>
        <v/>
      </c>
      <c r="G111" s="315" t="str">
        <f t="shared" si="2180"/>
        <v/>
      </c>
      <c r="H111" s="316" t="str">
        <f t="shared" ref="H111" si="2181">IF(H53=0, "",H53)</f>
        <v/>
      </c>
      <c r="I111" s="316" t="str">
        <f t="shared" si="1720"/>
        <v/>
      </c>
      <c r="J111" s="317">
        <f t="shared" ref="J111:K111" si="2182">J53</f>
        <v>0</v>
      </c>
      <c r="K111" s="317">
        <f t="shared" si="2182"/>
        <v>0</v>
      </c>
      <c r="L111" s="46"/>
      <c r="M111" s="299">
        <f t="shared" si="606"/>
        <v>0</v>
      </c>
      <c r="N111" s="304">
        <f t="shared" si="670"/>
        <v>0</v>
      </c>
      <c r="O111" s="321">
        <f t="shared" si="607"/>
        <v>0</v>
      </c>
      <c r="P111" s="312">
        <f t="shared" si="671"/>
        <v>0</v>
      </c>
      <c r="Q111" s="321">
        <f t="shared" si="608"/>
        <v>0</v>
      </c>
      <c r="R111" s="312">
        <f t="shared" si="672"/>
        <v>0</v>
      </c>
      <c r="S111" s="321">
        <f t="shared" si="533"/>
        <v>0</v>
      </c>
      <c r="T111" s="312">
        <f t="shared" si="673"/>
        <v>0</v>
      </c>
      <c r="U111" s="321">
        <f t="shared" si="534"/>
        <v>0</v>
      </c>
      <c r="V111" s="312">
        <f t="shared" si="674"/>
        <v>0</v>
      </c>
      <c r="W111" s="321">
        <f t="shared" si="535"/>
        <v>0</v>
      </c>
      <c r="X111" s="312">
        <f t="shared" si="675"/>
        <v>0</v>
      </c>
      <c r="Y111" s="321">
        <f t="shared" ref="Y111" si="2183">Y53</f>
        <v>0</v>
      </c>
      <c r="Z111" s="310">
        <f t="shared" si="677"/>
        <v>0</v>
      </c>
      <c r="AA111" s="321">
        <f t="shared" ref="AA111" si="2184">AA53</f>
        <v>0</v>
      </c>
      <c r="AB111" s="310">
        <f t="shared" si="679"/>
        <v>0</v>
      </c>
      <c r="AC111" s="321">
        <f t="shared" si="537"/>
        <v>0</v>
      </c>
      <c r="AD111" s="310">
        <f t="shared" si="680"/>
        <v>0</v>
      </c>
      <c r="AE111" s="321">
        <f t="shared" si="538"/>
        <v>0</v>
      </c>
      <c r="AF111" s="310">
        <f t="shared" si="681"/>
        <v>0</v>
      </c>
      <c r="AG111" s="321">
        <f t="shared" si="539"/>
        <v>0</v>
      </c>
      <c r="AH111" s="310">
        <f t="shared" si="682"/>
        <v>0</v>
      </c>
      <c r="AI111" s="321">
        <f t="shared" ref="AI111" si="2185">AI53</f>
        <v>0</v>
      </c>
      <c r="AJ111" s="310">
        <f t="shared" si="684"/>
        <v>0</v>
      </c>
      <c r="AK111" s="321">
        <f t="shared" ref="AK111" si="2186">AK53</f>
        <v>0</v>
      </c>
      <c r="AL111" s="310">
        <f t="shared" si="686"/>
        <v>0</v>
      </c>
      <c r="AM111" s="321">
        <f t="shared" si="541"/>
        <v>0</v>
      </c>
      <c r="AN111" s="310">
        <f t="shared" si="687"/>
        <v>0</v>
      </c>
      <c r="AO111" s="321">
        <f t="shared" si="542"/>
        <v>0</v>
      </c>
      <c r="AP111" s="310">
        <f t="shared" si="688"/>
        <v>0</v>
      </c>
      <c r="AQ111" s="321">
        <f t="shared" si="543"/>
        <v>0</v>
      </c>
      <c r="AR111" s="310">
        <f t="shared" si="689"/>
        <v>0</v>
      </c>
      <c r="AS111" s="321">
        <f t="shared" si="544"/>
        <v>0</v>
      </c>
      <c r="AT111" s="310">
        <f t="shared" si="690"/>
        <v>0</v>
      </c>
      <c r="AU111" s="321">
        <f t="shared" si="545"/>
        <v>0</v>
      </c>
      <c r="AV111" s="310">
        <f t="shared" si="691"/>
        <v>0</v>
      </c>
      <c r="AW111" s="321">
        <f t="shared" si="546"/>
        <v>0</v>
      </c>
      <c r="AX111" s="310">
        <f t="shared" si="692"/>
        <v>0</v>
      </c>
      <c r="AY111" s="321">
        <f t="shared" si="547"/>
        <v>0</v>
      </c>
      <c r="AZ111" s="310">
        <f t="shared" si="693"/>
        <v>0</v>
      </c>
      <c r="BA111" s="321">
        <f t="shared" si="548"/>
        <v>0</v>
      </c>
      <c r="BB111" s="310">
        <f t="shared" si="694"/>
        <v>0</v>
      </c>
      <c r="BC111" s="321">
        <f t="shared" si="549"/>
        <v>0</v>
      </c>
      <c r="BD111" s="310">
        <f t="shared" si="695"/>
        <v>0</v>
      </c>
      <c r="BE111" s="321">
        <f t="shared" si="550"/>
        <v>0</v>
      </c>
      <c r="BF111" s="310">
        <f t="shared" si="696"/>
        <v>0</v>
      </c>
      <c r="BG111" s="321">
        <f t="shared" si="551"/>
        <v>0</v>
      </c>
      <c r="BH111" s="310">
        <f t="shared" si="697"/>
        <v>0</v>
      </c>
      <c r="BI111" s="321">
        <f t="shared" si="552"/>
        <v>0</v>
      </c>
      <c r="BJ111" s="310">
        <f t="shared" si="698"/>
        <v>0</v>
      </c>
      <c r="BK111" s="321">
        <f t="shared" si="553"/>
        <v>0</v>
      </c>
      <c r="BL111" s="310">
        <f t="shared" si="699"/>
        <v>0</v>
      </c>
      <c r="BM111" s="321">
        <f t="shared" ref="BM111" si="2187">BM53</f>
        <v>0</v>
      </c>
      <c r="BN111" s="310">
        <f t="shared" si="701"/>
        <v>0</v>
      </c>
      <c r="BO111" s="321">
        <f t="shared" ref="BO111" si="2188">BO53</f>
        <v>0</v>
      </c>
      <c r="BP111" s="310">
        <f t="shared" si="615"/>
        <v>0</v>
      </c>
      <c r="BQ111" s="321">
        <f t="shared" ref="BQ111" si="2189">BQ53</f>
        <v>0</v>
      </c>
      <c r="BR111" s="310">
        <f t="shared" si="617"/>
        <v>0</v>
      </c>
      <c r="BS111" s="321">
        <f t="shared" ref="BS111" si="2190">BS53</f>
        <v>0</v>
      </c>
      <c r="BT111" s="310">
        <f t="shared" si="619"/>
        <v>0</v>
      </c>
      <c r="BU111" s="321">
        <f t="shared" ref="BU111" si="2191">BU53</f>
        <v>0</v>
      </c>
      <c r="BV111" s="310">
        <f t="shared" si="621"/>
        <v>0</v>
      </c>
      <c r="BW111" s="321">
        <f t="shared" ref="BW111" si="2192">BW53</f>
        <v>0</v>
      </c>
      <c r="BX111" s="310">
        <f t="shared" si="623"/>
        <v>0</v>
      </c>
      <c r="BY111" s="321">
        <f t="shared" ref="BY111" si="2193">BY53</f>
        <v>0</v>
      </c>
      <c r="BZ111" s="310">
        <f t="shared" si="625"/>
        <v>0</v>
      </c>
      <c r="CA111" s="321">
        <f t="shared" ref="CA111" si="2194">CA53</f>
        <v>0</v>
      </c>
      <c r="CB111" s="310">
        <f t="shared" si="627"/>
        <v>0</v>
      </c>
      <c r="CC111" s="321">
        <f t="shared" ref="CC111" si="2195">CC53</f>
        <v>0</v>
      </c>
      <c r="CD111" s="310">
        <f t="shared" si="629"/>
        <v>0</v>
      </c>
      <c r="CE111" s="321">
        <f t="shared" ref="CE111" si="2196">CE53</f>
        <v>0</v>
      </c>
      <c r="CF111" s="310">
        <f t="shared" si="631"/>
        <v>0</v>
      </c>
      <c r="CG111" s="321">
        <f t="shared" ref="CG111" si="2197">CG53</f>
        <v>0</v>
      </c>
      <c r="CH111" s="310">
        <f t="shared" si="633"/>
        <v>0</v>
      </c>
      <c r="CI111" s="321">
        <f t="shared" ref="CI111" si="2198">CI53</f>
        <v>0</v>
      </c>
      <c r="CJ111" s="310">
        <f t="shared" si="635"/>
        <v>0</v>
      </c>
      <c r="CK111" s="321">
        <f t="shared" ref="CK111" si="2199">CK53</f>
        <v>0</v>
      </c>
      <c r="CL111" s="310">
        <f t="shared" si="637"/>
        <v>0</v>
      </c>
      <c r="CM111" s="321">
        <f t="shared" ref="CM111" si="2200">CM53</f>
        <v>0</v>
      </c>
      <c r="CN111" s="310">
        <f t="shared" si="639"/>
        <v>0</v>
      </c>
      <c r="CO111" s="321">
        <f t="shared" ref="CO111" si="2201">CO53</f>
        <v>0</v>
      </c>
      <c r="CP111" s="310">
        <f t="shared" si="641"/>
        <v>0</v>
      </c>
      <c r="CQ111" s="321">
        <f t="shared" ref="CQ111" si="2202">CQ53</f>
        <v>0</v>
      </c>
      <c r="CR111" s="310">
        <f t="shared" si="643"/>
        <v>0</v>
      </c>
      <c r="CS111" s="321">
        <f t="shared" ref="CS111" si="2203">CS53</f>
        <v>0</v>
      </c>
      <c r="CT111" s="310">
        <f t="shared" si="645"/>
        <v>0</v>
      </c>
      <c r="CU111" s="321">
        <f t="shared" ref="CU111" si="2204">CU53</f>
        <v>0</v>
      </c>
      <c r="CV111" s="310">
        <f t="shared" si="647"/>
        <v>0</v>
      </c>
      <c r="CW111" s="321">
        <f t="shared" ref="CW111" si="2205">CW53</f>
        <v>0</v>
      </c>
      <c r="CX111" s="310">
        <f t="shared" si="649"/>
        <v>0</v>
      </c>
      <c r="CY111" s="321">
        <f t="shared" ref="CY111" si="2206">CY53</f>
        <v>0</v>
      </c>
      <c r="CZ111" s="310">
        <f t="shared" si="651"/>
        <v>0</v>
      </c>
      <c r="DA111" s="321">
        <f t="shared" ref="DA111" si="2207">DA53</f>
        <v>0</v>
      </c>
      <c r="DB111" s="310">
        <f t="shared" si="653"/>
        <v>0</v>
      </c>
      <c r="DC111" s="321">
        <f t="shared" ref="DC111" si="2208">DC53</f>
        <v>0</v>
      </c>
      <c r="DD111" s="310">
        <f t="shared" si="655"/>
        <v>0</v>
      </c>
      <c r="DE111" s="321">
        <f t="shared" ref="DE111" si="2209">DE53</f>
        <v>0</v>
      </c>
      <c r="DF111" s="310">
        <f t="shared" si="657"/>
        <v>0</v>
      </c>
      <c r="DG111" s="321">
        <f t="shared" ref="DG111" si="2210">DG53</f>
        <v>0</v>
      </c>
      <c r="DH111" s="310">
        <f t="shared" si="659"/>
        <v>0</v>
      </c>
      <c r="DI111" s="321">
        <f t="shared" ref="DI111" si="2211">DI53</f>
        <v>0</v>
      </c>
      <c r="DJ111" s="310">
        <f t="shared" si="661"/>
        <v>0</v>
      </c>
      <c r="DK111" s="321">
        <f t="shared" ref="DK111" si="2212">DK53</f>
        <v>0</v>
      </c>
      <c r="DL111" s="310">
        <f t="shared" si="663"/>
        <v>0</v>
      </c>
      <c r="DM111" s="321">
        <f t="shared" si="1787"/>
        <v>0</v>
      </c>
      <c r="DN111" s="310">
        <f t="shared" si="273"/>
        <v>0</v>
      </c>
      <c r="DO111" s="321">
        <f t="shared" si="1788"/>
        <v>0</v>
      </c>
      <c r="DP111" s="310">
        <f t="shared" si="275"/>
        <v>0</v>
      </c>
      <c r="DQ111" s="321">
        <f t="shared" si="1789"/>
        <v>0</v>
      </c>
      <c r="DR111" s="310">
        <f t="shared" si="277"/>
        <v>0</v>
      </c>
      <c r="DS111" s="321">
        <f t="shared" si="1787"/>
        <v>0</v>
      </c>
      <c r="DT111" s="310">
        <f t="shared" si="278"/>
        <v>0</v>
      </c>
      <c r="DU111" s="321">
        <f t="shared" si="1788"/>
        <v>0</v>
      </c>
      <c r="DV111" s="310">
        <f t="shared" si="279"/>
        <v>0</v>
      </c>
      <c r="DW111" s="321">
        <f t="shared" si="1789"/>
        <v>0</v>
      </c>
      <c r="DX111" s="310">
        <f t="shared" si="280"/>
        <v>0</v>
      </c>
      <c r="DY111" s="321">
        <f t="shared" si="1787"/>
        <v>0</v>
      </c>
      <c r="DZ111" s="310">
        <f t="shared" si="281"/>
        <v>0</v>
      </c>
      <c r="EA111" s="321">
        <f t="shared" si="1788"/>
        <v>0</v>
      </c>
      <c r="EB111" s="310">
        <f t="shared" si="282"/>
        <v>0</v>
      </c>
      <c r="EC111" s="321">
        <f t="shared" si="1789"/>
        <v>0</v>
      </c>
      <c r="ED111" s="310">
        <f t="shared" si="283"/>
        <v>0</v>
      </c>
      <c r="EE111" s="321">
        <f t="shared" si="1787"/>
        <v>0</v>
      </c>
      <c r="EF111" s="310">
        <f t="shared" si="284"/>
        <v>0</v>
      </c>
      <c r="EG111" s="321">
        <f t="shared" si="1788"/>
        <v>0</v>
      </c>
      <c r="EH111" s="310">
        <f t="shared" si="285"/>
        <v>0</v>
      </c>
      <c r="EI111" s="321">
        <f t="shared" si="1789"/>
        <v>0</v>
      </c>
      <c r="EJ111" s="310">
        <f t="shared" si="286"/>
        <v>0</v>
      </c>
      <c r="EK111" s="321">
        <f t="shared" si="1787"/>
        <v>0</v>
      </c>
      <c r="EL111" s="310">
        <f t="shared" si="287"/>
        <v>0</v>
      </c>
      <c r="EM111" s="321">
        <f t="shared" si="1788"/>
        <v>0</v>
      </c>
      <c r="EN111" s="310">
        <f t="shared" si="288"/>
        <v>0</v>
      </c>
      <c r="EO111" s="321">
        <f t="shared" si="1789"/>
        <v>0</v>
      </c>
      <c r="EP111" s="310">
        <f t="shared" si="289"/>
        <v>0</v>
      </c>
      <c r="EQ111" s="321">
        <f t="shared" si="1787"/>
        <v>0</v>
      </c>
      <c r="ER111" s="310">
        <f t="shared" si="290"/>
        <v>0</v>
      </c>
      <c r="ES111" s="321">
        <f t="shared" si="1788"/>
        <v>0</v>
      </c>
      <c r="ET111" s="310">
        <f t="shared" si="291"/>
        <v>0</v>
      </c>
      <c r="EU111" s="321">
        <f t="shared" si="1789"/>
        <v>0</v>
      </c>
      <c r="EV111" s="310">
        <f t="shared" si="292"/>
        <v>0</v>
      </c>
      <c r="EW111" s="321">
        <f t="shared" si="1787"/>
        <v>0</v>
      </c>
      <c r="EX111" s="310">
        <f t="shared" si="293"/>
        <v>0</v>
      </c>
      <c r="EY111" s="321">
        <f t="shared" si="1788"/>
        <v>0</v>
      </c>
      <c r="EZ111" s="310">
        <f t="shared" si="294"/>
        <v>0</v>
      </c>
      <c r="FA111" s="321">
        <f t="shared" si="1789"/>
        <v>0</v>
      </c>
      <c r="FB111" s="310">
        <f t="shared" si="295"/>
        <v>0</v>
      </c>
      <c r="FC111" s="321">
        <f t="shared" si="1787"/>
        <v>0</v>
      </c>
      <c r="FD111" s="310">
        <f t="shared" si="296"/>
        <v>0</v>
      </c>
      <c r="FE111" s="321">
        <f t="shared" si="1788"/>
        <v>0</v>
      </c>
      <c r="FF111" s="310">
        <f t="shared" si="297"/>
        <v>0</v>
      </c>
      <c r="FG111" s="321">
        <f t="shared" si="1789"/>
        <v>0</v>
      </c>
      <c r="FH111" s="310">
        <f t="shared" si="298"/>
        <v>0</v>
      </c>
      <c r="FI111" s="321">
        <f t="shared" si="1787"/>
        <v>0</v>
      </c>
      <c r="FJ111" s="310">
        <f t="shared" si="299"/>
        <v>0</v>
      </c>
      <c r="FK111" s="321">
        <f t="shared" si="1788"/>
        <v>0</v>
      </c>
      <c r="FL111" s="310">
        <f t="shared" si="300"/>
        <v>0</v>
      </c>
      <c r="FM111" s="321">
        <f t="shared" si="1789"/>
        <v>0</v>
      </c>
      <c r="FN111" s="310">
        <f t="shared" si="301"/>
        <v>0</v>
      </c>
      <c r="FO111" s="321">
        <f t="shared" si="1787"/>
        <v>0</v>
      </c>
      <c r="FP111" s="310">
        <f t="shared" si="302"/>
        <v>0</v>
      </c>
      <c r="FQ111" s="321">
        <f t="shared" si="1788"/>
        <v>0</v>
      </c>
      <c r="FR111" s="310">
        <f t="shared" si="303"/>
        <v>0</v>
      </c>
      <c r="FS111" s="321">
        <f t="shared" si="1789"/>
        <v>0</v>
      </c>
      <c r="FT111" s="310">
        <f t="shared" si="304"/>
        <v>0</v>
      </c>
      <c r="FU111" s="321">
        <f t="shared" si="1787"/>
        <v>0</v>
      </c>
      <c r="FV111" s="310">
        <f t="shared" si="305"/>
        <v>0</v>
      </c>
      <c r="FW111" s="321">
        <f t="shared" si="1788"/>
        <v>0</v>
      </c>
      <c r="FX111" s="310">
        <f t="shared" si="306"/>
        <v>0</v>
      </c>
      <c r="FY111" s="321">
        <f t="shared" si="1789"/>
        <v>0</v>
      </c>
      <c r="FZ111" s="310">
        <f t="shared" si="307"/>
        <v>0</v>
      </c>
      <c r="GA111" s="321">
        <f t="shared" si="1790"/>
        <v>0</v>
      </c>
      <c r="GB111" s="310">
        <f t="shared" si="309"/>
        <v>0</v>
      </c>
      <c r="GC111" s="321">
        <f t="shared" si="1791"/>
        <v>0</v>
      </c>
      <c r="GD111" s="310">
        <f t="shared" si="311"/>
        <v>0</v>
      </c>
      <c r="GE111" s="321">
        <f t="shared" si="1792"/>
        <v>0</v>
      </c>
      <c r="GF111" s="310">
        <f t="shared" si="313"/>
        <v>0</v>
      </c>
      <c r="GG111" s="321">
        <f t="shared" si="1790"/>
        <v>0</v>
      </c>
      <c r="GH111" s="310">
        <f t="shared" si="314"/>
        <v>0</v>
      </c>
      <c r="GI111" s="321">
        <f t="shared" si="1791"/>
        <v>0</v>
      </c>
      <c r="GJ111" s="310">
        <f t="shared" si="315"/>
        <v>0</v>
      </c>
      <c r="GK111" s="321">
        <f t="shared" si="1792"/>
        <v>0</v>
      </c>
      <c r="GL111" s="310">
        <f t="shared" si="316"/>
        <v>0</v>
      </c>
      <c r="GM111" s="321">
        <f t="shared" si="1790"/>
        <v>0</v>
      </c>
      <c r="GN111" s="310">
        <f t="shared" si="317"/>
        <v>0</v>
      </c>
      <c r="GO111" s="321">
        <f t="shared" si="1791"/>
        <v>0</v>
      </c>
      <c r="GP111" s="310">
        <f t="shared" si="318"/>
        <v>0</v>
      </c>
      <c r="GQ111" s="321">
        <f t="shared" si="1792"/>
        <v>0</v>
      </c>
      <c r="GR111" s="310">
        <f t="shared" si="319"/>
        <v>0</v>
      </c>
      <c r="GS111" s="321">
        <f t="shared" si="1790"/>
        <v>0</v>
      </c>
      <c r="GT111" s="310">
        <f t="shared" si="320"/>
        <v>0</v>
      </c>
      <c r="GU111" s="321">
        <f t="shared" si="1791"/>
        <v>0</v>
      </c>
      <c r="GV111" s="310">
        <f t="shared" si="321"/>
        <v>0</v>
      </c>
      <c r="GW111" s="321">
        <f t="shared" si="1792"/>
        <v>0</v>
      </c>
      <c r="GX111" s="310">
        <f t="shared" si="322"/>
        <v>0</v>
      </c>
      <c r="GY111" s="321">
        <f t="shared" si="1790"/>
        <v>0</v>
      </c>
      <c r="GZ111" s="310">
        <f t="shared" si="323"/>
        <v>0</v>
      </c>
      <c r="HA111" s="321">
        <f t="shared" si="1791"/>
        <v>0</v>
      </c>
      <c r="HB111" s="310">
        <f t="shared" si="324"/>
        <v>0</v>
      </c>
      <c r="HC111" s="321">
        <f t="shared" si="1792"/>
        <v>0</v>
      </c>
      <c r="HD111" s="310">
        <f t="shared" si="325"/>
        <v>0</v>
      </c>
      <c r="HE111" s="321">
        <f t="shared" ref="HE111" si="2213">HE53</f>
        <v>0</v>
      </c>
      <c r="HF111" s="310">
        <f t="shared" si="327"/>
        <v>0</v>
      </c>
      <c r="HG111" s="321">
        <f t="shared" ref="HG111" si="2214">HG53</f>
        <v>0</v>
      </c>
      <c r="HH111" s="310">
        <f t="shared" si="329"/>
        <v>0</v>
      </c>
      <c r="HJ111" s="305">
        <f>O111+Q111+S111+U111+W111+Y111+AA111+AC111+AE111+AG111+AI111+AK111+AM111+AO111+AQ111+AS111+AU111+AW111+AY111+BA111+BC111+BE111+BG111+BI111+BK111+BM111+BO111+BQ111+BS111+BU111+BW111+BY111+CA111+CC111+CE111+CG111+CI111+CK111+CM111+CO111+CQ111+CS111+CU111+CW111+CY111+DA111+DC111+DE111+DG111+DI111+DK111+DM111+DO111+DQ111+DS111+DU111+DW111+DY111+EA111+EC111+EE111+EG111+EI111+EK111+EM111+EO111+EQ111+ES111+EU111+EW111+EY111+FA111+FC111+FE111+FG111+FI111+FK111+FM111+FO111+FQ111+FS111+FU111+FW111+FY111+GA111+GC111+GE111+GG111+GI111+GK111+GM111+GO111+GQ111+GS111+GU111+GW111+GY111+HA111+HC111+HE111+HG111</f>
        <v>0</v>
      </c>
      <c r="HK111" s="306">
        <f t="shared" si="1297"/>
        <v>0</v>
      </c>
      <c r="HL111" s="308">
        <f t="shared" si="1683"/>
        <v>0</v>
      </c>
    </row>
    <row r="112" spans="1:220">
      <c r="A112" s="313" t="str">
        <f t="shared" ref="A112:G112" si="2215">IF(A54=0, "", A54)</f>
        <v/>
      </c>
      <c r="B112" s="314" t="str">
        <f t="shared" si="2215"/>
        <v/>
      </c>
      <c r="C112" s="314" t="str">
        <f t="shared" si="2215"/>
        <v/>
      </c>
      <c r="D112" s="314" t="str">
        <f t="shared" si="2215"/>
        <v/>
      </c>
      <c r="E112" s="313" t="str">
        <f t="shared" si="2215"/>
        <v/>
      </c>
      <c r="F112" s="313" t="str">
        <f t="shared" si="2215"/>
        <v/>
      </c>
      <c r="G112" s="315" t="str">
        <f t="shared" si="2215"/>
        <v/>
      </c>
      <c r="H112" s="316" t="str">
        <f t="shared" ref="H112:I112" si="2216">IF(H54=0, "",H54)</f>
        <v/>
      </c>
      <c r="I112" s="316" t="str">
        <f t="shared" si="2216"/>
        <v/>
      </c>
      <c r="J112" s="317">
        <f t="shared" ref="J112:K112" si="2217">J54</f>
        <v>0</v>
      </c>
      <c r="K112" s="317">
        <f t="shared" si="2217"/>
        <v>0</v>
      </c>
      <c r="L112" s="46"/>
      <c r="M112" s="299">
        <f t="shared" si="606"/>
        <v>0</v>
      </c>
      <c r="N112" s="304">
        <f t="shared" si="670"/>
        <v>0</v>
      </c>
      <c r="O112" s="321">
        <f t="shared" si="607"/>
        <v>0</v>
      </c>
      <c r="P112" s="312">
        <f t="shared" si="671"/>
        <v>0</v>
      </c>
      <c r="Q112" s="321">
        <f t="shared" si="608"/>
        <v>0</v>
      </c>
      <c r="R112" s="312">
        <f t="shared" si="672"/>
        <v>0</v>
      </c>
      <c r="S112" s="321">
        <f t="shared" si="533"/>
        <v>0</v>
      </c>
      <c r="T112" s="312">
        <f t="shared" si="673"/>
        <v>0</v>
      </c>
      <c r="U112" s="321">
        <f t="shared" si="534"/>
        <v>0</v>
      </c>
      <c r="V112" s="312">
        <f t="shared" si="674"/>
        <v>0</v>
      </c>
      <c r="W112" s="321">
        <f t="shared" si="535"/>
        <v>0</v>
      </c>
      <c r="X112" s="312">
        <f t="shared" si="675"/>
        <v>0</v>
      </c>
      <c r="Y112" s="321">
        <f t="shared" ref="Y112" si="2218">Y54</f>
        <v>0</v>
      </c>
      <c r="Z112" s="310">
        <f t="shared" si="677"/>
        <v>0</v>
      </c>
      <c r="AA112" s="321">
        <f t="shared" ref="AA112" si="2219">AA54</f>
        <v>0</v>
      </c>
      <c r="AB112" s="310">
        <f t="shared" si="679"/>
        <v>0</v>
      </c>
      <c r="AC112" s="321">
        <f t="shared" si="537"/>
        <v>0</v>
      </c>
      <c r="AD112" s="310">
        <f t="shared" si="680"/>
        <v>0</v>
      </c>
      <c r="AE112" s="321">
        <f t="shared" si="538"/>
        <v>0</v>
      </c>
      <c r="AF112" s="310">
        <f t="shared" si="681"/>
        <v>0</v>
      </c>
      <c r="AG112" s="321">
        <f t="shared" si="539"/>
        <v>0</v>
      </c>
      <c r="AH112" s="310">
        <f t="shared" si="682"/>
        <v>0</v>
      </c>
      <c r="AI112" s="321">
        <f t="shared" ref="AI112" si="2220">AI54</f>
        <v>0</v>
      </c>
      <c r="AJ112" s="310">
        <f t="shared" si="684"/>
        <v>0</v>
      </c>
      <c r="AK112" s="321">
        <f t="shared" ref="AK112" si="2221">AK54</f>
        <v>0</v>
      </c>
      <c r="AL112" s="310">
        <f t="shared" si="686"/>
        <v>0</v>
      </c>
      <c r="AM112" s="321">
        <f t="shared" si="541"/>
        <v>0</v>
      </c>
      <c r="AN112" s="310">
        <f t="shared" si="687"/>
        <v>0</v>
      </c>
      <c r="AO112" s="321">
        <f t="shared" si="542"/>
        <v>0</v>
      </c>
      <c r="AP112" s="310">
        <f t="shared" si="688"/>
        <v>0</v>
      </c>
      <c r="AQ112" s="321">
        <f t="shared" si="543"/>
        <v>0</v>
      </c>
      <c r="AR112" s="310">
        <f t="shared" si="689"/>
        <v>0</v>
      </c>
      <c r="AS112" s="321">
        <f t="shared" si="544"/>
        <v>0</v>
      </c>
      <c r="AT112" s="310">
        <f t="shared" si="690"/>
        <v>0</v>
      </c>
      <c r="AU112" s="321">
        <f t="shared" si="545"/>
        <v>0</v>
      </c>
      <c r="AV112" s="310">
        <f t="shared" si="691"/>
        <v>0</v>
      </c>
      <c r="AW112" s="321">
        <f t="shared" si="546"/>
        <v>0</v>
      </c>
      <c r="AX112" s="310">
        <f t="shared" si="692"/>
        <v>0</v>
      </c>
      <c r="AY112" s="321">
        <f t="shared" si="547"/>
        <v>0</v>
      </c>
      <c r="AZ112" s="310">
        <f t="shared" si="693"/>
        <v>0</v>
      </c>
      <c r="BA112" s="321">
        <f t="shared" si="548"/>
        <v>0</v>
      </c>
      <c r="BB112" s="310">
        <f t="shared" si="694"/>
        <v>0</v>
      </c>
      <c r="BC112" s="321">
        <f t="shared" si="549"/>
        <v>0</v>
      </c>
      <c r="BD112" s="310">
        <f t="shared" si="695"/>
        <v>0</v>
      </c>
      <c r="BE112" s="321">
        <f t="shared" si="550"/>
        <v>0</v>
      </c>
      <c r="BF112" s="310">
        <f t="shared" si="696"/>
        <v>0</v>
      </c>
      <c r="BG112" s="321">
        <f t="shared" si="551"/>
        <v>0</v>
      </c>
      <c r="BH112" s="310">
        <f t="shared" si="697"/>
        <v>0</v>
      </c>
      <c r="BI112" s="321">
        <f t="shared" si="552"/>
        <v>0</v>
      </c>
      <c r="BJ112" s="310">
        <f t="shared" si="698"/>
        <v>0</v>
      </c>
      <c r="BK112" s="321">
        <f t="shared" si="553"/>
        <v>0</v>
      </c>
      <c r="BL112" s="310">
        <f t="shared" si="699"/>
        <v>0</v>
      </c>
      <c r="BM112" s="321">
        <f t="shared" ref="BM112" si="2222">BM54</f>
        <v>0</v>
      </c>
      <c r="BN112" s="310">
        <f t="shared" si="701"/>
        <v>0</v>
      </c>
      <c r="BO112" s="321">
        <f t="shared" ref="BO112" si="2223">BO54</f>
        <v>0</v>
      </c>
      <c r="BP112" s="310">
        <f t="shared" si="615"/>
        <v>0</v>
      </c>
      <c r="BQ112" s="321">
        <f t="shared" ref="BQ112" si="2224">BQ54</f>
        <v>0</v>
      </c>
      <c r="BR112" s="310">
        <f t="shared" si="617"/>
        <v>0</v>
      </c>
      <c r="BS112" s="321">
        <f t="shared" ref="BS112" si="2225">BS54</f>
        <v>0</v>
      </c>
      <c r="BT112" s="310">
        <f t="shared" si="619"/>
        <v>0</v>
      </c>
      <c r="BU112" s="321">
        <f t="shared" ref="BU112" si="2226">BU54</f>
        <v>0</v>
      </c>
      <c r="BV112" s="310">
        <f t="shared" si="621"/>
        <v>0</v>
      </c>
      <c r="BW112" s="321">
        <f t="shared" ref="BW112" si="2227">BW54</f>
        <v>0</v>
      </c>
      <c r="BX112" s="310">
        <f t="shared" si="623"/>
        <v>0</v>
      </c>
      <c r="BY112" s="321">
        <f t="shared" ref="BY112" si="2228">BY54</f>
        <v>0</v>
      </c>
      <c r="BZ112" s="310">
        <f t="shared" si="625"/>
        <v>0</v>
      </c>
      <c r="CA112" s="321">
        <f t="shared" ref="CA112" si="2229">CA54</f>
        <v>0</v>
      </c>
      <c r="CB112" s="310">
        <f t="shared" si="627"/>
        <v>0</v>
      </c>
      <c r="CC112" s="321">
        <f t="shared" ref="CC112" si="2230">CC54</f>
        <v>0</v>
      </c>
      <c r="CD112" s="310">
        <f t="shared" si="629"/>
        <v>0</v>
      </c>
      <c r="CE112" s="321">
        <f t="shared" ref="CE112" si="2231">CE54</f>
        <v>0</v>
      </c>
      <c r="CF112" s="310">
        <f t="shared" si="631"/>
        <v>0</v>
      </c>
      <c r="CG112" s="321">
        <f t="shared" ref="CG112" si="2232">CG54</f>
        <v>0</v>
      </c>
      <c r="CH112" s="310">
        <f t="shared" si="633"/>
        <v>0</v>
      </c>
      <c r="CI112" s="321">
        <f t="shared" ref="CI112" si="2233">CI54</f>
        <v>0</v>
      </c>
      <c r="CJ112" s="310">
        <f t="shared" si="635"/>
        <v>0</v>
      </c>
      <c r="CK112" s="321">
        <f t="shared" ref="CK112" si="2234">CK54</f>
        <v>0</v>
      </c>
      <c r="CL112" s="310">
        <f t="shared" si="637"/>
        <v>0</v>
      </c>
      <c r="CM112" s="321">
        <f t="shared" ref="CM112" si="2235">CM54</f>
        <v>0</v>
      </c>
      <c r="CN112" s="310">
        <f t="shared" si="639"/>
        <v>0</v>
      </c>
      <c r="CO112" s="321">
        <f t="shared" ref="CO112" si="2236">CO54</f>
        <v>0</v>
      </c>
      <c r="CP112" s="310">
        <f t="shared" si="641"/>
        <v>0</v>
      </c>
      <c r="CQ112" s="321">
        <f t="shared" ref="CQ112" si="2237">CQ54</f>
        <v>0</v>
      </c>
      <c r="CR112" s="310">
        <f t="shared" si="643"/>
        <v>0</v>
      </c>
      <c r="CS112" s="321">
        <f t="shared" ref="CS112" si="2238">CS54</f>
        <v>0</v>
      </c>
      <c r="CT112" s="310">
        <f t="shared" si="645"/>
        <v>0</v>
      </c>
      <c r="CU112" s="321">
        <f t="shared" ref="CU112" si="2239">CU54</f>
        <v>0</v>
      </c>
      <c r="CV112" s="310">
        <f t="shared" si="647"/>
        <v>0</v>
      </c>
      <c r="CW112" s="321">
        <f t="shared" ref="CW112" si="2240">CW54</f>
        <v>0</v>
      </c>
      <c r="CX112" s="310">
        <f t="shared" si="649"/>
        <v>0</v>
      </c>
      <c r="CY112" s="321">
        <f t="shared" ref="CY112" si="2241">CY54</f>
        <v>0</v>
      </c>
      <c r="CZ112" s="310">
        <f t="shared" si="651"/>
        <v>0</v>
      </c>
      <c r="DA112" s="321">
        <f t="shared" ref="DA112" si="2242">DA54</f>
        <v>0</v>
      </c>
      <c r="DB112" s="310">
        <f t="shared" si="653"/>
        <v>0</v>
      </c>
      <c r="DC112" s="321">
        <f t="shared" ref="DC112" si="2243">DC54</f>
        <v>0</v>
      </c>
      <c r="DD112" s="310">
        <f t="shared" si="655"/>
        <v>0</v>
      </c>
      <c r="DE112" s="321">
        <f t="shared" ref="DE112" si="2244">DE54</f>
        <v>0</v>
      </c>
      <c r="DF112" s="310">
        <f t="shared" si="657"/>
        <v>0</v>
      </c>
      <c r="DG112" s="321">
        <f t="shared" ref="DG112" si="2245">DG54</f>
        <v>0</v>
      </c>
      <c r="DH112" s="310">
        <f t="shared" si="659"/>
        <v>0</v>
      </c>
      <c r="DI112" s="321">
        <f t="shared" ref="DI112" si="2246">DI54</f>
        <v>0</v>
      </c>
      <c r="DJ112" s="310">
        <f t="shared" si="661"/>
        <v>0</v>
      </c>
      <c r="DK112" s="321">
        <f t="shared" ref="DK112" si="2247">DK54</f>
        <v>0</v>
      </c>
      <c r="DL112" s="310">
        <f t="shared" si="663"/>
        <v>0</v>
      </c>
      <c r="DM112" s="321">
        <f t="shared" si="1787"/>
        <v>0</v>
      </c>
      <c r="DN112" s="310">
        <f t="shared" si="273"/>
        <v>0</v>
      </c>
      <c r="DO112" s="321">
        <f t="shared" si="1788"/>
        <v>0</v>
      </c>
      <c r="DP112" s="310">
        <f t="shared" si="275"/>
        <v>0</v>
      </c>
      <c r="DQ112" s="321">
        <f t="shared" si="1789"/>
        <v>0</v>
      </c>
      <c r="DR112" s="310">
        <f t="shared" si="277"/>
        <v>0</v>
      </c>
      <c r="DS112" s="321">
        <f t="shared" si="1787"/>
        <v>0</v>
      </c>
      <c r="DT112" s="310">
        <f t="shared" si="278"/>
        <v>0</v>
      </c>
      <c r="DU112" s="321">
        <f t="shared" si="1788"/>
        <v>0</v>
      </c>
      <c r="DV112" s="310">
        <f t="shared" si="279"/>
        <v>0</v>
      </c>
      <c r="DW112" s="321">
        <f t="shared" si="1789"/>
        <v>0</v>
      </c>
      <c r="DX112" s="310">
        <f t="shared" si="280"/>
        <v>0</v>
      </c>
      <c r="DY112" s="321">
        <f t="shared" si="1787"/>
        <v>0</v>
      </c>
      <c r="DZ112" s="310">
        <f t="shared" si="281"/>
        <v>0</v>
      </c>
      <c r="EA112" s="321">
        <f t="shared" si="1788"/>
        <v>0</v>
      </c>
      <c r="EB112" s="310">
        <f t="shared" si="282"/>
        <v>0</v>
      </c>
      <c r="EC112" s="321">
        <f t="shared" si="1789"/>
        <v>0</v>
      </c>
      <c r="ED112" s="310">
        <f t="shared" si="283"/>
        <v>0</v>
      </c>
      <c r="EE112" s="321">
        <f t="shared" si="1787"/>
        <v>0</v>
      </c>
      <c r="EF112" s="310">
        <f t="shared" si="284"/>
        <v>0</v>
      </c>
      <c r="EG112" s="321">
        <f t="shared" si="1788"/>
        <v>0</v>
      </c>
      <c r="EH112" s="310">
        <f t="shared" si="285"/>
        <v>0</v>
      </c>
      <c r="EI112" s="321">
        <f t="shared" si="1789"/>
        <v>0</v>
      </c>
      <c r="EJ112" s="310">
        <f t="shared" si="286"/>
        <v>0</v>
      </c>
      <c r="EK112" s="321">
        <f t="shared" si="1787"/>
        <v>0</v>
      </c>
      <c r="EL112" s="310">
        <f t="shared" si="287"/>
        <v>0</v>
      </c>
      <c r="EM112" s="321">
        <f t="shared" si="1788"/>
        <v>0</v>
      </c>
      <c r="EN112" s="310">
        <f t="shared" si="288"/>
        <v>0</v>
      </c>
      <c r="EO112" s="321">
        <f t="shared" si="1789"/>
        <v>0</v>
      </c>
      <c r="EP112" s="310">
        <f t="shared" si="289"/>
        <v>0</v>
      </c>
      <c r="EQ112" s="321">
        <f t="shared" si="1787"/>
        <v>0</v>
      </c>
      <c r="ER112" s="310">
        <f t="shared" si="290"/>
        <v>0</v>
      </c>
      <c r="ES112" s="321">
        <f t="shared" si="1788"/>
        <v>0</v>
      </c>
      <c r="ET112" s="310">
        <f t="shared" si="291"/>
        <v>0</v>
      </c>
      <c r="EU112" s="321">
        <f t="shared" si="1789"/>
        <v>0</v>
      </c>
      <c r="EV112" s="310">
        <f t="shared" si="292"/>
        <v>0</v>
      </c>
      <c r="EW112" s="321">
        <f t="shared" si="1787"/>
        <v>0</v>
      </c>
      <c r="EX112" s="310">
        <f t="shared" si="293"/>
        <v>0</v>
      </c>
      <c r="EY112" s="321">
        <f t="shared" si="1788"/>
        <v>0</v>
      </c>
      <c r="EZ112" s="310">
        <f t="shared" si="294"/>
        <v>0</v>
      </c>
      <c r="FA112" s="321">
        <f t="shared" si="1789"/>
        <v>0</v>
      </c>
      <c r="FB112" s="310">
        <f t="shared" si="295"/>
        <v>0</v>
      </c>
      <c r="FC112" s="321">
        <f t="shared" si="1787"/>
        <v>0</v>
      </c>
      <c r="FD112" s="310">
        <f t="shared" si="296"/>
        <v>0</v>
      </c>
      <c r="FE112" s="321">
        <f t="shared" si="1788"/>
        <v>0</v>
      </c>
      <c r="FF112" s="310">
        <f t="shared" si="297"/>
        <v>0</v>
      </c>
      <c r="FG112" s="321">
        <f t="shared" si="1789"/>
        <v>0</v>
      </c>
      <c r="FH112" s="310">
        <f t="shared" si="298"/>
        <v>0</v>
      </c>
      <c r="FI112" s="321">
        <f t="shared" si="1787"/>
        <v>0</v>
      </c>
      <c r="FJ112" s="310">
        <f t="shared" si="299"/>
        <v>0</v>
      </c>
      <c r="FK112" s="321">
        <f t="shared" si="1788"/>
        <v>0</v>
      </c>
      <c r="FL112" s="310">
        <f t="shared" si="300"/>
        <v>0</v>
      </c>
      <c r="FM112" s="321">
        <f t="shared" si="1789"/>
        <v>0</v>
      </c>
      <c r="FN112" s="310">
        <f t="shared" si="301"/>
        <v>0</v>
      </c>
      <c r="FO112" s="321">
        <f t="shared" si="1787"/>
        <v>0</v>
      </c>
      <c r="FP112" s="310">
        <f t="shared" si="302"/>
        <v>0</v>
      </c>
      <c r="FQ112" s="321">
        <f t="shared" si="1788"/>
        <v>0</v>
      </c>
      <c r="FR112" s="310">
        <f t="shared" si="303"/>
        <v>0</v>
      </c>
      <c r="FS112" s="321">
        <f t="shared" si="1789"/>
        <v>0</v>
      </c>
      <c r="FT112" s="310">
        <f t="shared" si="304"/>
        <v>0</v>
      </c>
      <c r="FU112" s="321">
        <f t="shared" si="1787"/>
        <v>0</v>
      </c>
      <c r="FV112" s="310">
        <f t="shared" si="305"/>
        <v>0</v>
      </c>
      <c r="FW112" s="321">
        <f t="shared" si="1788"/>
        <v>0</v>
      </c>
      <c r="FX112" s="310">
        <f t="shared" si="306"/>
        <v>0</v>
      </c>
      <c r="FY112" s="321">
        <f t="shared" si="1789"/>
        <v>0</v>
      </c>
      <c r="FZ112" s="310">
        <f t="shared" si="307"/>
        <v>0</v>
      </c>
      <c r="GA112" s="321">
        <f t="shared" si="1790"/>
        <v>0</v>
      </c>
      <c r="GB112" s="310">
        <f t="shared" si="309"/>
        <v>0</v>
      </c>
      <c r="GC112" s="321">
        <f t="shared" si="1791"/>
        <v>0</v>
      </c>
      <c r="GD112" s="310">
        <f t="shared" si="311"/>
        <v>0</v>
      </c>
      <c r="GE112" s="321">
        <f t="shared" si="1792"/>
        <v>0</v>
      </c>
      <c r="GF112" s="310">
        <f t="shared" si="313"/>
        <v>0</v>
      </c>
      <c r="GG112" s="321">
        <f t="shared" si="1790"/>
        <v>0</v>
      </c>
      <c r="GH112" s="310">
        <f t="shared" si="314"/>
        <v>0</v>
      </c>
      <c r="GI112" s="321">
        <f t="shared" si="1791"/>
        <v>0</v>
      </c>
      <c r="GJ112" s="310">
        <f t="shared" si="315"/>
        <v>0</v>
      </c>
      <c r="GK112" s="321">
        <f t="shared" si="1792"/>
        <v>0</v>
      </c>
      <c r="GL112" s="310">
        <f t="shared" si="316"/>
        <v>0</v>
      </c>
      <c r="GM112" s="321">
        <f t="shared" si="1790"/>
        <v>0</v>
      </c>
      <c r="GN112" s="310">
        <f t="shared" si="317"/>
        <v>0</v>
      </c>
      <c r="GO112" s="321">
        <f t="shared" si="1791"/>
        <v>0</v>
      </c>
      <c r="GP112" s="310">
        <f t="shared" si="318"/>
        <v>0</v>
      </c>
      <c r="GQ112" s="321">
        <f t="shared" si="1792"/>
        <v>0</v>
      </c>
      <c r="GR112" s="310">
        <f t="shared" si="319"/>
        <v>0</v>
      </c>
      <c r="GS112" s="321">
        <f t="shared" si="1790"/>
        <v>0</v>
      </c>
      <c r="GT112" s="310">
        <f t="shared" si="320"/>
        <v>0</v>
      </c>
      <c r="GU112" s="321">
        <f t="shared" si="1791"/>
        <v>0</v>
      </c>
      <c r="GV112" s="310">
        <f t="shared" si="321"/>
        <v>0</v>
      </c>
      <c r="GW112" s="321">
        <f t="shared" si="1792"/>
        <v>0</v>
      </c>
      <c r="GX112" s="310">
        <f t="shared" si="322"/>
        <v>0</v>
      </c>
      <c r="GY112" s="321">
        <f t="shared" si="1790"/>
        <v>0</v>
      </c>
      <c r="GZ112" s="310">
        <f t="shared" si="323"/>
        <v>0</v>
      </c>
      <c r="HA112" s="321">
        <f t="shared" si="1791"/>
        <v>0</v>
      </c>
      <c r="HB112" s="310">
        <f t="shared" si="324"/>
        <v>0</v>
      </c>
      <c r="HC112" s="321">
        <f t="shared" si="1792"/>
        <v>0</v>
      </c>
      <c r="HD112" s="310">
        <f t="shared" si="325"/>
        <v>0</v>
      </c>
      <c r="HE112" s="321">
        <f t="shared" ref="HE112" si="2248">HE54</f>
        <v>0</v>
      </c>
      <c r="HF112" s="310">
        <f t="shared" si="327"/>
        <v>0</v>
      </c>
      <c r="HG112" s="321">
        <f t="shared" ref="HG112" si="2249">HG54</f>
        <v>0</v>
      </c>
      <c r="HH112" s="310">
        <f t="shared" si="329"/>
        <v>0</v>
      </c>
      <c r="HJ112" s="305">
        <f t="shared" si="1296"/>
        <v>0</v>
      </c>
      <c r="HK112" s="306">
        <f t="shared" si="1297"/>
        <v>0</v>
      </c>
      <c r="HL112" s="308">
        <f t="shared" si="1683"/>
        <v>0</v>
      </c>
    </row>
    <row r="113" spans="1:220">
      <c r="A113" s="313" t="str">
        <f t="shared" ref="A113:G113" si="2250">IF(A55=0, "", A55)</f>
        <v/>
      </c>
      <c r="B113" s="314" t="str">
        <f t="shared" si="2250"/>
        <v/>
      </c>
      <c r="C113" s="314" t="str">
        <f t="shared" si="2250"/>
        <v/>
      </c>
      <c r="D113" s="314" t="str">
        <f t="shared" si="2250"/>
        <v/>
      </c>
      <c r="E113" s="313" t="str">
        <f t="shared" si="2250"/>
        <v/>
      </c>
      <c r="F113" s="313" t="str">
        <f t="shared" si="2250"/>
        <v/>
      </c>
      <c r="G113" s="315" t="str">
        <f t="shared" si="2250"/>
        <v/>
      </c>
      <c r="H113" s="316" t="str">
        <f t="shared" ref="H113:I113" si="2251">IF(H55=0, "",H55)</f>
        <v/>
      </c>
      <c r="I113" s="316" t="str">
        <f t="shared" si="2251"/>
        <v/>
      </c>
      <c r="J113" s="317">
        <f t="shared" ref="J113:K113" si="2252">J55</f>
        <v>0</v>
      </c>
      <c r="K113" s="317">
        <f t="shared" si="2252"/>
        <v>0</v>
      </c>
      <c r="L113" s="46"/>
      <c r="M113" s="299">
        <f t="shared" si="606"/>
        <v>0</v>
      </c>
      <c r="N113" s="304">
        <f t="shared" si="670"/>
        <v>0</v>
      </c>
      <c r="O113" s="321">
        <f t="shared" si="607"/>
        <v>0</v>
      </c>
      <c r="P113" s="312">
        <f t="shared" si="671"/>
        <v>0</v>
      </c>
      <c r="Q113" s="321">
        <f t="shared" si="608"/>
        <v>0</v>
      </c>
      <c r="R113" s="312">
        <f t="shared" si="672"/>
        <v>0</v>
      </c>
      <c r="S113" s="321">
        <f t="shared" si="533"/>
        <v>0</v>
      </c>
      <c r="T113" s="312">
        <f t="shared" si="673"/>
        <v>0</v>
      </c>
      <c r="U113" s="321">
        <f t="shared" si="534"/>
        <v>0</v>
      </c>
      <c r="V113" s="312">
        <f t="shared" si="674"/>
        <v>0</v>
      </c>
      <c r="W113" s="321">
        <f t="shared" si="535"/>
        <v>0</v>
      </c>
      <c r="X113" s="312">
        <f t="shared" si="675"/>
        <v>0</v>
      </c>
      <c r="Y113" s="321">
        <f t="shared" ref="Y113" si="2253">Y55</f>
        <v>0</v>
      </c>
      <c r="Z113" s="310">
        <f t="shared" si="677"/>
        <v>0</v>
      </c>
      <c r="AA113" s="321">
        <f t="shared" ref="AA113" si="2254">AA55</f>
        <v>0</v>
      </c>
      <c r="AB113" s="310">
        <f t="shared" si="679"/>
        <v>0</v>
      </c>
      <c r="AC113" s="321">
        <f t="shared" si="537"/>
        <v>0</v>
      </c>
      <c r="AD113" s="310">
        <f t="shared" si="680"/>
        <v>0</v>
      </c>
      <c r="AE113" s="321">
        <f t="shared" si="538"/>
        <v>0</v>
      </c>
      <c r="AF113" s="310">
        <f t="shared" si="681"/>
        <v>0</v>
      </c>
      <c r="AG113" s="321">
        <f t="shared" si="539"/>
        <v>0</v>
      </c>
      <c r="AH113" s="310">
        <f t="shared" si="682"/>
        <v>0</v>
      </c>
      <c r="AI113" s="321">
        <f t="shared" ref="AI113" si="2255">AI55</f>
        <v>0</v>
      </c>
      <c r="AJ113" s="310">
        <f t="shared" si="684"/>
        <v>0</v>
      </c>
      <c r="AK113" s="321">
        <f t="shared" ref="AK113" si="2256">AK55</f>
        <v>0</v>
      </c>
      <c r="AL113" s="310">
        <f t="shared" si="686"/>
        <v>0</v>
      </c>
      <c r="AM113" s="321">
        <f t="shared" si="541"/>
        <v>0</v>
      </c>
      <c r="AN113" s="310">
        <f t="shared" si="687"/>
        <v>0</v>
      </c>
      <c r="AO113" s="321">
        <f t="shared" si="542"/>
        <v>0</v>
      </c>
      <c r="AP113" s="310">
        <f t="shared" si="688"/>
        <v>0</v>
      </c>
      <c r="AQ113" s="321">
        <f t="shared" si="543"/>
        <v>0</v>
      </c>
      <c r="AR113" s="310">
        <f t="shared" si="689"/>
        <v>0</v>
      </c>
      <c r="AS113" s="321">
        <f t="shared" si="544"/>
        <v>0</v>
      </c>
      <c r="AT113" s="310">
        <f t="shared" si="690"/>
        <v>0</v>
      </c>
      <c r="AU113" s="321">
        <f t="shared" si="545"/>
        <v>0</v>
      </c>
      <c r="AV113" s="310">
        <f t="shared" si="691"/>
        <v>0</v>
      </c>
      <c r="AW113" s="321">
        <f t="shared" si="546"/>
        <v>0</v>
      </c>
      <c r="AX113" s="310">
        <f t="shared" si="692"/>
        <v>0</v>
      </c>
      <c r="AY113" s="321">
        <f t="shared" si="547"/>
        <v>0</v>
      </c>
      <c r="AZ113" s="310">
        <f t="shared" si="693"/>
        <v>0</v>
      </c>
      <c r="BA113" s="321">
        <f t="shared" si="548"/>
        <v>0</v>
      </c>
      <c r="BB113" s="310">
        <f t="shared" si="694"/>
        <v>0</v>
      </c>
      <c r="BC113" s="321">
        <f t="shared" si="549"/>
        <v>0</v>
      </c>
      <c r="BD113" s="310">
        <f t="shared" si="695"/>
        <v>0</v>
      </c>
      <c r="BE113" s="321">
        <f t="shared" si="550"/>
        <v>0</v>
      </c>
      <c r="BF113" s="310">
        <f t="shared" si="696"/>
        <v>0</v>
      </c>
      <c r="BG113" s="321">
        <f t="shared" si="551"/>
        <v>0</v>
      </c>
      <c r="BH113" s="310">
        <f t="shared" si="697"/>
        <v>0</v>
      </c>
      <c r="BI113" s="321">
        <f t="shared" si="552"/>
        <v>0</v>
      </c>
      <c r="BJ113" s="310">
        <f t="shared" si="698"/>
        <v>0</v>
      </c>
      <c r="BK113" s="321">
        <f t="shared" si="553"/>
        <v>0</v>
      </c>
      <c r="BL113" s="310">
        <f t="shared" si="699"/>
        <v>0</v>
      </c>
      <c r="BM113" s="321">
        <f t="shared" ref="BM113" si="2257">BM55</f>
        <v>0</v>
      </c>
      <c r="BN113" s="310">
        <f t="shared" si="701"/>
        <v>0</v>
      </c>
      <c r="BO113" s="321">
        <f t="shared" ref="BO113" si="2258">BO55</f>
        <v>0</v>
      </c>
      <c r="BP113" s="310">
        <f t="shared" si="615"/>
        <v>0</v>
      </c>
      <c r="BQ113" s="321">
        <f t="shared" ref="BQ113" si="2259">BQ55</f>
        <v>0</v>
      </c>
      <c r="BR113" s="310">
        <f t="shared" si="617"/>
        <v>0</v>
      </c>
      <c r="BS113" s="321">
        <f t="shared" ref="BS113" si="2260">BS55</f>
        <v>0</v>
      </c>
      <c r="BT113" s="310">
        <f t="shared" si="619"/>
        <v>0</v>
      </c>
      <c r="BU113" s="321">
        <f t="shared" ref="BU113" si="2261">BU55</f>
        <v>0</v>
      </c>
      <c r="BV113" s="310">
        <f t="shared" si="621"/>
        <v>0</v>
      </c>
      <c r="BW113" s="321">
        <f t="shared" ref="BW113" si="2262">BW55</f>
        <v>0</v>
      </c>
      <c r="BX113" s="310">
        <f t="shared" si="623"/>
        <v>0</v>
      </c>
      <c r="BY113" s="321">
        <f t="shared" ref="BY113" si="2263">BY55</f>
        <v>0</v>
      </c>
      <c r="BZ113" s="310">
        <f t="shared" si="625"/>
        <v>0</v>
      </c>
      <c r="CA113" s="321">
        <f t="shared" ref="CA113" si="2264">CA55</f>
        <v>0</v>
      </c>
      <c r="CB113" s="310">
        <f t="shared" si="627"/>
        <v>0</v>
      </c>
      <c r="CC113" s="321">
        <f t="shared" ref="CC113" si="2265">CC55</f>
        <v>0</v>
      </c>
      <c r="CD113" s="310">
        <f t="shared" si="629"/>
        <v>0</v>
      </c>
      <c r="CE113" s="321">
        <f t="shared" ref="CE113" si="2266">CE55</f>
        <v>0</v>
      </c>
      <c r="CF113" s="310">
        <f t="shared" si="631"/>
        <v>0</v>
      </c>
      <c r="CG113" s="321">
        <f t="shared" ref="CG113" si="2267">CG55</f>
        <v>0</v>
      </c>
      <c r="CH113" s="310">
        <f t="shared" si="633"/>
        <v>0</v>
      </c>
      <c r="CI113" s="321">
        <f t="shared" ref="CI113" si="2268">CI55</f>
        <v>0</v>
      </c>
      <c r="CJ113" s="310">
        <f t="shared" si="635"/>
        <v>0</v>
      </c>
      <c r="CK113" s="321">
        <f t="shared" ref="CK113" si="2269">CK55</f>
        <v>0</v>
      </c>
      <c r="CL113" s="310">
        <f t="shared" si="637"/>
        <v>0</v>
      </c>
      <c r="CM113" s="321">
        <f t="shared" ref="CM113" si="2270">CM55</f>
        <v>0</v>
      </c>
      <c r="CN113" s="310">
        <f t="shared" si="639"/>
        <v>0</v>
      </c>
      <c r="CO113" s="321">
        <f t="shared" ref="CO113" si="2271">CO55</f>
        <v>0</v>
      </c>
      <c r="CP113" s="310">
        <f t="shared" si="641"/>
        <v>0</v>
      </c>
      <c r="CQ113" s="321">
        <f t="shared" ref="CQ113" si="2272">CQ55</f>
        <v>0</v>
      </c>
      <c r="CR113" s="310">
        <f t="shared" si="643"/>
        <v>0</v>
      </c>
      <c r="CS113" s="321">
        <f t="shared" ref="CS113" si="2273">CS55</f>
        <v>0</v>
      </c>
      <c r="CT113" s="310">
        <f t="shared" si="645"/>
        <v>0</v>
      </c>
      <c r="CU113" s="321">
        <f t="shared" ref="CU113" si="2274">CU55</f>
        <v>0</v>
      </c>
      <c r="CV113" s="310">
        <f t="shared" si="647"/>
        <v>0</v>
      </c>
      <c r="CW113" s="321">
        <f t="shared" ref="CW113" si="2275">CW55</f>
        <v>0</v>
      </c>
      <c r="CX113" s="310">
        <f t="shared" si="649"/>
        <v>0</v>
      </c>
      <c r="CY113" s="321">
        <f t="shared" ref="CY113" si="2276">CY55</f>
        <v>0</v>
      </c>
      <c r="CZ113" s="310">
        <f t="shared" si="651"/>
        <v>0</v>
      </c>
      <c r="DA113" s="321">
        <f t="shared" ref="DA113" si="2277">DA55</f>
        <v>0</v>
      </c>
      <c r="DB113" s="310">
        <f t="shared" si="653"/>
        <v>0</v>
      </c>
      <c r="DC113" s="321">
        <f t="shared" ref="DC113" si="2278">DC55</f>
        <v>0</v>
      </c>
      <c r="DD113" s="310">
        <f t="shared" si="655"/>
        <v>0</v>
      </c>
      <c r="DE113" s="321">
        <f t="shared" ref="DE113" si="2279">DE55</f>
        <v>0</v>
      </c>
      <c r="DF113" s="310">
        <f t="shared" si="657"/>
        <v>0</v>
      </c>
      <c r="DG113" s="321">
        <f t="shared" ref="DG113" si="2280">DG55</f>
        <v>0</v>
      </c>
      <c r="DH113" s="310">
        <f t="shared" si="659"/>
        <v>0</v>
      </c>
      <c r="DI113" s="321">
        <f t="shared" ref="DI113" si="2281">DI55</f>
        <v>0</v>
      </c>
      <c r="DJ113" s="310">
        <f t="shared" si="661"/>
        <v>0</v>
      </c>
      <c r="DK113" s="321">
        <f t="shared" ref="DK113" si="2282">DK55</f>
        <v>0</v>
      </c>
      <c r="DL113" s="310">
        <f t="shared" si="663"/>
        <v>0</v>
      </c>
      <c r="DM113" s="321">
        <f t="shared" si="1787"/>
        <v>0</v>
      </c>
      <c r="DN113" s="310">
        <f t="shared" si="273"/>
        <v>0</v>
      </c>
      <c r="DO113" s="321">
        <f t="shared" si="1788"/>
        <v>0</v>
      </c>
      <c r="DP113" s="310">
        <f t="shared" si="275"/>
        <v>0</v>
      </c>
      <c r="DQ113" s="321">
        <f t="shared" si="1789"/>
        <v>0</v>
      </c>
      <c r="DR113" s="310">
        <f t="shared" si="277"/>
        <v>0</v>
      </c>
      <c r="DS113" s="321">
        <f t="shared" si="1787"/>
        <v>0</v>
      </c>
      <c r="DT113" s="310">
        <f t="shared" si="278"/>
        <v>0</v>
      </c>
      <c r="DU113" s="321">
        <f t="shared" si="1788"/>
        <v>0</v>
      </c>
      <c r="DV113" s="310">
        <f t="shared" si="279"/>
        <v>0</v>
      </c>
      <c r="DW113" s="321">
        <f t="shared" si="1789"/>
        <v>0</v>
      </c>
      <c r="DX113" s="310">
        <f t="shared" si="280"/>
        <v>0</v>
      </c>
      <c r="DY113" s="321">
        <f t="shared" si="1787"/>
        <v>0</v>
      </c>
      <c r="DZ113" s="310">
        <f t="shared" si="281"/>
        <v>0</v>
      </c>
      <c r="EA113" s="321">
        <f t="shared" si="1788"/>
        <v>0</v>
      </c>
      <c r="EB113" s="310">
        <f t="shared" si="282"/>
        <v>0</v>
      </c>
      <c r="EC113" s="321">
        <f t="shared" si="1789"/>
        <v>0</v>
      </c>
      <c r="ED113" s="310">
        <f t="shared" si="283"/>
        <v>0</v>
      </c>
      <c r="EE113" s="321">
        <f t="shared" si="1787"/>
        <v>0</v>
      </c>
      <c r="EF113" s="310">
        <f t="shared" si="284"/>
        <v>0</v>
      </c>
      <c r="EG113" s="321">
        <f t="shared" si="1788"/>
        <v>0</v>
      </c>
      <c r="EH113" s="310">
        <f t="shared" si="285"/>
        <v>0</v>
      </c>
      <c r="EI113" s="321">
        <f t="shared" si="1789"/>
        <v>0</v>
      </c>
      <c r="EJ113" s="310">
        <f t="shared" si="286"/>
        <v>0</v>
      </c>
      <c r="EK113" s="321">
        <f t="shared" si="1787"/>
        <v>0</v>
      </c>
      <c r="EL113" s="310">
        <f t="shared" si="287"/>
        <v>0</v>
      </c>
      <c r="EM113" s="321">
        <f t="shared" si="1788"/>
        <v>0</v>
      </c>
      <c r="EN113" s="310">
        <f t="shared" si="288"/>
        <v>0</v>
      </c>
      <c r="EO113" s="321">
        <f t="shared" si="1789"/>
        <v>0</v>
      </c>
      <c r="EP113" s="310">
        <f t="shared" si="289"/>
        <v>0</v>
      </c>
      <c r="EQ113" s="321">
        <f t="shared" si="1787"/>
        <v>0</v>
      </c>
      <c r="ER113" s="310">
        <f t="shared" si="290"/>
        <v>0</v>
      </c>
      <c r="ES113" s="321">
        <f t="shared" si="1788"/>
        <v>0</v>
      </c>
      <c r="ET113" s="310">
        <f t="shared" si="291"/>
        <v>0</v>
      </c>
      <c r="EU113" s="321">
        <f t="shared" si="1789"/>
        <v>0</v>
      </c>
      <c r="EV113" s="310">
        <f t="shared" si="292"/>
        <v>0</v>
      </c>
      <c r="EW113" s="321">
        <f t="shared" si="1787"/>
        <v>0</v>
      </c>
      <c r="EX113" s="310">
        <f t="shared" si="293"/>
        <v>0</v>
      </c>
      <c r="EY113" s="321">
        <f t="shared" si="1788"/>
        <v>0</v>
      </c>
      <c r="EZ113" s="310">
        <f t="shared" si="294"/>
        <v>0</v>
      </c>
      <c r="FA113" s="321">
        <f t="shared" si="1789"/>
        <v>0</v>
      </c>
      <c r="FB113" s="310">
        <f t="shared" si="295"/>
        <v>0</v>
      </c>
      <c r="FC113" s="321">
        <f t="shared" si="1787"/>
        <v>0</v>
      </c>
      <c r="FD113" s="310">
        <f t="shared" si="296"/>
        <v>0</v>
      </c>
      <c r="FE113" s="321">
        <f t="shared" si="1788"/>
        <v>0</v>
      </c>
      <c r="FF113" s="310">
        <f t="shared" si="297"/>
        <v>0</v>
      </c>
      <c r="FG113" s="321">
        <f t="shared" si="1789"/>
        <v>0</v>
      </c>
      <c r="FH113" s="310">
        <f t="shared" si="298"/>
        <v>0</v>
      </c>
      <c r="FI113" s="321">
        <f t="shared" si="1787"/>
        <v>0</v>
      </c>
      <c r="FJ113" s="310">
        <f t="shared" si="299"/>
        <v>0</v>
      </c>
      <c r="FK113" s="321">
        <f t="shared" si="1788"/>
        <v>0</v>
      </c>
      <c r="FL113" s="310">
        <f t="shared" si="300"/>
        <v>0</v>
      </c>
      <c r="FM113" s="321">
        <f t="shared" si="1789"/>
        <v>0</v>
      </c>
      <c r="FN113" s="310">
        <f t="shared" si="301"/>
        <v>0</v>
      </c>
      <c r="FO113" s="321">
        <f t="shared" si="1787"/>
        <v>0</v>
      </c>
      <c r="FP113" s="310">
        <f t="shared" si="302"/>
        <v>0</v>
      </c>
      <c r="FQ113" s="321">
        <f t="shared" si="1788"/>
        <v>0</v>
      </c>
      <c r="FR113" s="310">
        <f t="shared" si="303"/>
        <v>0</v>
      </c>
      <c r="FS113" s="321">
        <f t="shared" si="1789"/>
        <v>0</v>
      </c>
      <c r="FT113" s="310">
        <f t="shared" si="304"/>
        <v>0</v>
      </c>
      <c r="FU113" s="321">
        <f t="shared" si="1787"/>
        <v>0</v>
      </c>
      <c r="FV113" s="310">
        <f t="shared" si="305"/>
        <v>0</v>
      </c>
      <c r="FW113" s="321">
        <f t="shared" si="1788"/>
        <v>0</v>
      </c>
      <c r="FX113" s="310">
        <f t="shared" si="306"/>
        <v>0</v>
      </c>
      <c r="FY113" s="321">
        <f t="shared" si="1789"/>
        <v>0</v>
      </c>
      <c r="FZ113" s="310">
        <f t="shared" si="307"/>
        <v>0</v>
      </c>
      <c r="GA113" s="321">
        <f t="shared" si="1790"/>
        <v>0</v>
      </c>
      <c r="GB113" s="310">
        <f t="shared" si="309"/>
        <v>0</v>
      </c>
      <c r="GC113" s="321">
        <f t="shared" si="1791"/>
        <v>0</v>
      </c>
      <c r="GD113" s="310">
        <f t="shared" si="311"/>
        <v>0</v>
      </c>
      <c r="GE113" s="321">
        <f t="shared" si="1792"/>
        <v>0</v>
      </c>
      <c r="GF113" s="310">
        <f t="shared" si="313"/>
        <v>0</v>
      </c>
      <c r="GG113" s="321">
        <f t="shared" si="1790"/>
        <v>0</v>
      </c>
      <c r="GH113" s="310">
        <f t="shared" si="314"/>
        <v>0</v>
      </c>
      <c r="GI113" s="321">
        <f t="shared" si="1791"/>
        <v>0</v>
      </c>
      <c r="GJ113" s="310">
        <f t="shared" si="315"/>
        <v>0</v>
      </c>
      <c r="GK113" s="321">
        <f t="shared" si="1792"/>
        <v>0</v>
      </c>
      <c r="GL113" s="310">
        <f t="shared" si="316"/>
        <v>0</v>
      </c>
      <c r="GM113" s="321">
        <f t="shared" si="1790"/>
        <v>0</v>
      </c>
      <c r="GN113" s="310">
        <f t="shared" si="317"/>
        <v>0</v>
      </c>
      <c r="GO113" s="321">
        <f t="shared" si="1791"/>
        <v>0</v>
      </c>
      <c r="GP113" s="310">
        <f t="shared" si="318"/>
        <v>0</v>
      </c>
      <c r="GQ113" s="321">
        <f t="shared" si="1792"/>
        <v>0</v>
      </c>
      <c r="GR113" s="310">
        <f t="shared" si="319"/>
        <v>0</v>
      </c>
      <c r="GS113" s="321">
        <f t="shared" si="1790"/>
        <v>0</v>
      </c>
      <c r="GT113" s="310">
        <f t="shared" si="320"/>
        <v>0</v>
      </c>
      <c r="GU113" s="321">
        <f t="shared" si="1791"/>
        <v>0</v>
      </c>
      <c r="GV113" s="310">
        <f t="shared" si="321"/>
        <v>0</v>
      </c>
      <c r="GW113" s="321">
        <f t="shared" si="1792"/>
        <v>0</v>
      </c>
      <c r="GX113" s="310">
        <f t="shared" si="322"/>
        <v>0</v>
      </c>
      <c r="GY113" s="321">
        <f t="shared" si="1790"/>
        <v>0</v>
      </c>
      <c r="GZ113" s="310">
        <f t="shared" si="323"/>
        <v>0</v>
      </c>
      <c r="HA113" s="321">
        <f t="shared" si="1791"/>
        <v>0</v>
      </c>
      <c r="HB113" s="310">
        <f t="shared" si="324"/>
        <v>0</v>
      </c>
      <c r="HC113" s="321">
        <f t="shared" si="1792"/>
        <v>0</v>
      </c>
      <c r="HD113" s="310">
        <f t="shared" si="325"/>
        <v>0</v>
      </c>
      <c r="HE113" s="321">
        <f t="shared" ref="HE113" si="2283">HE55</f>
        <v>0</v>
      </c>
      <c r="HF113" s="310">
        <f t="shared" si="327"/>
        <v>0</v>
      </c>
      <c r="HG113" s="321">
        <f t="shared" ref="HG113" si="2284">HG55</f>
        <v>0</v>
      </c>
      <c r="HH113" s="310">
        <f t="shared" si="329"/>
        <v>0</v>
      </c>
      <c r="HJ113" s="305">
        <f t="shared" si="1296"/>
        <v>0</v>
      </c>
      <c r="HK113" s="306">
        <f>P113+R113+T113+V113+X113+Z113+AB113+AD113+AF113+AH113+AJ113+AL113+AN113+AP113+AR113+AT113+AV113+AX113+AZ113+BB113+BD113+BF113+BH113+BJ113+BL113+BN113+BP113+BR113+BT113+BV113+BX113+BZ113+CB113+CD113+CF113+CH113+CJ113+CL113+CN113+CP113+CR113+CT113+CV113+CX113+CZ113+DB113+DD113+DF113+DH113+DJ113+DL113+DN113+DP113+DR113+DT113+DV113+DX113+DZ113+EB113+ED113+EF113+EH113+EJ113+EL113+EN113+EP113+ER113+ET113+EV113+EX113+EZ113+FB113+FD113+FF113+FH113+FJ113+FL113+FN113+FP113+FR113+FT113+FV113+FX113+FZ113+GB113+GD113+GF113+GH113+GJ113+GL113+GN113+GP113+GR113+GT113+GV113+GX113+GZ113+HB113+HD113+HF113+HH113</f>
        <v>0</v>
      </c>
      <c r="HL113" s="308">
        <f t="shared" si="1683"/>
        <v>0</v>
      </c>
    </row>
    <row r="114" spans="1:220" ht="15" thickBot="1">
      <c r="HK114" s="21"/>
      <c r="HL114" s="228"/>
    </row>
    <row r="115" spans="1:220" ht="15" thickBot="1">
      <c r="A115" s="229" t="s">
        <v>129</v>
      </c>
      <c r="B115" s="230"/>
      <c r="C115" s="231"/>
      <c r="D115" s="231"/>
      <c r="E115" s="231"/>
      <c r="F115" s="231"/>
      <c r="G115" s="231"/>
      <c r="H115" s="231"/>
      <c r="I115" s="232"/>
      <c r="J115" s="301">
        <f>SUM(J64:J113)</f>
        <v>0</v>
      </c>
      <c r="K115" s="230"/>
      <c r="L115" s="231"/>
      <c r="M115" s="232"/>
      <c r="N115" s="302">
        <f>SUM(N64:N113)</f>
        <v>0</v>
      </c>
      <c r="O115" s="230"/>
      <c r="P115" s="302">
        <f>SUM(P64:P113)</f>
        <v>0</v>
      </c>
      <c r="Q115" s="231"/>
      <c r="R115" s="302">
        <f>SUM(R64:R113)</f>
        <v>0</v>
      </c>
      <c r="S115" s="231"/>
      <c r="T115" s="302">
        <f>SUM(T64:T113)</f>
        <v>0</v>
      </c>
      <c r="U115" s="231"/>
      <c r="V115" s="302">
        <f>SUM(V64:V113)</f>
        <v>0</v>
      </c>
      <c r="W115" s="231"/>
      <c r="X115" s="302">
        <f>SUM(X64:X113)</f>
        <v>0</v>
      </c>
      <c r="Y115" s="231"/>
      <c r="Z115" s="302">
        <f>SUM(Z64:Z113)</f>
        <v>0</v>
      </c>
      <c r="AA115" s="231"/>
      <c r="AB115" s="302">
        <f>SUM(AB64:AB113)</f>
        <v>0</v>
      </c>
      <c r="AC115" s="231"/>
      <c r="AD115" s="302">
        <f>SUM(AD64:AD113)</f>
        <v>0</v>
      </c>
      <c r="AE115" s="231"/>
      <c r="AF115" s="302">
        <f>SUM(AF64:AF113)</f>
        <v>0</v>
      </c>
      <c r="AG115" s="231"/>
      <c r="AH115" s="302">
        <f>SUM(AH64:AH113)</f>
        <v>0</v>
      </c>
      <c r="AI115" s="231"/>
      <c r="AJ115" s="302">
        <f>SUM(AJ64:AJ113)</f>
        <v>0</v>
      </c>
      <c r="AK115" s="231"/>
      <c r="AL115" s="302">
        <f>SUM(AL64:AL113)</f>
        <v>0</v>
      </c>
      <c r="AM115" s="231"/>
      <c r="AN115" s="302">
        <f>SUM(AN64:AN113)</f>
        <v>0</v>
      </c>
      <c r="AO115" s="231"/>
      <c r="AP115" s="302">
        <f>SUM(AP64:AP113)</f>
        <v>0</v>
      </c>
      <c r="AQ115" s="231"/>
      <c r="AR115" s="302">
        <f>SUM(AR64:AR113)</f>
        <v>0</v>
      </c>
      <c r="AS115" s="231"/>
      <c r="AT115" s="302">
        <f>SUM(AT64:AT113)</f>
        <v>0</v>
      </c>
      <c r="AU115" s="231"/>
      <c r="AV115" s="302">
        <f>SUM(AV64:AV113)</f>
        <v>0</v>
      </c>
      <c r="AW115" s="231"/>
      <c r="AX115" s="302">
        <f>SUM(AX64:AX113)</f>
        <v>0</v>
      </c>
      <c r="AY115" s="231"/>
      <c r="AZ115" s="302">
        <f>SUM(AZ64:AZ113)</f>
        <v>0</v>
      </c>
      <c r="BA115" s="231"/>
      <c r="BB115" s="302">
        <f>SUM(BB64:BB113)</f>
        <v>0</v>
      </c>
      <c r="BC115" s="231"/>
      <c r="BD115" s="302">
        <f>SUM(BD64:BD113)</f>
        <v>0</v>
      </c>
      <c r="BE115" s="231"/>
      <c r="BF115" s="302">
        <f>SUM(BF64:BF113)</f>
        <v>0</v>
      </c>
      <c r="BG115" s="231"/>
      <c r="BH115" s="302">
        <f>SUM(BH64:BH113)</f>
        <v>0</v>
      </c>
      <c r="BI115" s="231"/>
      <c r="BJ115" s="302">
        <f>SUM(BJ64:BJ113)</f>
        <v>0</v>
      </c>
      <c r="BK115" s="231"/>
      <c r="BL115" s="302">
        <f>SUM(BL64:BL113)</f>
        <v>0</v>
      </c>
      <c r="BM115" s="231"/>
      <c r="BN115" s="302">
        <f>SUM(BN64:BN113)</f>
        <v>0</v>
      </c>
      <c r="BO115" s="231"/>
      <c r="BP115" s="302">
        <f t="shared" ref="BP115" si="2285">SUM(BP64:BP113)</f>
        <v>0</v>
      </c>
      <c r="BQ115" s="231"/>
      <c r="BR115" s="302">
        <f t="shared" ref="BR115" si="2286">SUM(BR64:BR113)</f>
        <v>0</v>
      </c>
      <c r="BS115" s="231"/>
      <c r="BT115" s="302">
        <f t="shared" ref="BT115" si="2287">SUM(BT64:BT113)</f>
        <v>0</v>
      </c>
      <c r="BU115" s="231"/>
      <c r="BV115" s="302">
        <f t="shared" ref="BV115" si="2288">SUM(BV64:BV113)</f>
        <v>0</v>
      </c>
      <c r="BW115" s="231"/>
      <c r="BX115" s="302">
        <f t="shared" ref="BX115" si="2289">SUM(BX64:BX113)</f>
        <v>0</v>
      </c>
      <c r="BY115" s="231"/>
      <c r="BZ115" s="302">
        <f t="shared" ref="BZ115" si="2290">SUM(BZ64:BZ113)</f>
        <v>0</v>
      </c>
      <c r="CA115" s="231"/>
      <c r="CB115" s="302">
        <f t="shared" ref="CB115" si="2291">SUM(CB64:CB113)</f>
        <v>0</v>
      </c>
      <c r="CC115" s="231"/>
      <c r="CD115" s="302">
        <f t="shared" ref="CD115" si="2292">SUM(CD64:CD113)</f>
        <v>0</v>
      </c>
      <c r="CE115" s="231"/>
      <c r="CF115" s="302">
        <f t="shared" ref="CF115" si="2293">SUM(CF64:CF113)</f>
        <v>0</v>
      </c>
      <c r="CG115" s="231"/>
      <c r="CH115" s="302">
        <f t="shared" ref="CH115" si="2294">SUM(CH64:CH113)</f>
        <v>0</v>
      </c>
      <c r="CI115" s="231"/>
      <c r="CJ115" s="302">
        <f t="shared" ref="CJ115" si="2295">SUM(CJ64:CJ113)</f>
        <v>0</v>
      </c>
      <c r="CK115" s="231"/>
      <c r="CL115" s="302">
        <f t="shared" ref="CL115" si="2296">SUM(CL64:CL113)</f>
        <v>0</v>
      </c>
      <c r="CM115" s="231"/>
      <c r="CN115" s="302">
        <f t="shared" ref="CN115" si="2297">SUM(CN64:CN113)</f>
        <v>0</v>
      </c>
      <c r="CO115" s="231"/>
      <c r="CP115" s="302">
        <f t="shared" ref="CP115" si="2298">SUM(CP64:CP113)</f>
        <v>0</v>
      </c>
      <c r="CQ115" s="231"/>
      <c r="CR115" s="302">
        <f t="shared" ref="CR115" si="2299">SUM(CR64:CR113)</f>
        <v>0</v>
      </c>
      <c r="CS115" s="231"/>
      <c r="CT115" s="302">
        <f t="shared" ref="CT115" si="2300">SUM(CT64:CT113)</f>
        <v>0</v>
      </c>
      <c r="CU115" s="231"/>
      <c r="CV115" s="302">
        <f t="shared" ref="CV115" si="2301">SUM(CV64:CV113)</f>
        <v>0</v>
      </c>
      <c r="CW115" s="231"/>
      <c r="CX115" s="302">
        <f t="shared" ref="CX115" si="2302">SUM(CX64:CX113)</f>
        <v>0</v>
      </c>
      <c r="CY115" s="231"/>
      <c r="CZ115" s="302">
        <f t="shared" ref="CZ115" si="2303">SUM(CZ64:CZ113)</f>
        <v>0</v>
      </c>
      <c r="DA115" s="231"/>
      <c r="DB115" s="302">
        <f t="shared" ref="DB115" si="2304">SUM(DB64:DB113)</f>
        <v>0</v>
      </c>
      <c r="DC115" s="231"/>
      <c r="DD115" s="302">
        <f t="shared" ref="DD115" si="2305">SUM(DD64:DD113)</f>
        <v>0</v>
      </c>
      <c r="DE115" s="231"/>
      <c r="DF115" s="302">
        <f t="shared" ref="DF115" si="2306">SUM(DF64:DF113)</f>
        <v>0</v>
      </c>
      <c r="DG115" s="231"/>
      <c r="DH115" s="302">
        <f t="shared" ref="DH115" si="2307">SUM(DH64:DH113)</f>
        <v>0</v>
      </c>
      <c r="DI115" s="231"/>
      <c r="DJ115" s="302">
        <f t="shared" ref="DJ115" si="2308">SUM(DJ64:DJ113)</f>
        <v>0</v>
      </c>
      <c r="DK115" s="231"/>
      <c r="DL115" s="302">
        <f t="shared" ref="DL115" si="2309">SUM(DL64:DL113)</f>
        <v>0</v>
      </c>
      <c r="DM115" s="231"/>
      <c r="DN115" s="302">
        <f t="shared" ref="DN115:FV115" si="2310">SUM(DN64:DN113)</f>
        <v>0</v>
      </c>
      <c r="DO115" s="231"/>
      <c r="DP115" s="302">
        <f t="shared" ref="DP115:FX115" si="2311">SUM(DP64:DP113)</f>
        <v>0</v>
      </c>
      <c r="DQ115" s="231"/>
      <c r="DR115" s="302">
        <f t="shared" ref="DR115:FZ115" si="2312">SUM(DR64:DR113)</f>
        <v>0</v>
      </c>
      <c r="DS115" s="231"/>
      <c r="DT115" s="302">
        <f t="shared" si="2310"/>
        <v>0</v>
      </c>
      <c r="DU115" s="231"/>
      <c r="DV115" s="302">
        <f t="shared" si="2311"/>
        <v>0</v>
      </c>
      <c r="DW115" s="231"/>
      <c r="DX115" s="302">
        <f t="shared" si="2312"/>
        <v>0</v>
      </c>
      <c r="DY115" s="231"/>
      <c r="DZ115" s="302">
        <f t="shared" si="2310"/>
        <v>0</v>
      </c>
      <c r="EA115" s="231"/>
      <c r="EB115" s="302">
        <f t="shared" si="2311"/>
        <v>0</v>
      </c>
      <c r="EC115" s="231"/>
      <c r="ED115" s="302">
        <f t="shared" si="2312"/>
        <v>0</v>
      </c>
      <c r="EE115" s="231"/>
      <c r="EF115" s="302">
        <f t="shared" si="2310"/>
        <v>0</v>
      </c>
      <c r="EG115" s="231"/>
      <c r="EH115" s="302">
        <f t="shared" si="2311"/>
        <v>0</v>
      </c>
      <c r="EI115" s="231"/>
      <c r="EJ115" s="302">
        <f t="shared" si="2312"/>
        <v>0</v>
      </c>
      <c r="EK115" s="231"/>
      <c r="EL115" s="302">
        <f t="shared" si="2310"/>
        <v>0</v>
      </c>
      <c r="EM115" s="231"/>
      <c r="EN115" s="302">
        <f t="shared" si="2311"/>
        <v>0</v>
      </c>
      <c r="EO115" s="231"/>
      <c r="EP115" s="302">
        <f t="shared" si="2312"/>
        <v>0</v>
      </c>
      <c r="EQ115" s="231"/>
      <c r="ER115" s="302">
        <f t="shared" si="2310"/>
        <v>0</v>
      </c>
      <c r="ES115" s="231"/>
      <c r="ET115" s="302">
        <f t="shared" si="2311"/>
        <v>0</v>
      </c>
      <c r="EU115" s="231"/>
      <c r="EV115" s="302">
        <f t="shared" si="2312"/>
        <v>0</v>
      </c>
      <c r="EW115" s="231"/>
      <c r="EX115" s="302">
        <f t="shared" si="2310"/>
        <v>0</v>
      </c>
      <c r="EY115" s="231"/>
      <c r="EZ115" s="302">
        <f t="shared" si="2311"/>
        <v>0</v>
      </c>
      <c r="FA115" s="231"/>
      <c r="FB115" s="302">
        <f t="shared" si="2312"/>
        <v>0</v>
      </c>
      <c r="FC115" s="231"/>
      <c r="FD115" s="302">
        <f t="shared" si="2310"/>
        <v>0</v>
      </c>
      <c r="FE115" s="231"/>
      <c r="FF115" s="302">
        <f t="shared" si="2311"/>
        <v>0</v>
      </c>
      <c r="FG115" s="231"/>
      <c r="FH115" s="302">
        <f t="shared" si="2312"/>
        <v>0</v>
      </c>
      <c r="FI115" s="231"/>
      <c r="FJ115" s="302">
        <f t="shared" si="2310"/>
        <v>0</v>
      </c>
      <c r="FK115" s="231"/>
      <c r="FL115" s="302">
        <f t="shared" si="2311"/>
        <v>0</v>
      </c>
      <c r="FM115" s="231"/>
      <c r="FN115" s="302">
        <f t="shared" si="2312"/>
        <v>0</v>
      </c>
      <c r="FO115" s="231"/>
      <c r="FP115" s="302">
        <f t="shared" si="2310"/>
        <v>0</v>
      </c>
      <c r="FQ115" s="231"/>
      <c r="FR115" s="302">
        <f t="shared" si="2311"/>
        <v>0</v>
      </c>
      <c r="FS115" s="231"/>
      <c r="FT115" s="302">
        <f t="shared" si="2312"/>
        <v>0</v>
      </c>
      <c r="FU115" s="231"/>
      <c r="FV115" s="302">
        <f t="shared" si="2310"/>
        <v>0</v>
      </c>
      <c r="FW115" s="231"/>
      <c r="FX115" s="302">
        <f t="shared" si="2311"/>
        <v>0</v>
      </c>
      <c r="FY115" s="231"/>
      <c r="FZ115" s="302">
        <f t="shared" si="2312"/>
        <v>0</v>
      </c>
      <c r="GA115" s="231"/>
      <c r="GB115" s="302">
        <f t="shared" ref="GB115:GZ115" si="2313">SUM(GB64:GB113)</f>
        <v>0</v>
      </c>
      <c r="GC115" s="231"/>
      <c r="GD115" s="302">
        <f t="shared" ref="GD115:HB115" si="2314">SUM(GD64:GD113)</f>
        <v>0</v>
      </c>
      <c r="GE115" s="231"/>
      <c r="GF115" s="302">
        <f t="shared" ref="GF115:HD115" si="2315">SUM(GF64:GF113)</f>
        <v>0</v>
      </c>
      <c r="GG115" s="231"/>
      <c r="GH115" s="302">
        <f t="shared" si="2313"/>
        <v>0</v>
      </c>
      <c r="GI115" s="231"/>
      <c r="GJ115" s="302">
        <f t="shared" si="2314"/>
        <v>0</v>
      </c>
      <c r="GK115" s="231"/>
      <c r="GL115" s="302">
        <f t="shared" si="2315"/>
        <v>0</v>
      </c>
      <c r="GM115" s="231"/>
      <c r="GN115" s="302">
        <f t="shared" si="2313"/>
        <v>0</v>
      </c>
      <c r="GO115" s="231"/>
      <c r="GP115" s="302">
        <f t="shared" si="2314"/>
        <v>0</v>
      </c>
      <c r="GQ115" s="231"/>
      <c r="GR115" s="302">
        <f t="shared" si="2315"/>
        <v>0</v>
      </c>
      <c r="GS115" s="231"/>
      <c r="GT115" s="302">
        <f t="shared" si="2313"/>
        <v>0</v>
      </c>
      <c r="GU115" s="231"/>
      <c r="GV115" s="302">
        <f t="shared" si="2314"/>
        <v>0</v>
      </c>
      <c r="GW115" s="231"/>
      <c r="GX115" s="302">
        <f t="shared" si="2315"/>
        <v>0</v>
      </c>
      <c r="GY115" s="231"/>
      <c r="GZ115" s="302">
        <f t="shared" si="2313"/>
        <v>0</v>
      </c>
      <c r="HA115" s="231"/>
      <c r="HB115" s="302">
        <f t="shared" si="2314"/>
        <v>0</v>
      </c>
      <c r="HC115" s="231"/>
      <c r="HD115" s="302">
        <f t="shared" si="2315"/>
        <v>0</v>
      </c>
      <c r="HE115" s="231"/>
      <c r="HF115" s="302">
        <f t="shared" ref="HF115" si="2316">SUM(HF64:HF113)</f>
        <v>0</v>
      </c>
      <c r="HG115" s="231"/>
      <c r="HH115" s="302">
        <f>SUM(HH64:HH113)</f>
        <v>0</v>
      </c>
      <c r="HK115" s="306">
        <f>P115+R115+T115+V115+X115+Z115+AB115+AD115+AF115+AH115+AJ115+AL115+AN115+AP115+AR115+AT115+AV115+AX115+AZ115+BB115+BD115+BF115+BH115+BJ115+BL115+BN115+BP115+BR115+BT115+BV115+BX115+BZ115+CB115+CD115+CF115+CH115+CJ115+CL115+CN115+CP115+CR115+CT115+CV115+CX115+CZ115+DB115+DD115+DF115+DH115+DJ115+DL115+DN115+DP115+DR115+DT115+DV115+DX115+DZ115+EB115+ED115+EF115+EH115+EJ115+EL115+EN115+EP115+ER115+ET115+EV115+EX115+EZ115+FB115+FD115+FF115+FH115+FJ115+FL115+FN115+FP115+FR115+FT115+FV115+FX115+FZ115+GB115+GD115+GF115+GH115+GJ115+GL115+GN115+GP115+GR115+GT115+GV115+GX115+GZ115+HB115+HD115+HF115+HH115</f>
        <v>0</v>
      </c>
      <c r="HL115" s="308">
        <f>HK115-N115</f>
        <v>0</v>
      </c>
    </row>
    <row r="118" spans="1:220">
      <c r="A118" s="51" t="s">
        <v>44</v>
      </c>
    </row>
    <row r="134" spans="33:33">
      <c r="AG134" s="118"/>
    </row>
  </sheetData>
  <sheetProtection algorithmName="SHA-512" hashValue="tmc/0EOFVsy4ySj+633Gf7DKVScalpTkxea+ArBbl7AWmn1+mlJE2o6zZtYgSIVEAiXku0pZVbHJPwmjJsa1SA==" saltValue="plGEijBpuwmQlbdSiBm0zg==" spinCount="100000" sheet="1" formatCells="0" formatColumns="0" formatRows="0" insertColumns="0" insertRows="0"/>
  <mergeCells count="417">
    <mergeCell ref="HE62:HF62"/>
    <mergeCell ref="HG62:HH62"/>
    <mergeCell ref="HE61:HF61"/>
    <mergeCell ref="HG61:HH61"/>
    <mergeCell ref="HE4:HF4"/>
    <mergeCell ref="HG4:HH4"/>
    <mergeCell ref="HE3:HF3"/>
    <mergeCell ref="HG3:HH3"/>
    <mergeCell ref="GM62:GN62"/>
    <mergeCell ref="GO62:GP62"/>
    <mergeCell ref="GQ62:GR62"/>
    <mergeCell ref="GS62:GT62"/>
    <mergeCell ref="GU62:GV62"/>
    <mergeCell ref="GW62:GX62"/>
    <mergeCell ref="GY62:GZ62"/>
    <mergeCell ref="HA62:HB62"/>
    <mergeCell ref="HC62:HD62"/>
    <mergeCell ref="GY61:GZ61"/>
    <mergeCell ref="HA61:HB61"/>
    <mergeCell ref="HC61:HD61"/>
    <mergeCell ref="GS61:GT61"/>
    <mergeCell ref="GU61:GV61"/>
    <mergeCell ref="GW61:GX61"/>
    <mergeCell ref="GM4:GN4"/>
    <mergeCell ref="FU62:FV62"/>
    <mergeCell ref="FW62:FX62"/>
    <mergeCell ref="FY62:FZ62"/>
    <mergeCell ref="GA62:GB62"/>
    <mergeCell ref="GC62:GD62"/>
    <mergeCell ref="GE62:GF62"/>
    <mergeCell ref="GG62:GH62"/>
    <mergeCell ref="GI62:GJ62"/>
    <mergeCell ref="GK62:GL62"/>
    <mergeCell ref="FC62:FD62"/>
    <mergeCell ref="FE62:FF62"/>
    <mergeCell ref="FG62:FH62"/>
    <mergeCell ref="FI62:FJ62"/>
    <mergeCell ref="FK62:FL62"/>
    <mergeCell ref="FM62:FN62"/>
    <mergeCell ref="FO62:FP62"/>
    <mergeCell ref="FQ62:FR62"/>
    <mergeCell ref="FS62:FT62"/>
    <mergeCell ref="DM62:DN62"/>
    <mergeCell ref="DO62:DP62"/>
    <mergeCell ref="DQ62:DR62"/>
    <mergeCell ref="DS62:DT62"/>
    <mergeCell ref="DU62:DV62"/>
    <mergeCell ref="DW62:DX62"/>
    <mergeCell ref="DY62:DZ62"/>
    <mergeCell ref="EA62:EB62"/>
    <mergeCell ref="EC62:ED62"/>
    <mergeCell ref="EE62:EF62"/>
    <mergeCell ref="EG62:EH62"/>
    <mergeCell ref="EI62:EJ62"/>
    <mergeCell ref="EK62:EL62"/>
    <mergeCell ref="EM62:EN62"/>
    <mergeCell ref="EO62:EP62"/>
    <mergeCell ref="EQ62:ER62"/>
    <mergeCell ref="ES62:ET62"/>
    <mergeCell ref="EU62:EV62"/>
    <mergeCell ref="EW62:EX62"/>
    <mergeCell ref="EY62:EZ62"/>
    <mergeCell ref="FA62:FB62"/>
    <mergeCell ref="GG61:GH61"/>
    <mergeCell ref="GI61:GJ61"/>
    <mergeCell ref="GK61:GL61"/>
    <mergeCell ref="GM61:GN61"/>
    <mergeCell ref="GO61:GP61"/>
    <mergeCell ref="GQ61:GR61"/>
    <mergeCell ref="FO61:FP61"/>
    <mergeCell ref="FQ61:FR61"/>
    <mergeCell ref="FS61:FT61"/>
    <mergeCell ref="FU61:FV61"/>
    <mergeCell ref="FW61:FX61"/>
    <mergeCell ref="FY61:FZ61"/>
    <mergeCell ref="GA61:GB61"/>
    <mergeCell ref="GC61:GD61"/>
    <mergeCell ref="GE61:GF61"/>
    <mergeCell ref="EW61:EX61"/>
    <mergeCell ref="EY61:EZ61"/>
    <mergeCell ref="FA61:FB61"/>
    <mergeCell ref="FC61:FD61"/>
    <mergeCell ref="FE61:FF61"/>
    <mergeCell ref="FG61:FH61"/>
    <mergeCell ref="FI61:FJ61"/>
    <mergeCell ref="FK61:FL61"/>
    <mergeCell ref="FM61:FN61"/>
    <mergeCell ref="EE61:EF61"/>
    <mergeCell ref="EG61:EH61"/>
    <mergeCell ref="EI61:EJ61"/>
    <mergeCell ref="EK61:EL61"/>
    <mergeCell ref="EM61:EN61"/>
    <mergeCell ref="EO61:EP61"/>
    <mergeCell ref="EQ61:ER61"/>
    <mergeCell ref="ES61:ET61"/>
    <mergeCell ref="EU61:EV61"/>
    <mergeCell ref="DM61:DN61"/>
    <mergeCell ref="DO61:DP61"/>
    <mergeCell ref="DQ61:DR61"/>
    <mergeCell ref="DS61:DT61"/>
    <mergeCell ref="DU61:DV61"/>
    <mergeCell ref="DW61:DX61"/>
    <mergeCell ref="DY61:DZ61"/>
    <mergeCell ref="EA61:EB61"/>
    <mergeCell ref="EC61:ED61"/>
    <mergeCell ref="GO4:GP4"/>
    <mergeCell ref="GQ4:GR4"/>
    <mergeCell ref="GS4:GT4"/>
    <mergeCell ref="GU4:GV4"/>
    <mergeCell ref="GW4:GX4"/>
    <mergeCell ref="GY4:GZ4"/>
    <mergeCell ref="HA4:HB4"/>
    <mergeCell ref="HC4:HD4"/>
    <mergeCell ref="FU4:FV4"/>
    <mergeCell ref="FW4:FX4"/>
    <mergeCell ref="FY4:FZ4"/>
    <mergeCell ref="GA4:GB4"/>
    <mergeCell ref="GC4:GD4"/>
    <mergeCell ref="GE4:GF4"/>
    <mergeCell ref="GG4:GH4"/>
    <mergeCell ref="GI4:GJ4"/>
    <mergeCell ref="GK4:GL4"/>
    <mergeCell ref="FC4:FD4"/>
    <mergeCell ref="FE4:FF4"/>
    <mergeCell ref="FG4:FH4"/>
    <mergeCell ref="FI4:FJ4"/>
    <mergeCell ref="FK4:FL4"/>
    <mergeCell ref="FM4:FN4"/>
    <mergeCell ref="FO4:FP4"/>
    <mergeCell ref="FQ4:FR4"/>
    <mergeCell ref="FS4:FT4"/>
    <mergeCell ref="GY3:GZ3"/>
    <mergeCell ref="HA3:HB3"/>
    <mergeCell ref="HC3:HD3"/>
    <mergeCell ref="DM4:DN4"/>
    <mergeCell ref="DO4:DP4"/>
    <mergeCell ref="DQ4:DR4"/>
    <mergeCell ref="DS4:DT4"/>
    <mergeCell ref="DU4:DV4"/>
    <mergeCell ref="DW4:DX4"/>
    <mergeCell ref="DY4:DZ4"/>
    <mergeCell ref="EA4:EB4"/>
    <mergeCell ref="EC4:ED4"/>
    <mergeCell ref="EE4:EF4"/>
    <mergeCell ref="EG4:EH4"/>
    <mergeCell ref="EI4:EJ4"/>
    <mergeCell ref="EK4:EL4"/>
    <mergeCell ref="EM4:EN4"/>
    <mergeCell ref="EO4:EP4"/>
    <mergeCell ref="EQ4:ER4"/>
    <mergeCell ref="ES4:ET4"/>
    <mergeCell ref="EU4:EV4"/>
    <mergeCell ref="EW4:EX4"/>
    <mergeCell ref="EY4:EZ4"/>
    <mergeCell ref="FA4:FB4"/>
    <mergeCell ref="GG3:GH3"/>
    <mergeCell ref="GI3:GJ3"/>
    <mergeCell ref="GK3:GL3"/>
    <mergeCell ref="GM3:GN3"/>
    <mergeCell ref="GO3:GP3"/>
    <mergeCell ref="GQ3:GR3"/>
    <mergeCell ref="GS3:GT3"/>
    <mergeCell ref="GU3:GV3"/>
    <mergeCell ref="GW3:GX3"/>
    <mergeCell ref="FO3:FP3"/>
    <mergeCell ref="FQ3:FR3"/>
    <mergeCell ref="FS3:FT3"/>
    <mergeCell ref="FU3:FV3"/>
    <mergeCell ref="FW3:FX3"/>
    <mergeCell ref="FY3:FZ3"/>
    <mergeCell ref="GA3:GB3"/>
    <mergeCell ref="GC3:GD3"/>
    <mergeCell ref="GE3:GF3"/>
    <mergeCell ref="EW3:EX3"/>
    <mergeCell ref="EY3:EZ3"/>
    <mergeCell ref="FA3:FB3"/>
    <mergeCell ref="FC3:FD3"/>
    <mergeCell ref="FE3:FF3"/>
    <mergeCell ref="FG3:FH3"/>
    <mergeCell ref="FI3:FJ3"/>
    <mergeCell ref="FK3:FL3"/>
    <mergeCell ref="FM3:FN3"/>
    <mergeCell ref="EE3:EF3"/>
    <mergeCell ref="EG3:EH3"/>
    <mergeCell ref="EI3:EJ3"/>
    <mergeCell ref="EK3:EL3"/>
    <mergeCell ref="EM3:EN3"/>
    <mergeCell ref="EO3:EP3"/>
    <mergeCell ref="EQ3:ER3"/>
    <mergeCell ref="ES3:ET3"/>
    <mergeCell ref="EU3:EV3"/>
    <mergeCell ref="DM3:DN3"/>
    <mergeCell ref="DO3:DP3"/>
    <mergeCell ref="DQ3:DR3"/>
    <mergeCell ref="DS3:DT3"/>
    <mergeCell ref="DU3:DV3"/>
    <mergeCell ref="DW3:DX3"/>
    <mergeCell ref="DY3:DZ3"/>
    <mergeCell ref="EA3:EB3"/>
    <mergeCell ref="EC3:ED3"/>
    <mergeCell ref="BM61:BN61"/>
    <mergeCell ref="BM62:BN62"/>
    <mergeCell ref="BI3:BJ3"/>
    <mergeCell ref="BI4:BJ4"/>
    <mergeCell ref="BI61:BJ61"/>
    <mergeCell ref="BI62:BJ62"/>
    <mergeCell ref="BK3:BL3"/>
    <mergeCell ref="BK4:BL4"/>
    <mergeCell ref="BK61:BL61"/>
    <mergeCell ref="BK62:BL62"/>
    <mergeCell ref="BE61:BF61"/>
    <mergeCell ref="BE62:BF62"/>
    <mergeCell ref="BG3:BH3"/>
    <mergeCell ref="BG4:BH4"/>
    <mergeCell ref="BG61:BH61"/>
    <mergeCell ref="BG62:BH62"/>
    <mergeCell ref="BA3:BB3"/>
    <mergeCell ref="BA4:BB4"/>
    <mergeCell ref="BA61:BB61"/>
    <mergeCell ref="BA62:BB62"/>
    <mergeCell ref="BC3:BD3"/>
    <mergeCell ref="BC4:BD4"/>
    <mergeCell ref="BC61:BD61"/>
    <mergeCell ref="BC62:BD62"/>
    <mergeCell ref="AW61:AX61"/>
    <mergeCell ref="AW62:AX62"/>
    <mergeCell ref="AY3:AZ3"/>
    <mergeCell ref="AY4:AZ4"/>
    <mergeCell ref="AY61:AZ61"/>
    <mergeCell ref="AY62:AZ62"/>
    <mergeCell ref="AS4:AT4"/>
    <mergeCell ref="AS61:AT61"/>
    <mergeCell ref="AS62:AT62"/>
    <mergeCell ref="AU3:AV3"/>
    <mergeCell ref="AU4:AV4"/>
    <mergeCell ref="AU61:AV61"/>
    <mergeCell ref="AU62:AV62"/>
    <mergeCell ref="AO61:AP61"/>
    <mergeCell ref="AO62:AP62"/>
    <mergeCell ref="AQ3:AR3"/>
    <mergeCell ref="AQ4:AR4"/>
    <mergeCell ref="AQ61:AR61"/>
    <mergeCell ref="AQ62:AR62"/>
    <mergeCell ref="AK61:AL61"/>
    <mergeCell ref="AK62:AL62"/>
    <mergeCell ref="AM3:AN3"/>
    <mergeCell ref="AM4:AN4"/>
    <mergeCell ref="AM61:AN61"/>
    <mergeCell ref="AM62:AN62"/>
    <mergeCell ref="HK61:HK63"/>
    <mergeCell ref="HL61:HL63"/>
    <mergeCell ref="A62:C62"/>
    <mergeCell ref="O62:P62"/>
    <mergeCell ref="Q62:R62"/>
    <mergeCell ref="S62:T62"/>
    <mergeCell ref="U62:V62"/>
    <mergeCell ref="W62:X62"/>
    <mergeCell ref="Y62:Z62"/>
    <mergeCell ref="HJ62:HJ63"/>
    <mergeCell ref="O61:P61"/>
    <mergeCell ref="Q61:R61"/>
    <mergeCell ref="S61:T61"/>
    <mergeCell ref="U61:V61"/>
    <mergeCell ref="W61:X61"/>
    <mergeCell ref="Y61:Z61"/>
    <mergeCell ref="AA61:AB61"/>
    <mergeCell ref="AA62:AB62"/>
    <mergeCell ref="AC61:AD61"/>
    <mergeCell ref="AC62:AD62"/>
    <mergeCell ref="AI61:AJ61"/>
    <mergeCell ref="AI62:AJ62"/>
    <mergeCell ref="AE61:AF61"/>
    <mergeCell ref="AE62:AF62"/>
    <mergeCell ref="O59:Y59"/>
    <mergeCell ref="HJ4:HJ5"/>
    <mergeCell ref="HK3:HK5"/>
    <mergeCell ref="AA3:AB3"/>
    <mergeCell ref="AA4:AB4"/>
    <mergeCell ref="AE3:AF3"/>
    <mergeCell ref="AE4:AF4"/>
    <mergeCell ref="AI3:AJ3"/>
    <mergeCell ref="AI4:AJ4"/>
    <mergeCell ref="AK3:AL3"/>
    <mergeCell ref="AK4:AL4"/>
    <mergeCell ref="AO3:AP3"/>
    <mergeCell ref="AO4:AP4"/>
    <mergeCell ref="AS3:AT3"/>
    <mergeCell ref="AW3:AX3"/>
    <mergeCell ref="AW4:AX4"/>
    <mergeCell ref="BE3:BF3"/>
    <mergeCell ref="BE4:BF4"/>
    <mergeCell ref="BM3:BN3"/>
    <mergeCell ref="BM4:BN4"/>
    <mergeCell ref="BO3:BP3"/>
    <mergeCell ref="BQ3:BR3"/>
    <mergeCell ref="BS3:BT3"/>
    <mergeCell ref="BU3:BV3"/>
    <mergeCell ref="AG61:AH61"/>
    <mergeCell ref="AG62:AH62"/>
    <mergeCell ref="HL3:HL5"/>
    <mergeCell ref="A1:C1"/>
    <mergeCell ref="A4:C4"/>
    <mergeCell ref="O1:Y1"/>
    <mergeCell ref="O3:P3"/>
    <mergeCell ref="Q3:R3"/>
    <mergeCell ref="S3:T3"/>
    <mergeCell ref="U3:V3"/>
    <mergeCell ref="W3:X3"/>
    <mergeCell ref="Y3:Z3"/>
    <mergeCell ref="O4:P4"/>
    <mergeCell ref="Q4:R4"/>
    <mergeCell ref="S4:T4"/>
    <mergeCell ref="U4:V4"/>
    <mergeCell ref="W4:X4"/>
    <mergeCell ref="Y4:Z4"/>
    <mergeCell ref="AC3:AD3"/>
    <mergeCell ref="AC4:AD4"/>
    <mergeCell ref="AG3:AH3"/>
    <mergeCell ref="AG4:AH4"/>
    <mergeCell ref="O2:S2"/>
    <mergeCell ref="A59:C59"/>
    <mergeCell ref="BW3:BX3"/>
    <mergeCell ref="BY3:BZ3"/>
    <mergeCell ref="CA3:CB3"/>
    <mergeCell ref="CC3:CD3"/>
    <mergeCell ref="CE3:CF3"/>
    <mergeCell ref="CG3:CH3"/>
    <mergeCell ref="CI3:CJ3"/>
    <mergeCell ref="CK3:CL3"/>
    <mergeCell ref="CM3:CN3"/>
    <mergeCell ref="CO3:CP3"/>
    <mergeCell ref="CQ3:CR3"/>
    <mergeCell ref="CS3:CT3"/>
    <mergeCell ref="CU3:CV3"/>
    <mergeCell ref="CW3:CX3"/>
    <mergeCell ref="CY3:CZ3"/>
    <mergeCell ref="DA3:DB3"/>
    <mergeCell ref="DC3:DD3"/>
    <mergeCell ref="DE3:DF3"/>
    <mergeCell ref="DG3:DH3"/>
    <mergeCell ref="DI3:DJ3"/>
    <mergeCell ref="DK3:DL3"/>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CW4:CX4"/>
    <mergeCell ref="CY4:CZ4"/>
    <mergeCell ref="DA4:DB4"/>
    <mergeCell ref="DC4:DD4"/>
    <mergeCell ref="CY62:CZ62"/>
    <mergeCell ref="DE4:DF4"/>
    <mergeCell ref="DG4:DH4"/>
    <mergeCell ref="DI4:DJ4"/>
    <mergeCell ref="DK4:DL4"/>
    <mergeCell ref="BO61:BP61"/>
    <mergeCell ref="BQ61:BR61"/>
    <mergeCell ref="BS61:BT61"/>
    <mergeCell ref="BU61:BV61"/>
    <mergeCell ref="BW61:BX61"/>
    <mergeCell ref="BY61:BZ61"/>
    <mergeCell ref="CA61:CB61"/>
    <mergeCell ref="CC61:CD61"/>
    <mergeCell ref="CE61:CF61"/>
    <mergeCell ref="CG61:CH61"/>
    <mergeCell ref="CI61:CJ61"/>
    <mergeCell ref="CK61:CL61"/>
    <mergeCell ref="CM61:CN61"/>
    <mergeCell ref="CO61:CP61"/>
    <mergeCell ref="CQ61:CR61"/>
    <mergeCell ref="CS61:CT61"/>
    <mergeCell ref="CU61:CV61"/>
    <mergeCell ref="CW61:CX61"/>
    <mergeCell ref="CY61:CZ61"/>
    <mergeCell ref="CG62:CH62"/>
    <mergeCell ref="CI62:CJ62"/>
    <mergeCell ref="CK62:CL62"/>
    <mergeCell ref="CM62:CN62"/>
    <mergeCell ref="CO62:CP62"/>
    <mergeCell ref="CQ62:CR62"/>
    <mergeCell ref="CS62:CT62"/>
    <mergeCell ref="CU62:CV62"/>
    <mergeCell ref="CW62:CX62"/>
    <mergeCell ref="BO62:BP62"/>
    <mergeCell ref="BQ62:BR62"/>
    <mergeCell ref="BS62:BT62"/>
    <mergeCell ref="BU62:BV62"/>
    <mergeCell ref="BW62:BX62"/>
    <mergeCell ref="BY62:BZ62"/>
    <mergeCell ref="CA62:CB62"/>
    <mergeCell ref="CC62:CD62"/>
    <mergeCell ref="CE62:CF62"/>
    <mergeCell ref="DA62:DB62"/>
    <mergeCell ref="DC62:DD62"/>
    <mergeCell ref="DE62:DF62"/>
    <mergeCell ref="DG62:DH62"/>
    <mergeCell ref="DI62:DJ62"/>
    <mergeCell ref="DK62:DL62"/>
    <mergeCell ref="DC61:DD61"/>
    <mergeCell ref="DE61:DF61"/>
    <mergeCell ref="DG61:DH61"/>
    <mergeCell ref="DI61:DJ61"/>
    <mergeCell ref="DK61:DL61"/>
    <mergeCell ref="DA61:DB61"/>
  </mergeCells>
  <phoneticPr fontId="33" type="noConversion"/>
  <dataValidations count="2">
    <dataValidation type="list" allowBlank="1" showInputMessage="1" showErrorMessage="1" sqref="E6:E55" xr:uid="{00000000-0002-0000-0400-000000000000}">
      <formula1>"A,D,N,P,T"</formula1>
    </dataValidation>
    <dataValidation type="list" allowBlank="1" showInputMessage="1" showErrorMessage="1" sqref="F6:F55" xr:uid="{00000000-0002-0000-0400-000001000000}">
      <formula1>"U-University Equip, V-University Equip&lt;5k, Other"</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10" operator="lessThan" id="{35B6BADA-1419-41E5-855D-EA36966DBF55}">
            <xm:f>'General Information'!$B$7+365</xm:f>
            <x14:dxf>
              <font>
                <color rgb="FFFF0000"/>
              </font>
            </x14:dxf>
          </x14:cfRule>
          <xm:sqref>I6:I55</xm:sqref>
        </x14:conditionalFormatting>
        <x14:conditionalFormatting xmlns:xm="http://schemas.microsoft.com/office/excel/2006/main">
          <x14:cfRule type="cellIs" priority="6" operator="greaterThan" id="{E8E715DB-EB62-443F-AFB6-07813BA5355B}">
            <xm:f>'General Information'!$B$7</xm:f>
            <x14:dxf>
              <font>
                <color rgb="FFFF0000"/>
              </font>
            </x14:dxf>
          </x14:cfRule>
          <xm:sqref>H6:H55</xm:sqref>
        </x14:conditionalFormatting>
        <x14:conditionalFormatting xmlns:xm="http://schemas.microsoft.com/office/excel/2006/main">
          <x14:cfRule type="cellIs" priority="4" operator="greaterThan" id="{554D6ECB-0E2D-45DA-9F41-C6663F98AA16}">
            <xm:f>'General Information'!$B$8-365</xm:f>
            <x14:dxf>
              <font>
                <color rgb="FFFF0000"/>
              </font>
            </x14:dxf>
          </x14:cfRule>
          <xm:sqref>H64:H113</xm:sqref>
        </x14:conditionalFormatting>
        <x14:conditionalFormatting xmlns:xm="http://schemas.microsoft.com/office/excel/2006/main">
          <x14:cfRule type="cellIs" priority="1" operator="lessThan" id="{E1F97959-8154-4AA1-BB90-24253561A47C}">
            <xm:f>'General Information'!$B$8</xm:f>
            <x14:dxf>
              <font>
                <color rgb="FFFF0000"/>
              </font>
            </x14:dxf>
          </x14:cfRule>
          <xm:sqref>I64:I113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249977111117893"/>
  </sheetPr>
  <dimension ref="A1:HB274"/>
  <sheetViews>
    <sheetView zoomScaleNormal="100" workbookViewId="0">
      <selection activeCell="C15" sqref="C15"/>
    </sheetView>
  </sheetViews>
  <sheetFormatPr defaultColWidth="8.88671875" defaultRowHeight="14.4"/>
  <cols>
    <col min="1" max="1" width="14.44140625" style="15" customWidth="1"/>
    <col min="2" max="2" width="14.5546875" style="15" customWidth="1"/>
    <col min="3" max="3" width="28.88671875" style="15" customWidth="1"/>
    <col min="4" max="4" width="15.44140625" style="15" customWidth="1"/>
    <col min="5" max="5" width="18.44140625" style="15" customWidth="1"/>
    <col min="6" max="6" width="10.5546875" style="15" hidden="1" customWidth="1"/>
    <col min="7" max="7" width="15.109375" style="15" customWidth="1"/>
    <col min="8" max="8" width="11.109375" style="15" hidden="1" customWidth="1"/>
    <col min="9" max="9" width="15" style="15" customWidth="1"/>
    <col min="10" max="10" width="10.44140625" style="15" hidden="1" customWidth="1"/>
    <col min="11" max="11" width="15.44140625" style="15" customWidth="1"/>
    <col min="12" max="12" width="10.44140625" style="15" hidden="1" customWidth="1"/>
    <col min="13" max="13" width="15.109375" style="15" customWidth="1"/>
    <col min="14" max="14" width="10.44140625" style="15" hidden="1" customWidth="1"/>
    <col min="15" max="15" width="15.109375" style="15" customWidth="1"/>
    <col min="16" max="16" width="10.44140625" style="15" hidden="1" customWidth="1"/>
    <col min="17" max="17" width="15.109375" style="15" customWidth="1"/>
    <col min="18" max="18" width="10.44140625" style="15" hidden="1" customWidth="1"/>
    <col min="19" max="19" width="15.109375" style="15" customWidth="1"/>
    <col min="20" max="20" width="10.44140625" style="15" hidden="1" customWidth="1"/>
    <col min="21" max="21" width="15.109375" style="15" customWidth="1"/>
    <col min="22" max="22" width="10.44140625" style="15" hidden="1" customWidth="1"/>
    <col min="23" max="23" width="15.109375" style="15" customWidth="1"/>
    <col min="24" max="24" width="10.44140625" style="15" hidden="1" customWidth="1"/>
    <col min="25" max="25" width="15.109375" style="15" customWidth="1"/>
    <col min="26" max="26" width="10.44140625" style="15" hidden="1" customWidth="1"/>
    <col min="27" max="27" width="15.109375" style="15" customWidth="1"/>
    <col min="28" max="28" width="10.44140625" style="15" hidden="1" customWidth="1"/>
    <col min="29" max="29" width="15.109375" style="15" customWidth="1"/>
    <col min="30" max="30" width="10.44140625" style="15" hidden="1" customWidth="1"/>
    <col min="31" max="31" width="15.109375" style="15" customWidth="1"/>
    <col min="32" max="32" width="10.44140625" style="15" hidden="1" customWidth="1"/>
    <col min="33" max="33" width="15.109375" style="15" customWidth="1"/>
    <col min="34" max="34" width="10.44140625" style="15" hidden="1" customWidth="1"/>
    <col min="35" max="35" width="15.109375" style="15" customWidth="1"/>
    <col min="36" max="36" width="10.44140625" style="15" hidden="1" customWidth="1"/>
    <col min="37" max="37" width="15.109375" style="15" customWidth="1"/>
    <col min="38" max="38" width="10.44140625" style="15" hidden="1" customWidth="1"/>
    <col min="39" max="39" width="15.109375" style="15" customWidth="1"/>
    <col min="40" max="40" width="10.44140625" style="15" hidden="1" customWidth="1"/>
    <col min="41" max="41" width="15.109375" style="15" customWidth="1"/>
    <col min="42" max="42" width="10.44140625" style="15" hidden="1" customWidth="1"/>
    <col min="43" max="43" width="15.109375" style="15" customWidth="1"/>
    <col min="44" max="44" width="10.44140625" style="15" hidden="1" customWidth="1"/>
    <col min="45" max="45" width="15.109375" style="15" customWidth="1"/>
    <col min="46" max="46" width="10.44140625" style="15" hidden="1" customWidth="1"/>
    <col min="47" max="47" width="14.5546875" style="15" customWidth="1"/>
    <col min="48" max="48" width="10.44140625" style="15" hidden="1" customWidth="1"/>
    <col min="49" max="49" width="15.109375" style="15" customWidth="1"/>
    <col min="50" max="50" width="10.44140625" style="15" hidden="1" customWidth="1"/>
    <col min="51" max="51" width="15.109375" style="15" customWidth="1"/>
    <col min="52" max="52" width="10.44140625" style="15" hidden="1" customWidth="1"/>
    <col min="53" max="53" width="15.109375" style="15" customWidth="1"/>
    <col min="54" max="54" width="10.44140625" style="15" hidden="1" customWidth="1"/>
    <col min="55" max="55" width="15.109375" style="15" customWidth="1"/>
    <col min="56" max="56" width="10.44140625" style="15" hidden="1" customWidth="1"/>
    <col min="57" max="57" width="15.109375" style="15" customWidth="1"/>
    <col min="58" max="58" width="15.109375" style="15" hidden="1" customWidth="1"/>
    <col min="59" max="59" width="15.109375" style="15" customWidth="1"/>
    <col min="60" max="60" width="15.109375" style="15" hidden="1" customWidth="1"/>
    <col min="61" max="61" width="15.109375" style="15" customWidth="1"/>
    <col min="62" max="62" width="15.109375" style="15" hidden="1" customWidth="1"/>
    <col min="63" max="63" width="15.109375" style="15" customWidth="1"/>
    <col min="64" max="64" width="15.109375" style="15" hidden="1" customWidth="1"/>
    <col min="65" max="65" width="15.109375" style="15" customWidth="1"/>
    <col min="66" max="66" width="15.109375" style="15" hidden="1" customWidth="1"/>
    <col min="67" max="67" width="15.109375" style="15" customWidth="1"/>
    <col min="68" max="68" width="15.109375" style="15" hidden="1" customWidth="1"/>
    <col min="69" max="69" width="15.109375" style="15" customWidth="1"/>
    <col min="70" max="70" width="15.109375" style="15" hidden="1" customWidth="1"/>
    <col min="71" max="71" width="15.109375" style="15" customWidth="1"/>
    <col min="72" max="72" width="15.109375" style="15" hidden="1" customWidth="1"/>
    <col min="73" max="73" width="15.109375" style="15" customWidth="1"/>
    <col min="74" max="74" width="15.109375" style="15" hidden="1" customWidth="1"/>
    <col min="75" max="75" width="15.109375" style="15" customWidth="1"/>
    <col min="76" max="76" width="15.109375" style="15" hidden="1" customWidth="1"/>
    <col min="77" max="77" width="15.109375" style="15" customWidth="1"/>
    <col min="78" max="78" width="15.109375" style="15" hidden="1" customWidth="1"/>
    <col min="79" max="79" width="15.109375" style="15" customWidth="1"/>
    <col min="80" max="80" width="15.109375" style="15" hidden="1" customWidth="1"/>
    <col min="81" max="81" width="15.109375" style="15" customWidth="1"/>
    <col min="82" max="82" width="15.109375" style="15" hidden="1" customWidth="1"/>
    <col min="83" max="83" width="15.109375" style="15" customWidth="1"/>
    <col min="84" max="84" width="15.109375" style="15" hidden="1" customWidth="1"/>
    <col min="85" max="85" width="15.109375" style="15" customWidth="1"/>
    <col min="86" max="86" width="15.109375" style="15" hidden="1" customWidth="1"/>
    <col min="87" max="87" width="15.109375" style="15" customWidth="1"/>
    <col min="88" max="88" width="15.109375" style="15" hidden="1" customWidth="1"/>
    <col min="89" max="89" width="15.109375" style="15" customWidth="1"/>
    <col min="90" max="90" width="15.109375" style="15" hidden="1" customWidth="1"/>
    <col min="91" max="91" width="15.109375" style="15" customWidth="1"/>
    <col min="92" max="92" width="15.109375" style="15" hidden="1" customWidth="1"/>
    <col min="93" max="93" width="15.109375" style="15" customWidth="1"/>
    <col min="94" max="94" width="15.109375" style="15" hidden="1" customWidth="1"/>
    <col min="95" max="95" width="15.109375" style="15" customWidth="1"/>
    <col min="96" max="96" width="15.109375" style="15" hidden="1" customWidth="1"/>
    <col min="97" max="97" width="15.109375" style="15" customWidth="1"/>
    <col min="98" max="98" width="15.109375" style="15" hidden="1" customWidth="1"/>
    <col min="99" max="99" width="15.109375" style="15" customWidth="1"/>
    <col min="100" max="100" width="15.109375" style="15" hidden="1" customWidth="1"/>
    <col min="101" max="101" width="15.109375" style="15" customWidth="1"/>
    <col min="102" max="102" width="15.109375" style="15" hidden="1" customWidth="1"/>
    <col min="103" max="103" width="15.109375" style="15" customWidth="1"/>
    <col min="104" max="104" width="15.109375" style="15" hidden="1" customWidth="1"/>
    <col min="105" max="105" width="15.109375" style="15" customWidth="1"/>
    <col min="106" max="106" width="15.109375" style="15" hidden="1" customWidth="1"/>
    <col min="107" max="107" width="15.109375" style="15" customWidth="1"/>
    <col min="108" max="108" width="15.109375" style="15" hidden="1" customWidth="1"/>
    <col min="109" max="109" width="15.109375" style="15" customWidth="1"/>
    <col min="110" max="110" width="15.109375" style="15" hidden="1" customWidth="1"/>
    <col min="111" max="111" width="15.109375" style="15" customWidth="1"/>
    <col min="112" max="112" width="15.109375" style="15" hidden="1" customWidth="1"/>
    <col min="113" max="113" width="15.109375" style="15" customWidth="1"/>
    <col min="114" max="114" width="15.109375" style="15" hidden="1" customWidth="1"/>
    <col min="115" max="115" width="15.109375" style="15" customWidth="1"/>
    <col min="116" max="116" width="15.109375" style="15" hidden="1" customWidth="1"/>
    <col min="117" max="117" width="15.109375" style="15" customWidth="1"/>
    <col min="118" max="118" width="15.109375" style="15" hidden="1" customWidth="1"/>
    <col min="119" max="119" width="15.109375" style="15" customWidth="1"/>
    <col min="120" max="120" width="15.109375" style="15" hidden="1" customWidth="1"/>
    <col min="121" max="121" width="15.109375" style="15" customWidth="1"/>
    <col min="122" max="122" width="15.109375" style="15" hidden="1" customWidth="1"/>
    <col min="123" max="123" width="15.109375" style="15" customWidth="1"/>
    <col min="124" max="124" width="15.109375" style="15" hidden="1" customWidth="1"/>
    <col min="125" max="125" width="15.109375" style="15" customWidth="1"/>
    <col min="126" max="126" width="15.109375" style="15" hidden="1" customWidth="1"/>
    <col min="127" max="127" width="15.109375" style="15" customWidth="1"/>
    <col min="128" max="128" width="15.109375" style="15" hidden="1" customWidth="1"/>
    <col min="129" max="129" width="15.109375" style="15" customWidth="1"/>
    <col min="130" max="130" width="15.109375" style="15" hidden="1" customWidth="1"/>
    <col min="131" max="131" width="15.109375" style="15" customWidth="1"/>
    <col min="132" max="132" width="15.109375" style="15" hidden="1" customWidth="1"/>
    <col min="133" max="133" width="15.109375" style="15" customWidth="1"/>
    <col min="134" max="134" width="15.109375" style="15" hidden="1" customWidth="1"/>
    <col min="135" max="135" width="15.109375" style="15" customWidth="1"/>
    <col min="136" max="136" width="15.109375" style="15" hidden="1" customWidth="1"/>
    <col min="137" max="137" width="15.109375" style="15" customWidth="1"/>
    <col min="138" max="138" width="15.109375" style="15" hidden="1" customWidth="1"/>
    <col min="139" max="139" width="15.109375" style="15" customWidth="1"/>
    <col min="140" max="140" width="15.109375" style="15" hidden="1" customWidth="1"/>
    <col min="141" max="141" width="15.109375" style="15" customWidth="1"/>
    <col min="142" max="142" width="15.109375" style="15" hidden="1" customWidth="1"/>
    <col min="143" max="143" width="15.109375" style="15" customWidth="1"/>
    <col min="144" max="144" width="15.109375" style="15" hidden="1" customWidth="1"/>
    <col min="145" max="145" width="15.109375" style="15" customWidth="1"/>
    <col min="146" max="146" width="15.109375" style="15" hidden="1" customWidth="1"/>
    <col min="147" max="147" width="15.109375" style="15" customWidth="1"/>
    <col min="148" max="148" width="15.109375" style="15" hidden="1" customWidth="1"/>
    <col min="149" max="149" width="15.109375" style="15" customWidth="1"/>
    <col min="150" max="150" width="15.109375" style="15" hidden="1" customWidth="1"/>
    <col min="151" max="151" width="15.109375" style="15" customWidth="1"/>
    <col min="152" max="152" width="15.109375" style="15" hidden="1" customWidth="1"/>
    <col min="153" max="153" width="15.109375" style="15" customWidth="1"/>
    <col min="154" max="154" width="15.109375" style="15" hidden="1" customWidth="1"/>
    <col min="155" max="155" width="15.109375" style="15" customWidth="1"/>
    <col min="156" max="156" width="15.109375" style="15" hidden="1" customWidth="1"/>
    <col min="157" max="157" width="15.109375" style="15" customWidth="1"/>
    <col min="158" max="158" width="15.109375" style="15" hidden="1" customWidth="1"/>
    <col min="159" max="159" width="15.109375" style="15" customWidth="1"/>
    <col min="160" max="160" width="15.109375" style="15" hidden="1" customWidth="1"/>
    <col min="161" max="161" width="15.109375" style="15" customWidth="1"/>
    <col min="162" max="162" width="15.109375" style="15" hidden="1" customWidth="1"/>
    <col min="163" max="163" width="15.109375" style="15" customWidth="1"/>
    <col min="164" max="164" width="15.109375" style="15" hidden="1" customWidth="1"/>
    <col min="165" max="165" width="15.109375" style="15" customWidth="1"/>
    <col min="166" max="166" width="15.109375" style="15" hidden="1" customWidth="1"/>
    <col min="167" max="167" width="15.109375" style="15" customWidth="1"/>
    <col min="168" max="168" width="15.109375" style="15" hidden="1" customWidth="1"/>
    <col min="169" max="169" width="15.109375" style="15" customWidth="1"/>
    <col min="170" max="170" width="15.109375" style="15" hidden="1" customWidth="1"/>
    <col min="171" max="171" width="15.109375" style="15" customWidth="1"/>
    <col min="172" max="172" width="15.109375" style="15" hidden="1" customWidth="1"/>
    <col min="173" max="173" width="15.109375" style="15" customWidth="1"/>
    <col min="174" max="174" width="15.109375" style="15" hidden="1" customWidth="1"/>
    <col min="175" max="175" width="15.109375" style="15" customWidth="1"/>
    <col min="176" max="176" width="15.109375" style="15" hidden="1" customWidth="1"/>
    <col min="177" max="177" width="15.109375" style="15" customWidth="1"/>
    <col min="178" max="178" width="15.109375" style="15" hidden="1" customWidth="1"/>
    <col min="179" max="179" width="15.109375" style="15" customWidth="1"/>
    <col min="180" max="180" width="15.109375" style="15" hidden="1" customWidth="1"/>
    <col min="181" max="181" width="15.109375" style="15" customWidth="1"/>
    <col min="182" max="182" width="15.109375" style="15" hidden="1" customWidth="1"/>
    <col min="183" max="183" width="15.109375" style="15" customWidth="1"/>
    <col min="184" max="184" width="15.109375" style="15" hidden="1" customWidth="1"/>
    <col min="185" max="185" width="15.109375" style="15" customWidth="1"/>
    <col min="186" max="186" width="15.109375" style="15" hidden="1" customWidth="1"/>
    <col min="187" max="187" width="15.109375" style="15" customWidth="1"/>
    <col min="188" max="188" width="15.109375" style="15" hidden="1" customWidth="1"/>
    <col min="189" max="189" width="15.109375" style="15" customWidth="1"/>
    <col min="190" max="190" width="15.109375" style="15" hidden="1" customWidth="1"/>
    <col min="191" max="191" width="15.109375" style="15" customWidth="1"/>
    <col min="192" max="192" width="15.109375" style="15" hidden="1" customWidth="1"/>
    <col min="193" max="193" width="15.109375" style="15" customWidth="1"/>
    <col min="194" max="194" width="15.109375" style="15" hidden="1" customWidth="1"/>
    <col min="195" max="195" width="15.109375" style="15" customWidth="1"/>
    <col min="196" max="196" width="15.109375" style="15" hidden="1" customWidth="1"/>
    <col min="197" max="197" width="15.109375" style="15" customWidth="1"/>
    <col min="198" max="198" width="15.109375" style="15" hidden="1" customWidth="1"/>
    <col min="199" max="199" width="15.109375" style="15" customWidth="1"/>
    <col min="200" max="200" width="15.109375" style="15" hidden="1" customWidth="1"/>
    <col min="201" max="201" width="15.109375" style="15" customWidth="1"/>
    <col min="202" max="202" width="15.109375" style="15" hidden="1" customWidth="1"/>
    <col min="203" max="203" width="15.109375" style="15" customWidth="1"/>
    <col min="204" max="204" width="15.109375" style="15" hidden="1" customWidth="1"/>
    <col min="205" max="205" width="15.109375" style="15" customWidth="1"/>
    <col min="206" max="206" width="15.109375" style="15" hidden="1" customWidth="1"/>
    <col min="207" max="207" width="9" style="15" customWidth="1"/>
    <col min="208" max="208" width="21.44140625" style="15" customWidth="1"/>
    <col min="209" max="209" width="9.5546875" style="15" customWidth="1"/>
    <col min="210" max="210" width="30.44140625" style="15" customWidth="1"/>
    <col min="211" max="16384" width="8.88671875" style="15"/>
  </cols>
  <sheetData>
    <row r="1" spans="1:210" ht="19.350000000000001" customHeight="1" thickBot="1">
      <c r="A1" s="526" t="s">
        <v>130</v>
      </c>
      <c r="B1" s="527"/>
      <c r="C1" s="527"/>
      <c r="D1" s="527"/>
      <c r="E1" s="528"/>
      <c r="F1" s="14"/>
    </row>
    <row r="2" spans="1:210" ht="18.600000000000001" customHeight="1">
      <c r="A2" s="16" t="s">
        <v>131</v>
      </c>
    </row>
    <row r="7" spans="1:210" ht="15" thickBot="1"/>
    <row r="8" spans="1:210" ht="21" customHeight="1" thickBot="1">
      <c r="A8" s="554" t="str">
        <f>IF('General Information'!B7=0, "Please Enter Start Date On General Information Sheet", "Year 1: "&amp;TEXT('General Information'!B7,"mm/dd/yy")&amp;" to "&amp;TEXT('General Information'!B8, "mm/dd/yy"))</f>
        <v>Please Enter Start Date On General Information Sheet</v>
      </c>
      <c r="B8" s="555"/>
      <c r="C8" s="556"/>
    </row>
    <row r="9" spans="1:210" ht="30.6" customHeight="1">
      <c r="A9" s="547" t="s">
        <v>132</v>
      </c>
      <c r="B9" s="548"/>
      <c r="C9" s="548"/>
      <c r="D9" s="549"/>
      <c r="E9" s="454" t="s">
        <v>69</v>
      </c>
      <c r="F9" s="456"/>
      <c r="G9" s="454" t="s">
        <v>70</v>
      </c>
      <c r="H9" s="456"/>
      <c r="I9" s="454" t="s">
        <v>71</v>
      </c>
      <c r="J9" s="456"/>
      <c r="K9" s="454" t="s">
        <v>73</v>
      </c>
      <c r="L9" s="456"/>
      <c r="M9" s="454" t="s">
        <v>74</v>
      </c>
      <c r="N9" s="456"/>
      <c r="O9" s="454" t="s">
        <v>76</v>
      </c>
      <c r="P9" s="456"/>
      <c r="Q9" s="454" t="s">
        <v>197</v>
      </c>
      <c r="R9" s="456"/>
      <c r="S9" s="454" t="s">
        <v>198</v>
      </c>
      <c r="T9" s="456"/>
      <c r="U9" s="454" t="s">
        <v>199</v>
      </c>
      <c r="V9" s="456"/>
      <c r="W9" s="454" t="s">
        <v>200</v>
      </c>
      <c r="X9" s="456"/>
      <c r="Y9" s="454" t="s">
        <v>201</v>
      </c>
      <c r="Z9" s="456"/>
      <c r="AA9" s="454" t="s">
        <v>223</v>
      </c>
      <c r="AB9" s="456"/>
      <c r="AC9" s="454" t="s">
        <v>224</v>
      </c>
      <c r="AD9" s="456"/>
      <c r="AE9" s="454" t="s">
        <v>225</v>
      </c>
      <c r="AF9" s="456"/>
      <c r="AG9" s="454" t="s">
        <v>226</v>
      </c>
      <c r="AH9" s="456"/>
      <c r="AI9" s="454" t="s">
        <v>227</v>
      </c>
      <c r="AJ9" s="456"/>
      <c r="AK9" s="454" t="s">
        <v>228</v>
      </c>
      <c r="AL9" s="456"/>
      <c r="AM9" s="454" t="s">
        <v>229</v>
      </c>
      <c r="AN9" s="456"/>
      <c r="AO9" s="454" t="s">
        <v>230</v>
      </c>
      <c r="AP9" s="456"/>
      <c r="AQ9" s="454" t="s">
        <v>232</v>
      </c>
      <c r="AR9" s="456"/>
      <c r="AS9" s="454" t="s">
        <v>233</v>
      </c>
      <c r="AT9" s="456"/>
      <c r="AU9" s="454" t="s">
        <v>234</v>
      </c>
      <c r="AV9" s="456"/>
      <c r="AW9" s="454" t="s">
        <v>235</v>
      </c>
      <c r="AX9" s="456"/>
      <c r="AY9" s="454" t="s">
        <v>236</v>
      </c>
      <c r="AZ9" s="456"/>
      <c r="BA9" s="454" t="s">
        <v>237</v>
      </c>
      <c r="BB9" s="456"/>
      <c r="BC9" s="454" t="s">
        <v>238</v>
      </c>
      <c r="BD9" s="456"/>
      <c r="BE9" s="454" t="s">
        <v>312</v>
      </c>
      <c r="BF9" s="456"/>
      <c r="BG9" s="454" t="s">
        <v>314</v>
      </c>
      <c r="BH9" s="456"/>
      <c r="BI9" s="454" t="s">
        <v>720</v>
      </c>
      <c r="BJ9" s="456"/>
      <c r="BK9" s="454" t="s">
        <v>723</v>
      </c>
      <c r="BL9" s="456"/>
      <c r="BM9" s="454" t="s">
        <v>317</v>
      </c>
      <c r="BN9" s="456"/>
      <c r="BO9" s="454" t="s">
        <v>318</v>
      </c>
      <c r="BP9" s="456"/>
      <c r="BQ9" s="454" t="s">
        <v>319</v>
      </c>
      <c r="BR9" s="456"/>
      <c r="BS9" s="454" t="s">
        <v>320</v>
      </c>
      <c r="BT9" s="456"/>
      <c r="BU9" s="454" t="s">
        <v>321</v>
      </c>
      <c r="BV9" s="456"/>
      <c r="BW9" s="454" t="s">
        <v>322</v>
      </c>
      <c r="BX9" s="456"/>
      <c r="BY9" s="454" t="s">
        <v>323</v>
      </c>
      <c r="BZ9" s="456"/>
      <c r="CA9" s="454" t="s">
        <v>324</v>
      </c>
      <c r="CB9" s="456"/>
      <c r="CC9" s="454" t="s">
        <v>325</v>
      </c>
      <c r="CD9" s="456"/>
      <c r="CE9" s="454" t="s">
        <v>326</v>
      </c>
      <c r="CF9" s="456"/>
      <c r="CG9" s="454" t="s">
        <v>327</v>
      </c>
      <c r="CH9" s="456"/>
      <c r="CI9" s="454" t="s">
        <v>328</v>
      </c>
      <c r="CJ9" s="456"/>
      <c r="CK9" s="454" t="s">
        <v>329</v>
      </c>
      <c r="CL9" s="456"/>
      <c r="CM9" s="454" t="s">
        <v>330</v>
      </c>
      <c r="CN9" s="456"/>
      <c r="CO9" s="454" t="s">
        <v>331</v>
      </c>
      <c r="CP9" s="456"/>
      <c r="CQ9" s="454" t="s">
        <v>332</v>
      </c>
      <c r="CR9" s="456"/>
      <c r="CS9" s="454" t="s">
        <v>333</v>
      </c>
      <c r="CT9" s="456"/>
      <c r="CU9" s="454" t="s">
        <v>334</v>
      </c>
      <c r="CV9" s="456"/>
      <c r="CW9" s="454" t="s">
        <v>335</v>
      </c>
      <c r="CX9" s="456"/>
      <c r="CY9" s="454" t="s">
        <v>336</v>
      </c>
      <c r="CZ9" s="456"/>
      <c r="DA9" s="454" t="s">
        <v>337</v>
      </c>
      <c r="DB9" s="456"/>
      <c r="DC9" s="454" t="s">
        <v>618</v>
      </c>
      <c r="DD9" s="456"/>
      <c r="DE9" s="454" t="s">
        <v>619</v>
      </c>
      <c r="DF9" s="456"/>
      <c r="DG9" s="454" t="s">
        <v>620</v>
      </c>
      <c r="DH9" s="456"/>
      <c r="DI9" s="454" t="s">
        <v>621</v>
      </c>
      <c r="DJ9" s="456"/>
      <c r="DK9" s="454" t="s">
        <v>622</v>
      </c>
      <c r="DL9" s="456"/>
      <c r="DM9" s="454" t="s">
        <v>623</v>
      </c>
      <c r="DN9" s="456"/>
      <c r="DO9" s="454" t="s">
        <v>624</v>
      </c>
      <c r="DP9" s="456"/>
      <c r="DQ9" s="454" t="s">
        <v>625</v>
      </c>
      <c r="DR9" s="456"/>
      <c r="DS9" s="454" t="s">
        <v>626</v>
      </c>
      <c r="DT9" s="456"/>
      <c r="DU9" s="454" t="s">
        <v>627</v>
      </c>
      <c r="DV9" s="456"/>
      <c r="DW9" s="454" t="s">
        <v>628</v>
      </c>
      <c r="DX9" s="456"/>
      <c r="DY9" s="454" t="s">
        <v>629</v>
      </c>
      <c r="DZ9" s="456"/>
      <c r="EA9" s="454" t="s">
        <v>630</v>
      </c>
      <c r="EB9" s="456"/>
      <c r="EC9" s="454" t="s">
        <v>631</v>
      </c>
      <c r="ED9" s="456"/>
      <c r="EE9" s="454" t="s">
        <v>632</v>
      </c>
      <c r="EF9" s="456"/>
      <c r="EG9" s="454" t="s">
        <v>633</v>
      </c>
      <c r="EH9" s="456"/>
      <c r="EI9" s="454" t="s">
        <v>634</v>
      </c>
      <c r="EJ9" s="456"/>
      <c r="EK9" s="454" t="s">
        <v>635</v>
      </c>
      <c r="EL9" s="456"/>
      <c r="EM9" s="454" t="s">
        <v>636</v>
      </c>
      <c r="EN9" s="456"/>
      <c r="EO9" s="454" t="s">
        <v>637</v>
      </c>
      <c r="EP9" s="456"/>
      <c r="EQ9" s="454" t="s">
        <v>638</v>
      </c>
      <c r="ER9" s="456"/>
      <c r="ES9" s="454" t="s">
        <v>639</v>
      </c>
      <c r="ET9" s="456"/>
      <c r="EU9" s="454" t="s">
        <v>640</v>
      </c>
      <c r="EV9" s="456"/>
      <c r="EW9" s="454" t="s">
        <v>641</v>
      </c>
      <c r="EX9" s="456"/>
      <c r="EY9" s="454" t="s">
        <v>717</v>
      </c>
      <c r="EZ9" s="456"/>
      <c r="FA9" s="454" t="s">
        <v>646</v>
      </c>
      <c r="FB9" s="456"/>
      <c r="FC9" s="454" t="s">
        <v>647</v>
      </c>
      <c r="FD9" s="456"/>
      <c r="FE9" s="454" t="s">
        <v>648</v>
      </c>
      <c r="FF9" s="456"/>
      <c r="FG9" s="454" t="s">
        <v>649</v>
      </c>
      <c r="FH9" s="456"/>
      <c r="FI9" s="454" t="s">
        <v>650</v>
      </c>
      <c r="FJ9" s="456"/>
      <c r="FK9" s="454" t="s">
        <v>651</v>
      </c>
      <c r="FL9" s="456"/>
      <c r="FM9" s="454" t="s">
        <v>652</v>
      </c>
      <c r="FN9" s="456"/>
      <c r="FO9" s="454" t="s">
        <v>653</v>
      </c>
      <c r="FP9" s="456"/>
      <c r="FQ9" s="454" t="s">
        <v>654</v>
      </c>
      <c r="FR9" s="456"/>
      <c r="FS9" s="454" t="s">
        <v>655</v>
      </c>
      <c r="FT9" s="456"/>
      <c r="FU9" s="454" t="s">
        <v>656</v>
      </c>
      <c r="FV9" s="456"/>
      <c r="FW9" s="454" t="s">
        <v>657</v>
      </c>
      <c r="FX9" s="456"/>
      <c r="FY9" s="454" t="s">
        <v>658</v>
      </c>
      <c r="FZ9" s="456"/>
      <c r="GA9" s="454" t="s">
        <v>659</v>
      </c>
      <c r="GB9" s="456"/>
      <c r="GC9" s="454" t="s">
        <v>660</v>
      </c>
      <c r="GD9" s="456"/>
      <c r="GE9" s="454" t="s">
        <v>661</v>
      </c>
      <c r="GF9" s="456"/>
      <c r="GG9" s="454" t="s">
        <v>662</v>
      </c>
      <c r="GH9" s="456"/>
      <c r="GI9" s="454" t="s">
        <v>663</v>
      </c>
      <c r="GJ9" s="456"/>
      <c r="GK9" s="454" t="s">
        <v>664</v>
      </c>
      <c r="GL9" s="456"/>
      <c r="GM9" s="454" t="s">
        <v>665</v>
      </c>
      <c r="GN9" s="456"/>
      <c r="GO9" s="454" t="s">
        <v>668</v>
      </c>
      <c r="GP9" s="456"/>
      <c r="GQ9" s="454" t="s">
        <v>669</v>
      </c>
      <c r="GR9" s="456"/>
      <c r="GS9" s="454" t="s">
        <v>670</v>
      </c>
      <c r="GT9" s="456"/>
      <c r="GU9" s="454" t="s">
        <v>671</v>
      </c>
      <c r="GV9" s="456"/>
      <c r="GW9" s="454" t="s">
        <v>672</v>
      </c>
      <c r="GX9" s="456"/>
      <c r="GY9" s="13"/>
      <c r="GZ9" s="233" t="s">
        <v>86</v>
      </c>
      <c r="HA9" s="553" t="s">
        <v>133</v>
      </c>
      <c r="HB9" s="553" t="s">
        <v>134</v>
      </c>
    </row>
    <row r="10" spans="1:210" ht="28.35" customHeight="1" thickBot="1">
      <c r="A10" s="550"/>
      <c r="B10" s="551"/>
      <c r="C10" s="551"/>
      <c r="D10" s="552"/>
      <c r="E10" s="521" t="str">
        <f>IF(Usage!$B$8=0, "", Usage!$B$8)</f>
        <v>Center Overhead</v>
      </c>
      <c r="F10" s="522"/>
      <c r="G10" s="521" t="str">
        <f>IF(Usage!$B$9=0, "", Usage!$B$9)</f>
        <v/>
      </c>
      <c r="H10" s="522"/>
      <c r="I10" s="521" t="str">
        <f>IF(Usage!$B$10=0, "", Usage!$B$10)</f>
        <v/>
      </c>
      <c r="J10" s="522"/>
      <c r="K10" s="521" t="str">
        <f>IF(Usage!$B$11=0, "", Usage!$B$11)</f>
        <v/>
      </c>
      <c r="L10" s="522"/>
      <c r="M10" s="521" t="str">
        <f>IF(Usage!$B$12=0, "", Usage!$B$12)</f>
        <v/>
      </c>
      <c r="N10" s="522"/>
      <c r="O10" s="521" t="str">
        <f>IF(Usage!$B$13=0, "", Usage!$B$13)</f>
        <v/>
      </c>
      <c r="P10" s="522"/>
      <c r="Q10" s="521" t="str">
        <f>IF(Usage!$B$14=0, "", Usage!$B$14)</f>
        <v/>
      </c>
      <c r="R10" s="522"/>
      <c r="S10" s="521" t="str">
        <f>IF(Usage!$B$15=0, "", Usage!$B$15)</f>
        <v/>
      </c>
      <c r="T10" s="522"/>
      <c r="U10" s="521" t="str">
        <f>IF(Usage!$B$16=0, "", Usage!$B$16)</f>
        <v/>
      </c>
      <c r="V10" s="522"/>
      <c r="W10" s="521" t="str">
        <f>IF(Usage!$B$17=0, "", Usage!$B$17)</f>
        <v/>
      </c>
      <c r="X10" s="522"/>
      <c r="Y10" s="521" t="str">
        <f>IF(Usage!$B$18=0, "", Usage!$B$18)</f>
        <v/>
      </c>
      <c r="Z10" s="522"/>
      <c r="AA10" s="521" t="str">
        <f>IF(Usage!$B$19=0, "", Usage!$B$19)</f>
        <v/>
      </c>
      <c r="AB10" s="522"/>
      <c r="AC10" s="521" t="str">
        <f>IF(Usage!$B$20=0, "", Usage!$B$20)</f>
        <v/>
      </c>
      <c r="AD10" s="522"/>
      <c r="AE10" s="521" t="str">
        <f>IF(Usage!$B$21=0, "", Usage!$B$21)</f>
        <v/>
      </c>
      <c r="AF10" s="522"/>
      <c r="AG10" s="521" t="str">
        <f>IF(Usage!$B$22=0, "", Usage!$B$22)</f>
        <v/>
      </c>
      <c r="AH10" s="522"/>
      <c r="AI10" s="521" t="str">
        <f>IF(Usage!$B$23=0, "", Usage!$B$23)</f>
        <v/>
      </c>
      <c r="AJ10" s="522"/>
      <c r="AK10" s="521" t="str">
        <f>IF(Usage!$B$24=0, "", Usage!$B$24)</f>
        <v/>
      </c>
      <c r="AL10" s="522"/>
      <c r="AM10" s="521" t="str">
        <f>IF(Usage!$B$25=0, "", Usage!$B$25)</f>
        <v/>
      </c>
      <c r="AN10" s="522"/>
      <c r="AO10" s="521" t="str">
        <f>IF(Usage!$B$26=0, "", Usage!$B$26)</f>
        <v/>
      </c>
      <c r="AP10" s="522"/>
      <c r="AQ10" s="521" t="str">
        <f>IF(Usage!$B$27=0, "", Usage!$B$27)</f>
        <v/>
      </c>
      <c r="AR10" s="522"/>
      <c r="AS10" s="521" t="str">
        <f>IF(Usage!$B$28=0, "", Usage!$B$28)</f>
        <v/>
      </c>
      <c r="AT10" s="522"/>
      <c r="AU10" s="521" t="str">
        <f>IF(Usage!$B$29=0, "", Usage!$B$29)</f>
        <v/>
      </c>
      <c r="AV10" s="522"/>
      <c r="AW10" s="521" t="str">
        <f>IF(Usage!$B$30=0, "", Usage!$B$30)</f>
        <v/>
      </c>
      <c r="AX10" s="522"/>
      <c r="AY10" s="521" t="str">
        <f>IF(Usage!$B$31=0, "", Usage!$B$31)</f>
        <v/>
      </c>
      <c r="AZ10" s="522"/>
      <c r="BA10" s="521" t="str">
        <f>IF(Usage!$B$32=0, "", Usage!$B$32)</f>
        <v/>
      </c>
      <c r="BB10" s="522"/>
      <c r="BC10" s="521" t="str">
        <f>IF(Usage!$B$33=0, "", Usage!$B$33)</f>
        <v/>
      </c>
      <c r="BD10" s="522"/>
      <c r="BE10" s="521" t="str">
        <f>IF(Usage!$B$34=0, "", Usage!$B$34)</f>
        <v/>
      </c>
      <c r="BF10" s="522"/>
      <c r="BG10" s="521" t="str">
        <f>IF(Usage!$B$35=0, "", Usage!$B$35)</f>
        <v/>
      </c>
      <c r="BH10" s="522"/>
      <c r="BI10" s="521" t="str">
        <f>IF(Usage!$B$36=0, "", Usage!$B$36)</f>
        <v/>
      </c>
      <c r="BJ10" s="522"/>
      <c r="BK10" s="521" t="str">
        <f>IF(Usage!$B$37=0, "", Usage!$B$37)</f>
        <v/>
      </c>
      <c r="BL10" s="522"/>
      <c r="BM10" s="521" t="str">
        <f>IF(Usage!$B$38=0, "", Usage!$B$38)</f>
        <v/>
      </c>
      <c r="BN10" s="522"/>
      <c r="BO10" s="521" t="str">
        <f>IF(Usage!$B$39=0, "", Usage!$B$39)</f>
        <v/>
      </c>
      <c r="BP10" s="522"/>
      <c r="BQ10" s="521" t="str">
        <f>IF(Usage!$B$40=0, "", Usage!$B$40)</f>
        <v/>
      </c>
      <c r="BR10" s="522"/>
      <c r="BS10" s="521" t="str">
        <f>IF(Usage!$B$41=0, "", Usage!$B$41)</f>
        <v/>
      </c>
      <c r="BT10" s="522"/>
      <c r="BU10" s="521" t="str">
        <f>IF(Usage!$B$42=0, "", Usage!$B$42)</f>
        <v/>
      </c>
      <c r="BV10" s="522"/>
      <c r="BW10" s="521" t="str">
        <f>IF(Usage!$B$43=0, "", Usage!$B$43)</f>
        <v/>
      </c>
      <c r="BX10" s="522"/>
      <c r="BY10" s="521" t="str">
        <f>IF(Usage!$B$44=0, "", Usage!$B$44)</f>
        <v/>
      </c>
      <c r="BZ10" s="522"/>
      <c r="CA10" s="521" t="str">
        <f>IF(Usage!$B$45=0, "", Usage!$B$45)</f>
        <v/>
      </c>
      <c r="CB10" s="522"/>
      <c r="CC10" s="521" t="str">
        <f>IF(Usage!$B$46=0, "", Usage!$B$46)</f>
        <v/>
      </c>
      <c r="CD10" s="522"/>
      <c r="CE10" s="521" t="str">
        <f>IF(Usage!$B$47=0, "", Usage!$B$47)</f>
        <v/>
      </c>
      <c r="CF10" s="522"/>
      <c r="CG10" s="521" t="str">
        <f>IF(Usage!$B$48=0, "", Usage!$B$48)</f>
        <v/>
      </c>
      <c r="CH10" s="522"/>
      <c r="CI10" s="521" t="str">
        <f>IF(Usage!$B$49=0, "", Usage!$B$49)</f>
        <v/>
      </c>
      <c r="CJ10" s="522"/>
      <c r="CK10" s="521" t="str">
        <f>IF(Usage!$B$50=0, "", Usage!$B$50)</f>
        <v/>
      </c>
      <c r="CL10" s="522"/>
      <c r="CM10" s="521" t="str">
        <f>IF(Usage!$B$51=0, "", Usage!$B$51)</f>
        <v/>
      </c>
      <c r="CN10" s="522"/>
      <c r="CO10" s="521" t="str">
        <f>IF(Usage!$B$52=0, "", Usage!$B$52)</f>
        <v/>
      </c>
      <c r="CP10" s="522"/>
      <c r="CQ10" s="521" t="str">
        <f>IF(Usage!$B$53=0, "", Usage!$B$53)</f>
        <v/>
      </c>
      <c r="CR10" s="522"/>
      <c r="CS10" s="521" t="str">
        <f>IF(Usage!$B$54=0, "", Usage!$B$54)</f>
        <v/>
      </c>
      <c r="CT10" s="522"/>
      <c r="CU10" s="521" t="str">
        <f>IF(Usage!$B$55=0, "", Usage!$B$55)</f>
        <v/>
      </c>
      <c r="CV10" s="522"/>
      <c r="CW10" s="521" t="str">
        <f>IF(Usage!$B$56=0, "", Usage!$B$56)</f>
        <v/>
      </c>
      <c r="CX10" s="522"/>
      <c r="CY10" s="521" t="str">
        <f>IF(Usage!$B$57=0, "", Usage!$B$57)</f>
        <v/>
      </c>
      <c r="CZ10" s="522"/>
      <c r="DA10" s="521" t="str">
        <f>IF(Usage!$B$58=0, "", Usage!$B$58)</f>
        <v/>
      </c>
      <c r="DB10" s="522"/>
      <c r="DC10" s="521" t="str">
        <f>IF(Usage!$B$59=0, "", Usage!$B$59)</f>
        <v/>
      </c>
      <c r="DD10" s="522"/>
      <c r="DE10" s="521" t="str">
        <f>IF(Usage!$B$60=0, "", Usage!$B$60)</f>
        <v/>
      </c>
      <c r="DF10" s="522"/>
      <c r="DG10" s="521" t="str">
        <f>IF(Usage!$B$61=0, "", Usage!$B$61)</f>
        <v/>
      </c>
      <c r="DH10" s="522"/>
      <c r="DI10" s="521" t="str">
        <f>IF(Usage!$B$62=0, "", Usage!$B$62)</f>
        <v/>
      </c>
      <c r="DJ10" s="522"/>
      <c r="DK10" s="521" t="str">
        <f>IF(Usage!$B$63=0, "", Usage!$B$63)</f>
        <v/>
      </c>
      <c r="DL10" s="522"/>
      <c r="DM10" s="521" t="str">
        <f>IF(Usage!$B$64=0, "", Usage!$B$64)</f>
        <v/>
      </c>
      <c r="DN10" s="522"/>
      <c r="DO10" s="521" t="str">
        <f>IF(Usage!$B$65=0, "", Usage!$B$65)</f>
        <v/>
      </c>
      <c r="DP10" s="522"/>
      <c r="DQ10" s="521" t="str">
        <f>IF(Usage!$B$66=0, "", Usage!$B$66)</f>
        <v/>
      </c>
      <c r="DR10" s="522"/>
      <c r="DS10" s="521" t="str">
        <f>IF(Usage!$B$67=0, "", Usage!$B$67)</f>
        <v/>
      </c>
      <c r="DT10" s="522"/>
      <c r="DU10" s="521" t="str">
        <f>IF(Usage!$B$68=0, "", Usage!$B$68)</f>
        <v/>
      </c>
      <c r="DV10" s="522"/>
      <c r="DW10" s="521" t="str">
        <f>IF(Usage!$B$69=0, "", Usage!$B$69)</f>
        <v/>
      </c>
      <c r="DX10" s="522"/>
      <c r="DY10" s="521" t="str">
        <f>IF(Usage!$B$70=0, "", Usage!$B$70)</f>
        <v/>
      </c>
      <c r="DZ10" s="522"/>
      <c r="EA10" s="521" t="str">
        <f>IF(Usage!$B$71=0, "", Usage!$B$71)</f>
        <v/>
      </c>
      <c r="EB10" s="522"/>
      <c r="EC10" s="521" t="str">
        <f>IF(Usage!$B$72=0, "", Usage!$B$72)</f>
        <v/>
      </c>
      <c r="ED10" s="522"/>
      <c r="EE10" s="521" t="str">
        <f>IF(Usage!$B$73=0, "", Usage!$B$73)</f>
        <v/>
      </c>
      <c r="EF10" s="522"/>
      <c r="EG10" s="521" t="str">
        <f>IF(Usage!$B$74=0, "", Usage!$B$74)</f>
        <v/>
      </c>
      <c r="EH10" s="522"/>
      <c r="EI10" s="521" t="str">
        <f>IF(Usage!$B$75=0, "", Usage!$B$75)</f>
        <v/>
      </c>
      <c r="EJ10" s="522"/>
      <c r="EK10" s="521" t="str">
        <f>IF(Usage!$B$76=0, "", Usage!$B$76)</f>
        <v/>
      </c>
      <c r="EL10" s="522"/>
      <c r="EM10" s="521" t="str">
        <f>IF(Usage!$B$77=0, "", Usage!$B$77)</f>
        <v/>
      </c>
      <c r="EN10" s="522"/>
      <c r="EO10" s="521" t="str">
        <f>IF(Usage!$B$78=0, "", Usage!$B$78)</f>
        <v/>
      </c>
      <c r="EP10" s="522"/>
      <c r="EQ10" s="521" t="str">
        <f>IF(Usage!$B$79=0, "", Usage!$B$79)</f>
        <v/>
      </c>
      <c r="ER10" s="522"/>
      <c r="ES10" s="521" t="str">
        <f>IF(Usage!$B$80=0, "", Usage!$B$80)</f>
        <v/>
      </c>
      <c r="ET10" s="522"/>
      <c r="EU10" s="521" t="str">
        <f>IF(Usage!$B$81=0, "", Usage!$B$81)</f>
        <v/>
      </c>
      <c r="EV10" s="522"/>
      <c r="EW10" s="521" t="str">
        <f>IF(Usage!$B$82=0, "", Usage!$B$82)</f>
        <v/>
      </c>
      <c r="EX10" s="522"/>
      <c r="EY10" s="521" t="str">
        <f>IF(Usage!$B$83=0, "", Usage!$B$83)</f>
        <v/>
      </c>
      <c r="EZ10" s="522"/>
      <c r="FA10" s="521" t="str">
        <f>IF(Usage!$B$84=0, "", Usage!$B$84)</f>
        <v/>
      </c>
      <c r="FB10" s="522"/>
      <c r="FC10" s="521" t="str">
        <f>IF(Usage!$B$85=0, "", Usage!$B$85)</f>
        <v/>
      </c>
      <c r="FD10" s="522"/>
      <c r="FE10" s="521" t="str">
        <f>IF(Usage!$B$86=0, "", Usage!$B$86)</f>
        <v/>
      </c>
      <c r="FF10" s="522"/>
      <c r="FG10" s="521" t="str">
        <f>IF(Usage!$B$87=0, "", Usage!$B$87)</f>
        <v/>
      </c>
      <c r="FH10" s="522"/>
      <c r="FI10" s="521" t="str">
        <f>IF(Usage!$B$88=0, "", Usage!$B$88)</f>
        <v/>
      </c>
      <c r="FJ10" s="522"/>
      <c r="FK10" s="521" t="str">
        <f>IF(Usage!$B$89=0, "", Usage!$B$89)</f>
        <v/>
      </c>
      <c r="FL10" s="522"/>
      <c r="FM10" s="521" t="str">
        <f>IF(Usage!$B$90=0, "", Usage!$B$90)</f>
        <v/>
      </c>
      <c r="FN10" s="522"/>
      <c r="FO10" s="521" t="str">
        <f>IF(Usage!$B$91=0, "", Usage!$B$91)</f>
        <v/>
      </c>
      <c r="FP10" s="522"/>
      <c r="FQ10" s="521" t="str">
        <f>IF(Usage!$B$92=0, "", Usage!$B$92)</f>
        <v/>
      </c>
      <c r="FR10" s="522"/>
      <c r="FS10" s="521" t="str">
        <f>IF(Usage!$B$93=0, "", Usage!$B$93)</f>
        <v/>
      </c>
      <c r="FT10" s="522"/>
      <c r="FU10" s="521" t="str">
        <f>IF(Usage!$B$94=0, "", Usage!$B$94)</f>
        <v/>
      </c>
      <c r="FV10" s="522"/>
      <c r="FW10" s="521" t="str">
        <f>IF(Usage!$B$95=0, "", Usage!$B$95)</f>
        <v/>
      </c>
      <c r="FX10" s="522"/>
      <c r="FY10" s="521" t="str">
        <f>IF(Usage!$B$96=0, "", Usage!$B$96)</f>
        <v/>
      </c>
      <c r="FZ10" s="522"/>
      <c r="GA10" s="521" t="str">
        <f>IF(Usage!$B$97=0, "", Usage!$B$97)</f>
        <v/>
      </c>
      <c r="GB10" s="522"/>
      <c r="GC10" s="521" t="str">
        <f>IF(Usage!$B$98=0, "", Usage!$B$98)</f>
        <v/>
      </c>
      <c r="GD10" s="522"/>
      <c r="GE10" s="521" t="str">
        <f>IF(Usage!$B$99=0, "", Usage!$B$99)</f>
        <v/>
      </c>
      <c r="GF10" s="522"/>
      <c r="GG10" s="521" t="str">
        <f>IF(Usage!$B$100=0, "", Usage!$B$100)</f>
        <v/>
      </c>
      <c r="GH10" s="522"/>
      <c r="GI10" s="521" t="str">
        <f>IF(Usage!$B$101=0, "", Usage!$B$101)</f>
        <v/>
      </c>
      <c r="GJ10" s="522"/>
      <c r="GK10" s="521" t="str">
        <f>IF(Usage!$B$102=0, "", Usage!$B$102)</f>
        <v/>
      </c>
      <c r="GL10" s="522"/>
      <c r="GM10" s="521" t="str">
        <f>IF(Usage!$B$103=0, "", Usage!$B$103)</f>
        <v/>
      </c>
      <c r="GN10" s="522"/>
      <c r="GO10" s="521" t="str">
        <f>IF(Usage!$B$104=0, "", Usage!$B$104)</f>
        <v/>
      </c>
      <c r="GP10" s="522"/>
      <c r="GQ10" s="521" t="str">
        <f>IF(Usage!$B$105=0, "", Usage!$B$105)</f>
        <v/>
      </c>
      <c r="GR10" s="522"/>
      <c r="GS10" s="521" t="str">
        <f>IF(Usage!$B$106=0, "", Usage!$B$106)</f>
        <v/>
      </c>
      <c r="GT10" s="522"/>
      <c r="GU10" s="521" t="str">
        <f>IF(Usage!$B$107=0, "", Usage!$B$107)</f>
        <v/>
      </c>
      <c r="GV10" s="522"/>
      <c r="GW10" s="521" t="str">
        <f>IF(Usage!$B$108=0, "", Usage!$B$108)</f>
        <v/>
      </c>
      <c r="GX10" s="522"/>
      <c r="GY10" s="13"/>
      <c r="GZ10" s="553" t="s">
        <v>87</v>
      </c>
      <c r="HA10" s="553"/>
      <c r="HB10" s="553"/>
    </row>
    <row r="11" spans="1:210">
      <c r="A11" s="17" t="s">
        <v>56</v>
      </c>
      <c r="B11" s="17" t="s">
        <v>135</v>
      </c>
      <c r="C11" s="17" t="s">
        <v>136</v>
      </c>
      <c r="D11" s="17" t="s">
        <v>137</v>
      </c>
      <c r="E11" s="18" t="s">
        <v>120</v>
      </c>
      <c r="F11" s="19" t="s">
        <v>79</v>
      </c>
      <c r="G11" s="18" t="s">
        <v>138</v>
      </c>
      <c r="H11" s="19" t="s">
        <v>79</v>
      </c>
      <c r="I11" s="18" t="s">
        <v>120</v>
      </c>
      <c r="J11" s="19" t="s">
        <v>79</v>
      </c>
      <c r="K11" s="18" t="s">
        <v>120</v>
      </c>
      <c r="L11" s="19" t="s">
        <v>79</v>
      </c>
      <c r="M11" s="18" t="s">
        <v>138</v>
      </c>
      <c r="N11" s="19" t="s">
        <v>79</v>
      </c>
      <c r="O11" s="18" t="s">
        <v>120</v>
      </c>
      <c r="P11" s="19" t="s">
        <v>79</v>
      </c>
      <c r="Q11" s="18" t="s">
        <v>120</v>
      </c>
      <c r="R11" s="19" t="s">
        <v>79</v>
      </c>
      <c r="S11" s="18" t="s">
        <v>120</v>
      </c>
      <c r="T11" s="19" t="s">
        <v>79</v>
      </c>
      <c r="U11" s="18" t="s">
        <v>120</v>
      </c>
      <c r="V11" s="19" t="s">
        <v>79</v>
      </c>
      <c r="W11" s="18" t="s">
        <v>120</v>
      </c>
      <c r="X11" s="19" t="s">
        <v>79</v>
      </c>
      <c r="Y11" s="18" t="s">
        <v>120</v>
      </c>
      <c r="Z11" s="19" t="s">
        <v>79</v>
      </c>
      <c r="AA11" s="18" t="s">
        <v>120</v>
      </c>
      <c r="AB11" s="19" t="s">
        <v>79</v>
      </c>
      <c r="AC11" s="18" t="s">
        <v>120</v>
      </c>
      <c r="AD11" s="19" t="s">
        <v>79</v>
      </c>
      <c r="AE11" s="18" t="s">
        <v>120</v>
      </c>
      <c r="AF11" s="19" t="s">
        <v>79</v>
      </c>
      <c r="AG11" s="18" t="s">
        <v>120</v>
      </c>
      <c r="AH11" s="19" t="s">
        <v>79</v>
      </c>
      <c r="AI11" s="18" t="s">
        <v>120</v>
      </c>
      <c r="AJ11" s="19" t="s">
        <v>79</v>
      </c>
      <c r="AK11" s="18" t="s">
        <v>120</v>
      </c>
      <c r="AL11" s="19" t="s">
        <v>79</v>
      </c>
      <c r="AM11" s="18" t="s">
        <v>120</v>
      </c>
      <c r="AN11" s="19" t="s">
        <v>79</v>
      </c>
      <c r="AO11" s="18" t="s">
        <v>120</v>
      </c>
      <c r="AP11" s="19" t="s">
        <v>79</v>
      </c>
      <c r="AQ11" s="18" t="s">
        <v>120</v>
      </c>
      <c r="AR11" s="19" t="s">
        <v>79</v>
      </c>
      <c r="AS11" s="18" t="s">
        <v>120</v>
      </c>
      <c r="AT11" s="19" t="s">
        <v>79</v>
      </c>
      <c r="AU11" s="18" t="s">
        <v>120</v>
      </c>
      <c r="AV11" s="19" t="s">
        <v>79</v>
      </c>
      <c r="AW11" s="18" t="s">
        <v>120</v>
      </c>
      <c r="AX11" s="19" t="s">
        <v>79</v>
      </c>
      <c r="AY11" s="18" t="s">
        <v>120</v>
      </c>
      <c r="AZ11" s="19" t="s">
        <v>79</v>
      </c>
      <c r="BA11" s="18" t="s">
        <v>120</v>
      </c>
      <c r="BB11" s="19" t="s">
        <v>79</v>
      </c>
      <c r="BC11" s="18" t="s">
        <v>120</v>
      </c>
      <c r="BD11" s="19" t="s">
        <v>79</v>
      </c>
      <c r="BE11" s="18" t="s">
        <v>120</v>
      </c>
      <c r="BF11" s="19" t="s">
        <v>79</v>
      </c>
      <c r="BG11" s="18" t="s">
        <v>120</v>
      </c>
      <c r="BH11" s="19" t="s">
        <v>79</v>
      </c>
      <c r="BI11" s="18" t="s">
        <v>120</v>
      </c>
      <c r="BJ11" s="19" t="s">
        <v>79</v>
      </c>
      <c r="BK11" s="18" t="s">
        <v>120</v>
      </c>
      <c r="BL11" s="19" t="s">
        <v>79</v>
      </c>
      <c r="BM11" s="18" t="s">
        <v>120</v>
      </c>
      <c r="BN11" s="19" t="s">
        <v>79</v>
      </c>
      <c r="BO11" s="18" t="s">
        <v>120</v>
      </c>
      <c r="BP11" s="19" t="s">
        <v>79</v>
      </c>
      <c r="BQ11" s="18" t="s">
        <v>120</v>
      </c>
      <c r="BR11" s="19" t="s">
        <v>79</v>
      </c>
      <c r="BS11" s="18" t="s">
        <v>120</v>
      </c>
      <c r="BT11" s="19" t="s">
        <v>79</v>
      </c>
      <c r="BU11" s="18" t="s">
        <v>120</v>
      </c>
      <c r="BV11" s="19" t="s">
        <v>79</v>
      </c>
      <c r="BW11" s="18" t="s">
        <v>120</v>
      </c>
      <c r="BX11" s="19" t="s">
        <v>79</v>
      </c>
      <c r="BY11" s="18" t="s">
        <v>120</v>
      </c>
      <c r="BZ11" s="19" t="s">
        <v>79</v>
      </c>
      <c r="CA11" s="18" t="s">
        <v>120</v>
      </c>
      <c r="CB11" s="19" t="s">
        <v>79</v>
      </c>
      <c r="CC11" s="18" t="s">
        <v>120</v>
      </c>
      <c r="CD11" s="19" t="s">
        <v>79</v>
      </c>
      <c r="CE11" s="18" t="s">
        <v>120</v>
      </c>
      <c r="CF11" s="19" t="s">
        <v>79</v>
      </c>
      <c r="CG11" s="18" t="s">
        <v>120</v>
      </c>
      <c r="CH11" s="19" t="s">
        <v>79</v>
      </c>
      <c r="CI11" s="18" t="s">
        <v>120</v>
      </c>
      <c r="CJ11" s="19" t="s">
        <v>79</v>
      </c>
      <c r="CK11" s="18" t="s">
        <v>120</v>
      </c>
      <c r="CL11" s="19" t="s">
        <v>79</v>
      </c>
      <c r="CM11" s="18" t="s">
        <v>120</v>
      </c>
      <c r="CN11" s="19" t="s">
        <v>79</v>
      </c>
      <c r="CO11" s="18" t="s">
        <v>120</v>
      </c>
      <c r="CP11" s="19" t="s">
        <v>79</v>
      </c>
      <c r="CQ11" s="18" t="s">
        <v>120</v>
      </c>
      <c r="CR11" s="19" t="s">
        <v>79</v>
      </c>
      <c r="CS11" s="18" t="s">
        <v>120</v>
      </c>
      <c r="CT11" s="19" t="s">
        <v>79</v>
      </c>
      <c r="CU11" s="18" t="s">
        <v>120</v>
      </c>
      <c r="CV11" s="19" t="s">
        <v>79</v>
      </c>
      <c r="CW11" s="18" t="s">
        <v>120</v>
      </c>
      <c r="CX11" s="19" t="s">
        <v>79</v>
      </c>
      <c r="CY11" s="18" t="s">
        <v>120</v>
      </c>
      <c r="CZ11" s="19" t="s">
        <v>79</v>
      </c>
      <c r="DA11" s="18" t="s">
        <v>120</v>
      </c>
      <c r="DB11" s="19" t="s">
        <v>79</v>
      </c>
      <c r="DC11" s="18" t="s">
        <v>138</v>
      </c>
      <c r="DD11" s="19" t="s">
        <v>79</v>
      </c>
      <c r="DE11" s="18" t="s">
        <v>120</v>
      </c>
      <c r="DF11" s="19" t="s">
        <v>79</v>
      </c>
      <c r="DG11" s="18" t="s">
        <v>120</v>
      </c>
      <c r="DH11" s="19" t="s">
        <v>79</v>
      </c>
      <c r="DI11" s="18" t="s">
        <v>138</v>
      </c>
      <c r="DJ11" s="19" t="s">
        <v>79</v>
      </c>
      <c r="DK11" s="18" t="s">
        <v>120</v>
      </c>
      <c r="DL11" s="19" t="s">
        <v>79</v>
      </c>
      <c r="DM11" s="18" t="s">
        <v>120</v>
      </c>
      <c r="DN11" s="19" t="s">
        <v>79</v>
      </c>
      <c r="DO11" s="18" t="s">
        <v>120</v>
      </c>
      <c r="DP11" s="19" t="s">
        <v>79</v>
      </c>
      <c r="DQ11" s="18" t="s">
        <v>120</v>
      </c>
      <c r="DR11" s="19" t="s">
        <v>79</v>
      </c>
      <c r="DS11" s="18" t="s">
        <v>120</v>
      </c>
      <c r="DT11" s="19" t="s">
        <v>79</v>
      </c>
      <c r="DU11" s="18" t="s">
        <v>120</v>
      </c>
      <c r="DV11" s="19" t="s">
        <v>79</v>
      </c>
      <c r="DW11" s="18" t="s">
        <v>120</v>
      </c>
      <c r="DX11" s="19" t="s">
        <v>79</v>
      </c>
      <c r="DY11" s="18" t="s">
        <v>120</v>
      </c>
      <c r="DZ11" s="19" t="s">
        <v>79</v>
      </c>
      <c r="EA11" s="18" t="s">
        <v>120</v>
      </c>
      <c r="EB11" s="19" t="s">
        <v>79</v>
      </c>
      <c r="EC11" s="18" t="s">
        <v>120</v>
      </c>
      <c r="ED11" s="19" t="s">
        <v>79</v>
      </c>
      <c r="EE11" s="18" t="s">
        <v>120</v>
      </c>
      <c r="EF11" s="19" t="s">
        <v>79</v>
      </c>
      <c r="EG11" s="18" t="s">
        <v>120</v>
      </c>
      <c r="EH11" s="19" t="s">
        <v>79</v>
      </c>
      <c r="EI11" s="18" t="s">
        <v>120</v>
      </c>
      <c r="EJ11" s="19" t="s">
        <v>79</v>
      </c>
      <c r="EK11" s="18" t="s">
        <v>120</v>
      </c>
      <c r="EL11" s="19" t="s">
        <v>79</v>
      </c>
      <c r="EM11" s="18" t="s">
        <v>120</v>
      </c>
      <c r="EN11" s="19" t="s">
        <v>79</v>
      </c>
      <c r="EO11" s="18" t="s">
        <v>120</v>
      </c>
      <c r="EP11" s="19" t="s">
        <v>79</v>
      </c>
      <c r="EQ11" s="18" t="s">
        <v>120</v>
      </c>
      <c r="ER11" s="19" t="s">
        <v>79</v>
      </c>
      <c r="ES11" s="18" t="s">
        <v>120</v>
      </c>
      <c r="ET11" s="19" t="s">
        <v>79</v>
      </c>
      <c r="EU11" s="18" t="s">
        <v>120</v>
      </c>
      <c r="EV11" s="19" t="s">
        <v>79</v>
      </c>
      <c r="EW11" s="18" t="s">
        <v>120</v>
      </c>
      <c r="EX11" s="19" t="s">
        <v>79</v>
      </c>
      <c r="EY11" s="18" t="s">
        <v>120</v>
      </c>
      <c r="EZ11" s="19" t="s">
        <v>79</v>
      </c>
      <c r="FA11" s="18" t="s">
        <v>120</v>
      </c>
      <c r="FB11" s="19" t="s">
        <v>79</v>
      </c>
      <c r="FC11" s="18" t="s">
        <v>120</v>
      </c>
      <c r="FD11" s="19" t="s">
        <v>79</v>
      </c>
      <c r="FE11" s="18" t="s">
        <v>120</v>
      </c>
      <c r="FF11" s="19" t="s">
        <v>79</v>
      </c>
      <c r="FG11" s="18" t="s">
        <v>120</v>
      </c>
      <c r="FH11" s="19" t="s">
        <v>79</v>
      </c>
      <c r="FI11" s="18" t="s">
        <v>120</v>
      </c>
      <c r="FJ11" s="19" t="s">
        <v>79</v>
      </c>
      <c r="FK11" s="18" t="s">
        <v>120</v>
      </c>
      <c r="FL11" s="19" t="s">
        <v>79</v>
      </c>
      <c r="FM11" s="18" t="s">
        <v>120</v>
      </c>
      <c r="FN11" s="19" t="s">
        <v>79</v>
      </c>
      <c r="FO11" s="18" t="s">
        <v>120</v>
      </c>
      <c r="FP11" s="19" t="s">
        <v>79</v>
      </c>
      <c r="FQ11" s="18" t="s">
        <v>120</v>
      </c>
      <c r="FR11" s="19" t="s">
        <v>79</v>
      </c>
      <c r="FS11" s="18" t="s">
        <v>120</v>
      </c>
      <c r="FT11" s="19" t="s">
        <v>79</v>
      </c>
      <c r="FU11" s="18" t="s">
        <v>120</v>
      </c>
      <c r="FV11" s="19" t="s">
        <v>79</v>
      </c>
      <c r="FW11" s="18" t="s">
        <v>120</v>
      </c>
      <c r="FX11" s="19" t="s">
        <v>79</v>
      </c>
      <c r="FY11" s="18" t="s">
        <v>120</v>
      </c>
      <c r="FZ11" s="19" t="s">
        <v>79</v>
      </c>
      <c r="GA11" s="18" t="s">
        <v>120</v>
      </c>
      <c r="GB11" s="19" t="s">
        <v>79</v>
      </c>
      <c r="GC11" s="18" t="s">
        <v>120</v>
      </c>
      <c r="GD11" s="19" t="s">
        <v>79</v>
      </c>
      <c r="GE11" s="18" t="s">
        <v>120</v>
      </c>
      <c r="GF11" s="19" t="s">
        <v>79</v>
      </c>
      <c r="GG11" s="18" t="s">
        <v>120</v>
      </c>
      <c r="GH11" s="19" t="s">
        <v>79</v>
      </c>
      <c r="GI11" s="18" t="s">
        <v>120</v>
      </c>
      <c r="GJ11" s="19" t="s">
        <v>79</v>
      </c>
      <c r="GK11" s="18" t="s">
        <v>120</v>
      </c>
      <c r="GL11" s="19" t="s">
        <v>79</v>
      </c>
      <c r="GM11" s="18" t="s">
        <v>120</v>
      </c>
      <c r="GN11" s="19" t="s">
        <v>79</v>
      </c>
      <c r="GO11" s="18" t="s">
        <v>120</v>
      </c>
      <c r="GP11" s="19" t="s">
        <v>79</v>
      </c>
      <c r="GQ11" s="18" t="s">
        <v>120</v>
      </c>
      <c r="GR11" s="19" t="s">
        <v>79</v>
      </c>
      <c r="GS11" s="18" t="s">
        <v>120</v>
      </c>
      <c r="GT11" s="19" t="s">
        <v>79</v>
      </c>
      <c r="GU11" s="18" t="s">
        <v>120</v>
      </c>
      <c r="GV11" s="19" t="s">
        <v>79</v>
      </c>
      <c r="GW11" s="18" t="s">
        <v>120</v>
      </c>
      <c r="GX11" s="19" t="s">
        <v>79</v>
      </c>
      <c r="GY11" s="13"/>
      <c r="GZ11" s="553"/>
      <c r="HA11" s="553"/>
      <c r="HB11" s="553"/>
    </row>
    <row r="12" spans="1:210">
      <c r="A12" s="90"/>
      <c r="E12" s="20">
        <v>0</v>
      </c>
      <c r="F12" s="322">
        <f>E12*$D12</f>
        <v>0</v>
      </c>
      <c r="G12" s="20">
        <v>0</v>
      </c>
      <c r="H12" s="322">
        <f>G12*$D12</f>
        <v>0</v>
      </c>
      <c r="I12" s="20">
        <v>0</v>
      </c>
      <c r="J12" s="322">
        <f>I12*$D12</f>
        <v>0</v>
      </c>
      <c r="K12" s="20">
        <v>0</v>
      </c>
      <c r="L12" s="322">
        <f>K12*$D12</f>
        <v>0</v>
      </c>
      <c r="M12" s="20">
        <v>0</v>
      </c>
      <c r="N12" s="322">
        <f>M12*$D12</f>
        <v>0</v>
      </c>
      <c r="O12" s="20">
        <v>0</v>
      </c>
      <c r="P12" s="322">
        <f>O12*$D12</f>
        <v>0</v>
      </c>
      <c r="Q12" s="20">
        <v>0</v>
      </c>
      <c r="R12" s="322">
        <f>Q12*$D12</f>
        <v>0</v>
      </c>
      <c r="S12" s="20">
        <v>0</v>
      </c>
      <c r="T12" s="322">
        <f>S12*$D12</f>
        <v>0</v>
      </c>
      <c r="U12" s="20">
        <v>0</v>
      </c>
      <c r="V12" s="322">
        <f>U12*$D12</f>
        <v>0</v>
      </c>
      <c r="W12" s="20">
        <v>0</v>
      </c>
      <c r="X12" s="322">
        <f>W12*$D12</f>
        <v>0</v>
      </c>
      <c r="Y12" s="20">
        <v>0</v>
      </c>
      <c r="Z12" s="322">
        <f>Y12*$D12</f>
        <v>0</v>
      </c>
      <c r="AA12" s="20">
        <v>0</v>
      </c>
      <c r="AB12" s="322">
        <f>AA12*$D12</f>
        <v>0</v>
      </c>
      <c r="AC12" s="20">
        <v>0</v>
      </c>
      <c r="AD12" s="322">
        <f>AC12*$D12</f>
        <v>0</v>
      </c>
      <c r="AE12" s="20">
        <v>0</v>
      </c>
      <c r="AF12" s="322">
        <f>AE12*$D12</f>
        <v>0</v>
      </c>
      <c r="AG12" s="20">
        <v>0</v>
      </c>
      <c r="AH12" s="322">
        <f>AG12*$D12</f>
        <v>0</v>
      </c>
      <c r="AI12" s="20">
        <v>0</v>
      </c>
      <c r="AJ12" s="322">
        <f>AI12*$D12</f>
        <v>0</v>
      </c>
      <c r="AK12" s="20">
        <v>0</v>
      </c>
      <c r="AL12" s="322">
        <f>AK12*$D12</f>
        <v>0</v>
      </c>
      <c r="AM12" s="20">
        <v>0</v>
      </c>
      <c r="AN12" s="322">
        <f>AM12*$D12</f>
        <v>0</v>
      </c>
      <c r="AO12" s="20">
        <v>0</v>
      </c>
      <c r="AP12" s="322">
        <f>AO12*$D12</f>
        <v>0</v>
      </c>
      <c r="AQ12" s="20">
        <v>0</v>
      </c>
      <c r="AR12" s="322">
        <f>AQ12*$D12</f>
        <v>0</v>
      </c>
      <c r="AS12" s="20">
        <v>0</v>
      </c>
      <c r="AT12" s="322">
        <f>AS12*$D12</f>
        <v>0</v>
      </c>
      <c r="AU12" s="20">
        <v>0</v>
      </c>
      <c r="AV12" s="322">
        <f>AU12*$D12</f>
        <v>0</v>
      </c>
      <c r="AW12" s="20">
        <v>0</v>
      </c>
      <c r="AX12" s="322">
        <f>AW12*$D12</f>
        <v>0</v>
      </c>
      <c r="AY12" s="20">
        <v>0</v>
      </c>
      <c r="AZ12" s="322">
        <f>AY12*$D12</f>
        <v>0</v>
      </c>
      <c r="BA12" s="20">
        <v>0</v>
      </c>
      <c r="BB12" s="322">
        <f>BA12*$D12</f>
        <v>0</v>
      </c>
      <c r="BC12" s="20">
        <v>0</v>
      </c>
      <c r="BD12" s="322">
        <f>BC12*$D12</f>
        <v>0</v>
      </c>
      <c r="BE12" s="20">
        <v>0</v>
      </c>
      <c r="BF12" s="322">
        <f t="shared" ref="BF12:BF27" si="0">BE12*$D12</f>
        <v>0</v>
      </c>
      <c r="BG12" s="20">
        <v>0</v>
      </c>
      <c r="BH12" s="322">
        <f t="shared" ref="BH12:BH27" si="1">BG12*$D12</f>
        <v>0</v>
      </c>
      <c r="BI12" s="20">
        <v>0</v>
      </c>
      <c r="BJ12" s="322">
        <f t="shared" ref="BJ12:BJ27" si="2">BI12*$D12</f>
        <v>0</v>
      </c>
      <c r="BK12" s="20">
        <v>0</v>
      </c>
      <c r="BL12" s="322">
        <f t="shared" ref="BL12:BL27" si="3">BK12*$D12</f>
        <v>0</v>
      </c>
      <c r="BM12" s="20">
        <v>0</v>
      </c>
      <c r="BN12" s="322">
        <f t="shared" ref="BN12:BN27" si="4">BM12*$D12</f>
        <v>0</v>
      </c>
      <c r="BO12" s="20">
        <v>0</v>
      </c>
      <c r="BP12" s="322">
        <f t="shared" ref="BP12:BP27" si="5">BO12*$D12</f>
        <v>0</v>
      </c>
      <c r="BQ12" s="20">
        <v>0</v>
      </c>
      <c r="BR12" s="322">
        <f t="shared" ref="BR12:BR27" si="6">BQ12*$D12</f>
        <v>0</v>
      </c>
      <c r="BS12" s="20">
        <v>0</v>
      </c>
      <c r="BT12" s="322">
        <f t="shared" ref="BT12:BT27" si="7">BS12*$D12</f>
        <v>0</v>
      </c>
      <c r="BU12" s="20">
        <v>0</v>
      </c>
      <c r="BV12" s="322">
        <f t="shared" ref="BV12:BV27" si="8">BU12*$D12</f>
        <v>0</v>
      </c>
      <c r="BW12" s="20">
        <v>0</v>
      </c>
      <c r="BX12" s="322">
        <f t="shared" ref="BX12:BX27" si="9">BW12*$D12</f>
        <v>0</v>
      </c>
      <c r="BY12" s="20">
        <v>0</v>
      </c>
      <c r="BZ12" s="322">
        <f t="shared" ref="BZ12:BZ27" si="10">BY12*$D12</f>
        <v>0</v>
      </c>
      <c r="CA12" s="20">
        <v>0</v>
      </c>
      <c r="CB12" s="322">
        <f t="shared" ref="CB12:CB27" si="11">CA12*$D12</f>
        <v>0</v>
      </c>
      <c r="CC12" s="20">
        <v>0</v>
      </c>
      <c r="CD12" s="322">
        <f t="shared" ref="CD12:CD27" si="12">CC12*$D12</f>
        <v>0</v>
      </c>
      <c r="CE12" s="20">
        <v>0</v>
      </c>
      <c r="CF12" s="322">
        <f t="shared" ref="CF12:CF27" si="13">CE12*$D12</f>
        <v>0</v>
      </c>
      <c r="CG12" s="20">
        <v>0</v>
      </c>
      <c r="CH12" s="322">
        <f t="shared" ref="CH12:CH27" si="14">CG12*$D12</f>
        <v>0</v>
      </c>
      <c r="CI12" s="20">
        <v>0</v>
      </c>
      <c r="CJ12" s="322">
        <f t="shared" ref="CJ12:CJ27" si="15">CI12*$D12</f>
        <v>0</v>
      </c>
      <c r="CK12" s="20">
        <v>0</v>
      </c>
      <c r="CL12" s="322">
        <f t="shared" ref="CL12:CL27" si="16">CK12*$D12</f>
        <v>0</v>
      </c>
      <c r="CM12" s="20">
        <v>0</v>
      </c>
      <c r="CN12" s="322">
        <f t="shared" ref="CN12:CN27" si="17">CM12*$D12</f>
        <v>0</v>
      </c>
      <c r="CO12" s="20">
        <v>0</v>
      </c>
      <c r="CP12" s="322">
        <f t="shared" ref="CP12:CP27" si="18">CO12*$D12</f>
        <v>0</v>
      </c>
      <c r="CQ12" s="20">
        <v>0</v>
      </c>
      <c r="CR12" s="322">
        <f t="shared" ref="CR12:CR27" si="19">CQ12*$D12</f>
        <v>0</v>
      </c>
      <c r="CS12" s="20">
        <v>0</v>
      </c>
      <c r="CT12" s="322">
        <f t="shared" ref="CT12:CT27" si="20">CS12*$D12</f>
        <v>0</v>
      </c>
      <c r="CU12" s="20">
        <v>0</v>
      </c>
      <c r="CV12" s="322">
        <f t="shared" ref="CV12:CV27" si="21">CU12*$D12</f>
        <v>0</v>
      </c>
      <c r="CW12" s="20">
        <v>0</v>
      </c>
      <c r="CX12" s="322">
        <f t="shared" ref="CX12:CX27" si="22">CW12*$D12</f>
        <v>0</v>
      </c>
      <c r="CY12" s="20">
        <v>0</v>
      </c>
      <c r="CZ12" s="322">
        <f t="shared" ref="CZ12:DB27" si="23">CY12*$D12</f>
        <v>0</v>
      </c>
      <c r="DA12" s="20">
        <v>0</v>
      </c>
      <c r="DB12" s="322">
        <f t="shared" si="23"/>
        <v>0</v>
      </c>
      <c r="DC12" s="20">
        <v>0</v>
      </c>
      <c r="DD12" s="322">
        <f>DC12*$D12</f>
        <v>0</v>
      </c>
      <c r="DE12" s="20">
        <v>0</v>
      </c>
      <c r="DF12" s="322">
        <f>DE12*$D12</f>
        <v>0</v>
      </c>
      <c r="DG12" s="20">
        <v>0</v>
      </c>
      <c r="DH12" s="322">
        <f>DG12*$D12</f>
        <v>0</v>
      </c>
      <c r="DI12" s="20">
        <v>0</v>
      </c>
      <c r="DJ12" s="322">
        <f>DI12*$D12</f>
        <v>0</v>
      </c>
      <c r="DK12" s="20">
        <v>0</v>
      </c>
      <c r="DL12" s="322">
        <f>DK12*$D12</f>
        <v>0</v>
      </c>
      <c r="DM12" s="20">
        <v>0</v>
      </c>
      <c r="DN12" s="322">
        <f>DM12*$D12</f>
        <v>0</v>
      </c>
      <c r="DO12" s="20">
        <v>0</v>
      </c>
      <c r="DP12" s="322">
        <f>DO12*$D12</f>
        <v>0</v>
      </c>
      <c r="DQ12" s="20">
        <v>0</v>
      </c>
      <c r="DR12" s="322">
        <f>DQ12*$D12</f>
        <v>0</v>
      </c>
      <c r="DS12" s="20">
        <v>0</v>
      </c>
      <c r="DT12" s="322">
        <f>DS12*$D12</f>
        <v>0</v>
      </c>
      <c r="DU12" s="20">
        <v>0</v>
      </c>
      <c r="DV12" s="322">
        <f>DU12*$D12</f>
        <v>0</v>
      </c>
      <c r="DW12" s="20">
        <v>0</v>
      </c>
      <c r="DX12" s="322">
        <f>DW12*$D12</f>
        <v>0</v>
      </c>
      <c r="DY12" s="20">
        <v>0</v>
      </c>
      <c r="DZ12" s="322">
        <f>DY12*$D12</f>
        <v>0</v>
      </c>
      <c r="EA12" s="20">
        <v>0</v>
      </c>
      <c r="EB12" s="322">
        <f>EA12*$D12</f>
        <v>0</v>
      </c>
      <c r="EC12" s="20">
        <v>0</v>
      </c>
      <c r="ED12" s="322">
        <f>EC12*$D12</f>
        <v>0</v>
      </c>
      <c r="EE12" s="20">
        <v>0</v>
      </c>
      <c r="EF12" s="322">
        <f>EE12*$D12</f>
        <v>0</v>
      </c>
      <c r="EG12" s="20">
        <v>0</v>
      </c>
      <c r="EH12" s="322">
        <f>EG12*$D12</f>
        <v>0</v>
      </c>
      <c r="EI12" s="20">
        <v>0</v>
      </c>
      <c r="EJ12" s="322">
        <f>EI12*$D12</f>
        <v>0</v>
      </c>
      <c r="EK12" s="20">
        <v>0</v>
      </c>
      <c r="EL12" s="322">
        <f>EK12*$D12</f>
        <v>0</v>
      </c>
      <c r="EM12" s="20">
        <v>0</v>
      </c>
      <c r="EN12" s="322">
        <f>EM12*$D12</f>
        <v>0</v>
      </c>
      <c r="EO12" s="20">
        <v>0</v>
      </c>
      <c r="EP12" s="322">
        <f>EO12*$D12</f>
        <v>0</v>
      </c>
      <c r="EQ12" s="20">
        <v>0</v>
      </c>
      <c r="ER12" s="322">
        <f>EQ12*$D12</f>
        <v>0</v>
      </c>
      <c r="ES12" s="20">
        <v>0</v>
      </c>
      <c r="ET12" s="322">
        <f>ES12*$D12</f>
        <v>0</v>
      </c>
      <c r="EU12" s="20">
        <v>0</v>
      </c>
      <c r="EV12" s="322">
        <f>EU12*$D12</f>
        <v>0</v>
      </c>
      <c r="EW12" s="20">
        <v>0</v>
      </c>
      <c r="EX12" s="322">
        <f>EW12*$D12</f>
        <v>0</v>
      </c>
      <c r="EY12" s="20">
        <v>0</v>
      </c>
      <c r="EZ12" s="322">
        <f>EY12*$D12</f>
        <v>0</v>
      </c>
      <c r="FA12" s="20">
        <v>0</v>
      </c>
      <c r="FB12" s="322">
        <f t="shared" ref="FB12:FB38" si="24">FA12*$D12</f>
        <v>0</v>
      </c>
      <c r="FC12" s="20">
        <v>0</v>
      </c>
      <c r="FD12" s="322">
        <f t="shared" ref="FD12:FD38" si="25">FC12*$D12</f>
        <v>0</v>
      </c>
      <c r="FE12" s="20">
        <v>0</v>
      </c>
      <c r="FF12" s="322">
        <f t="shared" ref="FF12:FF38" si="26">FE12*$D12</f>
        <v>0</v>
      </c>
      <c r="FG12" s="20">
        <v>0</v>
      </c>
      <c r="FH12" s="322">
        <f t="shared" ref="FH12:FH38" si="27">FG12*$D12</f>
        <v>0</v>
      </c>
      <c r="FI12" s="20">
        <v>0</v>
      </c>
      <c r="FJ12" s="322">
        <f t="shared" ref="FJ12:FJ38" si="28">FI12*$D12</f>
        <v>0</v>
      </c>
      <c r="FK12" s="20">
        <v>0</v>
      </c>
      <c r="FL12" s="322">
        <f t="shared" ref="FL12:FL38" si="29">FK12*$D12</f>
        <v>0</v>
      </c>
      <c r="FM12" s="20">
        <v>0</v>
      </c>
      <c r="FN12" s="322">
        <f t="shared" ref="FN12:FN38" si="30">FM12*$D12</f>
        <v>0</v>
      </c>
      <c r="FO12" s="20">
        <v>0</v>
      </c>
      <c r="FP12" s="322">
        <f t="shared" ref="FP12:FP38" si="31">FO12*$D12</f>
        <v>0</v>
      </c>
      <c r="FQ12" s="20">
        <v>0</v>
      </c>
      <c r="FR12" s="322">
        <f t="shared" ref="FR12:FR38" si="32">FQ12*$D12</f>
        <v>0</v>
      </c>
      <c r="FS12" s="20">
        <v>0</v>
      </c>
      <c r="FT12" s="322">
        <f t="shared" ref="FT12:FT38" si="33">FS12*$D12</f>
        <v>0</v>
      </c>
      <c r="FU12" s="20">
        <v>0</v>
      </c>
      <c r="FV12" s="322">
        <f t="shared" ref="FV12:FV38" si="34">FU12*$D12</f>
        <v>0</v>
      </c>
      <c r="FW12" s="20">
        <v>0</v>
      </c>
      <c r="FX12" s="322">
        <f t="shared" ref="FX12:FX38" si="35">FW12*$D12</f>
        <v>0</v>
      </c>
      <c r="FY12" s="20">
        <v>0</v>
      </c>
      <c r="FZ12" s="322">
        <f t="shared" ref="FZ12:FZ38" si="36">FY12*$D12</f>
        <v>0</v>
      </c>
      <c r="GA12" s="20">
        <v>0</v>
      </c>
      <c r="GB12" s="322">
        <f t="shared" ref="GB12:GB38" si="37">GA12*$D12</f>
        <v>0</v>
      </c>
      <c r="GC12" s="20">
        <v>0</v>
      </c>
      <c r="GD12" s="322">
        <f t="shared" ref="GD12:GD38" si="38">GC12*$D12</f>
        <v>0</v>
      </c>
      <c r="GE12" s="20">
        <v>0</v>
      </c>
      <c r="GF12" s="322">
        <f t="shared" ref="GF12:GF38" si="39">GE12*$D12</f>
        <v>0</v>
      </c>
      <c r="GG12" s="20">
        <v>0</v>
      </c>
      <c r="GH12" s="322">
        <f t="shared" ref="GH12:GH38" si="40">GG12*$D12</f>
        <v>0</v>
      </c>
      <c r="GI12" s="20">
        <v>0</v>
      </c>
      <c r="GJ12" s="322">
        <f t="shared" ref="GJ12:GJ38" si="41">GI12*$D12</f>
        <v>0</v>
      </c>
      <c r="GK12" s="20">
        <v>0</v>
      </c>
      <c r="GL12" s="322">
        <f t="shared" ref="GL12:GL38" si="42">GK12*$D12</f>
        <v>0</v>
      </c>
      <c r="GM12" s="20">
        <v>0</v>
      </c>
      <c r="GN12" s="322">
        <f t="shared" ref="GN12:GN38" si="43">GM12*$D12</f>
        <v>0</v>
      </c>
      <c r="GO12" s="20">
        <v>0</v>
      </c>
      <c r="GP12" s="322">
        <f t="shared" ref="GP12:GP38" si="44">GO12*$D12</f>
        <v>0</v>
      </c>
      <c r="GQ12" s="20">
        <v>0</v>
      </c>
      <c r="GR12" s="322">
        <f t="shared" ref="GR12:GR38" si="45">GQ12*$D12</f>
        <v>0</v>
      </c>
      <c r="GS12" s="20">
        <v>0</v>
      </c>
      <c r="GT12" s="322">
        <f t="shared" ref="GT12:GT38" si="46">GS12*$D12</f>
        <v>0</v>
      </c>
      <c r="GU12" s="20">
        <v>0</v>
      </c>
      <c r="GV12" s="322">
        <f t="shared" ref="GV12:GV38" si="47">GU12*$D12</f>
        <v>0</v>
      </c>
      <c r="GW12" s="20">
        <v>0</v>
      </c>
      <c r="GX12" s="322">
        <f t="shared" ref="GX12:GX38" si="48">GW12*$D12</f>
        <v>0</v>
      </c>
      <c r="GZ12" s="323">
        <f>E12+G12+I12+K12+M12+O12+Q12+S12+U12+W12+Y12+AA12+AC12+AE12+AG12+AI12+AK12+AM12+AO12+AQ12+AS12+AU12+AW12+AY12+BA12+BC12+BE12+BG12+BI12+BK12+BM12+BO12+BQ12+BS12+BU12+BW12+BY12+CA12+CC12+CE12+CG12+CI12+CK12+CM12+CO12+CQ12+CS12+CU12+CW12+CY12+DA12+DC12+DE12+DG12+DI12+DK12+DM12+DO12+DQ12+DS12+DU12+DW12+DY12+EA12+EC12+EE12+EG12+EI12+EK12+EM12+EO12+EQ12+ES12+EU12+EW12+EY12+FA12+FC12+FE12+FG12+FI12+FK12+FM12+FO12+FQ12+FS12+FU12+FW12+FY12+GA12+GC12+GE12+GG12+GI12+GK12+GM12+GO12+GQ12+GS12+GU12+GW12</f>
        <v>0</v>
      </c>
      <c r="HA12" s="324">
        <f>F12+H12+J12+L12+N12+P12+R12+T12+V12+X12+Z12+AB12+AD12+AF12+AH12+AJ12+AL12+AN12+AP12+AR12+AT12+AV12+AX12+AZ12+BB12+BD12+BF12+BH12+BJ12+BL12+BN12+BP12+BR12+BT12+BV12+BX12+BZ12+CB12+CD12+CF12+CH12+CJ12+CL12+CN12+CP12+CR12+CT12+CV12+CX12+CZ12+DB12+DD12+DF12+DH12+DJ12+DL12+DN12+DP12+DR12+DT12+DV12+DX12+DZ12+EB12+ED12+EF12+EH12+EJ12+EL12+EN12+EP12+ER12+ET12+EV12+EX12+EZ12+FB12+FD12+FF12+FH12+FJ12+FL12+FN12+FP12+FR12+FT12+FV12+FX12+FZ12+GB12+GD12+GF12+GH12+GJ12+GL12+GN12+GP12+GR12+GT12+GV12+GX12</f>
        <v>0</v>
      </c>
      <c r="HB12" s="325">
        <f t="shared" ref="HB12:HB38" si="49">HA12-D12</f>
        <v>0</v>
      </c>
    </row>
    <row r="13" spans="1:210">
      <c r="A13" s="90"/>
      <c r="E13" s="20">
        <v>0</v>
      </c>
      <c r="F13" s="322">
        <f t="shared" ref="F13:H38" si="50">E13*$D13</f>
        <v>0</v>
      </c>
      <c r="G13" s="20">
        <v>0</v>
      </c>
      <c r="H13" s="322">
        <f t="shared" si="50"/>
        <v>0</v>
      </c>
      <c r="I13" s="20">
        <v>0</v>
      </c>
      <c r="J13" s="322">
        <f t="shared" ref="J13" si="51">I13*$D13</f>
        <v>0</v>
      </c>
      <c r="K13" s="20">
        <v>0</v>
      </c>
      <c r="L13" s="322">
        <f t="shared" ref="L13" si="52">K13*$D13</f>
        <v>0</v>
      </c>
      <c r="M13" s="20">
        <v>0</v>
      </c>
      <c r="N13" s="322">
        <f t="shared" ref="N13" si="53">M13*$D13</f>
        <v>0</v>
      </c>
      <c r="O13" s="20">
        <v>0</v>
      </c>
      <c r="P13" s="322">
        <f t="shared" ref="P13" si="54">O13*$D13</f>
        <v>0</v>
      </c>
      <c r="Q13" s="20">
        <v>0</v>
      </c>
      <c r="R13" s="322">
        <f t="shared" ref="R13:R38" si="55">Q13*$D13</f>
        <v>0</v>
      </c>
      <c r="S13" s="20">
        <v>0</v>
      </c>
      <c r="T13" s="322">
        <f t="shared" ref="T13:T38" si="56">S13*$D13</f>
        <v>0</v>
      </c>
      <c r="U13" s="20">
        <v>0</v>
      </c>
      <c r="V13" s="322">
        <f t="shared" ref="V13:V38" si="57">U13*$D13</f>
        <v>0</v>
      </c>
      <c r="W13" s="20">
        <v>0</v>
      </c>
      <c r="X13" s="322">
        <f t="shared" ref="X13:X38" si="58">W13*$D13</f>
        <v>0</v>
      </c>
      <c r="Y13" s="20">
        <v>0</v>
      </c>
      <c r="Z13" s="322">
        <f t="shared" ref="Z13:Z38" si="59">Y13*$D13</f>
        <v>0</v>
      </c>
      <c r="AA13" s="20">
        <v>0</v>
      </c>
      <c r="AB13" s="322">
        <f t="shared" ref="AB13:AB38" si="60">AA13*$D13</f>
        <v>0</v>
      </c>
      <c r="AC13" s="20">
        <v>0</v>
      </c>
      <c r="AD13" s="322">
        <f t="shared" ref="AD13:AD38" si="61">AC13*$D13</f>
        <v>0</v>
      </c>
      <c r="AE13" s="20">
        <v>0</v>
      </c>
      <c r="AF13" s="322">
        <f t="shared" ref="AF13:AF38" si="62">AE13*$D13</f>
        <v>0</v>
      </c>
      <c r="AG13" s="20">
        <v>0</v>
      </c>
      <c r="AH13" s="322">
        <f t="shared" ref="AH13:AH38" si="63">AG13*$D13</f>
        <v>0</v>
      </c>
      <c r="AI13" s="20">
        <v>0</v>
      </c>
      <c r="AJ13" s="322">
        <f t="shared" ref="AJ13:AJ38" si="64">AI13*$D13</f>
        <v>0</v>
      </c>
      <c r="AK13" s="20">
        <v>0</v>
      </c>
      <c r="AL13" s="322">
        <f t="shared" ref="AL13:AL38" si="65">AK13*$D13</f>
        <v>0</v>
      </c>
      <c r="AM13" s="20">
        <v>0</v>
      </c>
      <c r="AN13" s="322">
        <f t="shared" ref="AN13:AN38" si="66">AM13*$D13</f>
        <v>0</v>
      </c>
      <c r="AO13" s="20">
        <v>0</v>
      </c>
      <c r="AP13" s="322">
        <f t="shared" ref="AP13:AP38" si="67">AO13*$D13</f>
        <v>0</v>
      </c>
      <c r="AQ13" s="20">
        <v>0</v>
      </c>
      <c r="AR13" s="322">
        <f t="shared" ref="AR13:AR38" si="68">AQ13*$D13</f>
        <v>0</v>
      </c>
      <c r="AS13" s="20">
        <v>0</v>
      </c>
      <c r="AT13" s="322">
        <f t="shared" ref="AT13:AT38" si="69">AS13*$D13</f>
        <v>0</v>
      </c>
      <c r="AU13" s="20">
        <v>0</v>
      </c>
      <c r="AV13" s="322">
        <f t="shared" ref="AV13:AV38" si="70">AU13*$D13</f>
        <v>0</v>
      </c>
      <c r="AW13" s="20">
        <v>0</v>
      </c>
      <c r="AX13" s="322">
        <f t="shared" ref="AX13:AX38" si="71">AW13*$D13</f>
        <v>0</v>
      </c>
      <c r="AY13" s="20">
        <v>0</v>
      </c>
      <c r="AZ13" s="322">
        <f t="shared" ref="AZ13:AZ38" si="72">AY13*$D13</f>
        <v>0</v>
      </c>
      <c r="BA13" s="20">
        <v>0</v>
      </c>
      <c r="BB13" s="322">
        <f t="shared" ref="BB13:BB38" si="73">BA13*$D13</f>
        <v>0</v>
      </c>
      <c r="BC13" s="20">
        <v>0</v>
      </c>
      <c r="BD13" s="322">
        <f t="shared" ref="BD13:BD38" si="74">BC13*$D13</f>
        <v>0</v>
      </c>
      <c r="BE13" s="20">
        <v>0</v>
      </c>
      <c r="BF13" s="322">
        <f t="shared" si="0"/>
        <v>0</v>
      </c>
      <c r="BG13" s="20">
        <v>0</v>
      </c>
      <c r="BH13" s="322">
        <f t="shared" si="1"/>
        <v>0</v>
      </c>
      <c r="BI13" s="20">
        <v>0</v>
      </c>
      <c r="BJ13" s="322">
        <f t="shared" si="2"/>
        <v>0</v>
      </c>
      <c r="BK13" s="20">
        <v>0</v>
      </c>
      <c r="BL13" s="322">
        <f t="shared" si="3"/>
        <v>0</v>
      </c>
      <c r="BM13" s="20">
        <v>0</v>
      </c>
      <c r="BN13" s="322">
        <f t="shared" si="4"/>
        <v>0</v>
      </c>
      <c r="BO13" s="20">
        <v>0</v>
      </c>
      <c r="BP13" s="322">
        <f t="shared" si="5"/>
        <v>0</v>
      </c>
      <c r="BQ13" s="20">
        <v>0</v>
      </c>
      <c r="BR13" s="322">
        <f t="shared" si="6"/>
        <v>0</v>
      </c>
      <c r="BS13" s="20">
        <v>0</v>
      </c>
      <c r="BT13" s="322">
        <f t="shared" si="7"/>
        <v>0</v>
      </c>
      <c r="BU13" s="20">
        <v>0</v>
      </c>
      <c r="BV13" s="322">
        <f t="shared" si="8"/>
        <v>0</v>
      </c>
      <c r="BW13" s="20">
        <v>0</v>
      </c>
      <c r="BX13" s="322">
        <f t="shared" si="9"/>
        <v>0</v>
      </c>
      <c r="BY13" s="20">
        <v>0</v>
      </c>
      <c r="BZ13" s="322">
        <f t="shared" si="10"/>
        <v>0</v>
      </c>
      <c r="CA13" s="20">
        <v>0</v>
      </c>
      <c r="CB13" s="322">
        <f t="shared" si="11"/>
        <v>0</v>
      </c>
      <c r="CC13" s="20">
        <v>0</v>
      </c>
      <c r="CD13" s="322">
        <f t="shared" si="12"/>
        <v>0</v>
      </c>
      <c r="CE13" s="20">
        <v>0</v>
      </c>
      <c r="CF13" s="322">
        <f t="shared" si="13"/>
        <v>0</v>
      </c>
      <c r="CG13" s="20">
        <v>0</v>
      </c>
      <c r="CH13" s="322">
        <f t="shared" si="14"/>
        <v>0</v>
      </c>
      <c r="CI13" s="20">
        <v>0</v>
      </c>
      <c r="CJ13" s="322">
        <f t="shared" si="15"/>
        <v>0</v>
      </c>
      <c r="CK13" s="20">
        <v>0</v>
      </c>
      <c r="CL13" s="322">
        <f t="shared" si="16"/>
        <v>0</v>
      </c>
      <c r="CM13" s="20">
        <v>0</v>
      </c>
      <c r="CN13" s="322">
        <f t="shared" si="17"/>
        <v>0</v>
      </c>
      <c r="CO13" s="20">
        <v>0</v>
      </c>
      <c r="CP13" s="322">
        <f t="shared" si="18"/>
        <v>0</v>
      </c>
      <c r="CQ13" s="20">
        <v>0</v>
      </c>
      <c r="CR13" s="322">
        <f t="shared" si="19"/>
        <v>0</v>
      </c>
      <c r="CS13" s="20">
        <v>0</v>
      </c>
      <c r="CT13" s="322">
        <f t="shared" si="20"/>
        <v>0</v>
      </c>
      <c r="CU13" s="20">
        <v>0</v>
      </c>
      <c r="CV13" s="322">
        <f t="shared" si="21"/>
        <v>0</v>
      </c>
      <c r="CW13" s="20">
        <v>0</v>
      </c>
      <c r="CX13" s="322">
        <f t="shared" si="22"/>
        <v>0</v>
      </c>
      <c r="CY13" s="20">
        <v>0</v>
      </c>
      <c r="CZ13" s="322">
        <f t="shared" si="23"/>
        <v>0</v>
      </c>
      <c r="DA13" s="20">
        <v>0</v>
      </c>
      <c r="DB13" s="322">
        <f t="shared" si="23"/>
        <v>0</v>
      </c>
      <c r="DC13" s="20">
        <v>0</v>
      </c>
      <c r="DD13" s="322">
        <f t="shared" ref="DD13:DD38" si="75">DC13*$D13</f>
        <v>0</v>
      </c>
      <c r="DE13" s="20">
        <v>0</v>
      </c>
      <c r="DF13" s="322">
        <f t="shared" ref="DF13:DF38" si="76">DE13*$D13</f>
        <v>0</v>
      </c>
      <c r="DG13" s="20">
        <v>0</v>
      </c>
      <c r="DH13" s="322">
        <f t="shared" ref="DH13:DH38" si="77">DG13*$D13</f>
        <v>0</v>
      </c>
      <c r="DI13" s="20">
        <v>0</v>
      </c>
      <c r="DJ13" s="322">
        <f t="shared" ref="DJ13:DJ38" si="78">DI13*$D13</f>
        <v>0</v>
      </c>
      <c r="DK13" s="20">
        <v>0</v>
      </c>
      <c r="DL13" s="322">
        <f t="shared" ref="DL13:DL38" si="79">DK13*$D13</f>
        <v>0</v>
      </c>
      <c r="DM13" s="20">
        <v>0</v>
      </c>
      <c r="DN13" s="322">
        <f t="shared" ref="DN13:DN38" si="80">DM13*$D13</f>
        <v>0</v>
      </c>
      <c r="DO13" s="20">
        <v>0</v>
      </c>
      <c r="DP13" s="322">
        <f t="shared" ref="DP13:DP38" si="81">DO13*$D13</f>
        <v>0</v>
      </c>
      <c r="DQ13" s="20">
        <v>0</v>
      </c>
      <c r="DR13" s="322">
        <f t="shared" ref="DR13:DR38" si="82">DQ13*$D13</f>
        <v>0</v>
      </c>
      <c r="DS13" s="20">
        <v>0</v>
      </c>
      <c r="DT13" s="322">
        <f t="shared" ref="DT13:DT38" si="83">DS13*$D13</f>
        <v>0</v>
      </c>
      <c r="DU13" s="20">
        <v>0</v>
      </c>
      <c r="DV13" s="322">
        <f t="shared" ref="DV13:DV38" si="84">DU13*$D13</f>
        <v>0</v>
      </c>
      <c r="DW13" s="20">
        <v>0</v>
      </c>
      <c r="DX13" s="322">
        <f t="shared" ref="DX13:DX38" si="85">DW13*$D13</f>
        <v>0</v>
      </c>
      <c r="DY13" s="20">
        <v>0</v>
      </c>
      <c r="DZ13" s="322">
        <f t="shared" ref="DZ13:DZ38" si="86">DY13*$D13</f>
        <v>0</v>
      </c>
      <c r="EA13" s="20">
        <v>0</v>
      </c>
      <c r="EB13" s="322">
        <f t="shared" ref="EB13:EB38" si="87">EA13*$D13</f>
        <v>0</v>
      </c>
      <c r="EC13" s="20">
        <v>0</v>
      </c>
      <c r="ED13" s="322">
        <f t="shared" ref="ED13:ED38" si="88">EC13*$D13</f>
        <v>0</v>
      </c>
      <c r="EE13" s="20">
        <v>0</v>
      </c>
      <c r="EF13" s="322">
        <f t="shared" ref="EF13:EF38" si="89">EE13*$D13</f>
        <v>0</v>
      </c>
      <c r="EG13" s="20">
        <v>0</v>
      </c>
      <c r="EH13" s="322">
        <f t="shared" ref="EH13:EH38" si="90">EG13*$D13</f>
        <v>0</v>
      </c>
      <c r="EI13" s="20">
        <v>0</v>
      </c>
      <c r="EJ13" s="322">
        <f t="shared" ref="EJ13:EJ38" si="91">EI13*$D13</f>
        <v>0</v>
      </c>
      <c r="EK13" s="20">
        <v>0</v>
      </c>
      <c r="EL13" s="322">
        <f t="shared" ref="EL13:EL38" si="92">EK13*$D13</f>
        <v>0</v>
      </c>
      <c r="EM13" s="20">
        <v>0</v>
      </c>
      <c r="EN13" s="322">
        <f t="shared" ref="EN13:EN38" si="93">EM13*$D13</f>
        <v>0</v>
      </c>
      <c r="EO13" s="20">
        <v>0</v>
      </c>
      <c r="EP13" s="322">
        <f t="shared" ref="EP13:EP38" si="94">EO13*$D13</f>
        <v>0</v>
      </c>
      <c r="EQ13" s="20">
        <v>0</v>
      </c>
      <c r="ER13" s="322">
        <f t="shared" ref="ER13:ER38" si="95">EQ13*$D13</f>
        <v>0</v>
      </c>
      <c r="ES13" s="20">
        <v>0</v>
      </c>
      <c r="ET13" s="322">
        <f t="shared" ref="ET13:ET38" si="96">ES13*$D13</f>
        <v>0</v>
      </c>
      <c r="EU13" s="20">
        <v>0</v>
      </c>
      <c r="EV13" s="322">
        <f t="shared" ref="EV13:EV38" si="97">EU13*$D13</f>
        <v>0</v>
      </c>
      <c r="EW13" s="20">
        <v>0</v>
      </c>
      <c r="EX13" s="322">
        <f t="shared" ref="EX13:EX38" si="98">EW13*$D13</f>
        <v>0</v>
      </c>
      <c r="EY13" s="20">
        <v>0</v>
      </c>
      <c r="EZ13" s="322">
        <f t="shared" ref="EZ13:EZ38" si="99">EY13*$D13</f>
        <v>0</v>
      </c>
      <c r="FA13" s="20">
        <v>0</v>
      </c>
      <c r="FB13" s="322">
        <f t="shared" si="24"/>
        <v>0</v>
      </c>
      <c r="FC13" s="20">
        <v>0</v>
      </c>
      <c r="FD13" s="322">
        <f t="shared" si="25"/>
        <v>0</v>
      </c>
      <c r="FE13" s="20">
        <v>0</v>
      </c>
      <c r="FF13" s="322">
        <f t="shared" si="26"/>
        <v>0</v>
      </c>
      <c r="FG13" s="20">
        <v>0</v>
      </c>
      <c r="FH13" s="322">
        <f t="shared" si="27"/>
        <v>0</v>
      </c>
      <c r="FI13" s="20">
        <v>0</v>
      </c>
      <c r="FJ13" s="322">
        <f t="shared" si="28"/>
        <v>0</v>
      </c>
      <c r="FK13" s="20">
        <v>0</v>
      </c>
      <c r="FL13" s="322">
        <f t="shared" si="29"/>
        <v>0</v>
      </c>
      <c r="FM13" s="20">
        <v>0</v>
      </c>
      <c r="FN13" s="322">
        <f t="shared" si="30"/>
        <v>0</v>
      </c>
      <c r="FO13" s="20">
        <v>0</v>
      </c>
      <c r="FP13" s="322">
        <f t="shared" si="31"/>
        <v>0</v>
      </c>
      <c r="FQ13" s="20">
        <v>0</v>
      </c>
      <c r="FR13" s="322">
        <f t="shared" si="32"/>
        <v>0</v>
      </c>
      <c r="FS13" s="20">
        <v>0</v>
      </c>
      <c r="FT13" s="322">
        <f t="shared" si="33"/>
        <v>0</v>
      </c>
      <c r="FU13" s="20">
        <v>0</v>
      </c>
      <c r="FV13" s="322">
        <f t="shared" si="34"/>
        <v>0</v>
      </c>
      <c r="FW13" s="20">
        <v>0</v>
      </c>
      <c r="FX13" s="322">
        <f t="shared" si="35"/>
        <v>0</v>
      </c>
      <c r="FY13" s="20">
        <v>0</v>
      </c>
      <c r="FZ13" s="322">
        <f t="shared" si="36"/>
        <v>0</v>
      </c>
      <c r="GA13" s="20">
        <v>0</v>
      </c>
      <c r="GB13" s="322">
        <f t="shared" si="37"/>
        <v>0</v>
      </c>
      <c r="GC13" s="20">
        <v>0</v>
      </c>
      <c r="GD13" s="322">
        <f t="shared" si="38"/>
        <v>0</v>
      </c>
      <c r="GE13" s="20">
        <v>0</v>
      </c>
      <c r="GF13" s="322">
        <f t="shared" si="39"/>
        <v>0</v>
      </c>
      <c r="GG13" s="20">
        <v>0</v>
      </c>
      <c r="GH13" s="322">
        <f t="shared" si="40"/>
        <v>0</v>
      </c>
      <c r="GI13" s="20">
        <v>0</v>
      </c>
      <c r="GJ13" s="322">
        <f t="shared" si="41"/>
        <v>0</v>
      </c>
      <c r="GK13" s="20">
        <v>0</v>
      </c>
      <c r="GL13" s="322">
        <f t="shared" si="42"/>
        <v>0</v>
      </c>
      <c r="GM13" s="20">
        <v>0</v>
      </c>
      <c r="GN13" s="322">
        <f t="shared" si="43"/>
        <v>0</v>
      </c>
      <c r="GO13" s="20">
        <v>0</v>
      </c>
      <c r="GP13" s="322">
        <f t="shared" si="44"/>
        <v>0</v>
      </c>
      <c r="GQ13" s="20">
        <v>0</v>
      </c>
      <c r="GR13" s="322">
        <f t="shared" si="45"/>
        <v>0</v>
      </c>
      <c r="GS13" s="20">
        <v>0</v>
      </c>
      <c r="GT13" s="322">
        <f t="shared" si="46"/>
        <v>0</v>
      </c>
      <c r="GU13" s="20">
        <v>0</v>
      </c>
      <c r="GV13" s="322">
        <f t="shared" si="47"/>
        <v>0</v>
      </c>
      <c r="GW13" s="20">
        <v>0</v>
      </c>
      <c r="GX13" s="322">
        <f t="shared" si="48"/>
        <v>0</v>
      </c>
      <c r="GZ13" s="323">
        <f t="shared" ref="GZ13:GZ36" si="100">E13+G13+I13+K13+M13+O13+Q13+S13+U13+W13+Y13+AA13+AC13+AE13+AG13+AI13+AK13+AM13+AO13+AQ13+AS13+AU13+AW13+AY13+BA13+BC13+BE13+BG13+BI13+BK13+BM13+BO13+BQ13+BS13+BU13+BW13+BY13+CA13+CC13+CE13+CG13+CI13+CK13+CM13+CO13+CQ13+CS13+CU13+CW13+CY13+DA13+DC13+DE13+DG13+DI13+DK13+DM13+DO13+DQ13+DS13+DU13+DW13+DY13+EA13+EC13+EE13+EG13+EI13+EK13+EM13+EO13+EQ13+ES13+EU13+EW13+EY13+FA13+FC13+FE13+FG13+FI13+FK13+FM13+FO13+FQ13+FS13+FU13+FW13+FY13+GA13+GC13+GE13+GG13+GI13+GK13+GM13+GO13+GQ13+GS13+GU13+GW13</f>
        <v>0</v>
      </c>
      <c r="HA13" s="324">
        <f t="shared" ref="HA13:HA36" si="101">F13+H13+J13+L13+N13+P13+R13+T13+V13+X13+Z13+AB13+AD13+AF13+AH13+AJ13+AL13+AN13+AP13+AR13+AT13+AV13+AX13+AZ13+BB13+BD13+BF13+BH13+BJ13+BL13+BN13+BP13+BR13+BT13+BV13+BX13+BZ13+CB13+CD13+CF13+CH13+CJ13+CL13+CN13+CP13+CR13+CT13+CV13+CX13+CZ13+DB13+DD13+DF13+DH13+DJ13+DL13+DN13+DP13+DR13+DT13+DV13+DX13+DZ13+EB13+ED13+EF13+EH13+EJ13+EL13+EN13+EP13+ER13+ET13+EV13+EX13+EZ13+FB13+FD13+FF13+FH13+FJ13+FL13+FN13+FP13+FR13+FT13+FV13+FX13+FZ13+GB13+GD13+GF13+GH13+GJ13+GL13+GN13+GP13+GR13+GT13+GV13+GX13</f>
        <v>0</v>
      </c>
      <c r="HB13" s="325">
        <f t="shared" si="49"/>
        <v>0</v>
      </c>
    </row>
    <row r="14" spans="1:210">
      <c r="A14" s="90"/>
      <c r="E14" s="20">
        <v>0</v>
      </c>
      <c r="F14" s="322">
        <f t="shared" si="50"/>
        <v>0</v>
      </c>
      <c r="G14" s="20">
        <v>0</v>
      </c>
      <c r="H14" s="322">
        <f t="shared" si="50"/>
        <v>0</v>
      </c>
      <c r="I14" s="20">
        <v>0</v>
      </c>
      <c r="J14" s="322">
        <f t="shared" ref="J14" si="102">I14*$D14</f>
        <v>0</v>
      </c>
      <c r="K14" s="20">
        <v>0</v>
      </c>
      <c r="L14" s="322">
        <f t="shared" ref="L14" si="103">K14*$D14</f>
        <v>0</v>
      </c>
      <c r="M14" s="20">
        <v>0</v>
      </c>
      <c r="N14" s="322">
        <f t="shared" ref="N14" si="104">M14*$D14</f>
        <v>0</v>
      </c>
      <c r="O14" s="20">
        <v>0</v>
      </c>
      <c r="P14" s="322">
        <f t="shared" ref="P14" si="105">O14*$D14</f>
        <v>0</v>
      </c>
      <c r="Q14" s="20">
        <v>0</v>
      </c>
      <c r="R14" s="322">
        <f t="shared" si="55"/>
        <v>0</v>
      </c>
      <c r="S14" s="20">
        <v>0</v>
      </c>
      <c r="T14" s="322">
        <f t="shared" si="56"/>
        <v>0</v>
      </c>
      <c r="U14" s="20">
        <v>0</v>
      </c>
      <c r="V14" s="322">
        <f t="shared" si="57"/>
        <v>0</v>
      </c>
      <c r="W14" s="20">
        <v>0</v>
      </c>
      <c r="X14" s="322">
        <f t="shared" si="58"/>
        <v>0</v>
      </c>
      <c r="Y14" s="20">
        <v>0</v>
      </c>
      <c r="Z14" s="322">
        <f t="shared" si="59"/>
        <v>0</v>
      </c>
      <c r="AA14" s="20">
        <v>0</v>
      </c>
      <c r="AB14" s="322">
        <f t="shared" si="60"/>
        <v>0</v>
      </c>
      <c r="AC14" s="20">
        <v>0</v>
      </c>
      <c r="AD14" s="322">
        <f t="shared" si="61"/>
        <v>0</v>
      </c>
      <c r="AE14" s="20">
        <v>0</v>
      </c>
      <c r="AF14" s="322">
        <f t="shared" si="62"/>
        <v>0</v>
      </c>
      <c r="AG14" s="20">
        <v>0</v>
      </c>
      <c r="AH14" s="322">
        <f t="shared" si="63"/>
        <v>0</v>
      </c>
      <c r="AI14" s="20">
        <v>0</v>
      </c>
      <c r="AJ14" s="322">
        <f t="shared" si="64"/>
        <v>0</v>
      </c>
      <c r="AK14" s="20">
        <v>0</v>
      </c>
      <c r="AL14" s="322">
        <f t="shared" si="65"/>
        <v>0</v>
      </c>
      <c r="AM14" s="20">
        <v>0</v>
      </c>
      <c r="AN14" s="322">
        <f t="shared" si="66"/>
        <v>0</v>
      </c>
      <c r="AO14" s="20">
        <v>0</v>
      </c>
      <c r="AP14" s="322">
        <f t="shared" si="67"/>
        <v>0</v>
      </c>
      <c r="AQ14" s="20">
        <v>0</v>
      </c>
      <c r="AR14" s="322">
        <f t="shared" si="68"/>
        <v>0</v>
      </c>
      <c r="AS14" s="20">
        <v>0</v>
      </c>
      <c r="AT14" s="322">
        <f t="shared" si="69"/>
        <v>0</v>
      </c>
      <c r="AU14" s="20">
        <v>0</v>
      </c>
      <c r="AV14" s="322">
        <f t="shared" si="70"/>
        <v>0</v>
      </c>
      <c r="AW14" s="20">
        <v>0</v>
      </c>
      <c r="AX14" s="322">
        <f t="shared" si="71"/>
        <v>0</v>
      </c>
      <c r="AY14" s="20">
        <v>0</v>
      </c>
      <c r="AZ14" s="322">
        <f t="shared" si="72"/>
        <v>0</v>
      </c>
      <c r="BA14" s="20">
        <v>0</v>
      </c>
      <c r="BB14" s="322">
        <f t="shared" si="73"/>
        <v>0</v>
      </c>
      <c r="BC14" s="20">
        <v>0</v>
      </c>
      <c r="BD14" s="322">
        <f t="shared" si="74"/>
        <v>0</v>
      </c>
      <c r="BE14" s="20">
        <v>0</v>
      </c>
      <c r="BF14" s="322">
        <f t="shared" si="0"/>
        <v>0</v>
      </c>
      <c r="BG14" s="20">
        <v>0</v>
      </c>
      <c r="BH14" s="322">
        <f t="shared" si="1"/>
        <v>0</v>
      </c>
      <c r="BI14" s="20">
        <v>0</v>
      </c>
      <c r="BJ14" s="322">
        <f t="shared" si="2"/>
        <v>0</v>
      </c>
      <c r="BK14" s="20">
        <v>0</v>
      </c>
      <c r="BL14" s="322">
        <f t="shared" si="3"/>
        <v>0</v>
      </c>
      <c r="BM14" s="20">
        <v>0</v>
      </c>
      <c r="BN14" s="322">
        <f t="shared" si="4"/>
        <v>0</v>
      </c>
      <c r="BO14" s="20">
        <v>0</v>
      </c>
      <c r="BP14" s="322">
        <f t="shared" si="5"/>
        <v>0</v>
      </c>
      <c r="BQ14" s="20">
        <v>0</v>
      </c>
      <c r="BR14" s="322">
        <f t="shared" si="6"/>
        <v>0</v>
      </c>
      <c r="BS14" s="20">
        <v>0</v>
      </c>
      <c r="BT14" s="322">
        <f t="shared" si="7"/>
        <v>0</v>
      </c>
      <c r="BU14" s="20">
        <v>0</v>
      </c>
      <c r="BV14" s="322">
        <f t="shared" si="8"/>
        <v>0</v>
      </c>
      <c r="BW14" s="20">
        <v>0</v>
      </c>
      <c r="BX14" s="322">
        <f t="shared" si="9"/>
        <v>0</v>
      </c>
      <c r="BY14" s="20">
        <v>0</v>
      </c>
      <c r="BZ14" s="322">
        <f t="shared" si="10"/>
        <v>0</v>
      </c>
      <c r="CA14" s="20">
        <v>0</v>
      </c>
      <c r="CB14" s="322">
        <f t="shared" si="11"/>
        <v>0</v>
      </c>
      <c r="CC14" s="20">
        <v>0</v>
      </c>
      <c r="CD14" s="322">
        <f t="shared" si="12"/>
        <v>0</v>
      </c>
      <c r="CE14" s="20">
        <v>0</v>
      </c>
      <c r="CF14" s="322">
        <f t="shared" si="13"/>
        <v>0</v>
      </c>
      <c r="CG14" s="20">
        <v>0</v>
      </c>
      <c r="CH14" s="322">
        <f t="shared" si="14"/>
        <v>0</v>
      </c>
      <c r="CI14" s="20">
        <v>0</v>
      </c>
      <c r="CJ14" s="322">
        <f t="shared" si="15"/>
        <v>0</v>
      </c>
      <c r="CK14" s="20">
        <v>0</v>
      </c>
      <c r="CL14" s="322">
        <f t="shared" si="16"/>
        <v>0</v>
      </c>
      <c r="CM14" s="20">
        <v>0</v>
      </c>
      <c r="CN14" s="322">
        <f t="shared" si="17"/>
        <v>0</v>
      </c>
      <c r="CO14" s="20">
        <v>0</v>
      </c>
      <c r="CP14" s="322">
        <f t="shared" si="18"/>
        <v>0</v>
      </c>
      <c r="CQ14" s="20">
        <v>0</v>
      </c>
      <c r="CR14" s="322">
        <f t="shared" si="19"/>
        <v>0</v>
      </c>
      <c r="CS14" s="20">
        <v>0</v>
      </c>
      <c r="CT14" s="322">
        <f t="shared" si="20"/>
        <v>0</v>
      </c>
      <c r="CU14" s="20">
        <v>0</v>
      </c>
      <c r="CV14" s="322">
        <f t="shared" si="21"/>
        <v>0</v>
      </c>
      <c r="CW14" s="20">
        <v>0</v>
      </c>
      <c r="CX14" s="322">
        <f t="shared" si="22"/>
        <v>0</v>
      </c>
      <c r="CY14" s="20">
        <v>0</v>
      </c>
      <c r="CZ14" s="322">
        <f t="shared" si="23"/>
        <v>0</v>
      </c>
      <c r="DA14" s="20">
        <v>0</v>
      </c>
      <c r="DB14" s="322">
        <f t="shared" si="23"/>
        <v>0</v>
      </c>
      <c r="DC14" s="20">
        <v>0</v>
      </c>
      <c r="DD14" s="322">
        <f t="shared" si="75"/>
        <v>0</v>
      </c>
      <c r="DE14" s="20">
        <v>0</v>
      </c>
      <c r="DF14" s="322">
        <f t="shared" si="76"/>
        <v>0</v>
      </c>
      <c r="DG14" s="20">
        <v>0</v>
      </c>
      <c r="DH14" s="322">
        <f t="shared" si="77"/>
        <v>0</v>
      </c>
      <c r="DI14" s="20">
        <v>0</v>
      </c>
      <c r="DJ14" s="322">
        <f t="shared" si="78"/>
        <v>0</v>
      </c>
      <c r="DK14" s="20">
        <v>0</v>
      </c>
      <c r="DL14" s="322">
        <f t="shared" si="79"/>
        <v>0</v>
      </c>
      <c r="DM14" s="20">
        <v>0</v>
      </c>
      <c r="DN14" s="322">
        <f t="shared" si="80"/>
        <v>0</v>
      </c>
      <c r="DO14" s="20">
        <v>0</v>
      </c>
      <c r="DP14" s="322">
        <f t="shared" si="81"/>
        <v>0</v>
      </c>
      <c r="DQ14" s="20">
        <v>0</v>
      </c>
      <c r="DR14" s="322">
        <f t="shared" si="82"/>
        <v>0</v>
      </c>
      <c r="DS14" s="20">
        <v>0</v>
      </c>
      <c r="DT14" s="322">
        <f t="shared" si="83"/>
        <v>0</v>
      </c>
      <c r="DU14" s="20">
        <v>0</v>
      </c>
      <c r="DV14" s="322">
        <f t="shared" si="84"/>
        <v>0</v>
      </c>
      <c r="DW14" s="20">
        <v>0</v>
      </c>
      <c r="DX14" s="322">
        <f t="shared" si="85"/>
        <v>0</v>
      </c>
      <c r="DY14" s="20">
        <v>0</v>
      </c>
      <c r="DZ14" s="322">
        <f t="shared" si="86"/>
        <v>0</v>
      </c>
      <c r="EA14" s="20">
        <v>0</v>
      </c>
      <c r="EB14" s="322">
        <f t="shared" si="87"/>
        <v>0</v>
      </c>
      <c r="EC14" s="20">
        <v>0</v>
      </c>
      <c r="ED14" s="322">
        <f t="shared" si="88"/>
        <v>0</v>
      </c>
      <c r="EE14" s="20">
        <v>0</v>
      </c>
      <c r="EF14" s="322">
        <f t="shared" si="89"/>
        <v>0</v>
      </c>
      <c r="EG14" s="20">
        <v>0</v>
      </c>
      <c r="EH14" s="322">
        <f t="shared" si="90"/>
        <v>0</v>
      </c>
      <c r="EI14" s="20">
        <v>0</v>
      </c>
      <c r="EJ14" s="322">
        <f t="shared" si="91"/>
        <v>0</v>
      </c>
      <c r="EK14" s="20">
        <v>0</v>
      </c>
      <c r="EL14" s="322">
        <f t="shared" si="92"/>
        <v>0</v>
      </c>
      <c r="EM14" s="20">
        <v>0</v>
      </c>
      <c r="EN14" s="322">
        <f t="shared" si="93"/>
        <v>0</v>
      </c>
      <c r="EO14" s="20">
        <v>0</v>
      </c>
      <c r="EP14" s="322">
        <f t="shared" si="94"/>
        <v>0</v>
      </c>
      <c r="EQ14" s="20">
        <v>0</v>
      </c>
      <c r="ER14" s="322">
        <f t="shared" si="95"/>
        <v>0</v>
      </c>
      <c r="ES14" s="20">
        <v>0</v>
      </c>
      <c r="ET14" s="322">
        <f t="shared" si="96"/>
        <v>0</v>
      </c>
      <c r="EU14" s="20">
        <v>0</v>
      </c>
      <c r="EV14" s="322">
        <f t="shared" si="97"/>
        <v>0</v>
      </c>
      <c r="EW14" s="20">
        <v>0</v>
      </c>
      <c r="EX14" s="322">
        <f t="shared" si="98"/>
        <v>0</v>
      </c>
      <c r="EY14" s="20">
        <v>0</v>
      </c>
      <c r="EZ14" s="322">
        <f t="shared" si="99"/>
        <v>0</v>
      </c>
      <c r="FA14" s="20">
        <v>0</v>
      </c>
      <c r="FB14" s="322">
        <f t="shared" si="24"/>
        <v>0</v>
      </c>
      <c r="FC14" s="20">
        <v>0</v>
      </c>
      <c r="FD14" s="322">
        <f t="shared" si="25"/>
        <v>0</v>
      </c>
      <c r="FE14" s="20">
        <v>0</v>
      </c>
      <c r="FF14" s="322">
        <f t="shared" si="26"/>
        <v>0</v>
      </c>
      <c r="FG14" s="20">
        <v>0</v>
      </c>
      <c r="FH14" s="322">
        <f t="shared" si="27"/>
        <v>0</v>
      </c>
      <c r="FI14" s="20">
        <v>0</v>
      </c>
      <c r="FJ14" s="322">
        <f t="shared" si="28"/>
        <v>0</v>
      </c>
      <c r="FK14" s="20">
        <v>0</v>
      </c>
      <c r="FL14" s="322">
        <f t="shared" si="29"/>
        <v>0</v>
      </c>
      <c r="FM14" s="20">
        <v>0</v>
      </c>
      <c r="FN14" s="322">
        <f t="shared" si="30"/>
        <v>0</v>
      </c>
      <c r="FO14" s="20">
        <v>0</v>
      </c>
      <c r="FP14" s="322">
        <f t="shared" si="31"/>
        <v>0</v>
      </c>
      <c r="FQ14" s="20">
        <v>0</v>
      </c>
      <c r="FR14" s="322">
        <f t="shared" si="32"/>
        <v>0</v>
      </c>
      <c r="FS14" s="20">
        <v>0</v>
      </c>
      <c r="FT14" s="322">
        <f t="shared" si="33"/>
        <v>0</v>
      </c>
      <c r="FU14" s="20">
        <v>0</v>
      </c>
      <c r="FV14" s="322">
        <f t="shared" si="34"/>
        <v>0</v>
      </c>
      <c r="FW14" s="20">
        <v>0</v>
      </c>
      <c r="FX14" s="322">
        <f t="shared" si="35"/>
        <v>0</v>
      </c>
      <c r="FY14" s="20">
        <v>0</v>
      </c>
      <c r="FZ14" s="322">
        <f t="shared" si="36"/>
        <v>0</v>
      </c>
      <c r="GA14" s="20">
        <v>0</v>
      </c>
      <c r="GB14" s="322">
        <f t="shared" si="37"/>
        <v>0</v>
      </c>
      <c r="GC14" s="20">
        <v>0</v>
      </c>
      <c r="GD14" s="322">
        <f t="shared" si="38"/>
        <v>0</v>
      </c>
      <c r="GE14" s="20">
        <v>0</v>
      </c>
      <c r="GF14" s="322">
        <f t="shared" si="39"/>
        <v>0</v>
      </c>
      <c r="GG14" s="20">
        <v>0</v>
      </c>
      <c r="GH14" s="322">
        <f t="shared" si="40"/>
        <v>0</v>
      </c>
      <c r="GI14" s="20">
        <v>0</v>
      </c>
      <c r="GJ14" s="322">
        <f t="shared" si="41"/>
        <v>0</v>
      </c>
      <c r="GK14" s="20">
        <v>0</v>
      </c>
      <c r="GL14" s="322">
        <f t="shared" si="42"/>
        <v>0</v>
      </c>
      <c r="GM14" s="20">
        <v>0</v>
      </c>
      <c r="GN14" s="322">
        <f t="shared" si="43"/>
        <v>0</v>
      </c>
      <c r="GO14" s="20">
        <v>0</v>
      </c>
      <c r="GP14" s="322">
        <f t="shared" si="44"/>
        <v>0</v>
      </c>
      <c r="GQ14" s="20">
        <v>0</v>
      </c>
      <c r="GR14" s="322">
        <f t="shared" si="45"/>
        <v>0</v>
      </c>
      <c r="GS14" s="20">
        <v>0</v>
      </c>
      <c r="GT14" s="322">
        <f t="shared" si="46"/>
        <v>0</v>
      </c>
      <c r="GU14" s="20">
        <v>0</v>
      </c>
      <c r="GV14" s="322">
        <f t="shared" si="47"/>
        <v>0</v>
      </c>
      <c r="GW14" s="20">
        <v>0</v>
      </c>
      <c r="GX14" s="322">
        <f t="shared" si="48"/>
        <v>0</v>
      </c>
      <c r="GZ14" s="323">
        <f t="shared" si="100"/>
        <v>0</v>
      </c>
      <c r="HA14" s="324">
        <f t="shared" si="101"/>
        <v>0</v>
      </c>
      <c r="HB14" s="325">
        <f t="shared" si="49"/>
        <v>0</v>
      </c>
    </row>
    <row r="15" spans="1:210">
      <c r="A15" s="90"/>
      <c r="E15" s="20">
        <v>0</v>
      </c>
      <c r="F15" s="322">
        <f t="shared" si="50"/>
        <v>0</v>
      </c>
      <c r="G15" s="20">
        <v>0</v>
      </c>
      <c r="H15" s="322">
        <f t="shared" si="50"/>
        <v>0</v>
      </c>
      <c r="I15" s="20">
        <v>0</v>
      </c>
      <c r="J15" s="322">
        <f t="shared" ref="J15" si="106">I15*$D15</f>
        <v>0</v>
      </c>
      <c r="K15" s="20">
        <v>0</v>
      </c>
      <c r="L15" s="322">
        <f t="shared" ref="L15" si="107">K15*$D15</f>
        <v>0</v>
      </c>
      <c r="M15" s="20">
        <v>0</v>
      </c>
      <c r="N15" s="322">
        <f t="shared" ref="N15" si="108">M15*$D15</f>
        <v>0</v>
      </c>
      <c r="O15" s="20">
        <v>0</v>
      </c>
      <c r="P15" s="322">
        <f t="shared" ref="P15" si="109">O15*$D15</f>
        <v>0</v>
      </c>
      <c r="Q15" s="20">
        <v>0</v>
      </c>
      <c r="R15" s="322">
        <f t="shared" si="55"/>
        <v>0</v>
      </c>
      <c r="S15" s="20">
        <v>0</v>
      </c>
      <c r="T15" s="322">
        <f t="shared" si="56"/>
        <v>0</v>
      </c>
      <c r="U15" s="20">
        <v>0</v>
      </c>
      <c r="V15" s="322">
        <f t="shared" si="57"/>
        <v>0</v>
      </c>
      <c r="W15" s="20">
        <v>0</v>
      </c>
      <c r="X15" s="322">
        <f t="shared" si="58"/>
        <v>0</v>
      </c>
      <c r="Y15" s="20">
        <v>0</v>
      </c>
      <c r="Z15" s="322">
        <f t="shared" si="59"/>
        <v>0</v>
      </c>
      <c r="AA15" s="20">
        <v>0</v>
      </c>
      <c r="AB15" s="322">
        <f t="shared" si="60"/>
        <v>0</v>
      </c>
      <c r="AC15" s="20">
        <v>0</v>
      </c>
      <c r="AD15" s="322">
        <f t="shared" si="61"/>
        <v>0</v>
      </c>
      <c r="AE15" s="20">
        <v>0</v>
      </c>
      <c r="AF15" s="322">
        <f t="shared" si="62"/>
        <v>0</v>
      </c>
      <c r="AG15" s="20">
        <v>0</v>
      </c>
      <c r="AH15" s="322">
        <f t="shared" si="63"/>
        <v>0</v>
      </c>
      <c r="AI15" s="20">
        <v>0</v>
      </c>
      <c r="AJ15" s="322">
        <f t="shared" si="64"/>
        <v>0</v>
      </c>
      <c r="AK15" s="20">
        <v>0</v>
      </c>
      <c r="AL15" s="322">
        <f t="shared" si="65"/>
        <v>0</v>
      </c>
      <c r="AM15" s="20">
        <v>0</v>
      </c>
      <c r="AN15" s="322">
        <f t="shared" si="66"/>
        <v>0</v>
      </c>
      <c r="AO15" s="20">
        <v>0</v>
      </c>
      <c r="AP15" s="322">
        <f t="shared" si="67"/>
        <v>0</v>
      </c>
      <c r="AQ15" s="20">
        <v>0</v>
      </c>
      <c r="AR15" s="322">
        <f t="shared" si="68"/>
        <v>0</v>
      </c>
      <c r="AS15" s="20">
        <v>0</v>
      </c>
      <c r="AT15" s="322">
        <f t="shared" si="69"/>
        <v>0</v>
      </c>
      <c r="AU15" s="20">
        <v>0</v>
      </c>
      <c r="AV15" s="322">
        <f t="shared" si="70"/>
        <v>0</v>
      </c>
      <c r="AW15" s="20">
        <v>0</v>
      </c>
      <c r="AX15" s="322">
        <f t="shared" si="71"/>
        <v>0</v>
      </c>
      <c r="AY15" s="20">
        <v>0</v>
      </c>
      <c r="AZ15" s="322">
        <f t="shared" si="72"/>
        <v>0</v>
      </c>
      <c r="BA15" s="20">
        <v>0</v>
      </c>
      <c r="BB15" s="322">
        <f t="shared" si="73"/>
        <v>0</v>
      </c>
      <c r="BC15" s="20">
        <v>0</v>
      </c>
      <c r="BD15" s="322">
        <f t="shared" si="74"/>
        <v>0</v>
      </c>
      <c r="BE15" s="20">
        <v>0</v>
      </c>
      <c r="BF15" s="322">
        <f t="shared" si="0"/>
        <v>0</v>
      </c>
      <c r="BG15" s="20">
        <v>0</v>
      </c>
      <c r="BH15" s="322">
        <f t="shared" si="1"/>
        <v>0</v>
      </c>
      <c r="BI15" s="20">
        <v>0</v>
      </c>
      <c r="BJ15" s="322">
        <f t="shared" si="2"/>
        <v>0</v>
      </c>
      <c r="BK15" s="20">
        <v>0</v>
      </c>
      <c r="BL15" s="322">
        <f t="shared" si="3"/>
        <v>0</v>
      </c>
      <c r="BM15" s="20">
        <v>0</v>
      </c>
      <c r="BN15" s="322">
        <f t="shared" si="4"/>
        <v>0</v>
      </c>
      <c r="BO15" s="20">
        <v>0</v>
      </c>
      <c r="BP15" s="322">
        <f t="shared" si="5"/>
        <v>0</v>
      </c>
      <c r="BQ15" s="20">
        <v>0</v>
      </c>
      <c r="BR15" s="322">
        <f t="shared" si="6"/>
        <v>0</v>
      </c>
      <c r="BS15" s="20">
        <v>0</v>
      </c>
      <c r="BT15" s="322">
        <f t="shared" si="7"/>
        <v>0</v>
      </c>
      <c r="BU15" s="20">
        <v>0</v>
      </c>
      <c r="BV15" s="322">
        <f t="shared" si="8"/>
        <v>0</v>
      </c>
      <c r="BW15" s="20">
        <v>0</v>
      </c>
      <c r="BX15" s="322">
        <f t="shared" si="9"/>
        <v>0</v>
      </c>
      <c r="BY15" s="20">
        <v>0</v>
      </c>
      <c r="BZ15" s="322">
        <f t="shared" si="10"/>
        <v>0</v>
      </c>
      <c r="CA15" s="20">
        <v>0</v>
      </c>
      <c r="CB15" s="322">
        <f t="shared" si="11"/>
        <v>0</v>
      </c>
      <c r="CC15" s="20">
        <v>0</v>
      </c>
      <c r="CD15" s="322">
        <f t="shared" si="12"/>
        <v>0</v>
      </c>
      <c r="CE15" s="20">
        <v>0</v>
      </c>
      <c r="CF15" s="322">
        <f t="shared" si="13"/>
        <v>0</v>
      </c>
      <c r="CG15" s="20">
        <v>0</v>
      </c>
      <c r="CH15" s="322">
        <f t="shared" si="14"/>
        <v>0</v>
      </c>
      <c r="CI15" s="20">
        <v>0</v>
      </c>
      <c r="CJ15" s="322">
        <f t="shared" si="15"/>
        <v>0</v>
      </c>
      <c r="CK15" s="20">
        <v>0</v>
      </c>
      <c r="CL15" s="322">
        <f t="shared" si="16"/>
        <v>0</v>
      </c>
      <c r="CM15" s="20">
        <v>0</v>
      </c>
      <c r="CN15" s="322">
        <f t="shared" si="17"/>
        <v>0</v>
      </c>
      <c r="CO15" s="20">
        <v>0</v>
      </c>
      <c r="CP15" s="322">
        <f t="shared" si="18"/>
        <v>0</v>
      </c>
      <c r="CQ15" s="20">
        <v>0</v>
      </c>
      <c r="CR15" s="322">
        <f t="shared" si="19"/>
        <v>0</v>
      </c>
      <c r="CS15" s="20">
        <v>0</v>
      </c>
      <c r="CT15" s="322">
        <f t="shared" si="20"/>
        <v>0</v>
      </c>
      <c r="CU15" s="20">
        <v>0</v>
      </c>
      <c r="CV15" s="322">
        <f t="shared" si="21"/>
        <v>0</v>
      </c>
      <c r="CW15" s="20">
        <v>0</v>
      </c>
      <c r="CX15" s="322">
        <f t="shared" si="22"/>
        <v>0</v>
      </c>
      <c r="CY15" s="20">
        <v>0</v>
      </c>
      <c r="CZ15" s="322">
        <f t="shared" si="23"/>
        <v>0</v>
      </c>
      <c r="DA15" s="20">
        <v>0</v>
      </c>
      <c r="DB15" s="322">
        <f t="shared" si="23"/>
        <v>0</v>
      </c>
      <c r="DC15" s="20">
        <v>0</v>
      </c>
      <c r="DD15" s="322">
        <f t="shared" si="75"/>
        <v>0</v>
      </c>
      <c r="DE15" s="20">
        <v>0</v>
      </c>
      <c r="DF15" s="322">
        <f t="shared" si="76"/>
        <v>0</v>
      </c>
      <c r="DG15" s="20">
        <v>0</v>
      </c>
      <c r="DH15" s="322">
        <f t="shared" si="77"/>
        <v>0</v>
      </c>
      <c r="DI15" s="20">
        <v>0</v>
      </c>
      <c r="DJ15" s="322">
        <f t="shared" si="78"/>
        <v>0</v>
      </c>
      <c r="DK15" s="20">
        <v>0</v>
      </c>
      <c r="DL15" s="322">
        <f t="shared" si="79"/>
        <v>0</v>
      </c>
      <c r="DM15" s="20">
        <v>0</v>
      </c>
      <c r="DN15" s="322">
        <f t="shared" si="80"/>
        <v>0</v>
      </c>
      <c r="DO15" s="20">
        <v>0</v>
      </c>
      <c r="DP15" s="322">
        <f t="shared" si="81"/>
        <v>0</v>
      </c>
      <c r="DQ15" s="20">
        <v>0</v>
      </c>
      <c r="DR15" s="322">
        <f t="shared" si="82"/>
        <v>0</v>
      </c>
      <c r="DS15" s="20">
        <v>0</v>
      </c>
      <c r="DT15" s="322">
        <f t="shared" si="83"/>
        <v>0</v>
      </c>
      <c r="DU15" s="20">
        <v>0</v>
      </c>
      <c r="DV15" s="322">
        <f t="shared" si="84"/>
        <v>0</v>
      </c>
      <c r="DW15" s="20">
        <v>0</v>
      </c>
      <c r="DX15" s="322">
        <f t="shared" si="85"/>
        <v>0</v>
      </c>
      <c r="DY15" s="20">
        <v>0</v>
      </c>
      <c r="DZ15" s="322">
        <f t="shared" si="86"/>
        <v>0</v>
      </c>
      <c r="EA15" s="20">
        <v>0</v>
      </c>
      <c r="EB15" s="322">
        <f t="shared" si="87"/>
        <v>0</v>
      </c>
      <c r="EC15" s="20">
        <v>0</v>
      </c>
      <c r="ED15" s="322">
        <f t="shared" si="88"/>
        <v>0</v>
      </c>
      <c r="EE15" s="20">
        <v>0</v>
      </c>
      <c r="EF15" s="322">
        <f t="shared" si="89"/>
        <v>0</v>
      </c>
      <c r="EG15" s="20">
        <v>0</v>
      </c>
      <c r="EH15" s="322">
        <f t="shared" si="90"/>
        <v>0</v>
      </c>
      <c r="EI15" s="20">
        <v>0</v>
      </c>
      <c r="EJ15" s="322">
        <f t="shared" si="91"/>
        <v>0</v>
      </c>
      <c r="EK15" s="20">
        <v>0</v>
      </c>
      <c r="EL15" s="322">
        <f t="shared" si="92"/>
        <v>0</v>
      </c>
      <c r="EM15" s="20">
        <v>0</v>
      </c>
      <c r="EN15" s="322">
        <f t="shared" si="93"/>
        <v>0</v>
      </c>
      <c r="EO15" s="20">
        <v>0</v>
      </c>
      <c r="EP15" s="322">
        <f t="shared" si="94"/>
        <v>0</v>
      </c>
      <c r="EQ15" s="20">
        <v>0</v>
      </c>
      <c r="ER15" s="322">
        <f t="shared" si="95"/>
        <v>0</v>
      </c>
      <c r="ES15" s="20">
        <v>0</v>
      </c>
      <c r="ET15" s="322">
        <f t="shared" si="96"/>
        <v>0</v>
      </c>
      <c r="EU15" s="20">
        <v>0</v>
      </c>
      <c r="EV15" s="322">
        <f t="shared" si="97"/>
        <v>0</v>
      </c>
      <c r="EW15" s="20">
        <v>0</v>
      </c>
      <c r="EX15" s="322">
        <f t="shared" si="98"/>
        <v>0</v>
      </c>
      <c r="EY15" s="20">
        <v>0</v>
      </c>
      <c r="EZ15" s="322">
        <f t="shared" si="99"/>
        <v>0</v>
      </c>
      <c r="FA15" s="20">
        <v>0</v>
      </c>
      <c r="FB15" s="322">
        <f t="shared" si="24"/>
        <v>0</v>
      </c>
      <c r="FC15" s="20">
        <v>0</v>
      </c>
      <c r="FD15" s="322">
        <f t="shared" si="25"/>
        <v>0</v>
      </c>
      <c r="FE15" s="20">
        <v>0</v>
      </c>
      <c r="FF15" s="322">
        <f t="shared" si="26"/>
        <v>0</v>
      </c>
      <c r="FG15" s="20">
        <v>0</v>
      </c>
      <c r="FH15" s="322">
        <f t="shared" si="27"/>
        <v>0</v>
      </c>
      <c r="FI15" s="20">
        <v>0</v>
      </c>
      <c r="FJ15" s="322">
        <f t="shared" si="28"/>
        <v>0</v>
      </c>
      <c r="FK15" s="20">
        <v>0</v>
      </c>
      <c r="FL15" s="322">
        <f t="shared" si="29"/>
        <v>0</v>
      </c>
      <c r="FM15" s="20">
        <v>0</v>
      </c>
      <c r="FN15" s="322">
        <f t="shared" si="30"/>
        <v>0</v>
      </c>
      <c r="FO15" s="20">
        <v>0</v>
      </c>
      <c r="FP15" s="322">
        <f t="shared" si="31"/>
        <v>0</v>
      </c>
      <c r="FQ15" s="20">
        <v>0</v>
      </c>
      <c r="FR15" s="322">
        <f t="shared" si="32"/>
        <v>0</v>
      </c>
      <c r="FS15" s="20">
        <v>0</v>
      </c>
      <c r="FT15" s="322">
        <f t="shared" si="33"/>
        <v>0</v>
      </c>
      <c r="FU15" s="20">
        <v>0</v>
      </c>
      <c r="FV15" s="322">
        <f t="shared" si="34"/>
        <v>0</v>
      </c>
      <c r="FW15" s="20">
        <v>0</v>
      </c>
      <c r="FX15" s="322">
        <f t="shared" si="35"/>
        <v>0</v>
      </c>
      <c r="FY15" s="20">
        <v>0</v>
      </c>
      <c r="FZ15" s="322">
        <f t="shared" si="36"/>
        <v>0</v>
      </c>
      <c r="GA15" s="20">
        <v>0</v>
      </c>
      <c r="GB15" s="322">
        <f t="shared" si="37"/>
        <v>0</v>
      </c>
      <c r="GC15" s="20">
        <v>0</v>
      </c>
      <c r="GD15" s="322">
        <f t="shared" si="38"/>
        <v>0</v>
      </c>
      <c r="GE15" s="20">
        <v>0</v>
      </c>
      <c r="GF15" s="322">
        <f t="shared" si="39"/>
        <v>0</v>
      </c>
      <c r="GG15" s="20">
        <v>0</v>
      </c>
      <c r="GH15" s="322">
        <f t="shared" si="40"/>
        <v>0</v>
      </c>
      <c r="GI15" s="20">
        <v>0</v>
      </c>
      <c r="GJ15" s="322">
        <f t="shared" si="41"/>
        <v>0</v>
      </c>
      <c r="GK15" s="20">
        <v>0</v>
      </c>
      <c r="GL15" s="322">
        <f t="shared" si="42"/>
        <v>0</v>
      </c>
      <c r="GM15" s="20">
        <v>0</v>
      </c>
      <c r="GN15" s="322">
        <f t="shared" si="43"/>
        <v>0</v>
      </c>
      <c r="GO15" s="20">
        <v>0</v>
      </c>
      <c r="GP15" s="322">
        <f t="shared" si="44"/>
        <v>0</v>
      </c>
      <c r="GQ15" s="20">
        <v>0</v>
      </c>
      <c r="GR15" s="322">
        <f t="shared" si="45"/>
        <v>0</v>
      </c>
      <c r="GS15" s="20">
        <v>0</v>
      </c>
      <c r="GT15" s="322">
        <f t="shared" si="46"/>
        <v>0</v>
      </c>
      <c r="GU15" s="20">
        <v>0</v>
      </c>
      <c r="GV15" s="322">
        <f t="shared" si="47"/>
        <v>0</v>
      </c>
      <c r="GW15" s="20">
        <v>0</v>
      </c>
      <c r="GX15" s="322">
        <f t="shared" si="48"/>
        <v>0</v>
      </c>
      <c r="GZ15" s="323">
        <f t="shared" si="100"/>
        <v>0</v>
      </c>
      <c r="HA15" s="324">
        <f t="shared" si="101"/>
        <v>0</v>
      </c>
      <c r="HB15" s="325">
        <f t="shared" si="49"/>
        <v>0</v>
      </c>
    </row>
    <row r="16" spans="1:210">
      <c r="A16" s="90"/>
      <c r="E16" s="20">
        <v>0</v>
      </c>
      <c r="F16" s="322">
        <f t="shared" si="50"/>
        <v>0</v>
      </c>
      <c r="G16" s="20">
        <v>0</v>
      </c>
      <c r="H16" s="322">
        <f t="shared" si="50"/>
        <v>0</v>
      </c>
      <c r="I16" s="20">
        <v>0</v>
      </c>
      <c r="J16" s="322">
        <f t="shared" ref="J16" si="110">I16*$D16</f>
        <v>0</v>
      </c>
      <c r="K16" s="20">
        <v>0</v>
      </c>
      <c r="L16" s="322">
        <f t="shared" ref="L16" si="111">K16*$D16</f>
        <v>0</v>
      </c>
      <c r="M16" s="20">
        <v>0</v>
      </c>
      <c r="N16" s="322">
        <f t="shared" ref="N16" si="112">M16*$D16</f>
        <v>0</v>
      </c>
      <c r="O16" s="20">
        <v>0</v>
      </c>
      <c r="P16" s="322">
        <f t="shared" ref="P16" si="113">O16*$D16</f>
        <v>0</v>
      </c>
      <c r="Q16" s="20">
        <v>0</v>
      </c>
      <c r="R16" s="322">
        <f t="shared" si="55"/>
        <v>0</v>
      </c>
      <c r="S16" s="20">
        <v>0</v>
      </c>
      <c r="T16" s="322">
        <f t="shared" si="56"/>
        <v>0</v>
      </c>
      <c r="U16" s="20">
        <v>0</v>
      </c>
      <c r="V16" s="322">
        <f t="shared" si="57"/>
        <v>0</v>
      </c>
      <c r="W16" s="20">
        <v>0</v>
      </c>
      <c r="X16" s="322">
        <f t="shared" si="58"/>
        <v>0</v>
      </c>
      <c r="Y16" s="20">
        <v>0</v>
      </c>
      <c r="Z16" s="322">
        <f t="shared" si="59"/>
        <v>0</v>
      </c>
      <c r="AA16" s="20">
        <v>0</v>
      </c>
      <c r="AB16" s="322">
        <f t="shared" si="60"/>
        <v>0</v>
      </c>
      <c r="AC16" s="20">
        <v>0</v>
      </c>
      <c r="AD16" s="322">
        <f t="shared" si="61"/>
        <v>0</v>
      </c>
      <c r="AE16" s="20">
        <v>0</v>
      </c>
      <c r="AF16" s="322">
        <f t="shared" si="62"/>
        <v>0</v>
      </c>
      <c r="AG16" s="20">
        <v>0</v>
      </c>
      <c r="AH16" s="322">
        <f t="shared" si="63"/>
        <v>0</v>
      </c>
      <c r="AI16" s="20">
        <v>0</v>
      </c>
      <c r="AJ16" s="322">
        <f t="shared" si="64"/>
        <v>0</v>
      </c>
      <c r="AK16" s="20">
        <v>0</v>
      </c>
      <c r="AL16" s="322">
        <f t="shared" si="65"/>
        <v>0</v>
      </c>
      <c r="AM16" s="20">
        <v>0</v>
      </c>
      <c r="AN16" s="322">
        <f t="shared" si="66"/>
        <v>0</v>
      </c>
      <c r="AO16" s="20">
        <v>0</v>
      </c>
      <c r="AP16" s="322">
        <f t="shared" si="67"/>
        <v>0</v>
      </c>
      <c r="AQ16" s="20">
        <v>0</v>
      </c>
      <c r="AR16" s="322">
        <f t="shared" si="68"/>
        <v>0</v>
      </c>
      <c r="AS16" s="20">
        <v>0</v>
      </c>
      <c r="AT16" s="322">
        <f t="shared" si="69"/>
        <v>0</v>
      </c>
      <c r="AU16" s="20">
        <v>0</v>
      </c>
      <c r="AV16" s="322">
        <f t="shared" si="70"/>
        <v>0</v>
      </c>
      <c r="AW16" s="20">
        <v>0</v>
      </c>
      <c r="AX16" s="322">
        <f t="shared" si="71"/>
        <v>0</v>
      </c>
      <c r="AY16" s="20">
        <v>0</v>
      </c>
      <c r="AZ16" s="322">
        <f t="shared" si="72"/>
        <v>0</v>
      </c>
      <c r="BA16" s="20">
        <v>0</v>
      </c>
      <c r="BB16" s="322">
        <f t="shared" si="73"/>
        <v>0</v>
      </c>
      <c r="BC16" s="20">
        <v>0</v>
      </c>
      <c r="BD16" s="322">
        <f t="shared" si="74"/>
        <v>0</v>
      </c>
      <c r="BE16" s="20">
        <v>0</v>
      </c>
      <c r="BF16" s="322">
        <f t="shared" si="0"/>
        <v>0</v>
      </c>
      <c r="BG16" s="20">
        <v>0</v>
      </c>
      <c r="BH16" s="322">
        <f t="shared" si="1"/>
        <v>0</v>
      </c>
      <c r="BI16" s="20">
        <v>0</v>
      </c>
      <c r="BJ16" s="322">
        <f t="shared" si="2"/>
        <v>0</v>
      </c>
      <c r="BK16" s="20">
        <v>0</v>
      </c>
      <c r="BL16" s="322">
        <f t="shared" si="3"/>
        <v>0</v>
      </c>
      <c r="BM16" s="20">
        <v>0</v>
      </c>
      <c r="BN16" s="322">
        <f t="shared" si="4"/>
        <v>0</v>
      </c>
      <c r="BO16" s="20">
        <v>0</v>
      </c>
      <c r="BP16" s="322">
        <f t="shared" si="5"/>
        <v>0</v>
      </c>
      <c r="BQ16" s="20">
        <v>0</v>
      </c>
      <c r="BR16" s="322">
        <f t="shared" si="6"/>
        <v>0</v>
      </c>
      <c r="BS16" s="20">
        <v>0</v>
      </c>
      <c r="BT16" s="322">
        <f t="shared" si="7"/>
        <v>0</v>
      </c>
      <c r="BU16" s="20">
        <v>0</v>
      </c>
      <c r="BV16" s="322">
        <f t="shared" si="8"/>
        <v>0</v>
      </c>
      <c r="BW16" s="20">
        <v>0</v>
      </c>
      <c r="BX16" s="322">
        <f t="shared" si="9"/>
        <v>0</v>
      </c>
      <c r="BY16" s="20">
        <v>0</v>
      </c>
      <c r="BZ16" s="322">
        <f t="shared" si="10"/>
        <v>0</v>
      </c>
      <c r="CA16" s="20">
        <v>0</v>
      </c>
      <c r="CB16" s="322">
        <f t="shared" si="11"/>
        <v>0</v>
      </c>
      <c r="CC16" s="20">
        <v>0</v>
      </c>
      <c r="CD16" s="322">
        <f t="shared" si="12"/>
        <v>0</v>
      </c>
      <c r="CE16" s="20">
        <v>0</v>
      </c>
      <c r="CF16" s="322">
        <f t="shared" si="13"/>
        <v>0</v>
      </c>
      <c r="CG16" s="20">
        <v>0</v>
      </c>
      <c r="CH16" s="322">
        <f t="shared" si="14"/>
        <v>0</v>
      </c>
      <c r="CI16" s="20">
        <v>0</v>
      </c>
      <c r="CJ16" s="322">
        <f t="shared" si="15"/>
        <v>0</v>
      </c>
      <c r="CK16" s="20">
        <v>0</v>
      </c>
      <c r="CL16" s="322">
        <f t="shared" si="16"/>
        <v>0</v>
      </c>
      <c r="CM16" s="20">
        <v>0</v>
      </c>
      <c r="CN16" s="322">
        <f t="shared" si="17"/>
        <v>0</v>
      </c>
      <c r="CO16" s="20">
        <v>0</v>
      </c>
      <c r="CP16" s="322">
        <f t="shared" si="18"/>
        <v>0</v>
      </c>
      <c r="CQ16" s="20">
        <v>0</v>
      </c>
      <c r="CR16" s="322">
        <f t="shared" si="19"/>
        <v>0</v>
      </c>
      <c r="CS16" s="20">
        <v>0</v>
      </c>
      <c r="CT16" s="322">
        <f t="shared" si="20"/>
        <v>0</v>
      </c>
      <c r="CU16" s="20">
        <v>0</v>
      </c>
      <c r="CV16" s="322">
        <f t="shared" si="21"/>
        <v>0</v>
      </c>
      <c r="CW16" s="20">
        <v>0</v>
      </c>
      <c r="CX16" s="322">
        <f t="shared" si="22"/>
        <v>0</v>
      </c>
      <c r="CY16" s="20">
        <v>0</v>
      </c>
      <c r="CZ16" s="322">
        <f t="shared" si="23"/>
        <v>0</v>
      </c>
      <c r="DA16" s="20">
        <v>0</v>
      </c>
      <c r="DB16" s="322">
        <f t="shared" si="23"/>
        <v>0</v>
      </c>
      <c r="DC16" s="20">
        <v>0</v>
      </c>
      <c r="DD16" s="322">
        <f t="shared" si="75"/>
        <v>0</v>
      </c>
      <c r="DE16" s="20">
        <v>0</v>
      </c>
      <c r="DF16" s="322">
        <f t="shared" si="76"/>
        <v>0</v>
      </c>
      <c r="DG16" s="20">
        <v>0</v>
      </c>
      <c r="DH16" s="322">
        <f t="shared" si="77"/>
        <v>0</v>
      </c>
      <c r="DI16" s="20">
        <v>0</v>
      </c>
      <c r="DJ16" s="322">
        <f t="shared" si="78"/>
        <v>0</v>
      </c>
      <c r="DK16" s="20">
        <v>0</v>
      </c>
      <c r="DL16" s="322">
        <f t="shared" si="79"/>
        <v>0</v>
      </c>
      <c r="DM16" s="20">
        <v>0</v>
      </c>
      <c r="DN16" s="322">
        <f t="shared" si="80"/>
        <v>0</v>
      </c>
      <c r="DO16" s="20">
        <v>0</v>
      </c>
      <c r="DP16" s="322">
        <f t="shared" si="81"/>
        <v>0</v>
      </c>
      <c r="DQ16" s="20">
        <v>0</v>
      </c>
      <c r="DR16" s="322">
        <f t="shared" si="82"/>
        <v>0</v>
      </c>
      <c r="DS16" s="20">
        <v>0</v>
      </c>
      <c r="DT16" s="322">
        <f t="shared" si="83"/>
        <v>0</v>
      </c>
      <c r="DU16" s="20">
        <v>0</v>
      </c>
      <c r="DV16" s="322">
        <f t="shared" si="84"/>
        <v>0</v>
      </c>
      <c r="DW16" s="20">
        <v>0</v>
      </c>
      <c r="DX16" s="322">
        <f t="shared" si="85"/>
        <v>0</v>
      </c>
      <c r="DY16" s="20">
        <v>0</v>
      </c>
      <c r="DZ16" s="322">
        <f t="shared" si="86"/>
        <v>0</v>
      </c>
      <c r="EA16" s="20">
        <v>0</v>
      </c>
      <c r="EB16" s="322">
        <f t="shared" si="87"/>
        <v>0</v>
      </c>
      <c r="EC16" s="20">
        <v>0</v>
      </c>
      <c r="ED16" s="322">
        <f t="shared" si="88"/>
        <v>0</v>
      </c>
      <c r="EE16" s="20">
        <v>0</v>
      </c>
      <c r="EF16" s="322">
        <f t="shared" si="89"/>
        <v>0</v>
      </c>
      <c r="EG16" s="20">
        <v>0</v>
      </c>
      <c r="EH16" s="322">
        <f t="shared" si="90"/>
        <v>0</v>
      </c>
      <c r="EI16" s="20">
        <v>0</v>
      </c>
      <c r="EJ16" s="322">
        <f t="shared" si="91"/>
        <v>0</v>
      </c>
      <c r="EK16" s="20">
        <v>0</v>
      </c>
      <c r="EL16" s="322">
        <f t="shared" si="92"/>
        <v>0</v>
      </c>
      <c r="EM16" s="20">
        <v>0</v>
      </c>
      <c r="EN16" s="322">
        <f t="shared" si="93"/>
        <v>0</v>
      </c>
      <c r="EO16" s="20">
        <v>0</v>
      </c>
      <c r="EP16" s="322">
        <f t="shared" si="94"/>
        <v>0</v>
      </c>
      <c r="EQ16" s="20">
        <v>0</v>
      </c>
      <c r="ER16" s="322">
        <f t="shared" si="95"/>
        <v>0</v>
      </c>
      <c r="ES16" s="20">
        <v>0</v>
      </c>
      <c r="ET16" s="322">
        <f t="shared" si="96"/>
        <v>0</v>
      </c>
      <c r="EU16" s="20">
        <v>0</v>
      </c>
      <c r="EV16" s="322">
        <f t="shared" si="97"/>
        <v>0</v>
      </c>
      <c r="EW16" s="20">
        <v>0</v>
      </c>
      <c r="EX16" s="322">
        <f t="shared" si="98"/>
        <v>0</v>
      </c>
      <c r="EY16" s="20">
        <v>0</v>
      </c>
      <c r="EZ16" s="322">
        <f t="shared" si="99"/>
        <v>0</v>
      </c>
      <c r="FA16" s="20">
        <v>0</v>
      </c>
      <c r="FB16" s="322">
        <f t="shared" si="24"/>
        <v>0</v>
      </c>
      <c r="FC16" s="20">
        <v>0</v>
      </c>
      <c r="FD16" s="322">
        <f t="shared" si="25"/>
        <v>0</v>
      </c>
      <c r="FE16" s="20">
        <v>0</v>
      </c>
      <c r="FF16" s="322">
        <f t="shared" si="26"/>
        <v>0</v>
      </c>
      <c r="FG16" s="20">
        <v>0</v>
      </c>
      <c r="FH16" s="322">
        <f t="shared" si="27"/>
        <v>0</v>
      </c>
      <c r="FI16" s="20">
        <v>0</v>
      </c>
      <c r="FJ16" s="322">
        <f t="shared" si="28"/>
        <v>0</v>
      </c>
      <c r="FK16" s="20">
        <v>0</v>
      </c>
      <c r="FL16" s="322">
        <f t="shared" si="29"/>
        <v>0</v>
      </c>
      <c r="FM16" s="20">
        <v>0</v>
      </c>
      <c r="FN16" s="322">
        <f t="shared" si="30"/>
        <v>0</v>
      </c>
      <c r="FO16" s="20">
        <v>0</v>
      </c>
      <c r="FP16" s="322">
        <f t="shared" si="31"/>
        <v>0</v>
      </c>
      <c r="FQ16" s="20">
        <v>0</v>
      </c>
      <c r="FR16" s="322">
        <f t="shared" si="32"/>
        <v>0</v>
      </c>
      <c r="FS16" s="20">
        <v>0</v>
      </c>
      <c r="FT16" s="322">
        <f t="shared" si="33"/>
        <v>0</v>
      </c>
      <c r="FU16" s="20">
        <v>0</v>
      </c>
      <c r="FV16" s="322">
        <f t="shared" si="34"/>
        <v>0</v>
      </c>
      <c r="FW16" s="20">
        <v>0</v>
      </c>
      <c r="FX16" s="322">
        <f t="shared" si="35"/>
        <v>0</v>
      </c>
      <c r="FY16" s="20">
        <v>0</v>
      </c>
      <c r="FZ16" s="322">
        <f t="shared" si="36"/>
        <v>0</v>
      </c>
      <c r="GA16" s="20">
        <v>0</v>
      </c>
      <c r="GB16" s="322">
        <f t="shared" si="37"/>
        <v>0</v>
      </c>
      <c r="GC16" s="20">
        <v>0</v>
      </c>
      <c r="GD16" s="322">
        <f t="shared" si="38"/>
        <v>0</v>
      </c>
      <c r="GE16" s="20">
        <v>0</v>
      </c>
      <c r="GF16" s="322">
        <f t="shared" si="39"/>
        <v>0</v>
      </c>
      <c r="GG16" s="20">
        <v>0</v>
      </c>
      <c r="GH16" s="322">
        <f t="shared" si="40"/>
        <v>0</v>
      </c>
      <c r="GI16" s="20">
        <v>0</v>
      </c>
      <c r="GJ16" s="322">
        <f t="shared" si="41"/>
        <v>0</v>
      </c>
      <c r="GK16" s="20">
        <v>0</v>
      </c>
      <c r="GL16" s="322">
        <f t="shared" si="42"/>
        <v>0</v>
      </c>
      <c r="GM16" s="20">
        <v>0</v>
      </c>
      <c r="GN16" s="322">
        <f t="shared" si="43"/>
        <v>0</v>
      </c>
      <c r="GO16" s="20">
        <v>0</v>
      </c>
      <c r="GP16" s="322">
        <f t="shared" si="44"/>
        <v>0</v>
      </c>
      <c r="GQ16" s="20">
        <v>0</v>
      </c>
      <c r="GR16" s="322">
        <f t="shared" si="45"/>
        <v>0</v>
      </c>
      <c r="GS16" s="20">
        <v>0</v>
      </c>
      <c r="GT16" s="322">
        <f t="shared" si="46"/>
        <v>0</v>
      </c>
      <c r="GU16" s="20">
        <v>0</v>
      </c>
      <c r="GV16" s="322">
        <f t="shared" si="47"/>
        <v>0</v>
      </c>
      <c r="GW16" s="20">
        <v>0</v>
      </c>
      <c r="GX16" s="322">
        <f t="shared" si="48"/>
        <v>0</v>
      </c>
      <c r="GZ16" s="323">
        <f t="shared" si="100"/>
        <v>0</v>
      </c>
      <c r="HA16" s="324">
        <f t="shared" si="101"/>
        <v>0</v>
      </c>
      <c r="HB16" s="325">
        <f t="shared" si="49"/>
        <v>0</v>
      </c>
    </row>
    <row r="17" spans="1:210">
      <c r="A17" s="90"/>
      <c r="E17" s="20">
        <v>0</v>
      </c>
      <c r="F17" s="322">
        <f t="shared" si="50"/>
        <v>0</v>
      </c>
      <c r="G17" s="20">
        <v>0</v>
      </c>
      <c r="H17" s="322">
        <f t="shared" si="50"/>
        <v>0</v>
      </c>
      <c r="I17" s="20">
        <v>0</v>
      </c>
      <c r="J17" s="322">
        <f t="shared" ref="J17" si="114">I17*$D17</f>
        <v>0</v>
      </c>
      <c r="K17" s="20">
        <v>0</v>
      </c>
      <c r="L17" s="322">
        <f t="shared" ref="L17" si="115">K17*$D17</f>
        <v>0</v>
      </c>
      <c r="M17" s="20">
        <v>0</v>
      </c>
      <c r="N17" s="322">
        <f t="shared" ref="N17" si="116">M17*$D17</f>
        <v>0</v>
      </c>
      <c r="O17" s="20">
        <v>0</v>
      </c>
      <c r="P17" s="322">
        <f t="shared" ref="P17" si="117">O17*$D17</f>
        <v>0</v>
      </c>
      <c r="Q17" s="20">
        <v>0</v>
      </c>
      <c r="R17" s="322">
        <f t="shared" si="55"/>
        <v>0</v>
      </c>
      <c r="S17" s="20">
        <v>0</v>
      </c>
      <c r="T17" s="322">
        <f t="shared" si="56"/>
        <v>0</v>
      </c>
      <c r="U17" s="20">
        <v>0</v>
      </c>
      <c r="V17" s="322">
        <f t="shared" si="57"/>
        <v>0</v>
      </c>
      <c r="W17" s="20">
        <v>0</v>
      </c>
      <c r="X17" s="322">
        <f t="shared" si="58"/>
        <v>0</v>
      </c>
      <c r="Y17" s="20">
        <v>0</v>
      </c>
      <c r="Z17" s="322">
        <f t="shared" si="59"/>
        <v>0</v>
      </c>
      <c r="AA17" s="20">
        <v>0</v>
      </c>
      <c r="AB17" s="322">
        <f t="shared" si="60"/>
        <v>0</v>
      </c>
      <c r="AC17" s="20">
        <v>0</v>
      </c>
      <c r="AD17" s="322">
        <f t="shared" si="61"/>
        <v>0</v>
      </c>
      <c r="AE17" s="20">
        <v>0</v>
      </c>
      <c r="AF17" s="322">
        <f t="shared" si="62"/>
        <v>0</v>
      </c>
      <c r="AG17" s="20">
        <v>0</v>
      </c>
      <c r="AH17" s="322">
        <f t="shared" si="63"/>
        <v>0</v>
      </c>
      <c r="AI17" s="20">
        <v>0</v>
      </c>
      <c r="AJ17" s="322">
        <f t="shared" si="64"/>
        <v>0</v>
      </c>
      <c r="AK17" s="20">
        <v>0</v>
      </c>
      <c r="AL17" s="322">
        <f t="shared" si="65"/>
        <v>0</v>
      </c>
      <c r="AM17" s="20">
        <v>0</v>
      </c>
      <c r="AN17" s="322">
        <f t="shared" si="66"/>
        <v>0</v>
      </c>
      <c r="AO17" s="20">
        <v>0</v>
      </c>
      <c r="AP17" s="322">
        <f t="shared" si="67"/>
        <v>0</v>
      </c>
      <c r="AQ17" s="20">
        <v>0</v>
      </c>
      <c r="AR17" s="322">
        <f t="shared" si="68"/>
        <v>0</v>
      </c>
      <c r="AS17" s="20">
        <v>0</v>
      </c>
      <c r="AT17" s="322">
        <f t="shared" si="69"/>
        <v>0</v>
      </c>
      <c r="AU17" s="20">
        <v>0</v>
      </c>
      <c r="AV17" s="322">
        <f t="shared" si="70"/>
        <v>0</v>
      </c>
      <c r="AW17" s="20">
        <v>0</v>
      </c>
      <c r="AX17" s="322">
        <f t="shared" si="71"/>
        <v>0</v>
      </c>
      <c r="AY17" s="20">
        <v>0</v>
      </c>
      <c r="AZ17" s="322">
        <f t="shared" si="72"/>
        <v>0</v>
      </c>
      <c r="BA17" s="20">
        <v>0</v>
      </c>
      <c r="BB17" s="322">
        <f t="shared" si="73"/>
        <v>0</v>
      </c>
      <c r="BC17" s="20">
        <v>0</v>
      </c>
      <c r="BD17" s="322">
        <f t="shared" si="74"/>
        <v>0</v>
      </c>
      <c r="BE17" s="20">
        <v>0</v>
      </c>
      <c r="BF17" s="322">
        <f t="shared" si="0"/>
        <v>0</v>
      </c>
      <c r="BG17" s="20">
        <v>0</v>
      </c>
      <c r="BH17" s="322">
        <f t="shared" si="1"/>
        <v>0</v>
      </c>
      <c r="BI17" s="20">
        <v>0</v>
      </c>
      <c r="BJ17" s="322">
        <f t="shared" si="2"/>
        <v>0</v>
      </c>
      <c r="BK17" s="20">
        <v>0</v>
      </c>
      <c r="BL17" s="322">
        <f t="shared" si="3"/>
        <v>0</v>
      </c>
      <c r="BM17" s="20">
        <v>0</v>
      </c>
      <c r="BN17" s="322">
        <f t="shared" si="4"/>
        <v>0</v>
      </c>
      <c r="BO17" s="20">
        <v>0</v>
      </c>
      <c r="BP17" s="322">
        <f t="shared" si="5"/>
        <v>0</v>
      </c>
      <c r="BQ17" s="20">
        <v>0</v>
      </c>
      <c r="BR17" s="322">
        <f t="shared" si="6"/>
        <v>0</v>
      </c>
      <c r="BS17" s="20">
        <v>0</v>
      </c>
      <c r="BT17" s="322">
        <f t="shared" si="7"/>
        <v>0</v>
      </c>
      <c r="BU17" s="20">
        <v>0</v>
      </c>
      <c r="BV17" s="322">
        <f t="shared" si="8"/>
        <v>0</v>
      </c>
      <c r="BW17" s="20">
        <v>0</v>
      </c>
      <c r="BX17" s="322">
        <f t="shared" si="9"/>
        <v>0</v>
      </c>
      <c r="BY17" s="20">
        <v>0</v>
      </c>
      <c r="BZ17" s="322">
        <f t="shared" si="10"/>
        <v>0</v>
      </c>
      <c r="CA17" s="20">
        <v>0</v>
      </c>
      <c r="CB17" s="322">
        <f t="shared" si="11"/>
        <v>0</v>
      </c>
      <c r="CC17" s="20">
        <v>0</v>
      </c>
      <c r="CD17" s="322">
        <f t="shared" si="12"/>
        <v>0</v>
      </c>
      <c r="CE17" s="20">
        <v>0</v>
      </c>
      <c r="CF17" s="322">
        <f t="shared" si="13"/>
        <v>0</v>
      </c>
      <c r="CG17" s="20">
        <v>0</v>
      </c>
      <c r="CH17" s="322">
        <f t="shared" si="14"/>
        <v>0</v>
      </c>
      <c r="CI17" s="20">
        <v>0</v>
      </c>
      <c r="CJ17" s="322">
        <f t="shared" si="15"/>
        <v>0</v>
      </c>
      <c r="CK17" s="20">
        <v>0</v>
      </c>
      <c r="CL17" s="322">
        <f t="shared" si="16"/>
        <v>0</v>
      </c>
      <c r="CM17" s="20">
        <v>0</v>
      </c>
      <c r="CN17" s="322">
        <f t="shared" si="17"/>
        <v>0</v>
      </c>
      <c r="CO17" s="20">
        <v>0</v>
      </c>
      <c r="CP17" s="322">
        <f t="shared" si="18"/>
        <v>0</v>
      </c>
      <c r="CQ17" s="20">
        <v>0</v>
      </c>
      <c r="CR17" s="322">
        <f t="shared" si="19"/>
        <v>0</v>
      </c>
      <c r="CS17" s="20">
        <v>0</v>
      </c>
      <c r="CT17" s="322">
        <f t="shared" si="20"/>
        <v>0</v>
      </c>
      <c r="CU17" s="20">
        <v>0</v>
      </c>
      <c r="CV17" s="322">
        <f t="shared" si="21"/>
        <v>0</v>
      </c>
      <c r="CW17" s="20">
        <v>0</v>
      </c>
      <c r="CX17" s="322">
        <f t="shared" si="22"/>
        <v>0</v>
      </c>
      <c r="CY17" s="20">
        <v>0</v>
      </c>
      <c r="CZ17" s="322">
        <f t="shared" si="23"/>
        <v>0</v>
      </c>
      <c r="DA17" s="20">
        <v>0</v>
      </c>
      <c r="DB17" s="322">
        <f t="shared" si="23"/>
        <v>0</v>
      </c>
      <c r="DC17" s="20">
        <v>0</v>
      </c>
      <c r="DD17" s="322">
        <f t="shared" si="75"/>
        <v>0</v>
      </c>
      <c r="DE17" s="20">
        <v>0</v>
      </c>
      <c r="DF17" s="322">
        <f t="shared" si="76"/>
        <v>0</v>
      </c>
      <c r="DG17" s="20">
        <v>0</v>
      </c>
      <c r="DH17" s="322">
        <f t="shared" si="77"/>
        <v>0</v>
      </c>
      <c r="DI17" s="20">
        <v>0</v>
      </c>
      <c r="DJ17" s="322">
        <f t="shared" si="78"/>
        <v>0</v>
      </c>
      <c r="DK17" s="20">
        <v>0</v>
      </c>
      <c r="DL17" s="322">
        <f t="shared" si="79"/>
        <v>0</v>
      </c>
      <c r="DM17" s="20">
        <v>0</v>
      </c>
      <c r="DN17" s="322">
        <f t="shared" si="80"/>
        <v>0</v>
      </c>
      <c r="DO17" s="20">
        <v>0</v>
      </c>
      <c r="DP17" s="322">
        <f t="shared" si="81"/>
        <v>0</v>
      </c>
      <c r="DQ17" s="20">
        <v>0</v>
      </c>
      <c r="DR17" s="322">
        <f t="shared" si="82"/>
        <v>0</v>
      </c>
      <c r="DS17" s="20">
        <v>0</v>
      </c>
      <c r="DT17" s="322">
        <f t="shared" si="83"/>
        <v>0</v>
      </c>
      <c r="DU17" s="20">
        <v>0</v>
      </c>
      <c r="DV17" s="322">
        <f t="shared" si="84"/>
        <v>0</v>
      </c>
      <c r="DW17" s="20">
        <v>0</v>
      </c>
      <c r="DX17" s="322">
        <f t="shared" si="85"/>
        <v>0</v>
      </c>
      <c r="DY17" s="20">
        <v>0</v>
      </c>
      <c r="DZ17" s="322">
        <f t="shared" si="86"/>
        <v>0</v>
      </c>
      <c r="EA17" s="20">
        <v>0</v>
      </c>
      <c r="EB17" s="322">
        <f t="shared" si="87"/>
        <v>0</v>
      </c>
      <c r="EC17" s="20">
        <v>0</v>
      </c>
      <c r="ED17" s="322">
        <f t="shared" si="88"/>
        <v>0</v>
      </c>
      <c r="EE17" s="20">
        <v>0</v>
      </c>
      <c r="EF17" s="322">
        <f t="shared" si="89"/>
        <v>0</v>
      </c>
      <c r="EG17" s="20">
        <v>0</v>
      </c>
      <c r="EH17" s="322">
        <f t="shared" si="90"/>
        <v>0</v>
      </c>
      <c r="EI17" s="20">
        <v>0</v>
      </c>
      <c r="EJ17" s="322">
        <f t="shared" si="91"/>
        <v>0</v>
      </c>
      <c r="EK17" s="20">
        <v>0</v>
      </c>
      <c r="EL17" s="322">
        <f t="shared" si="92"/>
        <v>0</v>
      </c>
      <c r="EM17" s="20">
        <v>0</v>
      </c>
      <c r="EN17" s="322">
        <f t="shared" si="93"/>
        <v>0</v>
      </c>
      <c r="EO17" s="20">
        <v>0</v>
      </c>
      <c r="EP17" s="322">
        <f t="shared" si="94"/>
        <v>0</v>
      </c>
      <c r="EQ17" s="20">
        <v>0</v>
      </c>
      <c r="ER17" s="322">
        <f t="shared" si="95"/>
        <v>0</v>
      </c>
      <c r="ES17" s="20">
        <v>0</v>
      </c>
      <c r="ET17" s="322">
        <f t="shared" si="96"/>
        <v>0</v>
      </c>
      <c r="EU17" s="20">
        <v>0</v>
      </c>
      <c r="EV17" s="322">
        <f t="shared" si="97"/>
        <v>0</v>
      </c>
      <c r="EW17" s="20">
        <v>0</v>
      </c>
      <c r="EX17" s="322">
        <f t="shared" si="98"/>
        <v>0</v>
      </c>
      <c r="EY17" s="20">
        <v>0</v>
      </c>
      <c r="EZ17" s="322">
        <f t="shared" si="99"/>
        <v>0</v>
      </c>
      <c r="FA17" s="20">
        <v>0</v>
      </c>
      <c r="FB17" s="322">
        <f t="shared" si="24"/>
        <v>0</v>
      </c>
      <c r="FC17" s="20">
        <v>0</v>
      </c>
      <c r="FD17" s="322">
        <f t="shared" si="25"/>
        <v>0</v>
      </c>
      <c r="FE17" s="20">
        <v>0</v>
      </c>
      <c r="FF17" s="322">
        <f t="shared" si="26"/>
        <v>0</v>
      </c>
      <c r="FG17" s="20">
        <v>0</v>
      </c>
      <c r="FH17" s="322">
        <f t="shared" si="27"/>
        <v>0</v>
      </c>
      <c r="FI17" s="20">
        <v>0</v>
      </c>
      <c r="FJ17" s="322">
        <f t="shared" si="28"/>
        <v>0</v>
      </c>
      <c r="FK17" s="20">
        <v>0</v>
      </c>
      <c r="FL17" s="322">
        <f t="shared" si="29"/>
        <v>0</v>
      </c>
      <c r="FM17" s="20">
        <v>0</v>
      </c>
      <c r="FN17" s="322">
        <f t="shared" si="30"/>
        <v>0</v>
      </c>
      <c r="FO17" s="20">
        <v>0</v>
      </c>
      <c r="FP17" s="322">
        <f t="shared" si="31"/>
        <v>0</v>
      </c>
      <c r="FQ17" s="20">
        <v>0</v>
      </c>
      <c r="FR17" s="322">
        <f t="shared" si="32"/>
        <v>0</v>
      </c>
      <c r="FS17" s="20">
        <v>0</v>
      </c>
      <c r="FT17" s="322">
        <f t="shared" si="33"/>
        <v>0</v>
      </c>
      <c r="FU17" s="20">
        <v>0</v>
      </c>
      <c r="FV17" s="322">
        <f t="shared" si="34"/>
        <v>0</v>
      </c>
      <c r="FW17" s="20">
        <v>0</v>
      </c>
      <c r="FX17" s="322">
        <f t="shared" si="35"/>
        <v>0</v>
      </c>
      <c r="FY17" s="20">
        <v>0</v>
      </c>
      <c r="FZ17" s="322">
        <f t="shared" si="36"/>
        <v>0</v>
      </c>
      <c r="GA17" s="20">
        <v>0</v>
      </c>
      <c r="GB17" s="322">
        <f t="shared" si="37"/>
        <v>0</v>
      </c>
      <c r="GC17" s="20">
        <v>0</v>
      </c>
      <c r="GD17" s="322">
        <f t="shared" si="38"/>
        <v>0</v>
      </c>
      <c r="GE17" s="20">
        <v>0</v>
      </c>
      <c r="GF17" s="322">
        <f t="shared" si="39"/>
        <v>0</v>
      </c>
      <c r="GG17" s="20">
        <v>0</v>
      </c>
      <c r="GH17" s="322">
        <f t="shared" si="40"/>
        <v>0</v>
      </c>
      <c r="GI17" s="20">
        <v>0</v>
      </c>
      <c r="GJ17" s="322">
        <f t="shared" si="41"/>
        <v>0</v>
      </c>
      <c r="GK17" s="20">
        <v>0</v>
      </c>
      <c r="GL17" s="322">
        <f t="shared" si="42"/>
        <v>0</v>
      </c>
      <c r="GM17" s="20">
        <v>0</v>
      </c>
      <c r="GN17" s="322">
        <f t="shared" si="43"/>
        <v>0</v>
      </c>
      <c r="GO17" s="20">
        <v>0</v>
      </c>
      <c r="GP17" s="322">
        <f t="shared" si="44"/>
        <v>0</v>
      </c>
      <c r="GQ17" s="20">
        <v>0</v>
      </c>
      <c r="GR17" s="322">
        <f t="shared" si="45"/>
        <v>0</v>
      </c>
      <c r="GS17" s="20">
        <v>0</v>
      </c>
      <c r="GT17" s="322">
        <f t="shared" si="46"/>
        <v>0</v>
      </c>
      <c r="GU17" s="20">
        <v>0</v>
      </c>
      <c r="GV17" s="322">
        <f t="shared" si="47"/>
        <v>0</v>
      </c>
      <c r="GW17" s="20">
        <v>0</v>
      </c>
      <c r="GX17" s="322">
        <f t="shared" si="48"/>
        <v>0</v>
      </c>
      <c r="GZ17" s="323">
        <f t="shared" si="100"/>
        <v>0</v>
      </c>
      <c r="HA17" s="324">
        <f t="shared" si="101"/>
        <v>0</v>
      </c>
      <c r="HB17" s="325">
        <f t="shared" si="49"/>
        <v>0</v>
      </c>
    </row>
    <row r="18" spans="1:210">
      <c r="A18" s="90"/>
      <c r="E18" s="20">
        <v>0</v>
      </c>
      <c r="F18" s="322">
        <f t="shared" si="50"/>
        <v>0</v>
      </c>
      <c r="G18" s="20">
        <v>0</v>
      </c>
      <c r="H18" s="322">
        <f t="shared" si="50"/>
        <v>0</v>
      </c>
      <c r="I18" s="20">
        <v>0</v>
      </c>
      <c r="J18" s="322">
        <f t="shared" ref="J18" si="118">I18*$D18</f>
        <v>0</v>
      </c>
      <c r="K18" s="20">
        <v>0</v>
      </c>
      <c r="L18" s="322">
        <f t="shared" ref="L18" si="119">K18*$D18</f>
        <v>0</v>
      </c>
      <c r="M18" s="20">
        <v>0</v>
      </c>
      <c r="N18" s="322">
        <f t="shared" ref="N18" si="120">M18*$D18</f>
        <v>0</v>
      </c>
      <c r="O18" s="20">
        <v>0</v>
      </c>
      <c r="P18" s="322">
        <f t="shared" ref="P18" si="121">O18*$D18</f>
        <v>0</v>
      </c>
      <c r="Q18" s="20">
        <v>0</v>
      </c>
      <c r="R18" s="322">
        <f t="shared" si="55"/>
        <v>0</v>
      </c>
      <c r="S18" s="20">
        <v>0</v>
      </c>
      <c r="T18" s="322">
        <f t="shared" si="56"/>
        <v>0</v>
      </c>
      <c r="U18" s="20">
        <v>0</v>
      </c>
      <c r="V18" s="322">
        <f t="shared" si="57"/>
        <v>0</v>
      </c>
      <c r="W18" s="20">
        <v>0</v>
      </c>
      <c r="X18" s="322">
        <f t="shared" si="58"/>
        <v>0</v>
      </c>
      <c r="Y18" s="20">
        <v>0</v>
      </c>
      <c r="Z18" s="322">
        <f t="shared" si="59"/>
        <v>0</v>
      </c>
      <c r="AA18" s="20">
        <v>0</v>
      </c>
      <c r="AB18" s="322">
        <f t="shared" si="60"/>
        <v>0</v>
      </c>
      <c r="AC18" s="20">
        <v>0</v>
      </c>
      <c r="AD18" s="322">
        <f t="shared" si="61"/>
        <v>0</v>
      </c>
      <c r="AE18" s="20">
        <v>0</v>
      </c>
      <c r="AF18" s="322">
        <f t="shared" si="62"/>
        <v>0</v>
      </c>
      <c r="AG18" s="20">
        <v>0</v>
      </c>
      <c r="AH18" s="322">
        <f t="shared" si="63"/>
        <v>0</v>
      </c>
      <c r="AI18" s="20">
        <v>0</v>
      </c>
      <c r="AJ18" s="322">
        <f t="shared" si="64"/>
        <v>0</v>
      </c>
      <c r="AK18" s="20">
        <v>0</v>
      </c>
      <c r="AL18" s="322">
        <f t="shared" si="65"/>
        <v>0</v>
      </c>
      <c r="AM18" s="20">
        <v>0</v>
      </c>
      <c r="AN18" s="322">
        <f t="shared" si="66"/>
        <v>0</v>
      </c>
      <c r="AO18" s="20">
        <v>0</v>
      </c>
      <c r="AP18" s="322">
        <f t="shared" si="67"/>
        <v>0</v>
      </c>
      <c r="AQ18" s="20">
        <v>0</v>
      </c>
      <c r="AR18" s="322">
        <f t="shared" si="68"/>
        <v>0</v>
      </c>
      <c r="AS18" s="20">
        <v>0</v>
      </c>
      <c r="AT18" s="322">
        <f t="shared" si="69"/>
        <v>0</v>
      </c>
      <c r="AU18" s="20">
        <v>0</v>
      </c>
      <c r="AV18" s="322">
        <f t="shared" si="70"/>
        <v>0</v>
      </c>
      <c r="AW18" s="20">
        <v>0</v>
      </c>
      <c r="AX18" s="322">
        <f t="shared" si="71"/>
        <v>0</v>
      </c>
      <c r="AY18" s="20">
        <v>0</v>
      </c>
      <c r="AZ18" s="322">
        <f t="shared" si="72"/>
        <v>0</v>
      </c>
      <c r="BA18" s="20">
        <v>0</v>
      </c>
      <c r="BB18" s="322">
        <f t="shared" si="73"/>
        <v>0</v>
      </c>
      <c r="BC18" s="20">
        <v>0</v>
      </c>
      <c r="BD18" s="322">
        <f t="shared" si="74"/>
        <v>0</v>
      </c>
      <c r="BE18" s="20">
        <v>0</v>
      </c>
      <c r="BF18" s="322">
        <f t="shared" si="0"/>
        <v>0</v>
      </c>
      <c r="BG18" s="20">
        <v>0</v>
      </c>
      <c r="BH18" s="322">
        <f t="shared" si="1"/>
        <v>0</v>
      </c>
      <c r="BI18" s="20">
        <v>0</v>
      </c>
      <c r="BJ18" s="322">
        <f t="shared" si="2"/>
        <v>0</v>
      </c>
      <c r="BK18" s="20">
        <v>0</v>
      </c>
      <c r="BL18" s="322">
        <f t="shared" si="3"/>
        <v>0</v>
      </c>
      <c r="BM18" s="20">
        <v>0</v>
      </c>
      <c r="BN18" s="322">
        <f t="shared" si="4"/>
        <v>0</v>
      </c>
      <c r="BO18" s="20">
        <v>0</v>
      </c>
      <c r="BP18" s="322">
        <f t="shared" si="5"/>
        <v>0</v>
      </c>
      <c r="BQ18" s="20">
        <v>0</v>
      </c>
      <c r="BR18" s="322">
        <f t="shared" si="6"/>
        <v>0</v>
      </c>
      <c r="BS18" s="20">
        <v>0</v>
      </c>
      <c r="BT18" s="322">
        <f t="shared" si="7"/>
        <v>0</v>
      </c>
      <c r="BU18" s="20">
        <v>0</v>
      </c>
      <c r="BV18" s="322">
        <f t="shared" si="8"/>
        <v>0</v>
      </c>
      <c r="BW18" s="20">
        <v>0</v>
      </c>
      <c r="BX18" s="322">
        <f t="shared" si="9"/>
        <v>0</v>
      </c>
      <c r="BY18" s="20">
        <v>0</v>
      </c>
      <c r="BZ18" s="322">
        <f t="shared" si="10"/>
        <v>0</v>
      </c>
      <c r="CA18" s="20">
        <v>0</v>
      </c>
      <c r="CB18" s="322">
        <f t="shared" si="11"/>
        <v>0</v>
      </c>
      <c r="CC18" s="20">
        <v>0</v>
      </c>
      <c r="CD18" s="322">
        <f t="shared" si="12"/>
        <v>0</v>
      </c>
      <c r="CE18" s="20">
        <v>0</v>
      </c>
      <c r="CF18" s="322">
        <f t="shared" si="13"/>
        <v>0</v>
      </c>
      <c r="CG18" s="20">
        <v>0</v>
      </c>
      <c r="CH18" s="322">
        <f t="shared" si="14"/>
        <v>0</v>
      </c>
      <c r="CI18" s="20">
        <v>0</v>
      </c>
      <c r="CJ18" s="322">
        <f t="shared" si="15"/>
        <v>0</v>
      </c>
      <c r="CK18" s="20">
        <v>0</v>
      </c>
      <c r="CL18" s="322">
        <f t="shared" si="16"/>
        <v>0</v>
      </c>
      <c r="CM18" s="20">
        <v>0</v>
      </c>
      <c r="CN18" s="322">
        <f t="shared" si="17"/>
        <v>0</v>
      </c>
      <c r="CO18" s="20">
        <v>0</v>
      </c>
      <c r="CP18" s="322">
        <f t="shared" si="18"/>
        <v>0</v>
      </c>
      <c r="CQ18" s="20">
        <v>0</v>
      </c>
      <c r="CR18" s="322">
        <f t="shared" si="19"/>
        <v>0</v>
      </c>
      <c r="CS18" s="20">
        <v>0</v>
      </c>
      <c r="CT18" s="322">
        <f t="shared" si="20"/>
        <v>0</v>
      </c>
      <c r="CU18" s="20">
        <v>0</v>
      </c>
      <c r="CV18" s="322">
        <f t="shared" si="21"/>
        <v>0</v>
      </c>
      <c r="CW18" s="20">
        <v>0</v>
      </c>
      <c r="CX18" s="322">
        <f t="shared" si="22"/>
        <v>0</v>
      </c>
      <c r="CY18" s="20">
        <v>0</v>
      </c>
      <c r="CZ18" s="322">
        <f t="shared" si="23"/>
        <v>0</v>
      </c>
      <c r="DA18" s="20">
        <v>0</v>
      </c>
      <c r="DB18" s="322">
        <f t="shared" si="23"/>
        <v>0</v>
      </c>
      <c r="DC18" s="20">
        <v>0</v>
      </c>
      <c r="DD18" s="322">
        <f t="shared" si="75"/>
        <v>0</v>
      </c>
      <c r="DE18" s="20">
        <v>0</v>
      </c>
      <c r="DF18" s="322">
        <f t="shared" si="76"/>
        <v>0</v>
      </c>
      <c r="DG18" s="20">
        <v>0</v>
      </c>
      <c r="DH18" s="322">
        <f t="shared" si="77"/>
        <v>0</v>
      </c>
      <c r="DI18" s="20">
        <v>0</v>
      </c>
      <c r="DJ18" s="322">
        <f t="shared" si="78"/>
        <v>0</v>
      </c>
      <c r="DK18" s="20">
        <v>0</v>
      </c>
      <c r="DL18" s="322">
        <f t="shared" si="79"/>
        <v>0</v>
      </c>
      <c r="DM18" s="20">
        <v>0</v>
      </c>
      <c r="DN18" s="322">
        <f t="shared" si="80"/>
        <v>0</v>
      </c>
      <c r="DO18" s="20">
        <v>0</v>
      </c>
      <c r="DP18" s="322">
        <f t="shared" si="81"/>
        <v>0</v>
      </c>
      <c r="DQ18" s="20">
        <v>0</v>
      </c>
      <c r="DR18" s="322">
        <f t="shared" si="82"/>
        <v>0</v>
      </c>
      <c r="DS18" s="20">
        <v>0</v>
      </c>
      <c r="DT18" s="322">
        <f t="shared" si="83"/>
        <v>0</v>
      </c>
      <c r="DU18" s="20">
        <v>0</v>
      </c>
      <c r="DV18" s="322">
        <f t="shared" si="84"/>
        <v>0</v>
      </c>
      <c r="DW18" s="20">
        <v>0</v>
      </c>
      <c r="DX18" s="322">
        <f t="shared" si="85"/>
        <v>0</v>
      </c>
      <c r="DY18" s="20">
        <v>0</v>
      </c>
      <c r="DZ18" s="322">
        <f t="shared" si="86"/>
        <v>0</v>
      </c>
      <c r="EA18" s="20">
        <v>0</v>
      </c>
      <c r="EB18" s="322">
        <f t="shared" si="87"/>
        <v>0</v>
      </c>
      <c r="EC18" s="20">
        <v>0</v>
      </c>
      <c r="ED18" s="322">
        <f t="shared" si="88"/>
        <v>0</v>
      </c>
      <c r="EE18" s="20">
        <v>0</v>
      </c>
      <c r="EF18" s="322">
        <f t="shared" si="89"/>
        <v>0</v>
      </c>
      <c r="EG18" s="20">
        <v>0</v>
      </c>
      <c r="EH18" s="322">
        <f t="shared" si="90"/>
        <v>0</v>
      </c>
      <c r="EI18" s="20">
        <v>0</v>
      </c>
      <c r="EJ18" s="322">
        <f t="shared" si="91"/>
        <v>0</v>
      </c>
      <c r="EK18" s="20">
        <v>0</v>
      </c>
      <c r="EL18" s="322">
        <f t="shared" si="92"/>
        <v>0</v>
      </c>
      <c r="EM18" s="20">
        <v>0</v>
      </c>
      <c r="EN18" s="322">
        <f t="shared" si="93"/>
        <v>0</v>
      </c>
      <c r="EO18" s="20">
        <v>0</v>
      </c>
      <c r="EP18" s="322">
        <f t="shared" si="94"/>
        <v>0</v>
      </c>
      <c r="EQ18" s="20">
        <v>0</v>
      </c>
      <c r="ER18" s="322">
        <f t="shared" si="95"/>
        <v>0</v>
      </c>
      <c r="ES18" s="20">
        <v>0</v>
      </c>
      <c r="ET18" s="322">
        <f t="shared" si="96"/>
        <v>0</v>
      </c>
      <c r="EU18" s="20">
        <v>0</v>
      </c>
      <c r="EV18" s="322">
        <f t="shared" si="97"/>
        <v>0</v>
      </c>
      <c r="EW18" s="20">
        <v>0</v>
      </c>
      <c r="EX18" s="322">
        <f t="shared" si="98"/>
        <v>0</v>
      </c>
      <c r="EY18" s="20">
        <v>0</v>
      </c>
      <c r="EZ18" s="322">
        <f t="shared" si="99"/>
        <v>0</v>
      </c>
      <c r="FA18" s="20">
        <v>0</v>
      </c>
      <c r="FB18" s="322">
        <f t="shared" si="24"/>
        <v>0</v>
      </c>
      <c r="FC18" s="20">
        <v>0</v>
      </c>
      <c r="FD18" s="322">
        <f t="shared" si="25"/>
        <v>0</v>
      </c>
      <c r="FE18" s="20">
        <v>0</v>
      </c>
      <c r="FF18" s="322">
        <f t="shared" si="26"/>
        <v>0</v>
      </c>
      <c r="FG18" s="20">
        <v>0</v>
      </c>
      <c r="FH18" s="322">
        <f t="shared" si="27"/>
        <v>0</v>
      </c>
      <c r="FI18" s="20">
        <v>0</v>
      </c>
      <c r="FJ18" s="322">
        <f t="shared" si="28"/>
        <v>0</v>
      </c>
      <c r="FK18" s="20">
        <v>0</v>
      </c>
      <c r="FL18" s="322">
        <f t="shared" si="29"/>
        <v>0</v>
      </c>
      <c r="FM18" s="20">
        <v>0</v>
      </c>
      <c r="FN18" s="322">
        <f t="shared" si="30"/>
        <v>0</v>
      </c>
      <c r="FO18" s="20">
        <v>0</v>
      </c>
      <c r="FP18" s="322">
        <f t="shared" si="31"/>
        <v>0</v>
      </c>
      <c r="FQ18" s="20">
        <v>0</v>
      </c>
      <c r="FR18" s="322">
        <f t="shared" si="32"/>
        <v>0</v>
      </c>
      <c r="FS18" s="20">
        <v>0</v>
      </c>
      <c r="FT18" s="322">
        <f t="shared" si="33"/>
        <v>0</v>
      </c>
      <c r="FU18" s="20">
        <v>0</v>
      </c>
      <c r="FV18" s="322">
        <f t="shared" si="34"/>
        <v>0</v>
      </c>
      <c r="FW18" s="20">
        <v>0</v>
      </c>
      <c r="FX18" s="322">
        <f t="shared" si="35"/>
        <v>0</v>
      </c>
      <c r="FY18" s="20">
        <v>0</v>
      </c>
      <c r="FZ18" s="322">
        <f t="shared" si="36"/>
        <v>0</v>
      </c>
      <c r="GA18" s="20">
        <v>0</v>
      </c>
      <c r="GB18" s="322">
        <f t="shared" si="37"/>
        <v>0</v>
      </c>
      <c r="GC18" s="20">
        <v>0</v>
      </c>
      <c r="GD18" s="322">
        <f t="shared" si="38"/>
        <v>0</v>
      </c>
      <c r="GE18" s="20">
        <v>0</v>
      </c>
      <c r="GF18" s="322">
        <f t="shared" si="39"/>
        <v>0</v>
      </c>
      <c r="GG18" s="20">
        <v>0</v>
      </c>
      <c r="GH18" s="322">
        <f t="shared" si="40"/>
        <v>0</v>
      </c>
      <c r="GI18" s="20">
        <v>0</v>
      </c>
      <c r="GJ18" s="322">
        <f t="shared" si="41"/>
        <v>0</v>
      </c>
      <c r="GK18" s="20">
        <v>0</v>
      </c>
      <c r="GL18" s="322">
        <f t="shared" si="42"/>
        <v>0</v>
      </c>
      <c r="GM18" s="20">
        <v>0</v>
      </c>
      <c r="GN18" s="322">
        <f t="shared" si="43"/>
        <v>0</v>
      </c>
      <c r="GO18" s="20">
        <v>0</v>
      </c>
      <c r="GP18" s="322">
        <f t="shared" si="44"/>
        <v>0</v>
      </c>
      <c r="GQ18" s="20">
        <v>0</v>
      </c>
      <c r="GR18" s="322">
        <f t="shared" si="45"/>
        <v>0</v>
      </c>
      <c r="GS18" s="20">
        <v>0</v>
      </c>
      <c r="GT18" s="322">
        <f t="shared" si="46"/>
        <v>0</v>
      </c>
      <c r="GU18" s="20">
        <v>0</v>
      </c>
      <c r="GV18" s="322">
        <f t="shared" si="47"/>
        <v>0</v>
      </c>
      <c r="GW18" s="20">
        <v>0</v>
      </c>
      <c r="GX18" s="322">
        <f t="shared" si="48"/>
        <v>0</v>
      </c>
      <c r="GZ18" s="323">
        <f t="shared" si="100"/>
        <v>0</v>
      </c>
      <c r="HA18" s="324">
        <f t="shared" si="101"/>
        <v>0</v>
      </c>
      <c r="HB18" s="325">
        <f t="shared" si="49"/>
        <v>0</v>
      </c>
    </row>
    <row r="19" spans="1:210">
      <c r="A19" s="90"/>
      <c r="E19" s="20">
        <v>0</v>
      </c>
      <c r="F19" s="322">
        <f t="shared" si="50"/>
        <v>0</v>
      </c>
      <c r="G19" s="20">
        <v>0</v>
      </c>
      <c r="H19" s="322">
        <f t="shared" si="50"/>
        <v>0</v>
      </c>
      <c r="I19" s="20">
        <v>0</v>
      </c>
      <c r="J19" s="322">
        <f t="shared" ref="J19" si="122">I19*$D19</f>
        <v>0</v>
      </c>
      <c r="K19" s="20">
        <v>0</v>
      </c>
      <c r="L19" s="322">
        <f t="shared" ref="L19" si="123">K19*$D19</f>
        <v>0</v>
      </c>
      <c r="M19" s="20">
        <v>0</v>
      </c>
      <c r="N19" s="322">
        <f t="shared" ref="N19" si="124">M19*$D19</f>
        <v>0</v>
      </c>
      <c r="O19" s="20">
        <v>0</v>
      </c>
      <c r="P19" s="322">
        <f t="shared" ref="P19" si="125">O19*$D19</f>
        <v>0</v>
      </c>
      <c r="Q19" s="20">
        <v>0</v>
      </c>
      <c r="R19" s="322">
        <f t="shared" si="55"/>
        <v>0</v>
      </c>
      <c r="S19" s="20">
        <v>0</v>
      </c>
      <c r="T19" s="322">
        <f t="shared" si="56"/>
        <v>0</v>
      </c>
      <c r="U19" s="20">
        <v>0</v>
      </c>
      <c r="V19" s="322">
        <f t="shared" si="57"/>
        <v>0</v>
      </c>
      <c r="W19" s="20">
        <v>0</v>
      </c>
      <c r="X19" s="322">
        <f t="shared" si="58"/>
        <v>0</v>
      </c>
      <c r="Y19" s="20">
        <v>0</v>
      </c>
      <c r="Z19" s="322">
        <f t="shared" si="59"/>
        <v>0</v>
      </c>
      <c r="AA19" s="20">
        <v>0</v>
      </c>
      <c r="AB19" s="322">
        <f t="shared" si="60"/>
        <v>0</v>
      </c>
      <c r="AC19" s="20">
        <v>0</v>
      </c>
      <c r="AD19" s="322">
        <f t="shared" si="61"/>
        <v>0</v>
      </c>
      <c r="AE19" s="20">
        <v>0</v>
      </c>
      <c r="AF19" s="322">
        <f t="shared" si="62"/>
        <v>0</v>
      </c>
      <c r="AG19" s="20">
        <v>0</v>
      </c>
      <c r="AH19" s="322">
        <f t="shared" si="63"/>
        <v>0</v>
      </c>
      <c r="AI19" s="20">
        <v>0</v>
      </c>
      <c r="AJ19" s="322">
        <f t="shared" si="64"/>
        <v>0</v>
      </c>
      <c r="AK19" s="20">
        <v>0</v>
      </c>
      <c r="AL19" s="322">
        <f t="shared" si="65"/>
        <v>0</v>
      </c>
      <c r="AM19" s="20">
        <v>0</v>
      </c>
      <c r="AN19" s="322">
        <f t="shared" si="66"/>
        <v>0</v>
      </c>
      <c r="AO19" s="20">
        <v>0</v>
      </c>
      <c r="AP19" s="322">
        <f t="shared" si="67"/>
        <v>0</v>
      </c>
      <c r="AQ19" s="20">
        <v>0</v>
      </c>
      <c r="AR19" s="322">
        <f t="shared" si="68"/>
        <v>0</v>
      </c>
      <c r="AS19" s="20">
        <v>0</v>
      </c>
      <c r="AT19" s="322">
        <f t="shared" si="69"/>
        <v>0</v>
      </c>
      <c r="AU19" s="20">
        <v>0</v>
      </c>
      <c r="AV19" s="322">
        <f t="shared" si="70"/>
        <v>0</v>
      </c>
      <c r="AW19" s="20">
        <v>0</v>
      </c>
      <c r="AX19" s="322">
        <f t="shared" si="71"/>
        <v>0</v>
      </c>
      <c r="AY19" s="20">
        <v>0</v>
      </c>
      <c r="AZ19" s="322">
        <f t="shared" si="72"/>
        <v>0</v>
      </c>
      <c r="BA19" s="20">
        <v>0</v>
      </c>
      <c r="BB19" s="322">
        <f t="shared" si="73"/>
        <v>0</v>
      </c>
      <c r="BC19" s="20">
        <v>0</v>
      </c>
      <c r="BD19" s="322">
        <f t="shared" si="74"/>
        <v>0</v>
      </c>
      <c r="BE19" s="20">
        <v>0</v>
      </c>
      <c r="BF19" s="322">
        <f t="shared" si="0"/>
        <v>0</v>
      </c>
      <c r="BG19" s="20">
        <v>0</v>
      </c>
      <c r="BH19" s="322">
        <f t="shared" si="1"/>
        <v>0</v>
      </c>
      <c r="BI19" s="20">
        <v>0</v>
      </c>
      <c r="BJ19" s="322">
        <f t="shared" si="2"/>
        <v>0</v>
      </c>
      <c r="BK19" s="20">
        <v>0</v>
      </c>
      <c r="BL19" s="322">
        <f t="shared" si="3"/>
        <v>0</v>
      </c>
      <c r="BM19" s="20">
        <v>0</v>
      </c>
      <c r="BN19" s="322">
        <f t="shared" si="4"/>
        <v>0</v>
      </c>
      <c r="BO19" s="20">
        <v>0</v>
      </c>
      <c r="BP19" s="322">
        <f t="shared" si="5"/>
        <v>0</v>
      </c>
      <c r="BQ19" s="20">
        <v>0</v>
      </c>
      <c r="BR19" s="322">
        <f t="shared" si="6"/>
        <v>0</v>
      </c>
      <c r="BS19" s="20">
        <v>0</v>
      </c>
      <c r="BT19" s="322">
        <f t="shared" si="7"/>
        <v>0</v>
      </c>
      <c r="BU19" s="20">
        <v>0</v>
      </c>
      <c r="BV19" s="322">
        <f t="shared" si="8"/>
        <v>0</v>
      </c>
      <c r="BW19" s="20">
        <v>0</v>
      </c>
      <c r="BX19" s="322">
        <f t="shared" si="9"/>
        <v>0</v>
      </c>
      <c r="BY19" s="20">
        <v>0</v>
      </c>
      <c r="BZ19" s="322">
        <f t="shared" si="10"/>
        <v>0</v>
      </c>
      <c r="CA19" s="20">
        <v>0</v>
      </c>
      <c r="CB19" s="322">
        <f t="shared" si="11"/>
        <v>0</v>
      </c>
      <c r="CC19" s="20">
        <v>0</v>
      </c>
      <c r="CD19" s="322">
        <f t="shared" si="12"/>
        <v>0</v>
      </c>
      <c r="CE19" s="20">
        <v>0</v>
      </c>
      <c r="CF19" s="322">
        <f t="shared" si="13"/>
        <v>0</v>
      </c>
      <c r="CG19" s="20">
        <v>0</v>
      </c>
      <c r="CH19" s="322">
        <f t="shared" si="14"/>
        <v>0</v>
      </c>
      <c r="CI19" s="20">
        <v>0</v>
      </c>
      <c r="CJ19" s="322">
        <f t="shared" si="15"/>
        <v>0</v>
      </c>
      <c r="CK19" s="20">
        <v>0</v>
      </c>
      <c r="CL19" s="322">
        <f t="shared" si="16"/>
        <v>0</v>
      </c>
      <c r="CM19" s="20">
        <v>0</v>
      </c>
      <c r="CN19" s="322">
        <f t="shared" si="17"/>
        <v>0</v>
      </c>
      <c r="CO19" s="20">
        <v>0</v>
      </c>
      <c r="CP19" s="322">
        <f t="shared" si="18"/>
        <v>0</v>
      </c>
      <c r="CQ19" s="20">
        <v>0</v>
      </c>
      <c r="CR19" s="322">
        <f t="shared" si="19"/>
        <v>0</v>
      </c>
      <c r="CS19" s="20">
        <v>0</v>
      </c>
      <c r="CT19" s="322">
        <f t="shared" si="20"/>
        <v>0</v>
      </c>
      <c r="CU19" s="20">
        <v>0</v>
      </c>
      <c r="CV19" s="322">
        <f t="shared" si="21"/>
        <v>0</v>
      </c>
      <c r="CW19" s="20">
        <v>0</v>
      </c>
      <c r="CX19" s="322">
        <f t="shared" si="22"/>
        <v>0</v>
      </c>
      <c r="CY19" s="20">
        <v>0</v>
      </c>
      <c r="CZ19" s="322">
        <f t="shared" si="23"/>
        <v>0</v>
      </c>
      <c r="DA19" s="20">
        <v>0</v>
      </c>
      <c r="DB19" s="322">
        <f t="shared" si="23"/>
        <v>0</v>
      </c>
      <c r="DC19" s="20">
        <v>0</v>
      </c>
      <c r="DD19" s="322">
        <f t="shared" si="75"/>
        <v>0</v>
      </c>
      <c r="DE19" s="20">
        <v>0</v>
      </c>
      <c r="DF19" s="322">
        <f t="shared" si="76"/>
        <v>0</v>
      </c>
      <c r="DG19" s="20">
        <v>0</v>
      </c>
      <c r="DH19" s="322">
        <f t="shared" si="77"/>
        <v>0</v>
      </c>
      <c r="DI19" s="20">
        <v>0</v>
      </c>
      <c r="DJ19" s="322">
        <f t="shared" si="78"/>
        <v>0</v>
      </c>
      <c r="DK19" s="20">
        <v>0</v>
      </c>
      <c r="DL19" s="322">
        <f t="shared" si="79"/>
        <v>0</v>
      </c>
      <c r="DM19" s="20">
        <v>0</v>
      </c>
      <c r="DN19" s="322">
        <f t="shared" si="80"/>
        <v>0</v>
      </c>
      <c r="DO19" s="20">
        <v>0</v>
      </c>
      <c r="DP19" s="322">
        <f t="shared" si="81"/>
        <v>0</v>
      </c>
      <c r="DQ19" s="20">
        <v>0</v>
      </c>
      <c r="DR19" s="322">
        <f t="shared" si="82"/>
        <v>0</v>
      </c>
      <c r="DS19" s="20">
        <v>0</v>
      </c>
      <c r="DT19" s="322">
        <f t="shared" si="83"/>
        <v>0</v>
      </c>
      <c r="DU19" s="20">
        <v>0</v>
      </c>
      <c r="DV19" s="322">
        <f t="shared" si="84"/>
        <v>0</v>
      </c>
      <c r="DW19" s="20">
        <v>0</v>
      </c>
      <c r="DX19" s="322">
        <f t="shared" si="85"/>
        <v>0</v>
      </c>
      <c r="DY19" s="20">
        <v>0</v>
      </c>
      <c r="DZ19" s="322">
        <f t="shared" si="86"/>
        <v>0</v>
      </c>
      <c r="EA19" s="20">
        <v>0</v>
      </c>
      <c r="EB19" s="322">
        <f t="shared" si="87"/>
        <v>0</v>
      </c>
      <c r="EC19" s="20">
        <v>0</v>
      </c>
      <c r="ED19" s="322">
        <f t="shared" si="88"/>
        <v>0</v>
      </c>
      <c r="EE19" s="20">
        <v>0</v>
      </c>
      <c r="EF19" s="322">
        <f t="shared" si="89"/>
        <v>0</v>
      </c>
      <c r="EG19" s="20">
        <v>0</v>
      </c>
      <c r="EH19" s="322">
        <f t="shared" si="90"/>
        <v>0</v>
      </c>
      <c r="EI19" s="20">
        <v>0</v>
      </c>
      <c r="EJ19" s="322">
        <f t="shared" si="91"/>
        <v>0</v>
      </c>
      <c r="EK19" s="20">
        <v>0</v>
      </c>
      <c r="EL19" s="322">
        <f t="shared" si="92"/>
        <v>0</v>
      </c>
      <c r="EM19" s="20">
        <v>0</v>
      </c>
      <c r="EN19" s="322">
        <f t="shared" si="93"/>
        <v>0</v>
      </c>
      <c r="EO19" s="20">
        <v>0</v>
      </c>
      <c r="EP19" s="322">
        <f t="shared" si="94"/>
        <v>0</v>
      </c>
      <c r="EQ19" s="20">
        <v>0</v>
      </c>
      <c r="ER19" s="322">
        <f t="shared" si="95"/>
        <v>0</v>
      </c>
      <c r="ES19" s="20">
        <v>0</v>
      </c>
      <c r="ET19" s="322">
        <f t="shared" si="96"/>
        <v>0</v>
      </c>
      <c r="EU19" s="20">
        <v>0</v>
      </c>
      <c r="EV19" s="322">
        <f t="shared" si="97"/>
        <v>0</v>
      </c>
      <c r="EW19" s="20">
        <v>0</v>
      </c>
      <c r="EX19" s="322">
        <f t="shared" si="98"/>
        <v>0</v>
      </c>
      <c r="EY19" s="20">
        <v>0</v>
      </c>
      <c r="EZ19" s="322">
        <f t="shared" si="99"/>
        <v>0</v>
      </c>
      <c r="FA19" s="20">
        <v>0</v>
      </c>
      <c r="FB19" s="322">
        <f t="shared" si="24"/>
        <v>0</v>
      </c>
      <c r="FC19" s="20">
        <v>0</v>
      </c>
      <c r="FD19" s="322">
        <f t="shared" si="25"/>
        <v>0</v>
      </c>
      <c r="FE19" s="20">
        <v>0</v>
      </c>
      <c r="FF19" s="322">
        <f t="shared" si="26"/>
        <v>0</v>
      </c>
      <c r="FG19" s="20">
        <v>0</v>
      </c>
      <c r="FH19" s="322">
        <f t="shared" si="27"/>
        <v>0</v>
      </c>
      <c r="FI19" s="20">
        <v>0</v>
      </c>
      <c r="FJ19" s="322">
        <f t="shared" si="28"/>
        <v>0</v>
      </c>
      <c r="FK19" s="20">
        <v>0</v>
      </c>
      <c r="FL19" s="322">
        <f t="shared" si="29"/>
        <v>0</v>
      </c>
      <c r="FM19" s="20">
        <v>0</v>
      </c>
      <c r="FN19" s="322">
        <f t="shared" si="30"/>
        <v>0</v>
      </c>
      <c r="FO19" s="20">
        <v>0</v>
      </c>
      <c r="FP19" s="322">
        <f t="shared" si="31"/>
        <v>0</v>
      </c>
      <c r="FQ19" s="20">
        <v>0</v>
      </c>
      <c r="FR19" s="322">
        <f t="shared" si="32"/>
        <v>0</v>
      </c>
      <c r="FS19" s="20">
        <v>0</v>
      </c>
      <c r="FT19" s="322">
        <f t="shared" si="33"/>
        <v>0</v>
      </c>
      <c r="FU19" s="20">
        <v>0</v>
      </c>
      <c r="FV19" s="322">
        <f t="shared" si="34"/>
        <v>0</v>
      </c>
      <c r="FW19" s="20">
        <v>0</v>
      </c>
      <c r="FX19" s="322">
        <f t="shared" si="35"/>
        <v>0</v>
      </c>
      <c r="FY19" s="20">
        <v>0</v>
      </c>
      <c r="FZ19" s="322">
        <f t="shared" si="36"/>
        <v>0</v>
      </c>
      <c r="GA19" s="20">
        <v>0</v>
      </c>
      <c r="GB19" s="322">
        <f t="shared" si="37"/>
        <v>0</v>
      </c>
      <c r="GC19" s="20">
        <v>0</v>
      </c>
      <c r="GD19" s="322">
        <f t="shared" si="38"/>
        <v>0</v>
      </c>
      <c r="GE19" s="20">
        <v>0</v>
      </c>
      <c r="GF19" s="322">
        <f t="shared" si="39"/>
        <v>0</v>
      </c>
      <c r="GG19" s="20">
        <v>0</v>
      </c>
      <c r="GH19" s="322">
        <f t="shared" si="40"/>
        <v>0</v>
      </c>
      <c r="GI19" s="20">
        <v>0</v>
      </c>
      <c r="GJ19" s="322">
        <f t="shared" si="41"/>
        <v>0</v>
      </c>
      <c r="GK19" s="20">
        <v>0</v>
      </c>
      <c r="GL19" s="322">
        <f t="shared" si="42"/>
        <v>0</v>
      </c>
      <c r="GM19" s="20">
        <v>0</v>
      </c>
      <c r="GN19" s="322">
        <f t="shared" si="43"/>
        <v>0</v>
      </c>
      <c r="GO19" s="20">
        <v>0</v>
      </c>
      <c r="GP19" s="322">
        <f t="shared" si="44"/>
        <v>0</v>
      </c>
      <c r="GQ19" s="20">
        <v>0</v>
      </c>
      <c r="GR19" s="322">
        <f t="shared" si="45"/>
        <v>0</v>
      </c>
      <c r="GS19" s="20">
        <v>0</v>
      </c>
      <c r="GT19" s="322">
        <f t="shared" si="46"/>
        <v>0</v>
      </c>
      <c r="GU19" s="20">
        <v>0</v>
      </c>
      <c r="GV19" s="322">
        <f t="shared" si="47"/>
        <v>0</v>
      </c>
      <c r="GW19" s="20">
        <v>0</v>
      </c>
      <c r="GX19" s="322">
        <f t="shared" si="48"/>
        <v>0</v>
      </c>
      <c r="GZ19" s="323">
        <f t="shared" si="100"/>
        <v>0</v>
      </c>
      <c r="HA19" s="324">
        <f t="shared" si="101"/>
        <v>0</v>
      </c>
      <c r="HB19" s="325">
        <f t="shared" si="49"/>
        <v>0</v>
      </c>
    </row>
    <row r="20" spans="1:210">
      <c r="A20" s="90"/>
      <c r="E20" s="20">
        <v>0</v>
      </c>
      <c r="F20" s="322">
        <f t="shared" si="50"/>
        <v>0</v>
      </c>
      <c r="G20" s="20">
        <v>0</v>
      </c>
      <c r="H20" s="322">
        <f t="shared" si="50"/>
        <v>0</v>
      </c>
      <c r="I20" s="20">
        <v>0</v>
      </c>
      <c r="J20" s="322">
        <f t="shared" ref="J20" si="126">I20*$D20</f>
        <v>0</v>
      </c>
      <c r="K20" s="20">
        <v>0</v>
      </c>
      <c r="L20" s="322">
        <f t="shared" ref="L20" si="127">K20*$D20</f>
        <v>0</v>
      </c>
      <c r="M20" s="20">
        <v>0</v>
      </c>
      <c r="N20" s="322">
        <f t="shared" ref="N20" si="128">M20*$D20</f>
        <v>0</v>
      </c>
      <c r="O20" s="20">
        <v>0</v>
      </c>
      <c r="P20" s="322">
        <f t="shared" ref="P20" si="129">O20*$D20</f>
        <v>0</v>
      </c>
      <c r="Q20" s="20">
        <v>0</v>
      </c>
      <c r="R20" s="322">
        <f t="shared" si="55"/>
        <v>0</v>
      </c>
      <c r="S20" s="20">
        <v>0</v>
      </c>
      <c r="T20" s="322">
        <f t="shared" si="56"/>
        <v>0</v>
      </c>
      <c r="U20" s="20">
        <v>0</v>
      </c>
      <c r="V20" s="322">
        <f t="shared" si="57"/>
        <v>0</v>
      </c>
      <c r="W20" s="20">
        <v>0</v>
      </c>
      <c r="X20" s="322">
        <f t="shared" si="58"/>
        <v>0</v>
      </c>
      <c r="Y20" s="20">
        <v>0</v>
      </c>
      <c r="Z20" s="322">
        <f t="shared" si="59"/>
        <v>0</v>
      </c>
      <c r="AA20" s="20">
        <v>0</v>
      </c>
      <c r="AB20" s="322">
        <f t="shared" si="60"/>
        <v>0</v>
      </c>
      <c r="AC20" s="20">
        <v>0</v>
      </c>
      <c r="AD20" s="322">
        <f t="shared" si="61"/>
        <v>0</v>
      </c>
      <c r="AE20" s="20">
        <v>0</v>
      </c>
      <c r="AF20" s="322">
        <f t="shared" si="62"/>
        <v>0</v>
      </c>
      <c r="AG20" s="20">
        <v>0</v>
      </c>
      <c r="AH20" s="322">
        <f t="shared" si="63"/>
        <v>0</v>
      </c>
      <c r="AI20" s="20">
        <v>0</v>
      </c>
      <c r="AJ20" s="322">
        <f t="shared" si="64"/>
        <v>0</v>
      </c>
      <c r="AK20" s="20">
        <v>0</v>
      </c>
      <c r="AL20" s="322">
        <f t="shared" si="65"/>
        <v>0</v>
      </c>
      <c r="AM20" s="20">
        <v>0</v>
      </c>
      <c r="AN20" s="322">
        <f t="shared" si="66"/>
        <v>0</v>
      </c>
      <c r="AO20" s="20">
        <v>0</v>
      </c>
      <c r="AP20" s="322">
        <f t="shared" si="67"/>
        <v>0</v>
      </c>
      <c r="AQ20" s="20">
        <v>0</v>
      </c>
      <c r="AR20" s="322">
        <f t="shared" si="68"/>
        <v>0</v>
      </c>
      <c r="AS20" s="20">
        <v>0</v>
      </c>
      <c r="AT20" s="322">
        <f t="shared" si="69"/>
        <v>0</v>
      </c>
      <c r="AU20" s="20">
        <v>0</v>
      </c>
      <c r="AV20" s="322">
        <f t="shared" si="70"/>
        <v>0</v>
      </c>
      <c r="AW20" s="20">
        <v>0</v>
      </c>
      <c r="AX20" s="322">
        <f t="shared" si="71"/>
        <v>0</v>
      </c>
      <c r="AY20" s="20">
        <v>0</v>
      </c>
      <c r="AZ20" s="322">
        <f t="shared" si="72"/>
        <v>0</v>
      </c>
      <c r="BA20" s="20">
        <v>0</v>
      </c>
      <c r="BB20" s="322">
        <f t="shared" si="73"/>
        <v>0</v>
      </c>
      <c r="BC20" s="20">
        <v>0</v>
      </c>
      <c r="BD20" s="322">
        <f t="shared" si="74"/>
        <v>0</v>
      </c>
      <c r="BE20" s="20">
        <v>0</v>
      </c>
      <c r="BF20" s="322">
        <f t="shared" si="0"/>
        <v>0</v>
      </c>
      <c r="BG20" s="20">
        <v>0</v>
      </c>
      <c r="BH20" s="322">
        <f t="shared" si="1"/>
        <v>0</v>
      </c>
      <c r="BI20" s="20">
        <v>0</v>
      </c>
      <c r="BJ20" s="322">
        <f t="shared" si="2"/>
        <v>0</v>
      </c>
      <c r="BK20" s="20">
        <v>0</v>
      </c>
      <c r="BL20" s="322">
        <f t="shared" si="3"/>
        <v>0</v>
      </c>
      <c r="BM20" s="20">
        <v>0</v>
      </c>
      <c r="BN20" s="322">
        <f t="shared" si="4"/>
        <v>0</v>
      </c>
      <c r="BO20" s="20">
        <v>0</v>
      </c>
      <c r="BP20" s="322">
        <f t="shared" si="5"/>
        <v>0</v>
      </c>
      <c r="BQ20" s="20">
        <v>0</v>
      </c>
      <c r="BR20" s="322">
        <f t="shared" si="6"/>
        <v>0</v>
      </c>
      <c r="BS20" s="20">
        <v>0</v>
      </c>
      <c r="BT20" s="322">
        <f t="shared" si="7"/>
        <v>0</v>
      </c>
      <c r="BU20" s="20">
        <v>0</v>
      </c>
      <c r="BV20" s="322">
        <f t="shared" si="8"/>
        <v>0</v>
      </c>
      <c r="BW20" s="20">
        <v>0</v>
      </c>
      <c r="BX20" s="322">
        <f t="shared" si="9"/>
        <v>0</v>
      </c>
      <c r="BY20" s="20">
        <v>0</v>
      </c>
      <c r="BZ20" s="322">
        <f t="shared" si="10"/>
        <v>0</v>
      </c>
      <c r="CA20" s="20">
        <v>0</v>
      </c>
      <c r="CB20" s="322">
        <f t="shared" si="11"/>
        <v>0</v>
      </c>
      <c r="CC20" s="20">
        <v>0</v>
      </c>
      <c r="CD20" s="322">
        <f t="shared" si="12"/>
        <v>0</v>
      </c>
      <c r="CE20" s="20">
        <v>0</v>
      </c>
      <c r="CF20" s="322">
        <f t="shared" si="13"/>
        <v>0</v>
      </c>
      <c r="CG20" s="20">
        <v>0</v>
      </c>
      <c r="CH20" s="322">
        <f t="shared" si="14"/>
        <v>0</v>
      </c>
      <c r="CI20" s="20">
        <v>0</v>
      </c>
      <c r="CJ20" s="322">
        <f t="shared" si="15"/>
        <v>0</v>
      </c>
      <c r="CK20" s="20">
        <v>0</v>
      </c>
      <c r="CL20" s="322">
        <f t="shared" si="16"/>
        <v>0</v>
      </c>
      <c r="CM20" s="20">
        <v>0</v>
      </c>
      <c r="CN20" s="322">
        <f t="shared" si="17"/>
        <v>0</v>
      </c>
      <c r="CO20" s="20">
        <v>0</v>
      </c>
      <c r="CP20" s="322">
        <f t="shared" si="18"/>
        <v>0</v>
      </c>
      <c r="CQ20" s="20">
        <v>0</v>
      </c>
      <c r="CR20" s="322">
        <f t="shared" si="19"/>
        <v>0</v>
      </c>
      <c r="CS20" s="20">
        <v>0</v>
      </c>
      <c r="CT20" s="322">
        <f t="shared" si="20"/>
        <v>0</v>
      </c>
      <c r="CU20" s="20">
        <v>0</v>
      </c>
      <c r="CV20" s="322">
        <f t="shared" si="21"/>
        <v>0</v>
      </c>
      <c r="CW20" s="20">
        <v>0</v>
      </c>
      <c r="CX20" s="322">
        <f t="shared" si="22"/>
        <v>0</v>
      </c>
      <c r="CY20" s="20">
        <v>0</v>
      </c>
      <c r="CZ20" s="322">
        <f t="shared" si="23"/>
        <v>0</v>
      </c>
      <c r="DA20" s="20">
        <v>0</v>
      </c>
      <c r="DB20" s="322">
        <f t="shared" si="23"/>
        <v>0</v>
      </c>
      <c r="DC20" s="20">
        <v>0</v>
      </c>
      <c r="DD20" s="322">
        <f t="shared" si="75"/>
        <v>0</v>
      </c>
      <c r="DE20" s="20">
        <v>0</v>
      </c>
      <c r="DF20" s="322">
        <f t="shared" si="76"/>
        <v>0</v>
      </c>
      <c r="DG20" s="20">
        <v>0</v>
      </c>
      <c r="DH20" s="322">
        <f t="shared" si="77"/>
        <v>0</v>
      </c>
      <c r="DI20" s="20">
        <v>0</v>
      </c>
      <c r="DJ20" s="322">
        <f t="shared" si="78"/>
        <v>0</v>
      </c>
      <c r="DK20" s="20">
        <v>0</v>
      </c>
      <c r="DL20" s="322">
        <f t="shared" si="79"/>
        <v>0</v>
      </c>
      <c r="DM20" s="20">
        <v>0</v>
      </c>
      <c r="DN20" s="322">
        <f t="shared" si="80"/>
        <v>0</v>
      </c>
      <c r="DO20" s="20">
        <v>0</v>
      </c>
      <c r="DP20" s="322">
        <f t="shared" si="81"/>
        <v>0</v>
      </c>
      <c r="DQ20" s="20">
        <v>0</v>
      </c>
      <c r="DR20" s="322">
        <f t="shared" si="82"/>
        <v>0</v>
      </c>
      <c r="DS20" s="20">
        <v>0</v>
      </c>
      <c r="DT20" s="322">
        <f t="shared" si="83"/>
        <v>0</v>
      </c>
      <c r="DU20" s="20">
        <v>0</v>
      </c>
      <c r="DV20" s="322">
        <f t="shared" si="84"/>
        <v>0</v>
      </c>
      <c r="DW20" s="20">
        <v>0</v>
      </c>
      <c r="DX20" s="322">
        <f t="shared" si="85"/>
        <v>0</v>
      </c>
      <c r="DY20" s="20">
        <v>0</v>
      </c>
      <c r="DZ20" s="322">
        <f t="shared" si="86"/>
        <v>0</v>
      </c>
      <c r="EA20" s="20">
        <v>0</v>
      </c>
      <c r="EB20" s="322">
        <f t="shared" si="87"/>
        <v>0</v>
      </c>
      <c r="EC20" s="20">
        <v>0</v>
      </c>
      <c r="ED20" s="322">
        <f t="shared" si="88"/>
        <v>0</v>
      </c>
      <c r="EE20" s="20">
        <v>0</v>
      </c>
      <c r="EF20" s="322">
        <f t="shared" si="89"/>
        <v>0</v>
      </c>
      <c r="EG20" s="20">
        <v>0</v>
      </c>
      <c r="EH20" s="322">
        <f t="shared" si="90"/>
        <v>0</v>
      </c>
      <c r="EI20" s="20">
        <v>0</v>
      </c>
      <c r="EJ20" s="322">
        <f t="shared" si="91"/>
        <v>0</v>
      </c>
      <c r="EK20" s="20">
        <v>0</v>
      </c>
      <c r="EL20" s="322">
        <f t="shared" si="92"/>
        <v>0</v>
      </c>
      <c r="EM20" s="20">
        <v>0</v>
      </c>
      <c r="EN20" s="322">
        <f t="shared" si="93"/>
        <v>0</v>
      </c>
      <c r="EO20" s="20">
        <v>0</v>
      </c>
      <c r="EP20" s="322">
        <f t="shared" si="94"/>
        <v>0</v>
      </c>
      <c r="EQ20" s="20">
        <v>0</v>
      </c>
      <c r="ER20" s="322">
        <f t="shared" si="95"/>
        <v>0</v>
      </c>
      <c r="ES20" s="20">
        <v>0</v>
      </c>
      <c r="ET20" s="322">
        <f t="shared" si="96"/>
        <v>0</v>
      </c>
      <c r="EU20" s="20">
        <v>0</v>
      </c>
      <c r="EV20" s="322">
        <f t="shared" si="97"/>
        <v>0</v>
      </c>
      <c r="EW20" s="20">
        <v>0</v>
      </c>
      <c r="EX20" s="322">
        <f t="shared" si="98"/>
        <v>0</v>
      </c>
      <c r="EY20" s="20">
        <v>0</v>
      </c>
      <c r="EZ20" s="322">
        <f t="shared" si="99"/>
        <v>0</v>
      </c>
      <c r="FA20" s="20">
        <v>0</v>
      </c>
      <c r="FB20" s="322">
        <f t="shared" si="24"/>
        <v>0</v>
      </c>
      <c r="FC20" s="20">
        <v>0</v>
      </c>
      <c r="FD20" s="322">
        <f t="shared" si="25"/>
        <v>0</v>
      </c>
      <c r="FE20" s="20">
        <v>0</v>
      </c>
      <c r="FF20" s="322">
        <f t="shared" si="26"/>
        <v>0</v>
      </c>
      <c r="FG20" s="20">
        <v>0</v>
      </c>
      <c r="FH20" s="322">
        <f t="shared" si="27"/>
        <v>0</v>
      </c>
      <c r="FI20" s="20">
        <v>0</v>
      </c>
      <c r="FJ20" s="322">
        <f t="shared" si="28"/>
        <v>0</v>
      </c>
      <c r="FK20" s="20">
        <v>0</v>
      </c>
      <c r="FL20" s="322">
        <f t="shared" si="29"/>
        <v>0</v>
      </c>
      <c r="FM20" s="20">
        <v>0</v>
      </c>
      <c r="FN20" s="322">
        <f t="shared" si="30"/>
        <v>0</v>
      </c>
      <c r="FO20" s="20">
        <v>0</v>
      </c>
      <c r="FP20" s="322">
        <f t="shared" si="31"/>
        <v>0</v>
      </c>
      <c r="FQ20" s="20">
        <v>0</v>
      </c>
      <c r="FR20" s="322">
        <f t="shared" si="32"/>
        <v>0</v>
      </c>
      <c r="FS20" s="20">
        <v>0</v>
      </c>
      <c r="FT20" s="322">
        <f t="shared" si="33"/>
        <v>0</v>
      </c>
      <c r="FU20" s="20">
        <v>0</v>
      </c>
      <c r="FV20" s="322">
        <f t="shared" si="34"/>
        <v>0</v>
      </c>
      <c r="FW20" s="20">
        <v>0</v>
      </c>
      <c r="FX20" s="322">
        <f t="shared" si="35"/>
        <v>0</v>
      </c>
      <c r="FY20" s="20">
        <v>0</v>
      </c>
      <c r="FZ20" s="322">
        <f t="shared" si="36"/>
        <v>0</v>
      </c>
      <c r="GA20" s="20">
        <v>0</v>
      </c>
      <c r="GB20" s="322">
        <f t="shared" si="37"/>
        <v>0</v>
      </c>
      <c r="GC20" s="20">
        <v>0</v>
      </c>
      <c r="GD20" s="322">
        <f t="shared" si="38"/>
        <v>0</v>
      </c>
      <c r="GE20" s="20">
        <v>0</v>
      </c>
      <c r="GF20" s="322">
        <f t="shared" si="39"/>
        <v>0</v>
      </c>
      <c r="GG20" s="20">
        <v>0</v>
      </c>
      <c r="GH20" s="322">
        <f t="shared" si="40"/>
        <v>0</v>
      </c>
      <c r="GI20" s="20">
        <v>0</v>
      </c>
      <c r="GJ20" s="322">
        <f t="shared" si="41"/>
        <v>0</v>
      </c>
      <c r="GK20" s="20">
        <v>0</v>
      </c>
      <c r="GL20" s="322">
        <f t="shared" si="42"/>
        <v>0</v>
      </c>
      <c r="GM20" s="20">
        <v>0</v>
      </c>
      <c r="GN20" s="322">
        <f t="shared" si="43"/>
        <v>0</v>
      </c>
      <c r="GO20" s="20">
        <v>0</v>
      </c>
      <c r="GP20" s="322">
        <f t="shared" si="44"/>
        <v>0</v>
      </c>
      <c r="GQ20" s="20">
        <v>0</v>
      </c>
      <c r="GR20" s="322">
        <f t="shared" si="45"/>
        <v>0</v>
      </c>
      <c r="GS20" s="20">
        <v>0</v>
      </c>
      <c r="GT20" s="322">
        <f t="shared" si="46"/>
        <v>0</v>
      </c>
      <c r="GU20" s="20">
        <v>0</v>
      </c>
      <c r="GV20" s="322">
        <f t="shared" si="47"/>
        <v>0</v>
      </c>
      <c r="GW20" s="20">
        <v>0</v>
      </c>
      <c r="GX20" s="322">
        <f t="shared" si="48"/>
        <v>0</v>
      </c>
      <c r="GZ20" s="323">
        <f t="shared" si="100"/>
        <v>0</v>
      </c>
      <c r="HA20" s="324">
        <f t="shared" si="101"/>
        <v>0</v>
      </c>
      <c r="HB20" s="325">
        <f t="shared" si="49"/>
        <v>0</v>
      </c>
    </row>
    <row r="21" spans="1:210">
      <c r="A21" s="90"/>
      <c r="E21" s="20">
        <v>0</v>
      </c>
      <c r="F21" s="322">
        <f t="shared" si="50"/>
        <v>0</v>
      </c>
      <c r="G21" s="20">
        <v>0</v>
      </c>
      <c r="H21" s="322">
        <f t="shared" si="50"/>
        <v>0</v>
      </c>
      <c r="I21" s="20">
        <v>0</v>
      </c>
      <c r="J21" s="322">
        <f t="shared" ref="J21" si="130">I21*$D21</f>
        <v>0</v>
      </c>
      <c r="K21" s="20">
        <v>0</v>
      </c>
      <c r="L21" s="322">
        <f t="shared" ref="L21" si="131">K21*$D21</f>
        <v>0</v>
      </c>
      <c r="M21" s="20">
        <v>0</v>
      </c>
      <c r="N21" s="322">
        <f t="shared" ref="N21" si="132">M21*$D21</f>
        <v>0</v>
      </c>
      <c r="O21" s="20">
        <v>0</v>
      </c>
      <c r="P21" s="322">
        <f t="shared" ref="P21" si="133">O21*$D21</f>
        <v>0</v>
      </c>
      <c r="Q21" s="20">
        <v>0</v>
      </c>
      <c r="R21" s="322">
        <f t="shared" si="55"/>
        <v>0</v>
      </c>
      <c r="S21" s="20">
        <v>0</v>
      </c>
      <c r="T21" s="322">
        <f t="shared" si="56"/>
        <v>0</v>
      </c>
      <c r="U21" s="20">
        <v>0</v>
      </c>
      <c r="V21" s="322">
        <f t="shared" si="57"/>
        <v>0</v>
      </c>
      <c r="W21" s="20">
        <v>0</v>
      </c>
      <c r="X21" s="322">
        <f t="shared" si="58"/>
        <v>0</v>
      </c>
      <c r="Y21" s="20">
        <v>0</v>
      </c>
      <c r="Z21" s="322">
        <f t="shared" si="59"/>
        <v>0</v>
      </c>
      <c r="AA21" s="20">
        <v>0</v>
      </c>
      <c r="AB21" s="322">
        <f t="shared" si="60"/>
        <v>0</v>
      </c>
      <c r="AC21" s="20">
        <v>0</v>
      </c>
      <c r="AD21" s="322">
        <f t="shared" si="61"/>
        <v>0</v>
      </c>
      <c r="AE21" s="20">
        <v>0</v>
      </c>
      <c r="AF21" s="322">
        <f t="shared" si="62"/>
        <v>0</v>
      </c>
      <c r="AG21" s="20">
        <v>0</v>
      </c>
      <c r="AH21" s="322">
        <f t="shared" si="63"/>
        <v>0</v>
      </c>
      <c r="AI21" s="20">
        <v>0</v>
      </c>
      <c r="AJ21" s="322">
        <f t="shared" si="64"/>
        <v>0</v>
      </c>
      <c r="AK21" s="20">
        <v>0</v>
      </c>
      <c r="AL21" s="322">
        <f t="shared" si="65"/>
        <v>0</v>
      </c>
      <c r="AM21" s="20">
        <v>0</v>
      </c>
      <c r="AN21" s="322">
        <f t="shared" si="66"/>
        <v>0</v>
      </c>
      <c r="AO21" s="20">
        <v>0</v>
      </c>
      <c r="AP21" s="322">
        <f t="shared" si="67"/>
        <v>0</v>
      </c>
      <c r="AQ21" s="20">
        <v>0</v>
      </c>
      <c r="AR21" s="322">
        <f t="shared" si="68"/>
        <v>0</v>
      </c>
      <c r="AS21" s="20">
        <v>0</v>
      </c>
      <c r="AT21" s="322">
        <f t="shared" si="69"/>
        <v>0</v>
      </c>
      <c r="AU21" s="20">
        <v>0</v>
      </c>
      <c r="AV21" s="322">
        <f t="shared" si="70"/>
        <v>0</v>
      </c>
      <c r="AW21" s="20">
        <v>0</v>
      </c>
      <c r="AX21" s="322">
        <f t="shared" si="71"/>
        <v>0</v>
      </c>
      <c r="AY21" s="20">
        <v>0</v>
      </c>
      <c r="AZ21" s="322">
        <f t="shared" si="72"/>
        <v>0</v>
      </c>
      <c r="BA21" s="20">
        <v>0</v>
      </c>
      <c r="BB21" s="322">
        <f t="shared" si="73"/>
        <v>0</v>
      </c>
      <c r="BC21" s="20">
        <v>0</v>
      </c>
      <c r="BD21" s="322">
        <f t="shared" si="74"/>
        <v>0</v>
      </c>
      <c r="BE21" s="20">
        <v>0</v>
      </c>
      <c r="BF21" s="322">
        <f t="shared" si="0"/>
        <v>0</v>
      </c>
      <c r="BG21" s="20">
        <v>0</v>
      </c>
      <c r="BH21" s="322">
        <f t="shared" si="1"/>
        <v>0</v>
      </c>
      <c r="BI21" s="20">
        <v>0</v>
      </c>
      <c r="BJ21" s="322">
        <f t="shared" si="2"/>
        <v>0</v>
      </c>
      <c r="BK21" s="20">
        <v>0</v>
      </c>
      <c r="BL21" s="322">
        <f t="shared" si="3"/>
        <v>0</v>
      </c>
      <c r="BM21" s="20">
        <v>0</v>
      </c>
      <c r="BN21" s="322">
        <f t="shared" si="4"/>
        <v>0</v>
      </c>
      <c r="BO21" s="20">
        <v>0</v>
      </c>
      <c r="BP21" s="322">
        <f t="shared" si="5"/>
        <v>0</v>
      </c>
      <c r="BQ21" s="20">
        <v>0</v>
      </c>
      <c r="BR21" s="322">
        <f t="shared" si="6"/>
        <v>0</v>
      </c>
      <c r="BS21" s="20">
        <v>0</v>
      </c>
      <c r="BT21" s="322">
        <f t="shared" si="7"/>
        <v>0</v>
      </c>
      <c r="BU21" s="20">
        <v>0</v>
      </c>
      <c r="BV21" s="322">
        <f t="shared" si="8"/>
        <v>0</v>
      </c>
      <c r="BW21" s="20">
        <v>0</v>
      </c>
      <c r="BX21" s="322">
        <f t="shared" si="9"/>
        <v>0</v>
      </c>
      <c r="BY21" s="20">
        <v>0</v>
      </c>
      <c r="BZ21" s="322">
        <f t="shared" si="10"/>
        <v>0</v>
      </c>
      <c r="CA21" s="20">
        <v>0</v>
      </c>
      <c r="CB21" s="322">
        <f t="shared" si="11"/>
        <v>0</v>
      </c>
      <c r="CC21" s="20">
        <v>0</v>
      </c>
      <c r="CD21" s="322">
        <f t="shared" si="12"/>
        <v>0</v>
      </c>
      <c r="CE21" s="20">
        <v>0</v>
      </c>
      <c r="CF21" s="322">
        <f t="shared" si="13"/>
        <v>0</v>
      </c>
      <c r="CG21" s="20">
        <v>0</v>
      </c>
      <c r="CH21" s="322">
        <f t="shared" si="14"/>
        <v>0</v>
      </c>
      <c r="CI21" s="20">
        <v>0</v>
      </c>
      <c r="CJ21" s="322">
        <f t="shared" si="15"/>
        <v>0</v>
      </c>
      <c r="CK21" s="20">
        <v>0</v>
      </c>
      <c r="CL21" s="322">
        <f t="shared" si="16"/>
        <v>0</v>
      </c>
      <c r="CM21" s="20">
        <v>0</v>
      </c>
      <c r="CN21" s="322">
        <f t="shared" si="17"/>
        <v>0</v>
      </c>
      <c r="CO21" s="20">
        <v>0</v>
      </c>
      <c r="CP21" s="322">
        <f t="shared" si="18"/>
        <v>0</v>
      </c>
      <c r="CQ21" s="20">
        <v>0</v>
      </c>
      <c r="CR21" s="322">
        <f t="shared" si="19"/>
        <v>0</v>
      </c>
      <c r="CS21" s="20">
        <v>0</v>
      </c>
      <c r="CT21" s="322">
        <f t="shared" si="20"/>
        <v>0</v>
      </c>
      <c r="CU21" s="20">
        <v>0</v>
      </c>
      <c r="CV21" s="322">
        <f t="shared" si="21"/>
        <v>0</v>
      </c>
      <c r="CW21" s="20">
        <v>0</v>
      </c>
      <c r="CX21" s="322">
        <f t="shared" si="22"/>
        <v>0</v>
      </c>
      <c r="CY21" s="20">
        <v>0</v>
      </c>
      <c r="CZ21" s="322">
        <f t="shared" si="23"/>
        <v>0</v>
      </c>
      <c r="DA21" s="20">
        <v>0</v>
      </c>
      <c r="DB21" s="322">
        <f t="shared" si="23"/>
        <v>0</v>
      </c>
      <c r="DC21" s="20">
        <v>0</v>
      </c>
      <c r="DD21" s="322">
        <f t="shared" si="75"/>
        <v>0</v>
      </c>
      <c r="DE21" s="20">
        <v>0</v>
      </c>
      <c r="DF21" s="322">
        <f t="shared" si="76"/>
        <v>0</v>
      </c>
      <c r="DG21" s="20">
        <v>0</v>
      </c>
      <c r="DH21" s="322">
        <f t="shared" si="77"/>
        <v>0</v>
      </c>
      <c r="DI21" s="20">
        <v>0</v>
      </c>
      <c r="DJ21" s="322">
        <f t="shared" si="78"/>
        <v>0</v>
      </c>
      <c r="DK21" s="20">
        <v>0</v>
      </c>
      <c r="DL21" s="322">
        <f t="shared" si="79"/>
        <v>0</v>
      </c>
      <c r="DM21" s="20">
        <v>0</v>
      </c>
      <c r="DN21" s="322">
        <f t="shared" si="80"/>
        <v>0</v>
      </c>
      <c r="DO21" s="20">
        <v>0</v>
      </c>
      <c r="DP21" s="322">
        <f t="shared" si="81"/>
        <v>0</v>
      </c>
      <c r="DQ21" s="20">
        <v>0</v>
      </c>
      <c r="DR21" s="322">
        <f t="shared" si="82"/>
        <v>0</v>
      </c>
      <c r="DS21" s="20">
        <v>0</v>
      </c>
      <c r="DT21" s="322">
        <f t="shared" si="83"/>
        <v>0</v>
      </c>
      <c r="DU21" s="20">
        <v>0</v>
      </c>
      <c r="DV21" s="322">
        <f t="shared" si="84"/>
        <v>0</v>
      </c>
      <c r="DW21" s="20">
        <v>0</v>
      </c>
      <c r="DX21" s="322">
        <f t="shared" si="85"/>
        <v>0</v>
      </c>
      <c r="DY21" s="20">
        <v>0</v>
      </c>
      <c r="DZ21" s="322">
        <f t="shared" si="86"/>
        <v>0</v>
      </c>
      <c r="EA21" s="20">
        <v>0</v>
      </c>
      <c r="EB21" s="322">
        <f t="shared" si="87"/>
        <v>0</v>
      </c>
      <c r="EC21" s="20">
        <v>0</v>
      </c>
      <c r="ED21" s="322">
        <f t="shared" si="88"/>
        <v>0</v>
      </c>
      <c r="EE21" s="20">
        <v>0</v>
      </c>
      <c r="EF21" s="322">
        <f t="shared" si="89"/>
        <v>0</v>
      </c>
      <c r="EG21" s="20">
        <v>0</v>
      </c>
      <c r="EH21" s="322">
        <f t="shared" si="90"/>
        <v>0</v>
      </c>
      <c r="EI21" s="20">
        <v>0</v>
      </c>
      <c r="EJ21" s="322">
        <f t="shared" si="91"/>
        <v>0</v>
      </c>
      <c r="EK21" s="20">
        <v>0</v>
      </c>
      <c r="EL21" s="322">
        <f t="shared" si="92"/>
        <v>0</v>
      </c>
      <c r="EM21" s="20">
        <v>0</v>
      </c>
      <c r="EN21" s="322">
        <f t="shared" si="93"/>
        <v>0</v>
      </c>
      <c r="EO21" s="20">
        <v>0</v>
      </c>
      <c r="EP21" s="322">
        <f t="shared" si="94"/>
        <v>0</v>
      </c>
      <c r="EQ21" s="20">
        <v>0</v>
      </c>
      <c r="ER21" s="322">
        <f t="shared" si="95"/>
        <v>0</v>
      </c>
      <c r="ES21" s="20">
        <v>0</v>
      </c>
      <c r="ET21" s="322">
        <f t="shared" si="96"/>
        <v>0</v>
      </c>
      <c r="EU21" s="20">
        <v>0</v>
      </c>
      <c r="EV21" s="322">
        <f t="shared" si="97"/>
        <v>0</v>
      </c>
      <c r="EW21" s="20">
        <v>0</v>
      </c>
      <c r="EX21" s="322">
        <f t="shared" si="98"/>
        <v>0</v>
      </c>
      <c r="EY21" s="20">
        <v>0</v>
      </c>
      <c r="EZ21" s="322">
        <f t="shared" si="99"/>
        <v>0</v>
      </c>
      <c r="FA21" s="20">
        <v>0</v>
      </c>
      <c r="FB21" s="322">
        <f t="shared" si="24"/>
        <v>0</v>
      </c>
      <c r="FC21" s="20">
        <v>0</v>
      </c>
      <c r="FD21" s="322">
        <f t="shared" si="25"/>
        <v>0</v>
      </c>
      <c r="FE21" s="20">
        <v>0</v>
      </c>
      <c r="FF21" s="322">
        <f t="shared" si="26"/>
        <v>0</v>
      </c>
      <c r="FG21" s="20">
        <v>0</v>
      </c>
      <c r="FH21" s="322">
        <f t="shared" si="27"/>
        <v>0</v>
      </c>
      <c r="FI21" s="20">
        <v>0</v>
      </c>
      <c r="FJ21" s="322">
        <f t="shared" si="28"/>
        <v>0</v>
      </c>
      <c r="FK21" s="20">
        <v>0</v>
      </c>
      <c r="FL21" s="322">
        <f t="shared" si="29"/>
        <v>0</v>
      </c>
      <c r="FM21" s="20">
        <v>0</v>
      </c>
      <c r="FN21" s="322">
        <f t="shared" si="30"/>
        <v>0</v>
      </c>
      <c r="FO21" s="20">
        <v>0</v>
      </c>
      <c r="FP21" s="322">
        <f t="shared" si="31"/>
        <v>0</v>
      </c>
      <c r="FQ21" s="20">
        <v>0</v>
      </c>
      <c r="FR21" s="322">
        <f t="shared" si="32"/>
        <v>0</v>
      </c>
      <c r="FS21" s="20">
        <v>0</v>
      </c>
      <c r="FT21" s="322">
        <f t="shared" si="33"/>
        <v>0</v>
      </c>
      <c r="FU21" s="20">
        <v>0</v>
      </c>
      <c r="FV21" s="322">
        <f t="shared" si="34"/>
        <v>0</v>
      </c>
      <c r="FW21" s="20">
        <v>0</v>
      </c>
      <c r="FX21" s="322">
        <f t="shared" si="35"/>
        <v>0</v>
      </c>
      <c r="FY21" s="20">
        <v>0</v>
      </c>
      <c r="FZ21" s="322">
        <f t="shared" si="36"/>
        <v>0</v>
      </c>
      <c r="GA21" s="20">
        <v>0</v>
      </c>
      <c r="GB21" s="322">
        <f t="shared" si="37"/>
        <v>0</v>
      </c>
      <c r="GC21" s="20">
        <v>0</v>
      </c>
      <c r="GD21" s="322">
        <f t="shared" si="38"/>
        <v>0</v>
      </c>
      <c r="GE21" s="20">
        <v>0</v>
      </c>
      <c r="GF21" s="322">
        <f t="shared" si="39"/>
        <v>0</v>
      </c>
      <c r="GG21" s="20">
        <v>0</v>
      </c>
      <c r="GH21" s="322">
        <f t="shared" si="40"/>
        <v>0</v>
      </c>
      <c r="GI21" s="20">
        <v>0</v>
      </c>
      <c r="GJ21" s="322">
        <f t="shared" si="41"/>
        <v>0</v>
      </c>
      <c r="GK21" s="20">
        <v>0</v>
      </c>
      <c r="GL21" s="322">
        <f t="shared" si="42"/>
        <v>0</v>
      </c>
      <c r="GM21" s="20">
        <v>0</v>
      </c>
      <c r="GN21" s="322">
        <f t="shared" si="43"/>
        <v>0</v>
      </c>
      <c r="GO21" s="20">
        <v>0</v>
      </c>
      <c r="GP21" s="322">
        <f t="shared" si="44"/>
        <v>0</v>
      </c>
      <c r="GQ21" s="20">
        <v>0</v>
      </c>
      <c r="GR21" s="322">
        <f t="shared" si="45"/>
        <v>0</v>
      </c>
      <c r="GS21" s="20">
        <v>0</v>
      </c>
      <c r="GT21" s="322">
        <f t="shared" si="46"/>
        <v>0</v>
      </c>
      <c r="GU21" s="20">
        <v>0</v>
      </c>
      <c r="GV21" s="322">
        <f t="shared" si="47"/>
        <v>0</v>
      </c>
      <c r="GW21" s="20">
        <v>0</v>
      </c>
      <c r="GX21" s="322">
        <f t="shared" si="48"/>
        <v>0</v>
      </c>
      <c r="GZ21" s="323">
        <f t="shared" si="100"/>
        <v>0</v>
      </c>
      <c r="HA21" s="324">
        <f t="shared" si="101"/>
        <v>0</v>
      </c>
      <c r="HB21" s="325">
        <f t="shared" si="49"/>
        <v>0</v>
      </c>
    </row>
    <row r="22" spans="1:210">
      <c r="A22" s="90"/>
      <c r="E22" s="20">
        <v>0</v>
      </c>
      <c r="F22" s="322">
        <f t="shared" si="50"/>
        <v>0</v>
      </c>
      <c r="G22" s="20">
        <v>0</v>
      </c>
      <c r="H22" s="322">
        <f t="shared" si="50"/>
        <v>0</v>
      </c>
      <c r="I22" s="20">
        <v>0</v>
      </c>
      <c r="J22" s="322">
        <f t="shared" ref="J22" si="134">I22*$D22</f>
        <v>0</v>
      </c>
      <c r="K22" s="20">
        <v>0</v>
      </c>
      <c r="L22" s="322">
        <f t="shared" ref="L22" si="135">K22*$D22</f>
        <v>0</v>
      </c>
      <c r="M22" s="20">
        <v>0</v>
      </c>
      <c r="N22" s="322">
        <f t="shared" ref="N22" si="136">M22*$D22</f>
        <v>0</v>
      </c>
      <c r="O22" s="20">
        <v>0</v>
      </c>
      <c r="P22" s="322">
        <f t="shared" ref="P22" si="137">O22*$D22</f>
        <v>0</v>
      </c>
      <c r="Q22" s="20">
        <v>0</v>
      </c>
      <c r="R22" s="322">
        <f t="shared" si="55"/>
        <v>0</v>
      </c>
      <c r="S22" s="20">
        <v>0</v>
      </c>
      <c r="T22" s="322">
        <f t="shared" si="56"/>
        <v>0</v>
      </c>
      <c r="U22" s="20">
        <v>0</v>
      </c>
      <c r="V22" s="322">
        <f t="shared" si="57"/>
        <v>0</v>
      </c>
      <c r="W22" s="20">
        <v>0</v>
      </c>
      <c r="X22" s="322">
        <f t="shared" si="58"/>
        <v>0</v>
      </c>
      <c r="Y22" s="20">
        <v>0</v>
      </c>
      <c r="Z22" s="322">
        <f t="shared" si="59"/>
        <v>0</v>
      </c>
      <c r="AA22" s="20">
        <v>0</v>
      </c>
      <c r="AB22" s="322">
        <f t="shared" si="60"/>
        <v>0</v>
      </c>
      <c r="AC22" s="20">
        <v>0</v>
      </c>
      <c r="AD22" s="322">
        <f t="shared" si="61"/>
        <v>0</v>
      </c>
      <c r="AE22" s="20">
        <v>0</v>
      </c>
      <c r="AF22" s="322">
        <f t="shared" si="62"/>
        <v>0</v>
      </c>
      <c r="AG22" s="20">
        <v>0</v>
      </c>
      <c r="AH22" s="322">
        <f t="shared" si="63"/>
        <v>0</v>
      </c>
      <c r="AI22" s="20">
        <v>0</v>
      </c>
      <c r="AJ22" s="322">
        <f t="shared" si="64"/>
        <v>0</v>
      </c>
      <c r="AK22" s="20">
        <v>0</v>
      </c>
      <c r="AL22" s="322">
        <f t="shared" si="65"/>
        <v>0</v>
      </c>
      <c r="AM22" s="20">
        <v>0</v>
      </c>
      <c r="AN22" s="322">
        <f t="shared" si="66"/>
        <v>0</v>
      </c>
      <c r="AO22" s="20">
        <v>0</v>
      </c>
      <c r="AP22" s="322">
        <f t="shared" si="67"/>
        <v>0</v>
      </c>
      <c r="AQ22" s="20">
        <v>0</v>
      </c>
      <c r="AR22" s="322">
        <f t="shared" si="68"/>
        <v>0</v>
      </c>
      <c r="AS22" s="20">
        <v>0</v>
      </c>
      <c r="AT22" s="322">
        <f t="shared" si="69"/>
        <v>0</v>
      </c>
      <c r="AU22" s="20">
        <v>0</v>
      </c>
      <c r="AV22" s="322">
        <f t="shared" si="70"/>
        <v>0</v>
      </c>
      <c r="AW22" s="20">
        <v>0</v>
      </c>
      <c r="AX22" s="322">
        <f t="shared" si="71"/>
        <v>0</v>
      </c>
      <c r="AY22" s="20">
        <v>0</v>
      </c>
      <c r="AZ22" s="322">
        <f t="shared" si="72"/>
        <v>0</v>
      </c>
      <c r="BA22" s="20">
        <v>0</v>
      </c>
      <c r="BB22" s="322">
        <f t="shared" si="73"/>
        <v>0</v>
      </c>
      <c r="BC22" s="20">
        <v>0</v>
      </c>
      <c r="BD22" s="322">
        <f t="shared" si="74"/>
        <v>0</v>
      </c>
      <c r="BE22" s="20">
        <v>0</v>
      </c>
      <c r="BF22" s="322">
        <f t="shared" si="0"/>
        <v>0</v>
      </c>
      <c r="BG22" s="20">
        <v>0</v>
      </c>
      <c r="BH22" s="322">
        <f t="shared" si="1"/>
        <v>0</v>
      </c>
      <c r="BI22" s="20">
        <v>0</v>
      </c>
      <c r="BJ22" s="322">
        <f t="shared" si="2"/>
        <v>0</v>
      </c>
      <c r="BK22" s="20">
        <v>0</v>
      </c>
      <c r="BL22" s="322">
        <f t="shared" si="3"/>
        <v>0</v>
      </c>
      <c r="BM22" s="20">
        <v>0</v>
      </c>
      <c r="BN22" s="322">
        <f t="shared" si="4"/>
        <v>0</v>
      </c>
      <c r="BO22" s="20">
        <v>0</v>
      </c>
      <c r="BP22" s="322">
        <f t="shared" si="5"/>
        <v>0</v>
      </c>
      <c r="BQ22" s="20">
        <v>0</v>
      </c>
      <c r="BR22" s="322">
        <f t="shared" si="6"/>
        <v>0</v>
      </c>
      <c r="BS22" s="20">
        <v>0</v>
      </c>
      <c r="BT22" s="322">
        <f t="shared" si="7"/>
        <v>0</v>
      </c>
      <c r="BU22" s="20">
        <v>0</v>
      </c>
      <c r="BV22" s="322">
        <f t="shared" si="8"/>
        <v>0</v>
      </c>
      <c r="BW22" s="20">
        <v>0</v>
      </c>
      <c r="BX22" s="322">
        <f t="shared" si="9"/>
        <v>0</v>
      </c>
      <c r="BY22" s="20">
        <v>0</v>
      </c>
      <c r="BZ22" s="322">
        <f t="shared" si="10"/>
        <v>0</v>
      </c>
      <c r="CA22" s="20">
        <v>0</v>
      </c>
      <c r="CB22" s="322">
        <f t="shared" si="11"/>
        <v>0</v>
      </c>
      <c r="CC22" s="20">
        <v>0</v>
      </c>
      <c r="CD22" s="322">
        <f t="shared" si="12"/>
        <v>0</v>
      </c>
      <c r="CE22" s="20">
        <v>0</v>
      </c>
      <c r="CF22" s="322">
        <f t="shared" si="13"/>
        <v>0</v>
      </c>
      <c r="CG22" s="20">
        <v>0</v>
      </c>
      <c r="CH22" s="322">
        <f t="shared" si="14"/>
        <v>0</v>
      </c>
      <c r="CI22" s="20">
        <v>0</v>
      </c>
      <c r="CJ22" s="322">
        <f t="shared" si="15"/>
        <v>0</v>
      </c>
      <c r="CK22" s="20">
        <v>0</v>
      </c>
      <c r="CL22" s="322">
        <f t="shared" si="16"/>
        <v>0</v>
      </c>
      <c r="CM22" s="20">
        <v>0</v>
      </c>
      <c r="CN22" s="322">
        <f t="shared" si="17"/>
        <v>0</v>
      </c>
      <c r="CO22" s="20">
        <v>0</v>
      </c>
      <c r="CP22" s="322">
        <f t="shared" si="18"/>
        <v>0</v>
      </c>
      <c r="CQ22" s="20">
        <v>0</v>
      </c>
      <c r="CR22" s="322">
        <f t="shared" si="19"/>
        <v>0</v>
      </c>
      <c r="CS22" s="20">
        <v>0</v>
      </c>
      <c r="CT22" s="322">
        <f t="shared" si="20"/>
        <v>0</v>
      </c>
      <c r="CU22" s="20">
        <v>0</v>
      </c>
      <c r="CV22" s="322">
        <f t="shared" si="21"/>
        <v>0</v>
      </c>
      <c r="CW22" s="20">
        <v>0</v>
      </c>
      <c r="CX22" s="322">
        <f t="shared" si="22"/>
        <v>0</v>
      </c>
      <c r="CY22" s="20">
        <v>0</v>
      </c>
      <c r="CZ22" s="322">
        <f t="shared" si="23"/>
        <v>0</v>
      </c>
      <c r="DA22" s="20">
        <v>0</v>
      </c>
      <c r="DB22" s="322">
        <f t="shared" si="23"/>
        <v>0</v>
      </c>
      <c r="DC22" s="20">
        <v>0</v>
      </c>
      <c r="DD22" s="322">
        <f t="shared" si="75"/>
        <v>0</v>
      </c>
      <c r="DE22" s="20">
        <v>0</v>
      </c>
      <c r="DF22" s="322">
        <f t="shared" si="76"/>
        <v>0</v>
      </c>
      <c r="DG22" s="20">
        <v>0</v>
      </c>
      <c r="DH22" s="322">
        <f t="shared" si="77"/>
        <v>0</v>
      </c>
      <c r="DI22" s="20">
        <v>0</v>
      </c>
      <c r="DJ22" s="322">
        <f t="shared" si="78"/>
        <v>0</v>
      </c>
      <c r="DK22" s="20">
        <v>0</v>
      </c>
      <c r="DL22" s="322">
        <f t="shared" si="79"/>
        <v>0</v>
      </c>
      <c r="DM22" s="20">
        <v>0</v>
      </c>
      <c r="DN22" s="322">
        <f t="shared" si="80"/>
        <v>0</v>
      </c>
      <c r="DO22" s="20">
        <v>0</v>
      </c>
      <c r="DP22" s="322">
        <f t="shared" si="81"/>
        <v>0</v>
      </c>
      <c r="DQ22" s="20">
        <v>0</v>
      </c>
      <c r="DR22" s="322">
        <f t="shared" si="82"/>
        <v>0</v>
      </c>
      <c r="DS22" s="20">
        <v>0</v>
      </c>
      <c r="DT22" s="322">
        <f t="shared" si="83"/>
        <v>0</v>
      </c>
      <c r="DU22" s="20">
        <v>0</v>
      </c>
      <c r="DV22" s="322">
        <f t="shared" si="84"/>
        <v>0</v>
      </c>
      <c r="DW22" s="20">
        <v>0</v>
      </c>
      <c r="DX22" s="322">
        <f t="shared" si="85"/>
        <v>0</v>
      </c>
      <c r="DY22" s="20">
        <v>0</v>
      </c>
      <c r="DZ22" s="322">
        <f t="shared" si="86"/>
        <v>0</v>
      </c>
      <c r="EA22" s="20">
        <v>0</v>
      </c>
      <c r="EB22" s="322">
        <f t="shared" si="87"/>
        <v>0</v>
      </c>
      <c r="EC22" s="20">
        <v>0</v>
      </c>
      <c r="ED22" s="322">
        <f t="shared" si="88"/>
        <v>0</v>
      </c>
      <c r="EE22" s="20">
        <v>0</v>
      </c>
      <c r="EF22" s="322">
        <f t="shared" si="89"/>
        <v>0</v>
      </c>
      <c r="EG22" s="20">
        <v>0</v>
      </c>
      <c r="EH22" s="322">
        <f t="shared" si="90"/>
        <v>0</v>
      </c>
      <c r="EI22" s="20">
        <v>0</v>
      </c>
      <c r="EJ22" s="322">
        <f t="shared" si="91"/>
        <v>0</v>
      </c>
      <c r="EK22" s="20">
        <v>0</v>
      </c>
      <c r="EL22" s="322">
        <f t="shared" si="92"/>
        <v>0</v>
      </c>
      <c r="EM22" s="20">
        <v>0</v>
      </c>
      <c r="EN22" s="322">
        <f t="shared" si="93"/>
        <v>0</v>
      </c>
      <c r="EO22" s="20">
        <v>0</v>
      </c>
      <c r="EP22" s="322">
        <f t="shared" si="94"/>
        <v>0</v>
      </c>
      <c r="EQ22" s="20">
        <v>0</v>
      </c>
      <c r="ER22" s="322">
        <f t="shared" si="95"/>
        <v>0</v>
      </c>
      <c r="ES22" s="20">
        <v>0</v>
      </c>
      <c r="ET22" s="322">
        <f t="shared" si="96"/>
        <v>0</v>
      </c>
      <c r="EU22" s="20">
        <v>0</v>
      </c>
      <c r="EV22" s="322">
        <f t="shared" si="97"/>
        <v>0</v>
      </c>
      <c r="EW22" s="20">
        <v>0</v>
      </c>
      <c r="EX22" s="322">
        <f t="shared" si="98"/>
        <v>0</v>
      </c>
      <c r="EY22" s="20">
        <v>0</v>
      </c>
      <c r="EZ22" s="322">
        <f t="shared" si="99"/>
        <v>0</v>
      </c>
      <c r="FA22" s="20">
        <v>0</v>
      </c>
      <c r="FB22" s="322">
        <f t="shared" si="24"/>
        <v>0</v>
      </c>
      <c r="FC22" s="20">
        <v>0</v>
      </c>
      <c r="FD22" s="322">
        <f t="shared" si="25"/>
        <v>0</v>
      </c>
      <c r="FE22" s="20">
        <v>0</v>
      </c>
      <c r="FF22" s="322">
        <f t="shared" si="26"/>
        <v>0</v>
      </c>
      <c r="FG22" s="20">
        <v>0</v>
      </c>
      <c r="FH22" s="322">
        <f t="shared" si="27"/>
        <v>0</v>
      </c>
      <c r="FI22" s="20">
        <v>0</v>
      </c>
      <c r="FJ22" s="322">
        <f t="shared" si="28"/>
        <v>0</v>
      </c>
      <c r="FK22" s="20">
        <v>0</v>
      </c>
      <c r="FL22" s="322">
        <f t="shared" si="29"/>
        <v>0</v>
      </c>
      <c r="FM22" s="20">
        <v>0</v>
      </c>
      <c r="FN22" s="322">
        <f t="shared" si="30"/>
        <v>0</v>
      </c>
      <c r="FO22" s="20">
        <v>0</v>
      </c>
      <c r="FP22" s="322">
        <f t="shared" si="31"/>
        <v>0</v>
      </c>
      <c r="FQ22" s="20">
        <v>0</v>
      </c>
      <c r="FR22" s="322">
        <f t="shared" si="32"/>
        <v>0</v>
      </c>
      <c r="FS22" s="20">
        <v>0</v>
      </c>
      <c r="FT22" s="322">
        <f t="shared" si="33"/>
        <v>0</v>
      </c>
      <c r="FU22" s="20">
        <v>0</v>
      </c>
      <c r="FV22" s="322">
        <f t="shared" si="34"/>
        <v>0</v>
      </c>
      <c r="FW22" s="20">
        <v>0</v>
      </c>
      <c r="FX22" s="322">
        <f t="shared" si="35"/>
        <v>0</v>
      </c>
      <c r="FY22" s="20">
        <v>0</v>
      </c>
      <c r="FZ22" s="322">
        <f t="shared" si="36"/>
        <v>0</v>
      </c>
      <c r="GA22" s="20">
        <v>0</v>
      </c>
      <c r="GB22" s="322">
        <f t="shared" si="37"/>
        <v>0</v>
      </c>
      <c r="GC22" s="20">
        <v>0</v>
      </c>
      <c r="GD22" s="322">
        <f t="shared" si="38"/>
        <v>0</v>
      </c>
      <c r="GE22" s="20">
        <v>0</v>
      </c>
      <c r="GF22" s="322">
        <f t="shared" si="39"/>
        <v>0</v>
      </c>
      <c r="GG22" s="20">
        <v>0</v>
      </c>
      <c r="GH22" s="322">
        <f t="shared" si="40"/>
        <v>0</v>
      </c>
      <c r="GI22" s="20">
        <v>0</v>
      </c>
      <c r="GJ22" s="322">
        <f t="shared" si="41"/>
        <v>0</v>
      </c>
      <c r="GK22" s="20">
        <v>0</v>
      </c>
      <c r="GL22" s="322">
        <f t="shared" si="42"/>
        <v>0</v>
      </c>
      <c r="GM22" s="20">
        <v>0</v>
      </c>
      <c r="GN22" s="322">
        <f t="shared" si="43"/>
        <v>0</v>
      </c>
      <c r="GO22" s="20">
        <v>0</v>
      </c>
      <c r="GP22" s="322">
        <f t="shared" si="44"/>
        <v>0</v>
      </c>
      <c r="GQ22" s="20">
        <v>0</v>
      </c>
      <c r="GR22" s="322">
        <f t="shared" si="45"/>
        <v>0</v>
      </c>
      <c r="GS22" s="20">
        <v>0</v>
      </c>
      <c r="GT22" s="322">
        <f t="shared" si="46"/>
        <v>0</v>
      </c>
      <c r="GU22" s="20">
        <v>0</v>
      </c>
      <c r="GV22" s="322">
        <f t="shared" si="47"/>
        <v>0</v>
      </c>
      <c r="GW22" s="20">
        <v>0</v>
      </c>
      <c r="GX22" s="322">
        <f t="shared" si="48"/>
        <v>0</v>
      </c>
      <c r="GZ22" s="323">
        <f t="shared" si="100"/>
        <v>0</v>
      </c>
      <c r="HA22" s="324">
        <f t="shared" si="101"/>
        <v>0</v>
      </c>
      <c r="HB22" s="325">
        <f t="shared" si="49"/>
        <v>0</v>
      </c>
    </row>
    <row r="23" spans="1:210">
      <c r="A23" s="90"/>
      <c r="E23" s="20">
        <v>0</v>
      </c>
      <c r="F23" s="322">
        <f t="shared" si="50"/>
        <v>0</v>
      </c>
      <c r="G23" s="20">
        <v>0</v>
      </c>
      <c r="H23" s="322">
        <f t="shared" si="50"/>
        <v>0</v>
      </c>
      <c r="I23" s="20">
        <v>0</v>
      </c>
      <c r="J23" s="322">
        <f t="shared" ref="J23" si="138">I23*$D23</f>
        <v>0</v>
      </c>
      <c r="K23" s="20">
        <v>0</v>
      </c>
      <c r="L23" s="322">
        <f t="shared" ref="L23" si="139">K23*$D23</f>
        <v>0</v>
      </c>
      <c r="M23" s="20">
        <v>0</v>
      </c>
      <c r="N23" s="322">
        <f t="shared" ref="N23" si="140">M23*$D23</f>
        <v>0</v>
      </c>
      <c r="O23" s="20">
        <v>0</v>
      </c>
      <c r="P23" s="322">
        <f t="shared" ref="P23" si="141">O23*$D23</f>
        <v>0</v>
      </c>
      <c r="Q23" s="20">
        <v>0</v>
      </c>
      <c r="R23" s="322">
        <f t="shared" si="55"/>
        <v>0</v>
      </c>
      <c r="S23" s="20">
        <v>0</v>
      </c>
      <c r="T23" s="322">
        <f t="shared" si="56"/>
        <v>0</v>
      </c>
      <c r="U23" s="20">
        <v>0</v>
      </c>
      <c r="V23" s="322">
        <f t="shared" si="57"/>
        <v>0</v>
      </c>
      <c r="W23" s="20">
        <v>0</v>
      </c>
      <c r="X23" s="322">
        <f t="shared" si="58"/>
        <v>0</v>
      </c>
      <c r="Y23" s="20">
        <v>0</v>
      </c>
      <c r="Z23" s="322">
        <f t="shared" si="59"/>
        <v>0</v>
      </c>
      <c r="AA23" s="20">
        <v>0</v>
      </c>
      <c r="AB23" s="322">
        <f t="shared" si="60"/>
        <v>0</v>
      </c>
      <c r="AC23" s="20">
        <v>0</v>
      </c>
      <c r="AD23" s="322">
        <f t="shared" si="61"/>
        <v>0</v>
      </c>
      <c r="AE23" s="20">
        <v>0</v>
      </c>
      <c r="AF23" s="322">
        <f t="shared" si="62"/>
        <v>0</v>
      </c>
      <c r="AG23" s="20">
        <v>0</v>
      </c>
      <c r="AH23" s="322">
        <f t="shared" si="63"/>
        <v>0</v>
      </c>
      <c r="AI23" s="20">
        <v>0</v>
      </c>
      <c r="AJ23" s="322">
        <f t="shared" si="64"/>
        <v>0</v>
      </c>
      <c r="AK23" s="20">
        <v>0</v>
      </c>
      <c r="AL23" s="322">
        <f t="shared" si="65"/>
        <v>0</v>
      </c>
      <c r="AM23" s="20">
        <v>0</v>
      </c>
      <c r="AN23" s="322">
        <f t="shared" si="66"/>
        <v>0</v>
      </c>
      <c r="AO23" s="20">
        <v>0</v>
      </c>
      <c r="AP23" s="322">
        <f t="shared" si="67"/>
        <v>0</v>
      </c>
      <c r="AQ23" s="20">
        <v>0</v>
      </c>
      <c r="AR23" s="322">
        <f t="shared" si="68"/>
        <v>0</v>
      </c>
      <c r="AS23" s="20">
        <v>0</v>
      </c>
      <c r="AT23" s="322">
        <f t="shared" si="69"/>
        <v>0</v>
      </c>
      <c r="AU23" s="20">
        <v>0</v>
      </c>
      <c r="AV23" s="322">
        <f t="shared" si="70"/>
        <v>0</v>
      </c>
      <c r="AW23" s="20">
        <v>0</v>
      </c>
      <c r="AX23" s="322">
        <f t="shared" si="71"/>
        <v>0</v>
      </c>
      <c r="AY23" s="20">
        <v>0</v>
      </c>
      <c r="AZ23" s="322">
        <f t="shared" si="72"/>
        <v>0</v>
      </c>
      <c r="BA23" s="20">
        <v>0</v>
      </c>
      <c r="BB23" s="322">
        <f t="shared" si="73"/>
        <v>0</v>
      </c>
      <c r="BC23" s="20">
        <v>0</v>
      </c>
      <c r="BD23" s="322">
        <f t="shared" si="74"/>
        <v>0</v>
      </c>
      <c r="BE23" s="20">
        <v>0</v>
      </c>
      <c r="BF23" s="322">
        <f t="shared" si="0"/>
        <v>0</v>
      </c>
      <c r="BG23" s="20">
        <v>0</v>
      </c>
      <c r="BH23" s="322">
        <f t="shared" si="1"/>
        <v>0</v>
      </c>
      <c r="BI23" s="20">
        <v>0</v>
      </c>
      <c r="BJ23" s="322">
        <f t="shared" si="2"/>
        <v>0</v>
      </c>
      <c r="BK23" s="20">
        <v>0</v>
      </c>
      <c r="BL23" s="322">
        <f t="shared" si="3"/>
        <v>0</v>
      </c>
      <c r="BM23" s="20">
        <v>0</v>
      </c>
      <c r="BN23" s="322">
        <f t="shared" si="4"/>
        <v>0</v>
      </c>
      <c r="BO23" s="20">
        <v>0</v>
      </c>
      <c r="BP23" s="322">
        <f t="shared" si="5"/>
        <v>0</v>
      </c>
      <c r="BQ23" s="20">
        <v>0</v>
      </c>
      <c r="BR23" s="322">
        <f t="shared" si="6"/>
        <v>0</v>
      </c>
      <c r="BS23" s="20">
        <v>0</v>
      </c>
      <c r="BT23" s="322">
        <f t="shared" si="7"/>
        <v>0</v>
      </c>
      <c r="BU23" s="20">
        <v>0</v>
      </c>
      <c r="BV23" s="322">
        <f t="shared" si="8"/>
        <v>0</v>
      </c>
      <c r="BW23" s="20">
        <v>0</v>
      </c>
      <c r="BX23" s="322">
        <f t="shared" si="9"/>
        <v>0</v>
      </c>
      <c r="BY23" s="20">
        <v>0</v>
      </c>
      <c r="BZ23" s="322">
        <f t="shared" si="10"/>
        <v>0</v>
      </c>
      <c r="CA23" s="20">
        <v>0</v>
      </c>
      <c r="CB23" s="322">
        <f t="shared" si="11"/>
        <v>0</v>
      </c>
      <c r="CC23" s="20">
        <v>0</v>
      </c>
      <c r="CD23" s="322">
        <f t="shared" si="12"/>
        <v>0</v>
      </c>
      <c r="CE23" s="20">
        <v>0</v>
      </c>
      <c r="CF23" s="322">
        <f t="shared" si="13"/>
        <v>0</v>
      </c>
      <c r="CG23" s="20">
        <v>0</v>
      </c>
      <c r="CH23" s="322">
        <f t="shared" si="14"/>
        <v>0</v>
      </c>
      <c r="CI23" s="20">
        <v>0</v>
      </c>
      <c r="CJ23" s="322">
        <f t="shared" si="15"/>
        <v>0</v>
      </c>
      <c r="CK23" s="20">
        <v>0</v>
      </c>
      <c r="CL23" s="322">
        <f t="shared" si="16"/>
        <v>0</v>
      </c>
      <c r="CM23" s="20">
        <v>0</v>
      </c>
      <c r="CN23" s="322">
        <f t="shared" si="17"/>
        <v>0</v>
      </c>
      <c r="CO23" s="20">
        <v>0</v>
      </c>
      <c r="CP23" s="322">
        <f t="shared" si="18"/>
        <v>0</v>
      </c>
      <c r="CQ23" s="20">
        <v>0</v>
      </c>
      <c r="CR23" s="322">
        <f t="shared" si="19"/>
        <v>0</v>
      </c>
      <c r="CS23" s="20">
        <v>0</v>
      </c>
      <c r="CT23" s="322">
        <f t="shared" si="20"/>
        <v>0</v>
      </c>
      <c r="CU23" s="20">
        <v>0</v>
      </c>
      <c r="CV23" s="322">
        <f t="shared" si="21"/>
        <v>0</v>
      </c>
      <c r="CW23" s="20">
        <v>0</v>
      </c>
      <c r="CX23" s="322">
        <f t="shared" si="22"/>
        <v>0</v>
      </c>
      <c r="CY23" s="20">
        <v>0</v>
      </c>
      <c r="CZ23" s="322">
        <f t="shared" si="23"/>
        <v>0</v>
      </c>
      <c r="DA23" s="20">
        <v>0</v>
      </c>
      <c r="DB23" s="322">
        <f t="shared" si="23"/>
        <v>0</v>
      </c>
      <c r="DC23" s="20">
        <v>0</v>
      </c>
      <c r="DD23" s="322">
        <f t="shared" si="75"/>
        <v>0</v>
      </c>
      <c r="DE23" s="20">
        <v>0</v>
      </c>
      <c r="DF23" s="322">
        <f t="shared" si="76"/>
        <v>0</v>
      </c>
      <c r="DG23" s="20">
        <v>0</v>
      </c>
      <c r="DH23" s="322">
        <f t="shared" si="77"/>
        <v>0</v>
      </c>
      <c r="DI23" s="20">
        <v>0</v>
      </c>
      <c r="DJ23" s="322">
        <f t="shared" si="78"/>
        <v>0</v>
      </c>
      <c r="DK23" s="20">
        <v>0</v>
      </c>
      <c r="DL23" s="322">
        <f t="shared" si="79"/>
        <v>0</v>
      </c>
      <c r="DM23" s="20">
        <v>0</v>
      </c>
      <c r="DN23" s="322">
        <f t="shared" si="80"/>
        <v>0</v>
      </c>
      <c r="DO23" s="20">
        <v>0</v>
      </c>
      <c r="DP23" s="322">
        <f t="shared" si="81"/>
        <v>0</v>
      </c>
      <c r="DQ23" s="20">
        <v>0</v>
      </c>
      <c r="DR23" s="322">
        <f t="shared" si="82"/>
        <v>0</v>
      </c>
      <c r="DS23" s="20">
        <v>0</v>
      </c>
      <c r="DT23" s="322">
        <f t="shared" si="83"/>
        <v>0</v>
      </c>
      <c r="DU23" s="20">
        <v>0</v>
      </c>
      <c r="DV23" s="322">
        <f t="shared" si="84"/>
        <v>0</v>
      </c>
      <c r="DW23" s="20">
        <v>0</v>
      </c>
      <c r="DX23" s="322">
        <f t="shared" si="85"/>
        <v>0</v>
      </c>
      <c r="DY23" s="20">
        <v>0</v>
      </c>
      <c r="DZ23" s="322">
        <f t="shared" si="86"/>
        <v>0</v>
      </c>
      <c r="EA23" s="20">
        <v>0</v>
      </c>
      <c r="EB23" s="322">
        <f t="shared" si="87"/>
        <v>0</v>
      </c>
      <c r="EC23" s="20">
        <v>0</v>
      </c>
      <c r="ED23" s="322">
        <f t="shared" si="88"/>
        <v>0</v>
      </c>
      <c r="EE23" s="20">
        <v>0</v>
      </c>
      <c r="EF23" s="322">
        <f t="shared" si="89"/>
        <v>0</v>
      </c>
      <c r="EG23" s="20">
        <v>0</v>
      </c>
      <c r="EH23" s="322">
        <f t="shared" si="90"/>
        <v>0</v>
      </c>
      <c r="EI23" s="20">
        <v>0</v>
      </c>
      <c r="EJ23" s="322">
        <f t="shared" si="91"/>
        <v>0</v>
      </c>
      <c r="EK23" s="20">
        <v>0</v>
      </c>
      <c r="EL23" s="322">
        <f t="shared" si="92"/>
        <v>0</v>
      </c>
      <c r="EM23" s="20">
        <v>0</v>
      </c>
      <c r="EN23" s="322">
        <f t="shared" si="93"/>
        <v>0</v>
      </c>
      <c r="EO23" s="20">
        <v>0</v>
      </c>
      <c r="EP23" s="322">
        <f t="shared" si="94"/>
        <v>0</v>
      </c>
      <c r="EQ23" s="20">
        <v>0</v>
      </c>
      <c r="ER23" s="322">
        <f t="shared" si="95"/>
        <v>0</v>
      </c>
      <c r="ES23" s="20">
        <v>0</v>
      </c>
      <c r="ET23" s="322">
        <f t="shared" si="96"/>
        <v>0</v>
      </c>
      <c r="EU23" s="20">
        <v>0</v>
      </c>
      <c r="EV23" s="322">
        <f t="shared" si="97"/>
        <v>0</v>
      </c>
      <c r="EW23" s="20">
        <v>0</v>
      </c>
      <c r="EX23" s="322">
        <f t="shared" si="98"/>
        <v>0</v>
      </c>
      <c r="EY23" s="20">
        <v>0</v>
      </c>
      <c r="EZ23" s="322">
        <f t="shared" si="99"/>
        <v>0</v>
      </c>
      <c r="FA23" s="20">
        <v>0</v>
      </c>
      <c r="FB23" s="322">
        <f t="shared" si="24"/>
        <v>0</v>
      </c>
      <c r="FC23" s="20">
        <v>0</v>
      </c>
      <c r="FD23" s="322">
        <f t="shared" si="25"/>
        <v>0</v>
      </c>
      <c r="FE23" s="20">
        <v>0</v>
      </c>
      <c r="FF23" s="322">
        <f t="shared" si="26"/>
        <v>0</v>
      </c>
      <c r="FG23" s="20">
        <v>0</v>
      </c>
      <c r="FH23" s="322">
        <f t="shared" si="27"/>
        <v>0</v>
      </c>
      <c r="FI23" s="20">
        <v>0</v>
      </c>
      <c r="FJ23" s="322">
        <f t="shared" si="28"/>
        <v>0</v>
      </c>
      <c r="FK23" s="20">
        <v>0</v>
      </c>
      <c r="FL23" s="322">
        <f t="shared" si="29"/>
        <v>0</v>
      </c>
      <c r="FM23" s="20">
        <v>0</v>
      </c>
      <c r="FN23" s="322">
        <f t="shared" si="30"/>
        <v>0</v>
      </c>
      <c r="FO23" s="20">
        <v>0</v>
      </c>
      <c r="FP23" s="322">
        <f t="shared" si="31"/>
        <v>0</v>
      </c>
      <c r="FQ23" s="20">
        <v>0</v>
      </c>
      <c r="FR23" s="322">
        <f t="shared" si="32"/>
        <v>0</v>
      </c>
      <c r="FS23" s="20">
        <v>0</v>
      </c>
      <c r="FT23" s="322">
        <f t="shared" si="33"/>
        <v>0</v>
      </c>
      <c r="FU23" s="20">
        <v>0</v>
      </c>
      <c r="FV23" s="322">
        <f t="shared" si="34"/>
        <v>0</v>
      </c>
      <c r="FW23" s="20">
        <v>0</v>
      </c>
      <c r="FX23" s="322">
        <f t="shared" si="35"/>
        <v>0</v>
      </c>
      <c r="FY23" s="20">
        <v>0</v>
      </c>
      <c r="FZ23" s="322">
        <f t="shared" si="36"/>
        <v>0</v>
      </c>
      <c r="GA23" s="20">
        <v>0</v>
      </c>
      <c r="GB23" s="322">
        <f t="shared" si="37"/>
        <v>0</v>
      </c>
      <c r="GC23" s="20">
        <v>0</v>
      </c>
      <c r="GD23" s="322">
        <f t="shared" si="38"/>
        <v>0</v>
      </c>
      <c r="GE23" s="20">
        <v>0</v>
      </c>
      <c r="GF23" s="322">
        <f t="shared" si="39"/>
        <v>0</v>
      </c>
      <c r="GG23" s="20">
        <v>0</v>
      </c>
      <c r="GH23" s="322">
        <f t="shared" si="40"/>
        <v>0</v>
      </c>
      <c r="GI23" s="20">
        <v>0</v>
      </c>
      <c r="GJ23" s="322">
        <f t="shared" si="41"/>
        <v>0</v>
      </c>
      <c r="GK23" s="20">
        <v>0</v>
      </c>
      <c r="GL23" s="322">
        <f t="shared" si="42"/>
        <v>0</v>
      </c>
      <c r="GM23" s="20">
        <v>0</v>
      </c>
      <c r="GN23" s="322">
        <f t="shared" si="43"/>
        <v>0</v>
      </c>
      <c r="GO23" s="20">
        <v>0</v>
      </c>
      <c r="GP23" s="322">
        <f t="shared" si="44"/>
        <v>0</v>
      </c>
      <c r="GQ23" s="20">
        <v>0</v>
      </c>
      <c r="GR23" s="322">
        <f t="shared" si="45"/>
        <v>0</v>
      </c>
      <c r="GS23" s="20">
        <v>0</v>
      </c>
      <c r="GT23" s="322">
        <f t="shared" si="46"/>
        <v>0</v>
      </c>
      <c r="GU23" s="20">
        <v>0</v>
      </c>
      <c r="GV23" s="322">
        <f t="shared" si="47"/>
        <v>0</v>
      </c>
      <c r="GW23" s="20">
        <v>0</v>
      </c>
      <c r="GX23" s="322">
        <f t="shared" si="48"/>
        <v>0</v>
      </c>
      <c r="GZ23" s="323">
        <f t="shared" si="100"/>
        <v>0</v>
      </c>
      <c r="HA23" s="324">
        <f t="shared" si="101"/>
        <v>0</v>
      </c>
      <c r="HB23" s="325">
        <f t="shared" si="49"/>
        <v>0</v>
      </c>
    </row>
    <row r="24" spans="1:210">
      <c r="A24" s="90"/>
      <c r="E24" s="20">
        <v>0</v>
      </c>
      <c r="F24" s="322">
        <f t="shared" si="50"/>
        <v>0</v>
      </c>
      <c r="G24" s="20">
        <v>0</v>
      </c>
      <c r="H24" s="322">
        <f t="shared" si="50"/>
        <v>0</v>
      </c>
      <c r="I24" s="20">
        <v>0</v>
      </c>
      <c r="J24" s="322">
        <f t="shared" ref="J24" si="142">I24*$D24</f>
        <v>0</v>
      </c>
      <c r="K24" s="20">
        <v>0</v>
      </c>
      <c r="L24" s="322">
        <f t="shared" ref="L24" si="143">K24*$D24</f>
        <v>0</v>
      </c>
      <c r="M24" s="20">
        <v>0</v>
      </c>
      <c r="N24" s="322">
        <f t="shared" ref="N24" si="144">M24*$D24</f>
        <v>0</v>
      </c>
      <c r="O24" s="20">
        <v>0</v>
      </c>
      <c r="P24" s="322">
        <f t="shared" ref="P24" si="145">O24*$D24</f>
        <v>0</v>
      </c>
      <c r="Q24" s="20">
        <v>0</v>
      </c>
      <c r="R24" s="322">
        <f t="shared" si="55"/>
        <v>0</v>
      </c>
      <c r="S24" s="20">
        <v>0</v>
      </c>
      <c r="T24" s="322">
        <f t="shared" si="56"/>
        <v>0</v>
      </c>
      <c r="U24" s="20">
        <v>0</v>
      </c>
      <c r="V24" s="322">
        <f t="shared" si="57"/>
        <v>0</v>
      </c>
      <c r="W24" s="20">
        <v>0</v>
      </c>
      <c r="X24" s="322">
        <f t="shared" si="58"/>
        <v>0</v>
      </c>
      <c r="Y24" s="20">
        <v>0</v>
      </c>
      <c r="Z24" s="322">
        <f t="shared" si="59"/>
        <v>0</v>
      </c>
      <c r="AA24" s="20">
        <v>0</v>
      </c>
      <c r="AB24" s="322">
        <f t="shared" si="60"/>
        <v>0</v>
      </c>
      <c r="AC24" s="20">
        <v>0</v>
      </c>
      <c r="AD24" s="322">
        <f t="shared" si="61"/>
        <v>0</v>
      </c>
      <c r="AE24" s="20">
        <v>0</v>
      </c>
      <c r="AF24" s="322">
        <f t="shared" si="62"/>
        <v>0</v>
      </c>
      <c r="AG24" s="20">
        <v>0</v>
      </c>
      <c r="AH24" s="322">
        <f t="shared" si="63"/>
        <v>0</v>
      </c>
      <c r="AI24" s="20">
        <v>0</v>
      </c>
      <c r="AJ24" s="322">
        <f t="shared" si="64"/>
        <v>0</v>
      </c>
      <c r="AK24" s="20">
        <v>0</v>
      </c>
      <c r="AL24" s="322">
        <f t="shared" si="65"/>
        <v>0</v>
      </c>
      <c r="AM24" s="20">
        <v>0</v>
      </c>
      <c r="AN24" s="322">
        <f t="shared" si="66"/>
        <v>0</v>
      </c>
      <c r="AO24" s="20">
        <v>0</v>
      </c>
      <c r="AP24" s="322">
        <f t="shared" si="67"/>
        <v>0</v>
      </c>
      <c r="AQ24" s="20">
        <v>0</v>
      </c>
      <c r="AR24" s="322">
        <f t="shared" si="68"/>
        <v>0</v>
      </c>
      <c r="AS24" s="20">
        <v>0</v>
      </c>
      <c r="AT24" s="322">
        <f t="shared" si="69"/>
        <v>0</v>
      </c>
      <c r="AU24" s="20">
        <v>0</v>
      </c>
      <c r="AV24" s="322">
        <f t="shared" si="70"/>
        <v>0</v>
      </c>
      <c r="AW24" s="20">
        <v>0</v>
      </c>
      <c r="AX24" s="322">
        <f t="shared" si="71"/>
        <v>0</v>
      </c>
      <c r="AY24" s="20">
        <v>0</v>
      </c>
      <c r="AZ24" s="322">
        <f t="shared" si="72"/>
        <v>0</v>
      </c>
      <c r="BA24" s="20">
        <v>0</v>
      </c>
      <c r="BB24" s="322">
        <f t="shared" si="73"/>
        <v>0</v>
      </c>
      <c r="BC24" s="20">
        <v>0</v>
      </c>
      <c r="BD24" s="322">
        <f t="shared" si="74"/>
        <v>0</v>
      </c>
      <c r="BE24" s="20">
        <v>0</v>
      </c>
      <c r="BF24" s="322">
        <f t="shared" si="0"/>
        <v>0</v>
      </c>
      <c r="BG24" s="20">
        <v>0</v>
      </c>
      <c r="BH24" s="322">
        <f t="shared" si="1"/>
        <v>0</v>
      </c>
      <c r="BI24" s="20">
        <v>0</v>
      </c>
      <c r="BJ24" s="322">
        <f t="shared" si="2"/>
        <v>0</v>
      </c>
      <c r="BK24" s="20">
        <v>0</v>
      </c>
      <c r="BL24" s="322">
        <f t="shared" si="3"/>
        <v>0</v>
      </c>
      <c r="BM24" s="20">
        <v>0</v>
      </c>
      <c r="BN24" s="322">
        <f t="shared" si="4"/>
        <v>0</v>
      </c>
      <c r="BO24" s="20">
        <v>0</v>
      </c>
      <c r="BP24" s="322">
        <f t="shared" si="5"/>
        <v>0</v>
      </c>
      <c r="BQ24" s="20">
        <v>0</v>
      </c>
      <c r="BR24" s="322">
        <f t="shared" si="6"/>
        <v>0</v>
      </c>
      <c r="BS24" s="20">
        <v>0</v>
      </c>
      <c r="BT24" s="322">
        <f t="shared" si="7"/>
        <v>0</v>
      </c>
      <c r="BU24" s="20">
        <v>0</v>
      </c>
      <c r="BV24" s="322">
        <f t="shared" si="8"/>
        <v>0</v>
      </c>
      <c r="BW24" s="20">
        <v>0</v>
      </c>
      <c r="BX24" s="322">
        <f t="shared" si="9"/>
        <v>0</v>
      </c>
      <c r="BY24" s="20">
        <v>0</v>
      </c>
      <c r="BZ24" s="322">
        <f t="shared" si="10"/>
        <v>0</v>
      </c>
      <c r="CA24" s="20">
        <v>0</v>
      </c>
      <c r="CB24" s="322">
        <f t="shared" si="11"/>
        <v>0</v>
      </c>
      <c r="CC24" s="20">
        <v>0</v>
      </c>
      <c r="CD24" s="322">
        <f t="shared" si="12"/>
        <v>0</v>
      </c>
      <c r="CE24" s="20">
        <v>0</v>
      </c>
      <c r="CF24" s="322">
        <f t="shared" si="13"/>
        <v>0</v>
      </c>
      <c r="CG24" s="20">
        <v>0</v>
      </c>
      <c r="CH24" s="322">
        <f t="shared" si="14"/>
        <v>0</v>
      </c>
      <c r="CI24" s="20">
        <v>0</v>
      </c>
      <c r="CJ24" s="322">
        <f t="shared" si="15"/>
        <v>0</v>
      </c>
      <c r="CK24" s="20">
        <v>0</v>
      </c>
      <c r="CL24" s="322">
        <f t="shared" si="16"/>
        <v>0</v>
      </c>
      <c r="CM24" s="20">
        <v>0</v>
      </c>
      <c r="CN24" s="322">
        <f t="shared" si="17"/>
        <v>0</v>
      </c>
      <c r="CO24" s="20">
        <v>0</v>
      </c>
      <c r="CP24" s="322">
        <f t="shared" si="18"/>
        <v>0</v>
      </c>
      <c r="CQ24" s="20">
        <v>0</v>
      </c>
      <c r="CR24" s="322">
        <f t="shared" si="19"/>
        <v>0</v>
      </c>
      <c r="CS24" s="20">
        <v>0</v>
      </c>
      <c r="CT24" s="322">
        <f t="shared" si="20"/>
        <v>0</v>
      </c>
      <c r="CU24" s="20">
        <v>0</v>
      </c>
      <c r="CV24" s="322">
        <f t="shared" si="21"/>
        <v>0</v>
      </c>
      <c r="CW24" s="20">
        <v>0</v>
      </c>
      <c r="CX24" s="322">
        <f t="shared" si="22"/>
        <v>0</v>
      </c>
      <c r="CY24" s="20">
        <v>0</v>
      </c>
      <c r="CZ24" s="322">
        <f t="shared" si="23"/>
        <v>0</v>
      </c>
      <c r="DA24" s="20">
        <v>0</v>
      </c>
      <c r="DB24" s="322">
        <f t="shared" si="23"/>
        <v>0</v>
      </c>
      <c r="DC24" s="20">
        <v>0</v>
      </c>
      <c r="DD24" s="322">
        <f t="shared" si="75"/>
        <v>0</v>
      </c>
      <c r="DE24" s="20">
        <v>0</v>
      </c>
      <c r="DF24" s="322">
        <f t="shared" si="76"/>
        <v>0</v>
      </c>
      <c r="DG24" s="20">
        <v>0</v>
      </c>
      <c r="DH24" s="322">
        <f t="shared" si="77"/>
        <v>0</v>
      </c>
      <c r="DI24" s="20">
        <v>0</v>
      </c>
      <c r="DJ24" s="322">
        <f t="shared" si="78"/>
        <v>0</v>
      </c>
      <c r="DK24" s="20">
        <v>0</v>
      </c>
      <c r="DL24" s="322">
        <f t="shared" si="79"/>
        <v>0</v>
      </c>
      <c r="DM24" s="20">
        <v>0</v>
      </c>
      <c r="DN24" s="322">
        <f t="shared" si="80"/>
        <v>0</v>
      </c>
      <c r="DO24" s="20">
        <v>0</v>
      </c>
      <c r="DP24" s="322">
        <f t="shared" si="81"/>
        <v>0</v>
      </c>
      <c r="DQ24" s="20">
        <v>0</v>
      </c>
      <c r="DR24" s="322">
        <f t="shared" si="82"/>
        <v>0</v>
      </c>
      <c r="DS24" s="20">
        <v>0</v>
      </c>
      <c r="DT24" s="322">
        <f t="shared" si="83"/>
        <v>0</v>
      </c>
      <c r="DU24" s="20">
        <v>0</v>
      </c>
      <c r="DV24" s="322">
        <f t="shared" si="84"/>
        <v>0</v>
      </c>
      <c r="DW24" s="20">
        <v>0</v>
      </c>
      <c r="DX24" s="322">
        <f t="shared" si="85"/>
        <v>0</v>
      </c>
      <c r="DY24" s="20">
        <v>0</v>
      </c>
      <c r="DZ24" s="322">
        <f t="shared" si="86"/>
        <v>0</v>
      </c>
      <c r="EA24" s="20">
        <v>0</v>
      </c>
      <c r="EB24" s="322">
        <f t="shared" si="87"/>
        <v>0</v>
      </c>
      <c r="EC24" s="20">
        <v>0</v>
      </c>
      <c r="ED24" s="322">
        <f t="shared" si="88"/>
        <v>0</v>
      </c>
      <c r="EE24" s="20">
        <v>0</v>
      </c>
      <c r="EF24" s="322">
        <f t="shared" si="89"/>
        <v>0</v>
      </c>
      <c r="EG24" s="20">
        <v>0</v>
      </c>
      <c r="EH24" s="322">
        <f t="shared" si="90"/>
        <v>0</v>
      </c>
      <c r="EI24" s="20">
        <v>0</v>
      </c>
      <c r="EJ24" s="322">
        <f t="shared" si="91"/>
        <v>0</v>
      </c>
      <c r="EK24" s="20">
        <v>0</v>
      </c>
      <c r="EL24" s="322">
        <f t="shared" si="92"/>
        <v>0</v>
      </c>
      <c r="EM24" s="20">
        <v>0</v>
      </c>
      <c r="EN24" s="322">
        <f t="shared" si="93"/>
        <v>0</v>
      </c>
      <c r="EO24" s="20">
        <v>0</v>
      </c>
      <c r="EP24" s="322">
        <f t="shared" si="94"/>
        <v>0</v>
      </c>
      <c r="EQ24" s="20">
        <v>0</v>
      </c>
      <c r="ER24" s="322">
        <f t="shared" si="95"/>
        <v>0</v>
      </c>
      <c r="ES24" s="20">
        <v>0</v>
      </c>
      <c r="ET24" s="322">
        <f t="shared" si="96"/>
        <v>0</v>
      </c>
      <c r="EU24" s="20">
        <v>0</v>
      </c>
      <c r="EV24" s="322">
        <f t="shared" si="97"/>
        <v>0</v>
      </c>
      <c r="EW24" s="20">
        <v>0</v>
      </c>
      <c r="EX24" s="322">
        <f t="shared" si="98"/>
        <v>0</v>
      </c>
      <c r="EY24" s="20">
        <v>0</v>
      </c>
      <c r="EZ24" s="322">
        <f t="shared" si="99"/>
        <v>0</v>
      </c>
      <c r="FA24" s="20">
        <v>0</v>
      </c>
      <c r="FB24" s="322">
        <f t="shared" si="24"/>
        <v>0</v>
      </c>
      <c r="FC24" s="20">
        <v>0</v>
      </c>
      <c r="FD24" s="322">
        <f t="shared" si="25"/>
        <v>0</v>
      </c>
      <c r="FE24" s="20">
        <v>0</v>
      </c>
      <c r="FF24" s="322">
        <f t="shared" si="26"/>
        <v>0</v>
      </c>
      <c r="FG24" s="20">
        <v>0</v>
      </c>
      <c r="FH24" s="322">
        <f t="shared" si="27"/>
        <v>0</v>
      </c>
      <c r="FI24" s="20">
        <v>0</v>
      </c>
      <c r="FJ24" s="322">
        <f t="shared" si="28"/>
        <v>0</v>
      </c>
      <c r="FK24" s="20">
        <v>0</v>
      </c>
      <c r="FL24" s="322">
        <f t="shared" si="29"/>
        <v>0</v>
      </c>
      <c r="FM24" s="20">
        <v>0</v>
      </c>
      <c r="FN24" s="322">
        <f t="shared" si="30"/>
        <v>0</v>
      </c>
      <c r="FO24" s="20">
        <v>0</v>
      </c>
      <c r="FP24" s="322">
        <f t="shared" si="31"/>
        <v>0</v>
      </c>
      <c r="FQ24" s="20">
        <v>0</v>
      </c>
      <c r="FR24" s="322">
        <f t="shared" si="32"/>
        <v>0</v>
      </c>
      <c r="FS24" s="20">
        <v>0</v>
      </c>
      <c r="FT24" s="322">
        <f t="shared" si="33"/>
        <v>0</v>
      </c>
      <c r="FU24" s="20">
        <v>0</v>
      </c>
      <c r="FV24" s="322">
        <f t="shared" si="34"/>
        <v>0</v>
      </c>
      <c r="FW24" s="20">
        <v>0</v>
      </c>
      <c r="FX24" s="322">
        <f t="shared" si="35"/>
        <v>0</v>
      </c>
      <c r="FY24" s="20">
        <v>0</v>
      </c>
      <c r="FZ24" s="322">
        <f t="shared" si="36"/>
        <v>0</v>
      </c>
      <c r="GA24" s="20">
        <v>0</v>
      </c>
      <c r="GB24" s="322">
        <f t="shared" si="37"/>
        <v>0</v>
      </c>
      <c r="GC24" s="20">
        <v>0</v>
      </c>
      <c r="GD24" s="322">
        <f t="shared" si="38"/>
        <v>0</v>
      </c>
      <c r="GE24" s="20">
        <v>0</v>
      </c>
      <c r="GF24" s="322">
        <f t="shared" si="39"/>
        <v>0</v>
      </c>
      <c r="GG24" s="20">
        <v>0</v>
      </c>
      <c r="GH24" s="322">
        <f t="shared" si="40"/>
        <v>0</v>
      </c>
      <c r="GI24" s="20">
        <v>0</v>
      </c>
      <c r="GJ24" s="322">
        <f t="shared" si="41"/>
        <v>0</v>
      </c>
      <c r="GK24" s="20">
        <v>0</v>
      </c>
      <c r="GL24" s="322">
        <f t="shared" si="42"/>
        <v>0</v>
      </c>
      <c r="GM24" s="20">
        <v>0</v>
      </c>
      <c r="GN24" s="322">
        <f t="shared" si="43"/>
        <v>0</v>
      </c>
      <c r="GO24" s="20">
        <v>0</v>
      </c>
      <c r="GP24" s="322">
        <f t="shared" si="44"/>
        <v>0</v>
      </c>
      <c r="GQ24" s="20">
        <v>0</v>
      </c>
      <c r="GR24" s="322">
        <f t="shared" si="45"/>
        <v>0</v>
      </c>
      <c r="GS24" s="20">
        <v>0</v>
      </c>
      <c r="GT24" s="322">
        <f t="shared" si="46"/>
        <v>0</v>
      </c>
      <c r="GU24" s="20">
        <v>0</v>
      </c>
      <c r="GV24" s="322">
        <f t="shared" si="47"/>
        <v>0</v>
      </c>
      <c r="GW24" s="20">
        <v>0</v>
      </c>
      <c r="GX24" s="322">
        <f t="shared" si="48"/>
        <v>0</v>
      </c>
      <c r="GZ24" s="323">
        <f t="shared" si="100"/>
        <v>0</v>
      </c>
      <c r="HA24" s="324">
        <f t="shared" si="101"/>
        <v>0</v>
      </c>
      <c r="HB24" s="325">
        <f t="shared" si="49"/>
        <v>0</v>
      </c>
    </row>
    <row r="25" spans="1:210">
      <c r="A25" s="90"/>
      <c r="E25" s="20">
        <v>0</v>
      </c>
      <c r="F25" s="322">
        <f t="shared" si="50"/>
        <v>0</v>
      </c>
      <c r="G25" s="20">
        <v>0</v>
      </c>
      <c r="H25" s="322">
        <f t="shared" si="50"/>
        <v>0</v>
      </c>
      <c r="I25" s="20">
        <v>0</v>
      </c>
      <c r="J25" s="322">
        <f t="shared" ref="J25" si="146">I25*$D25</f>
        <v>0</v>
      </c>
      <c r="K25" s="20">
        <v>0</v>
      </c>
      <c r="L25" s="322">
        <f t="shared" ref="L25" si="147">K25*$D25</f>
        <v>0</v>
      </c>
      <c r="M25" s="20">
        <v>0</v>
      </c>
      <c r="N25" s="322">
        <f t="shared" ref="N25" si="148">M25*$D25</f>
        <v>0</v>
      </c>
      <c r="O25" s="20">
        <v>0</v>
      </c>
      <c r="P25" s="322">
        <f t="shared" ref="P25" si="149">O25*$D25</f>
        <v>0</v>
      </c>
      <c r="Q25" s="20">
        <v>0</v>
      </c>
      <c r="R25" s="322">
        <f t="shared" si="55"/>
        <v>0</v>
      </c>
      <c r="S25" s="20">
        <v>0</v>
      </c>
      <c r="T25" s="322">
        <f t="shared" si="56"/>
        <v>0</v>
      </c>
      <c r="U25" s="20">
        <v>0</v>
      </c>
      <c r="V25" s="322">
        <f t="shared" si="57"/>
        <v>0</v>
      </c>
      <c r="W25" s="20">
        <v>0</v>
      </c>
      <c r="X25" s="322">
        <f t="shared" si="58"/>
        <v>0</v>
      </c>
      <c r="Y25" s="20">
        <v>0</v>
      </c>
      <c r="Z25" s="322">
        <f t="shared" si="59"/>
        <v>0</v>
      </c>
      <c r="AA25" s="20">
        <v>0</v>
      </c>
      <c r="AB25" s="322">
        <f t="shared" si="60"/>
        <v>0</v>
      </c>
      <c r="AC25" s="20">
        <v>0</v>
      </c>
      <c r="AD25" s="322">
        <f t="shared" si="61"/>
        <v>0</v>
      </c>
      <c r="AE25" s="20">
        <v>0</v>
      </c>
      <c r="AF25" s="322">
        <f t="shared" si="62"/>
        <v>0</v>
      </c>
      <c r="AG25" s="20">
        <v>0</v>
      </c>
      <c r="AH25" s="322">
        <f t="shared" si="63"/>
        <v>0</v>
      </c>
      <c r="AI25" s="20">
        <v>0</v>
      </c>
      <c r="AJ25" s="322">
        <f t="shared" si="64"/>
        <v>0</v>
      </c>
      <c r="AK25" s="20">
        <v>0</v>
      </c>
      <c r="AL25" s="322">
        <f t="shared" si="65"/>
        <v>0</v>
      </c>
      <c r="AM25" s="20">
        <v>0</v>
      </c>
      <c r="AN25" s="322">
        <f t="shared" si="66"/>
        <v>0</v>
      </c>
      <c r="AO25" s="20">
        <v>0</v>
      </c>
      <c r="AP25" s="322">
        <f t="shared" si="67"/>
        <v>0</v>
      </c>
      <c r="AQ25" s="20">
        <v>0</v>
      </c>
      <c r="AR25" s="322">
        <f t="shared" si="68"/>
        <v>0</v>
      </c>
      <c r="AS25" s="20">
        <v>0</v>
      </c>
      <c r="AT25" s="322">
        <f t="shared" si="69"/>
        <v>0</v>
      </c>
      <c r="AU25" s="20">
        <v>0</v>
      </c>
      <c r="AV25" s="322">
        <f t="shared" si="70"/>
        <v>0</v>
      </c>
      <c r="AW25" s="20">
        <v>0</v>
      </c>
      <c r="AX25" s="322">
        <f t="shared" si="71"/>
        <v>0</v>
      </c>
      <c r="AY25" s="20">
        <v>0</v>
      </c>
      <c r="AZ25" s="322">
        <f t="shared" si="72"/>
        <v>0</v>
      </c>
      <c r="BA25" s="20">
        <v>0</v>
      </c>
      <c r="BB25" s="322">
        <f t="shared" si="73"/>
        <v>0</v>
      </c>
      <c r="BC25" s="20">
        <v>0</v>
      </c>
      <c r="BD25" s="322">
        <f t="shared" si="74"/>
        <v>0</v>
      </c>
      <c r="BE25" s="20">
        <v>0</v>
      </c>
      <c r="BF25" s="322">
        <f t="shared" si="0"/>
        <v>0</v>
      </c>
      <c r="BG25" s="20">
        <v>0</v>
      </c>
      <c r="BH25" s="322">
        <f t="shared" si="1"/>
        <v>0</v>
      </c>
      <c r="BI25" s="20">
        <v>0</v>
      </c>
      <c r="BJ25" s="322">
        <f t="shared" si="2"/>
        <v>0</v>
      </c>
      <c r="BK25" s="20">
        <v>0</v>
      </c>
      <c r="BL25" s="322">
        <f t="shared" si="3"/>
        <v>0</v>
      </c>
      <c r="BM25" s="20">
        <v>0</v>
      </c>
      <c r="BN25" s="322">
        <f t="shared" si="4"/>
        <v>0</v>
      </c>
      <c r="BO25" s="20">
        <v>0</v>
      </c>
      <c r="BP25" s="322">
        <f t="shared" si="5"/>
        <v>0</v>
      </c>
      <c r="BQ25" s="20">
        <v>0</v>
      </c>
      <c r="BR25" s="322">
        <f t="shared" si="6"/>
        <v>0</v>
      </c>
      <c r="BS25" s="20">
        <v>0</v>
      </c>
      <c r="BT25" s="322">
        <f t="shared" si="7"/>
        <v>0</v>
      </c>
      <c r="BU25" s="20">
        <v>0</v>
      </c>
      <c r="BV25" s="322">
        <f t="shared" si="8"/>
        <v>0</v>
      </c>
      <c r="BW25" s="20">
        <v>0</v>
      </c>
      <c r="BX25" s="322">
        <f t="shared" si="9"/>
        <v>0</v>
      </c>
      <c r="BY25" s="20">
        <v>0</v>
      </c>
      <c r="BZ25" s="322">
        <f t="shared" si="10"/>
        <v>0</v>
      </c>
      <c r="CA25" s="20">
        <v>0</v>
      </c>
      <c r="CB25" s="322">
        <f t="shared" si="11"/>
        <v>0</v>
      </c>
      <c r="CC25" s="20">
        <v>0</v>
      </c>
      <c r="CD25" s="322">
        <f t="shared" si="12"/>
        <v>0</v>
      </c>
      <c r="CE25" s="20">
        <v>0</v>
      </c>
      <c r="CF25" s="322">
        <f t="shared" si="13"/>
        <v>0</v>
      </c>
      <c r="CG25" s="20">
        <v>0</v>
      </c>
      <c r="CH25" s="322">
        <f t="shared" si="14"/>
        <v>0</v>
      </c>
      <c r="CI25" s="20">
        <v>0</v>
      </c>
      <c r="CJ25" s="322">
        <f t="shared" si="15"/>
        <v>0</v>
      </c>
      <c r="CK25" s="20">
        <v>0</v>
      </c>
      <c r="CL25" s="322">
        <f t="shared" si="16"/>
        <v>0</v>
      </c>
      <c r="CM25" s="20">
        <v>0</v>
      </c>
      <c r="CN25" s="322">
        <f t="shared" si="17"/>
        <v>0</v>
      </c>
      <c r="CO25" s="20">
        <v>0</v>
      </c>
      <c r="CP25" s="322">
        <f t="shared" si="18"/>
        <v>0</v>
      </c>
      <c r="CQ25" s="20">
        <v>0</v>
      </c>
      <c r="CR25" s="322">
        <f t="shared" si="19"/>
        <v>0</v>
      </c>
      <c r="CS25" s="20">
        <v>0</v>
      </c>
      <c r="CT25" s="322">
        <f t="shared" si="20"/>
        <v>0</v>
      </c>
      <c r="CU25" s="20">
        <v>0</v>
      </c>
      <c r="CV25" s="322">
        <f t="shared" si="21"/>
        <v>0</v>
      </c>
      <c r="CW25" s="20">
        <v>0</v>
      </c>
      <c r="CX25" s="322">
        <f t="shared" si="22"/>
        <v>0</v>
      </c>
      <c r="CY25" s="20">
        <v>0</v>
      </c>
      <c r="CZ25" s="322">
        <f t="shared" si="23"/>
        <v>0</v>
      </c>
      <c r="DA25" s="20">
        <v>0</v>
      </c>
      <c r="DB25" s="322">
        <f t="shared" si="23"/>
        <v>0</v>
      </c>
      <c r="DC25" s="20">
        <v>0</v>
      </c>
      <c r="DD25" s="322">
        <f t="shared" si="75"/>
        <v>0</v>
      </c>
      <c r="DE25" s="20">
        <v>0</v>
      </c>
      <c r="DF25" s="322">
        <f t="shared" si="76"/>
        <v>0</v>
      </c>
      <c r="DG25" s="20">
        <v>0</v>
      </c>
      <c r="DH25" s="322">
        <f t="shared" si="77"/>
        <v>0</v>
      </c>
      <c r="DI25" s="20">
        <v>0</v>
      </c>
      <c r="DJ25" s="322">
        <f t="shared" si="78"/>
        <v>0</v>
      </c>
      <c r="DK25" s="20">
        <v>0</v>
      </c>
      <c r="DL25" s="322">
        <f t="shared" si="79"/>
        <v>0</v>
      </c>
      <c r="DM25" s="20">
        <v>0</v>
      </c>
      <c r="DN25" s="322">
        <f t="shared" si="80"/>
        <v>0</v>
      </c>
      <c r="DO25" s="20">
        <v>0</v>
      </c>
      <c r="DP25" s="322">
        <f t="shared" si="81"/>
        <v>0</v>
      </c>
      <c r="DQ25" s="20">
        <v>0</v>
      </c>
      <c r="DR25" s="322">
        <f t="shared" si="82"/>
        <v>0</v>
      </c>
      <c r="DS25" s="20">
        <v>0</v>
      </c>
      <c r="DT25" s="322">
        <f t="shared" si="83"/>
        <v>0</v>
      </c>
      <c r="DU25" s="20">
        <v>0</v>
      </c>
      <c r="DV25" s="322">
        <f t="shared" si="84"/>
        <v>0</v>
      </c>
      <c r="DW25" s="20">
        <v>0</v>
      </c>
      <c r="DX25" s="322">
        <f t="shared" si="85"/>
        <v>0</v>
      </c>
      <c r="DY25" s="20">
        <v>0</v>
      </c>
      <c r="DZ25" s="322">
        <f t="shared" si="86"/>
        <v>0</v>
      </c>
      <c r="EA25" s="20">
        <v>0</v>
      </c>
      <c r="EB25" s="322">
        <f t="shared" si="87"/>
        <v>0</v>
      </c>
      <c r="EC25" s="20">
        <v>0</v>
      </c>
      <c r="ED25" s="322">
        <f t="shared" si="88"/>
        <v>0</v>
      </c>
      <c r="EE25" s="20">
        <v>0</v>
      </c>
      <c r="EF25" s="322">
        <f t="shared" si="89"/>
        <v>0</v>
      </c>
      <c r="EG25" s="20">
        <v>0</v>
      </c>
      <c r="EH25" s="322">
        <f t="shared" si="90"/>
        <v>0</v>
      </c>
      <c r="EI25" s="20">
        <v>0</v>
      </c>
      <c r="EJ25" s="322">
        <f t="shared" si="91"/>
        <v>0</v>
      </c>
      <c r="EK25" s="20">
        <v>0</v>
      </c>
      <c r="EL25" s="322">
        <f t="shared" si="92"/>
        <v>0</v>
      </c>
      <c r="EM25" s="20">
        <v>0</v>
      </c>
      <c r="EN25" s="322">
        <f t="shared" si="93"/>
        <v>0</v>
      </c>
      <c r="EO25" s="20">
        <v>0</v>
      </c>
      <c r="EP25" s="322">
        <f t="shared" si="94"/>
        <v>0</v>
      </c>
      <c r="EQ25" s="20">
        <v>0</v>
      </c>
      <c r="ER25" s="322">
        <f t="shared" si="95"/>
        <v>0</v>
      </c>
      <c r="ES25" s="20">
        <v>0</v>
      </c>
      <c r="ET25" s="322">
        <f t="shared" si="96"/>
        <v>0</v>
      </c>
      <c r="EU25" s="20">
        <v>0</v>
      </c>
      <c r="EV25" s="322">
        <f t="shared" si="97"/>
        <v>0</v>
      </c>
      <c r="EW25" s="20">
        <v>0</v>
      </c>
      <c r="EX25" s="322">
        <f t="shared" si="98"/>
        <v>0</v>
      </c>
      <c r="EY25" s="20">
        <v>0</v>
      </c>
      <c r="EZ25" s="322">
        <f t="shared" si="99"/>
        <v>0</v>
      </c>
      <c r="FA25" s="20">
        <v>0</v>
      </c>
      <c r="FB25" s="322">
        <f t="shared" si="24"/>
        <v>0</v>
      </c>
      <c r="FC25" s="20">
        <v>0</v>
      </c>
      <c r="FD25" s="322">
        <f t="shared" si="25"/>
        <v>0</v>
      </c>
      <c r="FE25" s="20">
        <v>0</v>
      </c>
      <c r="FF25" s="322">
        <f t="shared" si="26"/>
        <v>0</v>
      </c>
      <c r="FG25" s="20">
        <v>0</v>
      </c>
      <c r="FH25" s="322">
        <f t="shared" si="27"/>
        <v>0</v>
      </c>
      <c r="FI25" s="20">
        <v>0</v>
      </c>
      <c r="FJ25" s="322">
        <f t="shared" si="28"/>
        <v>0</v>
      </c>
      <c r="FK25" s="20">
        <v>0</v>
      </c>
      <c r="FL25" s="322">
        <f t="shared" si="29"/>
        <v>0</v>
      </c>
      <c r="FM25" s="20">
        <v>0</v>
      </c>
      <c r="FN25" s="322">
        <f t="shared" si="30"/>
        <v>0</v>
      </c>
      <c r="FO25" s="20">
        <v>0</v>
      </c>
      <c r="FP25" s="322">
        <f t="shared" si="31"/>
        <v>0</v>
      </c>
      <c r="FQ25" s="20">
        <v>0</v>
      </c>
      <c r="FR25" s="322">
        <f t="shared" si="32"/>
        <v>0</v>
      </c>
      <c r="FS25" s="20">
        <v>0</v>
      </c>
      <c r="FT25" s="322">
        <f t="shared" si="33"/>
        <v>0</v>
      </c>
      <c r="FU25" s="20">
        <v>0</v>
      </c>
      <c r="FV25" s="322">
        <f t="shared" si="34"/>
        <v>0</v>
      </c>
      <c r="FW25" s="20">
        <v>0</v>
      </c>
      <c r="FX25" s="322">
        <f t="shared" si="35"/>
        <v>0</v>
      </c>
      <c r="FY25" s="20">
        <v>0</v>
      </c>
      <c r="FZ25" s="322">
        <f t="shared" si="36"/>
        <v>0</v>
      </c>
      <c r="GA25" s="20">
        <v>0</v>
      </c>
      <c r="GB25" s="322">
        <f t="shared" si="37"/>
        <v>0</v>
      </c>
      <c r="GC25" s="20">
        <v>0</v>
      </c>
      <c r="GD25" s="322">
        <f t="shared" si="38"/>
        <v>0</v>
      </c>
      <c r="GE25" s="20">
        <v>0</v>
      </c>
      <c r="GF25" s="322">
        <f t="shared" si="39"/>
        <v>0</v>
      </c>
      <c r="GG25" s="20">
        <v>0</v>
      </c>
      <c r="GH25" s="322">
        <f t="shared" si="40"/>
        <v>0</v>
      </c>
      <c r="GI25" s="20">
        <v>0</v>
      </c>
      <c r="GJ25" s="322">
        <f t="shared" si="41"/>
        <v>0</v>
      </c>
      <c r="GK25" s="20">
        <v>0</v>
      </c>
      <c r="GL25" s="322">
        <f t="shared" si="42"/>
        <v>0</v>
      </c>
      <c r="GM25" s="20">
        <v>0</v>
      </c>
      <c r="GN25" s="322">
        <f t="shared" si="43"/>
        <v>0</v>
      </c>
      <c r="GO25" s="20">
        <v>0</v>
      </c>
      <c r="GP25" s="322">
        <f t="shared" si="44"/>
        <v>0</v>
      </c>
      <c r="GQ25" s="20">
        <v>0</v>
      </c>
      <c r="GR25" s="322">
        <f t="shared" si="45"/>
        <v>0</v>
      </c>
      <c r="GS25" s="20">
        <v>0</v>
      </c>
      <c r="GT25" s="322">
        <f t="shared" si="46"/>
        <v>0</v>
      </c>
      <c r="GU25" s="20">
        <v>0</v>
      </c>
      <c r="GV25" s="322">
        <f t="shared" si="47"/>
        <v>0</v>
      </c>
      <c r="GW25" s="20">
        <v>0</v>
      </c>
      <c r="GX25" s="322">
        <f t="shared" si="48"/>
        <v>0</v>
      </c>
      <c r="GZ25" s="323">
        <f t="shared" si="100"/>
        <v>0</v>
      </c>
      <c r="HA25" s="324">
        <f t="shared" si="101"/>
        <v>0</v>
      </c>
      <c r="HB25" s="325">
        <f t="shared" si="49"/>
        <v>0</v>
      </c>
    </row>
    <row r="26" spans="1:210">
      <c r="A26" s="90"/>
      <c r="E26" s="20">
        <v>0</v>
      </c>
      <c r="F26" s="322">
        <f t="shared" si="50"/>
        <v>0</v>
      </c>
      <c r="G26" s="20">
        <v>0</v>
      </c>
      <c r="H26" s="322">
        <f t="shared" si="50"/>
        <v>0</v>
      </c>
      <c r="I26" s="20">
        <v>0</v>
      </c>
      <c r="J26" s="322">
        <f t="shared" ref="J26" si="150">I26*$D26</f>
        <v>0</v>
      </c>
      <c r="K26" s="20">
        <v>0</v>
      </c>
      <c r="L26" s="322">
        <f t="shared" ref="L26" si="151">K26*$D26</f>
        <v>0</v>
      </c>
      <c r="M26" s="20">
        <v>0</v>
      </c>
      <c r="N26" s="322">
        <f t="shared" ref="N26" si="152">M26*$D26</f>
        <v>0</v>
      </c>
      <c r="O26" s="20">
        <v>0</v>
      </c>
      <c r="P26" s="322">
        <f t="shared" ref="P26" si="153">O26*$D26</f>
        <v>0</v>
      </c>
      <c r="Q26" s="20">
        <v>0</v>
      </c>
      <c r="R26" s="322">
        <f t="shared" si="55"/>
        <v>0</v>
      </c>
      <c r="S26" s="20">
        <v>0</v>
      </c>
      <c r="T26" s="322">
        <f t="shared" si="56"/>
        <v>0</v>
      </c>
      <c r="U26" s="20">
        <v>0</v>
      </c>
      <c r="V26" s="322">
        <f t="shared" si="57"/>
        <v>0</v>
      </c>
      <c r="W26" s="20">
        <v>0</v>
      </c>
      <c r="X26" s="322">
        <f t="shared" si="58"/>
        <v>0</v>
      </c>
      <c r="Y26" s="20">
        <v>0</v>
      </c>
      <c r="Z26" s="322">
        <f t="shared" si="59"/>
        <v>0</v>
      </c>
      <c r="AA26" s="20">
        <v>0</v>
      </c>
      <c r="AB26" s="322">
        <f t="shared" si="60"/>
        <v>0</v>
      </c>
      <c r="AC26" s="20">
        <v>0</v>
      </c>
      <c r="AD26" s="322">
        <f t="shared" si="61"/>
        <v>0</v>
      </c>
      <c r="AE26" s="20">
        <v>0</v>
      </c>
      <c r="AF26" s="322">
        <f t="shared" si="62"/>
        <v>0</v>
      </c>
      <c r="AG26" s="20">
        <v>0</v>
      </c>
      <c r="AH26" s="322">
        <f t="shared" si="63"/>
        <v>0</v>
      </c>
      <c r="AI26" s="20">
        <v>0</v>
      </c>
      <c r="AJ26" s="322">
        <f t="shared" si="64"/>
        <v>0</v>
      </c>
      <c r="AK26" s="20">
        <v>0</v>
      </c>
      <c r="AL26" s="322">
        <f t="shared" si="65"/>
        <v>0</v>
      </c>
      <c r="AM26" s="20">
        <v>0</v>
      </c>
      <c r="AN26" s="322">
        <f t="shared" si="66"/>
        <v>0</v>
      </c>
      <c r="AO26" s="20">
        <v>0</v>
      </c>
      <c r="AP26" s="322">
        <f t="shared" si="67"/>
        <v>0</v>
      </c>
      <c r="AQ26" s="20">
        <v>0</v>
      </c>
      <c r="AR26" s="322">
        <f t="shared" si="68"/>
        <v>0</v>
      </c>
      <c r="AS26" s="20">
        <v>0</v>
      </c>
      <c r="AT26" s="322">
        <f t="shared" si="69"/>
        <v>0</v>
      </c>
      <c r="AU26" s="20">
        <v>0</v>
      </c>
      <c r="AV26" s="322">
        <f t="shared" si="70"/>
        <v>0</v>
      </c>
      <c r="AW26" s="20">
        <v>0</v>
      </c>
      <c r="AX26" s="322">
        <f t="shared" si="71"/>
        <v>0</v>
      </c>
      <c r="AY26" s="20">
        <v>0</v>
      </c>
      <c r="AZ26" s="322">
        <f t="shared" si="72"/>
        <v>0</v>
      </c>
      <c r="BA26" s="20">
        <v>0</v>
      </c>
      <c r="BB26" s="322">
        <f t="shared" si="73"/>
        <v>0</v>
      </c>
      <c r="BC26" s="20">
        <v>0</v>
      </c>
      <c r="BD26" s="322">
        <f t="shared" si="74"/>
        <v>0</v>
      </c>
      <c r="BE26" s="20">
        <v>0</v>
      </c>
      <c r="BF26" s="322">
        <f t="shared" si="0"/>
        <v>0</v>
      </c>
      <c r="BG26" s="20">
        <v>0</v>
      </c>
      <c r="BH26" s="322">
        <f t="shared" si="1"/>
        <v>0</v>
      </c>
      <c r="BI26" s="20">
        <v>0</v>
      </c>
      <c r="BJ26" s="322">
        <f t="shared" si="2"/>
        <v>0</v>
      </c>
      <c r="BK26" s="20">
        <v>0</v>
      </c>
      <c r="BL26" s="322">
        <f t="shared" si="3"/>
        <v>0</v>
      </c>
      <c r="BM26" s="20">
        <v>0</v>
      </c>
      <c r="BN26" s="322">
        <f t="shared" si="4"/>
        <v>0</v>
      </c>
      <c r="BO26" s="20">
        <v>0</v>
      </c>
      <c r="BP26" s="322">
        <f t="shared" si="5"/>
        <v>0</v>
      </c>
      <c r="BQ26" s="20">
        <v>0</v>
      </c>
      <c r="BR26" s="322">
        <f t="shared" si="6"/>
        <v>0</v>
      </c>
      <c r="BS26" s="20">
        <v>0</v>
      </c>
      <c r="BT26" s="322">
        <f t="shared" si="7"/>
        <v>0</v>
      </c>
      <c r="BU26" s="20">
        <v>0</v>
      </c>
      <c r="BV26" s="322">
        <f t="shared" si="8"/>
        <v>0</v>
      </c>
      <c r="BW26" s="20">
        <v>0</v>
      </c>
      <c r="BX26" s="322">
        <f t="shared" si="9"/>
        <v>0</v>
      </c>
      <c r="BY26" s="20">
        <v>0</v>
      </c>
      <c r="BZ26" s="322">
        <f t="shared" si="10"/>
        <v>0</v>
      </c>
      <c r="CA26" s="20">
        <v>0</v>
      </c>
      <c r="CB26" s="322">
        <f t="shared" si="11"/>
        <v>0</v>
      </c>
      <c r="CC26" s="20">
        <v>0</v>
      </c>
      <c r="CD26" s="322">
        <f t="shared" si="12"/>
        <v>0</v>
      </c>
      <c r="CE26" s="20">
        <v>0</v>
      </c>
      <c r="CF26" s="322">
        <f t="shared" si="13"/>
        <v>0</v>
      </c>
      <c r="CG26" s="20">
        <v>0</v>
      </c>
      <c r="CH26" s="322">
        <f t="shared" si="14"/>
        <v>0</v>
      </c>
      <c r="CI26" s="20">
        <v>0</v>
      </c>
      <c r="CJ26" s="322">
        <f t="shared" si="15"/>
        <v>0</v>
      </c>
      <c r="CK26" s="20">
        <v>0</v>
      </c>
      <c r="CL26" s="322">
        <f t="shared" si="16"/>
        <v>0</v>
      </c>
      <c r="CM26" s="20">
        <v>0</v>
      </c>
      <c r="CN26" s="322">
        <f t="shared" si="17"/>
        <v>0</v>
      </c>
      <c r="CO26" s="20">
        <v>0</v>
      </c>
      <c r="CP26" s="322">
        <f t="shared" si="18"/>
        <v>0</v>
      </c>
      <c r="CQ26" s="20">
        <v>0</v>
      </c>
      <c r="CR26" s="322">
        <f t="shared" si="19"/>
        <v>0</v>
      </c>
      <c r="CS26" s="20">
        <v>0</v>
      </c>
      <c r="CT26" s="322">
        <f t="shared" si="20"/>
        <v>0</v>
      </c>
      <c r="CU26" s="20">
        <v>0</v>
      </c>
      <c r="CV26" s="322">
        <f t="shared" si="21"/>
        <v>0</v>
      </c>
      <c r="CW26" s="20">
        <v>0</v>
      </c>
      <c r="CX26" s="322">
        <f t="shared" si="22"/>
        <v>0</v>
      </c>
      <c r="CY26" s="20">
        <v>0</v>
      </c>
      <c r="CZ26" s="322">
        <f t="shared" si="23"/>
        <v>0</v>
      </c>
      <c r="DA26" s="20">
        <v>0</v>
      </c>
      <c r="DB26" s="322">
        <f t="shared" si="23"/>
        <v>0</v>
      </c>
      <c r="DC26" s="20">
        <v>0</v>
      </c>
      <c r="DD26" s="322">
        <f t="shared" si="75"/>
        <v>0</v>
      </c>
      <c r="DE26" s="20">
        <v>0</v>
      </c>
      <c r="DF26" s="322">
        <f t="shared" si="76"/>
        <v>0</v>
      </c>
      <c r="DG26" s="20">
        <v>0</v>
      </c>
      <c r="DH26" s="322">
        <f t="shared" si="77"/>
        <v>0</v>
      </c>
      <c r="DI26" s="20">
        <v>0</v>
      </c>
      <c r="DJ26" s="322">
        <f t="shared" si="78"/>
        <v>0</v>
      </c>
      <c r="DK26" s="20">
        <v>0</v>
      </c>
      <c r="DL26" s="322">
        <f t="shared" si="79"/>
        <v>0</v>
      </c>
      <c r="DM26" s="20">
        <v>0</v>
      </c>
      <c r="DN26" s="322">
        <f t="shared" si="80"/>
        <v>0</v>
      </c>
      <c r="DO26" s="20">
        <v>0</v>
      </c>
      <c r="DP26" s="322">
        <f t="shared" si="81"/>
        <v>0</v>
      </c>
      <c r="DQ26" s="20">
        <v>0</v>
      </c>
      <c r="DR26" s="322">
        <f t="shared" si="82"/>
        <v>0</v>
      </c>
      <c r="DS26" s="20">
        <v>0</v>
      </c>
      <c r="DT26" s="322">
        <f t="shared" si="83"/>
        <v>0</v>
      </c>
      <c r="DU26" s="20">
        <v>0</v>
      </c>
      <c r="DV26" s="322">
        <f t="shared" si="84"/>
        <v>0</v>
      </c>
      <c r="DW26" s="20">
        <v>0</v>
      </c>
      <c r="DX26" s="322">
        <f t="shared" si="85"/>
        <v>0</v>
      </c>
      <c r="DY26" s="20">
        <v>0</v>
      </c>
      <c r="DZ26" s="322">
        <f t="shared" si="86"/>
        <v>0</v>
      </c>
      <c r="EA26" s="20">
        <v>0</v>
      </c>
      <c r="EB26" s="322">
        <f t="shared" si="87"/>
        <v>0</v>
      </c>
      <c r="EC26" s="20">
        <v>0</v>
      </c>
      <c r="ED26" s="322">
        <f t="shared" si="88"/>
        <v>0</v>
      </c>
      <c r="EE26" s="20">
        <v>0</v>
      </c>
      <c r="EF26" s="322">
        <f t="shared" si="89"/>
        <v>0</v>
      </c>
      <c r="EG26" s="20">
        <v>0</v>
      </c>
      <c r="EH26" s="322">
        <f t="shared" si="90"/>
        <v>0</v>
      </c>
      <c r="EI26" s="20">
        <v>0</v>
      </c>
      <c r="EJ26" s="322">
        <f t="shared" si="91"/>
        <v>0</v>
      </c>
      <c r="EK26" s="20">
        <v>0</v>
      </c>
      <c r="EL26" s="322">
        <f t="shared" si="92"/>
        <v>0</v>
      </c>
      <c r="EM26" s="20">
        <v>0</v>
      </c>
      <c r="EN26" s="322">
        <f t="shared" si="93"/>
        <v>0</v>
      </c>
      <c r="EO26" s="20">
        <v>0</v>
      </c>
      <c r="EP26" s="322">
        <f t="shared" si="94"/>
        <v>0</v>
      </c>
      <c r="EQ26" s="20">
        <v>0</v>
      </c>
      <c r="ER26" s="322">
        <f t="shared" si="95"/>
        <v>0</v>
      </c>
      <c r="ES26" s="20">
        <v>0</v>
      </c>
      <c r="ET26" s="322">
        <f t="shared" si="96"/>
        <v>0</v>
      </c>
      <c r="EU26" s="20">
        <v>0</v>
      </c>
      <c r="EV26" s="322">
        <f t="shared" si="97"/>
        <v>0</v>
      </c>
      <c r="EW26" s="20">
        <v>0</v>
      </c>
      <c r="EX26" s="322">
        <f t="shared" si="98"/>
        <v>0</v>
      </c>
      <c r="EY26" s="20">
        <v>0</v>
      </c>
      <c r="EZ26" s="322">
        <f t="shared" si="99"/>
        <v>0</v>
      </c>
      <c r="FA26" s="20">
        <v>0</v>
      </c>
      <c r="FB26" s="322">
        <f t="shared" si="24"/>
        <v>0</v>
      </c>
      <c r="FC26" s="20">
        <v>0</v>
      </c>
      <c r="FD26" s="322">
        <f t="shared" si="25"/>
        <v>0</v>
      </c>
      <c r="FE26" s="20">
        <v>0</v>
      </c>
      <c r="FF26" s="322">
        <f t="shared" si="26"/>
        <v>0</v>
      </c>
      <c r="FG26" s="20">
        <v>0</v>
      </c>
      <c r="FH26" s="322">
        <f t="shared" si="27"/>
        <v>0</v>
      </c>
      <c r="FI26" s="20">
        <v>0</v>
      </c>
      <c r="FJ26" s="322">
        <f t="shared" si="28"/>
        <v>0</v>
      </c>
      <c r="FK26" s="20">
        <v>0</v>
      </c>
      <c r="FL26" s="322">
        <f t="shared" si="29"/>
        <v>0</v>
      </c>
      <c r="FM26" s="20">
        <v>0</v>
      </c>
      <c r="FN26" s="322">
        <f t="shared" si="30"/>
        <v>0</v>
      </c>
      <c r="FO26" s="20">
        <v>0</v>
      </c>
      <c r="FP26" s="322">
        <f t="shared" si="31"/>
        <v>0</v>
      </c>
      <c r="FQ26" s="20">
        <v>0</v>
      </c>
      <c r="FR26" s="322">
        <f t="shared" si="32"/>
        <v>0</v>
      </c>
      <c r="FS26" s="20">
        <v>0</v>
      </c>
      <c r="FT26" s="322">
        <f t="shared" si="33"/>
        <v>0</v>
      </c>
      <c r="FU26" s="20">
        <v>0</v>
      </c>
      <c r="FV26" s="322">
        <f t="shared" si="34"/>
        <v>0</v>
      </c>
      <c r="FW26" s="20">
        <v>0</v>
      </c>
      <c r="FX26" s="322">
        <f t="shared" si="35"/>
        <v>0</v>
      </c>
      <c r="FY26" s="20">
        <v>0</v>
      </c>
      <c r="FZ26" s="322">
        <f t="shared" si="36"/>
        <v>0</v>
      </c>
      <c r="GA26" s="20">
        <v>0</v>
      </c>
      <c r="GB26" s="322">
        <f t="shared" si="37"/>
        <v>0</v>
      </c>
      <c r="GC26" s="20">
        <v>0</v>
      </c>
      <c r="GD26" s="322">
        <f t="shared" si="38"/>
        <v>0</v>
      </c>
      <c r="GE26" s="20">
        <v>0</v>
      </c>
      <c r="GF26" s="322">
        <f t="shared" si="39"/>
        <v>0</v>
      </c>
      <c r="GG26" s="20">
        <v>0</v>
      </c>
      <c r="GH26" s="322">
        <f t="shared" si="40"/>
        <v>0</v>
      </c>
      <c r="GI26" s="20">
        <v>0</v>
      </c>
      <c r="GJ26" s="322">
        <f t="shared" si="41"/>
        <v>0</v>
      </c>
      <c r="GK26" s="20">
        <v>0</v>
      </c>
      <c r="GL26" s="322">
        <f t="shared" si="42"/>
        <v>0</v>
      </c>
      <c r="GM26" s="20">
        <v>0</v>
      </c>
      <c r="GN26" s="322">
        <f t="shared" si="43"/>
        <v>0</v>
      </c>
      <c r="GO26" s="20">
        <v>0</v>
      </c>
      <c r="GP26" s="322">
        <f t="shared" si="44"/>
        <v>0</v>
      </c>
      <c r="GQ26" s="20">
        <v>0</v>
      </c>
      <c r="GR26" s="322">
        <f t="shared" si="45"/>
        <v>0</v>
      </c>
      <c r="GS26" s="20">
        <v>0</v>
      </c>
      <c r="GT26" s="322">
        <f t="shared" si="46"/>
        <v>0</v>
      </c>
      <c r="GU26" s="20">
        <v>0</v>
      </c>
      <c r="GV26" s="322">
        <f t="shared" si="47"/>
        <v>0</v>
      </c>
      <c r="GW26" s="20">
        <v>0</v>
      </c>
      <c r="GX26" s="322">
        <f t="shared" si="48"/>
        <v>0</v>
      </c>
      <c r="GZ26" s="323">
        <f t="shared" si="100"/>
        <v>0</v>
      </c>
      <c r="HA26" s="324">
        <f t="shared" si="101"/>
        <v>0</v>
      </c>
      <c r="HB26" s="325">
        <f t="shared" si="49"/>
        <v>0</v>
      </c>
    </row>
    <row r="27" spans="1:210">
      <c r="A27" s="90"/>
      <c r="E27" s="20">
        <v>0</v>
      </c>
      <c r="F27" s="322">
        <f t="shared" si="50"/>
        <v>0</v>
      </c>
      <c r="G27" s="20">
        <v>0</v>
      </c>
      <c r="H27" s="322">
        <f t="shared" si="50"/>
        <v>0</v>
      </c>
      <c r="I27" s="20">
        <v>0</v>
      </c>
      <c r="J27" s="322">
        <f t="shared" ref="J27" si="154">I27*$D27</f>
        <v>0</v>
      </c>
      <c r="K27" s="20">
        <v>0</v>
      </c>
      <c r="L27" s="322">
        <f t="shared" ref="L27" si="155">K27*$D27</f>
        <v>0</v>
      </c>
      <c r="M27" s="20">
        <v>0</v>
      </c>
      <c r="N27" s="322">
        <f t="shared" ref="N27" si="156">M27*$D27</f>
        <v>0</v>
      </c>
      <c r="O27" s="20">
        <v>0</v>
      </c>
      <c r="P27" s="322">
        <f t="shared" ref="P27" si="157">O27*$D27</f>
        <v>0</v>
      </c>
      <c r="Q27" s="20">
        <v>0</v>
      </c>
      <c r="R27" s="322">
        <f t="shared" si="55"/>
        <v>0</v>
      </c>
      <c r="S27" s="20">
        <v>0</v>
      </c>
      <c r="T27" s="322">
        <f t="shared" si="56"/>
        <v>0</v>
      </c>
      <c r="U27" s="20">
        <v>0</v>
      </c>
      <c r="V27" s="322">
        <f t="shared" si="57"/>
        <v>0</v>
      </c>
      <c r="W27" s="20">
        <v>0</v>
      </c>
      <c r="X27" s="322">
        <f t="shared" si="58"/>
        <v>0</v>
      </c>
      <c r="Y27" s="20">
        <v>0</v>
      </c>
      <c r="Z27" s="322">
        <f t="shared" si="59"/>
        <v>0</v>
      </c>
      <c r="AA27" s="20">
        <v>0</v>
      </c>
      <c r="AB27" s="322">
        <f t="shared" si="60"/>
        <v>0</v>
      </c>
      <c r="AC27" s="20">
        <v>0</v>
      </c>
      <c r="AD27" s="322">
        <f t="shared" si="61"/>
        <v>0</v>
      </c>
      <c r="AE27" s="20">
        <v>0</v>
      </c>
      <c r="AF27" s="322">
        <f t="shared" si="62"/>
        <v>0</v>
      </c>
      <c r="AG27" s="20">
        <v>0</v>
      </c>
      <c r="AH27" s="322">
        <f t="shared" si="63"/>
        <v>0</v>
      </c>
      <c r="AI27" s="20">
        <v>0</v>
      </c>
      <c r="AJ27" s="322">
        <f t="shared" si="64"/>
        <v>0</v>
      </c>
      <c r="AK27" s="20">
        <v>0</v>
      </c>
      <c r="AL27" s="322">
        <f t="shared" si="65"/>
        <v>0</v>
      </c>
      <c r="AM27" s="20">
        <v>0</v>
      </c>
      <c r="AN27" s="322">
        <f t="shared" si="66"/>
        <v>0</v>
      </c>
      <c r="AO27" s="20">
        <v>0</v>
      </c>
      <c r="AP27" s="322">
        <f t="shared" si="67"/>
        <v>0</v>
      </c>
      <c r="AQ27" s="20">
        <v>0</v>
      </c>
      <c r="AR27" s="322">
        <f t="shared" si="68"/>
        <v>0</v>
      </c>
      <c r="AS27" s="20">
        <v>0</v>
      </c>
      <c r="AT27" s="322">
        <f t="shared" si="69"/>
        <v>0</v>
      </c>
      <c r="AU27" s="20">
        <v>0</v>
      </c>
      <c r="AV27" s="322">
        <f t="shared" si="70"/>
        <v>0</v>
      </c>
      <c r="AW27" s="20">
        <v>0</v>
      </c>
      <c r="AX27" s="322">
        <f t="shared" si="71"/>
        <v>0</v>
      </c>
      <c r="AY27" s="20">
        <v>0</v>
      </c>
      <c r="AZ27" s="322">
        <f t="shared" si="72"/>
        <v>0</v>
      </c>
      <c r="BA27" s="20">
        <v>0</v>
      </c>
      <c r="BB27" s="322">
        <f t="shared" si="73"/>
        <v>0</v>
      </c>
      <c r="BC27" s="20">
        <v>0</v>
      </c>
      <c r="BD27" s="322">
        <f t="shared" si="74"/>
        <v>0</v>
      </c>
      <c r="BE27" s="20">
        <v>0</v>
      </c>
      <c r="BF27" s="322">
        <f t="shared" si="0"/>
        <v>0</v>
      </c>
      <c r="BG27" s="20">
        <v>0</v>
      </c>
      <c r="BH27" s="322">
        <f t="shared" si="1"/>
        <v>0</v>
      </c>
      <c r="BI27" s="20">
        <v>0</v>
      </c>
      <c r="BJ27" s="322">
        <f t="shared" si="2"/>
        <v>0</v>
      </c>
      <c r="BK27" s="20">
        <v>0</v>
      </c>
      <c r="BL27" s="322">
        <f t="shared" si="3"/>
        <v>0</v>
      </c>
      <c r="BM27" s="20">
        <v>0</v>
      </c>
      <c r="BN27" s="322">
        <f t="shared" si="4"/>
        <v>0</v>
      </c>
      <c r="BO27" s="20">
        <v>0</v>
      </c>
      <c r="BP27" s="322">
        <f t="shared" si="5"/>
        <v>0</v>
      </c>
      <c r="BQ27" s="20">
        <v>0</v>
      </c>
      <c r="BR27" s="322">
        <f t="shared" si="6"/>
        <v>0</v>
      </c>
      <c r="BS27" s="20">
        <v>0</v>
      </c>
      <c r="BT27" s="322">
        <f t="shared" si="7"/>
        <v>0</v>
      </c>
      <c r="BU27" s="20">
        <v>0</v>
      </c>
      <c r="BV27" s="322">
        <f t="shared" si="8"/>
        <v>0</v>
      </c>
      <c r="BW27" s="20">
        <v>0</v>
      </c>
      <c r="BX27" s="322">
        <f t="shared" si="9"/>
        <v>0</v>
      </c>
      <c r="BY27" s="20">
        <v>0</v>
      </c>
      <c r="BZ27" s="322">
        <f t="shared" si="10"/>
        <v>0</v>
      </c>
      <c r="CA27" s="20">
        <v>0</v>
      </c>
      <c r="CB27" s="322">
        <f t="shared" si="11"/>
        <v>0</v>
      </c>
      <c r="CC27" s="20">
        <v>0</v>
      </c>
      <c r="CD27" s="322">
        <f t="shared" si="12"/>
        <v>0</v>
      </c>
      <c r="CE27" s="20">
        <v>0</v>
      </c>
      <c r="CF27" s="322">
        <f t="shared" si="13"/>
        <v>0</v>
      </c>
      <c r="CG27" s="20">
        <v>0</v>
      </c>
      <c r="CH27" s="322">
        <f t="shared" si="14"/>
        <v>0</v>
      </c>
      <c r="CI27" s="20">
        <v>0</v>
      </c>
      <c r="CJ27" s="322">
        <f t="shared" si="15"/>
        <v>0</v>
      </c>
      <c r="CK27" s="20">
        <v>0</v>
      </c>
      <c r="CL27" s="322">
        <f t="shared" si="16"/>
        <v>0</v>
      </c>
      <c r="CM27" s="20">
        <v>0</v>
      </c>
      <c r="CN27" s="322">
        <f t="shared" si="17"/>
        <v>0</v>
      </c>
      <c r="CO27" s="20">
        <v>0</v>
      </c>
      <c r="CP27" s="322">
        <f t="shared" si="18"/>
        <v>0</v>
      </c>
      <c r="CQ27" s="20">
        <v>0</v>
      </c>
      <c r="CR27" s="322">
        <f t="shared" si="19"/>
        <v>0</v>
      </c>
      <c r="CS27" s="20">
        <v>0</v>
      </c>
      <c r="CT27" s="322">
        <f t="shared" si="20"/>
        <v>0</v>
      </c>
      <c r="CU27" s="20">
        <v>0</v>
      </c>
      <c r="CV27" s="322">
        <f t="shared" si="21"/>
        <v>0</v>
      </c>
      <c r="CW27" s="20">
        <v>0</v>
      </c>
      <c r="CX27" s="322">
        <f t="shared" si="22"/>
        <v>0</v>
      </c>
      <c r="CY27" s="20">
        <v>0</v>
      </c>
      <c r="CZ27" s="322">
        <f t="shared" si="23"/>
        <v>0</v>
      </c>
      <c r="DA27" s="20">
        <v>0</v>
      </c>
      <c r="DB27" s="322">
        <f t="shared" si="23"/>
        <v>0</v>
      </c>
      <c r="DC27" s="20">
        <v>0</v>
      </c>
      <c r="DD27" s="322">
        <f t="shared" si="75"/>
        <v>0</v>
      </c>
      <c r="DE27" s="20">
        <v>0</v>
      </c>
      <c r="DF27" s="322">
        <f t="shared" si="76"/>
        <v>0</v>
      </c>
      <c r="DG27" s="20">
        <v>0</v>
      </c>
      <c r="DH27" s="322">
        <f t="shared" si="77"/>
        <v>0</v>
      </c>
      <c r="DI27" s="20">
        <v>0</v>
      </c>
      <c r="DJ27" s="322">
        <f t="shared" si="78"/>
        <v>0</v>
      </c>
      <c r="DK27" s="20">
        <v>0</v>
      </c>
      <c r="DL27" s="322">
        <f t="shared" si="79"/>
        <v>0</v>
      </c>
      <c r="DM27" s="20">
        <v>0</v>
      </c>
      <c r="DN27" s="322">
        <f t="shared" si="80"/>
        <v>0</v>
      </c>
      <c r="DO27" s="20">
        <v>0</v>
      </c>
      <c r="DP27" s="322">
        <f t="shared" si="81"/>
        <v>0</v>
      </c>
      <c r="DQ27" s="20">
        <v>0</v>
      </c>
      <c r="DR27" s="322">
        <f t="shared" si="82"/>
        <v>0</v>
      </c>
      <c r="DS27" s="20">
        <v>0</v>
      </c>
      <c r="DT27" s="322">
        <f t="shared" si="83"/>
        <v>0</v>
      </c>
      <c r="DU27" s="20">
        <v>0</v>
      </c>
      <c r="DV27" s="322">
        <f t="shared" si="84"/>
        <v>0</v>
      </c>
      <c r="DW27" s="20">
        <v>0</v>
      </c>
      <c r="DX27" s="322">
        <f t="shared" si="85"/>
        <v>0</v>
      </c>
      <c r="DY27" s="20">
        <v>0</v>
      </c>
      <c r="DZ27" s="322">
        <f t="shared" si="86"/>
        <v>0</v>
      </c>
      <c r="EA27" s="20">
        <v>0</v>
      </c>
      <c r="EB27" s="322">
        <f t="shared" si="87"/>
        <v>0</v>
      </c>
      <c r="EC27" s="20">
        <v>0</v>
      </c>
      <c r="ED27" s="322">
        <f t="shared" si="88"/>
        <v>0</v>
      </c>
      <c r="EE27" s="20">
        <v>0</v>
      </c>
      <c r="EF27" s="322">
        <f t="shared" si="89"/>
        <v>0</v>
      </c>
      <c r="EG27" s="20">
        <v>0</v>
      </c>
      <c r="EH27" s="322">
        <f t="shared" si="90"/>
        <v>0</v>
      </c>
      <c r="EI27" s="20">
        <v>0</v>
      </c>
      <c r="EJ27" s="322">
        <f t="shared" si="91"/>
        <v>0</v>
      </c>
      <c r="EK27" s="20">
        <v>0</v>
      </c>
      <c r="EL27" s="322">
        <f t="shared" si="92"/>
        <v>0</v>
      </c>
      <c r="EM27" s="20">
        <v>0</v>
      </c>
      <c r="EN27" s="322">
        <f t="shared" si="93"/>
        <v>0</v>
      </c>
      <c r="EO27" s="20">
        <v>0</v>
      </c>
      <c r="EP27" s="322">
        <f t="shared" si="94"/>
        <v>0</v>
      </c>
      <c r="EQ27" s="20">
        <v>0</v>
      </c>
      <c r="ER27" s="322">
        <f t="shared" si="95"/>
        <v>0</v>
      </c>
      <c r="ES27" s="20">
        <v>0</v>
      </c>
      <c r="ET27" s="322">
        <f t="shared" si="96"/>
        <v>0</v>
      </c>
      <c r="EU27" s="20">
        <v>0</v>
      </c>
      <c r="EV27" s="322">
        <f t="shared" si="97"/>
        <v>0</v>
      </c>
      <c r="EW27" s="20">
        <v>0</v>
      </c>
      <c r="EX27" s="322">
        <f t="shared" si="98"/>
        <v>0</v>
      </c>
      <c r="EY27" s="20">
        <v>0</v>
      </c>
      <c r="EZ27" s="322">
        <f t="shared" si="99"/>
        <v>0</v>
      </c>
      <c r="FA27" s="20">
        <v>0</v>
      </c>
      <c r="FB27" s="322">
        <f t="shared" si="24"/>
        <v>0</v>
      </c>
      <c r="FC27" s="20">
        <v>0</v>
      </c>
      <c r="FD27" s="322">
        <f t="shared" si="25"/>
        <v>0</v>
      </c>
      <c r="FE27" s="20">
        <v>0</v>
      </c>
      <c r="FF27" s="322">
        <f t="shared" si="26"/>
        <v>0</v>
      </c>
      <c r="FG27" s="20">
        <v>0</v>
      </c>
      <c r="FH27" s="322">
        <f t="shared" si="27"/>
        <v>0</v>
      </c>
      <c r="FI27" s="20">
        <v>0</v>
      </c>
      <c r="FJ27" s="322">
        <f t="shared" si="28"/>
        <v>0</v>
      </c>
      <c r="FK27" s="20">
        <v>0</v>
      </c>
      <c r="FL27" s="322">
        <f t="shared" si="29"/>
        <v>0</v>
      </c>
      <c r="FM27" s="20">
        <v>0</v>
      </c>
      <c r="FN27" s="322">
        <f t="shared" si="30"/>
        <v>0</v>
      </c>
      <c r="FO27" s="20">
        <v>0</v>
      </c>
      <c r="FP27" s="322">
        <f t="shared" si="31"/>
        <v>0</v>
      </c>
      <c r="FQ27" s="20">
        <v>0</v>
      </c>
      <c r="FR27" s="322">
        <f t="shared" si="32"/>
        <v>0</v>
      </c>
      <c r="FS27" s="20">
        <v>0</v>
      </c>
      <c r="FT27" s="322">
        <f t="shared" si="33"/>
        <v>0</v>
      </c>
      <c r="FU27" s="20">
        <v>0</v>
      </c>
      <c r="FV27" s="322">
        <f t="shared" si="34"/>
        <v>0</v>
      </c>
      <c r="FW27" s="20">
        <v>0</v>
      </c>
      <c r="FX27" s="322">
        <f t="shared" si="35"/>
        <v>0</v>
      </c>
      <c r="FY27" s="20">
        <v>0</v>
      </c>
      <c r="FZ27" s="322">
        <f t="shared" si="36"/>
        <v>0</v>
      </c>
      <c r="GA27" s="20">
        <v>0</v>
      </c>
      <c r="GB27" s="322">
        <f t="shared" si="37"/>
        <v>0</v>
      </c>
      <c r="GC27" s="20">
        <v>0</v>
      </c>
      <c r="GD27" s="322">
        <f t="shared" si="38"/>
        <v>0</v>
      </c>
      <c r="GE27" s="20">
        <v>0</v>
      </c>
      <c r="GF27" s="322">
        <f t="shared" si="39"/>
        <v>0</v>
      </c>
      <c r="GG27" s="20">
        <v>0</v>
      </c>
      <c r="GH27" s="322">
        <f t="shared" si="40"/>
        <v>0</v>
      </c>
      <c r="GI27" s="20">
        <v>0</v>
      </c>
      <c r="GJ27" s="322">
        <f t="shared" si="41"/>
        <v>0</v>
      </c>
      <c r="GK27" s="20">
        <v>0</v>
      </c>
      <c r="GL27" s="322">
        <f t="shared" si="42"/>
        <v>0</v>
      </c>
      <c r="GM27" s="20">
        <v>0</v>
      </c>
      <c r="GN27" s="322">
        <f t="shared" si="43"/>
        <v>0</v>
      </c>
      <c r="GO27" s="20">
        <v>0</v>
      </c>
      <c r="GP27" s="322">
        <f t="shared" si="44"/>
        <v>0</v>
      </c>
      <c r="GQ27" s="20">
        <v>0</v>
      </c>
      <c r="GR27" s="322">
        <f t="shared" si="45"/>
        <v>0</v>
      </c>
      <c r="GS27" s="20">
        <v>0</v>
      </c>
      <c r="GT27" s="322">
        <f t="shared" si="46"/>
        <v>0</v>
      </c>
      <c r="GU27" s="20">
        <v>0</v>
      </c>
      <c r="GV27" s="322">
        <f t="shared" si="47"/>
        <v>0</v>
      </c>
      <c r="GW27" s="20">
        <v>0</v>
      </c>
      <c r="GX27" s="322">
        <f t="shared" si="48"/>
        <v>0</v>
      </c>
      <c r="GZ27" s="323">
        <f t="shared" si="100"/>
        <v>0</v>
      </c>
      <c r="HA27" s="324">
        <f t="shared" si="101"/>
        <v>0</v>
      </c>
      <c r="HB27" s="325">
        <f t="shared" si="49"/>
        <v>0</v>
      </c>
    </row>
    <row r="28" spans="1:210">
      <c r="A28" s="90"/>
      <c r="E28" s="20">
        <v>0</v>
      </c>
      <c r="F28" s="322">
        <f t="shared" si="50"/>
        <v>0</v>
      </c>
      <c r="G28" s="20">
        <v>0</v>
      </c>
      <c r="H28" s="322">
        <f t="shared" si="50"/>
        <v>0</v>
      </c>
      <c r="I28" s="20">
        <v>0</v>
      </c>
      <c r="J28" s="322">
        <f t="shared" ref="J28" si="158">I28*$D28</f>
        <v>0</v>
      </c>
      <c r="K28" s="20">
        <v>0</v>
      </c>
      <c r="L28" s="322">
        <f t="shared" ref="L28" si="159">K28*$D28</f>
        <v>0</v>
      </c>
      <c r="M28" s="20">
        <v>0</v>
      </c>
      <c r="N28" s="322">
        <f t="shared" ref="N28" si="160">M28*$D28</f>
        <v>0</v>
      </c>
      <c r="O28" s="20">
        <v>0</v>
      </c>
      <c r="P28" s="322">
        <f t="shared" ref="P28" si="161">O28*$D28</f>
        <v>0</v>
      </c>
      <c r="Q28" s="20">
        <v>0</v>
      </c>
      <c r="R28" s="322">
        <f t="shared" si="55"/>
        <v>0</v>
      </c>
      <c r="S28" s="20">
        <v>0</v>
      </c>
      <c r="T28" s="322">
        <f t="shared" si="56"/>
        <v>0</v>
      </c>
      <c r="U28" s="20">
        <v>0</v>
      </c>
      <c r="V28" s="322">
        <f t="shared" si="57"/>
        <v>0</v>
      </c>
      <c r="W28" s="20">
        <v>0</v>
      </c>
      <c r="X28" s="322">
        <f t="shared" si="58"/>
        <v>0</v>
      </c>
      <c r="Y28" s="20">
        <v>0</v>
      </c>
      <c r="Z28" s="322">
        <f t="shared" si="59"/>
        <v>0</v>
      </c>
      <c r="AA28" s="20">
        <v>0</v>
      </c>
      <c r="AB28" s="322">
        <f t="shared" si="60"/>
        <v>0</v>
      </c>
      <c r="AC28" s="20">
        <v>0</v>
      </c>
      <c r="AD28" s="322">
        <f t="shared" si="61"/>
        <v>0</v>
      </c>
      <c r="AE28" s="20">
        <v>0</v>
      </c>
      <c r="AF28" s="322">
        <f t="shared" si="62"/>
        <v>0</v>
      </c>
      <c r="AG28" s="20">
        <v>0</v>
      </c>
      <c r="AH28" s="322">
        <f t="shared" si="63"/>
        <v>0</v>
      </c>
      <c r="AI28" s="20">
        <v>0</v>
      </c>
      <c r="AJ28" s="322">
        <f t="shared" si="64"/>
        <v>0</v>
      </c>
      <c r="AK28" s="20">
        <v>0</v>
      </c>
      <c r="AL28" s="322">
        <f t="shared" si="65"/>
        <v>0</v>
      </c>
      <c r="AM28" s="20">
        <v>0</v>
      </c>
      <c r="AN28" s="322">
        <f t="shared" si="66"/>
        <v>0</v>
      </c>
      <c r="AO28" s="20">
        <v>0</v>
      </c>
      <c r="AP28" s="322">
        <f t="shared" si="67"/>
        <v>0</v>
      </c>
      <c r="AQ28" s="20">
        <v>0</v>
      </c>
      <c r="AR28" s="322">
        <f t="shared" si="68"/>
        <v>0</v>
      </c>
      <c r="AS28" s="20">
        <v>0</v>
      </c>
      <c r="AT28" s="322">
        <f t="shared" si="69"/>
        <v>0</v>
      </c>
      <c r="AU28" s="20">
        <v>0</v>
      </c>
      <c r="AV28" s="322">
        <f t="shared" si="70"/>
        <v>0</v>
      </c>
      <c r="AW28" s="20">
        <v>0</v>
      </c>
      <c r="AX28" s="322">
        <f t="shared" si="71"/>
        <v>0</v>
      </c>
      <c r="AY28" s="20">
        <v>0</v>
      </c>
      <c r="AZ28" s="322">
        <f t="shared" si="72"/>
        <v>0</v>
      </c>
      <c r="BA28" s="20">
        <v>0</v>
      </c>
      <c r="BB28" s="322">
        <f t="shared" si="73"/>
        <v>0</v>
      </c>
      <c r="BC28" s="20">
        <v>0</v>
      </c>
      <c r="BD28" s="322">
        <f t="shared" si="74"/>
        <v>0</v>
      </c>
      <c r="BE28" s="20">
        <v>0</v>
      </c>
      <c r="BF28" s="322">
        <f t="shared" ref="BF28:BF38" si="162">BE28*$D28</f>
        <v>0</v>
      </c>
      <c r="BG28" s="20">
        <v>0</v>
      </c>
      <c r="BH28" s="322">
        <f t="shared" ref="BH28:BH38" si="163">BG28*$D28</f>
        <v>0</v>
      </c>
      <c r="BI28" s="20">
        <v>0</v>
      </c>
      <c r="BJ28" s="322">
        <f t="shared" ref="BJ28:BJ38" si="164">BI28*$D28</f>
        <v>0</v>
      </c>
      <c r="BK28" s="20">
        <v>0</v>
      </c>
      <c r="BL28" s="322">
        <f t="shared" ref="BL28:BL38" si="165">BK28*$D28</f>
        <v>0</v>
      </c>
      <c r="BM28" s="20">
        <v>0</v>
      </c>
      <c r="BN28" s="322">
        <f t="shared" ref="BN28:BN38" si="166">BM28*$D28</f>
        <v>0</v>
      </c>
      <c r="BO28" s="20">
        <v>0</v>
      </c>
      <c r="BP28" s="322">
        <f t="shared" ref="BP28:BP38" si="167">BO28*$D28</f>
        <v>0</v>
      </c>
      <c r="BQ28" s="20">
        <v>0</v>
      </c>
      <c r="BR28" s="322">
        <f t="shared" ref="BR28:BR38" si="168">BQ28*$D28</f>
        <v>0</v>
      </c>
      <c r="BS28" s="20">
        <v>0</v>
      </c>
      <c r="BT28" s="322">
        <f t="shared" ref="BT28:BT38" si="169">BS28*$D28</f>
        <v>0</v>
      </c>
      <c r="BU28" s="20">
        <v>0</v>
      </c>
      <c r="BV28" s="322">
        <f t="shared" ref="BV28:BV38" si="170">BU28*$D28</f>
        <v>0</v>
      </c>
      <c r="BW28" s="20">
        <v>0</v>
      </c>
      <c r="BX28" s="322">
        <f t="shared" ref="BX28:BX38" si="171">BW28*$D28</f>
        <v>0</v>
      </c>
      <c r="BY28" s="20">
        <v>0</v>
      </c>
      <c r="BZ28" s="322">
        <f t="shared" ref="BZ28:BZ38" si="172">BY28*$D28</f>
        <v>0</v>
      </c>
      <c r="CA28" s="20">
        <v>0</v>
      </c>
      <c r="CB28" s="322">
        <f t="shared" ref="CB28:CB38" si="173">CA28*$D28</f>
        <v>0</v>
      </c>
      <c r="CC28" s="20">
        <v>0</v>
      </c>
      <c r="CD28" s="322">
        <f t="shared" ref="CD28:CD38" si="174">CC28*$D28</f>
        <v>0</v>
      </c>
      <c r="CE28" s="20">
        <v>0</v>
      </c>
      <c r="CF28" s="322">
        <f t="shared" ref="CF28:CF38" si="175">CE28*$D28</f>
        <v>0</v>
      </c>
      <c r="CG28" s="20">
        <v>0</v>
      </c>
      <c r="CH28" s="322">
        <f t="shared" ref="CH28:CH38" si="176">CG28*$D28</f>
        <v>0</v>
      </c>
      <c r="CI28" s="20">
        <v>0</v>
      </c>
      <c r="CJ28" s="322">
        <f t="shared" ref="CJ28:CJ38" si="177">CI28*$D28</f>
        <v>0</v>
      </c>
      <c r="CK28" s="20">
        <v>0</v>
      </c>
      <c r="CL28" s="322">
        <f t="shared" ref="CL28:CL38" si="178">CK28*$D28</f>
        <v>0</v>
      </c>
      <c r="CM28" s="20">
        <v>0</v>
      </c>
      <c r="CN28" s="322">
        <f t="shared" ref="CN28:CN38" si="179">CM28*$D28</f>
        <v>0</v>
      </c>
      <c r="CO28" s="20">
        <v>0</v>
      </c>
      <c r="CP28" s="322">
        <f t="shared" ref="CP28:CP38" si="180">CO28*$D28</f>
        <v>0</v>
      </c>
      <c r="CQ28" s="20">
        <v>0</v>
      </c>
      <c r="CR28" s="322">
        <f t="shared" ref="CR28:CR38" si="181">CQ28*$D28</f>
        <v>0</v>
      </c>
      <c r="CS28" s="20">
        <v>0</v>
      </c>
      <c r="CT28" s="322">
        <f t="shared" ref="CT28:CT38" si="182">CS28*$D28</f>
        <v>0</v>
      </c>
      <c r="CU28" s="20">
        <v>0</v>
      </c>
      <c r="CV28" s="322">
        <f t="shared" ref="CV28:CV38" si="183">CU28*$D28</f>
        <v>0</v>
      </c>
      <c r="CW28" s="20">
        <v>0</v>
      </c>
      <c r="CX28" s="322">
        <f t="shared" ref="CX28:CX38" si="184">CW28*$D28</f>
        <v>0</v>
      </c>
      <c r="CY28" s="20">
        <v>0</v>
      </c>
      <c r="CZ28" s="322">
        <f t="shared" ref="CZ28:CZ38" si="185">CY28*$D28</f>
        <v>0</v>
      </c>
      <c r="DA28" s="20">
        <v>0</v>
      </c>
      <c r="DB28" s="322">
        <f t="shared" ref="DB28:DB38" si="186">DA28*$D28</f>
        <v>0</v>
      </c>
      <c r="DC28" s="20">
        <v>0</v>
      </c>
      <c r="DD28" s="322">
        <f t="shared" si="75"/>
        <v>0</v>
      </c>
      <c r="DE28" s="20">
        <v>0</v>
      </c>
      <c r="DF28" s="322">
        <f t="shared" si="76"/>
        <v>0</v>
      </c>
      <c r="DG28" s="20">
        <v>0</v>
      </c>
      <c r="DH28" s="322">
        <f t="shared" si="77"/>
        <v>0</v>
      </c>
      <c r="DI28" s="20">
        <v>0</v>
      </c>
      <c r="DJ28" s="322">
        <f t="shared" si="78"/>
        <v>0</v>
      </c>
      <c r="DK28" s="20">
        <v>0</v>
      </c>
      <c r="DL28" s="322">
        <f t="shared" si="79"/>
        <v>0</v>
      </c>
      <c r="DM28" s="20">
        <v>0</v>
      </c>
      <c r="DN28" s="322">
        <f t="shared" si="80"/>
        <v>0</v>
      </c>
      <c r="DO28" s="20">
        <v>0</v>
      </c>
      <c r="DP28" s="322">
        <f t="shared" si="81"/>
        <v>0</v>
      </c>
      <c r="DQ28" s="20">
        <v>0</v>
      </c>
      <c r="DR28" s="322">
        <f t="shared" si="82"/>
        <v>0</v>
      </c>
      <c r="DS28" s="20">
        <v>0</v>
      </c>
      <c r="DT28" s="322">
        <f t="shared" si="83"/>
        <v>0</v>
      </c>
      <c r="DU28" s="20">
        <v>0</v>
      </c>
      <c r="DV28" s="322">
        <f t="shared" si="84"/>
        <v>0</v>
      </c>
      <c r="DW28" s="20">
        <v>0</v>
      </c>
      <c r="DX28" s="322">
        <f t="shared" si="85"/>
        <v>0</v>
      </c>
      <c r="DY28" s="20">
        <v>0</v>
      </c>
      <c r="DZ28" s="322">
        <f t="shared" si="86"/>
        <v>0</v>
      </c>
      <c r="EA28" s="20">
        <v>0</v>
      </c>
      <c r="EB28" s="322">
        <f t="shared" si="87"/>
        <v>0</v>
      </c>
      <c r="EC28" s="20">
        <v>0</v>
      </c>
      <c r="ED28" s="322">
        <f t="shared" si="88"/>
        <v>0</v>
      </c>
      <c r="EE28" s="20">
        <v>0</v>
      </c>
      <c r="EF28" s="322">
        <f t="shared" si="89"/>
        <v>0</v>
      </c>
      <c r="EG28" s="20">
        <v>0</v>
      </c>
      <c r="EH28" s="322">
        <f t="shared" si="90"/>
        <v>0</v>
      </c>
      <c r="EI28" s="20">
        <v>0</v>
      </c>
      <c r="EJ28" s="322">
        <f t="shared" si="91"/>
        <v>0</v>
      </c>
      <c r="EK28" s="20">
        <v>0</v>
      </c>
      <c r="EL28" s="322">
        <f t="shared" si="92"/>
        <v>0</v>
      </c>
      <c r="EM28" s="20">
        <v>0</v>
      </c>
      <c r="EN28" s="322">
        <f t="shared" si="93"/>
        <v>0</v>
      </c>
      <c r="EO28" s="20">
        <v>0</v>
      </c>
      <c r="EP28" s="322">
        <f t="shared" si="94"/>
        <v>0</v>
      </c>
      <c r="EQ28" s="20">
        <v>0</v>
      </c>
      <c r="ER28" s="322">
        <f t="shared" si="95"/>
        <v>0</v>
      </c>
      <c r="ES28" s="20">
        <v>0</v>
      </c>
      <c r="ET28" s="322">
        <f t="shared" si="96"/>
        <v>0</v>
      </c>
      <c r="EU28" s="20">
        <v>0</v>
      </c>
      <c r="EV28" s="322">
        <f t="shared" si="97"/>
        <v>0</v>
      </c>
      <c r="EW28" s="20">
        <v>0</v>
      </c>
      <c r="EX28" s="322">
        <f t="shared" si="98"/>
        <v>0</v>
      </c>
      <c r="EY28" s="20">
        <v>0</v>
      </c>
      <c r="EZ28" s="322">
        <f t="shared" si="99"/>
        <v>0</v>
      </c>
      <c r="FA28" s="20">
        <v>0</v>
      </c>
      <c r="FB28" s="322">
        <f t="shared" si="24"/>
        <v>0</v>
      </c>
      <c r="FC28" s="20">
        <v>0</v>
      </c>
      <c r="FD28" s="322">
        <f t="shared" si="25"/>
        <v>0</v>
      </c>
      <c r="FE28" s="20">
        <v>0</v>
      </c>
      <c r="FF28" s="322">
        <f t="shared" si="26"/>
        <v>0</v>
      </c>
      <c r="FG28" s="20">
        <v>0</v>
      </c>
      <c r="FH28" s="322">
        <f t="shared" si="27"/>
        <v>0</v>
      </c>
      <c r="FI28" s="20">
        <v>0</v>
      </c>
      <c r="FJ28" s="322">
        <f t="shared" si="28"/>
        <v>0</v>
      </c>
      <c r="FK28" s="20">
        <v>0</v>
      </c>
      <c r="FL28" s="322">
        <f t="shared" si="29"/>
        <v>0</v>
      </c>
      <c r="FM28" s="20">
        <v>0</v>
      </c>
      <c r="FN28" s="322">
        <f t="shared" si="30"/>
        <v>0</v>
      </c>
      <c r="FO28" s="20">
        <v>0</v>
      </c>
      <c r="FP28" s="322">
        <f t="shared" si="31"/>
        <v>0</v>
      </c>
      <c r="FQ28" s="20">
        <v>0</v>
      </c>
      <c r="FR28" s="322">
        <f t="shared" si="32"/>
        <v>0</v>
      </c>
      <c r="FS28" s="20">
        <v>0</v>
      </c>
      <c r="FT28" s="322">
        <f t="shared" si="33"/>
        <v>0</v>
      </c>
      <c r="FU28" s="20">
        <v>0</v>
      </c>
      <c r="FV28" s="322">
        <f t="shared" si="34"/>
        <v>0</v>
      </c>
      <c r="FW28" s="20">
        <v>0</v>
      </c>
      <c r="FX28" s="322">
        <f t="shared" si="35"/>
        <v>0</v>
      </c>
      <c r="FY28" s="20">
        <v>0</v>
      </c>
      <c r="FZ28" s="322">
        <f t="shared" si="36"/>
        <v>0</v>
      </c>
      <c r="GA28" s="20">
        <v>0</v>
      </c>
      <c r="GB28" s="322">
        <f t="shared" si="37"/>
        <v>0</v>
      </c>
      <c r="GC28" s="20">
        <v>0</v>
      </c>
      <c r="GD28" s="322">
        <f t="shared" si="38"/>
        <v>0</v>
      </c>
      <c r="GE28" s="20">
        <v>0</v>
      </c>
      <c r="GF28" s="322">
        <f t="shared" si="39"/>
        <v>0</v>
      </c>
      <c r="GG28" s="20">
        <v>0</v>
      </c>
      <c r="GH28" s="322">
        <f t="shared" si="40"/>
        <v>0</v>
      </c>
      <c r="GI28" s="20">
        <v>0</v>
      </c>
      <c r="GJ28" s="322">
        <f t="shared" si="41"/>
        <v>0</v>
      </c>
      <c r="GK28" s="20">
        <v>0</v>
      </c>
      <c r="GL28" s="322">
        <f t="shared" si="42"/>
        <v>0</v>
      </c>
      <c r="GM28" s="20">
        <v>0</v>
      </c>
      <c r="GN28" s="322">
        <f t="shared" si="43"/>
        <v>0</v>
      </c>
      <c r="GO28" s="20">
        <v>0</v>
      </c>
      <c r="GP28" s="322">
        <f t="shared" si="44"/>
        <v>0</v>
      </c>
      <c r="GQ28" s="20">
        <v>0</v>
      </c>
      <c r="GR28" s="322">
        <f t="shared" si="45"/>
        <v>0</v>
      </c>
      <c r="GS28" s="20">
        <v>0</v>
      </c>
      <c r="GT28" s="322">
        <f t="shared" si="46"/>
        <v>0</v>
      </c>
      <c r="GU28" s="20">
        <v>0</v>
      </c>
      <c r="GV28" s="322">
        <f t="shared" si="47"/>
        <v>0</v>
      </c>
      <c r="GW28" s="20">
        <v>0</v>
      </c>
      <c r="GX28" s="322">
        <f t="shared" si="48"/>
        <v>0</v>
      </c>
      <c r="GZ28" s="323">
        <f t="shared" si="100"/>
        <v>0</v>
      </c>
      <c r="HA28" s="324">
        <f t="shared" si="101"/>
        <v>0</v>
      </c>
      <c r="HB28" s="325">
        <f t="shared" si="49"/>
        <v>0</v>
      </c>
    </row>
    <row r="29" spans="1:210">
      <c r="A29" s="90"/>
      <c r="E29" s="20">
        <v>0</v>
      </c>
      <c r="F29" s="322">
        <f t="shared" si="50"/>
        <v>0</v>
      </c>
      <c r="G29" s="20">
        <v>0</v>
      </c>
      <c r="H29" s="322">
        <f t="shared" si="50"/>
        <v>0</v>
      </c>
      <c r="I29" s="20">
        <v>0</v>
      </c>
      <c r="J29" s="322">
        <f t="shared" ref="J29" si="187">I29*$D29</f>
        <v>0</v>
      </c>
      <c r="K29" s="20">
        <v>0</v>
      </c>
      <c r="L29" s="322">
        <f t="shared" ref="L29" si="188">K29*$D29</f>
        <v>0</v>
      </c>
      <c r="M29" s="20">
        <v>0</v>
      </c>
      <c r="N29" s="322">
        <f t="shared" ref="N29" si="189">M29*$D29</f>
        <v>0</v>
      </c>
      <c r="O29" s="20">
        <v>0</v>
      </c>
      <c r="P29" s="322">
        <f t="shared" ref="P29" si="190">O29*$D29</f>
        <v>0</v>
      </c>
      <c r="Q29" s="20">
        <v>0</v>
      </c>
      <c r="R29" s="322">
        <f t="shared" si="55"/>
        <v>0</v>
      </c>
      <c r="S29" s="20">
        <v>0</v>
      </c>
      <c r="T29" s="322">
        <f t="shared" si="56"/>
        <v>0</v>
      </c>
      <c r="U29" s="20">
        <v>0</v>
      </c>
      <c r="V29" s="322">
        <f t="shared" si="57"/>
        <v>0</v>
      </c>
      <c r="W29" s="20">
        <v>0</v>
      </c>
      <c r="X29" s="322">
        <f t="shared" si="58"/>
        <v>0</v>
      </c>
      <c r="Y29" s="20">
        <v>0</v>
      </c>
      <c r="Z29" s="322">
        <f t="shared" si="59"/>
        <v>0</v>
      </c>
      <c r="AA29" s="20">
        <v>0</v>
      </c>
      <c r="AB29" s="322">
        <f t="shared" si="60"/>
        <v>0</v>
      </c>
      <c r="AC29" s="20">
        <v>0</v>
      </c>
      <c r="AD29" s="322">
        <f t="shared" si="61"/>
        <v>0</v>
      </c>
      <c r="AE29" s="20">
        <v>0</v>
      </c>
      <c r="AF29" s="322">
        <f t="shared" si="62"/>
        <v>0</v>
      </c>
      <c r="AG29" s="20">
        <v>0</v>
      </c>
      <c r="AH29" s="322">
        <f t="shared" si="63"/>
        <v>0</v>
      </c>
      <c r="AI29" s="20">
        <v>0</v>
      </c>
      <c r="AJ29" s="322">
        <f t="shared" si="64"/>
        <v>0</v>
      </c>
      <c r="AK29" s="20">
        <v>0</v>
      </c>
      <c r="AL29" s="322">
        <f t="shared" si="65"/>
        <v>0</v>
      </c>
      <c r="AM29" s="20">
        <v>0</v>
      </c>
      <c r="AN29" s="322">
        <f t="shared" si="66"/>
        <v>0</v>
      </c>
      <c r="AO29" s="20">
        <v>0</v>
      </c>
      <c r="AP29" s="322">
        <f t="shared" si="67"/>
        <v>0</v>
      </c>
      <c r="AQ29" s="20">
        <v>0</v>
      </c>
      <c r="AR29" s="322">
        <f t="shared" si="68"/>
        <v>0</v>
      </c>
      <c r="AS29" s="20">
        <v>0</v>
      </c>
      <c r="AT29" s="322">
        <f t="shared" si="69"/>
        <v>0</v>
      </c>
      <c r="AU29" s="20">
        <v>0</v>
      </c>
      <c r="AV29" s="322">
        <f t="shared" si="70"/>
        <v>0</v>
      </c>
      <c r="AW29" s="20">
        <v>0</v>
      </c>
      <c r="AX29" s="322">
        <f t="shared" si="71"/>
        <v>0</v>
      </c>
      <c r="AY29" s="20">
        <v>0</v>
      </c>
      <c r="AZ29" s="322">
        <f t="shared" si="72"/>
        <v>0</v>
      </c>
      <c r="BA29" s="20">
        <v>0</v>
      </c>
      <c r="BB29" s="322">
        <f t="shared" si="73"/>
        <v>0</v>
      </c>
      <c r="BC29" s="20">
        <v>0</v>
      </c>
      <c r="BD29" s="322">
        <f t="shared" si="74"/>
        <v>0</v>
      </c>
      <c r="BE29" s="20">
        <v>0</v>
      </c>
      <c r="BF29" s="322">
        <f t="shared" si="162"/>
        <v>0</v>
      </c>
      <c r="BG29" s="20">
        <v>0</v>
      </c>
      <c r="BH29" s="322">
        <f t="shared" si="163"/>
        <v>0</v>
      </c>
      <c r="BI29" s="20">
        <v>0</v>
      </c>
      <c r="BJ29" s="322">
        <f t="shared" si="164"/>
        <v>0</v>
      </c>
      <c r="BK29" s="20">
        <v>0</v>
      </c>
      <c r="BL29" s="322">
        <f t="shared" si="165"/>
        <v>0</v>
      </c>
      <c r="BM29" s="20">
        <v>0</v>
      </c>
      <c r="BN29" s="322">
        <f t="shared" si="166"/>
        <v>0</v>
      </c>
      <c r="BO29" s="20">
        <v>0</v>
      </c>
      <c r="BP29" s="322">
        <f t="shared" si="167"/>
        <v>0</v>
      </c>
      <c r="BQ29" s="20">
        <v>0</v>
      </c>
      <c r="BR29" s="322">
        <f t="shared" si="168"/>
        <v>0</v>
      </c>
      <c r="BS29" s="20">
        <v>0</v>
      </c>
      <c r="BT29" s="322">
        <f t="shared" si="169"/>
        <v>0</v>
      </c>
      <c r="BU29" s="20">
        <v>0</v>
      </c>
      <c r="BV29" s="322">
        <f t="shared" si="170"/>
        <v>0</v>
      </c>
      <c r="BW29" s="20">
        <v>0</v>
      </c>
      <c r="BX29" s="322">
        <f t="shared" si="171"/>
        <v>0</v>
      </c>
      <c r="BY29" s="20">
        <v>0</v>
      </c>
      <c r="BZ29" s="322">
        <f t="shared" si="172"/>
        <v>0</v>
      </c>
      <c r="CA29" s="20">
        <v>0</v>
      </c>
      <c r="CB29" s="322">
        <f t="shared" si="173"/>
        <v>0</v>
      </c>
      <c r="CC29" s="20">
        <v>0</v>
      </c>
      <c r="CD29" s="322">
        <f t="shared" si="174"/>
        <v>0</v>
      </c>
      <c r="CE29" s="20">
        <v>0</v>
      </c>
      <c r="CF29" s="322">
        <f t="shared" si="175"/>
        <v>0</v>
      </c>
      <c r="CG29" s="20">
        <v>0</v>
      </c>
      <c r="CH29" s="322">
        <f t="shared" si="176"/>
        <v>0</v>
      </c>
      <c r="CI29" s="20">
        <v>0</v>
      </c>
      <c r="CJ29" s="322">
        <f t="shared" si="177"/>
        <v>0</v>
      </c>
      <c r="CK29" s="20">
        <v>0</v>
      </c>
      <c r="CL29" s="322">
        <f t="shared" si="178"/>
        <v>0</v>
      </c>
      <c r="CM29" s="20">
        <v>0</v>
      </c>
      <c r="CN29" s="322">
        <f t="shared" si="179"/>
        <v>0</v>
      </c>
      <c r="CO29" s="20">
        <v>0</v>
      </c>
      <c r="CP29" s="322">
        <f t="shared" si="180"/>
        <v>0</v>
      </c>
      <c r="CQ29" s="20">
        <v>0</v>
      </c>
      <c r="CR29" s="322">
        <f t="shared" si="181"/>
        <v>0</v>
      </c>
      <c r="CS29" s="20">
        <v>0</v>
      </c>
      <c r="CT29" s="322">
        <f t="shared" si="182"/>
        <v>0</v>
      </c>
      <c r="CU29" s="20">
        <v>0</v>
      </c>
      <c r="CV29" s="322">
        <f t="shared" si="183"/>
        <v>0</v>
      </c>
      <c r="CW29" s="20">
        <v>0</v>
      </c>
      <c r="CX29" s="322">
        <f t="shared" si="184"/>
        <v>0</v>
      </c>
      <c r="CY29" s="20">
        <v>0</v>
      </c>
      <c r="CZ29" s="322">
        <f t="shared" si="185"/>
        <v>0</v>
      </c>
      <c r="DA29" s="20">
        <v>0</v>
      </c>
      <c r="DB29" s="322">
        <f t="shared" si="186"/>
        <v>0</v>
      </c>
      <c r="DC29" s="20">
        <v>0</v>
      </c>
      <c r="DD29" s="322">
        <f t="shared" si="75"/>
        <v>0</v>
      </c>
      <c r="DE29" s="20">
        <v>0</v>
      </c>
      <c r="DF29" s="322">
        <f t="shared" si="76"/>
        <v>0</v>
      </c>
      <c r="DG29" s="20">
        <v>0</v>
      </c>
      <c r="DH29" s="322">
        <f t="shared" si="77"/>
        <v>0</v>
      </c>
      <c r="DI29" s="20">
        <v>0</v>
      </c>
      <c r="DJ29" s="322">
        <f t="shared" si="78"/>
        <v>0</v>
      </c>
      <c r="DK29" s="20">
        <v>0</v>
      </c>
      <c r="DL29" s="322">
        <f t="shared" si="79"/>
        <v>0</v>
      </c>
      <c r="DM29" s="20">
        <v>0</v>
      </c>
      <c r="DN29" s="322">
        <f t="shared" si="80"/>
        <v>0</v>
      </c>
      <c r="DO29" s="20">
        <v>0</v>
      </c>
      <c r="DP29" s="322">
        <f t="shared" si="81"/>
        <v>0</v>
      </c>
      <c r="DQ29" s="20">
        <v>0</v>
      </c>
      <c r="DR29" s="322">
        <f t="shared" si="82"/>
        <v>0</v>
      </c>
      <c r="DS29" s="20">
        <v>0</v>
      </c>
      <c r="DT29" s="322">
        <f t="shared" si="83"/>
        <v>0</v>
      </c>
      <c r="DU29" s="20">
        <v>0</v>
      </c>
      <c r="DV29" s="322">
        <f t="shared" si="84"/>
        <v>0</v>
      </c>
      <c r="DW29" s="20">
        <v>0</v>
      </c>
      <c r="DX29" s="322">
        <f t="shared" si="85"/>
        <v>0</v>
      </c>
      <c r="DY29" s="20">
        <v>0</v>
      </c>
      <c r="DZ29" s="322">
        <f t="shared" si="86"/>
        <v>0</v>
      </c>
      <c r="EA29" s="20">
        <v>0</v>
      </c>
      <c r="EB29" s="322">
        <f t="shared" si="87"/>
        <v>0</v>
      </c>
      <c r="EC29" s="20">
        <v>0</v>
      </c>
      <c r="ED29" s="322">
        <f t="shared" si="88"/>
        <v>0</v>
      </c>
      <c r="EE29" s="20">
        <v>0</v>
      </c>
      <c r="EF29" s="322">
        <f t="shared" si="89"/>
        <v>0</v>
      </c>
      <c r="EG29" s="20">
        <v>0</v>
      </c>
      <c r="EH29" s="322">
        <f t="shared" si="90"/>
        <v>0</v>
      </c>
      <c r="EI29" s="20">
        <v>0</v>
      </c>
      <c r="EJ29" s="322">
        <f t="shared" si="91"/>
        <v>0</v>
      </c>
      <c r="EK29" s="20">
        <v>0</v>
      </c>
      <c r="EL29" s="322">
        <f t="shared" si="92"/>
        <v>0</v>
      </c>
      <c r="EM29" s="20">
        <v>0</v>
      </c>
      <c r="EN29" s="322">
        <f t="shared" si="93"/>
        <v>0</v>
      </c>
      <c r="EO29" s="20">
        <v>0</v>
      </c>
      <c r="EP29" s="322">
        <f t="shared" si="94"/>
        <v>0</v>
      </c>
      <c r="EQ29" s="20">
        <v>0</v>
      </c>
      <c r="ER29" s="322">
        <f t="shared" si="95"/>
        <v>0</v>
      </c>
      <c r="ES29" s="20">
        <v>0</v>
      </c>
      <c r="ET29" s="322">
        <f t="shared" si="96"/>
        <v>0</v>
      </c>
      <c r="EU29" s="20">
        <v>0</v>
      </c>
      <c r="EV29" s="322">
        <f t="shared" si="97"/>
        <v>0</v>
      </c>
      <c r="EW29" s="20">
        <v>0</v>
      </c>
      <c r="EX29" s="322">
        <f t="shared" si="98"/>
        <v>0</v>
      </c>
      <c r="EY29" s="20">
        <v>0</v>
      </c>
      <c r="EZ29" s="322">
        <f t="shared" si="99"/>
        <v>0</v>
      </c>
      <c r="FA29" s="20">
        <v>0</v>
      </c>
      <c r="FB29" s="322">
        <f t="shared" si="24"/>
        <v>0</v>
      </c>
      <c r="FC29" s="20">
        <v>0</v>
      </c>
      <c r="FD29" s="322">
        <f t="shared" si="25"/>
        <v>0</v>
      </c>
      <c r="FE29" s="20">
        <v>0</v>
      </c>
      <c r="FF29" s="322">
        <f t="shared" si="26"/>
        <v>0</v>
      </c>
      <c r="FG29" s="20">
        <v>0</v>
      </c>
      <c r="FH29" s="322">
        <f t="shared" si="27"/>
        <v>0</v>
      </c>
      <c r="FI29" s="20">
        <v>0</v>
      </c>
      <c r="FJ29" s="322">
        <f t="shared" si="28"/>
        <v>0</v>
      </c>
      <c r="FK29" s="20">
        <v>0</v>
      </c>
      <c r="FL29" s="322">
        <f t="shared" si="29"/>
        <v>0</v>
      </c>
      <c r="FM29" s="20">
        <v>0</v>
      </c>
      <c r="FN29" s="322">
        <f t="shared" si="30"/>
        <v>0</v>
      </c>
      <c r="FO29" s="20">
        <v>0</v>
      </c>
      <c r="FP29" s="322">
        <f t="shared" si="31"/>
        <v>0</v>
      </c>
      <c r="FQ29" s="20">
        <v>0</v>
      </c>
      <c r="FR29" s="322">
        <f t="shared" si="32"/>
        <v>0</v>
      </c>
      <c r="FS29" s="20">
        <v>0</v>
      </c>
      <c r="FT29" s="322">
        <f t="shared" si="33"/>
        <v>0</v>
      </c>
      <c r="FU29" s="20">
        <v>0</v>
      </c>
      <c r="FV29" s="322">
        <f t="shared" si="34"/>
        <v>0</v>
      </c>
      <c r="FW29" s="20">
        <v>0</v>
      </c>
      <c r="FX29" s="322">
        <f t="shared" si="35"/>
        <v>0</v>
      </c>
      <c r="FY29" s="20">
        <v>0</v>
      </c>
      <c r="FZ29" s="322">
        <f t="shared" si="36"/>
        <v>0</v>
      </c>
      <c r="GA29" s="20">
        <v>0</v>
      </c>
      <c r="GB29" s="322">
        <f t="shared" si="37"/>
        <v>0</v>
      </c>
      <c r="GC29" s="20">
        <v>0</v>
      </c>
      <c r="GD29" s="322">
        <f t="shared" si="38"/>
        <v>0</v>
      </c>
      <c r="GE29" s="20">
        <v>0</v>
      </c>
      <c r="GF29" s="322">
        <f t="shared" si="39"/>
        <v>0</v>
      </c>
      <c r="GG29" s="20">
        <v>0</v>
      </c>
      <c r="GH29" s="322">
        <f t="shared" si="40"/>
        <v>0</v>
      </c>
      <c r="GI29" s="20">
        <v>0</v>
      </c>
      <c r="GJ29" s="322">
        <f t="shared" si="41"/>
        <v>0</v>
      </c>
      <c r="GK29" s="20">
        <v>0</v>
      </c>
      <c r="GL29" s="322">
        <f t="shared" si="42"/>
        <v>0</v>
      </c>
      <c r="GM29" s="20">
        <v>0</v>
      </c>
      <c r="GN29" s="322">
        <f t="shared" si="43"/>
        <v>0</v>
      </c>
      <c r="GO29" s="20">
        <v>0</v>
      </c>
      <c r="GP29" s="322">
        <f t="shared" si="44"/>
        <v>0</v>
      </c>
      <c r="GQ29" s="20">
        <v>0</v>
      </c>
      <c r="GR29" s="322">
        <f t="shared" si="45"/>
        <v>0</v>
      </c>
      <c r="GS29" s="20">
        <v>0</v>
      </c>
      <c r="GT29" s="322">
        <f t="shared" si="46"/>
        <v>0</v>
      </c>
      <c r="GU29" s="20">
        <v>0</v>
      </c>
      <c r="GV29" s="322">
        <f t="shared" si="47"/>
        <v>0</v>
      </c>
      <c r="GW29" s="20">
        <v>0</v>
      </c>
      <c r="GX29" s="322">
        <f t="shared" si="48"/>
        <v>0</v>
      </c>
      <c r="GZ29" s="323">
        <f t="shared" si="100"/>
        <v>0</v>
      </c>
      <c r="HA29" s="324">
        <f t="shared" si="101"/>
        <v>0</v>
      </c>
      <c r="HB29" s="325">
        <f t="shared" si="49"/>
        <v>0</v>
      </c>
    </row>
    <row r="30" spans="1:210">
      <c r="A30" s="90"/>
      <c r="E30" s="20">
        <v>0</v>
      </c>
      <c r="F30" s="322">
        <f t="shared" si="50"/>
        <v>0</v>
      </c>
      <c r="G30" s="20">
        <v>0</v>
      </c>
      <c r="H30" s="322">
        <f t="shared" si="50"/>
        <v>0</v>
      </c>
      <c r="I30" s="20">
        <v>0</v>
      </c>
      <c r="J30" s="322">
        <f t="shared" ref="J30" si="191">I30*$D30</f>
        <v>0</v>
      </c>
      <c r="K30" s="20">
        <v>0</v>
      </c>
      <c r="L30" s="322">
        <f t="shared" ref="L30" si="192">K30*$D30</f>
        <v>0</v>
      </c>
      <c r="M30" s="20">
        <v>0</v>
      </c>
      <c r="N30" s="322">
        <f t="shared" ref="N30" si="193">M30*$D30</f>
        <v>0</v>
      </c>
      <c r="O30" s="20">
        <v>0</v>
      </c>
      <c r="P30" s="322">
        <f t="shared" ref="P30" si="194">O30*$D30</f>
        <v>0</v>
      </c>
      <c r="Q30" s="20">
        <v>0</v>
      </c>
      <c r="R30" s="322">
        <f t="shared" si="55"/>
        <v>0</v>
      </c>
      <c r="S30" s="20">
        <v>0</v>
      </c>
      <c r="T30" s="322">
        <f t="shared" si="56"/>
        <v>0</v>
      </c>
      <c r="U30" s="20">
        <v>0</v>
      </c>
      <c r="V30" s="322">
        <f t="shared" si="57"/>
        <v>0</v>
      </c>
      <c r="W30" s="20">
        <v>0</v>
      </c>
      <c r="X30" s="322">
        <f t="shared" si="58"/>
        <v>0</v>
      </c>
      <c r="Y30" s="20">
        <v>0</v>
      </c>
      <c r="Z30" s="322">
        <f t="shared" si="59"/>
        <v>0</v>
      </c>
      <c r="AA30" s="20">
        <v>0</v>
      </c>
      <c r="AB30" s="322">
        <f t="shared" si="60"/>
        <v>0</v>
      </c>
      <c r="AC30" s="20">
        <v>0</v>
      </c>
      <c r="AD30" s="322">
        <f t="shared" si="61"/>
        <v>0</v>
      </c>
      <c r="AE30" s="20">
        <v>0</v>
      </c>
      <c r="AF30" s="322">
        <f t="shared" si="62"/>
        <v>0</v>
      </c>
      <c r="AG30" s="20">
        <v>0</v>
      </c>
      <c r="AH30" s="322">
        <f t="shared" si="63"/>
        <v>0</v>
      </c>
      <c r="AI30" s="20">
        <v>0</v>
      </c>
      <c r="AJ30" s="322">
        <f t="shared" si="64"/>
        <v>0</v>
      </c>
      <c r="AK30" s="20">
        <v>0</v>
      </c>
      <c r="AL30" s="322">
        <f t="shared" si="65"/>
        <v>0</v>
      </c>
      <c r="AM30" s="20">
        <v>0</v>
      </c>
      <c r="AN30" s="322">
        <f t="shared" si="66"/>
        <v>0</v>
      </c>
      <c r="AO30" s="20">
        <v>0</v>
      </c>
      <c r="AP30" s="322">
        <f t="shared" si="67"/>
        <v>0</v>
      </c>
      <c r="AQ30" s="20">
        <v>0</v>
      </c>
      <c r="AR30" s="322">
        <f t="shared" si="68"/>
        <v>0</v>
      </c>
      <c r="AS30" s="20">
        <v>0</v>
      </c>
      <c r="AT30" s="322">
        <f t="shared" si="69"/>
        <v>0</v>
      </c>
      <c r="AU30" s="20">
        <v>0</v>
      </c>
      <c r="AV30" s="322">
        <f t="shared" si="70"/>
        <v>0</v>
      </c>
      <c r="AW30" s="20">
        <v>0</v>
      </c>
      <c r="AX30" s="322">
        <f t="shared" si="71"/>
        <v>0</v>
      </c>
      <c r="AY30" s="20">
        <v>0</v>
      </c>
      <c r="AZ30" s="322">
        <f t="shared" si="72"/>
        <v>0</v>
      </c>
      <c r="BA30" s="20">
        <v>0</v>
      </c>
      <c r="BB30" s="322">
        <f t="shared" si="73"/>
        <v>0</v>
      </c>
      <c r="BC30" s="20">
        <v>0</v>
      </c>
      <c r="BD30" s="322">
        <f t="shared" si="74"/>
        <v>0</v>
      </c>
      <c r="BE30" s="20">
        <v>0</v>
      </c>
      <c r="BF30" s="322">
        <f t="shared" si="162"/>
        <v>0</v>
      </c>
      <c r="BG30" s="20">
        <v>0</v>
      </c>
      <c r="BH30" s="322">
        <f t="shared" si="163"/>
        <v>0</v>
      </c>
      <c r="BI30" s="20">
        <v>0</v>
      </c>
      <c r="BJ30" s="322">
        <f t="shared" si="164"/>
        <v>0</v>
      </c>
      <c r="BK30" s="20">
        <v>0</v>
      </c>
      <c r="BL30" s="322">
        <f t="shared" si="165"/>
        <v>0</v>
      </c>
      <c r="BM30" s="20">
        <v>0</v>
      </c>
      <c r="BN30" s="322">
        <f t="shared" si="166"/>
        <v>0</v>
      </c>
      <c r="BO30" s="20">
        <v>0</v>
      </c>
      <c r="BP30" s="322">
        <f t="shared" si="167"/>
        <v>0</v>
      </c>
      <c r="BQ30" s="20">
        <v>0</v>
      </c>
      <c r="BR30" s="322">
        <f t="shared" si="168"/>
        <v>0</v>
      </c>
      <c r="BS30" s="20">
        <v>0</v>
      </c>
      <c r="BT30" s="322">
        <f t="shared" si="169"/>
        <v>0</v>
      </c>
      <c r="BU30" s="20">
        <v>0</v>
      </c>
      <c r="BV30" s="322">
        <f t="shared" si="170"/>
        <v>0</v>
      </c>
      <c r="BW30" s="20">
        <v>0</v>
      </c>
      <c r="BX30" s="322">
        <f t="shared" si="171"/>
        <v>0</v>
      </c>
      <c r="BY30" s="20">
        <v>0</v>
      </c>
      <c r="BZ30" s="322">
        <f t="shared" si="172"/>
        <v>0</v>
      </c>
      <c r="CA30" s="20">
        <v>0</v>
      </c>
      <c r="CB30" s="322">
        <f t="shared" si="173"/>
        <v>0</v>
      </c>
      <c r="CC30" s="20">
        <v>0</v>
      </c>
      <c r="CD30" s="322">
        <f t="shared" si="174"/>
        <v>0</v>
      </c>
      <c r="CE30" s="20">
        <v>0</v>
      </c>
      <c r="CF30" s="322">
        <f t="shared" si="175"/>
        <v>0</v>
      </c>
      <c r="CG30" s="20">
        <v>0</v>
      </c>
      <c r="CH30" s="322">
        <f t="shared" si="176"/>
        <v>0</v>
      </c>
      <c r="CI30" s="20">
        <v>0</v>
      </c>
      <c r="CJ30" s="322">
        <f t="shared" si="177"/>
        <v>0</v>
      </c>
      <c r="CK30" s="20">
        <v>0</v>
      </c>
      <c r="CL30" s="322">
        <f t="shared" si="178"/>
        <v>0</v>
      </c>
      <c r="CM30" s="20">
        <v>0</v>
      </c>
      <c r="CN30" s="322">
        <f t="shared" si="179"/>
        <v>0</v>
      </c>
      <c r="CO30" s="20">
        <v>0</v>
      </c>
      <c r="CP30" s="322">
        <f t="shared" si="180"/>
        <v>0</v>
      </c>
      <c r="CQ30" s="20">
        <v>0</v>
      </c>
      <c r="CR30" s="322">
        <f t="shared" si="181"/>
        <v>0</v>
      </c>
      <c r="CS30" s="20">
        <v>0</v>
      </c>
      <c r="CT30" s="322">
        <f t="shared" si="182"/>
        <v>0</v>
      </c>
      <c r="CU30" s="20">
        <v>0</v>
      </c>
      <c r="CV30" s="322">
        <f t="shared" si="183"/>
        <v>0</v>
      </c>
      <c r="CW30" s="20">
        <v>0</v>
      </c>
      <c r="CX30" s="322">
        <f t="shared" si="184"/>
        <v>0</v>
      </c>
      <c r="CY30" s="20">
        <v>0</v>
      </c>
      <c r="CZ30" s="322">
        <f t="shared" si="185"/>
        <v>0</v>
      </c>
      <c r="DA30" s="20">
        <v>0</v>
      </c>
      <c r="DB30" s="322">
        <f t="shared" si="186"/>
        <v>0</v>
      </c>
      <c r="DC30" s="20">
        <v>0</v>
      </c>
      <c r="DD30" s="322">
        <f t="shared" si="75"/>
        <v>0</v>
      </c>
      <c r="DE30" s="20">
        <v>0</v>
      </c>
      <c r="DF30" s="322">
        <f t="shared" si="76"/>
        <v>0</v>
      </c>
      <c r="DG30" s="20">
        <v>0</v>
      </c>
      <c r="DH30" s="322">
        <f t="shared" si="77"/>
        <v>0</v>
      </c>
      <c r="DI30" s="20">
        <v>0</v>
      </c>
      <c r="DJ30" s="322">
        <f t="shared" si="78"/>
        <v>0</v>
      </c>
      <c r="DK30" s="20">
        <v>0</v>
      </c>
      <c r="DL30" s="322">
        <f t="shared" si="79"/>
        <v>0</v>
      </c>
      <c r="DM30" s="20">
        <v>0</v>
      </c>
      <c r="DN30" s="322">
        <f t="shared" si="80"/>
        <v>0</v>
      </c>
      <c r="DO30" s="20">
        <v>0</v>
      </c>
      <c r="DP30" s="322">
        <f t="shared" si="81"/>
        <v>0</v>
      </c>
      <c r="DQ30" s="20">
        <v>0</v>
      </c>
      <c r="DR30" s="322">
        <f t="shared" si="82"/>
        <v>0</v>
      </c>
      <c r="DS30" s="20">
        <v>0</v>
      </c>
      <c r="DT30" s="322">
        <f t="shared" si="83"/>
        <v>0</v>
      </c>
      <c r="DU30" s="20">
        <v>0</v>
      </c>
      <c r="DV30" s="322">
        <f t="shared" si="84"/>
        <v>0</v>
      </c>
      <c r="DW30" s="20">
        <v>0</v>
      </c>
      <c r="DX30" s="322">
        <f t="shared" si="85"/>
        <v>0</v>
      </c>
      <c r="DY30" s="20">
        <v>0</v>
      </c>
      <c r="DZ30" s="322">
        <f t="shared" si="86"/>
        <v>0</v>
      </c>
      <c r="EA30" s="20">
        <v>0</v>
      </c>
      <c r="EB30" s="322">
        <f t="shared" si="87"/>
        <v>0</v>
      </c>
      <c r="EC30" s="20">
        <v>0</v>
      </c>
      <c r="ED30" s="322">
        <f t="shared" si="88"/>
        <v>0</v>
      </c>
      <c r="EE30" s="20">
        <v>0</v>
      </c>
      <c r="EF30" s="322">
        <f t="shared" si="89"/>
        <v>0</v>
      </c>
      <c r="EG30" s="20">
        <v>0</v>
      </c>
      <c r="EH30" s="322">
        <f t="shared" si="90"/>
        <v>0</v>
      </c>
      <c r="EI30" s="20">
        <v>0</v>
      </c>
      <c r="EJ30" s="322">
        <f t="shared" si="91"/>
        <v>0</v>
      </c>
      <c r="EK30" s="20">
        <v>0</v>
      </c>
      <c r="EL30" s="322">
        <f t="shared" si="92"/>
        <v>0</v>
      </c>
      <c r="EM30" s="20">
        <v>0</v>
      </c>
      <c r="EN30" s="322">
        <f t="shared" si="93"/>
        <v>0</v>
      </c>
      <c r="EO30" s="20">
        <v>0</v>
      </c>
      <c r="EP30" s="322">
        <f t="shared" si="94"/>
        <v>0</v>
      </c>
      <c r="EQ30" s="20">
        <v>0</v>
      </c>
      <c r="ER30" s="322">
        <f t="shared" si="95"/>
        <v>0</v>
      </c>
      <c r="ES30" s="20">
        <v>0</v>
      </c>
      <c r="ET30" s="322">
        <f t="shared" si="96"/>
        <v>0</v>
      </c>
      <c r="EU30" s="20">
        <v>0</v>
      </c>
      <c r="EV30" s="322">
        <f t="shared" si="97"/>
        <v>0</v>
      </c>
      <c r="EW30" s="20">
        <v>0</v>
      </c>
      <c r="EX30" s="322">
        <f t="shared" si="98"/>
        <v>0</v>
      </c>
      <c r="EY30" s="20">
        <v>0</v>
      </c>
      <c r="EZ30" s="322">
        <f t="shared" si="99"/>
        <v>0</v>
      </c>
      <c r="FA30" s="20">
        <v>0</v>
      </c>
      <c r="FB30" s="322">
        <f t="shared" si="24"/>
        <v>0</v>
      </c>
      <c r="FC30" s="20">
        <v>0</v>
      </c>
      <c r="FD30" s="322">
        <f t="shared" si="25"/>
        <v>0</v>
      </c>
      <c r="FE30" s="20">
        <v>0</v>
      </c>
      <c r="FF30" s="322">
        <f t="shared" si="26"/>
        <v>0</v>
      </c>
      <c r="FG30" s="20">
        <v>0</v>
      </c>
      <c r="FH30" s="322">
        <f t="shared" si="27"/>
        <v>0</v>
      </c>
      <c r="FI30" s="20">
        <v>0</v>
      </c>
      <c r="FJ30" s="322">
        <f t="shared" si="28"/>
        <v>0</v>
      </c>
      <c r="FK30" s="20">
        <v>0</v>
      </c>
      <c r="FL30" s="322">
        <f t="shared" si="29"/>
        <v>0</v>
      </c>
      <c r="FM30" s="20">
        <v>0</v>
      </c>
      <c r="FN30" s="322">
        <f t="shared" si="30"/>
        <v>0</v>
      </c>
      <c r="FO30" s="20">
        <v>0</v>
      </c>
      <c r="FP30" s="322">
        <f t="shared" si="31"/>
        <v>0</v>
      </c>
      <c r="FQ30" s="20">
        <v>0</v>
      </c>
      <c r="FR30" s="322">
        <f t="shared" si="32"/>
        <v>0</v>
      </c>
      <c r="FS30" s="20">
        <v>0</v>
      </c>
      <c r="FT30" s="322">
        <f t="shared" si="33"/>
        <v>0</v>
      </c>
      <c r="FU30" s="20">
        <v>0</v>
      </c>
      <c r="FV30" s="322">
        <f t="shared" si="34"/>
        <v>0</v>
      </c>
      <c r="FW30" s="20">
        <v>0</v>
      </c>
      <c r="FX30" s="322">
        <f t="shared" si="35"/>
        <v>0</v>
      </c>
      <c r="FY30" s="20">
        <v>0</v>
      </c>
      <c r="FZ30" s="322">
        <f t="shared" si="36"/>
        <v>0</v>
      </c>
      <c r="GA30" s="20">
        <v>0</v>
      </c>
      <c r="GB30" s="322">
        <f t="shared" si="37"/>
        <v>0</v>
      </c>
      <c r="GC30" s="20">
        <v>0</v>
      </c>
      <c r="GD30" s="322">
        <f t="shared" si="38"/>
        <v>0</v>
      </c>
      <c r="GE30" s="20">
        <v>0</v>
      </c>
      <c r="GF30" s="322">
        <f t="shared" si="39"/>
        <v>0</v>
      </c>
      <c r="GG30" s="20">
        <v>0</v>
      </c>
      <c r="GH30" s="322">
        <f t="shared" si="40"/>
        <v>0</v>
      </c>
      <c r="GI30" s="20">
        <v>0</v>
      </c>
      <c r="GJ30" s="322">
        <f t="shared" si="41"/>
        <v>0</v>
      </c>
      <c r="GK30" s="20">
        <v>0</v>
      </c>
      <c r="GL30" s="322">
        <f t="shared" si="42"/>
        <v>0</v>
      </c>
      <c r="GM30" s="20">
        <v>0</v>
      </c>
      <c r="GN30" s="322">
        <f t="shared" si="43"/>
        <v>0</v>
      </c>
      <c r="GO30" s="20">
        <v>0</v>
      </c>
      <c r="GP30" s="322">
        <f t="shared" si="44"/>
        <v>0</v>
      </c>
      <c r="GQ30" s="20">
        <v>0</v>
      </c>
      <c r="GR30" s="322">
        <f t="shared" si="45"/>
        <v>0</v>
      </c>
      <c r="GS30" s="20">
        <v>0</v>
      </c>
      <c r="GT30" s="322">
        <f t="shared" si="46"/>
        <v>0</v>
      </c>
      <c r="GU30" s="20">
        <v>0</v>
      </c>
      <c r="GV30" s="322">
        <f t="shared" si="47"/>
        <v>0</v>
      </c>
      <c r="GW30" s="20">
        <v>0</v>
      </c>
      <c r="GX30" s="322">
        <f t="shared" si="48"/>
        <v>0</v>
      </c>
      <c r="GZ30" s="323">
        <f t="shared" si="100"/>
        <v>0</v>
      </c>
      <c r="HA30" s="324">
        <f t="shared" si="101"/>
        <v>0</v>
      </c>
      <c r="HB30" s="325">
        <f t="shared" si="49"/>
        <v>0</v>
      </c>
    </row>
    <row r="31" spans="1:210">
      <c r="A31" s="90"/>
      <c r="E31" s="20">
        <v>0</v>
      </c>
      <c r="F31" s="322">
        <f t="shared" si="50"/>
        <v>0</v>
      </c>
      <c r="G31" s="20">
        <v>0</v>
      </c>
      <c r="H31" s="322">
        <f t="shared" si="50"/>
        <v>0</v>
      </c>
      <c r="I31" s="20">
        <v>0</v>
      </c>
      <c r="J31" s="322">
        <f t="shared" ref="J31" si="195">I31*$D31</f>
        <v>0</v>
      </c>
      <c r="K31" s="20">
        <v>0</v>
      </c>
      <c r="L31" s="322">
        <f t="shared" ref="L31" si="196">K31*$D31</f>
        <v>0</v>
      </c>
      <c r="M31" s="20">
        <v>0</v>
      </c>
      <c r="N31" s="322">
        <f t="shared" ref="N31" si="197">M31*$D31</f>
        <v>0</v>
      </c>
      <c r="O31" s="20">
        <v>0</v>
      </c>
      <c r="P31" s="322">
        <f t="shared" ref="P31" si="198">O31*$D31</f>
        <v>0</v>
      </c>
      <c r="Q31" s="20">
        <v>0</v>
      </c>
      <c r="R31" s="322">
        <f t="shared" si="55"/>
        <v>0</v>
      </c>
      <c r="S31" s="20">
        <v>0</v>
      </c>
      <c r="T31" s="322">
        <f t="shared" si="56"/>
        <v>0</v>
      </c>
      <c r="U31" s="20">
        <v>0</v>
      </c>
      <c r="V31" s="322">
        <f t="shared" si="57"/>
        <v>0</v>
      </c>
      <c r="W31" s="20">
        <v>0</v>
      </c>
      <c r="X31" s="322">
        <f t="shared" si="58"/>
        <v>0</v>
      </c>
      <c r="Y31" s="20">
        <v>0</v>
      </c>
      <c r="Z31" s="322">
        <f t="shared" si="59"/>
        <v>0</v>
      </c>
      <c r="AA31" s="20">
        <v>0</v>
      </c>
      <c r="AB31" s="322">
        <f t="shared" si="60"/>
        <v>0</v>
      </c>
      <c r="AC31" s="20">
        <v>0</v>
      </c>
      <c r="AD31" s="322">
        <f t="shared" si="61"/>
        <v>0</v>
      </c>
      <c r="AE31" s="20">
        <v>0</v>
      </c>
      <c r="AF31" s="322">
        <f t="shared" si="62"/>
        <v>0</v>
      </c>
      <c r="AG31" s="20">
        <v>0</v>
      </c>
      <c r="AH31" s="322">
        <f t="shared" si="63"/>
        <v>0</v>
      </c>
      <c r="AI31" s="20">
        <v>0</v>
      </c>
      <c r="AJ31" s="322">
        <f t="shared" si="64"/>
        <v>0</v>
      </c>
      <c r="AK31" s="20">
        <v>0</v>
      </c>
      <c r="AL31" s="322">
        <f t="shared" si="65"/>
        <v>0</v>
      </c>
      <c r="AM31" s="20">
        <v>0</v>
      </c>
      <c r="AN31" s="322">
        <f t="shared" si="66"/>
        <v>0</v>
      </c>
      <c r="AO31" s="20">
        <v>0</v>
      </c>
      <c r="AP31" s="322">
        <f t="shared" si="67"/>
        <v>0</v>
      </c>
      <c r="AQ31" s="20">
        <v>0</v>
      </c>
      <c r="AR31" s="322">
        <f t="shared" si="68"/>
        <v>0</v>
      </c>
      <c r="AS31" s="20">
        <v>0</v>
      </c>
      <c r="AT31" s="322">
        <f t="shared" si="69"/>
        <v>0</v>
      </c>
      <c r="AU31" s="20">
        <v>0</v>
      </c>
      <c r="AV31" s="322">
        <f t="shared" si="70"/>
        <v>0</v>
      </c>
      <c r="AW31" s="20">
        <v>0</v>
      </c>
      <c r="AX31" s="322">
        <f t="shared" si="71"/>
        <v>0</v>
      </c>
      <c r="AY31" s="20">
        <v>0</v>
      </c>
      <c r="AZ31" s="322">
        <f t="shared" si="72"/>
        <v>0</v>
      </c>
      <c r="BA31" s="20">
        <v>0</v>
      </c>
      <c r="BB31" s="322">
        <f t="shared" si="73"/>
        <v>0</v>
      </c>
      <c r="BC31" s="20">
        <v>0</v>
      </c>
      <c r="BD31" s="322">
        <f t="shared" si="74"/>
        <v>0</v>
      </c>
      <c r="BE31" s="20">
        <v>0</v>
      </c>
      <c r="BF31" s="322">
        <f t="shared" si="162"/>
        <v>0</v>
      </c>
      <c r="BG31" s="20">
        <v>0</v>
      </c>
      <c r="BH31" s="322">
        <f t="shared" si="163"/>
        <v>0</v>
      </c>
      <c r="BI31" s="20">
        <v>0</v>
      </c>
      <c r="BJ31" s="322">
        <f t="shared" si="164"/>
        <v>0</v>
      </c>
      <c r="BK31" s="20">
        <v>0</v>
      </c>
      <c r="BL31" s="322">
        <f t="shared" si="165"/>
        <v>0</v>
      </c>
      <c r="BM31" s="20">
        <v>0</v>
      </c>
      <c r="BN31" s="322">
        <f t="shared" si="166"/>
        <v>0</v>
      </c>
      <c r="BO31" s="20">
        <v>0</v>
      </c>
      <c r="BP31" s="322">
        <f t="shared" si="167"/>
        <v>0</v>
      </c>
      <c r="BQ31" s="20">
        <v>0</v>
      </c>
      <c r="BR31" s="322">
        <f t="shared" si="168"/>
        <v>0</v>
      </c>
      <c r="BS31" s="20">
        <v>0</v>
      </c>
      <c r="BT31" s="322">
        <f t="shared" si="169"/>
        <v>0</v>
      </c>
      <c r="BU31" s="20">
        <v>0</v>
      </c>
      <c r="BV31" s="322">
        <f t="shared" si="170"/>
        <v>0</v>
      </c>
      <c r="BW31" s="20">
        <v>0</v>
      </c>
      <c r="BX31" s="322">
        <f t="shared" si="171"/>
        <v>0</v>
      </c>
      <c r="BY31" s="20">
        <v>0</v>
      </c>
      <c r="BZ31" s="322">
        <f t="shared" si="172"/>
        <v>0</v>
      </c>
      <c r="CA31" s="20">
        <v>0</v>
      </c>
      <c r="CB31" s="322">
        <f t="shared" si="173"/>
        <v>0</v>
      </c>
      <c r="CC31" s="20">
        <v>0</v>
      </c>
      <c r="CD31" s="322">
        <f t="shared" si="174"/>
        <v>0</v>
      </c>
      <c r="CE31" s="20">
        <v>0</v>
      </c>
      <c r="CF31" s="322">
        <f t="shared" si="175"/>
        <v>0</v>
      </c>
      <c r="CG31" s="20">
        <v>0</v>
      </c>
      <c r="CH31" s="322">
        <f t="shared" si="176"/>
        <v>0</v>
      </c>
      <c r="CI31" s="20">
        <v>0</v>
      </c>
      <c r="CJ31" s="322">
        <f t="shared" si="177"/>
        <v>0</v>
      </c>
      <c r="CK31" s="20">
        <v>0</v>
      </c>
      <c r="CL31" s="322">
        <f t="shared" si="178"/>
        <v>0</v>
      </c>
      <c r="CM31" s="20">
        <v>0</v>
      </c>
      <c r="CN31" s="322">
        <f t="shared" si="179"/>
        <v>0</v>
      </c>
      <c r="CO31" s="20">
        <v>0</v>
      </c>
      <c r="CP31" s="322">
        <f t="shared" si="180"/>
        <v>0</v>
      </c>
      <c r="CQ31" s="20">
        <v>0</v>
      </c>
      <c r="CR31" s="322">
        <f t="shared" si="181"/>
        <v>0</v>
      </c>
      <c r="CS31" s="20">
        <v>0</v>
      </c>
      <c r="CT31" s="322">
        <f t="shared" si="182"/>
        <v>0</v>
      </c>
      <c r="CU31" s="20">
        <v>0</v>
      </c>
      <c r="CV31" s="322">
        <f t="shared" si="183"/>
        <v>0</v>
      </c>
      <c r="CW31" s="20">
        <v>0</v>
      </c>
      <c r="CX31" s="322">
        <f t="shared" si="184"/>
        <v>0</v>
      </c>
      <c r="CY31" s="20">
        <v>0</v>
      </c>
      <c r="CZ31" s="322">
        <f t="shared" si="185"/>
        <v>0</v>
      </c>
      <c r="DA31" s="20">
        <v>0</v>
      </c>
      <c r="DB31" s="322">
        <f t="shared" si="186"/>
        <v>0</v>
      </c>
      <c r="DC31" s="20">
        <v>0</v>
      </c>
      <c r="DD31" s="322">
        <f t="shared" si="75"/>
        <v>0</v>
      </c>
      <c r="DE31" s="20">
        <v>0</v>
      </c>
      <c r="DF31" s="322">
        <f t="shared" si="76"/>
        <v>0</v>
      </c>
      <c r="DG31" s="20">
        <v>0</v>
      </c>
      <c r="DH31" s="322">
        <f t="shared" si="77"/>
        <v>0</v>
      </c>
      <c r="DI31" s="20">
        <v>0</v>
      </c>
      <c r="DJ31" s="322">
        <f t="shared" si="78"/>
        <v>0</v>
      </c>
      <c r="DK31" s="20">
        <v>0</v>
      </c>
      <c r="DL31" s="322">
        <f t="shared" si="79"/>
        <v>0</v>
      </c>
      <c r="DM31" s="20">
        <v>0</v>
      </c>
      <c r="DN31" s="322">
        <f t="shared" si="80"/>
        <v>0</v>
      </c>
      <c r="DO31" s="20">
        <v>0</v>
      </c>
      <c r="DP31" s="322">
        <f t="shared" si="81"/>
        <v>0</v>
      </c>
      <c r="DQ31" s="20">
        <v>0</v>
      </c>
      <c r="DR31" s="322">
        <f t="shared" si="82"/>
        <v>0</v>
      </c>
      <c r="DS31" s="20">
        <v>0</v>
      </c>
      <c r="DT31" s="322">
        <f t="shared" si="83"/>
        <v>0</v>
      </c>
      <c r="DU31" s="20">
        <v>0</v>
      </c>
      <c r="DV31" s="322">
        <f t="shared" si="84"/>
        <v>0</v>
      </c>
      <c r="DW31" s="20">
        <v>0</v>
      </c>
      <c r="DX31" s="322">
        <f t="shared" si="85"/>
        <v>0</v>
      </c>
      <c r="DY31" s="20">
        <v>0</v>
      </c>
      <c r="DZ31" s="322">
        <f t="shared" si="86"/>
        <v>0</v>
      </c>
      <c r="EA31" s="20">
        <v>0</v>
      </c>
      <c r="EB31" s="322">
        <f t="shared" si="87"/>
        <v>0</v>
      </c>
      <c r="EC31" s="20">
        <v>0</v>
      </c>
      <c r="ED31" s="322">
        <f t="shared" si="88"/>
        <v>0</v>
      </c>
      <c r="EE31" s="20">
        <v>0</v>
      </c>
      <c r="EF31" s="322">
        <f t="shared" si="89"/>
        <v>0</v>
      </c>
      <c r="EG31" s="20">
        <v>0</v>
      </c>
      <c r="EH31" s="322">
        <f t="shared" si="90"/>
        <v>0</v>
      </c>
      <c r="EI31" s="20">
        <v>0</v>
      </c>
      <c r="EJ31" s="322">
        <f t="shared" si="91"/>
        <v>0</v>
      </c>
      <c r="EK31" s="20">
        <v>0</v>
      </c>
      <c r="EL31" s="322">
        <f t="shared" si="92"/>
        <v>0</v>
      </c>
      <c r="EM31" s="20">
        <v>0</v>
      </c>
      <c r="EN31" s="322">
        <f t="shared" si="93"/>
        <v>0</v>
      </c>
      <c r="EO31" s="20">
        <v>0</v>
      </c>
      <c r="EP31" s="322">
        <f t="shared" si="94"/>
        <v>0</v>
      </c>
      <c r="EQ31" s="20">
        <v>0</v>
      </c>
      <c r="ER31" s="322">
        <f t="shared" si="95"/>
        <v>0</v>
      </c>
      <c r="ES31" s="20">
        <v>0</v>
      </c>
      <c r="ET31" s="322">
        <f t="shared" si="96"/>
        <v>0</v>
      </c>
      <c r="EU31" s="20">
        <v>0</v>
      </c>
      <c r="EV31" s="322">
        <f t="shared" si="97"/>
        <v>0</v>
      </c>
      <c r="EW31" s="20">
        <v>0</v>
      </c>
      <c r="EX31" s="322">
        <f t="shared" si="98"/>
        <v>0</v>
      </c>
      <c r="EY31" s="20">
        <v>0</v>
      </c>
      <c r="EZ31" s="322">
        <f t="shared" si="99"/>
        <v>0</v>
      </c>
      <c r="FA31" s="20">
        <v>0</v>
      </c>
      <c r="FB31" s="322">
        <f t="shared" si="24"/>
        <v>0</v>
      </c>
      <c r="FC31" s="20">
        <v>0</v>
      </c>
      <c r="FD31" s="322">
        <f t="shared" si="25"/>
        <v>0</v>
      </c>
      <c r="FE31" s="20">
        <v>0</v>
      </c>
      <c r="FF31" s="322">
        <f t="shared" si="26"/>
        <v>0</v>
      </c>
      <c r="FG31" s="20">
        <v>0</v>
      </c>
      <c r="FH31" s="322">
        <f t="shared" si="27"/>
        <v>0</v>
      </c>
      <c r="FI31" s="20">
        <v>0</v>
      </c>
      <c r="FJ31" s="322">
        <f t="shared" si="28"/>
        <v>0</v>
      </c>
      <c r="FK31" s="20">
        <v>0</v>
      </c>
      <c r="FL31" s="322">
        <f t="shared" si="29"/>
        <v>0</v>
      </c>
      <c r="FM31" s="20">
        <v>0</v>
      </c>
      <c r="FN31" s="322">
        <f t="shared" si="30"/>
        <v>0</v>
      </c>
      <c r="FO31" s="20">
        <v>0</v>
      </c>
      <c r="FP31" s="322">
        <f t="shared" si="31"/>
        <v>0</v>
      </c>
      <c r="FQ31" s="20">
        <v>0</v>
      </c>
      <c r="FR31" s="322">
        <f t="shared" si="32"/>
        <v>0</v>
      </c>
      <c r="FS31" s="20">
        <v>0</v>
      </c>
      <c r="FT31" s="322">
        <f t="shared" si="33"/>
        <v>0</v>
      </c>
      <c r="FU31" s="20">
        <v>0</v>
      </c>
      <c r="FV31" s="322">
        <f t="shared" si="34"/>
        <v>0</v>
      </c>
      <c r="FW31" s="20">
        <v>0</v>
      </c>
      <c r="FX31" s="322">
        <f t="shared" si="35"/>
        <v>0</v>
      </c>
      <c r="FY31" s="20">
        <v>0</v>
      </c>
      <c r="FZ31" s="322">
        <f t="shared" si="36"/>
        <v>0</v>
      </c>
      <c r="GA31" s="20">
        <v>0</v>
      </c>
      <c r="GB31" s="322">
        <f t="shared" si="37"/>
        <v>0</v>
      </c>
      <c r="GC31" s="20">
        <v>0</v>
      </c>
      <c r="GD31" s="322">
        <f t="shared" si="38"/>
        <v>0</v>
      </c>
      <c r="GE31" s="20">
        <v>0</v>
      </c>
      <c r="GF31" s="322">
        <f t="shared" si="39"/>
        <v>0</v>
      </c>
      <c r="GG31" s="20">
        <v>0</v>
      </c>
      <c r="GH31" s="322">
        <f t="shared" si="40"/>
        <v>0</v>
      </c>
      <c r="GI31" s="20">
        <v>0</v>
      </c>
      <c r="GJ31" s="322">
        <f t="shared" si="41"/>
        <v>0</v>
      </c>
      <c r="GK31" s="20">
        <v>0</v>
      </c>
      <c r="GL31" s="322">
        <f t="shared" si="42"/>
        <v>0</v>
      </c>
      <c r="GM31" s="20">
        <v>0</v>
      </c>
      <c r="GN31" s="322">
        <f t="shared" si="43"/>
        <v>0</v>
      </c>
      <c r="GO31" s="20">
        <v>0</v>
      </c>
      <c r="GP31" s="322">
        <f t="shared" si="44"/>
        <v>0</v>
      </c>
      <c r="GQ31" s="20">
        <v>0</v>
      </c>
      <c r="GR31" s="322">
        <f t="shared" si="45"/>
        <v>0</v>
      </c>
      <c r="GS31" s="20">
        <v>0</v>
      </c>
      <c r="GT31" s="322">
        <f t="shared" si="46"/>
        <v>0</v>
      </c>
      <c r="GU31" s="20">
        <v>0</v>
      </c>
      <c r="GV31" s="322">
        <f t="shared" si="47"/>
        <v>0</v>
      </c>
      <c r="GW31" s="20">
        <v>0</v>
      </c>
      <c r="GX31" s="322">
        <f t="shared" si="48"/>
        <v>0</v>
      </c>
      <c r="GZ31" s="323">
        <f t="shared" si="100"/>
        <v>0</v>
      </c>
      <c r="HA31" s="324">
        <f t="shared" si="101"/>
        <v>0</v>
      </c>
      <c r="HB31" s="325">
        <f t="shared" si="49"/>
        <v>0</v>
      </c>
    </row>
    <row r="32" spans="1:210">
      <c r="A32" s="90"/>
      <c r="E32" s="20">
        <v>0</v>
      </c>
      <c r="F32" s="322">
        <f t="shared" si="50"/>
        <v>0</v>
      </c>
      <c r="G32" s="20">
        <v>0</v>
      </c>
      <c r="H32" s="322">
        <f t="shared" si="50"/>
        <v>0</v>
      </c>
      <c r="I32" s="20">
        <v>0</v>
      </c>
      <c r="J32" s="322">
        <f t="shared" ref="J32" si="199">I32*$D32</f>
        <v>0</v>
      </c>
      <c r="K32" s="20">
        <v>0</v>
      </c>
      <c r="L32" s="322">
        <f t="shared" ref="L32" si="200">K32*$D32</f>
        <v>0</v>
      </c>
      <c r="M32" s="20">
        <v>0</v>
      </c>
      <c r="N32" s="322">
        <f t="shared" ref="N32" si="201">M32*$D32</f>
        <v>0</v>
      </c>
      <c r="O32" s="20">
        <v>0</v>
      </c>
      <c r="P32" s="322">
        <f t="shared" ref="P32" si="202">O32*$D32</f>
        <v>0</v>
      </c>
      <c r="Q32" s="20">
        <v>0</v>
      </c>
      <c r="R32" s="322">
        <f t="shared" si="55"/>
        <v>0</v>
      </c>
      <c r="S32" s="20">
        <v>0</v>
      </c>
      <c r="T32" s="322">
        <f t="shared" si="56"/>
        <v>0</v>
      </c>
      <c r="U32" s="20">
        <v>0</v>
      </c>
      <c r="V32" s="322">
        <f t="shared" si="57"/>
        <v>0</v>
      </c>
      <c r="W32" s="20">
        <v>0</v>
      </c>
      <c r="X32" s="322">
        <f t="shared" si="58"/>
        <v>0</v>
      </c>
      <c r="Y32" s="20">
        <v>0</v>
      </c>
      <c r="Z32" s="322">
        <f t="shared" si="59"/>
        <v>0</v>
      </c>
      <c r="AA32" s="20">
        <v>0</v>
      </c>
      <c r="AB32" s="322">
        <f t="shared" si="60"/>
        <v>0</v>
      </c>
      <c r="AC32" s="20">
        <v>0</v>
      </c>
      <c r="AD32" s="322">
        <f t="shared" si="61"/>
        <v>0</v>
      </c>
      <c r="AE32" s="20">
        <v>0</v>
      </c>
      <c r="AF32" s="322">
        <f t="shared" si="62"/>
        <v>0</v>
      </c>
      <c r="AG32" s="20">
        <v>0</v>
      </c>
      <c r="AH32" s="322">
        <f t="shared" si="63"/>
        <v>0</v>
      </c>
      <c r="AI32" s="20">
        <v>0</v>
      </c>
      <c r="AJ32" s="322">
        <f t="shared" si="64"/>
        <v>0</v>
      </c>
      <c r="AK32" s="20">
        <v>0</v>
      </c>
      <c r="AL32" s="322">
        <f t="shared" si="65"/>
        <v>0</v>
      </c>
      <c r="AM32" s="20">
        <v>0</v>
      </c>
      <c r="AN32" s="322">
        <f t="shared" si="66"/>
        <v>0</v>
      </c>
      <c r="AO32" s="20">
        <v>0</v>
      </c>
      <c r="AP32" s="322">
        <f t="shared" si="67"/>
        <v>0</v>
      </c>
      <c r="AQ32" s="20">
        <v>0</v>
      </c>
      <c r="AR32" s="322">
        <f t="shared" si="68"/>
        <v>0</v>
      </c>
      <c r="AS32" s="20">
        <v>0</v>
      </c>
      <c r="AT32" s="322">
        <f t="shared" si="69"/>
        <v>0</v>
      </c>
      <c r="AU32" s="20">
        <v>0</v>
      </c>
      <c r="AV32" s="322">
        <f t="shared" si="70"/>
        <v>0</v>
      </c>
      <c r="AW32" s="20">
        <v>0</v>
      </c>
      <c r="AX32" s="322">
        <f t="shared" si="71"/>
        <v>0</v>
      </c>
      <c r="AY32" s="20">
        <v>0</v>
      </c>
      <c r="AZ32" s="322">
        <f t="shared" si="72"/>
        <v>0</v>
      </c>
      <c r="BA32" s="20">
        <v>0</v>
      </c>
      <c r="BB32" s="322">
        <f t="shared" si="73"/>
        <v>0</v>
      </c>
      <c r="BC32" s="20">
        <v>0</v>
      </c>
      <c r="BD32" s="322">
        <f t="shared" si="74"/>
        <v>0</v>
      </c>
      <c r="BE32" s="20">
        <v>0</v>
      </c>
      <c r="BF32" s="322">
        <f t="shared" si="162"/>
        <v>0</v>
      </c>
      <c r="BG32" s="20">
        <v>0</v>
      </c>
      <c r="BH32" s="322">
        <f t="shared" si="163"/>
        <v>0</v>
      </c>
      <c r="BI32" s="20">
        <v>0</v>
      </c>
      <c r="BJ32" s="322">
        <f t="shared" si="164"/>
        <v>0</v>
      </c>
      <c r="BK32" s="20">
        <v>0</v>
      </c>
      <c r="BL32" s="322">
        <f t="shared" si="165"/>
        <v>0</v>
      </c>
      <c r="BM32" s="20">
        <v>0</v>
      </c>
      <c r="BN32" s="322">
        <f t="shared" si="166"/>
        <v>0</v>
      </c>
      <c r="BO32" s="20">
        <v>0</v>
      </c>
      <c r="BP32" s="322">
        <f t="shared" si="167"/>
        <v>0</v>
      </c>
      <c r="BQ32" s="20">
        <v>0</v>
      </c>
      <c r="BR32" s="322">
        <f t="shared" si="168"/>
        <v>0</v>
      </c>
      <c r="BS32" s="20">
        <v>0</v>
      </c>
      <c r="BT32" s="322">
        <f t="shared" si="169"/>
        <v>0</v>
      </c>
      <c r="BU32" s="20">
        <v>0</v>
      </c>
      <c r="BV32" s="322">
        <f t="shared" si="170"/>
        <v>0</v>
      </c>
      <c r="BW32" s="20">
        <v>0</v>
      </c>
      <c r="BX32" s="322">
        <f t="shared" si="171"/>
        <v>0</v>
      </c>
      <c r="BY32" s="20">
        <v>0</v>
      </c>
      <c r="BZ32" s="322">
        <f t="shared" si="172"/>
        <v>0</v>
      </c>
      <c r="CA32" s="20">
        <v>0</v>
      </c>
      <c r="CB32" s="322">
        <f t="shared" si="173"/>
        <v>0</v>
      </c>
      <c r="CC32" s="20">
        <v>0</v>
      </c>
      <c r="CD32" s="322">
        <f t="shared" si="174"/>
        <v>0</v>
      </c>
      <c r="CE32" s="20">
        <v>0</v>
      </c>
      <c r="CF32" s="322">
        <f t="shared" si="175"/>
        <v>0</v>
      </c>
      <c r="CG32" s="20">
        <v>0</v>
      </c>
      <c r="CH32" s="322">
        <f t="shared" si="176"/>
        <v>0</v>
      </c>
      <c r="CI32" s="20">
        <v>0</v>
      </c>
      <c r="CJ32" s="322">
        <f t="shared" si="177"/>
        <v>0</v>
      </c>
      <c r="CK32" s="20">
        <v>0</v>
      </c>
      <c r="CL32" s="322">
        <f t="shared" si="178"/>
        <v>0</v>
      </c>
      <c r="CM32" s="20">
        <v>0</v>
      </c>
      <c r="CN32" s="322">
        <f t="shared" si="179"/>
        <v>0</v>
      </c>
      <c r="CO32" s="20">
        <v>0</v>
      </c>
      <c r="CP32" s="322">
        <f t="shared" si="180"/>
        <v>0</v>
      </c>
      <c r="CQ32" s="20">
        <v>0</v>
      </c>
      <c r="CR32" s="322">
        <f t="shared" si="181"/>
        <v>0</v>
      </c>
      <c r="CS32" s="20">
        <v>0</v>
      </c>
      <c r="CT32" s="322">
        <f t="shared" si="182"/>
        <v>0</v>
      </c>
      <c r="CU32" s="20">
        <v>0</v>
      </c>
      <c r="CV32" s="322">
        <f t="shared" si="183"/>
        <v>0</v>
      </c>
      <c r="CW32" s="20">
        <v>0</v>
      </c>
      <c r="CX32" s="322">
        <f t="shared" si="184"/>
        <v>0</v>
      </c>
      <c r="CY32" s="20">
        <v>0</v>
      </c>
      <c r="CZ32" s="322">
        <f t="shared" si="185"/>
        <v>0</v>
      </c>
      <c r="DA32" s="20">
        <v>0</v>
      </c>
      <c r="DB32" s="322">
        <f t="shared" si="186"/>
        <v>0</v>
      </c>
      <c r="DC32" s="20">
        <v>0</v>
      </c>
      <c r="DD32" s="322">
        <f t="shared" si="75"/>
        <v>0</v>
      </c>
      <c r="DE32" s="20">
        <v>0</v>
      </c>
      <c r="DF32" s="322">
        <f t="shared" si="76"/>
        <v>0</v>
      </c>
      <c r="DG32" s="20">
        <v>0</v>
      </c>
      <c r="DH32" s="322">
        <f t="shared" si="77"/>
        <v>0</v>
      </c>
      <c r="DI32" s="20">
        <v>0</v>
      </c>
      <c r="DJ32" s="322">
        <f t="shared" si="78"/>
        <v>0</v>
      </c>
      <c r="DK32" s="20">
        <v>0</v>
      </c>
      <c r="DL32" s="322">
        <f t="shared" si="79"/>
        <v>0</v>
      </c>
      <c r="DM32" s="20">
        <v>0</v>
      </c>
      <c r="DN32" s="322">
        <f t="shared" si="80"/>
        <v>0</v>
      </c>
      <c r="DO32" s="20">
        <v>0</v>
      </c>
      <c r="DP32" s="322">
        <f t="shared" si="81"/>
        <v>0</v>
      </c>
      <c r="DQ32" s="20">
        <v>0</v>
      </c>
      <c r="DR32" s="322">
        <f t="shared" si="82"/>
        <v>0</v>
      </c>
      <c r="DS32" s="20">
        <v>0</v>
      </c>
      <c r="DT32" s="322">
        <f t="shared" si="83"/>
        <v>0</v>
      </c>
      <c r="DU32" s="20">
        <v>0</v>
      </c>
      <c r="DV32" s="322">
        <f t="shared" si="84"/>
        <v>0</v>
      </c>
      <c r="DW32" s="20">
        <v>0</v>
      </c>
      <c r="DX32" s="322">
        <f t="shared" si="85"/>
        <v>0</v>
      </c>
      <c r="DY32" s="20">
        <v>0</v>
      </c>
      <c r="DZ32" s="322">
        <f t="shared" si="86"/>
        <v>0</v>
      </c>
      <c r="EA32" s="20">
        <v>0</v>
      </c>
      <c r="EB32" s="322">
        <f t="shared" si="87"/>
        <v>0</v>
      </c>
      <c r="EC32" s="20">
        <v>0</v>
      </c>
      <c r="ED32" s="322">
        <f t="shared" si="88"/>
        <v>0</v>
      </c>
      <c r="EE32" s="20">
        <v>0</v>
      </c>
      <c r="EF32" s="322">
        <f t="shared" si="89"/>
        <v>0</v>
      </c>
      <c r="EG32" s="20">
        <v>0</v>
      </c>
      <c r="EH32" s="322">
        <f t="shared" si="90"/>
        <v>0</v>
      </c>
      <c r="EI32" s="20">
        <v>0</v>
      </c>
      <c r="EJ32" s="322">
        <f t="shared" si="91"/>
        <v>0</v>
      </c>
      <c r="EK32" s="20">
        <v>0</v>
      </c>
      <c r="EL32" s="322">
        <f t="shared" si="92"/>
        <v>0</v>
      </c>
      <c r="EM32" s="20">
        <v>0</v>
      </c>
      <c r="EN32" s="322">
        <f t="shared" si="93"/>
        <v>0</v>
      </c>
      <c r="EO32" s="20">
        <v>0</v>
      </c>
      <c r="EP32" s="322">
        <f t="shared" si="94"/>
        <v>0</v>
      </c>
      <c r="EQ32" s="20">
        <v>0</v>
      </c>
      <c r="ER32" s="322">
        <f t="shared" si="95"/>
        <v>0</v>
      </c>
      <c r="ES32" s="20">
        <v>0</v>
      </c>
      <c r="ET32" s="322">
        <f t="shared" si="96"/>
        <v>0</v>
      </c>
      <c r="EU32" s="20">
        <v>0</v>
      </c>
      <c r="EV32" s="322">
        <f t="shared" si="97"/>
        <v>0</v>
      </c>
      <c r="EW32" s="20">
        <v>0</v>
      </c>
      <c r="EX32" s="322">
        <f t="shared" si="98"/>
        <v>0</v>
      </c>
      <c r="EY32" s="20">
        <v>0</v>
      </c>
      <c r="EZ32" s="322">
        <f t="shared" si="99"/>
        <v>0</v>
      </c>
      <c r="FA32" s="20">
        <v>0</v>
      </c>
      <c r="FB32" s="322">
        <f t="shared" si="24"/>
        <v>0</v>
      </c>
      <c r="FC32" s="20">
        <v>0</v>
      </c>
      <c r="FD32" s="322">
        <f t="shared" si="25"/>
        <v>0</v>
      </c>
      <c r="FE32" s="20">
        <v>0</v>
      </c>
      <c r="FF32" s="322">
        <f t="shared" si="26"/>
        <v>0</v>
      </c>
      <c r="FG32" s="20">
        <v>0</v>
      </c>
      <c r="FH32" s="322">
        <f t="shared" si="27"/>
        <v>0</v>
      </c>
      <c r="FI32" s="20">
        <v>0</v>
      </c>
      <c r="FJ32" s="322">
        <f t="shared" si="28"/>
        <v>0</v>
      </c>
      <c r="FK32" s="20">
        <v>0</v>
      </c>
      <c r="FL32" s="322">
        <f t="shared" si="29"/>
        <v>0</v>
      </c>
      <c r="FM32" s="20">
        <v>0</v>
      </c>
      <c r="FN32" s="322">
        <f t="shared" si="30"/>
        <v>0</v>
      </c>
      <c r="FO32" s="20">
        <v>0</v>
      </c>
      <c r="FP32" s="322">
        <f t="shared" si="31"/>
        <v>0</v>
      </c>
      <c r="FQ32" s="20">
        <v>0</v>
      </c>
      <c r="FR32" s="322">
        <f t="shared" si="32"/>
        <v>0</v>
      </c>
      <c r="FS32" s="20">
        <v>0</v>
      </c>
      <c r="FT32" s="322">
        <f t="shared" si="33"/>
        <v>0</v>
      </c>
      <c r="FU32" s="20">
        <v>0</v>
      </c>
      <c r="FV32" s="322">
        <f t="shared" si="34"/>
        <v>0</v>
      </c>
      <c r="FW32" s="20">
        <v>0</v>
      </c>
      <c r="FX32" s="322">
        <f t="shared" si="35"/>
        <v>0</v>
      </c>
      <c r="FY32" s="20">
        <v>0</v>
      </c>
      <c r="FZ32" s="322">
        <f t="shared" si="36"/>
        <v>0</v>
      </c>
      <c r="GA32" s="20">
        <v>0</v>
      </c>
      <c r="GB32" s="322">
        <f t="shared" si="37"/>
        <v>0</v>
      </c>
      <c r="GC32" s="20">
        <v>0</v>
      </c>
      <c r="GD32" s="322">
        <f t="shared" si="38"/>
        <v>0</v>
      </c>
      <c r="GE32" s="20">
        <v>0</v>
      </c>
      <c r="GF32" s="322">
        <f t="shared" si="39"/>
        <v>0</v>
      </c>
      <c r="GG32" s="20">
        <v>0</v>
      </c>
      <c r="GH32" s="322">
        <f t="shared" si="40"/>
        <v>0</v>
      </c>
      <c r="GI32" s="20">
        <v>0</v>
      </c>
      <c r="GJ32" s="322">
        <f t="shared" si="41"/>
        <v>0</v>
      </c>
      <c r="GK32" s="20">
        <v>0</v>
      </c>
      <c r="GL32" s="322">
        <f t="shared" si="42"/>
        <v>0</v>
      </c>
      <c r="GM32" s="20">
        <v>0</v>
      </c>
      <c r="GN32" s="322">
        <f t="shared" si="43"/>
        <v>0</v>
      </c>
      <c r="GO32" s="20">
        <v>0</v>
      </c>
      <c r="GP32" s="322">
        <f t="shared" si="44"/>
        <v>0</v>
      </c>
      <c r="GQ32" s="20">
        <v>0</v>
      </c>
      <c r="GR32" s="322">
        <f t="shared" si="45"/>
        <v>0</v>
      </c>
      <c r="GS32" s="20">
        <v>0</v>
      </c>
      <c r="GT32" s="322">
        <f t="shared" si="46"/>
        <v>0</v>
      </c>
      <c r="GU32" s="20">
        <v>0</v>
      </c>
      <c r="GV32" s="322">
        <f t="shared" si="47"/>
        <v>0</v>
      </c>
      <c r="GW32" s="20">
        <v>0</v>
      </c>
      <c r="GX32" s="322">
        <f t="shared" si="48"/>
        <v>0</v>
      </c>
      <c r="GZ32" s="323">
        <f t="shared" si="100"/>
        <v>0</v>
      </c>
      <c r="HA32" s="324">
        <f t="shared" si="101"/>
        <v>0</v>
      </c>
      <c r="HB32" s="325">
        <f t="shared" si="49"/>
        <v>0</v>
      </c>
    </row>
    <row r="33" spans="1:210">
      <c r="A33" s="90"/>
      <c r="E33" s="20">
        <v>0</v>
      </c>
      <c r="F33" s="322">
        <f t="shared" si="50"/>
        <v>0</v>
      </c>
      <c r="G33" s="20">
        <v>0</v>
      </c>
      <c r="H33" s="322">
        <f t="shared" si="50"/>
        <v>0</v>
      </c>
      <c r="I33" s="20">
        <v>0</v>
      </c>
      <c r="J33" s="322">
        <f t="shared" ref="J33" si="203">I33*$D33</f>
        <v>0</v>
      </c>
      <c r="K33" s="20">
        <v>0</v>
      </c>
      <c r="L33" s="322">
        <f t="shared" ref="L33" si="204">K33*$D33</f>
        <v>0</v>
      </c>
      <c r="M33" s="20">
        <v>0</v>
      </c>
      <c r="N33" s="322">
        <f t="shared" ref="N33" si="205">M33*$D33</f>
        <v>0</v>
      </c>
      <c r="O33" s="20">
        <v>0</v>
      </c>
      <c r="P33" s="322">
        <f t="shared" ref="P33" si="206">O33*$D33</f>
        <v>0</v>
      </c>
      <c r="Q33" s="20">
        <v>0</v>
      </c>
      <c r="R33" s="322">
        <f t="shared" si="55"/>
        <v>0</v>
      </c>
      <c r="S33" s="20">
        <v>0</v>
      </c>
      <c r="T33" s="322">
        <f t="shared" si="56"/>
        <v>0</v>
      </c>
      <c r="U33" s="20">
        <v>0</v>
      </c>
      <c r="V33" s="322">
        <f t="shared" si="57"/>
        <v>0</v>
      </c>
      <c r="W33" s="20">
        <v>0</v>
      </c>
      <c r="X33" s="322">
        <f t="shared" si="58"/>
        <v>0</v>
      </c>
      <c r="Y33" s="20">
        <v>0</v>
      </c>
      <c r="Z33" s="322">
        <f t="shared" si="59"/>
        <v>0</v>
      </c>
      <c r="AA33" s="20">
        <v>0</v>
      </c>
      <c r="AB33" s="322">
        <f t="shared" si="60"/>
        <v>0</v>
      </c>
      <c r="AC33" s="20">
        <v>0</v>
      </c>
      <c r="AD33" s="322">
        <f t="shared" si="61"/>
        <v>0</v>
      </c>
      <c r="AE33" s="20">
        <v>0</v>
      </c>
      <c r="AF33" s="322">
        <f t="shared" si="62"/>
        <v>0</v>
      </c>
      <c r="AG33" s="20">
        <v>0</v>
      </c>
      <c r="AH33" s="322">
        <f t="shared" si="63"/>
        <v>0</v>
      </c>
      <c r="AI33" s="20">
        <v>0</v>
      </c>
      <c r="AJ33" s="322">
        <f t="shared" si="64"/>
        <v>0</v>
      </c>
      <c r="AK33" s="20">
        <v>0</v>
      </c>
      <c r="AL33" s="322">
        <f t="shared" si="65"/>
        <v>0</v>
      </c>
      <c r="AM33" s="20">
        <v>0</v>
      </c>
      <c r="AN33" s="322">
        <f t="shared" si="66"/>
        <v>0</v>
      </c>
      <c r="AO33" s="20">
        <v>0</v>
      </c>
      <c r="AP33" s="322">
        <f t="shared" si="67"/>
        <v>0</v>
      </c>
      <c r="AQ33" s="20">
        <v>0</v>
      </c>
      <c r="AR33" s="322">
        <f t="shared" si="68"/>
        <v>0</v>
      </c>
      <c r="AS33" s="20">
        <v>0</v>
      </c>
      <c r="AT33" s="322">
        <f t="shared" si="69"/>
        <v>0</v>
      </c>
      <c r="AU33" s="20">
        <v>0</v>
      </c>
      <c r="AV33" s="322">
        <f t="shared" si="70"/>
        <v>0</v>
      </c>
      <c r="AW33" s="20">
        <v>0</v>
      </c>
      <c r="AX33" s="322">
        <f t="shared" si="71"/>
        <v>0</v>
      </c>
      <c r="AY33" s="20">
        <v>0</v>
      </c>
      <c r="AZ33" s="322">
        <f t="shared" si="72"/>
        <v>0</v>
      </c>
      <c r="BA33" s="20">
        <v>0</v>
      </c>
      <c r="BB33" s="322">
        <f t="shared" si="73"/>
        <v>0</v>
      </c>
      <c r="BC33" s="20">
        <v>0</v>
      </c>
      <c r="BD33" s="322">
        <f t="shared" si="74"/>
        <v>0</v>
      </c>
      <c r="BE33" s="20">
        <v>0</v>
      </c>
      <c r="BF33" s="322">
        <f t="shared" si="162"/>
        <v>0</v>
      </c>
      <c r="BG33" s="20">
        <v>0</v>
      </c>
      <c r="BH33" s="322">
        <f t="shared" si="163"/>
        <v>0</v>
      </c>
      <c r="BI33" s="20">
        <v>0</v>
      </c>
      <c r="BJ33" s="322">
        <f t="shared" si="164"/>
        <v>0</v>
      </c>
      <c r="BK33" s="20">
        <v>0</v>
      </c>
      <c r="BL33" s="322">
        <f t="shared" si="165"/>
        <v>0</v>
      </c>
      <c r="BM33" s="20">
        <v>0</v>
      </c>
      <c r="BN33" s="322">
        <f t="shared" si="166"/>
        <v>0</v>
      </c>
      <c r="BO33" s="20">
        <v>0</v>
      </c>
      <c r="BP33" s="322">
        <f t="shared" si="167"/>
        <v>0</v>
      </c>
      <c r="BQ33" s="20">
        <v>0</v>
      </c>
      <c r="BR33" s="322">
        <f t="shared" si="168"/>
        <v>0</v>
      </c>
      <c r="BS33" s="20">
        <v>0</v>
      </c>
      <c r="BT33" s="322">
        <f t="shared" si="169"/>
        <v>0</v>
      </c>
      <c r="BU33" s="20">
        <v>0</v>
      </c>
      <c r="BV33" s="322">
        <f t="shared" si="170"/>
        <v>0</v>
      </c>
      <c r="BW33" s="20">
        <v>0</v>
      </c>
      <c r="BX33" s="322">
        <f t="shared" si="171"/>
        <v>0</v>
      </c>
      <c r="BY33" s="20">
        <v>0</v>
      </c>
      <c r="BZ33" s="322">
        <f t="shared" si="172"/>
        <v>0</v>
      </c>
      <c r="CA33" s="20">
        <v>0</v>
      </c>
      <c r="CB33" s="322">
        <f t="shared" si="173"/>
        <v>0</v>
      </c>
      <c r="CC33" s="20">
        <v>0</v>
      </c>
      <c r="CD33" s="322">
        <f t="shared" si="174"/>
        <v>0</v>
      </c>
      <c r="CE33" s="20">
        <v>0</v>
      </c>
      <c r="CF33" s="322">
        <f t="shared" si="175"/>
        <v>0</v>
      </c>
      <c r="CG33" s="20">
        <v>0</v>
      </c>
      <c r="CH33" s="322">
        <f t="shared" si="176"/>
        <v>0</v>
      </c>
      <c r="CI33" s="20">
        <v>0</v>
      </c>
      <c r="CJ33" s="322">
        <f t="shared" si="177"/>
        <v>0</v>
      </c>
      <c r="CK33" s="20">
        <v>0</v>
      </c>
      <c r="CL33" s="322">
        <f t="shared" si="178"/>
        <v>0</v>
      </c>
      <c r="CM33" s="20">
        <v>0</v>
      </c>
      <c r="CN33" s="322">
        <f t="shared" si="179"/>
        <v>0</v>
      </c>
      <c r="CO33" s="20">
        <v>0</v>
      </c>
      <c r="CP33" s="322">
        <f t="shared" si="180"/>
        <v>0</v>
      </c>
      <c r="CQ33" s="20">
        <v>0</v>
      </c>
      <c r="CR33" s="322">
        <f t="shared" si="181"/>
        <v>0</v>
      </c>
      <c r="CS33" s="20">
        <v>0</v>
      </c>
      <c r="CT33" s="322">
        <f t="shared" si="182"/>
        <v>0</v>
      </c>
      <c r="CU33" s="20">
        <v>0</v>
      </c>
      <c r="CV33" s="322">
        <f t="shared" si="183"/>
        <v>0</v>
      </c>
      <c r="CW33" s="20">
        <v>0</v>
      </c>
      <c r="CX33" s="322">
        <f t="shared" si="184"/>
        <v>0</v>
      </c>
      <c r="CY33" s="20">
        <v>0</v>
      </c>
      <c r="CZ33" s="322">
        <f t="shared" si="185"/>
        <v>0</v>
      </c>
      <c r="DA33" s="20">
        <v>0</v>
      </c>
      <c r="DB33" s="322">
        <f t="shared" si="186"/>
        <v>0</v>
      </c>
      <c r="DC33" s="20">
        <v>0</v>
      </c>
      <c r="DD33" s="322">
        <f t="shared" si="75"/>
        <v>0</v>
      </c>
      <c r="DE33" s="20">
        <v>0</v>
      </c>
      <c r="DF33" s="322">
        <f t="shared" si="76"/>
        <v>0</v>
      </c>
      <c r="DG33" s="20">
        <v>0</v>
      </c>
      <c r="DH33" s="322">
        <f t="shared" si="77"/>
        <v>0</v>
      </c>
      <c r="DI33" s="20">
        <v>0</v>
      </c>
      <c r="DJ33" s="322">
        <f t="shared" si="78"/>
        <v>0</v>
      </c>
      <c r="DK33" s="20">
        <v>0</v>
      </c>
      <c r="DL33" s="322">
        <f t="shared" si="79"/>
        <v>0</v>
      </c>
      <c r="DM33" s="20">
        <v>0</v>
      </c>
      <c r="DN33" s="322">
        <f t="shared" si="80"/>
        <v>0</v>
      </c>
      <c r="DO33" s="20">
        <v>0</v>
      </c>
      <c r="DP33" s="322">
        <f t="shared" si="81"/>
        <v>0</v>
      </c>
      <c r="DQ33" s="20">
        <v>0</v>
      </c>
      <c r="DR33" s="322">
        <f t="shared" si="82"/>
        <v>0</v>
      </c>
      <c r="DS33" s="20">
        <v>0</v>
      </c>
      <c r="DT33" s="322">
        <f t="shared" si="83"/>
        <v>0</v>
      </c>
      <c r="DU33" s="20">
        <v>0</v>
      </c>
      <c r="DV33" s="322">
        <f t="shared" si="84"/>
        <v>0</v>
      </c>
      <c r="DW33" s="20">
        <v>0</v>
      </c>
      <c r="DX33" s="322">
        <f t="shared" si="85"/>
        <v>0</v>
      </c>
      <c r="DY33" s="20">
        <v>0</v>
      </c>
      <c r="DZ33" s="322">
        <f t="shared" si="86"/>
        <v>0</v>
      </c>
      <c r="EA33" s="20">
        <v>0</v>
      </c>
      <c r="EB33" s="322">
        <f t="shared" si="87"/>
        <v>0</v>
      </c>
      <c r="EC33" s="20">
        <v>0</v>
      </c>
      <c r="ED33" s="322">
        <f t="shared" si="88"/>
        <v>0</v>
      </c>
      <c r="EE33" s="20">
        <v>0</v>
      </c>
      <c r="EF33" s="322">
        <f t="shared" si="89"/>
        <v>0</v>
      </c>
      <c r="EG33" s="20">
        <v>0</v>
      </c>
      <c r="EH33" s="322">
        <f t="shared" si="90"/>
        <v>0</v>
      </c>
      <c r="EI33" s="20">
        <v>0</v>
      </c>
      <c r="EJ33" s="322">
        <f t="shared" si="91"/>
        <v>0</v>
      </c>
      <c r="EK33" s="20">
        <v>0</v>
      </c>
      <c r="EL33" s="322">
        <f t="shared" si="92"/>
        <v>0</v>
      </c>
      <c r="EM33" s="20">
        <v>0</v>
      </c>
      <c r="EN33" s="322">
        <f t="shared" si="93"/>
        <v>0</v>
      </c>
      <c r="EO33" s="20">
        <v>0</v>
      </c>
      <c r="EP33" s="322">
        <f t="shared" si="94"/>
        <v>0</v>
      </c>
      <c r="EQ33" s="20">
        <v>0</v>
      </c>
      <c r="ER33" s="322">
        <f t="shared" si="95"/>
        <v>0</v>
      </c>
      <c r="ES33" s="20">
        <v>0</v>
      </c>
      <c r="ET33" s="322">
        <f t="shared" si="96"/>
        <v>0</v>
      </c>
      <c r="EU33" s="20">
        <v>0</v>
      </c>
      <c r="EV33" s="322">
        <f t="shared" si="97"/>
        <v>0</v>
      </c>
      <c r="EW33" s="20">
        <v>0</v>
      </c>
      <c r="EX33" s="322">
        <f t="shared" si="98"/>
        <v>0</v>
      </c>
      <c r="EY33" s="20">
        <v>0</v>
      </c>
      <c r="EZ33" s="322">
        <f t="shared" si="99"/>
        <v>0</v>
      </c>
      <c r="FA33" s="20">
        <v>0</v>
      </c>
      <c r="FB33" s="322">
        <f t="shared" si="24"/>
        <v>0</v>
      </c>
      <c r="FC33" s="20">
        <v>0</v>
      </c>
      <c r="FD33" s="322">
        <f t="shared" si="25"/>
        <v>0</v>
      </c>
      <c r="FE33" s="20">
        <v>0</v>
      </c>
      <c r="FF33" s="322">
        <f t="shared" si="26"/>
        <v>0</v>
      </c>
      <c r="FG33" s="20">
        <v>0</v>
      </c>
      <c r="FH33" s="322">
        <f t="shared" si="27"/>
        <v>0</v>
      </c>
      <c r="FI33" s="20">
        <v>0</v>
      </c>
      <c r="FJ33" s="322">
        <f t="shared" si="28"/>
        <v>0</v>
      </c>
      <c r="FK33" s="20">
        <v>0</v>
      </c>
      <c r="FL33" s="322">
        <f t="shared" si="29"/>
        <v>0</v>
      </c>
      <c r="FM33" s="20">
        <v>0</v>
      </c>
      <c r="FN33" s="322">
        <f t="shared" si="30"/>
        <v>0</v>
      </c>
      <c r="FO33" s="20">
        <v>0</v>
      </c>
      <c r="FP33" s="322">
        <f t="shared" si="31"/>
        <v>0</v>
      </c>
      <c r="FQ33" s="20">
        <v>0</v>
      </c>
      <c r="FR33" s="322">
        <f t="shared" si="32"/>
        <v>0</v>
      </c>
      <c r="FS33" s="20">
        <v>0</v>
      </c>
      <c r="FT33" s="322">
        <f t="shared" si="33"/>
        <v>0</v>
      </c>
      <c r="FU33" s="20">
        <v>0</v>
      </c>
      <c r="FV33" s="322">
        <f t="shared" si="34"/>
        <v>0</v>
      </c>
      <c r="FW33" s="20">
        <v>0</v>
      </c>
      <c r="FX33" s="322">
        <f t="shared" si="35"/>
        <v>0</v>
      </c>
      <c r="FY33" s="20">
        <v>0</v>
      </c>
      <c r="FZ33" s="322">
        <f t="shared" si="36"/>
        <v>0</v>
      </c>
      <c r="GA33" s="20">
        <v>0</v>
      </c>
      <c r="GB33" s="322">
        <f t="shared" si="37"/>
        <v>0</v>
      </c>
      <c r="GC33" s="20">
        <v>0</v>
      </c>
      <c r="GD33" s="322">
        <f t="shared" si="38"/>
        <v>0</v>
      </c>
      <c r="GE33" s="20">
        <v>0</v>
      </c>
      <c r="GF33" s="322">
        <f t="shared" si="39"/>
        <v>0</v>
      </c>
      <c r="GG33" s="20">
        <v>0</v>
      </c>
      <c r="GH33" s="322">
        <f t="shared" si="40"/>
        <v>0</v>
      </c>
      <c r="GI33" s="20">
        <v>0</v>
      </c>
      <c r="GJ33" s="322">
        <f t="shared" si="41"/>
        <v>0</v>
      </c>
      <c r="GK33" s="20">
        <v>0</v>
      </c>
      <c r="GL33" s="322">
        <f t="shared" si="42"/>
        <v>0</v>
      </c>
      <c r="GM33" s="20">
        <v>0</v>
      </c>
      <c r="GN33" s="322">
        <f t="shared" si="43"/>
        <v>0</v>
      </c>
      <c r="GO33" s="20">
        <v>0</v>
      </c>
      <c r="GP33" s="322">
        <f t="shared" si="44"/>
        <v>0</v>
      </c>
      <c r="GQ33" s="20">
        <v>0</v>
      </c>
      <c r="GR33" s="322">
        <f t="shared" si="45"/>
        <v>0</v>
      </c>
      <c r="GS33" s="20">
        <v>0</v>
      </c>
      <c r="GT33" s="322">
        <f t="shared" si="46"/>
        <v>0</v>
      </c>
      <c r="GU33" s="20">
        <v>0</v>
      </c>
      <c r="GV33" s="322">
        <f t="shared" si="47"/>
        <v>0</v>
      </c>
      <c r="GW33" s="20">
        <v>0</v>
      </c>
      <c r="GX33" s="322">
        <f t="shared" si="48"/>
        <v>0</v>
      </c>
      <c r="GZ33" s="323">
        <f t="shared" si="100"/>
        <v>0</v>
      </c>
      <c r="HA33" s="324">
        <f t="shared" si="101"/>
        <v>0</v>
      </c>
      <c r="HB33" s="325">
        <f t="shared" si="49"/>
        <v>0</v>
      </c>
    </row>
    <row r="34" spans="1:210">
      <c r="A34" s="90"/>
      <c r="E34" s="20">
        <v>0</v>
      </c>
      <c r="F34" s="322">
        <f t="shared" si="50"/>
        <v>0</v>
      </c>
      <c r="G34" s="20">
        <v>0</v>
      </c>
      <c r="H34" s="322">
        <f t="shared" si="50"/>
        <v>0</v>
      </c>
      <c r="I34" s="20">
        <v>0</v>
      </c>
      <c r="J34" s="322">
        <f t="shared" ref="J34" si="207">I34*$D34</f>
        <v>0</v>
      </c>
      <c r="K34" s="20">
        <v>0</v>
      </c>
      <c r="L34" s="322">
        <f t="shared" ref="L34" si="208">K34*$D34</f>
        <v>0</v>
      </c>
      <c r="M34" s="20">
        <v>0</v>
      </c>
      <c r="N34" s="322">
        <f t="shared" ref="N34" si="209">M34*$D34</f>
        <v>0</v>
      </c>
      <c r="O34" s="20">
        <v>0</v>
      </c>
      <c r="P34" s="322">
        <f t="shared" ref="P34" si="210">O34*$D34</f>
        <v>0</v>
      </c>
      <c r="Q34" s="20">
        <v>0</v>
      </c>
      <c r="R34" s="322">
        <f t="shared" si="55"/>
        <v>0</v>
      </c>
      <c r="S34" s="20">
        <v>0</v>
      </c>
      <c r="T34" s="322">
        <f t="shared" si="56"/>
        <v>0</v>
      </c>
      <c r="U34" s="20">
        <v>0</v>
      </c>
      <c r="V34" s="322">
        <f t="shared" si="57"/>
        <v>0</v>
      </c>
      <c r="W34" s="20">
        <v>0</v>
      </c>
      <c r="X34" s="322">
        <f t="shared" si="58"/>
        <v>0</v>
      </c>
      <c r="Y34" s="20">
        <v>0</v>
      </c>
      <c r="Z34" s="322">
        <f t="shared" si="59"/>
        <v>0</v>
      </c>
      <c r="AA34" s="20">
        <v>0</v>
      </c>
      <c r="AB34" s="322">
        <f t="shared" si="60"/>
        <v>0</v>
      </c>
      <c r="AC34" s="20">
        <v>0</v>
      </c>
      <c r="AD34" s="322">
        <f t="shared" si="61"/>
        <v>0</v>
      </c>
      <c r="AE34" s="20">
        <v>0</v>
      </c>
      <c r="AF34" s="322">
        <f t="shared" si="62"/>
        <v>0</v>
      </c>
      <c r="AG34" s="20">
        <v>0</v>
      </c>
      <c r="AH34" s="322">
        <f t="shared" si="63"/>
        <v>0</v>
      </c>
      <c r="AI34" s="20">
        <v>0</v>
      </c>
      <c r="AJ34" s="322">
        <f t="shared" si="64"/>
        <v>0</v>
      </c>
      <c r="AK34" s="20">
        <v>0</v>
      </c>
      <c r="AL34" s="322">
        <f t="shared" si="65"/>
        <v>0</v>
      </c>
      <c r="AM34" s="20">
        <v>0</v>
      </c>
      <c r="AN34" s="322">
        <f t="shared" si="66"/>
        <v>0</v>
      </c>
      <c r="AO34" s="20">
        <v>0</v>
      </c>
      <c r="AP34" s="322">
        <f t="shared" si="67"/>
        <v>0</v>
      </c>
      <c r="AQ34" s="20">
        <v>0</v>
      </c>
      <c r="AR34" s="322">
        <f t="shared" si="68"/>
        <v>0</v>
      </c>
      <c r="AS34" s="20">
        <v>0</v>
      </c>
      <c r="AT34" s="322">
        <f t="shared" si="69"/>
        <v>0</v>
      </c>
      <c r="AU34" s="20">
        <v>0</v>
      </c>
      <c r="AV34" s="322">
        <f t="shared" si="70"/>
        <v>0</v>
      </c>
      <c r="AW34" s="20">
        <v>0</v>
      </c>
      <c r="AX34" s="322">
        <f t="shared" si="71"/>
        <v>0</v>
      </c>
      <c r="AY34" s="20">
        <v>0</v>
      </c>
      <c r="AZ34" s="322">
        <f t="shared" si="72"/>
        <v>0</v>
      </c>
      <c r="BA34" s="20">
        <v>0</v>
      </c>
      <c r="BB34" s="322">
        <f t="shared" si="73"/>
        <v>0</v>
      </c>
      <c r="BC34" s="20">
        <v>0</v>
      </c>
      <c r="BD34" s="322">
        <f t="shared" si="74"/>
        <v>0</v>
      </c>
      <c r="BE34" s="20">
        <v>0</v>
      </c>
      <c r="BF34" s="322">
        <f t="shared" si="162"/>
        <v>0</v>
      </c>
      <c r="BG34" s="20">
        <v>0</v>
      </c>
      <c r="BH34" s="322">
        <f t="shared" si="163"/>
        <v>0</v>
      </c>
      <c r="BI34" s="20">
        <v>0</v>
      </c>
      <c r="BJ34" s="322">
        <f t="shared" si="164"/>
        <v>0</v>
      </c>
      <c r="BK34" s="20">
        <v>0</v>
      </c>
      <c r="BL34" s="322">
        <f t="shared" si="165"/>
        <v>0</v>
      </c>
      <c r="BM34" s="20">
        <v>0</v>
      </c>
      <c r="BN34" s="322">
        <f t="shared" si="166"/>
        <v>0</v>
      </c>
      <c r="BO34" s="20">
        <v>0</v>
      </c>
      <c r="BP34" s="322">
        <f t="shared" si="167"/>
        <v>0</v>
      </c>
      <c r="BQ34" s="20">
        <v>0</v>
      </c>
      <c r="BR34" s="322">
        <f t="shared" si="168"/>
        <v>0</v>
      </c>
      <c r="BS34" s="20">
        <v>0</v>
      </c>
      <c r="BT34" s="322">
        <f t="shared" si="169"/>
        <v>0</v>
      </c>
      <c r="BU34" s="20">
        <v>0</v>
      </c>
      <c r="BV34" s="322">
        <f t="shared" si="170"/>
        <v>0</v>
      </c>
      <c r="BW34" s="20">
        <v>0</v>
      </c>
      <c r="BX34" s="322">
        <f t="shared" si="171"/>
        <v>0</v>
      </c>
      <c r="BY34" s="20">
        <v>0</v>
      </c>
      <c r="BZ34" s="322">
        <f t="shared" si="172"/>
        <v>0</v>
      </c>
      <c r="CA34" s="20">
        <v>0</v>
      </c>
      <c r="CB34" s="322">
        <f t="shared" si="173"/>
        <v>0</v>
      </c>
      <c r="CC34" s="20">
        <v>0</v>
      </c>
      <c r="CD34" s="322">
        <f t="shared" si="174"/>
        <v>0</v>
      </c>
      <c r="CE34" s="20">
        <v>0</v>
      </c>
      <c r="CF34" s="322">
        <f t="shared" si="175"/>
        <v>0</v>
      </c>
      <c r="CG34" s="20">
        <v>0</v>
      </c>
      <c r="CH34" s="322">
        <f t="shared" si="176"/>
        <v>0</v>
      </c>
      <c r="CI34" s="20">
        <v>0</v>
      </c>
      <c r="CJ34" s="322">
        <f t="shared" si="177"/>
        <v>0</v>
      </c>
      <c r="CK34" s="20">
        <v>0</v>
      </c>
      <c r="CL34" s="322">
        <f t="shared" si="178"/>
        <v>0</v>
      </c>
      <c r="CM34" s="20">
        <v>0</v>
      </c>
      <c r="CN34" s="322">
        <f t="shared" si="179"/>
        <v>0</v>
      </c>
      <c r="CO34" s="20">
        <v>0</v>
      </c>
      <c r="CP34" s="322">
        <f t="shared" si="180"/>
        <v>0</v>
      </c>
      <c r="CQ34" s="20">
        <v>0</v>
      </c>
      <c r="CR34" s="322">
        <f t="shared" si="181"/>
        <v>0</v>
      </c>
      <c r="CS34" s="20">
        <v>0</v>
      </c>
      <c r="CT34" s="322">
        <f t="shared" si="182"/>
        <v>0</v>
      </c>
      <c r="CU34" s="20">
        <v>0</v>
      </c>
      <c r="CV34" s="322">
        <f t="shared" si="183"/>
        <v>0</v>
      </c>
      <c r="CW34" s="20">
        <v>0</v>
      </c>
      <c r="CX34" s="322">
        <f t="shared" si="184"/>
        <v>0</v>
      </c>
      <c r="CY34" s="20">
        <v>0</v>
      </c>
      <c r="CZ34" s="322">
        <f t="shared" si="185"/>
        <v>0</v>
      </c>
      <c r="DA34" s="20">
        <v>0</v>
      </c>
      <c r="DB34" s="322">
        <f t="shared" si="186"/>
        <v>0</v>
      </c>
      <c r="DC34" s="20">
        <v>0</v>
      </c>
      <c r="DD34" s="322">
        <f t="shared" si="75"/>
        <v>0</v>
      </c>
      <c r="DE34" s="20">
        <v>0</v>
      </c>
      <c r="DF34" s="322">
        <f t="shared" si="76"/>
        <v>0</v>
      </c>
      <c r="DG34" s="20">
        <v>0</v>
      </c>
      <c r="DH34" s="322">
        <f t="shared" si="77"/>
        <v>0</v>
      </c>
      <c r="DI34" s="20">
        <v>0</v>
      </c>
      <c r="DJ34" s="322">
        <f t="shared" si="78"/>
        <v>0</v>
      </c>
      <c r="DK34" s="20">
        <v>0</v>
      </c>
      <c r="DL34" s="322">
        <f t="shared" si="79"/>
        <v>0</v>
      </c>
      <c r="DM34" s="20">
        <v>0</v>
      </c>
      <c r="DN34" s="322">
        <f t="shared" si="80"/>
        <v>0</v>
      </c>
      <c r="DO34" s="20">
        <v>0</v>
      </c>
      <c r="DP34" s="322">
        <f t="shared" si="81"/>
        <v>0</v>
      </c>
      <c r="DQ34" s="20">
        <v>0</v>
      </c>
      <c r="DR34" s="322">
        <f t="shared" si="82"/>
        <v>0</v>
      </c>
      <c r="DS34" s="20">
        <v>0</v>
      </c>
      <c r="DT34" s="322">
        <f t="shared" si="83"/>
        <v>0</v>
      </c>
      <c r="DU34" s="20">
        <v>0</v>
      </c>
      <c r="DV34" s="322">
        <f t="shared" si="84"/>
        <v>0</v>
      </c>
      <c r="DW34" s="20">
        <v>0</v>
      </c>
      <c r="DX34" s="322">
        <f t="shared" si="85"/>
        <v>0</v>
      </c>
      <c r="DY34" s="20">
        <v>0</v>
      </c>
      <c r="DZ34" s="322">
        <f t="shared" si="86"/>
        <v>0</v>
      </c>
      <c r="EA34" s="20">
        <v>0</v>
      </c>
      <c r="EB34" s="322">
        <f t="shared" si="87"/>
        <v>0</v>
      </c>
      <c r="EC34" s="20">
        <v>0</v>
      </c>
      <c r="ED34" s="322">
        <f t="shared" si="88"/>
        <v>0</v>
      </c>
      <c r="EE34" s="20">
        <v>0</v>
      </c>
      <c r="EF34" s="322">
        <f t="shared" si="89"/>
        <v>0</v>
      </c>
      <c r="EG34" s="20">
        <v>0</v>
      </c>
      <c r="EH34" s="322">
        <f t="shared" si="90"/>
        <v>0</v>
      </c>
      <c r="EI34" s="20">
        <v>0</v>
      </c>
      <c r="EJ34" s="322">
        <f t="shared" si="91"/>
        <v>0</v>
      </c>
      <c r="EK34" s="20">
        <v>0</v>
      </c>
      <c r="EL34" s="322">
        <f t="shared" si="92"/>
        <v>0</v>
      </c>
      <c r="EM34" s="20">
        <v>0</v>
      </c>
      <c r="EN34" s="322">
        <f t="shared" si="93"/>
        <v>0</v>
      </c>
      <c r="EO34" s="20">
        <v>0</v>
      </c>
      <c r="EP34" s="322">
        <f t="shared" si="94"/>
        <v>0</v>
      </c>
      <c r="EQ34" s="20">
        <v>0</v>
      </c>
      <c r="ER34" s="322">
        <f t="shared" si="95"/>
        <v>0</v>
      </c>
      <c r="ES34" s="20">
        <v>0</v>
      </c>
      <c r="ET34" s="322">
        <f t="shared" si="96"/>
        <v>0</v>
      </c>
      <c r="EU34" s="20">
        <v>0</v>
      </c>
      <c r="EV34" s="322">
        <f t="shared" si="97"/>
        <v>0</v>
      </c>
      <c r="EW34" s="20">
        <v>0</v>
      </c>
      <c r="EX34" s="322">
        <f t="shared" si="98"/>
        <v>0</v>
      </c>
      <c r="EY34" s="20">
        <v>0</v>
      </c>
      <c r="EZ34" s="322">
        <f t="shared" si="99"/>
        <v>0</v>
      </c>
      <c r="FA34" s="20">
        <v>0</v>
      </c>
      <c r="FB34" s="322">
        <f t="shared" si="24"/>
        <v>0</v>
      </c>
      <c r="FC34" s="20">
        <v>0</v>
      </c>
      <c r="FD34" s="322">
        <f t="shared" si="25"/>
        <v>0</v>
      </c>
      <c r="FE34" s="20">
        <v>0</v>
      </c>
      <c r="FF34" s="322">
        <f t="shared" si="26"/>
        <v>0</v>
      </c>
      <c r="FG34" s="20">
        <v>0</v>
      </c>
      <c r="FH34" s="322">
        <f t="shared" si="27"/>
        <v>0</v>
      </c>
      <c r="FI34" s="20">
        <v>0</v>
      </c>
      <c r="FJ34" s="322">
        <f t="shared" si="28"/>
        <v>0</v>
      </c>
      <c r="FK34" s="20">
        <v>0</v>
      </c>
      <c r="FL34" s="322">
        <f t="shared" si="29"/>
        <v>0</v>
      </c>
      <c r="FM34" s="20">
        <v>0</v>
      </c>
      <c r="FN34" s="322">
        <f t="shared" si="30"/>
        <v>0</v>
      </c>
      <c r="FO34" s="20">
        <v>0</v>
      </c>
      <c r="FP34" s="322">
        <f t="shared" si="31"/>
        <v>0</v>
      </c>
      <c r="FQ34" s="20">
        <v>0</v>
      </c>
      <c r="FR34" s="322">
        <f t="shared" si="32"/>
        <v>0</v>
      </c>
      <c r="FS34" s="20">
        <v>0</v>
      </c>
      <c r="FT34" s="322">
        <f t="shared" si="33"/>
        <v>0</v>
      </c>
      <c r="FU34" s="20">
        <v>0</v>
      </c>
      <c r="FV34" s="322">
        <f t="shared" si="34"/>
        <v>0</v>
      </c>
      <c r="FW34" s="20">
        <v>0</v>
      </c>
      <c r="FX34" s="322">
        <f t="shared" si="35"/>
        <v>0</v>
      </c>
      <c r="FY34" s="20">
        <v>0</v>
      </c>
      <c r="FZ34" s="322">
        <f t="shared" si="36"/>
        <v>0</v>
      </c>
      <c r="GA34" s="20">
        <v>0</v>
      </c>
      <c r="GB34" s="322">
        <f t="shared" si="37"/>
        <v>0</v>
      </c>
      <c r="GC34" s="20">
        <v>0</v>
      </c>
      <c r="GD34" s="322">
        <f t="shared" si="38"/>
        <v>0</v>
      </c>
      <c r="GE34" s="20">
        <v>0</v>
      </c>
      <c r="GF34" s="322">
        <f t="shared" si="39"/>
        <v>0</v>
      </c>
      <c r="GG34" s="20">
        <v>0</v>
      </c>
      <c r="GH34" s="322">
        <f t="shared" si="40"/>
        <v>0</v>
      </c>
      <c r="GI34" s="20">
        <v>0</v>
      </c>
      <c r="GJ34" s="322">
        <f t="shared" si="41"/>
        <v>0</v>
      </c>
      <c r="GK34" s="20">
        <v>0</v>
      </c>
      <c r="GL34" s="322">
        <f t="shared" si="42"/>
        <v>0</v>
      </c>
      <c r="GM34" s="20">
        <v>0</v>
      </c>
      <c r="GN34" s="322">
        <f t="shared" si="43"/>
        <v>0</v>
      </c>
      <c r="GO34" s="20">
        <v>0</v>
      </c>
      <c r="GP34" s="322">
        <f t="shared" si="44"/>
        <v>0</v>
      </c>
      <c r="GQ34" s="20">
        <v>0</v>
      </c>
      <c r="GR34" s="322">
        <f t="shared" si="45"/>
        <v>0</v>
      </c>
      <c r="GS34" s="20">
        <v>0</v>
      </c>
      <c r="GT34" s="322">
        <f t="shared" si="46"/>
        <v>0</v>
      </c>
      <c r="GU34" s="20">
        <v>0</v>
      </c>
      <c r="GV34" s="322">
        <f t="shared" si="47"/>
        <v>0</v>
      </c>
      <c r="GW34" s="20">
        <v>0</v>
      </c>
      <c r="GX34" s="322">
        <f t="shared" si="48"/>
        <v>0</v>
      </c>
      <c r="GZ34" s="323">
        <f t="shared" si="100"/>
        <v>0</v>
      </c>
      <c r="HA34" s="324">
        <f t="shared" si="101"/>
        <v>0</v>
      </c>
      <c r="HB34" s="325">
        <f t="shared" si="49"/>
        <v>0</v>
      </c>
    </row>
    <row r="35" spans="1:210">
      <c r="A35" s="90"/>
      <c r="E35" s="20">
        <v>0</v>
      </c>
      <c r="F35" s="322">
        <f t="shared" si="50"/>
        <v>0</v>
      </c>
      <c r="G35" s="20">
        <v>0</v>
      </c>
      <c r="H35" s="322">
        <f t="shared" si="50"/>
        <v>0</v>
      </c>
      <c r="I35" s="20">
        <v>0</v>
      </c>
      <c r="J35" s="322">
        <f t="shared" ref="J35" si="211">I35*$D35</f>
        <v>0</v>
      </c>
      <c r="K35" s="20">
        <v>0</v>
      </c>
      <c r="L35" s="322">
        <f t="shared" ref="L35" si="212">K35*$D35</f>
        <v>0</v>
      </c>
      <c r="M35" s="20">
        <v>0</v>
      </c>
      <c r="N35" s="322">
        <f t="shared" ref="N35" si="213">M35*$D35</f>
        <v>0</v>
      </c>
      <c r="O35" s="20">
        <v>0</v>
      </c>
      <c r="P35" s="322">
        <f t="shared" ref="P35" si="214">O35*$D35</f>
        <v>0</v>
      </c>
      <c r="Q35" s="20">
        <v>0</v>
      </c>
      <c r="R35" s="322">
        <f t="shared" si="55"/>
        <v>0</v>
      </c>
      <c r="S35" s="20">
        <v>0</v>
      </c>
      <c r="T35" s="322">
        <f t="shared" si="56"/>
        <v>0</v>
      </c>
      <c r="U35" s="20">
        <v>0</v>
      </c>
      <c r="V35" s="322">
        <f t="shared" si="57"/>
        <v>0</v>
      </c>
      <c r="W35" s="20">
        <v>0</v>
      </c>
      <c r="X35" s="322">
        <f t="shared" si="58"/>
        <v>0</v>
      </c>
      <c r="Y35" s="20">
        <v>0</v>
      </c>
      <c r="Z35" s="322">
        <f t="shared" si="59"/>
        <v>0</v>
      </c>
      <c r="AA35" s="20">
        <v>0</v>
      </c>
      <c r="AB35" s="322">
        <f t="shared" si="60"/>
        <v>0</v>
      </c>
      <c r="AC35" s="20">
        <v>0</v>
      </c>
      <c r="AD35" s="322">
        <f t="shared" si="61"/>
        <v>0</v>
      </c>
      <c r="AE35" s="20">
        <v>0</v>
      </c>
      <c r="AF35" s="322">
        <f t="shared" si="62"/>
        <v>0</v>
      </c>
      <c r="AG35" s="20">
        <v>0</v>
      </c>
      <c r="AH35" s="322">
        <f t="shared" si="63"/>
        <v>0</v>
      </c>
      <c r="AI35" s="20">
        <v>0</v>
      </c>
      <c r="AJ35" s="322">
        <f t="shared" si="64"/>
        <v>0</v>
      </c>
      <c r="AK35" s="20">
        <v>0</v>
      </c>
      <c r="AL35" s="322">
        <f t="shared" si="65"/>
        <v>0</v>
      </c>
      <c r="AM35" s="20">
        <v>0</v>
      </c>
      <c r="AN35" s="322">
        <f t="shared" si="66"/>
        <v>0</v>
      </c>
      <c r="AO35" s="20">
        <v>0</v>
      </c>
      <c r="AP35" s="322">
        <f t="shared" si="67"/>
        <v>0</v>
      </c>
      <c r="AQ35" s="20">
        <v>0</v>
      </c>
      <c r="AR35" s="322">
        <f t="shared" si="68"/>
        <v>0</v>
      </c>
      <c r="AS35" s="20">
        <v>0</v>
      </c>
      <c r="AT35" s="322">
        <f t="shared" si="69"/>
        <v>0</v>
      </c>
      <c r="AU35" s="20">
        <v>0</v>
      </c>
      <c r="AV35" s="322">
        <f t="shared" si="70"/>
        <v>0</v>
      </c>
      <c r="AW35" s="20">
        <v>0</v>
      </c>
      <c r="AX35" s="322">
        <f t="shared" si="71"/>
        <v>0</v>
      </c>
      <c r="AY35" s="20">
        <v>0</v>
      </c>
      <c r="AZ35" s="322">
        <f t="shared" si="72"/>
        <v>0</v>
      </c>
      <c r="BA35" s="20">
        <v>0</v>
      </c>
      <c r="BB35" s="322">
        <f t="shared" si="73"/>
        <v>0</v>
      </c>
      <c r="BC35" s="20">
        <v>0</v>
      </c>
      <c r="BD35" s="322">
        <f t="shared" si="74"/>
        <v>0</v>
      </c>
      <c r="BE35" s="20">
        <v>0</v>
      </c>
      <c r="BF35" s="322">
        <f t="shared" si="162"/>
        <v>0</v>
      </c>
      <c r="BG35" s="20">
        <v>0</v>
      </c>
      <c r="BH35" s="322">
        <f t="shared" si="163"/>
        <v>0</v>
      </c>
      <c r="BI35" s="20">
        <v>0</v>
      </c>
      <c r="BJ35" s="322">
        <f t="shared" si="164"/>
        <v>0</v>
      </c>
      <c r="BK35" s="20">
        <v>0</v>
      </c>
      <c r="BL35" s="322">
        <f t="shared" si="165"/>
        <v>0</v>
      </c>
      <c r="BM35" s="20">
        <v>0</v>
      </c>
      <c r="BN35" s="322">
        <f t="shared" si="166"/>
        <v>0</v>
      </c>
      <c r="BO35" s="20">
        <v>0</v>
      </c>
      <c r="BP35" s="322">
        <f t="shared" si="167"/>
        <v>0</v>
      </c>
      <c r="BQ35" s="20">
        <v>0</v>
      </c>
      <c r="BR35" s="322">
        <f t="shared" si="168"/>
        <v>0</v>
      </c>
      <c r="BS35" s="20">
        <v>0</v>
      </c>
      <c r="BT35" s="322">
        <f t="shared" si="169"/>
        <v>0</v>
      </c>
      <c r="BU35" s="20">
        <v>0</v>
      </c>
      <c r="BV35" s="322">
        <f t="shared" si="170"/>
        <v>0</v>
      </c>
      <c r="BW35" s="20">
        <v>0</v>
      </c>
      <c r="BX35" s="322">
        <f t="shared" si="171"/>
        <v>0</v>
      </c>
      <c r="BY35" s="20">
        <v>0</v>
      </c>
      <c r="BZ35" s="322">
        <f t="shared" si="172"/>
        <v>0</v>
      </c>
      <c r="CA35" s="20">
        <v>0</v>
      </c>
      <c r="CB35" s="322">
        <f t="shared" si="173"/>
        <v>0</v>
      </c>
      <c r="CC35" s="20">
        <v>0</v>
      </c>
      <c r="CD35" s="322">
        <f t="shared" si="174"/>
        <v>0</v>
      </c>
      <c r="CE35" s="20">
        <v>0</v>
      </c>
      <c r="CF35" s="322">
        <f t="shared" si="175"/>
        <v>0</v>
      </c>
      <c r="CG35" s="20">
        <v>0</v>
      </c>
      <c r="CH35" s="322">
        <f t="shared" si="176"/>
        <v>0</v>
      </c>
      <c r="CI35" s="20">
        <v>0</v>
      </c>
      <c r="CJ35" s="322">
        <f t="shared" si="177"/>
        <v>0</v>
      </c>
      <c r="CK35" s="20">
        <v>0</v>
      </c>
      <c r="CL35" s="322">
        <f t="shared" si="178"/>
        <v>0</v>
      </c>
      <c r="CM35" s="20">
        <v>0</v>
      </c>
      <c r="CN35" s="322">
        <f t="shared" si="179"/>
        <v>0</v>
      </c>
      <c r="CO35" s="20">
        <v>0</v>
      </c>
      <c r="CP35" s="322">
        <f t="shared" si="180"/>
        <v>0</v>
      </c>
      <c r="CQ35" s="20">
        <v>0</v>
      </c>
      <c r="CR35" s="322">
        <f t="shared" si="181"/>
        <v>0</v>
      </c>
      <c r="CS35" s="20">
        <v>0</v>
      </c>
      <c r="CT35" s="322">
        <f t="shared" si="182"/>
        <v>0</v>
      </c>
      <c r="CU35" s="20">
        <v>0</v>
      </c>
      <c r="CV35" s="322">
        <f t="shared" si="183"/>
        <v>0</v>
      </c>
      <c r="CW35" s="20">
        <v>0</v>
      </c>
      <c r="CX35" s="322">
        <f t="shared" si="184"/>
        <v>0</v>
      </c>
      <c r="CY35" s="20">
        <v>0</v>
      </c>
      <c r="CZ35" s="322">
        <f t="shared" si="185"/>
        <v>0</v>
      </c>
      <c r="DA35" s="20">
        <v>0</v>
      </c>
      <c r="DB35" s="322">
        <f t="shared" si="186"/>
        <v>0</v>
      </c>
      <c r="DC35" s="20">
        <v>0</v>
      </c>
      <c r="DD35" s="322">
        <f t="shared" si="75"/>
        <v>0</v>
      </c>
      <c r="DE35" s="20">
        <v>0</v>
      </c>
      <c r="DF35" s="322">
        <f t="shared" si="76"/>
        <v>0</v>
      </c>
      <c r="DG35" s="20">
        <v>0</v>
      </c>
      <c r="DH35" s="322">
        <f t="shared" si="77"/>
        <v>0</v>
      </c>
      <c r="DI35" s="20">
        <v>0</v>
      </c>
      <c r="DJ35" s="322">
        <f t="shared" si="78"/>
        <v>0</v>
      </c>
      <c r="DK35" s="20">
        <v>0</v>
      </c>
      <c r="DL35" s="322">
        <f t="shared" si="79"/>
        <v>0</v>
      </c>
      <c r="DM35" s="20">
        <v>0</v>
      </c>
      <c r="DN35" s="322">
        <f t="shared" si="80"/>
        <v>0</v>
      </c>
      <c r="DO35" s="20">
        <v>0</v>
      </c>
      <c r="DP35" s="322">
        <f t="shared" si="81"/>
        <v>0</v>
      </c>
      <c r="DQ35" s="20">
        <v>0</v>
      </c>
      <c r="DR35" s="322">
        <f t="shared" si="82"/>
        <v>0</v>
      </c>
      <c r="DS35" s="20">
        <v>0</v>
      </c>
      <c r="DT35" s="322">
        <f t="shared" si="83"/>
        <v>0</v>
      </c>
      <c r="DU35" s="20">
        <v>0</v>
      </c>
      <c r="DV35" s="322">
        <f t="shared" si="84"/>
        <v>0</v>
      </c>
      <c r="DW35" s="20">
        <v>0</v>
      </c>
      <c r="DX35" s="322">
        <f t="shared" si="85"/>
        <v>0</v>
      </c>
      <c r="DY35" s="20">
        <v>0</v>
      </c>
      <c r="DZ35" s="322">
        <f t="shared" si="86"/>
        <v>0</v>
      </c>
      <c r="EA35" s="20">
        <v>0</v>
      </c>
      <c r="EB35" s="322">
        <f t="shared" si="87"/>
        <v>0</v>
      </c>
      <c r="EC35" s="20">
        <v>0</v>
      </c>
      <c r="ED35" s="322">
        <f t="shared" si="88"/>
        <v>0</v>
      </c>
      <c r="EE35" s="20">
        <v>0</v>
      </c>
      <c r="EF35" s="322">
        <f t="shared" si="89"/>
        <v>0</v>
      </c>
      <c r="EG35" s="20">
        <v>0</v>
      </c>
      <c r="EH35" s="322">
        <f t="shared" si="90"/>
        <v>0</v>
      </c>
      <c r="EI35" s="20">
        <v>0</v>
      </c>
      <c r="EJ35" s="322">
        <f t="shared" si="91"/>
        <v>0</v>
      </c>
      <c r="EK35" s="20">
        <v>0</v>
      </c>
      <c r="EL35" s="322">
        <f t="shared" si="92"/>
        <v>0</v>
      </c>
      <c r="EM35" s="20">
        <v>0</v>
      </c>
      <c r="EN35" s="322">
        <f t="shared" si="93"/>
        <v>0</v>
      </c>
      <c r="EO35" s="20">
        <v>0</v>
      </c>
      <c r="EP35" s="322">
        <f t="shared" si="94"/>
        <v>0</v>
      </c>
      <c r="EQ35" s="20">
        <v>0</v>
      </c>
      <c r="ER35" s="322">
        <f t="shared" si="95"/>
        <v>0</v>
      </c>
      <c r="ES35" s="20">
        <v>0</v>
      </c>
      <c r="ET35" s="322">
        <f t="shared" si="96"/>
        <v>0</v>
      </c>
      <c r="EU35" s="20">
        <v>0</v>
      </c>
      <c r="EV35" s="322">
        <f t="shared" si="97"/>
        <v>0</v>
      </c>
      <c r="EW35" s="20">
        <v>0</v>
      </c>
      <c r="EX35" s="322">
        <f t="shared" si="98"/>
        <v>0</v>
      </c>
      <c r="EY35" s="20">
        <v>0</v>
      </c>
      <c r="EZ35" s="322">
        <f t="shared" si="99"/>
        <v>0</v>
      </c>
      <c r="FA35" s="20">
        <v>0</v>
      </c>
      <c r="FB35" s="322">
        <f t="shared" si="24"/>
        <v>0</v>
      </c>
      <c r="FC35" s="20">
        <v>0</v>
      </c>
      <c r="FD35" s="322">
        <f t="shared" si="25"/>
        <v>0</v>
      </c>
      <c r="FE35" s="20">
        <v>0</v>
      </c>
      <c r="FF35" s="322">
        <f t="shared" si="26"/>
        <v>0</v>
      </c>
      <c r="FG35" s="20">
        <v>0</v>
      </c>
      <c r="FH35" s="322">
        <f t="shared" si="27"/>
        <v>0</v>
      </c>
      <c r="FI35" s="20">
        <v>0</v>
      </c>
      <c r="FJ35" s="322">
        <f t="shared" si="28"/>
        <v>0</v>
      </c>
      <c r="FK35" s="20">
        <v>0</v>
      </c>
      <c r="FL35" s="322">
        <f t="shared" si="29"/>
        <v>0</v>
      </c>
      <c r="FM35" s="20">
        <v>0</v>
      </c>
      <c r="FN35" s="322">
        <f t="shared" si="30"/>
        <v>0</v>
      </c>
      <c r="FO35" s="20">
        <v>0</v>
      </c>
      <c r="FP35" s="322">
        <f t="shared" si="31"/>
        <v>0</v>
      </c>
      <c r="FQ35" s="20">
        <v>0</v>
      </c>
      <c r="FR35" s="322">
        <f t="shared" si="32"/>
        <v>0</v>
      </c>
      <c r="FS35" s="20">
        <v>0</v>
      </c>
      <c r="FT35" s="322">
        <f t="shared" si="33"/>
        <v>0</v>
      </c>
      <c r="FU35" s="20">
        <v>0</v>
      </c>
      <c r="FV35" s="322">
        <f t="shared" si="34"/>
        <v>0</v>
      </c>
      <c r="FW35" s="20">
        <v>0</v>
      </c>
      <c r="FX35" s="322">
        <f t="shared" si="35"/>
        <v>0</v>
      </c>
      <c r="FY35" s="20">
        <v>0</v>
      </c>
      <c r="FZ35" s="322">
        <f t="shared" si="36"/>
        <v>0</v>
      </c>
      <c r="GA35" s="20">
        <v>0</v>
      </c>
      <c r="GB35" s="322">
        <f t="shared" si="37"/>
        <v>0</v>
      </c>
      <c r="GC35" s="20">
        <v>0</v>
      </c>
      <c r="GD35" s="322">
        <f t="shared" si="38"/>
        <v>0</v>
      </c>
      <c r="GE35" s="20">
        <v>0</v>
      </c>
      <c r="GF35" s="322">
        <f t="shared" si="39"/>
        <v>0</v>
      </c>
      <c r="GG35" s="20">
        <v>0</v>
      </c>
      <c r="GH35" s="322">
        <f t="shared" si="40"/>
        <v>0</v>
      </c>
      <c r="GI35" s="20">
        <v>0</v>
      </c>
      <c r="GJ35" s="322">
        <f t="shared" si="41"/>
        <v>0</v>
      </c>
      <c r="GK35" s="20">
        <v>0</v>
      </c>
      <c r="GL35" s="322">
        <f t="shared" si="42"/>
        <v>0</v>
      </c>
      <c r="GM35" s="20">
        <v>0</v>
      </c>
      <c r="GN35" s="322">
        <f t="shared" si="43"/>
        <v>0</v>
      </c>
      <c r="GO35" s="20">
        <v>0</v>
      </c>
      <c r="GP35" s="322">
        <f t="shared" si="44"/>
        <v>0</v>
      </c>
      <c r="GQ35" s="20">
        <v>0</v>
      </c>
      <c r="GR35" s="322">
        <f t="shared" si="45"/>
        <v>0</v>
      </c>
      <c r="GS35" s="20">
        <v>0</v>
      </c>
      <c r="GT35" s="322">
        <f t="shared" si="46"/>
        <v>0</v>
      </c>
      <c r="GU35" s="20">
        <v>0</v>
      </c>
      <c r="GV35" s="322">
        <f t="shared" si="47"/>
        <v>0</v>
      </c>
      <c r="GW35" s="20">
        <v>0</v>
      </c>
      <c r="GX35" s="322">
        <f t="shared" si="48"/>
        <v>0</v>
      </c>
      <c r="GZ35" s="323">
        <f t="shared" si="100"/>
        <v>0</v>
      </c>
      <c r="HA35" s="324">
        <f t="shared" si="101"/>
        <v>0</v>
      </c>
      <c r="HB35" s="325">
        <f t="shared" si="49"/>
        <v>0</v>
      </c>
    </row>
    <row r="36" spans="1:210">
      <c r="A36" s="90"/>
      <c r="E36" s="20">
        <v>0</v>
      </c>
      <c r="F36" s="322">
        <f t="shared" si="50"/>
        <v>0</v>
      </c>
      <c r="G36" s="20">
        <v>0</v>
      </c>
      <c r="H36" s="322">
        <f t="shared" si="50"/>
        <v>0</v>
      </c>
      <c r="I36" s="20">
        <v>0</v>
      </c>
      <c r="J36" s="322">
        <f t="shared" ref="J36" si="215">I36*$D36</f>
        <v>0</v>
      </c>
      <c r="K36" s="20">
        <v>0</v>
      </c>
      <c r="L36" s="322">
        <f t="shared" ref="L36" si="216">K36*$D36</f>
        <v>0</v>
      </c>
      <c r="M36" s="20">
        <v>0</v>
      </c>
      <c r="N36" s="322">
        <f t="shared" ref="N36" si="217">M36*$D36</f>
        <v>0</v>
      </c>
      <c r="O36" s="20">
        <v>0</v>
      </c>
      <c r="P36" s="322">
        <f t="shared" ref="P36" si="218">O36*$D36</f>
        <v>0</v>
      </c>
      <c r="Q36" s="20">
        <v>0</v>
      </c>
      <c r="R36" s="322">
        <f t="shared" si="55"/>
        <v>0</v>
      </c>
      <c r="S36" s="20">
        <v>0</v>
      </c>
      <c r="T36" s="322">
        <f t="shared" si="56"/>
        <v>0</v>
      </c>
      <c r="U36" s="20">
        <v>0</v>
      </c>
      <c r="V36" s="322">
        <f t="shared" si="57"/>
        <v>0</v>
      </c>
      <c r="W36" s="20">
        <v>0</v>
      </c>
      <c r="X36" s="322">
        <f t="shared" si="58"/>
        <v>0</v>
      </c>
      <c r="Y36" s="20">
        <v>0</v>
      </c>
      <c r="Z36" s="322">
        <f t="shared" si="59"/>
        <v>0</v>
      </c>
      <c r="AA36" s="20">
        <v>0</v>
      </c>
      <c r="AB36" s="322">
        <f t="shared" si="60"/>
        <v>0</v>
      </c>
      <c r="AC36" s="20">
        <v>0</v>
      </c>
      <c r="AD36" s="322">
        <f t="shared" si="61"/>
        <v>0</v>
      </c>
      <c r="AE36" s="20">
        <v>0</v>
      </c>
      <c r="AF36" s="322">
        <f t="shared" si="62"/>
        <v>0</v>
      </c>
      <c r="AG36" s="20">
        <v>0</v>
      </c>
      <c r="AH36" s="322">
        <f t="shared" si="63"/>
        <v>0</v>
      </c>
      <c r="AI36" s="20">
        <v>0</v>
      </c>
      <c r="AJ36" s="322">
        <f t="shared" si="64"/>
        <v>0</v>
      </c>
      <c r="AK36" s="20">
        <v>0</v>
      </c>
      <c r="AL36" s="322">
        <f t="shared" si="65"/>
        <v>0</v>
      </c>
      <c r="AM36" s="20">
        <v>0</v>
      </c>
      <c r="AN36" s="322">
        <f t="shared" si="66"/>
        <v>0</v>
      </c>
      <c r="AO36" s="20">
        <v>0</v>
      </c>
      <c r="AP36" s="322">
        <f t="shared" si="67"/>
        <v>0</v>
      </c>
      <c r="AQ36" s="20">
        <v>0</v>
      </c>
      <c r="AR36" s="322">
        <f t="shared" si="68"/>
        <v>0</v>
      </c>
      <c r="AS36" s="20">
        <v>0</v>
      </c>
      <c r="AT36" s="322">
        <f t="shared" si="69"/>
        <v>0</v>
      </c>
      <c r="AU36" s="20">
        <v>0</v>
      </c>
      <c r="AV36" s="322">
        <f t="shared" si="70"/>
        <v>0</v>
      </c>
      <c r="AW36" s="20">
        <v>0</v>
      </c>
      <c r="AX36" s="322">
        <f t="shared" si="71"/>
        <v>0</v>
      </c>
      <c r="AY36" s="20">
        <v>0</v>
      </c>
      <c r="AZ36" s="322">
        <f t="shared" si="72"/>
        <v>0</v>
      </c>
      <c r="BA36" s="20">
        <v>0</v>
      </c>
      <c r="BB36" s="322">
        <f t="shared" si="73"/>
        <v>0</v>
      </c>
      <c r="BC36" s="20">
        <v>0</v>
      </c>
      <c r="BD36" s="322">
        <f t="shared" si="74"/>
        <v>0</v>
      </c>
      <c r="BE36" s="20">
        <v>0</v>
      </c>
      <c r="BF36" s="322">
        <f t="shared" si="162"/>
        <v>0</v>
      </c>
      <c r="BG36" s="20">
        <v>0</v>
      </c>
      <c r="BH36" s="322">
        <f t="shared" si="163"/>
        <v>0</v>
      </c>
      <c r="BI36" s="20">
        <v>0</v>
      </c>
      <c r="BJ36" s="322">
        <f t="shared" si="164"/>
        <v>0</v>
      </c>
      <c r="BK36" s="20">
        <v>0</v>
      </c>
      <c r="BL36" s="322">
        <f t="shared" si="165"/>
        <v>0</v>
      </c>
      <c r="BM36" s="20">
        <v>0</v>
      </c>
      <c r="BN36" s="322">
        <f t="shared" si="166"/>
        <v>0</v>
      </c>
      <c r="BO36" s="20">
        <v>0</v>
      </c>
      <c r="BP36" s="322">
        <f t="shared" si="167"/>
        <v>0</v>
      </c>
      <c r="BQ36" s="20">
        <v>0</v>
      </c>
      <c r="BR36" s="322">
        <f t="shared" si="168"/>
        <v>0</v>
      </c>
      <c r="BS36" s="20">
        <v>0</v>
      </c>
      <c r="BT36" s="322">
        <f t="shared" si="169"/>
        <v>0</v>
      </c>
      <c r="BU36" s="20">
        <v>0</v>
      </c>
      <c r="BV36" s="322">
        <f t="shared" si="170"/>
        <v>0</v>
      </c>
      <c r="BW36" s="20">
        <v>0</v>
      </c>
      <c r="BX36" s="322">
        <f t="shared" si="171"/>
        <v>0</v>
      </c>
      <c r="BY36" s="20">
        <v>0</v>
      </c>
      <c r="BZ36" s="322">
        <f t="shared" si="172"/>
        <v>0</v>
      </c>
      <c r="CA36" s="20">
        <v>0</v>
      </c>
      <c r="CB36" s="322">
        <f t="shared" si="173"/>
        <v>0</v>
      </c>
      <c r="CC36" s="20">
        <v>0</v>
      </c>
      <c r="CD36" s="322">
        <f t="shared" si="174"/>
        <v>0</v>
      </c>
      <c r="CE36" s="20">
        <v>0</v>
      </c>
      <c r="CF36" s="322">
        <f t="shared" si="175"/>
        <v>0</v>
      </c>
      <c r="CG36" s="20">
        <v>0</v>
      </c>
      <c r="CH36" s="322">
        <f t="shared" si="176"/>
        <v>0</v>
      </c>
      <c r="CI36" s="20">
        <v>0</v>
      </c>
      <c r="CJ36" s="322">
        <f t="shared" si="177"/>
        <v>0</v>
      </c>
      <c r="CK36" s="20">
        <v>0</v>
      </c>
      <c r="CL36" s="322">
        <f t="shared" si="178"/>
        <v>0</v>
      </c>
      <c r="CM36" s="20">
        <v>0</v>
      </c>
      <c r="CN36" s="322">
        <f t="shared" si="179"/>
        <v>0</v>
      </c>
      <c r="CO36" s="20">
        <v>0</v>
      </c>
      <c r="CP36" s="322">
        <f t="shared" si="180"/>
        <v>0</v>
      </c>
      <c r="CQ36" s="20">
        <v>0</v>
      </c>
      <c r="CR36" s="322">
        <f t="shared" si="181"/>
        <v>0</v>
      </c>
      <c r="CS36" s="20">
        <v>0</v>
      </c>
      <c r="CT36" s="322">
        <f t="shared" si="182"/>
        <v>0</v>
      </c>
      <c r="CU36" s="20">
        <v>0</v>
      </c>
      <c r="CV36" s="322">
        <f t="shared" si="183"/>
        <v>0</v>
      </c>
      <c r="CW36" s="20">
        <v>0</v>
      </c>
      <c r="CX36" s="322">
        <f t="shared" si="184"/>
        <v>0</v>
      </c>
      <c r="CY36" s="20">
        <v>0</v>
      </c>
      <c r="CZ36" s="322">
        <f t="shared" si="185"/>
        <v>0</v>
      </c>
      <c r="DA36" s="20">
        <v>0</v>
      </c>
      <c r="DB36" s="322">
        <f t="shared" si="186"/>
        <v>0</v>
      </c>
      <c r="DC36" s="20">
        <v>0</v>
      </c>
      <c r="DD36" s="322">
        <f t="shared" si="75"/>
        <v>0</v>
      </c>
      <c r="DE36" s="20">
        <v>0</v>
      </c>
      <c r="DF36" s="322">
        <f t="shared" si="76"/>
        <v>0</v>
      </c>
      <c r="DG36" s="20">
        <v>0</v>
      </c>
      <c r="DH36" s="322">
        <f t="shared" si="77"/>
        <v>0</v>
      </c>
      <c r="DI36" s="20">
        <v>0</v>
      </c>
      <c r="DJ36" s="322">
        <f t="shared" si="78"/>
        <v>0</v>
      </c>
      <c r="DK36" s="20">
        <v>0</v>
      </c>
      <c r="DL36" s="322">
        <f t="shared" si="79"/>
        <v>0</v>
      </c>
      <c r="DM36" s="20">
        <v>0</v>
      </c>
      <c r="DN36" s="322">
        <f t="shared" si="80"/>
        <v>0</v>
      </c>
      <c r="DO36" s="20">
        <v>0</v>
      </c>
      <c r="DP36" s="322">
        <f t="shared" si="81"/>
        <v>0</v>
      </c>
      <c r="DQ36" s="20">
        <v>0</v>
      </c>
      <c r="DR36" s="322">
        <f t="shared" si="82"/>
        <v>0</v>
      </c>
      <c r="DS36" s="20">
        <v>0</v>
      </c>
      <c r="DT36" s="322">
        <f t="shared" si="83"/>
        <v>0</v>
      </c>
      <c r="DU36" s="20">
        <v>0</v>
      </c>
      <c r="DV36" s="322">
        <f t="shared" si="84"/>
        <v>0</v>
      </c>
      <c r="DW36" s="20">
        <v>0</v>
      </c>
      <c r="DX36" s="322">
        <f t="shared" si="85"/>
        <v>0</v>
      </c>
      <c r="DY36" s="20">
        <v>0</v>
      </c>
      <c r="DZ36" s="322">
        <f t="shared" si="86"/>
        <v>0</v>
      </c>
      <c r="EA36" s="20">
        <v>0</v>
      </c>
      <c r="EB36" s="322">
        <f t="shared" si="87"/>
        <v>0</v>
      </c>
      <c r="EC36" s="20">
        <v>0</v>
      </c>
      <c r="ED36" s="322">
        <f t="shared" si="88"/>
        <v>0</v>
      </c>
      <c r="EE36" s="20">
        <v>0</v>
      </c>
      <c r="EF36" s="322">
        <f t="shared" si="89"/>
        <v>0</v>
      </c>
      <c r="EG36" s="20">
        <v>0</v>
      </c>
      <c r="EH36" s="322">
        <f t="shared" si="90"/>
        <v>0</v>
      </c>
      <c r="EI36" s="20">
        <v>0</v>
      </c>
      <c r="EJ36" s="322">
        <f t="shared" si="91"/>
        <v>0</v>
      </c>
      <c r="EK36" s="20">
        <v>0</v>
      </c>
      <c r="EL36" s="322">
        <f t="shared" si="92"/>
        <v>0</v>
      </c>
      <c r="EM36" s="20">
        <v>0</v>
      </c>
      <c r="EN36" s="322">
        <f t="shared" si="93"/>
        <v>0</v>
      </c>
      <c r="EO36" s="20">
        <v>0</v>
      </c>
      <c r="EP36" s="322">
        <f t="shared" si="94"/>
        <v>0</v>
      </c>
      <c r="EQ36" s="20">
        <v>0</v>
      </c>
      <c r="ER36" s="322">
        <f t="shared" si="95"/>
        <v>0</v>
      </c>
      <c r="ES36" s="20">
        <v>0</v>
      </c>
      <c r="ET36" s="322">
        <f t="shared" si="96"/>
        <v>0</v>
      </c>
      <c r="EU36" s="20">
        <v>0</v>
      </c>
      <c r="EV36" s="322">
        <f t="shared" si="97"/>
        <v>0</v>
      </c>
      <c r="EW36" s="20">
        <v>0</v>
      </c>
      <c r="EX36" s="322">
        <f t="shared" si="98"/>
        <v>0</v>
      </c>
      <c r="EY36" s="20">
        <v>0</v>
      </c>
      <c r="EZ36" s="322">
        <f t="shared" si="99"/>
        <v>0</v>
      </c>
      <c r="FA36" s="20">
        <v>0</v>
      </c>
      <c r="FB36" s="322">
        <f t="shared" si="24"/>
        <v>0</v>
      </c>
      <c r="FC36" s="20">
        <v>0</v>
      </c>
      <c r="FD36" s="322">
        <f t="shared" si="25"/>
        <v>0</v>
      </c>
      <c r="FE36" s="20">
        <v>0</v>
      </c>
      <c r="FF36" s="322">
        <f t="shared" si="26"/>
        <v>0</v>
      </c>
      <c r="FG36" s="20">
        <v>0</v>
      </c>
      <c r="FH36" s="322">
        <f t="shared" si="27"/>
        <v>0</v>
      </c>
      <c r="FI36" s="20">
        <v>0</v>
      </c>
      <c r="FJ36" s="322">
        <f t="shared" si="28"/>
        <v>0</v>
      </c>
      <c r="FK36" s="20">
        <v>0</v>
      </c>
      <c r="FL36" s="322">
        <f t="shared" si="29"/>
        <v>0</v>
      </c>
      <c r="FM36" s="20">
        <v>0</v>
      </c>
      <c r="FN36" s="322">
        <f t="shared" si="30"/>
        <v>0</v>
      </c>
      <c r="FO36" s="20">
        <v>0</v>
      </c>
      <c r="FP36" s="322">
        <f t="shared" si="31"/>
        <v>0</v>
      </c>
      <c r="FQ36" s="20">
        <v>0</v>
      </c>
      <c r="FR36" s="322">
        <f t="shared" si="32"/>
        <v>0</v>
      </c>
      <c r="FS36" s="20">
        <v>0</v>
      </c>
      <c r="FT36" s="322">
        <f t="shared" si="33"/>
        <v>0</v>
      </c>
      <c r="FU36" s="20">
        <v>0</v>
      </c>
      <c r="FV36" s="322">
        <f t="shared" si="34"/>
        <v>0</v>
      </c>
      <c r="FW36" s="20">
        <v>0</v>
      </c>
      <c r="FX36" s="322">
        <f t="shared" si="35"/>
        <v>0</v>
      </c>
      <c r="FY36" s="20">
        <v>0</v>
      </c>
      <c r="FZ36" s="322">
        <f t="shared" si="36"/>
        <v>0</v>
      </c>
      <c r="GA36" s="20">
        <v>0</v>
      </c>
      <c r="GB36" s="322">
        <f t="shared" si="37"/>
        <v>0</v>
      </c>
      <c r="GC36" s="20">
        <v>0</v>
      </c>
      <c r="GD36" s="322">
        <f t="shared" si="38"/>
        <v>0</v>
      </c>
      <c r="GE36" s="20">
        <v>0</v>
      </c>
      <c r="GF36" s="322">
        <f t="shared" si="39"/>
        <v>0</v>
      </c>
      <c r="GG36" s="20">
        <v>0</v>
      </c>
      <c r="GH36" s="322">
        <f t="shared" si="40"/>
        <v>0</v>
      </c>
      <c r="GI36" s="20">
        <v>0</v>
      </c>
      <c r="GJ36" s="322">
        <f t="shared" si="41"/>
        <v>0</v>
      </c>
      <c r="GK36" s="20">
        <v>0</v>
      </c>
      <c r="GL36" s="322">
        <f t="shared" si="42"/>
        <v>0</v>
      </c>
      <c r="GM36" s="20">
        <v>0</v>
      </c>
      <c r="GN36" s="322">
        <f t="shared" si="43"/>
        <v>0</v>
      </c>
      <c r="GO36" s="20">
        <v>0</v>
      </c>
      <c r="GP36" s="322">
        <f t="shared" si="44"/>
        <v>0</v>
      </c>
      <c r="GQ36" s="20">
        <v>0</v>
      </c>
      <c r="GR36" s="322">
        <f t="shared" si="45"/>
        <v>0</v>
      </c>
      <c r="GS36" s="20">
        <v>0</v>
      </c>
      <c r="GT36" s="322">
        <f t="shared" si="46"/>
        <v>0</v>
      </c>
      <c r="GU36" s="20">
        <v>0</v>
      </c>
      <c r="GV36" s="322">
        <f t="shared" si="47"/>
        <v>0</v>
      </c>
      <c r="GW36" s="20">
        <v>0</v>
      </c>
      <c r="GX36" s="322">
        <f t="shared" si="48"/>
        <v>0</v>
      </c>
      <c r="GZ36" s="323">
        <f t="shared" si="100"/>
        <v>0</v>
      </c>
      <c r="HA36" s="324">
        <f t="shared" si="101"/>
        <v>0</v>
      </c>
      <c r="HB36" s="325">
        <f t="shared" si="49"/>
        <v>0</v>
      </c>
    </row>
    <row r="37" spans="1:210">
      <c r="A37" s="90"/>
      <c r="E37" s="20">
        <v>0</v>
      </c>
      <c r="F37" s="322">
        <f t="shared" si="50"/>
        <v>0</v>
      </c>
      <c r="G37" s="20">
        <v>0</v>
      </c>
      <c r="H37" s="322">
        <f t="shared" si="50"/>
        <v>0</v>
      </c>
      <c r="I37" s="20">
        <v>0</v>
      </c>
      <c r="J37" s="322">
        <f t="shared" ref="J37" si="219">I37*$D37</f>
        <v>0</v>
      </c>
      <c r="K37" s="20">
        <v>0</v>
      </c>
      <c r="L37" s="322">
        <f t="shared" ref="L37" si="220">K37*$D37</f>
        <v>0</v>
      </c>
      <c r="M37" s="20">
        <v>0</v>
      </c>
      <c r="N37" s="322">
        <f t="shared" ref="N37" si="221">M37*$D37</f>
        <v>0</v>
      </c>
      <c r="O37" s="20">
        <v>0</v>
      </c>
      <c r="P37" s="322">
        <f t="shared" ref="P37" si="222">O37*$D37</f>
        <v>0</v>
      </c>
      <c r="Q37" s="20">
        <v>0</v>
      </c>
      <c r="R37" s="322">
        <f t="shared" si="55"/>
        <v>0</v>
      </c>
      <c r="S37" s="20">
        <v>0</v>
      </c>
      <c r="T37" s="322">
        <f t="shared" si="56"/>
        <v>0</v>
      </c>
      <c r="U37" s="20">
        <v>0</v>
      </c>
      <c r="V37" s="322">
        <f t="shared" si="57"/>
        <v>0</v>
      </c>
      <c r="W37" s="20">
        <v>0</v>
      </c>
      <c r="X37" s="322">
        <f t="shared" si="58"/>
        <v>0</v>
      </c>
      <c r="Y37" s="20">
        <v>0</v>
      </c>
      <c r="Z37" s="322">
        <f t="shared" si="59"/>
        <v>0</v>
      </c>
      <c r="AA37" s="20">
        <v>0</v>
      </c>
      <c r="AB37" s="322">
        <f t="shared" si="60"/>
        <v>0</v>
      </c>
      <c r="AC37" s="20">
        <v>0</v>
      </c>
      <c r="AD37" s="322">
        <f t="shared" si="61"/>
        <v>0</v>
      </c>
      <c r="AE37" s="20">
        <v>0</v>
      </c>
      <c r="AF37" s="322">
        <f t="shared" si="62"/>
        <v>0</v>
      </c>
      <c r="AG37" s="20">
        <v>0</v>
      </c>
      <c r="AH37" s="322">
        <f t="shared" si="63"/>
        <v>0</v>
      </c>
      <c r="AI37" s="20">
        <v>0</v>
      </c>
      <c r="AJ37" s="322">
        <f t="shared" si="64"/>
        <v>0</v>
      </c>
      <c r="AK37" s="20">
        <v>0</v>
      </c>
      <c r="AL37" s="322">
        <f t="shared" si="65"/>
        <v>0</v>
      </c>
      <c r="AM37" s="20">
        <v>0</v>
      </c>
      <c r="AN37" s="322">
        <f t="shared" si="66"/>
        <v>0</v>
      </c>
      <c r="AO37" s="20">
        <v>0</v>
      </c>
      <c r="AP37" s="322">
        <f t="shared" si="67"/>
        <v>0</v>
      </c>
      <c r="AQ37" s="20">
        <v>0</v>
      </c>
      <c r="AR37" s="322">
        <f t="shared" si="68"/>
        <v>0</v>
      </c>
      <c r="AS37" s="20">
        <v>0</v>
      </c>
      <c r="AT37" s="322">
        <f t="shared" si="69"/>
        <v>0</v>
      </c>
      <c r="AU37" s="20">
        <v>0</v>
      </c>
      <c r="AV37" s="322">
        <f t="shared" si="70"/>
        <v>0</v>
      </c>
      <c r="AW37" s="20">
        <v>0</v>
      </c>
      <c r="AX37" s="322">
        <f t="shared" si="71"/>
        <v>0</v>
      </c>
      <c r="AY37" s="20">
        <v>0</v>
      </c>
      <c r="AZ37" s="322">
        <f t="shared" si="72"/>
        <v>0</v>
      </c>
      <c r="BA37" s="20">
        <v>0</v>
      </c>
      <c r="BB37" s="322">
        <f t="shared" si="73"/>
        <v>0</v>
      </c>
      <c r="BC37" s="20">
        <v>0</v>
      </c>
      <c r="BD37" s="322">
        <f t="shared" si="74"/>
        <v>0</v>
      </c>
      <c r="BE37" s="20">
        <v>0</v>
      </c>
      <c r="BF37" s="322">
        <f t="shared" si="162"/>
        <v>0</v>
      </c>
      <c r="BG37" s="20">
        <v>0</v>
      </c>
      <c r="BH37" s="322">
        <f t="shared" si="163"/>
        <v>0</v>
      </c>
      <c r="BI37" s="20">
        <v>0</v>
      </c>
      <c r="BJ37" s="322">
        <f t="shared" si="164"/>
        <v>0</v>
      </c>
      <c r="BK37" s="20">
        <v>0</v>
      </c>
      <c r="BL37" s="322">
        <f t="shared" si="165"/>
        <v>0</v>
      </c>
      <c r="BM37" s="20">
        <v>0</v>
      </c>
      <c r="BN37" s="322">
        <f t="shared" si="166"/>
        <v>0</v>
      </c>
      <c r="BO37" s="20">
        <v>0</v>
      </c>
      <c r="BP37" s="322">
        <f t="shared" si="167"/>
        <v>0</v>
      </c>
      <c r="BQ37" s="20">
        <v>0</v>
      </c>
      <c r="BR37" s="322">
        <f t="shared" si="168"/>
        <v>0</v>
      </c>
      <c r="BS37" s="20">
        <v>0</v>
      </c>
      <c r="BT37" s="322">
        <f t="shared" si="169"/>
        <v>0</v>
      </c>
      <c r="BU37" s="20">
        <v>0</v>
      </c>
      <c r="BV37" s="322">
        <f t="shared" si="170"/>
        <v>0</v>
      </c>
      <c r="BW37" s="20">
        <v>0</v>
      </c>
      <c r="BX37" s="322">
        <f t="shared" si="171"/>
        <v>0</v>
      </c>
      <c r="BY37" s="20">
        <v>0</v>
      </c>
      <c r="BZ37" s="322">
        <f t="shared" si="172"/>
        <v>0</v>
      </c>
      <c r="CA37" s="20">
        <v>0</v>
      </c>
      <c r="CB37" s="322">
        <f t="shared" si="173"/>
        <v>0</v>
      </c>
      <c r="CC37" s="20">
        <v>0</v>
      </c>
      <c r="CD37" s="322">
        <f t="shared" si="174"/>
        <v>0</v>
      </c>
      <c r="CE37" s="20">
        <v>0</v>
      </c>
      <c r="CF37" s="322">
        <f t="shared" si="175"/>
        <v>0</v>
      </c>
      <c r="CG37" s="20">
        <v>0</v>
      </c>
      <c r="CH37" s="322">
        <f t="shared" si="176"/>
        <v>0</v>
      </c>
      <c r="CI37" s="20">
        <v>0</v>
      </c>
      <c r="CJ37" s="322">
        <f t="shared" si="177"/>
        <v>0</v>
      </c>
      <c r="CK37" s="20">
        <v>0</v>
      </c>
      <c r="CL37" s="322">
        <f t="shared" si="178"/>
        <v>0</v>
      </c>
      <c r="CM37" s="20">
        <v>0</v>
      </c>
      <c r="CN37" s="322">
        <f t="shared" si="179"/>
        <v>0</v>
      </c>
      <c r="CO37" s="20">
        <v>0</v>
      </c>
      <c r="CP37" s="322">
        <f t="shared" si="180"/>
        <v>0</v>
      </c>
      <c r="CQ37" s="20">
        <v>0</v>
      </c>
      <c r="CR37" s="322">
        <f t="shared" si="181"/>
        <v>0</v>
      </c>
      <c r="CS37" s="20">
        <v>0</v>
      </c>
      <c r="CT37" s="322">
        <f t="shared" si="182"/>
        <v>0</v>
      </c>
      <c r="CU37" s="20">
        <v>0</v>
      </c>
      <c r="CV37" s="322">
        <f t="shared" si="183"/>
        <v>0</v>
      </c>
      <c r="CW37" s="20">
        <v>0</v>
      </c>
      <c r="CX37" s="322">
        <f t="shared" si="184"/>
        <v>0</v>
      </c>
      <c r="CY37" s="20">
        <v>0</v>
      </c>
      <c r="CZ37" s="322">
        <f t="shared" si="185"/>
        <v>0</v>
      </c>
      <c r="DA37" s="20">
        <v>0</v>
      </c>
      <c r="DB37" s="322">
        <f t="shared" si="186"/>
        <v>0</v>
      </c>
      <c r="DC37" s="20">
        <v>0</v>
      </c>
      <c r="DD37" s="322">
        <f t="shared" si="75"/>
        <v>0</v>
      </c>
      <c r="DE37" s="20">
        <v>0</v>
      </c>
      <c r="DF37" s="322">
        <f t="shared" si="76"/>
        <v>0</v>
      </c>
      <c r="DG37" s="20">
        <v>0</v>
      </c>
      <c r="DH37" s="322">
        <f t="shared" si="77"/>
        <v>0</v>
      </c>
      <c r="DI37" s="20">
        <v>0</v>
      </c>
      <c r="DJ37" s="322">
        <f t="shared" si="78"/>
        <v>0</v>
      </c>
      <c r="DK37" s="20">
        <v>0</v>
      </c>
      <c r="DL37" s="322">
        <f t="shared" si="79"/>
        <v>0</v>
      </c>
      <c r="DM37" s="20">
        <v>0</v>
      </c>
      <c r="DN37" s="322">
        <f t="shared" si="80"/>
        <v>0</v>
      </c>
      <c r="DO37" s="20">
        <v>0</v>
      </c>
      <c r="DP37" s="322">
        <f t="shared" si="81"/>
        <v>0</v>
      </c>
      <c r="DQ37" s="20">
        <v>0</v>
      </c>
      <c r="DR37" s="322">
        <f t="shared" si="82"/>
        <v>0</v>
      </c>
      <c r="DS37" s="20">
        <v>0</v>
      </c>
      <c r="DT37" s="322">
        <f t="shared" si="83"/>
        <v>0</v>
      </c>
      <c r="DU37" s="20">
        <v>0</v>
      </c>
      <c r="DV37" s="322">
        <f t="shared" si="84"/>
        <v>0</v>
      </c>
      <c r="DW37" s="20">
        <v>0</v>
      </c>
      <c r="DX37" s="322">
        <f t="shared" si="85"/>
        <v>0</v>
      </c>
      <c r="DY37" s="20">
        <v>0</v>
      </c>
      <c r="DZ37" s="322">
        <f t="shared" si="86"/>
        <v>0</v>
      </c>
      <c r="EA37" s="20">
        <v>0</v>
      </c>
      <c r="EB37" s="322">
        <f t="shared" si="87"/>
        <v>0</v>
      </c>
      <c r="EC37" s="20">
        <v>0</v>
      </c>
      <c r="ED37" s="322">
        <f t="shared" si="88"/>
        <v>0</v>
      </c>
      <c r="EE37" s="20">
        <v>0</v>
      </c>
      <c r="EF37" s="322">
        <f t="shared" si="89"/>
        <v>0</v>
      </c>
      <c r="EG37" s="20">
        <v>0</v>
      </c>
      <c r="EH37" s="322">
        <f t="shared" si="90"/>
        <v>0</v>
      </c>
      <c r="EI37" s="20">
        <v>0</v>
      </c>
      <c r="EJ37" s="322">
        <f t="shared" si="91"/>
        <v>0</v>
      </c>
      <c r="EK37" s="20">
        <v>0</v>
      </c>
      <c r="EL37" s="322">
        <f t="shared" si="92"/>
        <v>0</v>
      </c>
      <c r="EM37" s="20">
        <v>0</v>
      </c>
      <c r="EN37" s="322">
        <f t="shared" si="93"/>
        <v>0</v>
      </c>
      <c r="EO37" s="20">
        <v>0</v>
      </c>
      <c r="EP37" s="322">
        <f t="shared" si="94"/>
        <v>0</v>
      </c>
      <c r="EQ37" s="20">
        <v>0</v>
      </c>
      <c r="ER37" s="322">
        <f t="shared" si="95"/>
        <v>0</v>
      </c>
      <c r="ES37" s="20">
        <v>0</v>
      </c>
      <c r="ET37" s="322">
        <f t="shared" si="96"/>
        <v>0</v>
      </c>
      <c r="EU37" s="20">
        <v>0</v>
      </c>
      <c r="EV37" s="322">
        <f t="shared" si="97"/>
        <v>0</v>
      </c>
      <c r="EW37" s="20">
        <v>0</v>
      </c>
      <c r="EX37" s="322">
        <f t="shared" si="98"/>
        <v>0</v>
      </c>
      <c r="EY37" s="20">
        <v>0</v>
      </c>
      <c r="EZ37" s="322">
        <f t="shared" si="99"/>
        <v>0</v>
      </c>
      <c r="FA37" s="20">
        <v>0</v>
      </c>
      <c r="FB37" s="322">
        <f t="shared" si="24"/>
        <v>0</v>
      </c>
      <c r="FC37" s="20">
        <v>0</v>
      </c>
      <c r="FD37" s="322">
        <f t="shared" si="25"/>
        <v>0</v>
      </c>
      <c r="FE37" s="20">
        <v>0</v>
      </c>
      <c r="FF37" s="322">
        <f t="shared" si="26"/>
        <v>0</v>
      </c>
      <c r="FG37" s="20">
        <v>0</v>
      </c>
      <c r="FH37" s="322">
        <f t="shared" si="27"/>
        <v>0</v>
      </c>
      <c r="FI37" s="20">
        <v>0</v>
      </c>
      <c r="FJ37" s="322">
        <f t="shared" si="28"/>
        <v>0</v>
      </c>
      <c r="FK37" s="20">
        <v>0</v>
      </c>
      <c r="FL37" s="322">
        <f t="shared" si="29"/>
        <v>0</v>
      </c>
      <c r="FM37" s="20">
        <v>0</v>
      </c>
      <c r="FN37" s="322">
        <f t="shared" si="30"/>
        <v>0</v>
      </c>
      <c r="FO37" s="20">
        <v>0</v>
      </c>
      <c r="FP37" s="322">
        <f t="shared" si="31"/>
        <v>0</v>
      </c>
      <c r="FQ37" s="20">
        <v>0</v>
      </c>
      <c r="FR37" s="322">
        <f t="shared" si="32"/>
        <v>0</v>
      </c>
      <c r="FS37" s="20">
        <v>0</v>
      </c>
      <c r="FT37" s="322">
        <f t="shared" si="33"/>
        <v>0</v>
      </c>
      <c r="FU37" s="20">
        <v>0</v>
      </c>
      <c r="FV37" s="322">
        <f t="shared" si="34"/>
        <v>0</v>
      </c>
      <c r="FW37" s="20">
        <v>0</v>
      </c>
      <c r="FX37" s="322">
        <f t="shared" si="35"/>
        <v>0</v>
      </c>
      <c r="FY37" s="20">
        <v>0</v>
      </c>
      <c r="FZ37" s="322">
        <f t="shared" si="36"/>
        <v>0</v>
      </c>
      <c r="GA37" s="20">
        <v>0</v>
      </c>
      <c r="GB37" s="322">
        <f t="shared" si="37"/>
        <v>0</v>
      </c>
      <c r="GC37" s="20">
        <v>0</v>
      </c>
      <c r="GD37" s="322">
        <f t="shared" si="38"/>
        <v>0</v>
      </c>
      <c r="GE37" s="20">
        <v>0</v>
      </c>
      <c r="GF37" s="322">
        <f t="shared" si="39"/>
        <v>0</v>
      </c>
      <c r="GG37" s="20">
        <v>0</v>
      </c>
      <c r="GH37" s="322">
        <f t="shared" si="40"/>
        <v>0</v>
      </c>
      <c r="GI37" s="20">
        <v>0</v>
      </c>
      <c r="GJ37" s="322">
        <f t="shared" si="41"/>
        <v>0</v>
      </c>
      <c r="GK37" s="20">
        <v>0</v>
      </c>
      <c r="GL37" s="322">
        <f t="shared" si="42"/>
        <v>0</v>
      </c>
      <c r="GM37" s="20">
        <v>0</v>
      </c>
      <c r="GN37" s="322">
        <f t="shared" si="43"/>
        <v>0</v>
      </c>
      <c r="GO37" s="20">
        <v>0</v>
      </c>
      <c r="GP37" s="322">
        <f t="shared" si="44"/>
        <v>0</v>
      </c>
      <c r="GQ37" s="20">
        <v>0</v>
      </c>
      <c r="GR37" s="322">
        <f t="shared" si="45"/>
        <v>0</v>
      </c>
      <c r="GS37" s="20">
        <v>0</v>
      </c>
      <c r="GT37" s="322">
        <f t="shared" si="46"/>
        <v>0</v>
      </c>
      <c r="GU37" s="20">
        <v>0</v>
      </c>
      <c r="GV37" s="322">
        <f t="shared" si="47"/>
        <v>0</v>
      </c>
      <c r="GW37" s="20">
        <v>0</v>
      </c>
      <c r="GX37" s="322">
        <f t="shared" si="48"/>
        <v>0</v>
      </c>
      <c r="GZ37" s="323">
        <f>E37+G37+I37+K37+M37+O37+Q37+S37+U37+W37+Y37+AA37+AC37+AE37+AG37+AI37+AK37+AM37+AO37+AQ37+AS37+AU37+AW37+AY37+BA37+BC37+BE37+BG37+BI37+BK37+BM37+BO37+BQ37+BS37+BU37+BW37+BY37+CA37+CC37+CE37+CG37+CI37+CK37+CM37+CO37+CQ37+CS37+CU37+CW37+CY37+DA37+DC37+DE37+DG37+DI37+DK37+DM37+DO37+DQ37+DS37+DU37+DW37+DY37+EA37+EC37+EE37+EG37+EI37+EK37+EM37+EO37+EQ37+ES37+EU37+EW37+EY37+FA37+FC37+FE37+FG37+FI37+FK37+FM37+FO37+FQ37+FS37+FU37+FW37+FY37+GA37+GC37+GE37+GG37+GI37+GK37+GM37+GO37+GQ37+GS37+GU37+GW37</f>
        <v>0</v>
      </c>
      <c r="HA37" s="324">
        <f>F37+H37+J37+L37+N37+P37+R37+T37+V37+X37+Z37+AB37+AD37+AF37+AH37+AJ37+AL37+AN37+AP37+AR37+AT37+AV37+AX37+AZ37+BB37+BD37+BF37+BH37+BJ37+BL37+BN37+BP37+BR37+BT37+BV37+BX37+BZ37+CB37+CD37+CF37+CH37+CJ37+CL37+CN37+CP37+CR37+CT37+CV37+CX37+CZ37+DB37+DD37+DF37+DH37+DJ37+DL37+DN37+DP37+DR37+DT37+DV37+DX37+DZ37+EB37+ED37+EF37+EH37+EJ37+EL37+EN37+EP37+ER37+ET37+EV37+EX37+EZ37+FB37+FD37+FF37+FH37+FJ37+FL37+FN37+FP37+FR37+FT37+FV37+FX37+FZ37+GB37+GD37+GF37+GH37+GJ37+GL37+GN37+GP37+GR37+GT37+GV37+GX37</f>
        <v>0</v>
      </c>
      <c r="HB37" s="325">
        <f t="shared" si="49"/>
        <v>0</v>
      </c>
    </row>
    <row r="38" spans="1:210">
      <c r="A38" s="90"/>
      <c r="E38" s="20">
        <v>0</v>
      </c>
      <c r="F38" s="322">
        <f t="shared" si="50"/>
        <v>0</v>
      </c>
      <c r="G38" s="20">
        <v>0</v>
      </c>
      <c r="H38" s="322">
        <f t="shared" si="50"/>
        <v>0</v>
      </c>
      <c r="I38" s="20">
        <v>0</v>
      </c>
      <c r="J38" s="322">
        <f t="shared" ref="J38" si="223">I38*$D38</f>
        <v>0</v>
      </c>
      <c r="K38" s="20">
        <v>0</v>
      </c>
      <c r="L38" s="322">
        <f t="shared" ref="L38" si="224">K38*$D38</f>
        <v>0</v>
      </c>
      <c r="M38" s="20">
        <v>0</v>
      </c>
      <c r="N38" s="322">
        <f t="shared" ref="N38" si="225">M38*$D38</f>
        <v>0</v>
      </c>
      <c r="O38" s="20">
        <v>0</v>
      </c>
      <c r="P38" s="322">
        <f t="shared" ref="P38" si="226">O38*$D38</f>
        <v>0</v>
      </c>
      <c r="Q38" s="20">
        <v>0</v>
      </c>
      <c r="R38" s="322">
        <f t="shared" si="55"/>
        <v>0</v>
      </c>
      <c r="S38" s="20">
        <v>0</v>
      </c>
      <c r="T38" s="322">
        <f t="shared" si="56"/>
        <v>0</v>
      </c>
      <c r="U38" s="20">
        <v>0</v>
      </c>
      <c r="V38" s="322">
        <f t="shared" si="57"/>
        <v>0</v>
      </c>
      <c r="W38" s="20">
        <v>0</v>
      </c>
      <c r="X38" s="322">
        <f t="shared" si="58"/>
        <v>0</v>
      </c>
      <c r="Y38" s="20">
        <v>0</v>
      </c>
      <c r="Z38" s="322">
        <f t="shared" si="59"/>
        <v>0</v>
      </c>
      <c r="AA38" s="20">
        <v>0</v>
      </c>
      <c r="AB38" s="322">
        <f t="shared" si="60"/>
        <v>0</v>
      </c>
      <c r="AC38" s="20">
        <v>0</v>
      </c>
      <c r="AD38" s="322">
        <f t="shared" si="61"/>
        <v>0</v>
      </c>
      <c r="AE38" s="20">
        <v>0</v>
      </c>
      <c r="AF38" s="322">
        <f t="shared" si="62"/>
        <v>0</v>
      </c>
      <c r="AG38" s="20">
        <v>0</v>
      </c>
      <c r="AH38" s="322">
        <f t="shared" si="63"/>
        <v>0</v>
      </c>
      <c r="AI38" s="20">
        <v>0</v>
      </c>
      <c r="AJ38" s="322">
        <f t="shared" si="64"/>
        <v>0</v>
      </c>
      <c r="AK38" s="20">
        <v>0</v>
      </c>
      <c r="AL38" s="322">
        <f t="shared" si="65"/>
        <v>0</v>
      </c>
      <c r="AM38" s="20">
        <v>0</v>
      </c>
      <c r="AN38" s="322">
        <f t="shared" si="66"/>
        <v>0</v>
      </c>
      <c r="AO38" s="20">
        <v>0</v>
      </c>
      <c r="AP38" s="322">
        <f t="shared" si="67"/>
        <v>0</v>
      </c>
      <c r="AQ38" s="20">
        <v>0</v>
      </c>
      <c r="AR38" s="322">
        <f t="shared" si="68"/>
        <v>0</v>
      </c>
      <c r="AS38" s="20">
        <v>0</v>
      </c>
      <c r="AT38" s="322">
        <f t="shared" si="69"/>
        <v>0</v>
      </c>
      <c r="AU38" s="20">
        <v>0</v>
      </c>
      <c r="AV38" s="322">
        <f t="shared" si="70"/>
        <v>0</v>
      </c>
      <c r="AW38" s="20">
        <v>0</v>
      </c>
      <c r="AX38" s="322">
        <f t="shared" si="71"/>
        <v>0</v>
      </c>
      <c r="AY38" s="20">
        <v>0</v>
      </c>
      <c r="AZ38" s="322">
        <f t="shared" si="72"/>
        <v>0</v>
      </c>
      <c r="BA38" s="20">
        <v>0</v>
      </c>
      <c r="BB38" s="322">
        <f t="shared" si="73"/>
        <v>0</v>
      </c>
      <c r="BC38" s="20">
        <v>0</v>
      </c>
      <c r="BD38" s="322">
        <f t="shared" si="74"/>
        <v>0</v>
      </c>
      <c r="BE38" s="20">
        <v>0</v>
      </c>
      <c r="BF38" s="322">
        <f t="shared" si="162"/>
        <v>0</v>
      </c>
      <c r="BG38" s="20">
        <v>0</v>
      </c>
      <c r="BH38" s="322">
        <f t="shared" si="163"/>
        <v>0</v>
      </c>
      <c r="BI38" s="20">
        <v>0</v>
      </c>
      <c r="BJ38" s="322">
        <f t="shared" si="164"/>
        <v>0</v>
      </c>
      <c r="BK38" s="20">
        <v>0</v>
      </c>
      <c r="BL38" s="322">
        <f t="shared" si="165"/>
        <v>0</v>
      </c>
      <c r="BM38" s="20">
        <v>0</v>
      </c>
      <c r="BN38" s="322">
        <f t="shared" si="166"/>
        <v>0</v>
      </c>
      <c r="BO38" s="20">
        <v>0</v>
      </c>
      <c r="BP38" s="322">
        <f t="shared" si="167"/>
        <v>0</v>
      </c>
      <c r="BQ38" s="20">
        <v>0</v>
      </c>
      <c r="BR38" s="322">
        <f t="shared" si="168"/>
        <v>0</v>
      </c>
      <c r="BS38" s="20">
        <v>0</v>
      </c>
      <c r="BT38" s="322">
        <f t="shared" si="169"/>
        <v>0</v>
      </c>
      <c r="BU38" s="20">
        <v>0</v>
      </c>
      <c r="BV38" s="322">
        <f t="shared" si="170"/>
        <v>0</v>
      </c>
      <c r="BW38" s="20">
        <v>0</v>
      </c>
      <c r="BX38" s="322">
        <f t="shared" si="171"/>
        <v>0</v>
      </c>
      <c r="BY38" s="20">
        <v>0</v>
      </c>
      <c r="BZ38" s="322">
        <f t="shared" si="172"/>
        <v>0</v>
      </c>
      <c r="CA38" s="20">
        <v>0</v>
      </c>
      <c r="CB38" s="322">
        <f t="shared" si="173"/>
        <v>0</v>
      </c>
      <c r="CC38" s="20">
        <v>0</v>
      </c>
      <c r="CD38" s="322">
        <f t="shared" si="174"/>
        <v>0</v>
      </c>
      <c r="CE38" s="20">
        <v>0</v>
      </c>
      <c r="CF38" s="322">
        <f t="shared" si="175"/>
        <v>0</v>
      </c>
      <c r="CG38" s="20">
        <v>0</v>
      </c>
      <c r="CH38" s="322">
        <f t="shared" si="176"/>
        <v>0</v>
      </c>
      <c r="CI38" s="20">
        <v>0</v>
      </c>
      <c r="CJ38" s="322">
        <f t="shared" si="177"/>
        <v>0</v>
      </c>
      <c r="CK38" s="20">
        <v>0</v>
      </c>
      <c r="CL38" s="322">
        <f t="shared" si="178"/>
        <v>0</v>
      </c>
      <c r="CM38" s="20">
        <v>0</v>
      </c>
      <c r="CN38" s="322">
        <f t="shared" si="179"/>
        <v>0</v>
      </c>
      <c r="CO38" s="20">
        <v>0</v>
      </c>
      <c r="CP38" s="322">
        <f t="shared" si="180"/>
        <v>0</v>
      </c>
      <c r="CQ38" s="20">
        <v>0</v>
      </c>
      <c r="CR38" s="322">
        <f t="shared" si="181"/>
        <v>0</v>
      </c>
      <c r="CS38" s="20">
        <v>0</v>
      </c>
      <c r="CT38" s="322">
        <f t="shared" si="182"/>
        <v>0</v>
      </c>
      <c r="CU38" s="20">
        <v>0</v>
      </c>
      <c r="CV38" s="322">
        <f t="shared" si="183"/>
        <v>0</v>
      </c>
      <c r="CW38" s="20">
        <v>0</v>
      </c>
      <c r="CX38" s="322">
        <f t="shared" si="184"/>
        <v>0</v>
      </c>
      <c r="CY38" s="20">
        <v>0</v>
      </c>
      <c r="CZ38" s="322">
        <f t="shared" si="185"/>
        <v>0</v>
      </c>
      <c r="DA38" s="20">
        <v>0</v>
      </c>
      <c r="DB38" s="322">
        <f t="shared" si="186"/>
        <v>0</v>
      </c>
      <c r="DC38" s="20">
        <v>0</v>
      </c>
      <c r="DD38" s="322">
        <f t="shared" si="75"/>
        <v>0</v>
      </c>
      <c r="DE38" s="20">
        <v>0</v>
      </c>
      <c r="DF38" s="322">
        <f t="shared" si="76"/>
        <v>0</v>
      </c>
      <c r="DG38" s="20">
        <v>0</v>
      </c>
      <c r="DH38" s="322">
        <f t="shared" si="77"/>
        <v>0</v>
      </c>
      <c r="DI38" s="20">
        <v>0</v>
      </c>
      <c r="DJ38" s="322">
        <f t="shared" si="78"/>
        <v>0</v>
      </c>
      <c r="DK38" s="20">
        <v>0</v>
      </c>
      <c r="DL38" s="322">
        <f t="shared" si="79"/>
        <v>0</v>
      </c>
      <c r="DM38" s="20">
        <v>0</v>
      </c>
      <c r="DN38" s="322">
        <f t="shared" si="80"/>
        <v>0</v>
      </c>
      <c r="DO38" s="20">
        <v>0</v>
      </c>
      <c r="DP38" s="322">
        <f t="shared" si="81"/>
        <v>0</v>
      </c>
      <c r="DQ38" s="20">
        <v>0</v>
      </c>
      <c r="DR38" s="322">
        <f t="shared" si="82"/>
        <v>0</v>
      </c>
      <c r="DS38" s="20">
        <v>0</v>
      </c>
      <c r="DT38" s="322">
        <f t="shared" si="83"/>
        <v>0</v>
      </c>
      <c r="DU38" s="20">
        <v>0</v>
      </c>
      <c r="DV38" s="322">
        <f t="shared" si="84"/>
        <v>0</v>
      </c>
      <c r="DW38" s="20">
        <v>0</v>
      </c>
      <c r="DX38" s="322">
        <f t="shared" si="85"/>
        <v>0</v>
      </c>
      <c r="DY38" s="20">
        <v>0</v>
      </c>
      <c r="DZ38" s="322">
        <f t="shared" si="86"/>
        <v>0</v>
      </c>
      <c r="EA38" s="20">
        <v>0</v>
      </c>
      <c r="EB38" s="322">
        <f t="shared" si="87"/>
        <v>0</v>
      </c>
      <c r="EC38" s="20">
        <v>0</v>
      </c>
      <c r="ED38" s="322">
        <f t="shared" si="88"/>
        <v>0</v>
      </c>
      <c r="EE38" s="20">
        <v>0</v>
      </c>
      <c r="EF38" s="322">
        <f t="shared" si="89"/>
        <v>0</v>
      </c>
      <c r="EG38" s="20">
        <v>0</v>
      </c>
      <c r="EH38" s="322">
        <f t="shared" si="90"/>
        <v>0</v>
      </c>
      <c r="EI38" s="20">
        <v>0</v>
      </c>
      <c r="EJ38" s="322">
        <f t="shared" si="91"/>
        <v>0</v>
      </c>
      <c r="EK38" s="20">
        <v>0</v>
      </c>
      <c r="EL38" s="322">
        <f t="shared" si="92"/>
        <v>0</v>
      </c>
      <c r="EM38" s="20">
        <v>0</v>
      </c>
      <c r="EN38" s="322">
        <f t="shared" si="93"/>
        <v>0</v>
      </c>
      <c r="EO38" s="20">
        <v>0</v>
      </c>
      <c r="EP38" s="322">
        <f t="shared" si="94"/>
        <v>0</v>
      </c>
      <c r="EQ38" s="20">
        <v>0</v>
      </c>
      <c r="ER38" s="322">
        <f t="shared" si="95"/>
        <v>0</v>
      </c>
      <c r="ES38" s="20">
        <v>0</v>
      </c>
      <c r="ET38" s="322">
        <f t="shared" si="96"/>
        <v>0</v>
      </c>
      <c r="EU38" s="20">
        <v>0</v>
      </c>
      <c r="EV38" s="322">
        <f t="shared" si="97"/>
        <v>0</v>
      </c>
      <c r="EW38" s="20">
        <v>0</v>
      </c>
      <c r="EX38" s="322">
        <f t="shared" si="98"/>
        <v>0</v>
      </c>
      <c r="EY38" s="20">
        <v>0</v>
      </c>
      <c r="EZ38" s="322">
        <f t="shared" si="99"/>
        <v>0</v>
      </c>
      <c r="FA38" s="20">
        <v>0</v>
      </c>
      <c r="FB38" s="322">
        <f t="shared" si="24"/>
        <v>0</v>
      </c>
      <c r="FC38" s="20">
        <v>0</v>
      </c>
      <c r="FD38" s="322">
        <f t="shared" si="25"/>
        <v>0</v>
      </c>
      <c r="FE38" s="20">
        <v>0</v>
      </c>
      <c r="FF38" s="322">
        <f t="shared" si="26"/>
        <v>0</v>
      </c>
      <c r="FG38" s="20">
        <v>0</v>
      </c>
      <c r="FH38" s="322">
        <f t="shared" si="27"/>
        <v>0</v>
      </c>
      <c r="FI38" s="20">
        <v>0</v>
      </c>
      <c r="FJ38" s="322">
        <f t="shared" si="28"/>
        <v>0</v>
      </c>
      <c r="FK38" s="20">
        <v>0</v>
      </c>
      <c r="FL38" s="322">
        <f t="shared" si="29"/>
        <v>0</v>
      </c>
      <c r="FM38" s="20">
        <v>0</v>
      </c>
      <c r="FN38" s="322">
        <f t="shared" si="30"/>
        <v>0</v>
      </c>
      <c r="FO38" s="20">
        <v>0</v>
      </c>
      <c r="FP38" s="322">
        <f t="shared" si="31"/>
        <v>0</v>
      </c>
      <c r="FQ38" s="20">
        <v>0</v>
      </c>
      <c r="FR38" s="322">
        <f t="shared" si="32"/>
        <v>0</v>
      </c>
      <c r="FS38" s="20">
        <v>0</v>
      </c>
      <c r="FT38" s="322">
        <f t="shared" si="33"/>
        <v>0</v>
      </c>
      <c r="FU38" s="20">
        <v>0</v>
      </c>
      <c r="FV38" s="322">
        <f t="shared" si="34"/>
        <v>0</v>
      </c>
      <c r="FW38" s="20">
        <v>0</v>
      </c>
      <c r="FX38" s="322">
        <f t="shared" si="35"/>
        <v>0</v>
      </c>
      <c r="FY38" s="20">
        <v>0</v>
      </c>
      <c r="FZ38" s="322">
        <f t="shared" si="36"/>
        <v>0</v>
      </c>
      <c r="GA38" s="20">
        <v>0</v>
      </c>
      <c r="GB38" s="322">
        <f t="shared" si="37"/>
        <v>0</v>
      </c>
      <c r="GC38" s="20">
        <v>0</v>
      </c>
      <c r="GD38" s="322">
        <f t="shared" si="38"/>
        <v>0</v>
      </c>
      <c r="GE38" s="20">
        <v>0</v>
      </c>
      <c r="GF38" s="322">
        <f t="shared" si="39"/>
        <v>0</v>
      </c>
      <c r="GG38" s="20">
        <v>0</v>
      </c>
      <c r="GH38" s="322">
        <f t="shared" si="40"/>
        <v>0</v>
      </c>
      <c r="GI38" s="20">
        <v>0</v>
      </c>
      <c r="GJ38" s="322">
        <f t="shared" si="41"/>
        <v>0</v>
      </c>
      <c r="GK38" s="20">
        <v>0</v>
      </c>
      <c r="GL38" s="322">
        <f t="shared" si="42"/>
        <v>0</v>
      </c>
      <c r="GM38" s="20">
        <v>0</v>
      </c>
      <c r="GN38" s="322">
        <f t="shared" si="43"/>
        <v>0</v>
      </c>
      <c r="GO38" s="20">
        <v>0</v>
      </c>
      <c r="GP38" s="322">
        <f t="shared" si="44"/>
        <v>0</v>
      </c>
      <c r="GQ38" s="20">
        <v>0</v>
      </c>
      <c r="GR38" s="322">
        <f t="shared" si="45"/>
        <v>0</v>
      </c>
      <c r="GS38" s="20">
        <v>0</v>
      </c>
      <c r="GT38" s="322">
        <f t="shared" si="46"/>
        <v>0</v>
      </c>
      <c r="GU38" s="20">
        <v>0</v>
      </c>
      <c r="GV38" s="322">
        <f t="shared" si="47"/>
        <v>0</v>
      </c>
      <c r="GW38" s="20">
        <v>0</v>
      </c>
      <c r="GX38" s="322">
        <f t="shared" si="48"/>
        <v>0</v>
      </c>
      <c r="GZ38" s="323">
        <f>E38+G38+I38+K38+M38+O38+Q38+S38+U38+W38+Y38+AA38+AC38+AE38+AG38+AI38+AK38+AM38+AO38+AQ38+AS38+AU38+AW38+AY38+BA38+BC38+BE38+BG38+BI38+BK38+BM38+BO38+BQ38+BS38+BU38+BW38+BY38+CA38+CC38+CE38+CG38+CI38+CK38+CM38+CO38+CQ38+CS38+CU38+CW38+CY38+DA38+DC38+DE38+DG38+DI38+DK38+DM38+DO38+DQ38+DS38+DU38+DW38+DY38+EA38+EC38+EE38+EG38+EI38+EK38+EM38+EO38+EQ38+ES38+EU38+EW38+EY38+FA38+FC38+FE38+FG38+FI38+FK38+FM38+FO38+FQ38+FS38+FU38+FW38+FY38+GA38+GC38+GE38+GG38+GI38+GK38+GM38+GO38+GQ38+GS38+GU38+GW38</f>
        <v>0</v>
      </c>
      <c r="HA38" s="324">
        <f>F38+H38+J38+L38+N38+P38+R38+T38+V38+X38+Z38+AB38+AD38+AF38+AH38+AJ38+AL38+AN38+AP38+AR38+AT38+AV38+AX38+AZ38+BB38+BD38+BF38+BH38+BJ38+BL38+BN38+BP38+BR38+BT38+BV38+BX38+BZ38+CB38+CD38+CF38+CH38+CJ38+CL38+CN38+CP38+CR38+CT38+CV38+CX38+CZ38+DB38+DD38+DF38+DH38+DJ38+DL38+DN38+DP38+DR38+DT38+DV38+DX38+DZ38+EB38+ED38+EF38+EH38+EJ38+EL38+EN38+EP38+ER38+ET38+EV38+EX38+EZ38+FB38+FD38+FF38+FH38+FJ38+FL38+FN38+FP38+FR38+FT38+FV38+FX38+FZ38+GB38+GD38+GF38+GH38+GJ38+GL38+GN38+GP38+GR38+GT38+GV38+GX38</f>
        <v>0</v>
      </c>
      <c r="HB38" s="325">
        <f t="shared" si="49"/>
        <v>0</v>
      </c>
    </row>
    <row r="39" spans="1:210" ht="15" thickBot="1">
      <c r="A39" s="90"/>
    </row>
    <row r="40" spans="1:210" ht="16.2" thickBot="1">
      <c r="A40" s="544" t="s">
        <v>139</v>
      </c>
      <c r="B40" s="545"/>
      <c r="C40" s="546"/>
      <c r="D40" s="301">
        <f>SUM(D12:D38)</f>
        <v>0</v>
      </c>
      <c r="E40" s="234"/>
      <c r="F40" s="301">
        <f>SUM(F12:F38)</f>
        <v>0</v>
      </c>
      <c r="G40" s="235"/>
      <c r="H40" s="301">
        <f>SUM(H12:H38)</f>
        <v>0</v>
      </c>
      <c r="I40" s="235"/>
      <c r="J40" s="301">
        <f>SUM(J12:J38)</f>
        <v>0</v>
      </c>
      <c r="K40" s="235"/>
      <c r="L40" s="301">
        <f>SUM(L12:L38)</f>
        <v>0</v>
      </c>
      <c r="M40" s="235"/>
      <c r="N40" s="301">
        <f>SUM(N12:N38)</f>
        <v>0</v>
      </c>
      <c r="O40" s="235"/>
      <c r="P40" s="301">
        <f>SUM(P12:P38)</f>
        <v>0</v>
      </c>
      <c r="Q40" s="235"/>
      <c r="R40" s="301">
        <f>SUM(R12:R38)</f>
        <v>0</v>
      </c>
      <c r="S40" s="235"/>
      <c r="T40" s="301">
        <f>SUM(T12:T38)</f>
        <v>0</v>
      </c>
      <c r="U40" s="235"/>
      <c r="V40" s="301">
        <f>SUM(V12:V38)</f>
        <v>0</v>
      </c>
      <c r="W40" s="235"/>
      <c r="X40" s="301">
        <f>SUM(X12:X38)</f>
        <v>0</v>
      </c>
      <c r="Y40" s="235"/>
      <c r="Z40" s="301">
        <f>SUM(Z12:Z38)</f>
        <v>0</v>
      </c>
      <c r="AA40" s="235"/>
      <c r="AB40" s="301">
        <f>SUM(AB12:AB38)</f>
        <v>0</v>
      </c>
      <c r="AC40" s="235"/>
      <c r="AD40" s="301">
        <f>SUM(AD12:AD38)</f>
        <v>0</v>
      </c>
      <c r="AE40" s="235"/>
      <c r="AF40" s="301">
        <f>SUM(AF12:AF38)</f>
        <v>0</v>
      </c>
      <c r="AG40" s="235"/>
      <c r="AH40" s="301">
        <f>SUM(AH12:AH38)</f>
        <v>0</v>
      </c>
      <c r="AI40" s="235"/>
      <c r="AJ40" s="301">
        <f>SUM(AJ12:AJ38)</f>
        <v>0</v>
      </c>
      <c r="AK40" s="235"/>
      <c r="AL40" s="301">
        <f>SUM(AL12:AL38)</f>
        <v>0</v>
      </c>
      <c r="AM40" s="235"/>
      <c r="AN40" s="301">
        <f>SUM(AN12:AN38)</f>
        <v>0</v>
      </c>
      <c r="AO40" s="235"/>
      <c r="AP40" s="301">
        <f>SUM(AP12:AP38)</f>
        <v>0</v>
      </c>
      <c r="AQ40" s="235"/>
      <c r="AR40" s="301">
        <f>SUM(AR12:AR38)</f>
        <v>0</v>
      </c>
      <c r="AS40" s="235"/>
      <c r="AT40" s="301">
        <f>SUM(AT12:AT38)</f>
        <v>0</v>
      </c>
      <c r="AU40" s="235"/>
      <c r="AV40" s="301">
        <f>SUM(AV12:AV38)</f>
        <v>0</v>
      </c>
      <c r="AW40" s="235"/>
      <c r="AX40" s="301">
        <f>SUM(AX12:AX38)</f>
        <v>0</v>
      </c>
      <c r="AY40" s="235"/>
      <c r="AZ40" s="301">
        <f>SUM(AZ12:AZ38)</f>
        <v>0</v>
      </c>
      <c r="BA40" s="235"/>
      <c r="BB40" s="301">
        <f>SUM(BB12:BB38)</f>
        <v>0</v>
      </c>
      <c r="BC40" s="235"/>
      <c r="BD40" s="301">
        <f>SUM(BD12:BD38)</f>
        <v>0</v>
      </c>
      <c r="BE40" s="235"/>
      <c r="BF40" s="301">
        <f t="shared" ref="BF40" si="227">SUM(BF12:BF38)</f>
        <v>0</v>
      </c>
      <c r="BG40" s="235"/>
      <c r="BH40" s="301">
        <f t="shared" ref="BH40" si="228">SUM(BH12:BH38)</f>
        <v>0</v>
      </c>
      <c r="BI40" s="235"/>
      <c r="BJ40" s="301">
        <f t="shared" ref="BJ40" si="229">SUM(BJ12:BJ38)</f>
        <v>0</v>
      </c>
      <c r="BK40" s="235"/>
      <c r="BL40" s="301">
        <f t="shared" ref="BL40" si="230">SUM(BL12:BL38)</f>
        <v>0</v>
      </c>
      <c r="BM40" s="235"/>
      <c r="BN40" s="301">
        <f t="shared" ref="BN40" si="231">SUM(BN12:BN38)</f>
        <v>0</v>
      </c>
      <c r="BO40" s="235"/>
      <c r="BP40" s="301">
        <f t="shared" ref="BP40" si="232">SUM(BP12:BP38)</f>
        <v>0</v>
      </c>
      <c r="BQ40" s="235"/>
      <c r="BR40" s="301">
        <f t="shared" ref="BR40" si="233">SUM(BR12:BR38)</f>
        <v>0</v>
      </c>
      <c r="BS40" s="235"/>
      <c r="BT40" s="301">
        <f t="shared" ref="BT40" si="234">SUM(BT12:BT38)</f>
        <v>0</v>
      </c>
      <c r="BU40" s="235"/>
      <c r="BV40" s="301">
        <f t="shared" ref="BV40" si="235">SUM(BV12:BV38)</f>
        <v>0</v>
      </c>
      <c r="BW40" s="235"/>
      <c r="BX40" s="301">
        <f t="shared" ref="BX40" si="236">SUM(BX12:BX38)</f>
        <v>0</v>
      </c>
      <c r="BY40" s="235"/>
      <c r="BZ40" s="301">
        <f t="shared" ref="BZ40" si="237">SUM(BZ12:BZ38)</f>
        <v>0</v>
      </c>
      <c r="CA40" s="235"/>
      <c r="CB40" s="301">
        <f t="shared" ref="CB40" si="238">SUM(CB12:CB38)</f>
        <v>0</v>
      </c>
      <c r="CC40" s="235"/>
      <c r="CD40" s="301">
        <f t="shared" ref="CD40" si="239">SUM(CD12:CD38)</f>
        <v>0</v>
      </c>
      <c r="CE40" s="235"/>
      <c r="CF40" s="301">
        <f t="shared" ref="CF40" si="240">SUM(CF12:CF38)</f>
        <v>0</v>
      </c>
      <c r="CG40" s="235"/>
      <c r="CH40" s="301">
        <f t="shared" ref="CH40" si="241">SUM(CH12:CH38)</f>
        <v>0</v>
      </c>
      <c r="CI40" s="235"/>
      <c r="CJ40" s="301">
        <f t="shared" ref="CJ40" si="242">SUM(CJ12:CJ38)</f>
        <v>0</v>
      </c>
      <c r="CK40" s="235"/>
      <c r="CL40" s="301">
        <f t="shared" ref="CL40" si="243">SUM(CL12:CL38)</f>
        <v>0</v>
      </c>
      <c r="CM40" s="235"/>
      <c r="CN40" s="301">
        <f t="shared" ref="CN40" si="244">SUM(CN12:CN38)</f>
        <v>0</v>
      </c>
      <c r="CO40" s="235"/>
      <c r="CP40" s="301">
        <f t="shared" ref="CP40" si="245">SUM(CP12:CP38)</f>
        <v>0</v>
      </c>
      <c r="CQ40" s="235"/>
      <c r="CR40" s="301">
        <f t="shared" ref="CR40" si="246">SUM(CR12:CR38)</f>
        <v>0</v>
      </c>
      <c r="CS40" s="235"/>
      <c r="CT40" s="301">
        <f t="shared" ref="CT40" si="247">SUM(CT12:CT38)</f>
        <v>0</v>
      </c>
      <c r="CU40" s="235"/>
      <c r="CV40" s="301">
        <f t="shared" ref="CV40" si="248">SUM(CV12:CV38)</f>
        <v>0</v>
      </c>
      <c r="CW40" s="235"/>
      <c r="CX40" s="301">
        <f t="shared" ref="CX40" si="249">SUM(CX12:CX38)</f>
        <v>0</v>
      </c>
      <c r="CY40" s="235"/>
      <c r="CZ40" s="301">
        <f t="shared" ref="CZ40:DB40" si="250">SUM(CZ12:CZ38)</f>
        <v>0</v>
      </c>
      <c r="DA40" s="235"/>
      <c r="DB40" s="301">
        <f t="shared" si="250"/>
        <v>0</v>
      </c>
      <c r="DC40" s="235"/>
      <c r="DD40" s="301">
        <f>SUM(DD12:DD38)</f>
        <v>0</v>
      </c>
      <c r="DE40" s="235"/>
      <c r="DF40" s="301">
        <f>SUM(DF12:DF38)</f>
        <v>0</v>
      </c>
      <c r="DG40" s="235"/>
      <c r="DH40" s="301">
        <f>SUM(DH12:DH38)</f>
        <v>0</v>
      </c>
      <c r="DI40" s="235"/>
      <c r="DJ40" s="301">
        <f>SUM(DJ12:DJ38)</f>
        <v>0</v>
      </c>
      <c r="DK40" s="235"/>
      <c r="DL40" s="301">
        <f>SUM(DL12:DL38)</f>
        <v>0</v>
      </c>
      <c r="DM40" s="235"/>
      <c r="DN40" s="301">
        <f>SUM(DN12:DN38)</f>
        <v>0</v>
      </c>
      <c r="DO40" s="235"/>
      <c r="DP40" s="301">
        <f>SUM(DP12:DP38)</f>
        <v>0</v>
      </c>
      <c r="DQ40" s="235"/>
      <c r="DR40" s="301">
        <f>SUM(DR12:DR38)</f>
        <v>0</v>
      </c>
      <c r="DS40" s="235"/>
      <c r="DT40" s="301">
        <f>SUM(DT12:DT38)</f>
        <v>0</v>
      </c>
      <c r="DU40" s="235"/>
      <c r="DV40" s="301">
        <f>SUM(DV12:DV38)</f>
        <v>0</v>
      </c>
      <c r="DW40" s="235"/>
      <c r="DX40" s="301">
        <f>SUM(DX12:DX38)</f>
        <v>0</v>
      </c>
      <c r="DY40" s="235"/>
      <c r="DZ40" s="301">
        <f>SUM(DZ12:DZ38)</f>
        <v>0</v>
      </c>
      <c r="EA40" s="235"/>
      <c r="EB40" s="301">
        <f>SUM(EB12:EB38)</f>
        <v>0</v>
      </c>
      <c r="EC40" s="235"/>
      <c r="ED40" s="301">
        <f>SUM(ED12:ED38)</f>
        <v>0</v>
      </c>
      <c r="EE40" s="235"/>
      <c r="EF40" s="301">
        <f>SUM(EF12:EF38)</f>
        <v>0</v>
      </c>
      <c r="EG40" s="235"/>
      <c r="EH40" s="301">
        <f>SUM(EH12:EH38)</f>
        <v>0</v>
      </c>
      <c r="EI40" s="235"/>
      <c r="EJ40" s="301">
        <f>SUM(EJ12:EJ38)</f>
        <v>0</v>
      </c>
      <c r="EK40" s="235"/>
      <c r="EL40" s="301">
        <f>SUM(EL12:EL38)</f>
        <v>0</v>
      </c>
      <c r="EM40" s="235"/>
      <c r="EN40" s="301">
        <f>SUM(EN12:EN38)</f>
        <v>0</v>
      </c>
      <c r="EO40" s="235"/>
      <c r="EP40" s="301">
        <f>SUM(EP12:EP38)</f>
        <v>0</v>
      </c>
      <c r="EQ40" s="235"/>
      <c r="ER40" s="301">
        <f>SUM(ER12:ER38)</f>
        <v>0</v>
      </c>
      <c r="ES40" s="235"/>
      <c r="ET40" s="301">
        <f>SUM(ET12:ET38)</f>
        <v>0</v>
      </c>
      <c r="EU40" s="235"/>
      <c r="EV40" s="301">
        <f>SUM(EV12:EV38)</f>
        <v>0</v>
      </c>
      <c r="EW40" s="235"/>
      <c r="EX40" s="301">
        <f>SUM(EX12:EX38)</f>
        <v>0</v>
      </c>
      <c r="EY40" s="235"/>
      <c r="EZ40" s="301">
        <f>SUM(EZ12:EZ38)</f>
        <v>0</v>
      </c>
      <c r="FA40" s="235"/>
      <c r="FB40" s="301">
        <f t="shared" ref="FB40" si="251">SUM(FB12:FB38)</f>
        <v>0</v>
      </c>
      <c r="FC40" s="235"/>
      <c r="FD40" s="301">
        <f t="shared" ref="FD40" si="252">SUM(FD12:FD38)</f>
        <v>0</v>
      </c>
      <c r="FE40" s="235"/>
      <c r="FF40" s="301">
        <f t="shared" ref="FF40" si="253">SUM(FF12:FF38)</f>
        <v>0</v>
      </c>
      <c r="FG40" s="235"/>
      <c r="FH40" s="301">
        <f t="shared" ref="FH40" si="254">SUM(FH12:FH38)</f>
        <v>0</v>
      </c>
      <c r="FI40" s="235"/>
      <c r="FJ40" s="301">
        <f t="shared" ref="FJ40" si="255">SUM(FJ12:FJ38)</f>
        <v>0</v>
      </c>
      <c r="FK40" s="235"/>
      <c r="FL40" s="301">
        <f t="shared" ref="FL40" si="256">SUM(FL12:FL38)</f>
        <v>0</v>
      </c>
      <c r="FM40" s="235"/>
      <c r="FN40" s="301">
        <f t="shared" ref="FN40" si="257">SUM(FN12:FN38)</f>
        <v>0</v>
      </c>
      <c r="FO40" s="235"/>
      <c r="FP40" s="301">
        <f t="shared" ref="FP40" si="258">SUM(FP12:FP38)</f>
        <v>0</v>
      </c>
      <c r="FQ40" s="235"/>
      <c r="FR40" s="301">
        <f t="shared" ref="FR40" si="259">SUM(FR12:FR38)</f>
        <v>0</v>
      </c>
      <c r="FS40" s="235"/>
      <c r="FT40" s="301">
        <f t="shared" ref="FT40" si="260">SUM(FT12:FT38)</f>
        <v>0</v>
      </c>
      <c r="FU40" s="235"/>
      <c r="FV40" s="301">
        <f t="shared" ref="FV40" si="261">SUM(FV12:FV38)</f>
        <v>0</v>
      </c>
      <c r="FW40" s="235"/>
      <c r="FX40" s="301">
        <f t="shared" ref="FX40" si="262">SUM(FX12:FX38)</f>
        <v>0</v>
      </c>
      <c r="FY40" s="235"/>
      <c r="FZ40" s="301">
        <f t="shared" ref="FZ40" si="263">SUM(FZ12:FZ38)</f>
        <v>0</v>
      </c>
      <c r="GA40" s="235"/>
      <c r="GB40" s="301">
        <f t="shared" ref="GB40" si="264">SUM(GB12:GB38)</f>
        <v>0</v>
      </c>
      <c r="GC40" s="235"/>
      <c r="GD40" s="301">
        <f t="shared" ref="GD40" si="265">SUM(GD12:GD38)</f>
        <v>0</v>
      </c>
      <c r="GE40" s="235"/>
      <c r="GF40" s="301">
        <f t="shared" ref="GF40" si="266">SUM(GF12:GF38)</f>
        <v>0</v>
      </c>
      <c r="GG40" s="235"/>
      <c r="GH40" s="301">
        <f t="shared" ref="GH40" si="267">SUM(GH12:GH38)</f>
        <v>0</v>
      </c>
      <c r="GI40" s="235"/>
      <c r="GJ40" s="301">
        <f t="shared" ref="GJ40" si="268">SUM(GJ12:GJ38)</f>
        <v>0</v>
      </c>
      <c r="GK40" s="235"/>
      <c r="GL40" s="301">
        <f t="shared" ref="GL40" si="269">SUM(GL12:GL38)</f>
        <v>0</v>
      </c>
      <c r="GM40" s="235"/>
      <c r="GN40" s="301">
        <f t="shared" ref="GN40" si="270">SUM(GN12:GN38)</f>
        <v>0</v>
      </c>
      <c r="GO40" s="235"/>
      <c r="GP40" s="301">
        <f t="shared" ref="GP40" si="271">SUM(GP12:GP38)</f>
        <v>0</v>
      </c>
      <c r="GQ40" s="235"/>
      <c r="GR40" s="301">
        <f t="shared" ref="GR40" si="272">SUM(GR12:GR38)</f>
        <v>0</v>
      </c>
      <c r="GS40" s="235"/>
      <c r="GT40" s="301">
        <f t="shared" ref="GT40" si="273">SUM(GT12:GT38)</f>
        <v>0</v>
      </c>
      <c r="GU40" s="235"/>
      <c r="GV40" s="301">
        <f t="shared" ref="GV40" si="274">SUM(GV12:GV38)</f>
        <v>0</v>
      </c>
      <c r="GW40" s="235"/>
      <c r="GX40" s="301">
        <f t="shared" ref="GX40" si="275">SUM(GX12:GX38)</f>
        <v>0</v>
      </c>
      <c r="HA40" s="324">
        <f>F40+H40+J40+L40+N40+P40+R40+T40+V40+X40+Z40+AB40+AD40+AF40+AH40+AJ40+AL40+AN40+AP40+AR40+AT40+AV40+AX40+AZ40+BB40+BD40+BF40+BH40+BJ40+BL40+BN40+BP40+BR40+BT40+BV40+BX40+BZ40+CB40+CD40+CF40+CH40+CJ40+CL40+CN40+CP40+CR40+CT40+CV40+CX40+CZ40+DB40+DD40+DF40+DH40+DJ40+DL40+DN40+DP40+DR40+DT40+DV40+DX40+DZ40+EB40+ED40+EF40+EH40+EJ40+EL40+EN40+EP40+ER40+ET40+EV40+EX40+EZ40+FB40+FD40+FF40+FH40+FJ40+FL40+FN40+FP40+FR40+FT40+FV40+FX40+FZ40+GB40+GD40+GF40+GH40+GJ40+GL40+GN40+GP40+GR40+GT40+GV40+GX40</f>
        <v>0</v>
      </c>
      <c r="HB40" s="325">
        <f>HA40-D40</f>
        <v>0</v>
      </c>
    </row>
    <row r="41" spans="1:210">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row>
    <row r="42" spans="1:210" ht="15" thickBot="1"/>
    <row r="43" spans="1:210" ht="30.6" customHeight="1">
      <c r="A43" s="547" t="s">
        <v>140</v>
      </c>
      <c r="B43" s="548"/>
      <c r="C43" s="548"/>
      <c r="D43" s="549"/>
      <c r="E43" s="454" t="s">
        <v>69</v>
      </c>
      <c r="F43" s="456"/>
      <c r="G43" s="454" t="s">
        <v>70</v>
      </c>
      <c r="H43" s="456"/>
      <c r="I43" s="454" t="s">
        <v>71</v>
      </c>
      <c r="J43" s="456"/>
      <c r="K43" s="454" t="s">
        <v>73</v>
      </c>
      <c r="L43" s="456"/>
      <c r="M43" s="454" t="s">
        <v>74</v>
      </c>
      <c r="N43" s="456"/>
      <c r="O43" s="454" t="s">
        <v>76</v>
      </c>
      <c r="P43" s="456"/>
      <c r="Q43" s="454" t="s">
        <v>197</v>
      </c>
      <c r="R43" s="456"/>
      <c r="S43" s="454" t="s">
        <v>198</v>
      </c>
      <c r="T43" s="456"/>
      <c r="U43" s="454" t="s">
        <v>199</v>
      </c>
      <c r="V43" s="456"/>
      <c r="W43" s="454" t="s">
        <v>200</v>
      </c>
      <c r="X43" s="456"/>
      <c r="Y43" s="454" t="s">
        <v>201</v>
      </c>
      <c r="Z43" s="456"/>
      <c r="AA43" s="454" t="s">
        <v>223</v>
      </c>
      <c r="AB43" s="456"/>
      <c r="AC43" s="454" t="s">
        <v>224</v>
      </c>
      <c r="AD43" s="456"/>
      <c r="AE43" s="454" t="s">
        <v>225</v>
      </c>
      <c r="AF43" s="456"/>
      <c r="AG43" s="454" t="s">
        <v>226</v>
      </c>
      <c r="AH43" s="456"/>
      <c r="AI43" s="454" t="s">
        <v>227</v>
      </c>
      <c r="AJ43" s="456"/>
      <c r="AK43" s="454" t="s">
        <v>228</v>
      </c>
      <c r="AL43" s="456"/>
      <c r="AM43" s="454" t="s">
        <v>229</v>
      </c>
      <c r="AN43" s="456"/>
      <c r="AO43" s="454" t="s">
        <v>230</v>
      </c>
      <c r="AP43" s="456"/>
      <c r="AQ43" s="454" t="s">
        <v>232</v>
      </c>
      <c r="AR43" s="456"/>
      <c r="AS43" s="454" t="s">
        <v>233</v>
      </c>
      <c r="AT43" s="456"/>
      <c r="AU43" s="454" t="s">
        <v>234</v>
      </c>
      <c r="AV43" s="456"/>
      <c r="AW43" s="454" t="s">
        <v>235</v>
      </c>
      <c r="AX43" s="456"/>
      <c r="AY43" s="454" t="s">
        <v>236</v>
      </c>
      <c r="AZ43" s="456"/>
      <c r="BA43" s="454" t="s">
        <v>237</v>
      </c>
      <c r="BB43" s="456"/>
      <c r="BC43" s="454" t="s">
        <v>238</v>
      </c>
      <c r="BD43" s="456"/>
      <c r="BE43" s="454" t="s">
        <v>312</v>
      </c>
      <c r="BF43" s="456"/>
      <c r="BG43" s="454" t="s">
        <v>314</v>
      </c>
      <c r="BH43" s="456"/>
      <c r="BI43" s="454" t="s">
        <v>720</v>
      </c>
      <c r="BJ43" s="456"/>
      <c r="BK43" s="454" t="s">
        <v>723</v>
      </c>
      <c r="BL43" s="456"/>
      <c r="BM43" s="454" t="s">
        <v>317</v>
      </c>
      <c r="BN43" s="456"/>
      <c r="BO43" s="454" t="s">
        <v>318</v>
      </c>
      <c r="BP43" s="456"/>
      <c r="BQ43" s="454" t="s">
        <v>319</v>
      </c>
      <c r="BR43" s="456"/>
      <c r="BS43" s="454" t="s">
        <v>320</v>
      </c>
      <c r="BT43" s="456"/>
      <c r="BU43" s="454" t="s">
        <v>321</v>
      </c>
      <c r="BV43" s="456"/>
      <c r="BW43" s="454" t="s">
        <v>322</v>
      </c>
      <c r="BX43" s="456"/>
      <c r="BY43" s="454" t="s">
        <v>323</v>
      </c>
      <c r="BZ43" s="456"/>
      <c r="CA43" s="454" t="s">
        <v>324</v>
      </c>
      <c r="CB43" s="456"/>
      <c r="CC43" s="454" t="s">
        <v>325</v>
      </c>
      <c r="CD43" s="456"/>
      <c r="CE43" s="454" t="s">
        <v>326</v>
      </c>
      <c r="CF43" s="456"/>
      <c r="CG43" s="454" t="s">
        <v>327</v>
      </c>
      <c r="CH43" s="456"/>
      <c r="CI43" s="454" t="s">
        <v>328</v>
      </c>
      <c r="CJ43" s="456"/>
      <c r="CK43" s="454" t="s">
        <v>329</v>
      </c>
      <c r="CL43" s="456"/>
      <c r="CM43" s="454" t="s">
        <v>330</v>
      </c>
      <c r="CN43" s="456"/>
      <c r="CO43" s="454" t="s">
        <v>331</v>
      </c>
      <c r="CP43" s="456"/>
      <c r="CQ43" s="454" t="s">
        <v>332</v>
      </c>
      <c r="CR43" s="456"/>
      <c r="CS43" s="454" t="s">
        <v>333</v>
      </c>
      <c r="CT43" s="456"/>
      <c r="CU43" s="454" t="s">
        <v>334</v>
      </c>
      <c r="CV43" s="456"/>
      <c r="CW43" s="454" t="s">
        <v>335</v>
      </c>
      <c r="CX43" s="456"/>
      <c r="CY43" s="454" t="s">
        <v>336</v>
      </c>
      <c r="CZ43" s="456"/>
      <c r="DA43" s="454" t="s">
        <v>337</v>
      </c>
      <c r="DB43" s="456"/>
      <c r="DC43" s="454" t="s">
        <v>618</v>
      </c>
      <c r="DD43" s="456"/>
      <c r="DE43" s="454" t="s">
        <v>619</v>
      </c>
      <c r="DF43" s="456"/>
      <c r="DG43" s="454" t="s">
        <v>620</v>
      </c>
      <c r="DH43" s="456"/>
      <c r="DI43" s="454" t="s">
        <v>621</v>
      </c>
      <c r="DJ43" s="456"/>
      <c r="DK43" s="454" t="s">
        <v>622</v>
      </c>
      <c r="DL43" s="456"/>
      <c r="DM43" s="454" t="s">
        <v>623</v>
      </c>
      <c r="DN43" s="456"/>
      <c r="DO43" s="454" t="s">
        <v>624</v>
      </c>
      <c r="DP43" s="456"/>
      <c r="DQ43" s="454" t="s">
        <v>625</v>
      </c>
      <c r="DR43" s="456"/>
      <c r="DS43" s="454" t="s">
        <v>626</v>
      </c>
      <c r="DT43" s="456"/>
      <c r="DU43" s="454" t="s">
        <v>627</v>
      </c>
      <c r="DV43" s="456"/>
      <c r="DW43" s="454" t="s">
        <v>628</v>
      </c>
      <c r="DX43" s="456"/>
      <c r="DY43" s="454" t="s">
        <v>629</v>
      </c>
      <c r="DZ43" s="456"/>
      <c r="EA43" s="454" t="s">
        <v>630</v>
      </c>
      <c r="EB43" s="456"/>
      <c r="EC43" s="454" t="s">
        <v>631</v>
      </c>
      <c r="ED43" s="456"/>
      <c r="EE43" s="454" t="s">
        <v>632</v>
      </c>
      <c r="EF43" s="456"/>
      <c r="EG43" s="454" t="s">
        <v>633</v>
      </c>
      <c r="EH43" s="456"/>
      <c r="EI43" s="454" t="s">
        <v>634</v>
      </c>
      <c r="EJ43" s="456"/>
      <c r="EK43" s="454" t="s">
        <v>635</v>
      </c>
      <c r="EL43" s="456"/>
      <c r="EM43" s="454" t="s">
        <v>636</v>
      </c>
      <c r="EN43" s="456"/>
      <c r="EO43" s="454" t="s">
        <v>637</v>
      </c>
      <c r="EP43" s="456"/>
      <c r="EQ43" s="454" t="s">
        <v>638</v>
      </c>
      <c r="ER43" s="456"/>
      <c r="ES43" s="454" t="s">
        <v>639</v>
      </c>
      <c r="ET43" s="456"/>
      <c r="EU43" s="454" t="s">
        <v>640</v>
      </c>
      <c r="EV43" s="456"/>
      <c r="EW43" s="454" t="s">
        <v>641</v>
      </c>
      <c r="EX43" s="456"/>
      <c r="EY43" s="454" t="s">
        <v>717</v>
      </c>
      <c r="EZ43" s="456"/>
      <c r="FA43" s="454" t="s">
        <v>646</v>
      </c>
      <c r="FB43" s="456"/>
      <c r="FC43" s="454" t="s">
        <v>647</v>
      </c>
      <c r="FD43" s="456"/>
      <c r="FE43" s="454" t="s">
        <v>648</v>
      </c>
      <c r="FF43" s="456"/>
      <c r="FG43" s="454" t="s">
        <v>649</v>
      </c>
      <c r="FH43" s="456"/>
      <c r="FI43" s="454" t="s">
        <v>650</v>
      </c>
      <c r="FJ43" s="456"/>
      <c r="FK43" s="454" t="s">
        <v>651</v>
      </c>
      <c r="FL43" s="456"/>
      <c r="FM43" s="454" t="s">
        <v>652</v>
      </c>
      <c r="FN43" s="456"/>
      <c r="FO43" s="454" t="s">
        <v>653</v>
      </c>
      <c r="FP43" s="456"/>
      <c r="FQ43" s="454" t="s">
        <v>654</v>
      </c>
      <c r="FR43" s="456"/>
      <c r="FS43" s="454" t="s">
        <v>655</v>
      </c>
      <c r="FT43" s="456"/>
      <c r="FU43" s="454" t="s">
        <v>656</v>
      </c>
      <c r="FV43" s="456"/>
      <c r="FW43" s="454" t="s">
        <v>657</v>
      </c>
      <c r="FX43" s="456"/>
      <c r="FY43" s="454" t="s">
        <v>658</v>
      </c>
      <c r="FZ43" s="456"/>
      <c r="GA43" s="454" t="s">
        <v>659</v>
      </c>
      <c r="GB43" s="456"/>
      <c r="GC43" s="454" t="s">
        <v>660</v>
      </c>
      <c r="GD43" s="456"/>
      <c r="GE43" s="454" t="s">
        <v>661</v>
      </c>
      <c r="GF43" s="456"/>
      <c r="GG43" s="454" t="s">
        <v>662</v>
      </c>
      <c r="GH43" s="456"/>
      <c r="GI43" s="454" t="s">
        <v>663</v>
      </c>
      <c r="GJ43" s="456"/>
      <c r="GK43" s="454" t="s">
        <v>664</v>
      </c>
      <c r="GL43" s="456"/>
      <c r="GM43" s="454" t="s">
        <v>665</v>
      </c>
      <c r="GN43" s="456"/>
      <c r="GO43" s="454" t="s">
        <v>668</v>
      </c>
      <c r="GP43" s="456"/>
      <c r="GQ43" s="454" t="s">
        <v>669</v>
      </c>
      <c r="GR43" s="456"/>
      <c r="GS43" s="454" t="s">
        <v>670</v>
      </c>
      <c r="GT43" s="456"/>
      <c r="GU43" s="454" t="s">
        <v>671</v>
      </c>
      <c r="GV43" s="456"/>
      <c r="GW43" s="454" t="s">
        <v>672</v>
      </c>
      <c r="GX43" s="456"/>
      <c r="GY43" s="13"/>
      <c r="GZ43" s="233" t="s">
        <v>86</v>
      </c>
      <c r="HA43" s="553" t="s">
        <v>133</v>
      </c>
      <c r="HB43" s="553" t="s">
        <v>134</v>
      </c>
    </row>
    <row r="44" spans="1:210" ht="28.35" customHeight="1" thickBot="1">
      <c r="A44" s="550"/>
      <c r="B44" s="551"/>
      <c r="C44" s="551"/>
      <c r="D44" s="552"/>
      <c r="E44" s="521" t="str">
        <f>IF(Usage!$B$8=0, "", Usage!$B$8)</f>
        <v>Center Overhead</v>
      </c>
      <c r="F44" s="522"/>
      <c r="G44" s="521" t="str">
        <f>IF(Usage!$B$9=0, "", Usage!$B$9)</f>
        <v/>
      </c>
      <c r="H44" s="522"/>
      <c r="I44" s="521" t="str">
        <f>IF(Usage!$B$10=0, "", Usage!$B$10)</f>
        <v/>
      </c>
      <c r="J44" s="522"/>
      <c r="K44" s="521" t="str">
        <f>IF(Usage!$B$11=0, "", Usage!$B$11)</f>
        <v/>
      </c>
      <c r="L44" s="522"/>
      <c r="M44" s="521" t="str">
        <f>IF(Usage!$B$12=0, "", Usage!$B$12)</f>
        <v/>
      </c>
      <c r="N44" s="522"/>
      <c r="O44" s="521" t="str">
        <f>IF(Usage!$B$13=0, "", Usage!$B$13)</f>
        <v/>
      </c>
      <c r="P44" s="522"/>
      <c r="Q44" s="521" t="str">
        <f>IF(Usage!$B$14=0, "", Usage!$B$14)</f>
        <v/>
      </c>
      <c r="R44" s="522"/>
      <c r="S44" s="521" t="str">
        <f>IF(Usage!$B$15=0, "", Usage!$B$15)</f>
        <v/>
      </c>
      <c r="T44" s="522"/>
      <c r="U44" s="521" t="str">
        <f>IF(Usage!$B$16=0, "", Usage!$B$16)</f>
        <v/>
      </c>
      <c r="V44" s="522"/>
      <c r="W44" s="521" t="str">
        <f>IF(Usage!$B$17=0, "", Usage!$B$17)</f>
        <v/>
      </c>
      <c r="X44" s="522"/>
      <c r="Y44" s="521" t="str">
        <f>IF(Usage!$B$18=0, "", Usage!$B$18)</f>
        <v/>
      </c>
      <c r="Z44" s="522"/>
      <c r="AA44" s="521" t="str">
        <f>IF(Usage!$B$19=0, "", Usage!$B$19)</f>
        <v/>
      </c>
      <c r="AB44" s="522"/>
      <c r="AC44" s="521" t="str">
        <f>IF(Usage!$B$20=0, "", Usage!$B$20)</f>
        <v/>
      </c>
      <c r="AD44" s="522"/>
      <c r="AE44" s="521" t="str">
        <f>IF(Usage!$B$21=0, "", Usage!$B$21)</f>
        <v/>
      </c>
      <c r="AF44" s="522"/>
      <c r="AG44" s="521" t="str">
        <f>IF(Usage!$B$22=0, "", Usage!$B$22)</f>
        <v/>
      </c>
      <c r="AH44" s="522"/>
      <c r="AI44" s="521" t="str">
        <f>IF(Usage!$B$23=0, "", Usage!$B$23)</f>
        <v/>
      </c>
      <c r="AJ44" s="522"/>
      <c r="AK44" s="521" t="str">
        <f>IF(Usage!$B$24=0, "", Usage!$B$24)</f>
        <v/>
      </c>
      <c r="AL44" s="522"/>
      <c r="AM44" s="521" t="str">
        <f>IF(Usage!$B$25=0, "", Usage!$B$25)</f>
        <v/>
      </c>
      <c r="AN44" s="522"/>
      <c r="AO44" s="521" t="str">
        <f>IF(Usage!$B$26=0, "", Usage!$B$26)</f>
        <v/>
      </c>
      <c r="AP44" s="522"/>
      <c r="AQ44" s="521" t="str">
        <f>IF(Usage!$B$27=0, "", Usage!$B$27)</f>
        <v/>
      </c>
      <c r="AR44" s="522"/>
      <c r="AS44" s="521" t="str">
        <f>IF(Usage!$B$28=0, "", Usage!$B$28)</f>
        <v/>
      </c>
      <c r="AT44" s="522"/>
      <c r="AU44" s="521" t="str">
        <f>IF(Usage!$B$29=0, "", Usage!$B$29)</f>
        <v/>
      </c>
      <c r="AV44" s="522"/>
      <c r="AW44" s="521" t="str">
        <f>IF(Usage!$B$30=0, "", Usage!$B$30)</f>
        <v/>
      </c>
      <c r="AX44" s="522"/>
      <c r="AY44" s="521" t="str">
        <f>IF(Usage!$B$31=0, "", Usage!$B$31)</f>
        <v/>
      </c>
      <c r="AZ44" s="522"/>
      <c r="BA44" s="521" t="str">
        <f>IF(Usage!$B$32=0, "", Usage!$B$32)</f>
        <v/>
      </c>
      <c r="BB44" s="522"/>
      <c r="BC44" s="521" t="str">
        <f>IF(Usage!$B$33=0, "", Usage!$B$33)</f>
        <v/>
      </c>
      <c r="BD44" s="522"/>
      <c r="BE44" s="521" t="str">
        <f>IF(Usage!$B$34=0, "", Usage!$B$34)</f>
        <v/>
      </c>
      <c r="BF44" s="522"/>
      <c r="BG44" s="521" t="str">
        <f>IF(Usage!$B$35=0, "", Usage!$B$35)</f>
        <v/>
      </c>
      <c r="BH44" s="522"/>
      <c r="BI44" s="521" t="str">
        <f>IF(Usage!$B$36=0, "", Usage!$B$36)</f>
        <v/>
      </c>
      <c r="BJ44" s="522"/>
      <c r="BK44" s="521" t="str">
        <f>IF(Usage!$B$37=0, "", Usage!$B$37)</f>
        <v/>
      </c>
      <c r="BL44" s="522"/>
      <c r="BM44" s="521" t="str">
        <f>IF(Usage!$B$38=0, "", Usage!$B$38)</f>
        <v/>
      </c>
      <c r="BN44" s="522"/>
      <c r="BO44" s="521" t="str">
        <f>IF(Usage!$B$39=0, "", Usage!$B$39)</f>
        <v/>
      </c>
      <c r="BP44" s="522"/>
      <c r="BQ44" s="521" t="str">
        <f>IF(Usage!$B$40=0, "", Usage!$B$40)</f>
        <v/>
      </c>
      <c r="BR44" s="522"/>
      <c r="BS44" s="521" t="str">
        <f>IF(Usage!$B$41=0, "", Usage!$B$41)</f>
        <v/>
      </c>
      <c r="BT44" s="522"/>
      <c r="BU44" s="521" t="str">
        <f>IF(Usage!$B$42=0, "", Usage!$B$42)</f>
        <v/>
      </c>
      <c r="BV44" s="522"/>
      <c r="BW44" s="521" t="str">
        <f>IF(Usage!$B$43=0, "", Usage!$B$43)</f>
        <v/>
      </c>
      <c r="BX44" s="522"/>
      <c r="BY44" s="521" t="str">
        <f>IF(Usage!$B$44=0, "", Usage!$B$44)</f>
        <v/>
      </c>
      <c r="BZ44" s="522"/>
      <c r="CA44" s="521" t="str">
        <f>IF(Usage!$B$45=0, "", Usage!$B$45)</f>
        <v/>
      </c>
      <c r="CB44" s="522"/>
      <c r="CC44" s="521" t="str">
        <f>IF(Usage!$B$46=0, "", Usage!$B$46)</f>
        <v/>
      </c>
      <c r="CD44" s="522"/>
      <c r="CE44" s="521" t="str">
        <f>IF(Usage!$B$47=0, "", Usage!$B$47)</f>
        <v/>
      </c>
      <c r="CF44" s="522"/>
      <c r="CG44" s="521" t="str">
        <f>IF(Usage!$B$48=0, "", Usage!$B$48)</f>
        <v/>
      </c>
      <c r="CH44" s="522"/>
      <c r="CI44" s="521" t="str">
        <f>IF(Usage!$B$49=0, "", Usage!$B$49)</f>
        <v/>
      </c>
      <c r="CJ44" s="522"/>
      <c r="CK44" s="521" t="str">
        <f>IF(Usage!$B$50=0, "", Usage!$B$50)</f>
        <v/>
      </c>
      <c r="CL44" s="522"/>
      <c r="CM44" s="521" t="str">
        <f>IF(Usage!$B$51=0, "", Usage!$B$51)</f>
        <v/>
      </c>
      <c r="CN44" s="522"/>
      <c r="CO44" s="521" t="str">
        <f>IF(Usage!$B$52=0, "", Usage!$B$52)</f>
        <v/>
      </c>
      <c r="CP44" s="522"/>
      <c r="CQ44" s="521" t="str">
        <f>IF(Usage!$B$53=0, "", Usage!$B$53)</f>
        <v/>
      </c>
      <c r="CR44" s="522"/>
      <c r="CS44" s="521" t="str">
        <f>IF(Usage!$B$54=0, "", Usage!$B$54)</f>
        <v/>
      </c>
      <c r="CT44" s="522"/>
      <c r="CU44" s="521" t="str">
        <f>IF(Usage!$B$55=0, "", Usage!$B$55)</f>
        <v/>
      </c>
      <c r="CV44" s="522"/>
      <c r="CW44" s="521" t="str">
        <f>IF(Usage!$B$56=0, "", Usage!$B$56)</f>
        <v/>
      </c>
      <c r="CX44" s="522"/>
      <c r="CY44" s="521" t="str">
        <f>IF(Usage!$B$57=0, "", Usage!$B$57)</f>
        <v/>
      </c>
      <c r="CZ44" s="522"/>
      <c r="DA44" s="521" t="str">
        <f>IF(Usage!$B$58=0, "", Usage!$B$58)</f>
        <v/>
      </c>
      <c r="DB44" s="522"/>
      <c r="DC44" s="521" t="str">
        <f>IF(Usage!$B$59=0, "", Usage!$B$59)</f>
        <v/>
      </c>
      <c r="DD44" s="522"/>
      <c r="DE44" s="521" t="str">
        <f>IF(Usage!$B$60=0, "", Usage!$B$60)</f>
        <v/>
      </c>
      <c r="DF44" s="522"/>
      <c r="DG44" s="521" t="str">
        <f>IF(Usage!$B$61=0, "", Usage!$B$61)</f>
        <v/>
      </c>
      <c r="DH44" s="522"/>
      <c r="DI44" s="521" t="str">
        <f>IF(Usage!$B$62=0, "", Usage!$B$62)</f>
        <v/>
      </c>
      <c r="DJ44" s="522"/>
      <c r="DK44" s="521" t="str">
        <f>IF(Usage!$B$63=0, "", Usage!$B$63)</f>
        <v/>
      </c>
      <c r="DL44" s="522"/>
      <c r="DM44" s="521" t="str">
        <f>IF(Usage!$B$64=0, "", Usage!$B$64)</f>
        <v/>
      </c>
      <c r="DN44" s="522"/>
      <c r="DO44" s="521" t="str">
        <f>IF(Usage!$B$65=0, "", Usage!$B$65)</f>
        <v/>
      </c>
      <c r="DP44" s="522"/>
      <c r="DQ44" s="521" t="str">
        <f>IF(Usage!$B$66=0, "", Usage!$B$66)</f>
        <v/>
      </c>
      <c r="DR44" s="522"/>
      <c r="DS44" s="521" t="str">
        <f>IF(Usage!$B$67=0, "", Usage!$B$67)</f>
        <v/>
      </c>
      <c r="DT44" s="522"/>
      <c r="DU44" s="521" t="str">
        <f>IF(Usage!$B$68=0, "", Usage!$B$68)</f>
        <v/>
      </c>
      <c r="DV44" s="522"/>
      <c r="DW44" s="521" t="str">
        <f>IF(Usage!$B$69=0, "", Usage!$B$69)</f>
        <v/>
      </c>
      <c r="DX44" s="522"/>
      <c r="DY44" s="521" t="str">
        <f>IF(Usage!$B$70=0, "", Usage!$B$70)</f>
        <v/>
      </c>
      <c r="DZ44" s="522"/>
      <c r="EA44" s="521" t="str">
        <f>IF(Usage!$B$71=0, "", Usage!$B$71)</f>
        <v/>
      </c>
      <c r="EB44" s="522"/>
      <c r="EC44" s="521" t="str">
        <f>IF(Usage!$B$72=0, "", Usage!$B$72)</f>
        <v/>
      </c>
      <c r="ED44" s="522"/>
      <c r="EE44" s="521" t="str">
        <f>IF(Usage!$B$73=0, "", Usage!$B$73)</f>
        <v/>
      </c>
      <c r="EF44" s="522"/>
      <c r="EG44" s="521" t="str">
        <f>IF(Usage!$B$74=0, "", Usage!$B$74)</f>
        <v/>
      </c>
      <c r="EH44" s="522"/>
      <c r="EI44" s="521" t="str">
        <f>IF(Usage!$B$75=0, "", Usage!$B$75)</f>
        <v/>
      </c>
      <c r="EJ44" s="522"/>
      <c r="EK44" s="521" t="str">
        <f>IF(Usage!$B$76=0, "", Usage!$B$76)</f>
        <v/>
      </c>
      <c r="EL44" s="522"/>
      <c r="EM44" s="521" t="str">
        <f>IF(Usage!$B$77=0, "", Usage!$B$77)</f>
        <v/>
      </c>
      <c r="EN44" s="522"/>
      <c r="EO44" s="521" t="str">
        <f>IF(Usage!$B$78=0, "", Usage!$B$78)</f>
        <v/>
      </c>
      <c r="EP44" s="522"/>
      <c r="EQ44" s="521" t="str">
        <f>IF(Usage!$B$79=0, "", Usage!$B$79)</f>
        <v/>
      </c>
      <c r="ER44" s="522"/>
      <c r="ES44" s="521" t="str">
        <f>IF(Usage!$B$80=0, "", Usage!$B$80)</f>
        <v/>
      </c>
      <c r="ET44" s="522"/>
      <c r="EU44" s="521" t="str">
        <f>IF(Usage!$B$81=0, "", Usage!$B$81)</f>
        <v/>
      </c>
      <c r="EV44" s="522"/>
      <c r="EW44" s="521" t="str">
        <f>IF(Usage!$B$82=0, "", Usage!$B$82)</f>
        <v/>
      </c>
      <c r="EX44" s="522"/>
      <c r="EY44" s="521" t="str">
        <f>IF(Usage!$B$83=0, "", Usage!$B$83)</f>
        <v/>
      </c>
      <c r="EZ44" s="522"/>
      <c r="FA44" s="521" t="str">
        <f>IF(Usage!$B$84=0, "", Usage!$B$84)</f>
        <v/>
      </c>
      <c r="FB44" s="522"/>
      <c r="FC44" s="521" t="str">
        <f>IF(Usage!$B$85=0, "", Usage!$B$85)</f>
        <v/>
      </c>
      <c r="FD44" s="522"/>
      <c r="FE44" s="521" t="str">
        <f>IF(Usage!$B$86=0, "", Usage!$B$86)</f>
        <v/>
      </c>
      <c r="FF44" s="522"/>
      <c r="FG44" s="521" t="str">
        <f>IF(Usage!$B$87=0, "", Usage!$B$87)</f>
        <v/>
      </c>
      <c r="FH44" s="522"/>
      <c r="FI44" s="521" t="str">
        <f>IF(Usage!$B$88=0, "", Usage!$B$88)</f>
        <v/>
      </c>
      <c r="FJ44" s="522"/>
      <c r="FK44" s="521" t="str">
        <f>IF(Usage!$B$89=0, "", Usage!$B$89)</f>
        <v/>
      </c>
      <c r="FL44" s="522"/>
      <c r="FM44" s="521" t="str">
        <f>IF(Usage!$B$90=0, "", Usage!$B$90)</f>
        <v/>
      </c>
      <c r="FN44" s="522"/>
      <c r="FO44" s="521" t="str">
        <f>IF(Usage!$B$91=0, "", Usage!$B$91)</f>
        <v/>
      </c>
      <c r="FP44" s="522"/>
      <c r="FQ44" s="521" t="str">
        <f>IF(Usage!$B$92=0, "", Usage!$B$92)</f>
        <v/>
      </c>
      <c r="FR44" s="522"/>
      <c r="FS44" s="521" t="str">
        <f>IF(Usage!$B$93=0, "", Usage!$B$93)</f>
        <v/>
      </c>
      <c r="FT44" s="522"/>
      <c r="FU44" s="521" t="str">
        <f>IF(Usage!$B$94=0, "", Usage!$B$94)</f>
        <v/>
      </c>
      <c r="FV44" s="522"/>
      <c r="FW44" s="521" t="str">
        <f>IF(Usage!$B$95=0, "", Usage!$B$95)</f>
        <v/>
      </c>
      <c r="FX44" s="522"/>
      <c r="FY44" s="521" t="str">
        <f>IF(Usage!$B$96=0, "", Usage!$B$96)</f>
        <v/>
      </c>
      <c r="FZ44" s="522"/>
      <c r="GA44" s="521" t="str">
        <f>IF(Usage!$B$97=0, "", Usage!$B$97)</f>
        <v/>
      </c>
      <c r="GB44" s="522"/>
      <c r="GC44" s="521" t="str">
        <f>IF(Usage!$B$98=0, "", Usage!$B$98)</f>
        <v/>
      </c>
      <c r="GD44" s="522"/>
      <c r="GE44" s="521" t="str">
        <f>IF(Usage!$B$99=0, "", Usage!$B$99)</f>
        <v/>
      </c>
      <c r="GF44" s="522"/>
      <c r="GG44" s="521" t="str">
        <f>IF(Usage!$B$100=0, "", Usage!$B$100)</f>
        <v/>
      </c>
      <c r="GH44" s="522"/>
      <c r="GI44" s="521" t="str">
        <f>IF(Usage!$B$101=0, "", Usage!$B$101)</f>
        <v/>
      </c>
      <c r="GJ44" s="522"/>
      <c r="GK44" s="521" t="str">
        <f>IF(Usage!$B$102=0, "", Usage!$B$102)</f>
        <v/>
      </c>
      <c r="GL44" s="522"/>
      <c r="GM44" s="521" t="str">
        <f>IF(Usage!$B$103=0, "", Usage!$B$103)</f>
        <v/>
      </c>
      <c r="GN44" s="522"/>
      <c r="GO44" s="521" t="str">
        <f>IF(Usage!$B$104=0, "", Usage!$B$104)</f>
        <v/>
      </c>
      <c r="GP44" s="522"/>
      <c r="GQ44" s="521" t="str">
        <f>IF(Usage!$B$105=0, "", Usage!$B$105)</f>
        <v/>
      </c>
      <c r="GR44" s="522"/>
      <c r="GS44" s="521" t="str">
        <f>IF(Usage!$B$106=0, "", Usage!$B$106)</f>
        <v/>
      </c>
      <c r="GT44" s="522"/>
      <c r="GU44" s="521" t="str">
        <f>IF(Usage!$B$107=0, "", Usage!$B$107)</f>
        <v/>
      </c>
      <c r="GV44" s="522"/>
      <c r="GW44" s="521" t="str">
        <f>IF(Usage!$B$108=0, "", Usage!$B$108)</f>
        <v/>
      </c>
      <c r="GX44" s="522"/>
      <c r="GY44" s="13"/>
      <c r="GZ44" s="553" t="s">
        <v>87</v>
      </c>
      <c r="HA44" s="553"/>
      <c r="HB44" s="553"/>
    </row>
    <row r="45" spans="1:210">
      <c r="A45" s="17" t="s">
        <v>56</v>
      </c>
      <c r="B45" s="17" t="s">
        <v>135</v>
      </c>
      <c r="C45" s="17" t="s">
        <v>136</v>
      </c>
      <c r="D45" s="17" t="s">
        <v>137</v>
      </c>
      <c r="E45" s="18" t="s">
        <v>120</v>
      </c>
      <c r="F45" s="19" t="s">
        <v>79</v>
      </c>
      <c r="G45" s="18" t="s">
        <v>138</v>
      </c>
      <c r="H45" s="19" t="s">
        <v>79</v>
      </c>
      <c r="I45" s="18" t="s">
        <v>120</v>
      </c>
      <c r="J45" s="19" t="s">
        <v>79</v>
      </c>
      <c r="K45" s="18" t="s">
        <v>120</v>
      </c>
      <c r="L45" s="19" t="s">
        <v>79</v>
      </c>
      <c r="M45" s="18" t="s">
        <v>138</v>
      </c>
      <c r="N45" s="19" t="s">
        <v>79</v>
      </c>
      <c r="O45" s="18" t="s">
        <v>120</v>
      </c>
      <c r="P45" s="19" t="s">
        <v>79</v>
      </c>
      <c r="Q45" s="18" t="s">
        <v>120</v>
      </c>
      <c r="R45" s="19" t="s">
        <v>79</v>
      </c>
      <c r="S45" s="18" t="s">
        <v>120</v>
      </c>
      <c r="T45" s="19" t="s">
        <v>79</v>
      </c>
      <c r="U45" s="18" t="s">
        <v>120</v>
      </c>
      <c r="V45" s="19" t="s">
        <v>79</v>
      </c>
      <c r="W45" s="18" t="s">
        <v>120</v>
      </c>
      <c r="X45" s="19" t="s">
        <v>79</v>
      </c>
      <c r="Y45" s="18" t="s">
        <v>120</v>
      </c>
      <c r="Z45" s="19" t="s">
        <v>79</v>
      </c>
      <c r="AA45" s="18" t="s">
        <v>120</v>
      </c>
      <c r="AB45" s="19" t="s">
        <v>79</v>
      </c>
      <c r="AC45" s="18" t="s">
        <v>120</v>
      </c>
      <c r="AD45" s="19" t="s">
        <v>79</v>
      </c>
      <c r="AE45" s="18" t="s">
        <v>120</v>
      </c>
      <c r="AF45" s="19" t="s">
        <v>79</v>
      </c>
      <c r="AG45" s="18" t="s">
        <v>120</v>
      </c>
      <c r="AH45" s="19" t="s">
        <v>79</v>
      </c>
      <c r="AI45" s="18" t="s">
        <v>120</v>
      </c>
      <c r="AJ45" s="19" t="s">
        <v>79</v>
      </c>
      <c r="AK45" s="18" t="s">
        <v>120</v>
      </c>
      <c r="AL45" s="19" t="s">
        <v>79</v>
      </c>
      <c r="AM45" s="18" t="s">
        <v>120</v>
      </c>
      <c r="AN45" s="19" t="s">
        <v>79</v>
      </c>
      <c r="AO45" s="18" t="s">
        <v>120</v>
      </c>
      <c r="AP45" s="19" t="s">
        <v>79</v>
      </c>
      <c r="AQ45" s="18" t="s">
        <v>120</v>
      </c>
      <c r="AR45" s="19" t="s">
        <v>79</v>
      </c>
      <c r="AS45" s="18" t="s">
        <v>120</v>
      </c>
      <c r="AT45" s="19" t="s">
        <v>79</v>
      </c>
      <c r="AU45" s="18" t="s">
        <v>120</v>
      </c>
      <c r="AV45" s="19" t="s">
        <v>79</v>
      </c>
      <c r="AW45" s="18" t="s">
        <v>120</v>
      </c>
      <c r="AX45" s="19" t="s">
        <v>79</v>
      </c>
      <c r="AY45" s="18" t="s">
        <v>120</v>
      </c>
      <c r="AZ45" s="19" t="s">
        <v>79</v>
      </c>
      <c r="BA45" s="18" t="s">
        <v>120</v>
      </c>
      <c r="BB45" s="19" t="s">
        <v>79</v>
      </c>
      <c r="BC45" s="18" t="s">
        <v>120</v>
      </c>
      <c r="BD45" s="19" t="s">
        <v>79</v>
      </c>
      <c r="BE45" s="18" t="s">
        <v>120</v>
      </c>
      <c r="BF45" s="19" t="s">
        <v>79</v>
      </c>
      <c r="BG45" s="18" t="s">
        <v>120</v>
      </c>
      <c r="BH45" s="19" t="s">
        <v>79</v>
      </c>
      <c r="BI45" s="18" t="s">
        <v>120</v>
      </c>
      <c r="BJ45" s="19" t="s">
        <v>79</v>
      </c>
      <c r="BK45" s="18" t="s">
        <v>120</v>
      </c>
      <c r="BL45" s="19" t="s">
        <v>79</v>
      </c>
      <c r="BM45" s="18" t="s">
        <v>120</v>
      </c>
      <c r="BN45" s="19" t="s">
        <v>79</v>
      </c>
      <c r="BO45" s="18" t="s">
        <v>120</v>
      </c>
      <c r="BP45" s="19" t="s">
        <v>79</v>
      </c>
      <c r="BQ45" s="18" t="s">
        <v>120</v>
      </c>
      <c r="BR45" s="19" t="s">
        <v>79</v>
      </c>
      <c r="BS45" s="18" t="s">
        <v>120</v>
      </c>
      <c r="BT45" s="19" t="s">
        <v>79</v>
      </c>
      <c r="BU45" s="18" t="s">
        <v>120</v>
      </c>
      <c r="BV45" s="19" t="s">
        <v>79</v>
      </c>
      <c r="BW45" s="18" t="s">
        <v>120</v>
      </c>
      <c r="BX45" s="19" t="s">
        <v>79</v>
      </c>
      <c r="BY45" s="18" t="s">
        <v>120</v>
      </c>
      <c r="BZ45" s="19" t="s">
        <v>79</v>
      </c>
      <c r="CA45" s="18" t="s">
        <v>120</v>
      </c>
      <c r="CB45" s="19" t="s">
        <v>79</v>
      </c>
      <c r="CC45" s="18" t="s">
        <v>120</v>
      </c>
      <c r="CD45" s="19" t="s">
        <v>79</v>
      </c>
      <c r="CE45" s="18" t="s">
        <v>120</v>
      </c>
      <c r="CF45" s="19" t="s">
        <v>79</v>
      </c>
      <c r="CG45" s="18" t="s">
        <v>120</v>
      </c>
      <c r="CH45" s="19" t="s">
        <v>79</v>
      </c>
      <c r="CI45" s="18" t="s">
        <v>120</v>
      </c>
      <c r="CJ45" s="19" t="s">
        <v>79</v>
      </c>
      <c r="CK45" s="18" t="s">
        <v>120</v>
      </c>
      <c r="CL45" s="19" t="s">
        <v>79</v>
      </c>
      <c r="CM45" s="18" t="s">
        <v>120</v>
      </c>
      <c r="CN45" s="19" t="s">
        <v>79</v>
      </c>
      <c r="CO45" s="18" t="s">
        <v>120</v>
      </c>
      <c r="CP45" s="19" t="s">
        <v>79</v>
      </c>
      <c r="CQ45" s="18" t="s">
        <v>120</v>
      </c>
      <c r="CR45" s="19" t="s">
        <v>79</v>
      </c>
      <c r="CS45" s="18" t="s">
        <v>120</v>
      </c>
      <c r="CT45" s="19" t="s">
        <v>79</v>
      </c>
      <c r="CU45" s="18" t="s">
        <v>120</v>
      </c>
      <c r="CV45" s="19" t="s">
        <v>79</v>
      </c>
      <c r="CW45" s="18" t="s">
        <v>120</v>
      </c>
      <c r="CX45" s="19" t="s">
        <v>79</v>
      </c>
      <c r="CY45" s="18" t="s">
        <v>120</v>
      </c>
      <c r="CZ45" s="19" t="s">
        <v>79</v>
      </c>
      <c r="DA45" s="18" t="s">
        <v>120</v>
      </c>
      <c r="DB45" s="19" t="s">
        <v>79</v>
      </c>
      <c r="DC45" s="18" t="s">
        <v>138</v>
      </c>
      <c r="DD45" s="19" t="s">
        <v>79</v>
      </c>
      <c r="DE45" s="18" t="s">
        <v>120</v>
      </c>
      <c r="DF45" s="19" t="s">
        <v>79</v>
      </c>
      <c r="DG45" s="18" t="s">
        <v>120</v>
      </c>
      <c r="DH45" s="19" t="s">
        <v>79</v>
      </c>
      <c r="DI45" s="18" t="s">
        <v>138</v>
      </c>
      <c r="DJ45" s="19" t="s">
        <v>79</v>
      </c>
      <c r="DK45" s="18" t="s">
        <v>120</v>
      </c>
      <c r="DL45" s="19" t="s">
        <v>79</v>
      </c>
      <c r="DM45" s="18" t="s">
        <v>120</v>
      </c>
      <c r="DN45" s="19" t="s">
        <v>79</v>
      </c>
      <c r="DO45" s="18" t="s">
        <v>120</v>
      </c>
      <c r="DP45" s="19" t="s">
        <v>79</v>
      </c>
      <c r="DQ45" s="18" t="s">
        <v>120</v>
      </c>
      <c r="DR45" s="19" t="s">
        <v>79</v>
      </c>
      <c r="DS45" s="18" t="s">
        <v>120</v>
      </c>
      <c r="DT45" s="19" t="s">
        <v>79</v>
      </c>
      <c r="DU45" s="18" t="s">
        <v>120</v>
      </c>
      <c r="DV45" s="19" t="s">
        <v>79</v>
      </c>
      <c r="DW45" s="18" t="s">
        <v>120</v>
      </c>
      <c r="DX45" s="19" t="s">
        <v>79</v>
      </c>
      <c r="DY45" s="18" t="s">
        <v>120</v>
      </c>
      <c r="DZ45" s="19" t="s">
        <v>79</v>
      </c>
      <c r="EA45" s="18" t="s">
        <v>120</v>
      </c>
      <c r="EB45" s="19" t="s">
        <v>79</v>
      </c>
      <c r="EC45" s="18" t="s">
        <v>120</v>
      </c>
      <c r="ED45" s="19" t="s">
        <v>79</v>
      </c>
      <c r="EE45" s="18" t="s">
        <v>120</v>
      </c>
      <c r="EF45" s="19" t="s">
        <v>79</v>
      </c>
      <c r="EG45" s="18" t="s">
        <v>120</v>
      </c>
      <c r="EH45" s="19" t="s">
        <v>79</v>
      </c>
      <c r="EI45" s="18" t="s">
        <v>120</v>
      </c>
      <c r="EJ45" s="19" t="s">
        <v>79</v>
      </c>
      <c r="EK45" s="18" t="s">
        <v>120</v>
      </c>
      <c r="EL45" s="19" t="s">
        <v>79</v>
      </c>
      <c r="EM45" s="18" t="s">
        <v>120</v>
      </c>
      <c r="EN45" s="19" t="s">
        <v>79</v>
      </c>
      <c r="EO45" s="18" t="s">
        <v>120</v>
      </c>
      <c r="EP45" s="19" t="s">
        <v>79</v>
      </c>
      <c r="EQ45" s="18" t="s">
        <v>120</v>
      </c>
      <c r="ER45" s="19" t="s">
        <v>79</v>
      </c>
      <c r="ES45" s="18" t="s">
        <v>120</v>
      </c>
      <c r="ET45" s="19" t="s">
        <v>79</v>
      </c>
      <c r="EU45" s="18" t="s">
        <v>120</v>
      </c>
      <c r="EV45" s="19" t="s">
        <v>79</v>
      </c>
      <c r="EW45" s="18" t="s">
        <v>120</v>
      </c>
      <c r="EX45" s="19" t="s">
        <v>79</v>
      </c>
      <c r="EY45" s="18" t="s">
        <v>120</v>
      </c>
      <c r="EZ45" s="19" t="s">
        <v>79</v>
      </c>
      <c r="FA45" s="18" t="s">
        <v>120</v>
      </c>
      <c r="FB45" s="19" t="s">
        <v>79</v>
      </c>
      <c r="FC45" s="18" t="s">
        <v>120</v>
      </c>
      <c r="FD45" s="19" t="s">
        <v>79</v>
      </c>
      <c r="FE45" s="18" t="s">
        <v>120</v>
      </c>
      <c r="FF45" s="19" t="s">
        <v>79</v>
      </c>
      <c r="FG45" s="18" t="s">
        <v>120</v>
      </c>
      <c r="FH45" s="19" t="s">
        <v>79</v>
      </c>
      <c r="FI45" s="18" t="s">
        <v>120</v>
      </c>
      <c r="FJ45" s="19" t="s">
        <v>79</v>
      </c>
      <c r="FK45" s="18" t="s">
        <v>120</v>
      </c>
      <c r="FL45" s="19" t="s">
        <v>79</v>
      </c>
      <c r="FM45" s="18" t="s">
        <v>120</v>
      </c>
      <c r="FN45" s="19" t="s">
        <v>79</v>
      </c>
      <c r="FO45" s="18" t="s">
        <v>120</v>
      </c>
      <c r="FP45" s="19" t="s">
        <v>79</v>
      </c>
      <c r="FQ45" s="18" t="s">
        <v>120</v>
      </c>
      <c r="FR45" s="19" t="s">
        <v>79</v>
      </c>
      <c r="FS45" s="18" t="s">
        <v>120</v>
      </c>
      <c r="FT45" s="19" t="s">
        <v>79</v>
      </c>
      <c r="FU45" s="18" t="s">
        <v>120</v>
      </c>
      <c r="FV45" s="19" t="s">
        <v>79</v>
      </c>
      <c r="FW45" s="18" t="s">
        <v>120</v>
      </c>
      <c r="FX45" s="19" t="s">
        <v>79</v>
      </c>
      <c r="FY45" s="18" t="s">
        <v>120</v>
      </c>
      <c r="FZ45" s="19" t="s">
        <v>79</v>
      </c>
      <c r="GA45" s="18" t="s">
        <v>120</v>
      </c>
      <c r="GB45" s="19" t="s">
        <v>79</v>
      </c>
      <c r="GC45" s="18" t="s">
        <v>120</v>
      </c>
      <c r="GD45" s="19" t="s">
        <v>79</v>
      </c>
      <c r="GE45" s="18" t="s">
        <v>120</v>
      </c>
      <c r="GF45" s="19" t="s">
        <v>79</v>
      </c>
      <c r="GG45" s="18" t="s">
        <v>120</v>
      </c>
      <c r="GH45" s="19" t="s">
        <v>79</v>
      </c>
      <c r="GI45" s="18" t="s">
        <v>120</v>
      </c>
      <c r="GJ45" s="19" t="s">
        <v>79</v>
      </c>
      <c r="GK45" s="18" t="s">
        <v>120</v>
      </c>
      <c r="GL45" s="19" t="s">
        <v>79</v>
      </c>
      <c r="GM45" s="18" t="s">
        <v>120</v>
      </c>
      <c r="GN45" s="19" t="s">
        <v>79</v>
      </c>
      <c r="GO45" s="18" t="s">
        <v>120</v>
      </c>
      <c r="GP45" s="19" t="s">
        <v>79</v>
      </c>
      <c r="GQ45" s="18" t="s">
        <v>120</v>
      </c>
      <c r="GR45" s="19" t="s">
        <v>79</v>
      </c>
      <c r="GS45" s="18" t="s">
        <v>120</v>
      </c>
      <c r="GT45" s="19" t="s">
        <v>79</v>
      </c>
      <c r="GU45" s="18" t="s">
        <v>120</v>
      </c>
      <c r="GV45" s="19" t="s">
        <v>79</v>
      </c>
      <c r="GW45" s="18" t="s">
        <v>120</v>
      </c>
      <c r="GX45" s="19" t="s">
        <v>79</v>
      </c>
      <c r="GY45" s="13"/>
      <c r="GZ45" s="553"/>
      <c r="HA45" s="553"/>
      <c r="HB45" s="553"/>
    </row>
    <row r="46" spans="1:210">
      <c r="A46" s="90"/>
      <c r="E46" s="20">
        <v>0</v>
      </c>
      <c r="F46" s="322">
        <f>E46*$D46</f>
        <v>0</v>
      </c>
      <c r="G46" s="20">
        <v>0</v>
      </c>
      <c r="H46" s="322">
        <f>G46*$D46</f>
        <v>0</v>
      </c>
      <c r="I46" s="20">
        <v>0</v>
      </c>
      <c r="J46" s="322">
        <f>I46*$D46</f>
        <v>0</v>
      </c>
      <c r="K46" s="20">
        <v>0</v>
      </c>
      <c r="L46" s="322">
        <f>K46*$D46</f>
        <v>0</v>
      </c>
      <c r="M46" s="20">
        <v>0</v>
      </c>
      <c r="N46" s="322">
        <f>M46*$D46</f>
        <v>0</v>
      </c>
      <c r="O46" s="20">
        <v>0</v>
      </c>
      <c r="P46" s="322">
        <f>O46*$D46</f>
        <v>0</v>
      </c>
      <c r="Q46" s="20">
        <v>0</v>
      </c>
      <c r="R46" s="322">
        <f>Q46*$D46</f>
        <v>0</v>
      </c>
      <c r="S46" s="20">
        <v>0</v>
      </c>
      <c r="T46" s="322">
        <f>S46*$D46</f>
        <v>0</v>
      </c>
      <c r="U46" s="20">
        <v>0</v>
      </c>
      <c r="V46" s="322">
        <f>U46*$D46</f>
        <v>0</v>
      </c>
      <c r="W46" s="20">
        <v>0</v>
      </c>
      <c r="X46" s="322">
        <f>W46*$D46</f>
        <v>0</v>
      </c>
      <c r="Y46" s="20">
        <v>0</v>
      </c>
      <c r="Z46" s="322">
        <f>Y46*$D46</f>
        <v>0</v>
      </c>
      <c r="AA46" s="20">
        <v>0</v>
      </c>
      <c r="AB46" s="322">
        <f>AA46*$D46</f>
        <v>0</v>
      </c>
      <c r="AC46" s="20">
        <v>0</v>
      </c>
      <c r="AD46" s="322">
        <f>AC46*$D46</f>
        <v>0</v>
      </c>
      <c r="AE46" s="20">
        <v>0</v>
      </c>
      <c r="AF46" s="322">
        <f>AE46*$D46</f>
        <v>0</v>
      </c>
      <c r="AG46" s="20">
        <v>0</v>
      </c>
      <c r="AH46" s="322">
        <f>AG46*$D46</f>
        <v>0</v>
      </c>
      <c r="AI46" s="20">
        <v>0</v>
      </c>
      <c r="AJ46" s="322">
        <f>AI46*$D46</f>
        <v>0</v>
      </c>
      <c r="AK46" s="20">
        <v>0</v>
      </c>
      <c r="AL46" s="322">
        <f>AK46*$D46</f>
        <v>0</v>
      </c>
      <c r="AM46" s="20">
        <v>0</v>
      </c>
      <c r="AN46" s="322">
        <f>AM46*$D46</f>
        <v>0</v>
      </c>
      <c r="AO46" s="20">
        <v>0</v>
      </c>
      <c r="AP46" s="322">
        <f>AO46*$D46</f>
        <v>0</v>
      </c>
      <c r="AQ46" s="20">
        <v>0</v>
      </c>
      <c r="AR46" s="322">
        <f>AQ46*$D46</f>
        <v>0</v>
      </c>
      <c r="AS46" s="20">
        <v>0</v>
      </c>
      <c r="AT46" s="322">
        <f>AS46*$D46</f>
        <v>0</v>
      </c>
      <c r="AU46" s="20">
        <v>0</v>
      </c>
      <c r="AV46" s="322">
        <f>AU46*$D46</f>
        <v>0</v>
      </c>
      <c r="AW46" s="20">
        <v>0</v>
      </c>
      <c r="AX46" s="322">
        <f>AW46*$D46</f>
        <v>0</v>
      </c>
      <c r="AY46" s="20">
        <v>0</v>
      </c>
      <c r="AZ46" s="322">
        <f>AY46*$D46</f>
        <v>0</v>
      </c>
      <c r="BA46" s="20">
        <v>0</v>
      </c>
      <c r="BB46" s="322">
        <f>BA46*$D46</f>
        <v>0</v>
      </c>
      <c r="BC46" s="20">
        <v>0</v>
      </c>
      <c r="BD46" s="322">
        <f>BC46*$D46</f>
        <v>0</v>
      </c>
      <c r="BE46" s="20">
        <v>0</v>
      </c>
      <c r="BF46" s="322">
        <f t="shared" ref="BF46:BF61" si="276">BE46*$D46</f>
        <v>0</v>
      </c>
      <c r="BG46" s="20">
        <v>0</v>
      </c>
      <c r="BH46" s="322">
        <f t="shared" ref="BH46:BH61" si="277">BG46*$D46</f>
        <v>0</v>
      </c>
      <c r="BI46" s="20">
        <v>0</v>
      </c>
      <c r="BJ46" s="322">
        <f t="shared" ref="BJ46:BJ61" si="278">BI46*$D46</f>
        <v>0</v>
      </c>
      <c r="BK46" s="20">
        <v>0</v>
      </c>
      <c r="BL46" s="322">
        <f t="shared" ref="BL46:BL61" si="279">BK46*$D46</f>
        <v>0</v>
      </c>
      <c r="BM46" s="20">
        <v>0</v>
      </c>
      <c r="BN46" s="322">
        <f t="shared" ref="BN46:BN61" si="280">BM46*$D46</f>
        <v>0</v>
      </c>
      <c r="BO46" s="20">
        <v>0</v>
      </c>
      <c r="BP46" s="322">
        <f t="shared" ref="BP46:BP61" si="281">BO46*$D46</f>
        <v>0</v>
      </c>
      <c r="BQ46" s="20">
        <v>0</v>
      </c>
      <c r="BR46" s="322">
        <f t="shared" ref="BR46:BR61" si="282">BQ46*$D46</f>
        <v>0</v>
      </c>
      <c r="BS46" s="20">
        <v>0</v>
      </c>
      <c r="BT46" s="322">
        <f t="shared" ref="BT46:BT61" si="283">BS46*$D46</f>
        <v>0</v>
      </c>
      <c r="BU46" s="20">
        <v>0</v>
      </c>
      <c r="BV46" s="322">
        <f t="shared" ref="BV46:BV61" si="284">BU46*$D46</f>
        <v>0</v>
      </c>
      <c r="BW46" s="20">
        <v>0</v>
      </c>
      <c r="BX46" s="322">
        <f t="shared" ref="BX46:BX61" si="285">BW46*$D46</f>
        <v>0</v>
      </c>
      <c r="BY46" s="20">
        <v>0</v>
      </c>
      <c r="BZ46" s="322">
        <f t="shared" ref="BZ46:BZ61" si="286">BY46*$D46</f>
        <v>0</v>
      </c>
      <c r="CA46" s="20">
        <v>0</v>
      </c>
      <c r="CB46" s="322">
        <f t="shared" ref="CB46:CB61" si="287">CA46*$D46</f>
        <v>0</v>
      </c>
      <c r="CC46" s="20">
        <v>0</v>
      </c>
      <c r="CD46" s="322">
        <f t="shared" ref="CD46:CD61" si="288">CC46*$D46</f>
        <v>0</v>
      </c>
      <c r="CE46" s="20">
        <v>0</v>
      </c>
      <c r="CF46" s="322">
        <f t="shared" ref="CF46:CF61" si="289">CE46*$D46</f>
        <v>0</v>
      </c>
      <c r="CG46" s="20">
        <v>0</v>
      </c>
      <c r="CH46" s="322">
        <f t="shared" ref="CH46:CH61" si="290">CG46*$D46</f>
        <v>0</v>
      </c>
      <c r="CI46" s="20">
        <v>0</v>
      </c>
      <c r="CJ46" s="322">
        <f t="shared" ref="CJ46:CJ61" si="291">CI46*$D46</f>
        <v>0</v>
      </c>
      <c r="CK46" s="20">
        <v>0</v>
      </c>
      <c r="CL46" s="322">
        <f t="shared" ref="CL46:CL61" si="292">CK46*$D46</f>
        <v>0</v>
      </c>
      <c r="CM46" s="20">
        <v>0</v>
      </c>
      <c r="CN46" s="322">
        <f t="shared" ref="CN46:CN61" si="293">CM46*$D46</f>
        <v>0</v>
      </c>
      <c r="CO46" s="20">
        <v>0</v>
      </c>
      <c r="CP46" s="322">
        <f t="shared" ref="CP46:CP61" si="294">CO46*$D46</f>
        <v>0</v>
      </c>
      <c r="CQ46" s="20">
        <v>0</v>
      </c>
      <c r="CR46" s="322">
        <f t="shared" ref="CR46:CR61" si="295">CQ46*$D46</f>
        <v>0</v>
      </c>
      <c r="CS46" s="20">
        <v>0</v>
      </c>
      <c r="CT46" s="322">
        <f t="shared" ref="CT46:CT61" si="296">CS46*$D46</f>
        <v>0</v>
      </c>
      <c r="CU46" s="20">
        <v>0</v>
      </c>
      <c r="CV46" s="322">
        <f t="shared" ref="CV46:CV61" si="297">CU46*$D46</f>
        <v>0</v>
      </c>
      <c r="CW46" s="20">
        <v>0</v>
      </c>
      <c r="CX46" s="322">
        <f t="shared" ref="CX46:CX61" si="298">CW46*$D46</f>
        <v>0</v>
      </c>
      <c r="CY46" s="20">
        <v>0</v>
      </c>
      <c r="CZ46" s="322">
        <f t="shared" ref="CZ46:DB61" si="299">CY46*$D46</f>
        <v>0</v>
      </c>
      <c r="DA46" s="20">
        <v>0</v>
      </c>
      <c r="DB46" s="322">
        <f t="shared" si="299"/>
        <v>0</v>
      </c>
      <c r="DC46" s="20">
        <v>0</v>
      </c>
      <c r="DD46" s="322">
        <f>DC46*$D46</f>
        <v>0</v>
      </c>
      <c r="DE46" s="20">
        <v>0</v>
      </c>
      <c r="DF46" s="322">
        <f>DE46*$D46</f>
        <v>0</v>
      </c>
      <c r="DG46" s="20">
        <v>0</v>
      </c>
      <c r="DH46" s="322">
        <f>DG46*$D46</f>
        <v>0</v>
      </c>
      <c r="DI46" s="20">
        <v>0</v>
      </c>
      <c r="DJ46" s="322">
        <f>DI46*$D46</f>
        <v>0</v>
      </c>
      <c r="DK46" s="20">
        <v>0</v>
      </c>
      <c r="DL46" s="322">
        <f>DK46*$D46</f>
        <v>0</v>
      </c>
      <c r="DM46" s="20">
        <v>0</v>
      </c>
      <c r="DN46" s="322">
        <f>DM46*$D46</f>
        <v>0</v>
      </c>
      <c r="DO46" s="20">
        <v>0</v>
      </c>
      <c r="DP46" s="322">
        <f>DO46*$D46</f>
        <v>0</v>
      </c>
      <c r="DQ46" s="20">
        <v>0</v>
      </c>
      <c r="DR46" s="322">
        <f>DQ46*$D46</f>
        <v>0</v>
      </c>
      <c r="DS46" s="20">
        <v>0</v>
      </c>
      <c r="DT46" s="322">
        <f>DS46*$D46</f>
        <v>0</v>
      </c>
      <c r="DU46" s="20">
        <v>0</v>
      </c>
      <c r="DV46" s="322">
        <f>DU46*$D46</f>
        <v>0</v>
      </c>
      <c r="DW46" s="20">
        <v>0</v>
      </c>
      <c r="DX46" s="322">
        <f>DW46*$D46</f>
        <v>0</v>
      </c>
      <c r="DY46" s="20">
        <v>0</v>
      </c>
      <c r="DZ46" s="322">
        <f>DY46*$D46</f>
        <v>0</v>
      </c>
      <c r="EA46" s="20">
        <v>0</v>
      </c>
      <c r="EB46" s="322">
        <f>EA46*$D46</f>
        <v>0</v>
      </c>
      <c r="EC46" s="20">
        <v>0</v>
      </c>
      <c r="ED46" s="322">
        <f>EC46*$D46</f>
        <v>0</v>
      </c>
      <c r="EE46" s="20">
        <v>0</v>
      </c>
      <c r="EF46" s="322">
        <f>EE46*$D46</f>
        <v>0</v>
      </c>
      <c r="EG46" s="20">
        <v>0</v>
      </c>
      <c r="EH46" s="322">
        <f>EG46*$D46</f>
        <v>0</v>
      </c>
      <c r="EI46" s="20">
        <v>0</v>
      </c>
      <c r="EJ46" s="322">
        <f>EI46*$D46</f>
        <v>0</v>
      </c>
      <c r="EK46" s="20">
        <v>0</v>
      </c>
      <c r="EL46" s="322">
        <f>EK46*$D46</f>
        <v>0</v>
      </c>
      <c r="EM46" s="20">
        <v>0</v>
      </c>
      <c r="EN46" s="322">
        <f>EM46*$D46</f>
        <v>0</v>
      </c>
      <c r="EO46" s="20">
        <v>0</v>
      </c>
      <c r="EP46" s="322">
        <f>EO46*$D46</f>
        <v>0</v>
      </c>
      <c r="EQ46" s="20">
        <v>0</v>
      </c>
      <c r="ER46" s="322">
        <f>EQ46*$D46</f>
        <v>0</v>
      </c>
      <c r="ES46" s="20">
        <v>0</v>
      </c>
      <c r="ET46" s="322">
        <f>ES46*$D46</f>
        <v>0</v>
      </c>
      <c r="EU46" s="20">
        <v>0</v>
      </c>
      <c r="EV46" s="322">
        <f>EU46*$D46</f>
        <v>0</v>
      </c>
      <c r="EW46" s="20">
        <v>0</v>
      </c>
      <c r="EX46" s="322">
        <f>EW46*$D46</f>
        <v>0</v>
      </c>
      <c r="EY46" s="20">
        <v>0</v>
      </c>
      <c r="EZ46" s="322">
        <f>EY46*$D46</f>
        <v>0</v>
      </c>
      <c r="FA46" s="20">
        <v>0</v>
      </c>
      <c r="FB46" s="322">
        <f t="shared" ref="FB46:FB68" si="300">FA46*$D46</f>
        <v>0</v>
      </c>
      <c r="FC46" s="20">
        <v>0</v>
      </c>
      <c r="FD46" s="322">
        <f t="shared" ref="FD46:FD68" si="301">FC46*$D46</f>
        <v>0</v>
      </c>
      <c r="FE46" s="20">
        <v>0</v>
      </c>
      <c r="FF46" s="322">
        <f t="shared" ref="FF46:FF68" si="302">FE46*$D46</f>
        <v>0</v>
      </c>
      <c r="FG46" s="20">
        <v>0</v>
      </c>
      <c r="FH46" s="322">
        <f t="shared" ref="FH46:FH68" si="303">FG46*$D46</f>
        <v>0</v>
      </c>
      <c r="FI46" s="20">
        <v>0</v>
      </c>
      <c r="FJ46" s="322">
        <f t="shared" ref="FJ46:FJ68" si="304">FI46*$D46</f>
        <v>0</v>
      </c>
      <c r="FK46" s="20">
        <v>0</v>
      </c>
      <c r="FL46" s="322">
        <f t="shared" ref="FL46:FL68" si="305">FK46*$D46</f>
        <v>0</v>
      </c>
      <c r="FM46" s="20">
        <v>0</v>
      </c>
      <c r="FN46" s="322">
        <f t="shared" ref="FN46:FN68" si="306">FM46*$D46</f>
        <v>0</v>
      </c>
      <c r="FO46" s="20">
        <v>0</v>
      </c>
      <c r="FP46" s="322">
        <f t="shared" ref="FP46:FP68" si="307">FO46*$D46</f>
        <v>0</v>
      </c>
      <c r="FQ46" s="20">
        <v>0</v>
      </c>
      <c r="FR46" s="322">
        <f t="shared" ref="FR46:FR68" si="308">FQ46*$D46</f>
        <v>0</v>
      </c>
      <c r="FS46" s="20">
        <v>0</v>
      </c>
      <c r="FT46" s="322">
        <f t="shared" ref="FT46:FT68" si="309">FS46*$D46</f>
        <v>0</v>
      </c>
      <c r="FU46" s="20">
        <v>0</v>
      </c>
      <c r="FV46" s="322">
        <f t="shared" ref="FV46:FV68" si="310">FU46*$D46</f>
        <v>0</v>
      </c>
      <c r="FW46" s="20">
        <v>0</v>
      </c>
      <c r="FX46" s="322">
        <f t="shared" ref="FX46:FX68" si="311">FW46*$D46</f>
        <v>0</v>
      </c>
      <c r="FY46" s="20">
        <v>0</v>
      </c>
      <c r="FZ46" s="322">
        <f t="shared" ref="FZ46:FZ68" si="312">FY46*$D46</f>
        <v>0</v>
      </c>
      <c r="GA46" s="20">
        <v>0</v>
      </c>
      <c r="GB46" s="322">
        <f t="shared" ref="GB46:GB68" si="313">GA46*$D46</f>
        <v>0</v>
      </c>
      <c r="GC46" s="20">
        <v>0</v>
      </c>
      <c r="GD46" s="322">
        <f t="shared" ref="GD46:GD68" si="314">GC46*$D46</f>
        <v>0</v>
      </c>
      <c r="GE46" s="20">
        <v>0</v>
      </c>
      <c r="GF46" s="322">
        <f t="shared" ref="GF46:GF68" si="315">GE46*$D46</f>
        <v>0</v>
      </c>
      <c r="GG46" s="20">
        <v>0</v>
      </c>
      <c r="GH46" s="322">
        <f t="shared" ref="GH46:GH68" si="316">GG46*$D46</f>
        <v>0</v>
      </c>
      <c r="GI46" s="20">
        <v>0</v>
      </c>
      <c r="GJ46" s="322">
        <f t="shared" ref="GJ46:GJ68" si="317">GI46*$D46</f>
        <v>0</v>
      </c>
      <c r="GK46" s="20">
        <v>0</v>
      </c>
      <c r="GL46" s="322">
        <f t="shared" ref="GL46:GL68" si="318">GK46*$D46</f>
        <v>0</v>
      </c>
      <c r="GM46" s="20">
        <v>0</v>
      </c>
      <c r="GN46" s="322">
        <f t="shared" ref="GN46:GN68" si="319">GM46*$D46</f>
        <v>0</v>
      </c>
      <c r="GO46" s="20">
        <v>0</v>
      </c>
      <c r="GP46" s="322">
        <f t="shared" ref="GP46:GP68" si="320">GO46*$D46</f>
        <v>0</v>
      </c>
      <c r="GQ46" s="20">
        <v>0</v>
      </c>
      <c r="GR46" s="322">
        <f t="shared" ref="GR46:GR68" si="321">GQ46*$D46</f>
        <v>0</v>
      </c>
      <c r="GS46" s="20">
        <v>0</v>
      </c>
      <c r="GT46" s="322">
        <f t="shared" ref="GT46:GT68" si="322">GS46*$D46</f>
        <v>0</v>
      </c>
      <c r="GU46" s="20">
        <v>0</v>
      </c>
      <c r="GV46" s="322">
        <f t="shared" ref="GV46:GV68" si="323">GU46*$D46</f>
        <v>0</v>
      </c>
      <c r="GW46" s="20">
        <v>0</v>
      </c>
      <c r="GX46" s="322">
        <f t="shared" ref="GX46:GX68" si="324">GW46*$D46</f>
        <v>0</v>
      </c>
      <c r="GZ46" s="323">
        <f t="shared" ref="GZ46:GZ48" si="325">E46+G46+I46+K46+M46+O46+Q46+S46+U46+W46+Y46+AA46+AC46+AE46+AG46+AI46+AK46+AM46+AO46+AQ46+AS46+AU46+AW46+AY46+BA46+BC46+BE46+BG46+BI46+BK46+BM46+BO46+BQ46+BS46+BU46+BW46+BY46+CA46+CC46+CE46+CG46+CI46+CK46+CM46+CO46+CQ46+CS46+CU46+CW46+CY46+DA46+DC46+DE46+DG46+DI46+DK46+DM46+DO46+DQ46+DS46+DU46+DW46+DY46+EA46+EC46+EE46+EG46+EI46+EK46+EM46+EO46+EQ46+ES46+EU46+EW46+EY46+FA46+FC46+FE46+FG46+FI46+FK46+FM46+FO46+FQ46+FS46+FU46+FW46+FY46+GA46+GC46+GE46+GG46+GI46+GK46+GM46+GO46+GQ46+GS46+GU46+GW46</f>
        <v>0</v>
      </c>
      <c r="HA46" s="324">
        <f t="shared" ref="HA46:HA48" si="326">F46+H46+J46+L46+N46+P46+R46+T46+V46+X46+Z46+AB46+AD46+AF46+AH46+AJ46+AL46+AN46+AP46+AR46+AT46+AV46+AX46+AZ46+BB46+BD46+BF46+BH46+BJ46+BL46+BN46+BP46+BR46+BT46+BV46+BX46+BZ46+CB46+CD46+CF46+CH46+CJ46+CL46+CN46+CP46+CR46+CT46+CV46+CX46+CZ46+DB46+DD46+DF46+DH46+DJ46+DL46+DN46+DP46+DR46+DT46+DV46+DX46+DZ46+EB46+ED46+EF46+EH46+EJ46+EL46+EN46+EP46+ER46+ET46+EV46+EX46+EZ46+FB46+FD46+FF46+FH46+FJ46+FL46+FN46+FP46+FR46+FT46+FV46+FX46+FZ46+GB46+GD46+GF46+GH46+GJ46+GL46+GN46+GP46+GR46+GT46+GV46+GX46</f>
        <v>0</v>
      </c>
      <c r="HB46" s="325">
        <f t="shared" ref="HB46:HB68" si="327">HA46-D46</f>
        <v>0</v>
      </c>
    </row>
    <row r="47" spans="1:210">
      <c r="A47" s="90"/>
      <c r="E47" s="20">
        <v>0</v>
      </c>
      <c r="F47" s="322">
        <f t="shared" ref="F47:F68" si="328">E47*$D47</f>
        <v>0</v>
      </c>
      <c r="G47" s="20">
        <v>0</v>
      </c>
      <c r="H47" s="322">
        <f t="shared" ref="H47" si="329">G47*$D47</f>
        <v>0</v>
      </c>
      <c r="I47" s="20">
        <v>0</v>
      </c>
      <c r="J47" s="322">
        <f t="shared" ref="J47" si="330">I47*$D47</f>
        <v>0</v>
      </c>
      <c r="K47" s="20">
        <v>0</v>
      </c>
      <c r="L47" s="322">
        <f t="shared" ref="L47" si="331">K47*$D47</f>
        <v>0</v>
      </c>
      <c r="M47" s="20">
        <v>0</v>
      </c>
      <c r="N47" s="322">
        <f t="shared" ref="N47" si="332">M47*$D47</f>
        <v>0</v>
      </c>
      <c r="O47" s="20">
        <v>0</v>
      </c>
      <c r="P47" s="322">
        <f t="shared" ref="P47" si="333">O47*$D47</f>
        <v>0</v>
      </c>
      <c r="Q47" s="20">
        <v>0</v>
      </c>
      <c r="R47" s="322">
        <f t="shared" ref="R47:R68" si="334">Q47*$D47</f>
        <v>0</v>
      </c>
      <c r="S47" s="20">
        <v>0</v>
      </c>
      <c r="T47" s="322">
        <f t="shared" ref="T47:T68" si="335">S47*$D47</f>
        <v>0</v>
      </c>
      <c r="U47" s="20">
        <v>0</v>
      </c>
      <c r="V47" s="322">
        <f t="shared" ref="V47:V68" si="336">U47*$D47</f>
        <v>0</v>
      </c>
      <c r="W47" s="20">
        <v>0</v>
      </c>
      <c r="X47" s="322">
        <f t="shared" ref="X47:X68" si="337">W47*$D47</f>
        <v>0</v>
      </c>
      <c r="Y47" s="20">
        <v>0</v>
      </c>
      <c r="Z47" s="322">
        <f t="shared" ref="Z47:Z68" si="338">Y47*$D47</f>
        <v>0</v>
      </c>
      <c r="AA47" s="20">
        <v>0</v>
      </c>
      <c r="AB47" s="322">
        <f t="shared" ref="AB47:AB68" si="339">AA47*$D47</f>
        <v>0</v>
      </c>
      <c r="AC47" s="20">
        <v>0</v>
      </c>
      <c r="AD47" s="322">
        <f t="shared" ref="AD47:AD68" si="340">AC47*$D47</f>
        <v>0</v>
      </c>
      <c r="AE47" s="20">
        <v>0</v>
      </c>
      <c r="AF47" s="322">
        <f t="shared" ref="AF47:AF68" si="341">AE47*$D47</f>
        <v>0</v>
      </c>
      <c r="AG47" s="20">
        <v>0</v>
      </c>
      <c r="AH47" s="322">
        <f t="shared" ref="AH47:AH68" si="342">AG47*$D47</f>
        <v>0</v>
      </c>
      <c r="AI47" s="20">
        <v>0</v>
      </c>
      <c r="AJ47" s="322">
        <f t="shared" ref="AJ47:AJ68" si="343">AI47*$D47</f>
        <v>0</v>
      </c>
      <c r="AK47" s="20">
        <v>0</v>
      </c>
      <c r="AL47" s="322">
        <f t="shared" ref="AL47:AL68" si="344">AK47*$D47</f>
        <v>0</v>
      </c>
      <c r="AM47" s="20">
        <v>0</v>
      </c>
      <c r="AN47" s="322">
        <f t="shared" ref="AN47:AN68" si="345">AM47*$D47</f>
        <v>0</v>
      </c>
      <c r="AO47" s="20">
        <v>0</v>
      </c>
      <c r="AP47" s="322">
        <f t="shared" ref="AP47:AP68" si="346">AO47*$D47</f>
        <v>0</v>
      </c>
      <c r="AQ47" s="20">
        <v>0</v>
      </c>
      <c r="AR47" s="322">
        <f t="shared" ref="AR47:AR68" si="347">AQ47*$D47</f>
        <v>0</v>
      </c>
      <c r="AS47" s="20">
        <v>0</v>
      </c>
      <c r="AT47" s="322">
        <f t="shared" ref="AT47:AT68" si="348">AS47*$D47</f>
        <v>0</v>
      </c>
      <c r="AU47" s="20">
        <v>0</v>
      </c>
      <c r="AV47" s="322">
        <f t="shared" ref="AV47:AV68" si="349">AU47*$D47</f>
        <v>0</v>
      </c>
      <c r="AW47" s="20">
        <v>0</v>
      </c>
      <c r="AX47" s="322">
        <f t="shared" ref="AX47:AX68" si="350">AW47*$D47</f>
        <v>0</v>
      </c>
      <c r="AY47" s="20">
        <v>0</v>
      </c>
      <c r="AZ47" s="322">
        <f t="shared" ref="AZ47:AZ68" si="351">AY47*$D47</f>
        <v>0</v>
      </c>
      <c r="BA47" s="20">
        <v>0</v>
      </c>
      <c r="BB47" s="322">
        <f t="shared" ref="BB47:BB68" si="352">BA47*$D47</f>
        <v>0</v>
      </c>
      <c r="BC47" s="20">
        <v>0</v>
      </c>
      <c r="BD47" s="322">
        <f t="shared" ref="BD47:BD68" si="353">BC47*$D47</f>
        <v>0</v>
      </c>
      <c r="BE47" s="20">
        <v>0</v>
      </c>
      <c r="BF47" s="322">
        <f t="shared" si="276"/>
        <v>0</v>
      </c>
      <c r="BG47" s="20">
        <v>0</v>
      </c>
      <c r="BH47" s="322">
        <f t="shared" si="277"/>
        <v>0</v>
      </c>
      <c r="BI47" s="20">
        <v>0</v>
      </c>
      <c r="BJ47" s="322">
        <f t="shared" si="278"/>
        <v>0</v>
      </c>
      <c r="BK47" s="20">
        <v>0</v>
      </c>
      <c r="BL47" s="322">
        <f t="shared" si="279"/>
        <v>0</v>
      </c>
      <c r="BM47" s="20">
        <v>0</v>
      </c>
      <c r="BN47" s="322">
        <f t="shared" si="280"/>
        <v>0</v>
      </c>
      <c r="BO47" s="20">
        <v>0</v>
      </c>
      <c r="BP47" s="322">
        <f t="shared" si="281"/>
        <v>0</v>
      </c>
      <c r="BQ47" s="20">
        <v>0</v>
      </c>
      <c r="BR47" s="322">
        <f t="shared" si="282"/>
        <v>0</v>
      </c>
      <c r="BS47" s="20">
        <v>0</v>
      </c>
      <c r="BT47" s="322">
        <f t="shared" si="283"/>
        <v>0</v>
      </c>
      <c r="BU47" s="20">
        <v>0</v>
      </c>
      <c r="BV47" s="322">
        <f t="shared" si="284"/>
        <v>0</v>
      </c>
      <c r="BW47" s="20">
        <v>0</v>
      </c>
      <c r="BX47" s="322">
        <f t="shared" si="285"/>
        <v>0</v>
      </c>
      <c r="BY47" s="20">
        <v>0</v>
      </c>
      <c r="BZ47" s="322">
        <f t="shared" si="286"/>
        <v>0</v>
      </c>
      <c r="CA47" s="20">
        <v>0</v>
      </c>
      <c r="CB47" s="322">
        <f t="shared" si="287"/>
        <v>0</v>
      </c>
      <c r="CC47" s="20">
        <v>0</v>
      </c>
      <c r="CD47" s="322">
        <f t="shared" si="288"/>
        <v>0</v>
      </c>
      <c r="CE47" s="20">
        <v>0</v>
      </c>
      <c r="CF47" s="322">
        <f t="shared" si="289"/>
        <v>0</v>
      </c>
      <c r="CG47" s="20">
        <v>0</v>
      </c>
      <c r="CH47" s="322">
        <f t="shared" si="290"/>
        <v>0</v>
      </c>
      <c r="CI47" s="20">
        <v>0</v>
      </c>
      <c r="CJ47" s="322">
        <f t="shared" si="291"/>
        <v>0</v>
      </c>
      <c r="CK47" s="20">
        <v>0</v>
      </c>
      <c r="CL47" s="322">
        <f t="shared" si="292"/>
        <v>0</v>
      </c>
      <c r="CM47" s="20">
        <v>0</v>
      </c>
      <c r="CN47" s="322">
        <f t="shared" si="293"/>
        <v>0</v>
      </c>
      <c r="CO47" s="20">
        <v>0</v>
      </c>
      <c r="CP47" s="322">
        <f t="shared" si="294"/>
        <v>0</v>
      </c>
      <c r="CQ47" s="20">
        <v>0</v>
      </c>
      <c r="CR47" s="322">
        <f t="shared" si="295"/>
        <v>0</v>
      </c>
      <c r="CS47" s="20">
        <v>0</v>
      </c>
      <c r="CT47" s="322">
        <f t="shared" si="296"/>
        <v>0</v>
      </c>
      <c r="CU47" s="20">
        <v>0</v>
      </c>
      <c r="CV47" s="322">
        <f t="shared" si="297"/>
        <v>0</v>
      </c>
      <c r="CW47" s="20">
        <v>0</v>
      </c>
      <c r="CX47" s="322">
        <f t="shared" si="298"/>
        <v>0</v>
      </c>
      <c r="CY47" s="20">
        <v>0</v>
      </c>
      <c r="CZ47" s="322">
        <f t="shared" si="299"/>
        <v>0</v>
      </c>
      <c r="DA47" s="20">
        <v>0</v>
      </c>
      <c r="DB47" s="322">
        <f t="shared" si="299"/>
        <v>0</v>
      </c>
      <c r="DC47" s="20">
        <v>0</v>
      </c>
      <c r="DD47" s="322">
        <f t="shared" ref="DD47:DD68" si="354">DC47*$D47</f>
        <v>0</v>
      </c>
      <c r="DE47" s="20">
        <v>0</v>
      </c>
      <c r="DF47" s="322">
        <f t="shared" ref="DF47:DF68" si="355">DE47*$D47</f>
        <v>0</v>
      </c>
      <c r="DG47" s="20">
        <v>0</v>
      </c>
      <c r="DH47" s="322">
        <f t="shared" ref="DH47:DH68" si="356">DG47*$D47</f>
        <v>0</v>
      </c>
      <c r="DI47" s="20">
        <v>0</v>
      </c>
      <c r="DJ47" s="322">
        <f t="shared" ref="DJ47:DJ68" si="357">DI47*$D47</f>
        <v>0</v>
      </c>
      <c r="DK47" s="20">
        <v>0</v>
      </c>
      <c r="DL47" s="322">
        <f t="shared" ref="DL47:DL68" si="358">DK47*$D47</f>
        <v>0</v>
      </c>
      <c r="DM47" s="20">
        <v>0</v>
      </c>
      <c r="DN47" s="322">
        <f t="shared" ref="DN47:DN68" si="359">DM47*$D47</f>
        <v>0</v>
      </c>
      <c r="DO47" s="20">
        <v>0</v>
      </c>
      <c r="DP47" s="322">
        <f t="shared" ref="DP47:DP68" si="360">DO47*$D47</f>
        <v>0</v>
      </c>
      <c r="DQ47" s="20">
        <v>0</v>
      </c>
      <c r="DR47" s="322">
        <f t="shared" ref="DR47:DR68" si="361">DQ47*$D47</f>
        <v>0</v>
      </c>
      <c r="DS47" s="20">
        <v>0</v>
      </c>
      <c r="DT47" s="322">
        <f t="shared" ref="DT47:DT68" si="362">DS47*$D47</f>
        <v>0</v>
      </c>
      <c r="DU47" s="20">
        <v>0</v>
      </c>
      <c r="DV47" s="322">
        <f t="shared" ref="DV47:DV68" si="363">DU47*$D47</f>
        <v>0</v>
      </c>
      <c r="DW47" s="20">
        <v>0</v>
      </c>
      <c r="DX47" s="322">
        <f t="shared" ref="DX47:DX68" si="364">DW47*$D47</f>
        <v>0</v>
      </c>
      <c r="DY47" s="20">
        <v>0</v>
      </c>
      <c r="DZ47" s="322">
        <f t="shared" ref="DZ47:DZ68" si="365">DY47*$D47</f>
        <v>0</v>
      </c>
      <c r="EA47" s="20">
        <v>0</v>
      </c>
      <c r="EB47" s="322">
        <f t="shared" ref="EB47:EB68" si="366">EA47*$D47</f>
        <v>0</v>
      </c>
      <c r="EC47" s="20">
        <v>0</v>
      </c>
      <c r="ED47" s="322">
        <f t="shared" ref="ED47:ED68" si="367">EC47*$D47</f>
        <v>0</v>
      </c>
      <c r="EE47" s="20">
        <v>0</v>
      </c>
      <c r="EF47" s="322">
        <f t="shared" ref="EF47:EF68" si="368">EE47*$D47</f>
        <v>0</v>
      </c>
      <c r="EG47" s="20">
        <v>0</v>
      </c>
      <c r="EH47" s="322">
        <f t="shared" ref="EH47:EH68" si="369">EG47*$D47</f>
        <v>0</v>
      </c>
      <c r="EI47" s="20">
        <v>0</v>
      </c>
      <c r="EJ47" s="322">
        <f t="shared" ref="EJ47:EJ68" si="370">EI47*$D47</f>
        <v>0</v>
      </c>
      <c r="EK47" s="20">
        <v>0</v>
      </c>
      <c r="EL47" s="322">
        <f t="shared" ref="EL47:EL68" si="371">EK47*$D47</f>
        <v>0</v>
      </c>
      <c r="EM47" s="20">
        <v>0</v>
      </c>
      <c r="EN47" s="322">
        <f t="shared" ref="EN47:EN68" si="372">EM47*$D47</f>
        <v>0</v>
      </c>
      <c r="EO47" s="20">
        <v>0</v>
      </c>
      <c r="EP47" s="322">
        <f t="shared" ref="EP47:EP68" si="373">EO47*$D47</f>
        <v>0</v>
      </c>
      <c r="EQ47" s="20">
        <v>0</v>
      </c>
      <c r="ER47" s="322">
        <f t="shared" ref="ER47:ER68" si="374">EQ47*$D47</f>
        <v>0</v>
      </c>
      <c r="ES47" s="20">
        <v>0</v>
      </c>
      <c r="ET47" s="322">
        <f t="shared" ref="ET47:ET68" si="375">ES47*$D47</f>
        <v>0</v>
      </c>
      <c r="EU47" s="20">
        <v>0</v>
      </c>
      <c r="EV47" s="322">
        <f t="shared" ref="EV47:EV68" si="376">EU47*$D47</f>
        <v>0</v>
      </c>
      <c r="EW47" s="20">
        <v>0</v>
      </c>
      <c r="EX47" s="322">
        <f t="shared" ref="EX47:EX68" si="377">EW47*$D47</f>
        <v>0</v>
      </c>
      <c r="EY47" s="20">
        <v>0</v>
      </c>
      <c r="EZ47" s="322">
        <f t="shared" ref="EZ47:EZ68" si="378">EY47*$D47</f>
        <v>0</v>
      </c>
      <c r="FA47" s="20">
        <v>0</v>
      </c>
      <c r="FB47" s="322">
        <f t="shared" si="300"/>
        <v>0</v>
      </c>
      <c r="FC47" s="20">
        <v>0</v>
      </c>
      <c r="FD47" s="322">
        <f t="shared" si="301"/>
        <v>0</v>
      </c>
      <c r="FE47" s="20">
        <v>0</v>
      </c>
      <c r="FF47" s="322">
        <f t="shared" si="302"/>
        <v>0</v>
      </c>
      <c r="FG47" s="20">
        <v>0</v>
      </c>
      <c r="FH47" s="322">
        <f t="shared" si="303"/>
        <v>0</v>
      </c>
      <c r="FI47" s="20">
        <v>0</v>
      </c>
      <c r="FJ47" s="322">
        <f t="shared" si="304"/>
        <v>0</v>
      </c>
      <c r="FK47" s="20">
        <v>0</v>
      </c>
      <c r="FL47" s="322">
        <f t="shared" si="305"/>
        <v>0</v>
      </c>
      <c r="FM47" s="20">
        <v>0</v>
      </c>
      <c r="FN47" s="322">
        <f t="shared" si="306"/>
        <v>0</v>
      </c>
      <c r="FO47" s="20">
        <v>0</v>
      </c>
      <c r="FP47" s="322">
        <f t="shared" si="307"/>
        <v>0</v>
      </c>
      <c r="FQ47" s="20">
        <v>0</v>
      </c>
      <c r="FR47" s="322">
        <f t="shared" si="308"/>
        <v>0</v>
      </c>
      <c r="FS47" s="20">
        <v>0</v>
      </c>
      <c r="FT47" s="322">
        <f t="shared" si="309"/>
        <v>0</v>
      </c>
      <c r="FU47" s="20">
        <v>0</v>
      </c>
      <c r="FV47" s="322">
        <f t="shared" si="310"/>
        <v>0</v>
      </c>
      <c r="FW47" s="20">
        <v>0</v>
      </c>
      <c r="FX47" s="322">
        <f t="shared" si="311"/>
        <v>0</v>
      </c>
      <c r="FY47" s="20">
        <v>0</v>
      </c>
      <c r="FZ47" s="322">
        <f t="shared" si="312"/>
        <v>0</v>
      </c>
      <c r="GA47" s="20">
        <v>0</v>
      </c>
      <c r="GB47" s="322">
        <f t="shared" si="313"/>
        <v>0</v>
      </c>
      <c r="GC47" s="20">
        <v>0</v>
      </c>
      <c r="GD47" s="322">
        <f t="shared" si="314"/>
        <v>0</v>
      </c>
      <c r="GE47" s="20">
        <v>0</v>
      </c>
      <c r="GF47" s="322">
        <f t="shared" si="315"/>
        <v>0</v>
      </c>
      <c r="GG47" s="20">
        <v>0</v>
      </c>
      <c r="GH47" s="322">
        <f t="shared" si="316"/>
        <v>0</v>
      </c>
      <c r="GI47" s="20">
        <v>0</v>
      </c>
      <c r="GJ47" s="322">
        <f t="shared" si="317"/>
        <v>0</v>
      </c>
      <c r="GK47" s="20">
        <v>0</v>
      </c>
      <c r="GL47" s="322">
        <f t="shared" si="318"/>
        <v>0</v>
      </c>
      <c r="GM47" s="20">
        <v>0</v>
      </c>
      <c r="GN47" s="322">
        <f t="shared" si="319"/>
        <v>0</v>
      </c>
      <c r="GO47" s="20">
        <v>0</v>
      </c>
      <c r="GP47" s="322">
        <f t="shared" si="320"/>
        <v>0</v>
      </c>
      <c r="GQ47" s="20">
        <v>0</v>
      </c>
      <c r="GR47" s="322">
        <f t="shared" si="321"/>
        <v>0</v>
      </c>
      <c r="GS47" s="20">
        <v>0</v>
      </c>
      <c r="GT47" s="322">
        <f t="shared" si="322"/>
        <v>0</v>
      </c>
      <c r="GU47" s="20">
        <v>0</v>
      </c>
      <c r="GV47" s="322">
        <f t="shared" si="323"/>
        <v>0</v>
      </c>
      <c r="GW47" s="20">
        <v>0</v>
      </c>
      <c r="GX47" s="322">
        <f t="shared" si="324"/>
        <v>0</v>
      </c>
      <c r="GZ47" s="323">
        <f t="shared" si="325"/>
        <v>0</v>
      </c>
      <c r="HA47" s="324">
        <f t="shared" si="326"/>
        <v>0</v>
      </c>
      <c r="HB47" s="325">
        <f t="shared" si="327"/>
        <v>0</v>
      </c>
    </row>
    <row r="48" spans="1:210">
      <c r="A48" s="90"/>
      <c r="E48" s="20">
        <v>0</v>
      </c>
      <c r="F48" s="322">
        <f t="shared" si="328"/>
        <v>0</v>
      </c>
      <c r="G48" s="20">
        <v>0</v>
      </c>
      <c r="H48" s="322">
        <f t="shared" ref="H48" si="379">G48*$D48</f>
        <v>0</v>
      </c>
      <c r="I48" s="20">
        <v>0</v>
      </c>
      <c r="J48" s="322">
        <f t="shared" ref="J48" si="380">I48*$D48</f>
        <v>0</v>
      </c>
      <c r="K48" s="20">
        <v>0</v>
      </c>
      <c r="L48" s="322">
        <f t="shared" ref="L48" si="381">K48*$D48</f>
        <v>0</v>
      </c>
      <c r="M48" s="20">
        <v>0</v>
      </c>
      <c r="N48" s="322">
        <f t="shared" ref="N48" si="382">M48*$D48</f>
        <v>0</v>
      </c>
      <c r="O48" s="20">
        <v>0</v>
      </c>
      <c r="P48" s="322">
        <f t="shared" ref="P48" si="383">O48*$D48</f>
        <v>0</v>
      </c>
      <c r="Q48" s="20">
        <v>0</v>
      </c>
      <c r="R48" s="322">
        <f t="shared" si="334"/>
        <v>0</v>
      </c>
      <c r="S48" s="20">
        <v>0</v>
      </c>
      <c r="T48" s="322">
        <f t="shared" si="335"/>
        <v>0</v>
      </c>
      <c r="U48" s="20">
        <v>0</v>
      </c>
      <c r="V48" s="322">
        <f t="shared" si="336"/>
        <v>0</v>
      </c>
      <c r="W48" s="20">
        <v>0</v>
      </c>
      <c r="X48" s="322">
        <f t="shared" si="337"/>
        <v>0</v>
      </c>
      <c r="Y48" s="20">
        <v>0</v>
      </c>
      <c r="Z48" s="322">
        <f t="shared" si="338"/>
        <v>0</v>
      </c>
      <c r="AA48" s="20">
        <v>0</v>
      </c>
      <c r="AB48" s="322">
        <f t="shared" si="339"/>
        <v>0</v>
      </c>
      <c r="AC48" s="20">
        <v>0</v>
      </c>
      <c r="AD48" s="322">
        <f t="shared" si="340"/>
        <v>0</v>
      </c>
      <c r="AE48" s="20">
        <v>0</v>
      </c>
      <c r="AF48" s="322">
        <f t="shared" si="341"/>
        <v>0</v>
      </c>
      <c r="AG48" s="20">
        <v>0</v>
      </c>
      <c r="AH48" s="322">
        <f t="shared" si="342"/>
        <v>0</v>
      </c>
      <c r="AI48" s="20">
        <v>0</v>
      </c>
      <c r="AJ48" s="322">
        <f t="shared" si="343"/>
        <v>0</v>
      </c>
      <c r="AK48" s="20">
        <v>0</v>
      </c>
      <c r="AL48" s="322">
        <f t="shared" si="344"/>
        <v>0</v>
      </c>
      <c r="AM48" s="20">
        <v>0</v>
      </c>
      <c r="AN48" s="322">
        <f t="shared" si="345"/>
        <v>0</v>
      </c>
      <c r="AO48" s="20">
        <v>0</v>
      </c>
      <c r="AP48" s="322">
        <f t="shared" si="346"/>
        <v>0</v>
      </c>
      <c r="AQ48" s="20">
        <v>0</v>
      </c>
      <c r="AR48" s="322">
        <f t="shared" si="347"/>
        <v>0</v>
      </c>
      <c r="AS48" s="20">
        <v>0</v>
      </c>
      <c r="AT48" s="322">
        <f t="shared" si="348"/>
        <v>0</v>
      </c>
      <c r="AU48" s="20">
        <v>0</v>
      </c>
      <c r="AV48" s="322">
        <f t="shared" si="349"/>
        <v>0</v>
      </c>
      <c r="AW48" s="20">
        <v>0</v>
      </c>
      <c r="AX48" s="322">
        <f t="shared" si="350"/>
        <v>0</v>
      </c>
      <c r="AY48" s="20">
        <v>0</v>
      </c>
      <c r="AZ48" s="322">
        <f t="shared" si="351"/>
        <v>0</v>
      </c>
      <c r="BA48" s="20">
        <v>0</v>
      </c>
      <c r="BB48" s="322">
        <f t="shared" si="352"/>
        <v>0</v>
      </c>
      <c r="BC48" s="20">
        <v>0</v>
      </c>
      <c r="BD48" s="322">
        <f t="shared" si="353"/>
        <v>0</v>
      </c>
      <c r="BE48" s="20">
        <v>0</v>
      </c>
      <c r="BF48" s="322">
        <f t="shared" si="276"/>
        <v>0</v>
      </c>
      <c r="BG48" s="20">
        <v>0</v>
      </c>
      <c r="BH48" s="322">
        <f t="shared" si="277"/>
        <v>0</v>
      </c>
      <c r="BI48" s="20">
        <v>0</v>
      </c>
      <c r="BJ48" s="322">
        <f t="shared" si="278"/>
        <v>0</v>
      </c>
      <c r="BK48" s="20">
        <v>0</v>
      </c>
      <c r="BL48" s="322">
        <f t="shared" si="279"/>
        <v>0</v>
      </c>
      <c r="BM48" s="20">
        <v>0</v>
      </c>
      <c r="BN48" s="322">
        <f t="shared" si="280"/>
        <v>0</v>
      </c>
      <c r="BO48" s="20">
        <v>0</v>
      </c>
      <c r="BP48" s="322">
        <f t="shared" si="281"/>
        <v>0</v>
      </c>
      <c r="BQ48" s="20">
        <v>0</v>
      </c>
      <c r="BR48" s="322">
        <f t="shared" si="282"/>
        <v>0</v>
      </c>
      <c r="BS48" s="20">
        <v>0</v>
      </c>
      <c r="BT48" s="322">
        <f t="shared" si="283"/>
        <v>0</v>
      </c>
      <c r="BU48" s="20">
        <v>0</v>
      </c>
      <c r="BV48" s="322">
        <f t="shared" si="284"/>
        <v>0</v>
      </c>
      <c r="BW48" s="20">
        <v>0</v>
      </c>
      <c r="BX48" s="322">
        <f t="shared" si="285"/>
        <v>0</v>
      </c>
      <c r="BY48" s="20">
        <v>0</v>
      </c>
      <c r="BZ48" s="322">
        <f t="shared" si="286"/>
        <v>0</v>
      </c>
      <c r="CA48" s="20">
        <v>0</v>
      </c>
      <c r="CB48" s="322">
        <f t="shared" si="287"/>
        <v>0</v>
      </c>
      <c r="CC48" s="20">
        <v>0</v>
      </c>
      <c r="CD48" s="322">
        <f t="shared" si="288"/>
        <v>0</v>
      </c>
      <c r="CE48" s="20">
        <v>0</v>
      </c>
      <c r="CF48" s="322">
        <f t="shared" si="289"/>
        <v>0</v>
      </c>
      <c r="CG48" s="20">
        <v>0</v>
      </c>
      <c r="CH48" s="322">
        <f t="shared" si="290"/>
        <v>0</v>
      </c>
      <c r="CI48" s="20">
        <v>0</v>
      </c>
      <c r="CJ48" s="322">
        <f t="shared" si="291"/>
        <v>0</v>
      </c>
      <c r="CK48" s="20">
        <v>0</v>
      </c>
      <c r="CL48" s="322">
        <f t="shared" si="292"/>
        <v>0</v>
      </c>
      <c r="CM48" s="20">
        <v>0</v>
      </c>
      <c r="CN48" s="322">
        <f t="shared" si="293"/>
        <v>0</v>
      </c>
      <c r="CO48" s="20">
        <v>0</v>
      </c>
      <c r="CP48" s="322">
        <f t="shared" si="294"/>
        <v>0</v>
      </c>
      <c r="CQ48" s="20">
        <v>0</v>
      </c>
      <c r="CR48" s="322">
        <f t="shared" si="295"/>
        <v>0</v>
      </c>
      <c r="CS48" s="20">
        <v>0</v>
      </c>
      <c r="CT48" s="322">
        <f t="shared" si="296"/>
        <v>0</v>
      </c>
      <c r="CU48" s="20">
        <v>0</v>
      </c>
      <c r="CV48" s="322">
        <f t="shared" si="297"/>
        <v>0</v>
      </c>
      <c r="CW48" s="20">
        <v>0</v>
      </c>
      <c r="CX48" s="322">
        <f t="shared" si="298"/>
        <v>0</v>
      </c>
      <c r="CY48" s="20">
        <v>0</v>
      </c>
      <c r="CZ48" s="322">
        <f t="shared" si="299"/>
        <v>0</v>
      </c>
      <c r="DA48" s="20">
        <v>0</v>
      </c>
      <c r="DB48" s="322">
        <f t="shared" si="299"/>
        <v>0</v>
      </c>
      <c r="DC48" s="20">
        <v>0</v>
      </c>
      <c r="DD48" s="322">
        <f t="shared" si="354"/>
        <v>0</v>
      </c>
      <c r="DE48" s="20">
        <v>0</v>
      </c>
      <c r="DF48" s="322">
        <f t="shared" si="355"/>
        <v>0</v>
      </c>
      <c r="DG48" s="20">
        <v>0</v>
      </c>
      <c r="DH48" s="322">
        <f t="shared" si="356"/>
        <v>0</v>
      </c>
      <c r="DI48" s="20">
        <v>0</v>
      </c>
      <c r="DJ48" s="322">
        <f t="shared" si="357"/>
        <v>0</v>
      </c>
      <c r="DK48" s="20">
        <v>0</v>
      </c>
      <c r="DL48" s="322">
        <f t="shared" si="358"/>
        <v>0</v>
      </c>
      <c r="DM48" s="20">
        <v>0</v>
      </c>
      <c r="DN48" s="322">
        <f t="shared" si="359"/>
        <v>0</v>
      </c>
      <c r="DO48" s="20">
        <v>0</v>
      </c>
      <c r="DP48" s="322">
        <f t="shared" si="360"/>
        <v>0</v>
      </c>
      <c r="DQ48" s="20">
        <v>0</v>
      </c>
      <c r="DR48" s="322">
        <f t="shared" si="361"/>
        <v>0</v>
      </c>
      <c r="DS48" s="20">
        <v>0</v>
      </c>
      <c r="DT48" s="322">
        <f t="shared" si="362"/>
        <v>0</v>
      </c>
      <c r="DU48" s="20">
        <v>0</v>
      </c>
      <c r="DV48" s="322">
        <f t="shared" si="363"/>
        <v>0</v>
      </c>
      <c r="DW48" s="20">
        <v>0</v>
      </c>
      <c r="DX48" s="322">
        <f t="shared" si="364"/>
        <v>0</v>
      </c>
      <c r="DY48" s="20">
        <v>0</v>
      </c>
      <c r="DZ48" s="322">
        <f t="shared" si="365"/>
        <v>0</v>
      </c>
      <c r="EA48" s="20">
        <v>0</v>
      </c>
      <c r="EB48" s="322">
        <f t="shared" si="366"/>
        <v>0</v>
      </c>
      <c r="EC48" s="20">
        <v>0</v>
      </c>
      <c r="ED48" s="322">
        <f t="shared" si="367"/>
        <v>0</v>
      </c>
      <c r="EE48" s="20">
        <v>0</v>
      </c>
      <c r="EF48" s="322">
        <f t="shared" si="368"/>
        <v>0</v>
      </c>
      <c r="EG48" s="20">
        <v>0</v>
      </c>
      <c r="EH48" s="322">
        <f t="shared" si="369"/>
        <v>0</v>
      </c>
      <c r="EI48" s="20">
        <v>0</v>
      </c>
      <c r="EJ48" s="322">
        <f t="shared" si="370"/>
        <v>0</v>
      </c>
      <c r="EK48" s="20">
        <v>0</v>
      </c>
      <c r="EL48" s="322">
        <f t="shared" si="371"/>
        <v>0</v>
      </c>
      <c r="EM48" s="20">
        <v>0</v>
      </c>
      <c r="EN48" s="322">
        <f t="shared" si="372"/>
        <v>0</v>
      </c>
      <c r="EO48" s="20">
        <v>0</v>
      </c>
      <c r="EP48" s="322">
        <f t="shared" si="373"/>
        <v>0</v>
      </c>
      <c r="EQ48" s="20">
        <v>0</v>
      </c>
      <c r="ER48" s="322">
        <f t="shared" si="374"/>
        <v>0</v>
      </c>
      <c r="ES48" s="20">
        <v>0</v>
      </c>
      <c r="ET48" s="322">
        <f t="shared" si="375"/>
        <v>0</v>
      </c>
      <c r="EU48" s="20">
        <v>0</v>
      </c>
      <c r="EV48" s="322">
        <f t="shared" si="376"/>
        <v>0</v>
      </c>
      <c r="EW48" s="20">
        <v>0</v>
      </c>
      <c r="EX48" s="322">
        <f t="shared" si="377"/>
        <v>0</v>
      </c>
      <c r="EY48" s="20">
        <v>0</v>
      </c>
      <c r="EZ48" s="322">
        <f t="shared" si="378"/>
        <v>0</v>
      </c>
      <c r="FA48" s="20">
        <v>0</v>
      </c>
      <c r="FB48" s="322">
        <f t="shared" si="300"/>
        <v>0</v>
      </c>
      <c r="FC48" s="20">
        <v>0</v>
      </c>
      <c r="FD48" s="322">
        <f t="shared" si="301"/>
        <v>0</v>
      </c>
      <c r="FE48" s="20">
        <v>0</v>
      </c>
      <c r="FF48" s="322">
        <f t="shared" si="302"/>
        <v>0</v>
      </c>
      <c r="FG48" s="20">
        <v>0</v>
      </c>
      <c r="FH48" s="322">
        <f t="shared" si="303"/>
        <v>0</v>
      </c>
      <c r="FI48" s="20">
        <v>0</v>
      </c>
      <c r="FJ48" s="322">
        <f t="shared" si="304"/>
        <v>0</v>
      </c>
      <c r="FK48" s="20">
        <v>0</v>
      </c>
      <c r="FL48" s="322">
        <f t="shared" si="305"/>
        <v>0</v>
      </c>
      <c r="FM48" s="20">
        <v>0</v>
      </c>
      <c r="FN48" s="322">
        <f t="shared" si="306"/>
        <v>0</v>
      </c>
      <c r="FO48" s="20">
        <v>0</v>
      </c>
      <c r="FP48" s="322">
        <f t="shared" si="307"/>
        <v>0</v>
      </c>
      <c r="FQ48" s="20">
        <v>0</v>
      </c>
      <c r="FR48" s="322">
        <f t="shared" si="308"/>
        <v>0</v>
      </c>
      <c r="FS48" s="20">
        <v>0</v>
      </c>
      <c r="FT48" s="322">
        <f t="shared" si="309"/>
        <v>0</v>
      </c>
      <c r="FU48" s="20">
        <v>0</v>
      </c>
      <c r="FV48" s="322">
        <f t="shared" si="310"/>
        <v>0</v>
      </c>
      <c r="FW48" s="20">
        <v>0</v>
      </c>
      <c r="FX48" s="322">
        <f t="shared" si="311"/>
        <v>0</v>
      </c>
      <c r="FY48" s="20">
        <v>0</v>
      </c>
      <c r="FZ48" s="322">
        <f t="shared" si="312"/>
        <v>0</v>
      </c>
      <c r="GA48" s="20">
        <v>0</v>
      </c>
      <c r="GB48" s="322">
        <f t="shared" si="313"/>
        <v>0</v>
      </c>
      <c r="GC48" s="20">
        <v>0</v>
      </c>
      <c r="GD48" s="322">
        <f t="shared" si="314"/>
        <v>0</v>
      </c>
      <c r="GE48" s="20">
        <v>0</v>
      </c>
      <c r="GF48" s="322">
        <f t="shared" si="315"/>
        <v>0</v>
      </c>
      <c r="GG48" s="20">
        <v>0</v>
      </c>
      <c r="GH48" s="322">
        <f t="shared" si="316"/>
        <v>0</v>
      </c>
      <c r="GI48" s="20">
        <v>0</v>
      </c>
      <c r="GJ48" s="322">
        <f t="shared" si="317"/>
        <v>0</v>
      </c>
      <c r="GK48" s="20">
        <v>0</v>
      </c>
      <c r="GL48" s="322">
        <f t="shared" si="318"/>
        <v>0</v>
      </c>
      <c r="GM48" s="20">
        <v>0</v>
      </c>
      <c r="GN48" s="322">
        <f t="shared" si="319"/>
        <v>0</v>
      </c>
      <c r="GO48" s="20">
        <v>0</v>
      </c>
      <c r="GP48" s="322">
        <f t="shared" si="320"/>
        <v>0</v>
      </c>
      <c r="GQ48" s="20">
        <v>0</v>
      </c>
      <c r="GR48" s="322">
        <f t="shared" si="321"/>
        <v>0</v>
      </c>
      <c r="GS48" s="20">
        <v>0</v>
      </c>
      <c r="GT48" s="322">
        <f t="shared" si="322"/>
        <v>0</v>
      </c>
      <c r="GU48" s="20">
        <v>0</v>
      </c>
      <c r="GV48" s="322">
        <f t="shared" si="323"/>
        <v>0</v>
      </c>
      <c r="GW48" s="20">
        <v>0</v>
      </c>
      <c r="GX48" s="322">
        <f t="shared" si="324"/>
        <v>0</v>
      </c>
      <c r="GZ48" s="323">
        <f t="shared" si="325"/>
        <v>0</v>
      </c>
      <c r="HA48" s="324">
        <f t="shared" si="326"/>
        <v>0</v>
      </c>
      <c r="HB48" s="325">
        <f t="shared" si="327"/>
        <v>0</v>
      </c>
    </row>
    <row r="49" spans="1:210">
      <c r="A49" s="90"/>
      <c r="E49" s="20">
        <v>0</v>
      </c>
      <c r="F49" s="322">
        <f t="shared" si="328"/>
        <v>0</v>
      </c>
      <c r="G49" s="20">
        <v>0</v>
      </c>
      <c r="H49" s="322">
        <f t="shared" ref="H49" si="384">G49*$D49</f>
        <v>0</v>
      </c>
      <c r="I49" s="20">
        <v>0</v>
      </c>
      <c r="J49" s="322">
        <f t="shared" ref="J49" si="385">I49*$D49</f>
        <v>0</v>
      </c>
      <c r="K49" s="20">
        <v>0</v>
      </c>
      <c r="L49" s="322">
        <f t="shared" ref="L49" si="386">K49*$D49</f>
        <v>0</v>
      </c>
      <c r="M49" s="20">
        <v>0</v>
      </c>
      <c r="N49" s="322">
        <f t="shared" ref="N49" si="387">M49*$D49</f>
        <v>0</v>
      </c>
      <c r="O49" s="20">
        <v>0</v>
      </c>
      <c r="P49" s="322">
        <f t="shared" ref="P49" si="388">O49*$D49</f>
        <v>0</v>
      </c>
      <c r="Q49" s="20">
        <v>0</v>
      </c>
      <c r="R49" s="322">
        <f t="shared" si="334"/>
        <v>0</v>
      </c>
      <c r="S49" s="20">
        <v>0</v>
      </c>
      <c r="T49" s="322">
        <f t="shared" si="335"/>
        <v>0</v>
      </c>
      <c r="U49" s="20">
        <v>0</v>
      </c>
      <c r="V49" s="322">
        <f t="shared" si="336"/>
        <v>0</v>
      </c>
      <c r="W49" s="20">
        <v>0</v>
      </c>
      <c r="X49" s="322">
        <f t="shared" si="337"/>
        <v>0</v>
      </c>
      <c r="Y49" s="20">
        <v>0</v>
      </c>
      <c r="Z49" s="322">
        <f t="shared" si="338"/>
        <v>0</v>
      </c>
      <c r="AA49" s="20">
        <v>0</v>
      </c>
      <c r="AB49" s="322">
        <f t="shared" si="339"/>
        <v>0</v>
      </c>
      <c r="AC49" s="20">
        <v>0</v>
      </c>
      <c r="AD49" s="322">
        <f t="shared" si="340"/>
        <v>0</v>
      </c>
      <c r="AE49" s="20">
        <v>0</v>
      </c>
      <c r="AF49" s="322">
        <f t="shared" si="341"/>
        <v>0</v>
      </c>
      <c r="AG49" s="20">
        <v>0</v>
      </c>
      <c r="AH49" s="322">
        <f t="shared" si="342"/>
        <v>0</v>
      </c>
      <c r="AI49" s="20">
        <v>0</v>
      </c>
      <c r="AJ49" s="322">
        <f t="shared" si="343"/>
        <v>0</v>
      </c>
      <c r="AK49" s="20">
        <v>0</v>
      </c>
      <c r="AL49" s="322">
        <f t="shared" si="344"/>
        <v>0</v>
      </c>
      <c r="AM49" s="20">
        <v>0</v>
      </c>
      <c r="AN49" s="322">
        <f t="shared" si="345"/>
        <v>0</v>
      </c>
      <c r="AO49" s="20">
        <v>0</v>
      </c>
      <c r="AP49" s="322">
        <f t="shared" si="346"/>
        <v>0</v>
      </c>
      <c r="AQ49" s="20">
        <v>0</v>
      </c>
      <c r="AR49" s="322">
        <f t="shared" si="347"/>
        <v>0</v>
      </c>
      <c r="AS49" s="20">
        <v>0</v>
      </c>
      <c r="AT49" s="322">
        <f t="shared" si="348"/>
        <v>0</v>
      </c>
      <c r="AU49" s="20">
        <v>0</v>
      </c>
      <c r="AV49" s="322">
        <f t="shared" si="349"/>
        <v>0</v>
      </c>
      <c r="AW49" s="20">
        <v>0</v>
      </c>
      <c r="AX49" s="322">
        <f t="shared" si="350"/>
        <v>0</v>
      </c>
      <c r="AY49" s="20">
        <v>0</v>
      </c>
      <c r="AZ49" s="322">
        <f t="shared" si="351"/>
        <v>0</v>
      </c>
      <c r="BA49" s="20">
        <v>0</v>
      </c>
      <c r="BB49" s="322">
        <f t="shared" si="352"/>
        <v>0</v>
      </c>
      <c r="BC49" s="20">
        <v>0</v>
      </c>
      <c r="BD49" s="322">
        <f t="shared" si="353"/>
        <v>0</v>
      </c>
      <c r="BE49" s="20">
        <v>0</v>
      </c>
      <c r="BF49" s="322">
        <f t="shared" si="276"/>
        <v>0</v>
      </c>
      <c r="BG49" s="20">
        <v>0</v>
      </c>
      <c r="BH49" s="322">
        <f t="shared" si="277"/>
        <v>0</v>
      </c>
      <c r="BI49" s="20">
        <v>0</v>
      </c>
      <c r="BJ49" s="322">
        <f t="shared" si="278"/>
        <v>0</v>
      </c>
      <c r="BK49" s="20">
        <v>0</v>
      </c>
      <c r="BL49" s="322">
        <f t="shared" si="279"/>
        <v>0</v>
      </c>
      <c r="BM49" s="20">
        <v>0</v>
      </c>
      <c r="BN49" s="322">
        <f t="shared" si="280"/>
        <v>0</v>
      </c>
      <c r="BO49" s="20">
        <v>0</v>
      </c>
      <c r="BP49" s="322">
        <f t="shared" si="281"/>
        <v>0</v>
      </c>
      <c r="BQ49" s="20">
        <v>0</v>
      </c>
      <c r="BR49" s="322">
        <f t="shared" si="282"/>
        <v>0</v>
      </c>
      <c r="BS49" s="20">
        <v>0</v>
      </c>
      <c r="BT49" s="322">
        <f t="shared" si="283"/>
        <v>0</v>
      </c>
      <c r="BU49" s="20">
        <v>0</v>
      </c>
      <c r="BV49" s="322">
        <f t="shared" si="284"/>
        <v>0</v>
      </c>
      <c r="BW49" s="20">
        <v>0</v>
      </c>
      <c r="BX49" s="322">
        <f t="shared" si="285"/>
        <v>0</v>
      </c>
      <c r="BY49" s="20">
        <v>0</v>
      </c>
      <c r="BZ49" s="322">
        <f t="shared" si="286"/>
        <v>0</v>
      </c>
      <c r="CA49" s="20">
        <v>0</v>
      </c>
      <c r="CB49" s="322">
        <f t="shared" si="287"/>
        <v>0</v>
      </c>
      <c r="CC49" s="20">
        <v>0</v>
      </c>
      <c r="CD49" s="322">
        <f t="shared" si="288"/>
        <v>0</v>
      </c>
      <c r="CE49" s="20">
        <v>0</v>
      </c>
      <c r="CF49" s="322">
        <f t="shared" si="289"/>
        <v>0</v>
      </c>
      <c r="CG49" s="20">
        <v>0</v>
      </c>
      <c r="CH49" s="322">
        <f t="shared" si="290"/>
        <v>0</v>
      </c>
      <c r="CI49" s="20">
        <v>0</v>
      </c>
      <c r="CJ49" s="322">
        <f t="shared" si="291"/>
        <v>0</v>
      </c>
      <c r="CK49" s="20">
        <v>0</v>
      </c>
      <c r="CL49" s="322">
        <f t="shared" si="292"/>
        <v>0</v>
      </c>
      <c r="CM49" s="20">
        <v>0</v>
      </c>
      <c r="CN49" s="322">
        <f t="shared" si="293"/>
        <v>0</v>
      </c>
      <c r="CO49" s="20">
        <v>0</v>
      </c>
      <c r="CP49" s="322">
        <f t="shared" si="294"/>
        <v>0</v>
      </c>
      <c r="CQ49" s="20">
        <v>0</v>
      </c>
      <c r="CR49" s="322">
        <f t="shared" si="295"/>
        <v>0</v>
      </c>
      <c r="CS49" s="20">
        <v>0</v>
      </c>
      <c r="CT49" s="322">
        <f t="shared" si="296"/>
        <v>0</v>
      </c>
      <c r="CU49" s="20">
        <v>0</v>
      </c>
      <c r="CV49" s="322">
        <f t="shared" si="297"/>
        <v>0</v>
      </c>
      <c r="CW49" s="20">
        <v>0</v>
      </c>
      <c r="CX49" s="322">
        <f t="shared" si="298"/>
        <v>0</v>
      </c>
      <c r="CY49" s="20">
        <v>0</v>
      </c>
      <c r="CZ49" s="322">
        <f t="shared" si="299"/>
        <v>0</v>
      </c>
      <c r="DA49" s="20">
        <v>0</v>
      </c>
      <c r="DB49" s="322">
        <f t="shared" si="299"/>
        <v>0</v>
      </c>
      <c r="DC49" s="20">
        <v>0</v>
      </c>
      <c r="DD49" s="322">
        <f t="shared" si="354"/>
        <v>0</v>
      </c>
      <c r="DE49" s="20">
        <v>0</v>
      </c>
      <c r="DF49" s="322">
        <f t="shared" si="355"/>
        <v>0</v>
      </c>
      <c r="DG49" s="20">
        <v>0</v>
      </c>
      <c r="DH49" s="322">
        <f t="shared" si="356"/>
        <v>0</v>
      </c>
      <c r="DI49" s="20">
        <v>0</v>
      </c>
      <c r="DJ49" s="322">
        <f t="shared" si="357"/>
        <v>0</v>
      </c>
      <c r="DK49" s="20">
        <v>0</v>
      </c>
      <c r="DL49" s="322">
        <f t="shared" si="358"/>
        <v>0</v>
      </c>
      <c r="DM49" s="20">
        <v>0</v>
      </c>
      <c r="DN49" s="322">
        <f t="shared" si="359"/>
        <v>0</v>
      </c>
      <c r="DO49" s="20">
        <v>0</v>
      </c>
      <c r="DP49" s="322">
        <f t="shared" si="360"/>
        <v>0</v>
      </c>
      <c r="DQ49" s="20">
        <v>0</v>
      </c>
      <c r="DR49" s="322">
        <f t="shared" si="361"/>
        <v>0</v>
      </c>
      <c r="DS49" s="20">
        <v>0</v>
      </c>
      <c r="DT49" s="322">
        <f t="shared" si="362"/>
        <v>0</v>
      </c>
      <c r="DU49" s="20">
        <v>0</v>
      </c>
      <c r="DV49" s="322">
        <f t="shared" si="363"/>
        <v>0</v>
      </c>
      <c r="DW49" s="20">
        <v>0</v>
      </c>
      <c r="DX49" s="322">
        <f t="shared" si="364"/>
        <v>0</v>
      </c>
      <c r="DY49" s="20">
        <v>0</v>
      </c>
      <c r="DZ49" s="322">
        <f t="shared" si="365"/>
        <v>0</v>
      </c>
      <c r="EA49" s="20">
        <v>0</v>
      </c>
      <c r="EB49" s="322">
        <f t="shared" si="366"/>
        <v>0</v>
      </c>
      <c r="EC49" s="20">
        <v>0</v>
      </c>
      <c r="ED49" s="322">
        <f t="shared" si="367"/>
        <v>0</v>
      </c>
      <c r="EE49" s="20">
        <v>0</v>
      </c>
      <c r="EF49" s="322">
        <f t="shared" si="368"/>
        <v>0</v>
      </c>
      <c r="EG49" s="20">
        <v>0</v>
      </c>
      <c r="EH49" s="322">
        <f t="shared" si="369"/>
        <v>0</v>
      </c>
      <c r="EI49" s="20">
        <v>0</v>
      </c>
      <c r="EJ49" s="322">
        <f t="shared" si="370"/>
        <v>0</v>
      </c>
      <c r="EK49" s="20">
        <v>0</v>
      </c>
      <c r="EL49" s="322">
        <f t="shared" si="371"/>
        <v>0</v>
      </c>
      <c r="EM49" s="20">
        <v>0</v>
      </c>
      <c r="EN49" s="322">
        <f t="shared" si="372"/>
        <v>0</v>
      </c>
      <c r="EO49" s="20">
        <v>0</v>
      </c>
      <c r="EP49" s="322">
        <f t="shared" si="373"/>
        <v>0</v>
      </c>
      <c r="EQ49" s="20">
        <v>0</v>
      </c>
      <c r="ER49" s="322">
        <f t="shared" si="374"/>
        <v>0</v>
      </c>
      <c r="ES49" s="20">
        <v>0</v>
      </c>
      <c r="ET49" s="322">
        <f t="shared" si="375"/>
        <v>0</v>
      </c>
      <c r="EU49" s="20">
        <v>0</v>
      </c>
      <c r="EV49" s="322">
        <f t="shared" si="376"/>
        <v>0</v>
      </c>
      <c r="EW49" s="20">
        <v>0</v>
      </c>
      <c r="EX49" s="322">
        <f t="shared" si="377"/>
        <v>0</v>
      </c>
      <c r="EY49" s="20">
        <v>0</v>
      </c>
      <c r="EZ49" s="322">
        <f t="shared" si="378"/>
        <v>0</v>
      </c>
      <c r="FA49" s="20">
        <v>0</v>
      </c>
      <c r="FB49" s="322">
        <f t="shared" si="300"/>
        <v>0</v>
      </c>
      <c r="FC49" s="20">
        <v>0</v>
      </c>
      <c r="FD49" s="322">
        <f t="shared" si="301"/>
        <v>0</v>
      </c>
      <c r="FE49" s="20">
        <v>0</v>
      </c>
      <c r="FF49" s="322">
        <f t="shared" si="302"/>
        <v>0</v>
      </c>
      <c r="FG49" s="20">
        <v>0</v>
      </c>
      <c r="FH49" s="322">
        <f t="shared" si="303"/>
        <v>0</v>
      </c>
      <c r="FI49" s="20">
        <v>0</v>
      </c>
      <c r="FJ49" s="322">
        <f t="shared" si="304"/>
        <v>0</v>
      </c>
      <c r="FK49" s="20">
        <v>0</v>
      </c>
      <c r="FL49" s="322">
        <f t="shared" si="305"/>
        <v>0</v>
      </c>
      <c r="FM49" s="20">
        <v>0</v>
      </c>
      <c r="FN49" s="322">
        <f t="shared" si="306"/>
        <v>0</v>
      </c>
      <c r="FO49" s="20">
        <v>0</v>
      </c>
      <c r="FP49" s="322">
        <f t="shared" si="307"/>
        <v>0</v>
      </c>
      <c r="FQ49" s="20">
        <v>0</v>
      </c>
      <c r="FR49" s="322">
        <f t="shared" si="308"/>
        <v>0</v>
      </c>
      <c r="FS49" s="20">
        <v>0</v>
      </c>
      <c r="FT49" s="322">
        <f t="shared" si="309"/>
        <v>0</v>
      </c>
      <c r="FU49" s="20">
        <v>0</v>
      </c>
      <c r="FV49" s="322">
        <f t="shared" si="310"/>
        <v>0</v>
      </c>
      <c r="FW49" s="20">
        <v>0</v>
      </c>
      <c r="FX49" s="322">
        <f t="shared" si="311"/>
        <v>0</v>
      </c>
      <c r="FY49" s="20">
        <v>0</v>
      </c>
      <c r="FZ49" s="322">
        <f t="shared" si="312"/>
        <v>0</v>
      </c>
      <c r="GA49" s="20">
        <v>0</v>
      </c>
      <c r="GB49" s="322">
        <f t="shared" si="313"/>
        <v>0</v>
      </c>
      <c r="GC49" s="20">
        <v>0</v>
      </c>
      <c r="GD49" s="322">
        <f t="shared" si="314"/>
        <v>0</v>
      </c>
      <c r="GE49" s="20">
        <v>0</v>
      </c>
      <c r="GF49" s="322">
        <f t="shared" si="315"/>
        <v>0</v>
      </c>
      <c r="GG49" s="20">
        <v>0</v>
      </c>
      <c r="GH49" s="322">
        <f t="shared" si="316"/>
        <v>0</v>
      </c>
      <c r="GI49" s="20">
        <v>0</v>
      </c>
      <c r="GJ49" s="322">
        <f t="shared" si="317"/>
        <v>0</v>
      </c>
      <c r="GK49" s="20">
        <v>0</v>
      </c>
      <c r="GL49" s="322">
        <f t="shared" si="318"/>
        <v>0</v>
      </c>
      <c r="GM49" s="20">
        <v>0</v>
      </c>
      <c r="GN49" s="322">
        <f t="shared" si="319"/>
        <v>0</v>
      </c>
      <c r="GO49" s="20">
        <v>0</v>
      </c>
      <c r="GP49" s="322">
        <f t="shared" si="320"/>
        <v>0</v>
      </c>
      <c r="GQ49" s="20">
        <v>0</v>
      </c>
      <c r="GR49" s="322">
        <f t="shared" si="321"/>
        <v>0</v>
      </c>
      <c r="GS49" s="20">
        <v>0</v>
      </c>
      <c r="GT49" s="322">
        <f t="shared" si="322"/>
        <v>0</v>
      </c>
      <c r="GU49" s="20">
        <v>0</v>
      </c>
      <c r="GV49" s="322">
        <f t="shared" si="323"/>
        <v>0</v>
      </c>
      <c r="GW49" s="20">
        <v>0</v>
      </c>
      <c r="GX49" s="322">
        <f t="shared" si="324"/>
        <v>0</v>
      </c>
      <c r="GZ49" s="323">
        <f t="shared" ref="GZ49:GZ68" si="389">E49+G49+I49+K49+M49+O49+Q49+S49+U49+W49+Y49+AA49+AC49+AE49+AG49+AI49+AK49+AM49+AO49+AQ49+AS49+AU49+AW49+AY49+BA49+BC49+BE49+BG49+BI49+BK49+BM49+BO49+BQ49+BS49+BU49+BW49+BY49+CA49+CC49+CE49+CG49+CI49+CK49+CM49+CO49+CQ49+CS49+CU49+CW49+CY49+DA49+DC49+DE49+DG49+DI49+DK49+DM49+DO49+DQ49+DS49+DU49+DW49+DY49+EA49+EC49+EE49+EG49+EI49+EK49+EM49+EO49+EQ49+ES49+EU49+EW49+EY49+FA49+FC49+FE49+FG49+FI49+FK49+FM49+FO49+FQ49+FS49+FU49+FW49+FY49+GA49+GC49+GE49+GG49+GI49+GK49+GM49+GO49+GQ49+GS49+GU49+GW49</f>
        <v>0</v>
      </c>
      <c r="HA49" s="324">
        <f t="shared" ref="HA49:HA68" si="390">F49+H49+J49+L49+N49+P49+R49+T49+V49+X49+Z49+AB49+AD49+AF49+AH49+AJ49+AL49+AN49+AP49+AR49+AT49+AV49+AX49+AZ49+BB49+BD49+BF49+BH49+BJ49+BL49+BN49+BP49+BR49+BT49+BV49+BX49+BZ49+CB49+CD49+CF49+CH49+CJ49+CL49+CN49+CP49+CR49+CT49+CV49+CX49+CZ49+DB49+DD49+DF49+DH49+DJ49+DL49+DN49+DP49+DR49+DT49+DV49+DX49+DZ49+EB49+ED49+EF49+EH49+EJ49+EL49+EN49+EP49+ER49+ET49+EV49+EX49+EZ49+FB49+FD49+FF49+FH49+FJ49+FL49+FN49+FP49+FR49+FT49+FV49+FX49+FZ49+GB49+GD49+GF49+GH49+GJ49+GL49+GN49+GP49+GR49+GT49+GV49+GX49</f>
        <v>0</v>
      </c>
      <c r="HB49" s="325">
        <f t="shared" si="327"/>
        <v>0</v>
      </c>
    </row>
    <row r="50" spans="1:210">
      <c r="A50" s="90"/>
      <c r="E50" s="20">
        <v>0</v>
      </c>
      <c r="F50" s="322">
        <f t="shared" si="328"/>
        <v>0</v>
      </c>
      <c r="G50" s="20">
        <v>0</v>
      </c>
      <c r="H50" s="322">
        <f t="shared" ref="H50" si="391">G50*$D50</f>
        <v>0</v>
      </c>
      <c r="I50" s="20">
        <v>0</v>
      </c>
      <c r="J50" s="322">
        <f t="shared" ref="J50" si="392">I50*$D50</f>
        <v>0</v>
      </c>
      <c r="K50" s="20">
        <v>0</v>
      </c>
      <c r="L50" s="322">
        <f t="shared" ref="L50" si="393">K50*$D50</f>
        <v>0</v>
      </c>
      <c r="M50" s="20">
        <v>0</v>
      </c>
      <c r="N50" s="322">
        <f t="shared" ref="N50" si="394">M50*$D50</f>
        <v>0</v>
      </c>
      <c r="O50" s="20">
        <v>0</v>
      </c>
      <c r="P50" s="322">
        <f t="shared" ref="P50" si="395">O50*$D50</f>
        <v>0</v>
      </c>
      <c r="Q50" s="20">
        <v>0</v>
      </c>
      <c r="R50" s="322">
        <f t="shared" si="334"/>
        <v>0</v>
      </c>
      <c r="S50" s="20">
        <v>0</v>
      </c>
      <c r="T50" s="322">
        <f t="shared" si="335"/>
        <v>0</v>
      </c>
      <c r="U50" s="20">
        <v>0</v>
      </c>
      <c r="V50" s="322">
        <f t="shared" si="336"/>
        <v>0</v>
      </c>
      <c r="W50" s="20">
        <v>0</v>
      </c>
      <c r="X50" s="322">
        <f t="shared" si="337"/>
        <v>0</v>
      </c>
      <c r="Y50" s="20">
        <v>0</v>
      </c>
      <c r="Z50" s="322">
        <f t="shared" si="338"/>
        <v>0</v>
      </c>
      <c r="AA50" s="20">
        <v>0</v>
      </c>
      <c r="AB50" s="322">
        <f t="shared" si="339"/>
        <v>0</v>
      </c>
      <c r="AC50" s="20">
        <v>0</v>
      </c>
      <c r="AD50" s="322">
        <f t="shared" si="340"/>
        <v>0</v>
      </c>
      <c r="AE50" s="20">
        <v>0</v>
      </c>
      <c r="AF50" s="322">
        <f t="shared" si="341"/>
        <v>0</v>
      </c>
      <c r="AG50" s="20">
        <v>0</v>
      </c>
      <c r="AH50" s="322">
        <f t="shared" si="342"/>
        <v>0</v>
      </c>
      <c r="AI50" s="20">
        <v>0</v>
      </c>
      <c r="AJ50" s="322">
        <f t="shared" si="343"/>
        <v>0</v>
      </c>
      <c r="AK50" s="20">
        <v>0</v>
      </c>
      <c r="AL50" s="322">
        <f t="shared" si="344"/>
        <v>0</v>
      </c>
      <c r="AM50" s="20">
        <v>0</v>
      </c>
      <c r="AN50" s="322">
        <f t="shared" si="345"/>
        <v>0</v>
      </c>
      <c r="AO50" s="20">
        <v>0</v>
      </c>
      <c r="AP50" s="322">
        <f t="shared" si="346"/>
        <v>0</v>
      </c>
      <c r="AQ50" s="20">
        <v>0</v>
      </c>
      <c r="AR50" s="322">
        <f t="shared" si="347"/>
        <v>0</v>
      </c>
      <c r="AS50" s="20">
        <v>0</v>
      </c>
      <c r="AT50" s="322">
        <f t="shared" si="348"/>
        <v>0</v>
      </c>
      <c r="AU50" s="20">
        <v>0</v>
      </c>
      <c r="AV50" s="322">
        <f t="shared" si="349"/>
        <v>0</v>
      </c>
      <c r="AW50" s="20">
        <v>0</v>
      </c>
      <c r="AX50" s="322">
        <f t="shared" si="350"/>
        <v>0</v>
      </c>
      <c r="AY50" s="20">
        <v>0</v>
      </c>
      <c r="AZ50" s="322">
        <f t="shared" si="351"/>
        <v>0</v>
      </c>
      <c r="BA50" s="20">
        <v>0</v>
      </c>
      <c r="BB50" s="322">
        <f t="shared" si="352"/>
        <v>0</v>
      </c>
      <c r="BC50" s="20">
        <v>0</v>
      </c>
      <c r="BD50" s="322">
        <f t="shared" si="353"/>
        <v>0</v>
      </c>
      <c r="BE50" s="20">
        <v>0</v>
      </c>
      <c r="BF50" s="322">
        <f t="shared" si="276"/>
        <v>0</v>
      </c>
      <c r="BG50" s="20">
        <v>0</v>
      </c>
      <c r="BH50" s="322">
        <f t="shared" si="277"/>
        <v>0</v>
      </c>
      <c r="BI50" s="20">
        <v>0</v>
      </c>
      <c r="BJ50" s="322">
        <f t="shared" si="278"/>
        <v>0</v>
      </c>
      <c r="BK50" s="20">
        <v>0</v>
      </c>
      <c r="BL50" s="322">
        <f t="shared" si="279"/>
        <v>0</v>
      </c>
      <c r="BM50" s="20">
        <v>0</v>
      </c>
      <c r="BN50" s="322">
        <f t="shared" si="280"/>
        <v>0</v>
      </c>
      <c r="BO50" s="20">
        <v>0</v>
      </c>
      <c r="BP50" s="322">
        <f t="shared" si="281"/>
        <v>0</v>
      </c>
      <c r="BQ50" s="20">
        <v>0</v>
      </c>
      <c r="BR50" s="322">
        <f t="shared" si="282"/>
        <v>0</v>
      </c>
      <c r="BS50" s="20">
        <v>0</v>
      </c>
      <c r="BT50" s="322">
        <f t="shared" si="283"/>
        <v>0</v>
      </c>
      <c r="BU50" s="20">
        <v>0</v>
      </c>
      <c r="BV50" s="322">
        <f t="shared" si="284"/>
        <v>0</v>
      </c>
      <c r="BW50" s="20">
        <v>0</v>
      </c>
      <c r="BX50" s="322">
        <f t="shared" si="285"/>
        <v>0</v>
      </c>
      <c r="BY50" s="20">
        <v>0</v>
      </c>
      <c r="BZ50" s="322">
        <f t="shared" si="286"/>
        <v>0</v>
      </c>
      <c r="CA50" s="20">
        <v>0</v>
      </c>
      <c r="CB50" s="322">
        <f t="shared" si="287"/>
        <v>0</v>
      </c>
      <c r="CC50" s="20">
        <v>0</v>
      </c>
      <c r="CD50" s="322">
        <f t="shared" si="288"/>
        <v>0</v>
      </c>
      <c r="CE50" s="20">
        <v>0</v>
      </c>
      <c r="CF50" s="322">
        <f t="shared" si="289"/>
        <v>0</v>
      </c>
      <c r="CG50" s="20">
        <v>0</v>
      </c>
      <c r="CH50" s="322">
        <f t="shared" si="290"/>
        <v>0</v>
      </c>
      <c r="CI50" s="20">
        <v>0</v>
      </c>
      <c r="CJ50" s="322">
        <f t="shared" si="291"/>
        <v>0</v>
      </c>
      <c r="CK50" s="20">
        <v>0</v>
      </c>
      <c r="CL50" s="322">
        <f t="shared" si="292"/>
        <v>0</v>
      </c>
      <c r="CM50" s="20">
        <v>0</v>
      </c>
      <c r="CN50" s="322">
        <f t="shared" si="293"/>
        <v>0</v>
      </c>
      <c r="CO50" s="20">
        <v>0</v>
      </c>
      <c r="CP50" s="322">
        <f t="shared" si="294"/>
        <v>0</v>
      </c>
      <c r="CQ50" s="20">
        <v>0</v>
      </c>
      <c r="CR50" s="322">
        <f t="shared" si="295"/>
        <v>0</v>
      </c>
      <c r="CS50" s="20">
        <v>0</v>
      </c>
      <c r="CT50" s="322">
        <f t="shared" si="296"/>
        <v>0</v>
      </c>
      <c r="CU50" s="20">
        <v>0</v>
      </c>
      <c r="CV50" s="322">
        <f t="shared" si="297"/>
        <v>0</v>
      </c>
      <c r="CW50" s="20">
        <v>0</v>
      </c>
      <c r="CX50" s="322">
        <f t="shared" si="298"/>
        <v>0</v>
      </c>
      <c r="CY50" s="20">
        <v>0</v>
      </c>
      <c r="CZ50" s="322">
        <f t="shared" si="299"/>
        <v>0</v>
      </c>
      <c r="DA50" s="20">
        <v>0</v>
      </c>
      <c r="DB50" s="322">
        <f t="shared" si="299"/>
        <v>0</v>
      </c>
      <c r="DC50" s="20">
        <v>0</v>
      </c>
      <c r="DD50" s="322">
        <f t="shared" si="354"/>
        <v>0</v>
      </c>
      <c r="DE50" s="20">
        <v>0</v>
      </c>
      <c r="DF50" s="322">
        <f t="shared" si="355"/>
        <v>0</v>
      </c>
      <c r="DG50" s="20">
        <v>0</v>
      </c>
      <c r="DH50" s="322">
        <f t="shared" si="356"/>
        <v>0</v>
      </c>
      <c r="DI50" s="20">
        <v>0</v>
      </c>
      <c r="DJ50" s="322">
        <f t="shared" si="357"/>
        <v>0</v>
      </c>
      <c r="DK50" s="20">
        <v>0</v>
      </c>
      <c r="DL50" s="322">
        <f t="shared" si="358"/>
        <v>0</v>
      </c>
      <c r="DM50" s="20">
        <v>0</v>
      </c>
      <c r="DN50" s="322">
        <f t="shared" si="359"/>
        <v>0</v>
      </c>
      <c r="DO50" s="20">
        <v>0</v>
      </c>
      <c r="DP50" s="322">
        <f t="shared" si="360"/>
        <v>0</v>
      </c>
      <c r="DQ50" s="20">
        <v>0</v>
      </c>
      <c r="DR50" s="322">
        <f t="shared" si="361"/>
        <v>0</v>
      </c>
      <c r="DS50" s="20">
        <v>0</v>
      </c>
      <c r="DT50" s="322">
        <f t="shared" si="362"/>
        <v>0</v>
      </c>
      <c r="DU50" s="20">
        <v>0</v>
      </c>
      <c r="DV50" s="322">
        <f t="shared" si="363"/>
        <v>0</v>
      </c>
      <c r="DW50" s="20">
        <v>0</v>
      </c>
      <c r="DX50" s="322">
        <f t="shared" si="364"/>
        <v>0</v>
      </c>
      <c r="DY50" s="20">
        <v>0</v>
      </c>
      <c r="DZ50" s="322">
        <f t="shared" si="365"/>
        <v>0</v>
      </c>
      <c r="EA50" s="20">
        <v>0</v>
      </c>
      <c r="EB50" s="322">
        <f t="shared" si="366"/>
        <v>0</v>
      </c>
      <c r="EC50" s="20">
        <v>0</v>
      </c>
      <c r="ED50" s="322">
        <f t="shared" si="367"/>
        <v>0</v>
      </c>
      <c r="EE50" s="20">
        <v>0</v>
      </c>
      <c r="EF50" s="322">
        <f t="shared" si="368"/>
        <v>0</v>
      </c>
      <c r="EG50" s="20">
        <v>0</v>
      </c>
      <c r="EH50" s="322">
        <f t="shared" si="369"/>
        <v>0</v>
      </c>
      <c r="EI50" s="20">
        <v>0</v>
      </c>
      <c r="EJ50" s="322">
        <f t="shared" si="370"/>
        <v>0</v>
      </c>
      <c r="EK50" s="20">
        <v>0</v>
      </c>
      <c r="EL50" s="322">
        <f t="shared" si="371"/>
        <v>0</v>
      </c>
      <c r="EM50" s="20">
        <v>0</v>
      </c>
      <c r="EN50" s="322">
        <f t="shared" si="372"/>
        <v>0</v>
      </c>
      <c r="EO50" s="20">
        <v>0</v>
      </c>
      <c r="EP50" s="322">
        <f t="shared" si="373"/>
        <v>0</v>
      </c>
      <c r="EQ50" s="20">
        <v>0</v>
      </c>
      <c r="ER50" s="322">
        <f t="shared" si="374"/>
        <v>0</v>
      </c>
      <c r="ES50" s="20">
        <v>0</v>
      </c>
      <c r="ET50" s="322">
        <f t="shared" si="375"/>
        <v>0</v>
      </c>
      <c r="EU50" s="20">
        <v>0</v>
      </c>
      <c r="EV50" s="322">
        <f t="shared" si="376"/>
        <v>0</v>
      </c>
      <c r="EW50" s="20">
        <v>0</v>
      </c>
      <c r="EX50" s="322">
        <f t="shared" si="377"/>
        <v>0</v>
      </c>
      <c r="EY50" s="20">
        <v>0</v>
      </c>
      <c r="EZ50" s="322">
        <f t="shared" si="378"/>
        <v>0</v>
      </c>
      <c r="FA50" s="20">
        <v>0</v>
      </c>
      <c r="FB50" s="322">
        <f t="shared" si="300"/>
        <v>0</v>
      </c>
      <c r="FC50" s="20">
        <v>0</v>
      </c>
      <c r="FD50" s="322">
        <f t="shared" si="301"/>
        <v>0</v>
      </c>
      <c r="FE50" s="20">
        <v>0</v>
      </c>
      <c r="FF50" s="322">
        <f t="shared" si="302"/>
        <v>0</v>
      </c>
      <c r="FG50" s="20">
        <v>0</v>
      </c>
      <c r="FH50" s="322">
        <f t="shared" si="303"/>
        <v>0</v>
      </c>
      <c r="FI50" s="20">
        <v>0</v>
      </c>
      <c r="FJ50" s="322">
        <f t="shared" si="304"/>
        <v>0</v>
      </c>
      <c r="FK50" s="20">
        <v>0</v>
      </c>
      <c r="FL50" s="322">
        <f t="shared" si="305"/>
        <v>0</v>
      </c>
      <c r="FM50" s="20">
        <v>0</v>
      </c>
      <c r="FN50" s="322">
        <f t="shared" si="306"/>
        <v>0</v>
      </c>
      <c r="FO50" s="20">
        <v>0</v>
      </c>
      <c r="FP50" s="322">
        <f t="shared" si="307"/>
        <v>0</v>
      </c>
      <c r="FQ50" s="20">
        <v>0</v>
      </c>
      <c r="FR50" s="322">
        <f t="shared" si="308"/>
        <v>0</v>
      </c>
      <c r="FS50" s="20">
        <v>0</v>
      </c>
      <c r="FT50" s="322">
        <f t="shared" si="309"/>
        <v>0</v>
      </c>
      <c r="FU50" s="20">
        <v>0</v>
      </c>
      <c r="FV50" s="322">
        <f t="shared" si="310"/>
        <v>0</v>
      </c>
      <c r="FW50" s="20">
        <v>0</v>
      </c>
      <c r="FX50" s="322">
        <f t="shared" si="311"/>
        <v>0</v>
      </c>
      <c r="FY50" s="20">
        <v>0</v>
      </c>
      <c r="FZ50" s="322">
        <f t="shared" si="312"/>
        <v>0</v>
      </c>
      <c r="GA50" s="20">
        <v>0</v>
      </c>
      <c r="GB50" s="322">
        <f t="shared" si="313"/>
        <v>0</v>
      </c>
      <c r="GC50" s="20">
        <v>0</v>
      </c>
      <c r="GD50" s="322">
        <f t="shared" si="314"/>
        <v>0</v>
      </c>
      <c r="GE50" s="20">
        <v>0</v>
      </c>
      <c r="GF50" s="322">
        <f t="shared" si="315"/>
        <v>0</v>
      </c>
      <c r="GG50" s="20">
        <v>0</v>
      </c>
      <c r="GH50" s="322">
        <f t="shared" si="316"/>
        <v>0</v>
      </c>
      <c r="GI50" s="20">
        <v>0</v>
      </c>
      <c r="GJ50" s="322">
        <f t="shared" si="317"/>
        <v>0</v>
      </c>
      <c r="GK50" s="20">
        <v>0</v>
      </c>
      <c r="GL50" s="322">
        <f t="shared" si="318"/>
        <v>0</v>
      </c>
      <c r="GM50" s="20">
        <v>0</v>
      </c>
      <c r="GN50" s="322">
        <f t="shared" si="319"/>
        <v>0</v>
      </c>
      <c r="GO50" s="20">
        <v>0</v>
      </c>
      <c r="GP50" s="322">
        <f t="shared" si="320"/>
        <v>0</v>
      </c>
      <c r="GQ50" s="20">
        <v>0</v>
      </c>
      <c r="GR50" s="322">
        <f t="shared" si="321"/>
        <v>0</v>
      </c>
      <c r="GS50" s="20">
        <v>0</v>
      </c>
      <c r="GT50" s="322">
        <f t="shared" si="322"/>
        <v>0</v>
      </c>
      <c r="GU50" s="20">
        <v>0</v>
      </c>
      <c r="GV50" s="322">
        <f t="shared" si="323"/>
        <v>0</v>
      </c>
      <c r="GW50" s="20">
        <v>0</v>
      </c>
      <c r="GX50" s="322">
        <f t="shared" si="324"/>
        <v>0</v>
      </c>
      <c r="GZ50" s="323">
        <f t="shared" si="389"/>
        <v>0</v>
      </c>
      <c r="HA50" s="324">
        <f t="shared" si="390"/>
        <v>0</v>
      </c>
      <c r="HB50" s="325">
        <f t="shared" si="327"/>
        <v>0</v>
      </c>
    </row>
    <row r="51" spans="1:210">
      <c r="A51" s="90"/>
      <c r="E51" s="20">
        <v>0</v>
      </c>
      <c r="F51" s="322">
        <f t="shared" si="328"/>
        <v>0</v>
      </c>
      <c r="G51" s="20">
        <v>0</v>
      </c>
      <c r="H51" s="322">
        <f t="shared" ref="H51" si="396">G51*$D51</f>
        <v>0</v>
      </c>
      <c r="I51" s="20">
        <v>0</v>
      </c>
      <c r="J51" s="322">
        <f t="shared" ref="J51" si="397">I51*$D51</f>
        <v>0</v>
      </c>
      <c r="K51" s="20">
        <v>0</v>
      </c>
      <c r="L51" s="322">
        <f t="shared" ref="L51" si="398">K51*$D51</f>
        <v>0</v>
      </c>
      <c r="M51" s="20">
        <v>0</v>
      </c>
      <c r="N51" s="322">
        <f t="shared" ref="N51" si="399">M51*$D51</f>
        <v>0</v>
      </c>
      <c r="O51" s="20">
        <v>0</v>
      </c>
      <c r="P51" s="322">
        <f t="shared" ref="P51" si="400">O51*$D51</f>
        <v>0</v>
      </c>
      <c r="Q51" s="20">
        <v>0</v>
      </c>
      <c r="R51" s="322">
        <f t="shared" si="334"/>
        <v>0</v>
      </c>
      <c r="S51" s="20">
        <v>0</v>
      </c>
      <c r="T51" s="322">
        <f t="shared" si="335"/>
        <v>0</v>
      </c>
      <c r="U51" s="20">
        <v>0</v>
      </c>
      <c r="V51" s="322">
        <f t="shared" si="336"/>
        <v>0</v>
      </c>
      <c r="W51" s="20">
        <v>0</v>
      </c>
      <c r="X51" s="322">
        <f t="shared" si="337"/>
        <v>0</v>
      </c>
      <c r="Y51" s="20">
        <v>0</v>
      </c>
      <c r="Z51" s="322">
        <f t="shared" si="338"/>
        <v>0</v>
      </c>
      <c r="AA51" s="20">
        <v>0</v>
      </c>
      <c r="AB51" s="322">
        <f t="shared" si="339"/>
        <v>0</v>
      </c>
      <c r="AC51" s="20">
        <v>0</v>
      </c>
      <c r="AD51" s="322">
        <f t="shared" si="340"/>
        <v>0</v>
      </c>
      <c r="AE51" s="20">
        <v>0</v>
      </c>
      <c r="AF51" s="322">
        <f t="shared" si="341"/>
        <v>0</v>
      </c>
      <c r="AG51" s="20">
        <v>0</v>
      </c>
      <c r="AH51" s="322">
        <f t="shared" si="342"/>
        <v>0</v>
      </c>
      <c r="AI51" s="20">
        <v>0</v>
      </c>
      <c r="AJ51" s="322">
        <f t="shared" si="343"/>
        <v>0</v>
      </c>
      <c r="AK51" s="20">
        <v>0</v>
      </c>
      <c r="AL51" s="322">
        <f t="shared" si="344"/>
        <v>0</v>
      </c>
      <c r="AM51" s="20">
        <v>0</v>
      </c>
      <c r="AN51" s="322">
        <f t="shared" si="345"/>
        <v>0</v>
      </c>
      <c r="AO51" s="20">
        <v>0</v>
      </c>
      <c r="AP51" s="322">
        <f t="shared" si="346"/>
        <v>0</v>
      </c>
      <c r="AQ51" s="20">
        <v>0</v>
      </c>
      <c r="AR51" s="322">
        <f t="shared" si="347"/>
        <v>0</v>
      </c>
      <c r="AS51" s="20">
        <v>0</v>
      </c>
      <c r="AT51" s="322">
        <f t="shared" si="348"/>
        <v>0</v>
      </c>
      <c r="AU51" s="20">
        <v>0</v>
      </c>
      <c r="AV51" s="322">
        <f t="shared" si="349"/>
        <v>0</v>
      </c>
      <c r="AW51" s="20">
        <v>0</v>
      </c>
      <c r="AX51" s="322">
        <f t="shared" si="350"/>
        <v>0</v>
      </c>
      <c r="AY51" s="20">
        <v>0</v>
      </c>
      <c r="AZ51" s="322">
        <f t="shared" si="351"/>
        <v>0</v>
      </c>
      <c r="BA51" s="20">
        <v>0</v>
      </c>
      <c r="BB51" s="322">
        <f t="shared" si="352"/>
        <v>0</v>
      </c>
      <c r="BC51" s="20">
        <v>0</v>
      </c>
      <c r="BD51" s="322">
        <f t="shared" si="353"/>
        <v>0</v>
      </c>
      <c r="BE51" s="20">
        <v>0</v>
      </c>
      <c r="BF51" s="322">
        <f t="shared" si="276"/>
        <v>0</v>
      </c>
      <c r="BG51" s="20">
        <v>0</v>
      </c>
      <c r="BH51" s="322">
        <f t="shared" si="277"/>
        <v>0</v>
      </c>
      <c r="BI51" s="20">
        <v>0</v>
      </c>
      <c r="BJ51" s="322">
        <f t="shared" si="278"/>
        <v>0</v>
      </c>
      <c r="BK51" s="20">
        <v>0</v>
      </c>
      <c r="BL51" s="322">
        <f t="shared" si="279"/>
        <v>0</v>
      </c>
      <c r="BM51" s="20">
        <v>0</v>
      </c>
      <c r="BN51" s="322">
        <f t="shared" si="280"/>
        <v>0</v>
      </c>
      <c r="BO51" s="20">
        <v>0</v>
      </c>
      <c r="BP51" s="322">
        <f t="shared" si="281"/>
        <v>0</v>
      </c>
      <c r="BQ51" s="20">
        <v>0</v>
      </c>
      <c r="BR51" s="322">
        <f t="shared" si="282"/>
        <v>0</v>
      </c>
      <c r="BS51" s="20">
        <v>0</v>
      </c>
      <c r="BT51" s="322">
        <f t="shared" si="283"/>
        <v>0</v>
      </c>
      <c r="BU51" s="20">
        <v>0</v>
      </c>
      <c r="BV51" s="322">
        <f t="shared" si="284"/>
        <v>0</v>
      </c>
      <c r="BW51" s="20">
        <v>0</v>
      </c>
      <c r="BX51" s="322">
        <f t="shared" si="285"/>
        <v>0</v>
      </c>
      <c r="BY51" s="20">
        <v>0</v>
      </c>
      <c r="BZ51" s="322">
        <f t="shared" si="286"/>
        <v>0</v>
      </c>
      <c r="CA51" s="20">
        <v>0</v>
      </c>
      <c r="CB51" s="322">
        <f t="shared" si="287"/>
        <v>0</v>
      </c>
      <c r="CC51" s="20">
        <v>0</v>
      </c>
      <c r="CD51" s="322">
        <f t="shared" si="288"/>
        <v>0</v>
      </c>
      <c r="CE51" s="20">
        <v>0</v>
      </c>
      <c r="CF51" s="322">
        <f t="shared" si="289"/>
        <v>0</v>
      </c>
      <c r="CG51" s="20">
        <v>0</v>
      </c>
      <c r="CH51" s="322">
        <f t="shared" si="290"/>
        <v>0</v>
      </c>
      <c r="CI51" s="20">
        <v>0</v>
      </c>
      <c r="CJ51" s="322">
        <f t="shared" si="291"/>
        <v>0</v>
      </c>
      <c r="CK51" s="20">
        <v>0</v>
      </c>
      <c r="CL51" s="322">
        <f t="shared" si="292"/>
        <v>0</v>
      </c>
      <c r="CM51" s="20">
        <v>0</v>
      </c>
      <c r="CN51" s="322">
        <f t="shared" si="293"/>
        <v>0</v>
      </c>
      <c r="CO51" s="20">
        <v>0</v>
      </c>
      <c r="CP51" s="322">
        <f t="shared" si="294"/>
        <v>0</v>
      </c>
      <c r="CQ51" s="20">
        <v>0</v>
      </c>
      <c r="CR51" s="322">
        <f t="shared" si="295"/>
        <v>0</v>
      </c>
      <c r="CS51" s="20">
        <v>0</v>
      </c>
      <c r="CT51" s="322">
        <f t="shared" si="296"/>
        <v>0</v>
      </c>
      <c r="CU51" s="20">
        <v>0</v>
      </c>
      <c r="CV51" s="322">
        <f t="shared" si="297"/>
        <v>0</v>
      </c>
      <c r="CW51" s="20">
        <v>0</v>
      </c>
      <c r="CX51" s="322">
        <f t="shared" si="298"/>
        <v>0</v>
      </c>
      <c r="CY51" s="20">
        <v>0</v>
      </c>
      <c r="CZ51" s="322">
        <f t="shared" si="299"/>
        <v>0</v>
      </c>
      <c r="DA51" s="20">
        <v>0</v>
      </c>
      <c r="DB51" s="322">
        <f t="shared" si="299"/>
        <v>0</v>
      </c>
      <c r="DC51" s="20">
        <v>0</v>
      </c>
      <c r="DD51" s="322">
        <f t="shared" si="354"/>
        <v>0</v>
      </c>
      <c r="DE51" s="20">
        <v>0</v>
      </c>
      <c r="DF51" s="322">
        <f t="shared" si="355"/>
        <v>0</v>
      </c>
      <c r="DG51" s="20">
        <v>0</v>
      </c>
      <c r="DH51" s="322">
        <f t="shared" si="356"/>
        <v>0</v>
      </c>
      <c r="DI51" s="20">
        <v>0</v>
      </c>
      <c r="DJ51" s="322">
        <f t="shared" si="357"/>
        <v>0</v>
      </c>
      <c r="DK51" s="20">
        <v>0</v>
      </c>
      <c r="DL51" s="322">
        <f t="shared" si="358"/>
        <v>0</v>
      </c>
      <c r="DM51" s="20">
        <v>0</v>
      </c>
      <c r="DN51" s="322">
        <f t="shared" si="359"/>
        <v>0</v>
      </c>
      <c r="DO51" s="20">
        <v>0</v>
      </c>
      <c r="DP51" s="322">
        <f t="shared" si="360"/>
        <v>0</v>
      </c>
      <c r="DQ51" s="20">
        <v>0</v>
      </c>
      <c r="DR51" s="322">
        <f t="shared" si="361"/>
        <v>0</v>
      </c>
      <c r="DS51" s="20">
        <v>0</v>
      </c>
      <c r="DT51" s="322">
        <f t="shared" si="362"/>
        <v>0</v>
      </c>
      <c r="DU51" s="20">
        <v>0</v>
      </c>
      <c r="DV51" s="322">
        <f t="shared" si="363"/>
        <v>0</v>
      </c>
      <c r="DW51" s="20">
        <v>0</v>
      </c>
      <c r="DX51" s="322">
        <f t="shared" si="364"/>
        <v>0</v>
      </c>
      <c r="DY51" s="20">
        <v>0</v>
      </c>
      <c r="DZ51" s="322">
        <f t="shared" si="365"/>
        <v>0</v>
      </c>
      <c r="EA51" s="20">
        <v>0</v>
      </c>
      <c r="EB51" s="322">
        <f t="shared" si="366"/>
        <v>0</v>
      </c>
      <c r="EC51" s="20">
        <v>0</v>
      </c>
      <c r="ED51" s="322">
        <f t="shared" si="367"/>
        <v>0</v>
      </c>
      <c r="EE51" s="20">
        <v>0</v>
      </c>
      <c r="EF51" s="322">
        <f t="shared" si="368"/>
        <v>0</v>
      </c>
      <c r="EG51" s="20">
        <v>0</v>
      </c>
      <c r="EH51" s="322">
        <f t="shared" si="369"/>
        <v>0</v>
      </c>
      <c r="EI51" s="20">
        <v>0</v>
      </c>
      <c r="EJ51" s="322">
        <f t="shared" si="370"/>
        <v>0</v>
      </c>
      <c r="EK51" s="20">
        <v>0</v>
      </c>
      <c r="EL51" s="322">
        <f t="shared" si="371"/>
        <v>0</v>
      </c>
      <c r="EM51" s="20">
        <v>0</v>
      </c>
      <c r="EN51" s="322">
        <f t="shared" si="372"/>
        <v>0</v>
      </c>
      <c r="EO51" s="20">
        <v>0</v>
      </c>
      <c r="EP51" s="322">
        <f t="shared" si="373"/>
        <v>0</v>
      </c>
      <c r="EQ51" s="20">
        <v>0</v>
      </c>
      <c r="ER51" s="322">
        <f t="shared" si="374"/>
        <v>0</v>
      </c>
      <c r="ES51" s="20">
        <v>0</v>
      </c>
      <c r="ET51" s="322">
        <f t="shared" si="375"/>
        <v>0</v>
      </c>
      <c r="EU51" s="20">
        <v>0</v>
      </c>
      <c r="EV51" s="322">
        <f t="shared" si="376"/>
        <v>0</v>
      </c>
      <c r="EW51" s="20">
        <v>0</v>
      </c>
      <c r="EX51" s="322">
        <f t="shared" si="377"/>
        <v>0</v>
      </c>
      <c r="EY51" s="20">
        <v>0</v>
      </c>
      <c r="EZ51" s="322">
        <f t="shared" si="378"/>
        <v>0</v>
      </c>
      <c r="FA51" s="20">
        <v>0</v>
      </c>
      <c r="FB51" s="322">
        <f t="shared" si="300"/>
        <v>0</v>
      </c>
      <c r="FC51" s="20">
        <v>0</v>
      </c>
      <c r="FD51" s="322">
        <f t="shared" si="301"/>
        <v>0</v>
      </c>
      <c r="FE51" s="20">
        <v>0</v>
      </c>
      <c r="FF51" s="322">
        <f t="shared" si="302"/>
        <v>0</v>
      </c>
      <c r="FG51" s="20">
        <v>0</v>
      </c>
      <c r="FH51" s="322">
        <f t="shared" si="303"/>
        <v>0</v>
      </c>
      <c r="FI51" s="20">
        <v>0</v>
      </c>
      <c r="FJ51" s="322">
        <f t="shared" si="304"/>
        <v>0</v>
      </c>
      <c r="FK51" s="20">
        <v>0</v>
      </c>
      <c r="FL51" s="322">
        <f t="shared" si="305"/>
        <v>0</v>
      </c>
      <c r="FM51" s="20">
        <v>0</v>
      </c>
      <c r="FN51" s="322">
        <f t="shared" si="306"/>
        <v>0</v>
      </c>
      <c r="FO51" s="20">
        <v>0</v>
      </c>
      <c r="FP51" s="322">
        <f t="shared" si="307"/>
        <v>0</v>
      </c>
      <c r="FQ51" s="20">
        <v>0</v>
      </c>
      <c r="FR51" s="322">
        <f t="shared" si="308"/>
        <v>0</v>
      </c>
      <c r="FS51" s="20">
        <v>0</v>
      </c>
      <c r="FT51" s="322">
        <f t="shared" si="309"/>
        <v>0</v>
      </c>
      <c r="FU51" s="20">
        <v>0</v>
      </c>
      <c r="FV51" s="322">
        <f t="shared" si="310"/>
        <v>0</v>
      </c>
      <c r="FW51" s="20">
        <v>0</v>
      </c>
      <c r="FX51" s="322">
        <f t="shared" si="311"/>
        <v>0</v>
      </c>
      <c r="FY51" s="20">
        <v>0</v>
      </c>
      <c r="FZ51" s="322">
        <f t="shared" si="312"/>
        <v>0</v>
      </c>
      <c r="GA51" s="20">
        <v>0</v>
      </c>
      <c r="GB51" s="322">
        <f t="shared" si="313"/>
        <v>0</v>
      </c>
      <c r="GC51" s="20">
        <v>0</v>
      </c>
      <c r="GD51" s="322">
        <f t="shared" si="314"/>
        <v>0</v>
      </c>
      <c r="GE51" s="20">
        <v>0</v>
      </c>
      <c r="GF51" s="322">
        <f t="shared" si="315"/>
        <v>0</v>
      </c>
      <c r="GG51" s="20">
        <v>0</v>
      </c>
      <c r="GH51" s="322">
        <f t="shared" si="316"/>
        <v>0</v>
      </c>
      <c r="GI51" s="20">
        <v>0</v>
      </c>
      <c r="GJ51" s="322">
        <f t="shared" si="317"/>
        <v>0</v>
      </c>
      <c r="GK51" s="20">
        <v>0</v>
      </c>
      <c r="GL51" s="322">
        <f t="shared" si="318"/>
        <v>0</v>
      </c>
      <c r="GM51" s="20">
        <v>0</v>
      </c>
      <c r="GN51" s="322">
        <f t="shared" si="319"/>
        <v>0</v>
      </c>
      <c r="GO51" s="20">
        <v>0</v>
      </c>
      <c r="GP51" s="322">
        <f t="shared" si="320"/>
        <v>0</v>
      </c>
      <c r="GQ51" s="20">
        <v>0</v>
      </c>
      <c r="GR51" s="322">
        <f t="shared" si="321"/>
        <v>0</v>
      </c>
      <c r="GS51" s="20">
        <v>0</v>
      </c>
      <c r="GT51" s="322">
        <f t="shared" si="322"/>
        <v>0</v>
      </c>
      <c r="GU51" s="20">
        <v>0</v>
      </c>
      <c r="GV51" s="322">
        <f t="shared" si="323"/>
        <v>0</v>
      </c>
      <c r="GW51" s="20">
        <v>0</v>
      </c>
      <c r="GX51" s="322">
        <f t="shared" si="324"/>
        <v>0</v>
      </c>
      <c r="GZ51" s="323">
        <f t="shared" si="389"/>
        <v>0</v>
      </c>
      <c r="HA51" s="324">
        <f t="shared" si="390"/>
        <v>0</v>
      </c>
      <c r="HB51" s="325">
        <f t="shared" si="327"/>
        <v>0</v>
      </c>
    </row>
    <row r="52" spans="1:210">
      <c r="A52" s="90"/>
      <c r="E52" s="20">
        <v>0</v>
      </c>
      <c r="F52" s="322">
        <f t="shared" si="328"/>
        <v>0</v>
      </c>
      <c r="G52" s="20">
        <v>0</v>
      </c>
      <c r="H52" s="322">
        <f t="shared" ref="H52" si="401">G52*$D52</f>
        <v>0</v>
      </c>
      <c r="I52" s="20">
        <v>0</v>
      </c>
      <c r="J52" s="322">
        <f t="shared" ref="J52" si="402">I52*$D52</f>
        <v>0</v>
      </c>
      <c r="K52" s="20">
        <v>0</v>
      </c>
      <c r="L52" s="322">
        <f t="shared" ref="L52" si="403">K52*$D52</f>
        <v>0</v>
      </c>
      <c r="M52" s="20">
        <v>0</v>
      </c>
      <c r="N52" s="322">
        <f t="shared" ref="N52" si="404">M52*$D52</f>
        <v>0</v>
      </c>
      <c r="O52" s="20">
        <v>0</v>
      </c>
      <c r="P52" s="322">
        <f t="shared" ref="P52" si="405">O52*$D52</f>
        <v>0</v>
      </c>
      <c r="Q52" s="20">
        <v>0</v>
      </c>
      <c r="R52" s="322">
        <f t="shared" si="334"/>
        <v>0</v>
      </c>
      <c r="S52" s="20">
        <v>0</v>
      </c>
      <c r="T52" s="322">
        <f t="shared" si="335"/>
        <v>0</v>
      </c>
      <c r="U52" s="20">
        <v>0</v>
      </c>
      <c r="V52" s="322">
        <f t="shared" si="336"/>
        <v>0</v>
      </c>
      <c r="W52" s="20">
        <v>0</v>
      </c>
      <c r="X52" s="322">
        <f t="shared" si="337"/>
        <v>0</v>
      </c>
      <c r="Y52" s="20">
        <v>0</v>
      </c>
      <c r="Z52" s="322">
        <f t="shared" si="338"/>
        <v>0</v>
      </c>
      <c r="AA52" s="20">
        <v>0</v>
      </c>
      <c r="AB52" s="322">
        <f t="shared" si="339"/>
        <v>0</v>
      </c>
      <c r="AC52" s="20">
        <v>0</v>
      </c>
      <c r="AD52" s="322">
        <f t="shared" si="340"/>
        <v>0</v>
      </c>
      <c r="AE52" s="20">
        <v>0</v>
      </c>
      <c r="AF52" s="322">
        <f t="shared" si="341"/>
        <v>0</v>
      </c>
      <c r="AG52" s="20">
        <v>0</v>
      </c>
      <c r="AH52" s="322">
        <f t="shared" si="342"/>
        <v>0</v>
      </c>
      <c r="AI52" s="20">
        <v>0</v>
      </c>
      <c r="AJ52" s="322">
        <f t="shared" si="343"/>
        <v>0</v>
      </c>
      <c r="AK52" s="20">
        <v>0</v>
      </c>
      <c r="AL52" s="322">
        <f t="shared" si="344"/>
        <v>0</v>
      </c>
      <c r="AM52" s="20">
        <v>0</v>
      </c>
      <c r="AN52" s="322">
        <f t="shared" si="345"/>
        <v>0</v>
      </c>
      <c r="AO52" s="20">
        <v>0</v>
      </c>
      <c r="AP52" s="322">
        <f t="shared" si="346"/>
        <v>0</v>
      </c>
      <c r="AQ52" s="20">
        <v>0</v>
      </c>
      <c r="AR52" s="322">
        <f t="shared" si="347"/>
        <v>0</v>
      </c>
      <c r="AS52" s="20">
        <v>0</v>
      </c>
      <c r="AT52" s="322">
        <f t="shared" si="348"/>
        <v>0</v>
      </c>
      <c r="AU52" s="20">
        <v>0</v>
      </c>
      <c r="AV52" s="322">
        <f t="shared" si="349"/>
        <v>0</v>
      </c>
      <c r="AW52" s="20">
        <v>0</v>
      </c>
      <c r="AX52" s="322">
        <f t="shared" si="350"/>
        <v>0</v>
      </c>
      <c r="AY52" s="20">
        <v>0</v>
      </c>
      <c r="AZ52" s="322">
        <f t="shared" si="351"/>
        <v>0</v>
      </c>
      <c r="BA52" s="20">
        <v>0</v>
      </c>
      <c r="BB52" s="322">
        <f t="shared" si="352"/>
        <v>0</v>
      </c>
      <c r="BC52" s="20">
        <v>0</v>
      </c>
      <c r="BD52" s="322">
        <f t="shared" si="353"/>
        <v>0</v>
      </c>
      <c r="BE52" s="20">
        <v>0</v>
      </c>
      <c r="BF52" s="322">
        <f t="shared" si="276"/>
        <v>0</v>
      </c>
      <c r="BG52" s="20">
        <v>0</v>
      </c>
      <c r="BH52" s="322">
        <f t="shared" si="277"/>
        <v>0</v>
      </c>
      <c r="BI52" s="20">
        <v>0</v>
      </c>
      <c r="BJ52" s="322">
        <f t="shared" si="278"/>
        <v>0</v>
      </c>
      <c r="BK52" s="20">
        <v>0</v>
      </c>
      <c r="BL52" s="322">
        <f t="shared" si="279"/>
        <v>0</v>
      </c>
      <c r="BM52" s="20">
        <v>0</v>
      </c>
      <c r="BN52" s="322">
        <f t="shared" si="280"/>
        <v>0</v>
      </c>
      <c r="BO52" s="20">
        <v>0</v>
      </c>
      <c r="BP52" s="322">
        <f t="shared" si="281"/>
        <v>0</v>
      </c>
      <c r="BQ52" s="20">
        <v>0</v>
      </c>
      <c r="BR52" s="322">
        <f t="shared" si="282"/>
        <v>0</v>
      </c>
      <c r="BS52" s="20">
        <v>0</v>
      </c>
      <c r="BT52" s="322">
        <f t="shared" si="283"/>
        <v>0</v>
      </c>
      <c r="BU52" s="20">
        <v>0</v>
      </c>
      <c r="BV52" s="322">
        <f t="shared" si="284"/>
        <v>0</v>
      </c>
      <c r="BW52" s="20">
        <v>0</v>
      </c>
      <c r="BX52" s="322">
        <f t="shared" si="285"/>
        <v>0</v>
      </c>
      <c r="BY52" s="20">
        <v>0</v>
      </c>
      <c r="BZ52" s="322">
        <f t="shared" si="286"/>
        <v>0</v>
      </c>
      <c r="CA52" s="20">
        <v>0</v>
      </c>
      <c r="CB52" s="322">
        <f t="shared" si="287"/>
        <v>0</v>
      </c>
      <c r="CC52" s="20">
        <v>0</v>
      </c>
      <c r="CD52" s="322">
        <f t="shared" si="288"/>
        <v>0</v>
      </c>
      <c r="CE52" s="20">
        <v>0</v>
      </c>
      <c r="CF52" s="322">
        <f t="shared" si="289"/>
        <v>0</v>
      </c>
      <c r="CG52" s="20">
        <v>0</v>
      </c>
      <c r="CH52" s="322">
        <f t="shared" si="290"/>
        <v>0</v>
      </c>
      <c r="CI52" s="20">
        <v>0</v>
      </c>
      <c r="CJ52" s="322">
        <f t="shared" si="291"/>
        <v>0</v>
      </c>
      <c r="CK52" s="20">
        <v>0</v>
      </c>
      <c r="CL52" s="322">
        <f t="shared" si="292"/>
        <v>0</v>
      </c>
      <c r="CM52" s="20">
        <v>0</v>
      </c>
      <c r="CN52" s="322">
        <f t="shared" si="293"/>
        <v>0</v>
      </c>
      <c r="CO52" s="20">
        <v>0</v>
      </c>
      <c r="CP52" s="322">
        <f t="shared" si="294"/>
        <v>0</v>
      </c>
      <c r="CQ52" s="20">
        <v>0</v>
      </c>
      <c r="CR52" s="322">
        <f t="shared" si="295"/>
        <v>0</v>
      </c>
      <c r="CS52" s="20">
        <v>0</v>
      </c>
      <c r="CT52" s="322">
        <f t="shared" si="296"/>
        <v>0</v>
      </c>
      <c r="CU52" s="20">
        <v>0</v>
      </c>
      <c r="CV52" s="322">
        <f t="shared" si="297"/>
        <v>0</v>
      </c>
      <c r="CW52" s="20">
        <v>0</v>
      </c>
      <c r="CX52" s="322">
        <f t="shared" si="298"/>
        <v>0</v>
      </c>
      <c r="CY52" s="20">
        <v>0</v>
      </c>
      <c r="CZ52" s="322">
        <f t="shared" si="299"/>
        <v>0</v>
      </c>
      <c r="DA52" s="20">
        <v>0</v>
      </c>
      <c r="DB52" s="322">
        <f t="shared" si="299"/>
        <v>0</v>
      </c>
      <c r="DC52" s="20">
        <v>0</v>
      </c>
      <c r="DD52" s="322">
        <f t="shared" si="354"/>
        <v>0</v>
      </c>
      <c r="DE52" s="20">
        <v>0</v>
      </c>
      <c r="DF52" s="322">
        <f t="shared" si="355"/>
        <v>0</v>
      </c>
      <c r="DG52" s="20">
        <v>0</v>
      </c>
      <c r="DH52" s="322">
        <f t="shared" si="356"/>
        <v>0</v>
      </c>
      <c r="DI52" s="20">
        <v>0</v>
      </c>
      <c r="DJ52" s="322">
        <f t="shared" si="357"/>
        <v>0</v>
      </c>
      <c r="DK52" s="20">
        <v>0</v>
      </c>
      <c r="DL52" s="322">
        <f t="shared" si="358"/>
        <v>0</v>
      </c>
      <c r="DM52" s="20">
        <v>0</v>
      </c>
      <c r="DN52" s="322">
        <f t="shared" si="359"/>
        <v>0</v>
      </c>
      <c r="DO52" s="20">
        <v>0</v>
      </c>
      <c r="DP52" s="322">
        <f t="shared" si="360"/>
        <v>0</v>
      </c>
      <c r="DQ52" s="20">
        <v>0</v>
      </c>
      <c r="DR52" s="322">
        <f t="shared" si="361"/>
        <v>0</v>
      </c>
      <c r="DS52" s="20">
        <v>0</v>
      </c>
      <c r="DT52" s="322">
        <f t="shared" si="362"/>
        <v>0</v>
      </c>
      <c r="DU52" s="20">
        <v>0</v>
      </c>
      <c r="DV52" s="322">
        <f t="shared" si="363"/>
        <v>0</v>
      </c>
      <c r="DW52" s="20">
        <v>0</v>
      </c>
      <c r="DX52" s="322">
        <f t="shared" si="364"/>
        <v>0</v>
      </c>
      <c r="DY52" s="20">
        <v>0</v>
      </c>
      <c r="DZ52" s="322">
        <f t="shared" si="365"/>
        <v>0</v>
      </c>
      <c r="EA52" s="20">
        <v>0</v>
      </c>
      <c r="EB52" s="322">
        <f t="shared" si="366"/>
        <v>0</v>
      </c>
      <c r="EC52" s="20">
        <v>0</v>
      </c>
      <c r="ED52" s="322">
        <f t="shared" si="367"/>
        <v>0</v>
      </c>
      <c r="EE52" s="20">
        <v>0</v>
      </c>
      <c r="EF52" s="322">
        <f t="shared" si="368"/>
        <v>0</v>
      </c>
      <c r="EG52" s="20">
        <v>0</v>
      </c>
      <c r="EH52" s="322">
        <f t="shared" si="369"/>
        <v>0</v>
      </c>
      <c r="EI52" s="20">
        <v>0</v>
      </c>
      <c r="EJ52" s="322">
        <f t="shared" si="370"/>
        <v>0</v>
      </c>
      <c r="EK52" s="20">
        <v>0</v>
      </c>
      <c r="EL52" s="322">
        <f t="shared" si="371"/>
        <v>0</v>
      </c>
      <c r="EM52" s="20">
        <v>0</v>
      </c>
      <c r="EN52" s="322">
        <f t="shared" si="372"/>
        <v>0</v>
      </c>
      <c r="EO52" s="20">
        <v>0</v>
      </c>
      <c r="EP52" s="322">
        <f t="shared" si="373"/>
        <v>0</v>
      </c>
      <c r="EQ52" s="20">
        <v>0</v>
      </c>
      <c r="ER52" s="322">
        <f t="shared" si="374"/>
        <v>0</v>
      </c>
      <c r="ES52" s="20">
        <v>0</v>
      </c>
      <c r="ET52" s="322">
        <f t="shared" si="375"/>
        <v>0</v>
      </c>
      <c r="EU52" s="20">
        <v>0</v>
      </c>
      <c r="EV52" s="322">
        <f t="shared" si="376"/>
        <v>0</v>
      </c>
      <c r="EW52" s="20">
        <v>0</v>
      </c>
      <c r="EX52" s="322">
        <f t="shared" si="377"/>
        <v>0</v>
      </c>
      <c r="EY52" s="20">
        <v>0</v>
      </c>
      <c r="EZ52" s="322">
        <f t="shared" si="378"/>
        <v>0</v>
      </c>
      <c r="FA52" s="20">
        <v>0</v>
      </c>
      <c r="FB52" s="322">
        <f t="shared" si="300"/>
        <v>0</v>
      </c>
      <c r="FC52" s="20">
        <v>0</v>
      </c>
      <c r="FD52" s="322">
        <f t="shared" si="301"/>
        <v>0</v>
      </c>
      <c r="FE52" s="20">
        <v>0</v>
      </c>
      <c r="FF52" s="322">
        <f t="shared" si="302"/>
        <v>0</v>
      </c>
      <c r="FG52" s="20">
        <v>0</v>
      </c>
      <c r="FH52" s="322">
        <f t="shared" si="303"/>
        <v>0</v>
      </c>
      <c r="FI52" s="20">
        <v>0</v>
      </c>
      <c r="FJ52" s="322">
        <f t="shared" si="304"/>
        <v>0</v>
      </c>
      <c r="FK52" s="20">
        <v>0</v>
      </c>
      <c r="FL52" s="322">
        <f t="shared" si="305"/>
        <v>0</v>
      </c>
      <c r="FM52" s="20">
        <v>0</v>
      </c>
      <c r="FN52" s="322">
        <f t="shared" si="306"/>
        <v>0</v>
      </c>
      <c r="FO52" s="20">
        <v>0</v>
      </c>
      <c r="FP52" s="322">
        <f t="shared" si="307"/>
        <v>0</v>
      </c>
      <c r="FQ52" s="20">
        <v>0</v>
      </c>
      <c r="FR52" s="322">
        <f t="shared" si="308"/>
        <v>0</v>
      </c>
      <c r="FS52" s="20">
        <v>0</v>
      </c>
      <c r="FT52" s="322">
        <f t="shared" si="309"/>
        <v>0</v>
      </c>
      <c r="FU52" s="20">
        <v>0</v>
      </c>
      <c r="FV52" s="322">
        <f t="shared" si="310"/>
        <v>0</v>
      </c>
      <c r="FW52" s="20">
        <v>0</v>
      </c>
      <c r="FX52" s="322">
        <f t="shared" si="311"/>
        <v>0</v>
      </c>
      <c r="FY52" s="20">
        <v>0</v>
      </c>
      <c r="FZ52" s="322">
        <f t="shared" si="312"/>
        <v>0</v>
      </c>
      <c r="GA52" s="20">
        <v>0</v>
      </c>
      <c r="GB52" s="322">
        <f t="shared" si="313"/>
        <v>0</v>
      </c>
      <c r="GC52" s="20">
        <v>0</v>
      </c>
      <c r="GD52" s="322">
        <f t="shared" si="314"/>
        <v>0</v>
      </c>
      <c r="GE52" s="20">
        <v>0</v>
      </c>
      <c r="GF52" s="322">
        <f t="shared" si="315"/>
        <v>0</v>
      </c>
      <c r="GG52" s="20">
        <v>0</v>
      </c>
      <c r="GH52" s="322">
        <f t="shared" si="316"/>
        <v>0</v>
      </c>
      <c r="GI52" s="20">
        <v>0</v>
      </c>
      <c r="GJ52" s="322">
        <f t="shared" si="317"/>
        <v>0</v>
      </c>
      <c r="GK52" s="20">
        <v>0</v>
      </c>
      <c r="GL52" s="322">
        <f t="shared" si="318"/>
        <v>0</v>
      </c>
      <c r="GM52" s="20">
        <v>0</v>
      </c>
      <c r="GN52" s="322">
        <f t="shared" si="319"/>
        <v>0</v>
      </c>
      <c r="GO52" s="20">
        <v>0</v>
      </c>
      <c r="GP52" s="322">
        <f t="shared" si="320"/>
        <v>0</v>
      </c>
      <c r="GQ52" s="20">
        <v>0</v>
      </c>
      <c r="GR52" s="322">
        <f t="shared" si="321"/>
        <v>0</v>
      </c>
      <c r="GS52" s="20">
        <v>0</v>
      </c>
      <c r="GT52" s="322">
        <f t="shared" si="322"/>
        <v>0</v>
      </c>
      <c r="GU52" s="20">
        <v>0</v>
      </c>
      <c r="GV52" s="322">
        <f t="shared" si="323"/>
        <v>0</v>
      </c>
      <c r="GW52" s="20">
        <v>0</v>
      </c>
      <c r="GX52" s="322">
        <f t="shared" si="324"/>
        <v>0</v>
      </c>
      <c r="GZ52" s="323">
        <f t="shared" si="389"/>
        <v>0</v>
      </c>
      <c r="HA52" s="324">
        <f t="shared" si="390"/>
        <v>0</v>
      </c>
      <c r="HB52" s="325">
        <f t="shared" si="327"/>
        <v>0</v>
      </c>
    </row>
    <row r="53" spans="1:210">
      <c r="A53" s="90"/>
      <c r="E53" s="20">
        <v>0</v>
      </c>
      <c r="F53" s="322">
        <f t="shared" si="328"/>
        <v>0</v>
      </c>
      <c r="G53" s="20">
        <v>0</v>
      </c>
      <c r="H53" s="322">
        <f t="shared" ref="H53" si="406">G53*$D53</f>
        <v>0</v>
      </c>
      <c r="I53" s="20">
        <v>0</v>
      </c>
      <c r="J53" s="322">
        <f t="shared" ref="J53" si="407">I53*$D53</f>
        <v>0</v>
      </c>
      <c r="K53" s="20">
        <v>0</v>
      </c>
      <c r="L53" s="322">
        <f t="shared" ref="L53" si="408">K53*$D53</f>
        <v>0</v>
      </c>
      <c r="M53" s="20">
        <v>0</v>
      </c>
      <c r="N53" s="322">
        <f t="shared" ref="N53" si="409">M53*$D53</f>
        <v>0</v>
      </c>
      <c r="O53" s="20">
        <v>0</v>
      </c>
      <c r="P53" s="322">
        <f t="shared" ref="P53" si="410">O53*$D53</f>
        <v>0</v>
      </c>
      <c r="Q53" s="20">
        <v>0</v>
      </c>
      <c r="R53" s="322">
        <f t="shared" si="334"/>
        <v>0</v>
      </c>
      <c r="S53" s="20">
        <v>0</v>
      </c>
      <c r="T53" s="322">
        <f t="shared" si="335"/>
        <v>0</v>
      </c>
      <c r="U53" s="20">
        <v>0</v>
      </c>
      <c r="V53" s="322">
        <f t="shared" si="336"/>
        <v>0</v>
      </c>
      <c r="W53" s="20">
        <v>0</v>
      </c>
      <c r="X53" s="322">
        <f t="shared" si="337"/>
        <v>0</v>
      </c>
      <c r="Y53" s="20">
        <v>0</v>
      </c>
      <c r="Z53" s="322">
        <f t="shared" si="338"/>
        <v>0</v>
      </c>
      <c r="AA53" s="20">
        <v>0</v>
      </c>
      <c r="AB53" s="322">
        <f t="shared" si="339"/>
        <v>0</v>
      </c>
      <c r="AC53" s="20">
        <v>0</v>
      </c>
      <c r="AD53" s="322">
        <f t="shared" si="340"/>
        <v>0</v>
      </c>
      <c r="AE53" s="20">
        <v>0</v>
      </c>
      <c r="AF53" s="322">
        <f t="shared" si="341"/>
        <v>0</v>
      </c>
      <c r="AG53" s="20">
        <v>0</v>
      </c>
      <c r="AH53" s="322">
        <f t="shared" si="342"/>
        <v>0</v>
      </c>
      <c r="AI53" s="20">
        <v>0</v>
      </c>
      <c r="AJ53" s="322">
        <f t="shared" si="343"/>
        <v>0</v>
      </c>
      <c r="AK53" s="20">
        <v>0</v>
      </c>
      <c r="AL53" s="322">
        <f t="shared" si="344"/>
        <v>0</v>
      </c>
      <c r="AM53" s="20">
        <v>0</v>
      </c>
      <c r="AN53" s="322">
        <f t="shared" si="345"/>
        <v>0</v>
      </c>
      <c r="AO53" s="20">
        <v>0</v>
      </c>
      <c r="AP53" s="322">
        <f t="shared" si="346"/>
        <v>0</v>
      </c>
      <c r="AQ53" s="20">
        <v>0</v>
      </c>
      <c r="AR53" s="322">
        <f t="shared" si="347"/>
        <v>0</v>
      </c>
      <c r="AS53" s="20">
        <v>0</v>
      </c>
      <c r="AT53" s="322">
        <f t="shared" si="348"/>
        <v>0</v>
      </c>
      <c r="AU53" s="20">
        <v>0</v>
      </c>
      <c r="AV53" s="322">
        <f t="shared" si="349"/>
        <v>0</v>
      </c>
      <c r="AW53" s="20">
        <v>0</v>
      </c>
      <c r="AX53" s="322">
        <f t="shared" si="350"/>
        <v>0</v>
      </c>
      <c r="AY53" s="20">
        <v>0</v>
      </c>
      <c r="AZ53" s="322">
        <f t="shared" si="351"/>
        <v>0</v>
      </c>
      <c r="BA53" s="20">
        <v>0</v>
      </c>
      <c r="BB53" s="322">
        <f t="shared" si="352"/>
        <v>0</v>
      </c>
      <c r="BC53" s="20">
        <v>0</v>
      </c>
      <c r="BD53" s="322">
        <f t="shared" si="353"/>
        <v>0</v>
      </c>
      <c r="BE53" s="20">
        <v>0</v>
      </c>
      <c r="BF53" s="322">
        <f t="shared" si="276"/>
        <v>0</v>
      </c>
      <c r="BG53" s="20">
        <v>0</v>
      </c>
      <c r="BH53" s="322">
        <f t="shared" si="277"/>
        <v>0</v>
      </c>
      <c r="BI53" s="20">
        <v>0</v>
      </c>
      <c r="BJ53" s="322">
        <f t="shared" si="278"/>
        <v>0</v>
      </c>
      <c r="BK53" s="20">
        <v>0</v>
      </c>
      <c r="BL53" s="322">
        <f t="shared" si="279"/>
        <v>0</v>
      </c>
      <c r="BM53" s="20">
        <v>0</v>
      </c>
      <c r="BN53" s="322">
        <f t="shared" si="280"/>
        <v>0</v>
      </c>
      <c r="BO53" s="20">
        <v>0</v>
      </c>
      <c r="BP53" s="322">
        <f t="shared" si="281"/>
        <v>0</v>
      </c>
      <c r="BQ53" s="20">
        <v>0</v>
      </c>
      <c r="BR53" s="322">
        <f t="shared" si="282"/>
        <v>0</v>
      </c>
      <c r="BS53" s="20">
        <v>0</v>
      </c>
      <c r="BT53" s="322">
        <f t="shared" si="283"/>
        <v>0</v>
      </c>
      <c r="BU53" s="20">
        <v>0</v>
      </c>
      <c r="BV53" s="322">
        <f t="shared" si="284"/>
        <v>0</v>
      </c>
      <c r="BW53" s="20">
        <v>0</v>
      </c>
      <c r="BX53" s="322">
        <f t="shared" si="285"/>
        <v>0</v>
      </c>
      <c r="BY53" s="20">
        <v>0</v>
      </c>
      <c r="BZ53" s="322">
        <f t="shared" si="286"/>
        <v>0</v>
      </c>
      <c r="CA53" s="20">
        <v>0</v>
      </c>
      <c r="CB53" s="322">
        <f t="shared" si="287"/>
        <v>0</v>
      </c>
      <c r="CC53" s="20">
        <v>0</v>
      </c>
      <c r="CD53" s="322">
        <f t="shared" si="288"/>
        <v>0</v>
      </c>
      <c r="CE53" s="20">
        <v>0</v>
      </c>
      <c r="CF53" s="322">
        <f t="shared" si="289"/>
        <v>0</v>
      </c>
      <c r="CG53" s="20">
        <v>0</v>
      </c>
      <c r="CH53" s="322">
        <f t="shared" si="290"/>
        <v>0</v>
      </c>
      <c r="CI53" s="20">
        <v>0</v>
      </c>
      <c r="CJ53" s="322">
        <f t="shared" si="291"/>
        <v>0</v>
      </c>
      <c r="CK53" s="20">
        <v>0</v>
      </c>
      <c r="CL53" s="322">
        <f t="shared" si="292"/>
        <v>0</v>
      </c>
      <c r="CM53" s="20">
        <v>0</v>
      </c>
      <c r="CN53" s="322">
        <f t="shared" si="293"/>
        <v>0</v>
      </c>
      <c r="CO53" s="20">
        <v>0</v>
      </c>
      <c r="CP53" s="322">
        <f t="shared" si="294"/>
        <v>0</v>
      </c>
      <c r="CQ53" s="20">
        <v>0</v>
      </c>
      <c r="CR53" s="322">
        <f t="shared" si="295"/>
        <v>0</v>
      </c>
      <c r="CS53" s="20">
        <v>0</v>
      </c>
      <c r="CT53" s="322">
        <f t="shared" si="296"/>
        <v>0</v>
      </c>
      <c r="CU53" s="20">
        <v>0</v>
      </c>
      <c r="CV53" s="322">
        <f t="shared" si="297"/>
        <v>0</v>
      </c>
      <c r="CW53" s="20">
        <v>0</v>
      </c>
      <c r="CX53" s="322">
        <f t="shared" si="298"/>
        <v>0</v>
      </c>
      <c r="CY53" s="20">
        <v>0</v>
      </c>
      <c r="CZ53" s="322">
        <f t="shared" si="299"/>
        <v>0</v>
      </c>
      <c r="DA53" s="20">
        <v>0</v>
      </c>
      <c r="DB53" s="322">
        <f t="shared" si="299"/>
        <v>0</v>
      </c>
      <c r="DC53" s="20">
        <v>0</v>
      </c>
      <c r="DD53" s="322">
        <f t="shared" si="354"/>
        <v>0</v>
      </c>
      <c r="DE53" s="20">
        <v>0</v>
      </c>
      <c r="DF53" s="322">
        <f t="shared" si="355"/>
        <v>0</v>
      </c>
      <c r="DG53" s="20">
        <v>0</v>
      </c>
      <c r="DH53" s="322">
        <f t="shared" si="356"/>
        <v>0</v>
      </c>
      <c r="DI53" s="20">
        <v>0</v>
      </c>
      <c r="DJ53" s="322">
        <f t="shared" si="357"/>
        <v>0</v>
      </c>
      <c r="DK53" s="20">
        <v>0</v>
      </c>
      <c r="DL53" s="322">
        <f t="shared" si="358"/>
        <v>0</v>
      </c>
      <c r="DM53" s="20">
        <v>0</v>
      </c>
      <c r="DN53" s="322">
        <f t="shared" si="359"/>
        <v>0</v>
      </c>
      <c r="DO53" s="20">
        <v>0</v>
      </c>
      <c r="DP53" s="322">
        <f t="shared" si="360"/>
        <v>0</v>
      </c>
      <c r="DQ53" s="20">
        <v>0</v>
      </c>
      <c r="DR53" s="322">
        <f t="shared" si="361"/>
        <v>0</v>
      </c>
      <c r="DS53" s="20">
        <v>0</v>
      </c>
      <c r="DT53" s="322">
        <f t="shared" si="362"/>
        <v>0</v>
      </c>
      <c r="DU53" s="20">
        <v>0</v>
      </c>
      <c r="DV53" s="322">
        <f t="shared" si="363"/>
        <v>0</v>
      </c>
      <c r="DW53" s="20">
        <v>0</v>
      </c>
      <c r="DX53" s="322">
        <f t="shared" si="364"/>
        <v>0</v>
      </c>
      <c r="DY53" s="20">
        <v>0</v>
      </c>
      <c r="DZ53" s="322">
        <f t="shared" si="365"/>
        <v>0</v>
      </c>
      <c r="EA53" s="20">
        <v>0</v>
      </c>
      <c r="EB53" s="322">
        <f t="shared" si="366"/>
        <v>0</v>
      </c>
      <c r="EC53" s="20">
        <v>0</v>
      </c>
      <c r="ED53" s="322">
        <f t="shared" si="367"/>
        <v>0</v>
      </c>
      <c r="EE53" s="20">
        <v>0</v>
      </c>
      <c r="EF53" s="322">
        <f t="shared" si="368"/>
        <v>0</v>
      </c>
      <c r="EG53" s="20">
        <v>0</v>
      </c>
      <c r="EH53" s="322">
        <f t="shared" si="369"/>
        <v>0</v>
      </c>
      <c r="EI53" s="20">
        <v>0</v>
      </c>
      <c r="EJ53" s="322">
        <f t="shared" si="370"/>
        <v>0</v>
      </c>
      <c r="EK53" s="20">
        <v>0</v>
      </c>
      <c r="EL53" s="322">
        <f t="shared" si="371"/>
        <v>0</v>
      </c>
      <c r="EM53" s="20">
        <v>0</v>
      </c>
      <c r="EN53" s="322">
        <f t="shared" si="372"/>
        <v>0</v>
      </c>
      <c r="EO53" s="20">
        <v>0</v>
      </c>
      <c r="EP53" s="322">
        <f t="shared" si="373"/>
        <v>0</v>
      </c>
      <c r="EQ53" s="20">
        <v>0</v>
      </c>
      <c r="ER53" s="322">
        <f t="shared" si="374"/>
        <v>0</v>
      </c>
      <c r="ES53" s="20">
        <v>0</v>
      </c>
      <c r="ET53" s="322">
        <f t="shared" si="375"/>
        <v>0</v>
      </c>
      <c r="EU53" s="20">
        <v>0</v>
      </c>
      <c r="EV53" s="322">
        <f t="shared" si="376"/>
        <v>0</v>
      </c>
      <c r="EW53" s="20">
        <v>0</v>
      </c>
      <c r="EX53" s="322">
        <f t="shared" si="377"/>
        <v>0</v>
      </c>
      <c r="EY53" s="20">
        <v>0</v>
      </c>
      <c r="EZ53" s="322">
        <f t="shared" si="378"/>
        <v>0</v>
      </c>
      <c r="FA53" s="20">
        <v>0</v>
      </c>
      <c r="FB53" s="322">
        <f t="shared" si="300"/>
        <v>0</v>
      </c>
      <c r="FC53" s="20">
        <v>0</v>
      </c>
      <c r="FD53" s="322">
        <f t="shared" si="301"/>
        <v>0</v>
      </c>
      <c r="FE53" s="20">
        <v>0</v>
      </c>
      <c r="FF53" s="322">
        <f t="shared" si="302"/>
        <v>0</v>
      </c>
      <c r="FG53" s="20">
        <v>0</v>
      </c>
      <c r="FH53" s="322">
        <f t="shared" si="303"/>
        <v>0</v>
      </c>
      <c r="FI53" s="20">
        <v>0</v>
      </c>
      <c r="FJ53" s="322">
        <f t="shared" si="304"/>
        <v>0</v>
      </c>
      <c r="FK53" s="20">
        <v>0</v>
      </c>
      <c r="FL53" s="322">
        <f t="shared" si="305"/>
        <v>0</v>
      </c>
      <c r="FM53" s="20">
        <v>0</v>
      </c>
      <c r="FN53" s="322">
        <f t="shared" si="306"/>
        <v>0</v>
      </c>
      <c r="FO53" s="20">
        <v>0</v>
      </c>
      <c r="FP53" s="322">
        <f t="shared" si="307"/>
        <v>0</v>
      </c>
      <c r="FQ53" s="20">
        <v>0</v>
      </c>
      <c r="FR53" s="322">
        <f t="shared" si="308"/>
        <v>0</v>
      </c>
      <c r="FS53" s="20">
        <v>0</v>
      </c>
      <c r="FT53" s="322">
        <f t="shared" si="309"/>
        <v>0</v>
      </c>
      <c r="FU53" s="20">
        <v>0</v>
      </c>
      <c r="FV53" s="322">
        <f t="shared" si="310"/>
        <v>0</v>
      </c>
      <c r="FW53" s="20">
        <v>0</v>
      </c>
      <c r="FX53" s="322">
        <f t="shared" si="311"/>
        <v>0</v>
      </c>
      <c r="FY53" s="20">
        <v>0</v>
      </c>
      <c r="FZ53" s="322">
        <f t="shared" si="312"/>
        <v>0</v>
      </c>
      <c r="GA53" s="20">
        <v>0</v>
      </c>
      <c r="GB53" s="322">
        <f t="shared" si="313"/>
        <v>0</v>
      </c>
      <c r="GC53" s="20">
        <v>0</v>
      </c>
      <c r="GD53" s="322">
        <f t="shared" si="314"/>
        <v>0</v>
      </c>
      <c r="GE53" s="20">
        <v>0</v>
      </c>
      <c r="GF53" s="322">
        <f t="shared" si="315"/>
        <v>0</v>
      </c>
      <c r="GG53" s="20">
        <v>0</v>
      </c>
      <c r="GH53" s="322">
        <f t="shared" si="316"/>
        <v>0</v>
      </c>
      <c r="GI53" s="20">
        <v>0</v>
      </c>
      <c r="GJ53" s="322">
        <f t="shared" si="317"/>
        <v>0</v>
      </c>
      <c r="GK53" s="20">
        <v>0</v>
      </c>
      <c r="GL53" s="322">
        <f t="shared" si="318"/>
        <v>0</v>
      </c>
      <c r="GM53" s="20">
        <v>0</v>
      </c>
      <c r="GN53" s="322">
        <f t="shared" si="319"/>
        <v>0</v>
      </c>
      <c r="GO53" s="20">
        <v>0</v>
      </c>
      <c r="GP53" s="322">
        <f t="shared" si="320"/>
        <v>0</v>
      </c>
      <c r="GQ53" s="20">
        <v>0</v>
      </c>
      <c r="GR53" s="322">
        <f t="shared" si="321"/>
        <v>0</v>
      </c>
      <c r="GS53" s="20">
        <v>0</v>
      </c>
      <c r="GT53" s="322">
        <f t="shared" si="322"/>
        <v>0</v>
      </c>
      <c r="GU53" s="20">
        <v>0</v>
      </c>
      <c r="GV53" s="322">
        <f t="shared" si="323"/>
        <v>0</v>
      </c>
      <c r="GW53" s="20">
        <v>0</v>
      </c>
      <c r="GX53" s="322">
        <f t="shared" si="324"/>
        <v>0</v>
      </c>
      <c r="GZ53" s="323">
        <f t="shared" si="389"/>
        <v>0</v>
      </c>
      <c r="HA53" s="324">
        <f t="shared" si="390"/>
        <v>0</v>
      </c>
      <c r="HB53" s="325">
        <f t="shared" si="327"/>
        <v>0</v>
      </c>
    </row>
    <row r="54" spans="1:210">
      <c r="A54" s="90"/>
      <c r="E54" s="20">
        <v>0</v>
      </c>
      <c r="F54" s="322">
        <f t="shared" si="328"/>
        <v>0</v>
      </c>
      <c r="G54" s="20">
        <v>0</v>
      </c>
      <c r="H54" s="322">
        <f t="shared" ref="H54" si="411">G54*$D54</f>
        <v>0</v>
      </c>
      <c r="I54" s="20">
        <v>0</v>
      </c>
      <c r="J54" s="322">
        <f t="shared" ref="J54" si="412">I54*$D54</f>
        <v>0</v>
      </c>
      <c r="K54" s="20">
        <v>0</v>
      </c>
      <c r="L54" s="322">
        <f t="shared" ref="L54" si="413">K54*$D54</f>
        <v>0</v>
      </c>
      <c r="M54" s="20">
        <v>0</v>
      </c>
      <c r="N54" s="322">
        <f t="shared" ref="N54" si="414">M54*$D54</f>
        <v>0</v>
      </c>
      <c r="O54" s="20">
        <v>0</v>
      </c>
      <c r="P54" s="322">
        <f t="shared" ref="P54" si="415">O54*$D54</f>
        <v>0</v>
      </c>
      <c r="Q54" s="20">
        <v>0</v>
      </c>
      <c r="R54" s="322">
        <f t="shared" si="334"/>
        <v>0</v>
      </c>
      <c r="S54" s="20">
        <v>0</v>
      </c>
      <c r="T54" s="322">
        <f t="shared" si="335"/>
        <v>0</v>
      </c>
      <c r="U54" s="20">
        <v>0</v>
      </c>
      <c r="V54" s="322">
        <f t="shared" si="336"/>
        <v>0</v>
      </c>
      <c r="W54" s="20">
        <v>0</v>
      </c>
      <c r="X54" s="322">
        <f t="shared" si="337"/>
        <v>0</v>
      </c>
      <c r="Y54" s="20">
        <v>0</v>
      </c>
      <c r="Z54" s="322">
        <f t="shared" si="338"/>
        <v>0</v>
      </c>
      <c r="AA54" s="20">
        <v>0</v>
      </c>
      <c r="AB54" s="322">
        <f t="shared" si="339"/>
        <v>0</v>
      </c>
      <c r="AC54" s="20">
        <v>0</v>
      </c>
      <c r="AD54" s="322">
        <f t="shared" si="340"/>
        <v>0</v>
      </c>
      <c r="AE54" s="20">
        <v>0</v>
      </c>
      <c r="AF54" s="322">
        <f t="shared" si="341"/>
        <v>0</v>
      </c>
      <c r="AG54" s="20">
        <v>0</v>
      </c>
      <c r="AH54" s="322">
        <f t="shared" si="342"/>
        <v>0</v>
      </c>
      <c r="AI54" s="20">
        <v>0</v>
      </c>
      <c r="AJ54" s="322">
        <f t="shared" si="343"/>
        <v>0</v>
      </c>
      <c r="AK54" s="20">
        <v>0</v>
      </c>
      <c r="AL54" s="322">
        <f t="shared" si="344"/>
        <v>0</v>
      </c>
      <c r="AM54" s="20">
        <v>0</v>
      </c>
      <c r="AN54" s="322">
        <f t="shared" si="345"/>
        <v>0</v>
      </c>
      <c r="AO54" s="20">
        <v>0</v>
      </c>
      <c r="AP54" s="322">
        <f t="shared" si="346"/>
        <v>0</v>
      </c>
      <c r="AQ54" s="20">
        <v>0</v>
      </c>
      <c r="AR54" s="322">
        <f t="shared" si="347"/>
        <v>0</v>
      </c>
      <c r="AS54" s="20">
        <v>0</v>
      </c>
      <c r="AT54" s="322">
        <f t="shared" si="348"/>
        <v>0</v>
      </c>
      <c r="AU54" s="20">
        <v>0</v>
      </c>
      <c r="AV54" s="322">
        <f t="shared" si="349"/>
        <v>0</v>
      </c>
      <c r="AW54" s="20">
        <v>0</v>
      </c>
      <c r="AX54" s="322">
        <f t="shared" si="350"/>
        <v>0</v>
      </c>
      <c r="AY54" s="20">
        <v>0</v>
      </c>
      <c r="AZ54" s="322">
        <f t="shared" si="351"/>
        <v>0</v>
      </c>
      <c r="BA54" s="20">
        <v>0</v>
      </c>
      <c r="BB54" s="322">
        <f t="shared" si="352"/>
        <v>0</v>
      </c>
      <c r="BC54" s="20">
        <v>0</v>
      </c>
      <c r="BD54" s="322">
        <f t="shared" si="353"/>
        <v>0</v>
      </c>
      <c r="BE54" s="20">
        <v>0</v>
      </c>
      <c r="BF54" s="322">
        <f t="shared" si="276"/>
        <v>0</v>
      </c>
      <c r="BG54" s="20">
        <v>0</v>
      </c>
      <c r="BH54" s="322">
        <f t="shared" si="277"/>
        <v>0</v>
      </c>
      <c r="BI54" s="20">
        <v>0</v>
      </c>
      <c r="BJ54" s="322">
        <f t="shared" si="278"/>
        <v>0</v>
      </c>
      <c r="BK54" s="20">
        <v>0</v>
      </c>
      <c r="BL54" s="322">
        <f t="shared" si="279"/>
        <v>0</v>
      </c>
      <c r="BM54" s="20">
        <v>0</v>
      </c>
      <c r="BN54" s="322">
        <f t="shared" si="280"/>
        <v>0</v>
      </c>
      <c r="BO54" s="20">
        <v>0</v>
      </c>
      <c r="BP54" s="322">
        <f t="shared" si="281"/>
        <v>0</v>
      </c>
      <c r="BQ54" s="20">
        <v>0</v>
      </c>
      <c r="BR54" s="322">
        <f t="shared" si="282"/>
        <v>0</v>
      </c>
      <c r="BS54" s="20">
        <v>0</v>
      </c>
      <c r="BT54" s="322">
        <f t="shared" si="283"/>
        <v>0</v>
      </c>
      <c r="BU54" s="20">
        <v>0</v>
      </c>
      <c r="BV54" s="322">
        <f t="shared" si="284"/>
        <v>0</v>
      </c>
      <c r="BW54" s="20">
        <v>0</v>
      </c>
      <c r="BX54" s="322">
        <f t="shared" si="285"/>
        <v>0</v>
      </c>
      <c r="BY54" s="20">
        <v>0</v>
      </c>
      <c r="BZ54" s="322">
        <f t="shared" si="286"/>
        <v>0</v>
      </c>
      <c r="CA54" s="20">
        <v>0</v>
      </c>
      <c r="CB54" s="322">
        <f t="shared" si="287"/>
        <v>0</v>
      </c>
      <c r="CC54" s="20">
        <v>0</v>
      </c>
      <c r="CD54" s="322">
        <f t="shared" si="288"/>
        <v>0</v>
      </c>
      <c r="CE54" s="20">
        <v>0</v>
      </c>
      <c r="CF54" s="322">
        <f t="shared" si="289"/>
        <v>0</v>
      </c>
      <c r="CG54" s="20">
        <v>0</v>
      </c>
      <c r="CH54" s="322">
        <f t="shared" si="290"/>
        <v>0</v>
      </c>
      <c r="CI54" s="20">
        <v>0</v>
      </c>
      <c r="CJ54" s="322">
        <f t="shared" si="291"/>
        <v>0</v>
      </c>
      <c r="CK54" s="20">
        <v>0</v>
      </c>
      <c r="CL54" s="322">
        <f t="shared" si="292"/>
        <v>0</v>
      </c>
      <c r="CM54" s="20">
        <v>0</v>
      </c>
      <c r="CN54" s="322">
        <f t="shared" si="293"/>
        <v>0</v>
      </c>
      <c r="CO54" s="20">
        <v>0</v>
      </c>
      <c r="CP54" s="322">
        <f t="shared" si="294"/>
        <v>0</v>
      </c>
      <c r="CQ54" s="20">
        <v>0</v>
      </c>
      <c r="CR54" s="322">
        <f t="shared" si="295"/>
        <v>0</v>
      </c>
      <c r="CS54" s="20">
        <v>0</v>
      </c>
      <c r="CT54" s="322">
        <f t="shared" si="296"/>
        <v>0</v>
      </c>
      <c r="CU54" s="20">
        <v>0</v>
      </c>
      <c r="CV54" s="322">
        <f t="shared" si="297"/>
        <v>0</v>
      </c>
      <c r="CW54" s="20">
        <v>0</v>
      </c>
      <c r="CX54" s="322">
        <f t="shared" si="298"/>
        <v>0</v>
      </c>
      <c r="CY54" s="20">
        <v>0</v>
      </c>
      <c r="CZ54" s="322">
        <f t="shared" si="299"/>
        <v>0</v>
      </c>
      <c r="DA54" s="20">
        <v>0</v>
      </c>
      <c r="DB54" s="322">
        <f t="shared" si="299"/>
        <v>0</v>
      </c>
      <c r="DC54" s="20">
        <v>0</v>
      </c>
      <c r="DD54" s="322">
        <f t="shared" si="354"/>
        <v>0</v>
      </c>
      <c r="DE54" s="20">
        <v>0</v>
      </c>
      <c r="DF54" s="322">
        <f t="shared" si="355"/>
        <v>0</v>
      </c>
      <c r="DG54" s="20">
        <v>0</v>
      </c>
      <c r="DH54" s="322">
        <f t="shared" si="356"/>
        <v>0</v>
      </c>
      <c r="DI54" s="20">
        <v>0</v>
      </c>
      <c r="DJ54" s="322">
        <f t="shared" si="357"/>
        <v>0</v>
      </c>
      <c r="DK54" s="20">
        <v>0</v>
      </c>
      <c r="DL54" s="322">
        <f t="shared" si="358"/>
        <v>0</v>
      </c>
      <c r="DM54" s="20">
        <v>0</v>
      </c>
      <c r="DN54" s="322">
        <f t="shared" si="359"/>
        <v>0</v>
      </c>
      <c r="DO54" s="20">
        <v>0</v>
      </c>
      <c r="DP54" s="322">
        <f t="shared" si="360"/>
        <v>0</v>
      </c>
      <c r="DQ54" s="20">
        <v>0</v>
      </c>
      <c r="DR54" s="322">
        <f t="shared" si="361"/>
        <v>0</v>
      </c>
      <c r="DS54" s="20">
        <v>0</v>
      </c>
      <c r="DT54" s="322">
        <f t="shared" si="362"/>
        <v>0</v>
      </c>
      <c r="DU54" s="20">
        <v>0</v>
      </c>
      <c r="DV54" s="322">
        <f t="shared" si="363"/>
        <v>0</v>
      </c>
      <c r="DW54" s="20">
        <v>0</v>
      </c>
      <c r="DX54" s="322">
        <f t="shared" si="364"/>
        <v>0</v>
      </c>
      <c r="DY54" s="20">
        <v>0</v>
      </c>
      <c r="DZ54" s="322">
        <f t="shared" si="365"/>
        <v>0</v>
      </c>
      <c r="EA54" s="20">
        <v>0</v>
      </c>
      <c r="EB54" s="322">
        <f t="shared" si="366"/>
        <v>0</v>
      </c>
      <c r="EC54" s="20">
        <v>0</v>
      </c>
      <c r="ED54" s="322">
        <f t="shared" si="367"/>
        <v>0</v>
      </c>
      <c r="EE54" s="20">
        <v>0</v>
      </c>
      <c r="EF54" s="322">
        <f t="shared" si="368"/>
        <v>0</v>
      </c>
      <c r="EG54" s="20">
        <v>0</v>
      </c>
      <c r="EH54" s="322">
        <f t="shared" si="369"/>
        <v>0</v>
      </c>
      <c r="EI54" s="20">
        <v>0</v>
      </c>
      <c r="EJ54" s="322">
        <f t="shared" si="370"/>
        <v>0</v>
      </c>
      <c r="EK54" s="20">
        <v>0</v>
      </c>
      <c r="EL54" s="322">
        <f t="shared" si="371"/>
        <v>0</v>
      </c>
      <c r="EM54" s="20">
        <v>0</v>
      </c>
      <c r="EN54" s="322">
        <f t="shared" si="372"/>
        <v>0</v>
      </c>
      <c r="EO54" s="20">
        <v>0</v>
      </c>
      <c r="EP54" s="322">
        <f t="shared" si="373"/>
        <v>0</v>
      </c>
      <c r="EQ54" s="20">
        <v>0</v>
      </c>
      <c r="ER54" s="322">
        <f t="shared" si="374"/>
        <v>0</v>
      </c>
      <c r="ES54" s="20">
        <v>0</v>
      </c>
      <c r="ET54" s="322">
        <f t="shared" si="375"/>
        <v>0</v>
      </c>
      <c r="EU54" s="20">
        <v>0</v>
      </c>
      <c r="EV54" s="322">
        <f t="shared" si="376"/>
        <v>0</v>
      </c>
      <c r="EW54" s="20">
        <v>0</v>
      </c>
      <c r="EX54" s="322">
        <f t="shared" si="377"/>
        <v>0</v>
      </c>
      <c r="EY54" s="20">
        <v>0</v>
      </c>
      <c r="EZ54" s="322">
        <f t="shared" si="378"/>
        <v>0</v>
      </c>
      <c r="FA54" s="20">
        <v>0</v>
      </c>
      <c r="FB54" s="322">
        <f t="shared" si="300"/>
        <v>0</v>
      </c>
      <c r="FC54" s="20">
        <v>0</v>
      </c>
      <c r="FD54" s="322">
        <f t="shared" si="301"/>
        <v>0</v>
      </c>
      <c r="FE54" s="20">
        <v>0</v>
      </c>
      <c r="FF54" s="322">
        <f t="shared" si="302"/>
        <v>0</v>
      </c>
      <c r="FG54" s="20">
        <v>0</v>
      </c>
      <c r="FH54" s="322">
        <f t="shared" si="303"/>
        <v>0</v>
      </c>
      <c r="FI54" s="20">
        <v>0</v>
      </c>
      <c r="FJ54" s="322">
        <f t="shared" si="304"/>
        <v>0</v>
      </c>
      <c r="FK54" s="20">
        <v>0</v>
      </c>
      <c r="FL54" s="322">
        <f t="shared" si="305"/>
        <v>0</v>
      </c>
      <c r="FM54" s="20">
        <v>0</v>
      </c>
      <c r="FN54" s="322">
        <f t="shared" si="306"/>
        <v>0</v>
      </c>
      <c r="FO54" s="20">
        <v>0</v>
      </c>
      <c r="FP54" s="322">
        <f t="shared" si="307"/>
        <v>0</v>
      </c>
      <c r="FQ54" s="20">
        <v>0</v>
      </c>
      <c r="FR54" s="322">
        <f t="shared" si="308"/>
        <v>0</v>
      </c>
      <c r="FS54" s="20">
        <v>0</v>
      </c>
      <c r="FT54" s="322">
        <f t="shared" si="309"/>
        <v>0</v>
      </c>
      <c r="FU54" s="20">
        <v>0</v>
      </c>
      <c r="FV54" s="322">
        <f t="shared" si="310"/>
        <v>0</v>
      </c>
      <c r="FW54" s="20">
        <v>0</v>
      </c>
      <c r="FX54" s="322">
        <f t="shared" si="311"/>
        <v>0</v>
      </c>
      <c r="FY54" s="20">
        <v>0</v>
      </c>
      <c r="FZ54" s="322">
        <f t="shared" si="312"/>
        <v>0</v>
      </c>
      <c r="GA54" s="20">
        <v>0</v>
      </c>
      <c r="GB54" s="322">
        <f t="shared" si="313"/>
        <v>0</v>
      </c>
      <c r="GC54" s="20">
        <v>0</v>
      </c>
      <c r="GD54" s="322">
        <f t="shared" si="314"/>
        <v>0</v>
      </c>
      <c r="GE54" s="20">
        <v>0</v>
      </c>
      <c r="GF54" s="322">
        <f t="shared" si="315"/>
        <v>0</v>
      </c>
      <c r="GG54" s="20">
        <v>0</v>
      </c>
      <c r="GH54" s="322">
        <f t="shared" si="316"/>
        <v>0</v>
      </c>
      <c r="GI54" s="20">
        <v>0</v>
      </c>
      <c r="GJ54" s="322">
        <f t="shared" si="317"/>
        <v>0</v>
      </c>
      <c r="GK54" s="20">
        <v>0</v>
      </c>
      <c r="GL54" s="322">
        <f t="shared" si="318"/>
        <v>0</v>
      </c>
      <c r="GM54" s="20">
        <v>0</v>
      </c>
      <c r="GN54" s="322">
        <f t="shared" si="319"/>
        <v>0</v>
      </c>
      <c r="GO54" s="20">
        <v>0</v>
      </c>
      <c r="GP54" s="322">
        <f t="shared" si="320"/>
        <v>0</v>
      </c>
      <c r="GQ54" s="20">
        <v>0</v>
      </c>
      <c r="GR54" s="322">
        <f t="shared" si="321"/>
        <v>0</v>
      </c>
      <c r="GS54" s="20">
        <v>0</v>
      </c>
      <c r="GT54" s="322">
        <f t="shared" si="322"/>
        <v>0</v>
      </c>
      <c r="GU54" s="20">
        <v>0</v>
      </c>
      <c r="GV54" s="322">
        <f t="shared" si="323"/>
        <v>0</v>
      </c>
      <c r="GW54" s="20">
        <v>0</v>
      </c>
      <c r="GX54" s="322">
        <f t="shared" si="324"/>
        <v>0</v>
      </c>
      <c r="GZ54" s="323">
        <f t="shared" si="389"/>
        <v>0</v>
      </c>
      <c r="HA54" s="324">
        <f t="shared" si="390"/>
        <v>0</v>
      </c>
      <c r="HB54" s="325">
        <f t="shared" si="327"/>
        <v>0</v>
      </c>
    </row>
    <row r="55" spans="1:210">
      <c r="A55" s="90"/>
      <c r="E55" s="20">
        <v>0</v>
      </c>
      <c r="F55" s="322">
        <f t="shared" si="328"/>
        <v>0</v>
      </c>
      <c r="G55" s="20">
        <v>0</v>
      </c>
      <c r="H55" s="322">
        <f t="shared" ref="H55" si="416">G55*$D55</f>
        <v>0</v>
      </c>
      <c r="I55" s="20">
        <v>0</v>
      </c>
      <c r="J55" s="322">
        <f t="shared" ref="J55" si="417">I55*$D55</f>
        <v>0</v>
      </c>
      <c r="K55" s="20">
        <v>0</v>
      </c>
      <c r="L55" s="322">
        <f t="shared" ref="L55" si="418">K55*$D55</f>
        <v>0</v>
      </c>
      <c r="M55" s="20">
        <v>0</v>
      </c>
      <c r="N55" s="322">
        <f t="shared" ref="N55" si="419">M55*$D55</f>
        <v>0</v>
      </c>
      <c r="O55" s="20">
        <v>0</v>
      </c>
      <c r="P55" s="322">
        <f t="shared" ref="P55" si="420">O55*$D55</f>
        <v>0</v>
      </c>
      <c r="Q55" s="20">
        <v>0</v>
      </c>
      <c r="R55" s="322">
        <f t="shared" si="334"/>
        <v>0</v>
      </c>
      <c r="S55" s="20">
        <v>0</v>
      </c>
      <c r="T55" s="322">
        <f t="shared" si="335"/>
        <v>0</v>
      </c>
      <c r="U55" s="20">
        <v>0</v>
      </c>
      <c r="V55" s="322">
        <f t="shared" si="336"/>
        <v>0</v>
      </c>
      <c r="W55" s="20">
        <v>0</v>
      </c>
      <c r="X55" s="322">
        <f t="shared" si="337"/>
        <v>0</v>
      </c>
      <c r="Y55" s="20">
        <v>0</v>
      </c>
      <c r="Z55" s="322">
        <f t="shared" si="338"/>
        <v>0</v>
      </c>
      <c r="AA55" s="20">
        <v>0</v>
      </c>
      <c r="AB55" s="322">
        <f t="shared" si="339"/>
        <v>0</v>
      </c>
      <c r="AC55" s="20">
        <v>0</v>
      </c>
      <c r="AD55" s="322">
        <f t="shared" si="340"/>
        <v>0</v>
      </c>
      <c r="AE55" s="20">
        <v>0</v>
      </c>
      <c r="AF55" s="322">
        <f t="shared" si="341"/>
        <v>0</v>
      </c>
      <c r="AG55" s="20">
        <v>0</v>
      </c>
      <c r="AH55" s="322">
        <f t="shared" si="342"/>
        <v>0</v>
      </c>
      <c r="AI55" s="20">
        <v>0</v>
      </c>
      <c r="AJ55" s="322">
        <f t="shared" si="343"/>
        <v>0</v>
      </c>
      <c r="AK55" s="20">
        <v>0</v>
      </c>
      <c r="AL55" s="322">
        <f t="shared" si="344"/>
        <v>0</v>
      </c>
      <c r="AM55" s="20">
        <v>0</v>
      </c>
      <c r="AN55" s="322">
        <f t="shared" si="345"/>
        <v>0</v>
      </c>
      <c r="AO55" s="20">
        <v>0</v>
      </c>
      <c r="AP55" s="322">
        <f t="shared" si="346"/>
        <v>0</v>
      </c>
      <c r="AQ55" s="20">
        <v>0</v>
      </c>
      <c r="AR55" s="322">
        <f t="shared" si="347"/>
        <v>0</v>
      </c>
      <c r="AS55" s="20">
        <v>0</v>
      </c>
      <c r="AT55" s="322">
        <f t="shared" si="348"/>
        <v>0</v>
      </c>
      <c r="AU55" s="20">
        <v>0</v>
      </c>
      <c r="AV55" s="322">
        <f t="shared" si="349"/>
        <v>0</v>
      </c>
      <c r="AW55" s="20">
        <v>0</v>
      </c>
      <c r="AX55" s="322">
        <f t="shared" si="350"/>
        <v>0</v>
      </c>
      <c r="AY55" s="20">
        <v>0</v>
      </c>
      <c r="AZ55" s="322">
        <f t="shared" si="351"/>
        <v>0</v>
      </c>
      <c r="BA55" s="20">
        <v>0</v>
      </c>
      <c r="BB55" s="322">
        <f t="shared" si="352"/>
        <v>0</v>
      </c>
      <c r="BC55" s="20">
        <v>0</v>
      </c>
      <c r="BD55" s="322">
        <f t="shared" si="353"/>
        <v>0</v>
      </c>
      <c r="BE55" s="20">
        <v>0</v>
      </c>
      <c r="BF55" s="322">
        <f t="shared" si="276"/>
        <v>0</v>
      </c>
      <c r="BG55" s="20">
        <v>0</v>
      </c>
      <c r="BH55" s="322">
        <f t="shared" si="277"/>
        <v>0</v>
      </c>
      <c r="BI55" s="20">
        <v>0</v>
      </c>
      <c r="BJ55" s="322">
        <f t="shared" si="278"/>
        <v>0</v>
      </c>
      <c r="BK55" s="20">
        <v>0</v>
      </c>
      <c r="BL55" s="322">
        <f t="shared" si="279"/>
        <v>0</v>
      </c>
      <c r="BM55" s="20">
        <v>0</v>
      </c>
      <c r="BN55" s="322">
        <f t="shared" si="280"/>
        <v>0</v>
      </c>
      <c r="BO55" s="20">
        <v>0</v>
      </c>
      <c r="BP55" s="322">
        <f t="shared" si="281"/>
        <v>0</v>
      </c>
      <c r="BQ55" s="20">
        <v>0</v>
      </c>
      <c r="BR55" s="322">
        <f t="shared" si="282"/>
        <v>0</v>
      </c>
      <c r="BS55" s="20">
        <v>0</v>
      </c>
      <c r="BT55" s="322">
        <f t="shared" si="283"/>
        <v>0</v>
      </c>
      <c r="BU55" s="20">
        <v>0</v>
      </c>
      <c r="BV55" s="322">
        <f t="shared" si="284"/>
        <v>0</v>
      </c>
      <c r="BW55" s="20">
        <v>0</v>
      </c>
      <c r="BX55" s="322">
        <f t="shared" si="285"/>
        <v>0</v>
      </c>
      <c r="BY55" s="20">
        <v>0</v>
      </c>
      <c r="BZ55" s="322">
        <f t="shared" si="286"/>
        <v>0</v>
      </c>
      <c r="CA55" s="20">
        <v>0</v>
      </c>
      <c r="CB55" s="322">
        <f t="shared" si="287"/>
        <v>0</v>
      </c>
      <c r="CC55" s="20">
        <v>0</v>
      </c>
      <c r="CD55" s="322">
        <f t="shared" si="288"/>
        <v>0</v>
      </c>
      <c r="CE55" s="20">
        <v>0</v>
      </c>
      <c r="CF55" s="322">
        <f t="shared" si="289"/>
        <v>0</v>
      </c>
      <c r="CG55" s="20">
        <v>0</v>
      </c>
      <c r="CH55" s="322">
        <f t="shared" si="290"/>
        <v>0</v>
      </c>
      <c r="CI55" s="20">
        <v>0</v>
      </c>
      <c r="CJ55" s="322">
        <f t="shared" si="291"/>
        <v>0</v>
      </c>
      <c r="CK55" s="20">
        <v>0</v>
      </c>
      <c r="CL55" s="322">
        <f t="shared" si="292"/>
        <v>0</v>
      </c>
      <c r="CM55" s="20">
        <v>0</v>
      </c>
      <c r="CN55" s="322">
        <f t="shared" si="293"/>
        <v>0</v>
      </c>
      <c r="CO55" s="20">
        <v>0</v>
      </c>
      <c r="CP55" s="322">
        <f t="shared" si="294"/>
        <v>0</v>
      </c>
      <c r="CQ55" s="20">
        <v>0</v>
      </c>
      <c r="CR55" s="322">
        <f t="shared" si="295"/>
        <v>0</v>
      </c>
      <c r="CS55" s="20">
        <v>0</v>
      </c>
      <c r="CT55" s="322">
        <f t="shared" si="296"/>
        <v>0</v>
      </c>
      <c r="CU55" s="20">
        <v>0</v>
      </c>
      <c r="CV55" s="322">
        <f t="shared" si="297"/>
        <v>0</v>
      </c>
      <c r="CW55" s="20">
        <v>0</v>
      </c>
      <c r="CX55" s="322">
        <f t="shared" si="298"/>
        <v>0</v>
      </c>
      <c r="CY55" s="20">
        <v>0</v>
      </c>
      <c r="CZ55" s="322">
        <f t="shared" si="299"/>
        <v>0</v>
      </c>
      <c r="DA55" s="20">
        <v>0</v>
      </c>
      <c r="DB55" s="322">
        <f t="shared" si="299"/>
        <v>0</v>
      </c>
      <c r="DC55" s="20">
        <v>0</v>
      </c>
      <c r="DD55" s="322">
        <f t="shared" si="354"/>
        <v>0</v>
      </c>
      <c r="DE55" s="20">
        <v>0</v>
      </c>
      <c r="DF55" s="322">
        <f t="shared" si="355"/>
        <v>0</v>
      </c>
      <c r="DG55" s="20">
        <v>0</v>
      </c>
      <c r="DH55" s="322">
        <f t="shared" si="356"/>
        <v>0</v>
      </c>
      <c r="DI55" s="20">
        <v>0</v>
      </c>
      <c r="DJ55" s="322">
        <f t="shared" si="357"/>
        <v>0</v>
      </c>
      <c r="DK55" s="20">
        <v>0</v>
      </c>
      <c r="DL55" s="322">
        <f t="shared" si="358"/>
        <v>0</v>
      </c>
      <c r="DM55" s="20">
        <v>0</v>
      </c>
      <c r="DN55" s="322">
        <f t="shared" si="359"/>
        <v>0</v>
      </c>
      <c r="DO55" s="20">
        <v>0</v>
      </c>
      <c r="DP55" s="322">
        <f t="shared" si="360"/>
        <v>0</v>
      </c>
      <c r="DQ55" s="20">
        <v>0</v>
      </c>
      <c r="DR55" s="322">
        <f t="shared" si="361"/>
        <v>0</v>
      </c>
      <c r="DS55" s="20">
        <v>0</v>
      </c>
      <c r="DT55" s="322">
        <f t="shared" si="362"/>
        <v>0</v>
      </c>
      <c r="DU55" s="20">
        <v>0</v>
      </c>
      <c r="DV55" s="322">
        <f t="shared" si="363"/>
        <v>0</v>
      </c>
      <c r="DW55" s="20">
        <v>0</v>
      </c>
      <c r="DX55" s="322">
        <f t="shared" si="364"/>
        <v>0</v>
      </c>
      <c r="DY55" s="20">
        <v>0</v>
      </c>
      <c r="DZ55" s="322">
        <f t="shared" si="365"/>
        <v>0</v>
      </c>
      <c r="EA55" s="20">
        <v>0</v>
      </c>
      <c r="EB55" s="322">
        <f t="shared" si="366"/>
        <v>0</v>
      </c>
      <c r="EC55" s="20">
        <v>0</v>
      </c>
      <c r="ED55" s="322">
        <f t="shared" si="367"/>
        <v>0</v>
      </c>
      <c r="EE55" s="20">
        <v>0</v>
      </c>
      <c r="EF55" s="322">
        <f t="shared" si="368"/>
        <v>0</v>
      </c>
      <c r="EG55" s="20">
        <v>0</v>
      </c>
      <c r="EH55" s="322">
        <f t="shared" si="369"/>
        <v>0</v>
      </c>
      <c r="EI55" s="20">
        <v>0</v>
      </c>
      <c r="EJ55" s="322">
        <f t="shared" si="370"/>
        <v>0</v>
      </c>
      <c r="EK55" s="20">
        <v>0</v>
      </c>
      <c r="EL55" s="322">
        <f t="shared" si="371"/>
        <v>0</v>
      </c>
      <c r="EM55" s="20">
        <v>0</v>
      </c>
      <c r="EN55" s="322">
        <f t="shared" si="372"/>
        <v>0</v>
      </c>
      <c r="EO55" s="20">
        <v>0</v>
      </c>
      <c r="EP55" s="322">
        <f t="shared" si="373"/>
        <v>0</v>
      </c>
      <c r="EQ55" s="20">
        <v>0</v>
      </c>
      <c r="ER55" s="322">
        <f t="shared" si="374"/>
        <v>0</v>
      </c>
      <c r="ES55" s="20">
        <v>0</v>
      </c>
      <c r="ET55" s="322">
        <f t="shared" si="375"/>
        <v>0</v>
      </c>
      <c r="EU55" s="20">
        <v>0</v>
      </c>
      <c r="EV55" s="322">
        <f t="shared" si="376"/>
        <v>0</v>
      </c>
      <c r="EW55" s="20">
        <v>0</v>
      </c>
      <c r="EX55" s="322">
        <f t="shared" si="377"/>
        <v>0</v>
      </c>
      <c r="EY55" s="20">
        <v>0</v>
      </c>
      <c r="EZ55" s="322">
        <f t="shared" si="378"/>
        <v>0</v>
      </c>
      <c r="FA55" s="20">
        <v>0</v>
      </c>
      <c r="FB55" s="322">
        <f t="shared" si="300"/>
        <v>0</v>
      </c>
      <c r="FC55" s="20">
        <v>0</v>
      </c>
      <c r="FD55" s="322">
        <f t="shared" si="301"/>
        <v>0</v>
      </c>
      <c r="FE55" s="20">
        <v>0</v>
      </c>
      <c r="FF55" s="322">
        <f t="shared" si="302"/>
        <v>0</v>
      </c>
      <c r="FG55" s="20">
        <v>0</v>
      </c>
      <c r="FH55" s="322">
        <f t="shared" si="303"/>
        <v>0</v>
      </c>
      <c r="FI55" s="20">
        <v>0</v>
      </c>
      <c r="FJ55" s="322">
        <f t="shared" si="304"/>
        <v>0</v>
      </c>
      <c r="FK55" s="20">
        <v>0</v>
      </c>
      <c r="FL55" s="322">
        <f t="shared" si="305"/>
        <v>0</v>
      </c>
      <c r="FM55" s="20">
        <v>0</v>
      </c>
      <c r="FN55" s="322">
        <f t="shared" si="306"/>
        <v>0</v>
      </c>
      <c r="FO55" s="20">
        <v>0</v>
      </c>
      <c r="FP55" s="322">
        <f t="shared" si="307"/>
        <v>0</v>
      </c>
      <c r="FQ55" s="20">
        <v>0</v>
      </c>
      <c r="FR55" s="322">
        <f t="shared" si="308"/>
        <v>0</v>
      </c>
      <c r="FS55" s="20">
        <v>0</v>
      </c>
      <c r="FT55" s="322">
        <f t="shared" si="309"/>
        <v>0</v>
      </c>
      <c r="FU55" s="20">
        <v>0</v>
      </c>
      <c r="FV55" s="322">
        <f t="shared" si="310"/>
        <v>0</v>
      </c>
      <c r="FW55" s="20">
        <v>0</v>
      </c>
      <c r="FX55" s="322">
        <f t="shared" si="311"/>
        <v>0</v>
      </c>
      <c r="FY55" s="20">
        <v>0</v>
      </c>
      <c r="FZ55" s="322">
        <f t="shared" si="312"/>
        <v>0</v>
      </c>
      <c r="GA55" s="20">
        <v>0</v>
      </c>
      <c r="GB55" s="322">
        <f t="shared" si="313"/>
        <v>0</v>
      </c>
      <c r="GC55" s="20">
        <v>0</v>
      </c>
      <c r="GD55" s="322">
        <f t="shared" si="314"/>
        <v>0</v>
      </c>
      <c r="GE55" s="20">
        <v>0</v>
      </c>
      <c r="GF55" s="322">
        <f t="shared" si="315"/>
        <v>0</v>
      </c>
      <c r="GG55" s="20">
        <v>0</v>
      </c>
      <c r="GH55" s="322">
        <f t="shared" si="316"/>
        <v>0</v>
      </c>
      <c r="GI55" s="20">
        <v>0</v>
      </c>
      <c r="GJ55" s="322">
        <f t="shared" si="317"/>
        <v>0</v>
      </c>
      <c r="GK55" s="20">
        <v>0</v>
      </c>
      <c r="GL55" s="322">
        <f t="shared" si="318"/>
        <v>0</v>
      </c>
      <c r="GM55" s="20">
        <v>0</v>
      </c>
      <c r="GN55" s="322">
        <f t="shared" si="319"/>
        <v>0</v>
      </c>
      <c r="GO55" s="20">
        <v>0</v>
      </c>
      <c r="GP55" s="322">
        <f t="shared" si="320"/>
        <v>0</v>
      </c>
      <c r="GQ55" s="20">
        <v>0</v>
      </c>
      <c r="GR55" s="322">
        <f t="shared" si="321"/>
        <v>0</v>
      </c>
      <c r="GS55" s="20">
        <v>0</v>
      </c>
      <c r="GT55" s="322">
        <f t="shared" si="322"/>
        <v>0</v>
      </c>
      <c r="GU55" s="20">
        <v>0</v>
      </c>
      <c r="GV55" s="322">
        <f t="shared" si="323"/>
        <v>0</v>
      </c>
      <c r="GW55" s="20">
        <v>0</v>
      </c>
      <c r="GX55" s="322">
        <f t="shared" si="324"/>
        <v>0</v>
      </c>
      <c r="GZ55" s="323">
        <f t="shared" si="389"/>
        <v>0</v>
      </c>
      <c r="HA55" s="324">
        <f t="shared" si="390"/>
        <v>0</v>
      </c>
      <c r="HB55" s="325">
        <f t="shared" si="327"/>
        <v>0</v>
      </c>
    </row>
    <row r="56" spans="1:210">
      <c r="A56" s="90"/>
      <c r="E56" s="20">
        <v>0</v>
      </c>
      <c r="F56" s="322">
        <f t="shared" si="328"/>
        <v>0</v>
      </c>
      <c r="G56" s="20">
        <v>0</v>
      </c>
      <c r="H56" s="322">
        <f t="shared" ref="H56" si="421">G56*$D56</f>
        <v>0</v>
      </c>
      <c r="I56" s="20">
        <v>0</v>
      </c>
      <c r="J56" s="322">
        <f t="shared" ref="J56" si="422">I56*$D56</f>
        <v>0</v>
      </c>
      <c r="K56" s="20">
        <v>0</v>
      </c>
      <c r="L56" s="322">
        <f t="shared" ref="L56" si="423">K56*$D56</f>
        <v>0</v>
      </c>
      <c r="M56" s="20">
        <v>0</v>
      </c>
      <c r="N56" s="322">
        <f t="shared" ref="N56" si="424">M56*$D56</f>
        <v>0</v>
      </c>
      <c r="O56" s="20">
        <v>0</v>
      </c>
      <c r="P56" s="322">
        <f t="shared" ref="P56" si="425">O56*$D56</f>
        <v>0</v>
      </c>
      <c r="Q56" s="20">
        <v>0</v>
      </c>
      <c r="R56" s="322">
        <f t="shared" si="334"/>
        <v>0</v>
      </c>
      <c r="S56" s="20">
        <v>0</v>
      </c>
      <c r="T56" s="322">
        <f t="shared" si="335"/>
        <v>0</v>
      </c>
      <c r="U56" s="20">
        <v>0</v>
      </c>
      <c r="V56" s="322">
        <f t="shared" si="336"/>
        <v>0</v>
      </c>
      <c r="W56" s="20">
        <v>0</v>
      </c>
      <c r="X56" s="322">
        <f t="shared" si="337"/>
        <v>0</v>
      </c>
      <c r="Y56" s="20">
        <v>0</v>
      </c>
      <c r="Z56" s="322">
        <f t="shared" si="338"/>
        <v>0</v>
      </c>
      <c r="AA56" s="20">
        <v>0</v>
      </c>
      <c r="AB56" s="322">
        <f t="shared" si="339"/>
        <v>0</v>
      </c>
      <c r="AC56" s="20">
        <v>0</v>
      </c>
      <c r="AD56" s="322">
        <f t="shared" si="340"/>
        <v>0</v>
      </c>
      <c r="AE56" s="20">
        <v>0</v>
      </c>
      <c r="AF56" s="322">
        <f t="shared" si="341"/>
        <v>0</v>
      </c>
      <c r="AG56" s="20">
        <v>0</v>
      </c>
      <c r="AH56" s="322">
        <f t="shared" si="342"/>
        <v>0</v>
      </c>
      <c r="AI56" s="20">
        <v>0</v>
      </c>
      <c r="AJ56" s="322">
        <f t="shared" si="343"/>
        <v>0</v>
      </c>
      <c r="AK56" s="20">
        <v>0</v>
      </c>
      <c r="AL56" s="322">
        <f t="shared" si="344"/>
        <v>0</v>
      </c>
      <c r="AM56" s="20">
        <v>0</v>
      </c>
      <c r="AN56" s="322">
        <f t="shared" si="345"/>
        <v>0</v>
      </c>
      <c r="AO56" s="20">
        <v>0</v>
      </c>
      <c r="AP56" s="322">
        <f t="shared" si="346"/>
        <v>0</v>
      </c>
      <c r="AQ56" s="20">
        <v>0</v>
      </c>
      <c r="AR56" s="322">
        <f t="shared" si="347"/>
        <v>0</v>
      </c>
      <c r="AS56" s="20">
        <v>0</v>
      </c>
      <c r="AT56" s="322">
        <f t="shared" si="348"/>
        <v>0</v>
      </c>
      <c r="AU56" s="20">
        <v>0</v>
      </c>
      <c r="AV56" s="322">
        <f t="shared" si="349"/>
        <v>0</v>
      </c>
      <c r="AW56" s="20">
        <v>0</v>
      </c>
      <c r="AX56" s="322">
        <f t="shared" si="350"/>
        <v>0</v>
      </c>
      <c r="AY56" s="20">
        <v>0</v>
      </c>
      <c r="AZ56" s="322">
        <f t="shared" si="351"/>
        <v>0</v>
      </c>
      <c r="BA56" s="20">
        <v>0</v>
      </c>
      <c r="BB56" s="322">
        <f t="shared" si="352"/>
        <v>0</v>
      </c>
      <c r="BC56" s="20">
        <v>0</v>
      </c>
      <c r="BD56" s="322">
        <f t="shared" si="353"/>
        <v>0</v>
      </c>
      <c r="BE56" s="20">
        <v>0</v>
      </c>
      <c r="BF56" s="322">
        <f t="shared" si="276"/>
        <v>0</v>
      </c>
      <c r="BG56" s="20">
        <v>0</v>
      </c>
      <c r="BH56" s="322">
        <f t="shared" si="277"/>
        <v>0</v>
      </c>
      <c r="BI56" s="20">
        <v>0</v>
      </c>
      <c r="BJ56" s="322">
        <f t="shared" si="278"/>
        <v>0</v>
      </c>
      <c r="BK56" s="20">
        <v>0</v>
      </c>
      <c r="BL56" s="322">
        <f t="shared" si="279"/>
        <v>0</v>
      </c>
      <c r="BM56" s="20">
        <v>0</v>
      </c>
      <c r="BN56" s="322">
        <f t="shared" si="280"/>
        <v>0</v>
      </c>
      <c r="BO56" s="20">
        <v>0</v>
      </c>
      <c r="BP56" s="322">
        <f t="shared" si="281"/>
        <v>0</v>
      </c>
      <c r="BQ56" s="20">
        <v>0</v>
      </c>
      <c r="BR56" s="322">
        <f t="shared" si="282"/>
        <v>0</v>
      </c>
      <c r="BS56" s="20">
        <v>0</v>
      </c>
      <c r="BT56" s="322">
        <f t="shared" si="283"/>
        <v>0</v>
      </c>
      <c r="BU56" s="20">
        <v>0</v>
      </c>
      <c r="BV56" s="322">
        <f t="shared" si="284"/>
        <v>0</v>
      </c>
      <c r="BW56" s="20">
        <v>0</v>
      </c>
      <c r="BX56" s="322">
        <f t="shared" si="285"/>
        <v>0</v>
      </c>
      <c r="BY56" s="20">
        <v>0</v>
      </c>
      <c r="BZ56" s="322">
        <f t="shared" si="286"/>
        <v>0</v>
      </c>
      <c r="CA56" s="20">
        <v>0</v>
      </c>
      <c r="CB56" s="322">
        <f t="shared" si="287"/>
        <v>0</v>
      </c>
      <c r="CC56" s="20">
        <v>0</v>
      </c>
      <c r="CD56" s="322">
        <f t="shared" si="288"/>
        <v>0</v>
      </c>
      <c r="CE56" s="20">
        <v>0</v>
      </c>
      <c r="CF56" s="322">
        <f t="shared" si="289"/>
        <v>0</v>
      </c>
      <c r="CG56" s="20">
        <v>0</v>
      </c>
      <c r="CH56" s="322">
        <f t="shared" si="290"/>
        <v>0</v>
      </c>
      <c r="CI56" s="20">
        <v>0</v>
      </c>
      <c r="CJ56" s="322">
        <f t="shared" si="291"/>
        <v>0</v>
      </c>
      <c r="CK56" s="20">
        <v>0</v>
      </c>
      <c r="CL56" s="322">
        <f t="shared" si="292"/>
        <v>0</v>
      </c>
      <c r="CM56" s="20">
        <v>0</v>
      </c>
      <c r="CN56" s="322">
        <f t="shared" si="293"/>
        <v>0</v>
      </c>
      <c r="CO56" s="20">
        <v>0</v>
      </c>
      <c r="CP56" s="322">
        <f t="shared" si="294"/>
        <v>0</v>
      </c>
      <c r="CQ56" s="20">
        <v>0</v>
      </c>
      <c r="CR56" s="322">
        <f t="shared" si="295"/>
        <v>0</v>
      </c>
      <c r="CS56" s="20">
        <v>0</v>
      </c>
      <c r="CT56" s="322">
        <f t="shared" si="296"/>
        <v>0</v>
      </c>
      <c r="CU56" s="20">
        <v>0</v>
      </c>
      <c r="CV56" s="322">
        <f t="shared" si="297"/>
        <v>0</v>
      </c>
      <c r="CW56" s="20">
        <v>0</v>
      </c>
      <c r="CX56" s="322">
        <f t="shared" si="298"/>
        <v>0</v>
      </c>
      <c r="CY56" s="20">
        <v>0</v>
      </c>
      <c r="CZ56" s="322">
        <f t="shared" si="299"/>
        <v>0</v>
      </c>
      <c r="DA56" s="20">
        <v>0</v>
      </c>
      <c r="DB56" s="322">
        <f t="shared" si="299"/>
        <v>0</v>
      </c>
      <c r="DC56" s="20">
        <v>0</v>
      </c>
      <c r="DD56" s="322">
        <f t="shared" si="354"/>
        <v>0</v>
      </c>
      <c r="DE56" s="20">
        <v>0</v>
      </c>
      <c r="DF56" s="322">
        <f t="shared" si="355"/>
        <v>0</v>
      </c>
      <c r="DG56" s="20">
        <v>0</v>
      </c>
      <c r="DH56" s="322">
        <f t="shared" si="356"/>
        <v>0</v>
      </c>
      <c r="DI56" s="20">
        <v>0</v>
      </c>
      <c r="DJ56" s="322">
        <f t="shared" si="357"/>
        <v>0</v>
      </c>
      <c r="DK56" s="20">
        <v>0</v>
      </c>
      <c r="DL56" s="322">
        <f t="shared" si="358"/>
        <v>0</v>
      </c>
      <c r="DM56" s="20">
        <v>0</v>
      </c>
      <c r="DN56" s="322">
        <f t="shared" si="359"/>
        <v>0</v>
      </c>
      <c r="DO56" s="20">
        <v>0</v>
      </c>
      <c r="DP56" s="322">
        <f t="shared" si="360"/>
        <v>0</v>
      </c>
      <c r="DQ56" s="20">
        <v>0</v>
      </c>
      <c r="DR56" s="322">
        <f t="shared" si="361"/>
        <v>0</v>
      </c>
      <c r="DS56" s="20">
        <v>0</v>
      </c>
      <c r="DT56" s="322">
        <f t="shared" si="362"/>
        <v>0</v>
      </c>
      <c r="DU56" s="20">
        <v>0</v>
      </c>
      <c r="DV56" s="322">
        <f t="shared" si="363"/>
        <v>0</v>
      </c>
      <c r="DW56" s="20">
        <v>0</v>
      </c>
      <c r="DX56" s="322">
        <f t="shared" si="364"/>
        <v>0</v>
      </c>
      <c r="DY56" s="20">
        <v>0</v>
      </c>
      <c r="DZ56" s="322">
        <f t="shared" si="365"/>
        <v>0</v>
      </c>
      <c r="EA56" s="20">
        <v>0</v>
      </c>
      <c r="EB56" s="322">
        <f t="shared" si="366"/>
        <v>0</v>
      </c>
      <c r="EC56" s="20">
        <v>0</v>
      </c>
      <c r="ED56" s="322">
        <f t="shared" si="367"/>
        <v>0</v>
      </c>
      <c r="EE56" s="20">
        <v>0</v>
      </c>
      <c r="EF56" s="322">
        <f t="shared" si="368"/>
        <v>0</v>
      </c>
      <c r="EG56" s="20">
        <v>0</v>
      </c>
      <c r="EH56" s="322">
        <f t="shared" si="369"/>
        <v>0</v>
      </c>
      <c r="EI56" s="20">
        <v>0</v>
      </c>
      <c r="EJ56" s="322">
        <f t="shared" si="370"/>
        <v>0</v>
      </c>
      <c r="EK56" s="20">
        <v>0</v>
      </c>
      <c r="EL56" s="322">
        <f t="shared" si="371"/>
        <v>0</v>
      </c>
      <c r="EM56" s="20">
        <v>0</v>
      </c>
      <c r="EN56" s="322">
        <f t="shared" si="372"/>
        <v>0</v>
      </c>
      <c r="EO56" s="20">
        <v>0</v>
      </c>
      <c r="EP56" s="322">
        <f t="shared" si="373"/>
        <v>0</v>
      </c>
      <c r="EQ56" s="20">
        <v>0</v>
      </c>
      <c r="ER56" s="322">
        <f t="shared" si="374"/>
        <v>0</v>
      </c>
      <c r="ES56" s="20">
        <v>0</v>
      </c>
      <c r="ET56" s="322">
        <f t="shared" si="375"/>
        <v>0</v>
      </c>
      <c r="EU56" s="20">
        <v>0</v>
      </c>
      <c r="EV56" s="322">
        <f t="shared" si="376"/>
        <v>0</v>
      </c>
      <c r="EW56" s="20">
        <v>0</v>
      </c>
      <c r="EX56" s="322">
        <f t="shared" si="377"/>
        <v>0</v>
      </c>
      <c r="EY56" s="20">
        <v>0</v>
      </c>
      <c r="EZ56" s="322">
        <f t="shared" si="378"/>
        <v>0</v>
      </c>
      <c r="FA56" s="20">
        <v>0</v>
      </c>
      <c r="FB56" s="322">
        <f t="shared" si="300"/>
        <v>0</v>
      </c>
      <c r="FC56" s="20">
        <v>0</v>
      </c>
      <c r="FD56" s="322">
        <f t="shared" si="301"/>
        <v>0</v>
      </c>
      <c r="FE56" s="20">
        <v>0</v>
      </c>
      <c r="FF56" s="322">
        <f t="shared" si="302"/>
        <v>0</v>
      </c>
      <c r="FG56" s="20">
        <v>0</v>
      </c>
      <c r="FH56" s="322">
        <f t="shared" si="303"/>
        <v>0</v>
      </c>
      <c r="FI56" s="20">
        <v>0</v>
      </c>
      <c r="FJ56" s="322">
        <f t="shared" si="304"/>
        <v>0</v>
      </c>
      <c r="FK56" s="20">
        <v>0</v>
      </c>
      <c r="FL56" s="322">
        <f t="shared" si="305"/>
        <v>0</v>
      </c>
      <c r="FM56" s="20">
        <v>0</v>
      </c>
      <c r="FN56" s="322">
        <f t="shared" si="306"/>
        <v>0</v>
      </c>
      <c r="FO56" s="20">
        <v>0</v>
      </c>
      <c r="FP56" s="322">
        <f t="shared" si="307"/>
        <v>0</v>
      </c>
      <c r="FQ56" s="20">
        <v>0</v>
      </c>
      <c r="FR56" s="322">
        <f t="shared" si="308"/>
        <v>0</v>
      </c>
      <c r="FS56" s="20">
        <v>0</v>
      </c>
      <c r="FT56" s="322">
        <f t="shared" si="309"/>
        <v>0</v>
      </c>
      <c r="FU56" s="20">
        <v>0</v>
      </c>
      <c r="FV56" s="322">
        <f t="shared" si="310"/>
        <v>0</v>
      </c>
      <c r="FW56" s="20">
        <v>0</v>
      </c>
      <c r="FX56" s="322">
        <f t="shared" si="311"/>
        <v>0</v>
      </c>
      <c r="FY56" s="20">
        <v>0</v>
      </c>
      <c r="FZ56" s="322">
        <f t="shared" si="312"/>
        <v>0</v>
      </c>
      <c r="GA56" s="20">
        <v>0</v>
      </c>
      <c r="GB56" s="322">
        <f t="shared" si="313"/>
        <v>0</v>
      </c>
      <c r="GC56" s="20">
        <v>0</v>
      </c>
      <c r="GD56" s="322">
        <f t="shared" si="314"/>
        <v>0</v>
      </c>
      <c r="GE56" s="20">
        <v>0</v>
      </c>
      <c r="GF56" s="322">
        <f t="shared" si="315"/>
        <v>0</v>
      </c>
      <c r="GG56" s="20">
        <v>0</v>
      </c>
      <c r="GH56" s="322">
        <f t="shared" si="316"/>
        <v>0</v>
      </c>
      <c r="GI56" s="20">
        <v>0</v>
      </c>
      <c r="GJ56" s="322">
        <f t="shared" si="317"/>
        <v>0</v>
      </c>
      <c r="GK56" s="20">
        <v>0</v>
      </c>
      <c r="GL56" s="322">
        <f t="shared" si="318"/>
        <v>0</v>
      </c>
      <c r="GM56" s="20">
        <v>0</v>
      </c>
      <c r="GN56" s="322">
        <f t="shared" si="319"/>
        <v>0</v>
      </c>
      <c r="GO56" s="20">
        <v>0</v>
      </c>
      <c r="GP56" s="322">
        <f t="shared" si="320"/>
        <v>0</v>
      </c>
      <c r="GQ56" s="20">
        <v>0</v>
      </c>
      <c r="GR56" s="322">
        <f t="shared" si="321"/>
        <v>0</v>
      </c>
      <c r="GS56" s="20">
        <v>0</v>
      </c>
      <c r="GT56" s="322">
        <f t="shared" si="322"/>
        <v>0</v>
      </c>
      <c r="GU56" s="20">
        <v>0</v>
      </c>
      <c r="GV56" s="322">
        <f t="shared" si="323"/>
        <v>0</v>
      </c>
      <c r="GW56" s="20">
        <v>0</v>
      </c>
      <c r="GX56" s="322">
        <f t="shared" si="324"/>
        <v>0</v>
      </c>
      <c r="GZ56" s="323">
        <f t="shared" si="389"/>
        <v>0</v>
      </c>
      <c r="HA56" s="324">
        <f t="shared" si="390"/>
        <v>0</v>
      </c>
      <c r="HB56" s="325">
        <f t="shared" si="327"/>
        <v>0</v>
      </c>
    </row>
    <row r="57" spans="1:210">
      <c r="A57" s="90"/>
      <c r="E57" s="20">
        <v>0</v>
      </c>
      <c r="F57" s="322">
        <f t="shared" si="328"/>
        <v>0</v>
      </c>
      <c r="G57" s="20">
        <v>0</v>
      </c>
      <c r="H57" s="322">
        <f t="shared" ref="H57" si="426">G57*$D57</f>
        <v>0</v>
      </c>
      <c r="I57" s="20">
        <v>0</v>
      </c>
      <c r="J57" s="322">
        <f t="shared" ref="J57" si="427">I57*$D57</f>
        <v>0</v>
      </c>
      <c r="K57" s="20">
        <v>0</v>
      </c>
      <c r="L57" s="322">
        <f t="shared" ref="L57" si="428">K57*$D57</f>
        <v>0</v>
      </c>
      <c r="M57" s="20">
        <v>0</v>
      </c>
      <c r="N57" s="322">
        <f t="shared" ref="N57" si="429">M57*$D57</f>
        <v>0</v>
      </c>
      <c r="O57" s="20">
        <v>0</v>
      </c>
      <c r="P57" s="322">
        <f t="shared" ref="P57" si="430">O57*$D57</f>
        <v>0</v>
      </c>
      <c r="Q57" s="20">
        <v>0</v>
      </c>
      <c r="R57" s="322">
        <f t="shared" si="334"/>
        <v>0</v>
      </c>
      <c r="S57" s="20">
        <v>0</v>
      </c>
      <c r="T57" s="322">
        <f t="shared" si="335"/>
        <v>0</v>
      </c>
      <c r="U57" s="20">
        <v>0</v>
      </c>
      <c r="V57" s="322">
        <f t="shared" si="336"/>
        <v>0</v>
      </c>
      <c r="W57" s="20">
        <v>0</v>
      </c>
      <c r="X57" s="322">
        <f t="shared" si="337"/>
        <v>0</v>
      </c>
      <c r="Y57" s="20">
        <v>0</v>
      </c>
      <c r="Z57" s="322">
        <f t="shared" si="338"/>
        <v>0</v>
      </c>
      <c r="AA57" s="20">
        <v>0</v>
      </c>
      <c r="AB57" s="322">
        <f t="shared" si="339"/>
        <v>0</v>
      </c>
      <c r="AC57" s="20">
        <v>0</v>
      </c>
      <c r="AD57" s="322">
        <f t="shared" si="340"/>
        <v>0</v>
      </c>
      <c r="AE57" s="20">
        <v>0</v>
      </c>
      <c r="AF57" s="322">
        <f t="shared" si="341"/>
        <v>0</v>
      </c>
      <c r="AG57" s="20">
        <v>0</v>
      </c>
      <c r="AH57" s="322">
        <f t="shared" si="342"/>
        <v>0</v>
      </c>
      <c r="AI57" s="20">
        <v>0</v>
      </c>
      <c r="AJ57" s="322">
        <f t="shared" si="343"/>
        <v>0</v>
      </c>
      <c r="AK57" s="20">
        <v>0</v>
      </c>
      <c r="AL57" s="322">
        <f t="shared" si="344"/>
        <v>0</v>
      </c>
      <c r="AM57" s="20">
        <v>0</v>
      </c>
      <c r="AN57" s="322">
        <f t="shared" si="345"/>
        <v>0</v>
      </c>
      <c r="AO57" s="20">
        <v>0</v>
      </c>
      <c r="AP57" s="322">
        <f t="shared" si="346"/>
        <v>0</v>
      </c>
      <c r="AQ57" s="20">
        <v>0</v>
      </c>
      <c r="AR57" s="322">
        <f t="shared" si="347"/>
        <v>0</v>
      </c>
      <c r="AS57" s="20">
        <v>0</v>
      </c>
      <c r="AT57" s="322">
        <f t="shared" si="348"/>
        <v>0</v>
      </c>
      <c r="AU57" s="20">
        <v>0</v>
      </c>
      <c r="AV57" s="322">
        <f t="shared" si="349"/>
        <v>0</v>
      </c>
      <c r="AW57" s="20">
        <v>0</v>
      </c>
      <c r="AX57" s="322">
        <f t="shared" si="350"/>
        <v>0</v>
      </c>
      <c r="AY57" s="20">
        <v>0</v>
      </c>
      <c r="AZ57" s="322">
        <f t="shared" si="351"/>
        <v>0</v>
      </c>
      <c r="BA57" s="20">
        <v>0</v>
      </c>
      <c r="BB57" s="322">
        <f t="shared" si="352"/>
        <v>0</v>
      </c>
      <c r="BC57" s="20">
        <v>0</v>
      </c>
      <c r="BD57" s="322">
        <f t="shared" si="353"/>
        <v>0</v>
      </c>
      <c r="BE57" s="20">
        <v>0</v>
      </c>
      <c r="BF57" s="322">
        <f t="shared" si="276"/>
        <v>0</v>
      </c>
      <c r="BG57" s="20">
        <v>0</v>
      </c>
      <c r="BH57" s="322">
        <f t="shared" si="277"/>
        <v>0</v>
      </c>
      <c r="BI57" s="20">
        <v>0</v>
      </c>
      <c r="BJ57" s="322">
        <f t="shared" si="278"/>
        <v>0</v>
      </c>
      <c r="BK57" s="20">
        <v>0</v>
      </c>
      <c r="BL57" s="322">
        <f t="shared" si="279"/>
        <v>0</v>
      </c>
      <c r="BM57" s="20">
        <v>0</v>
      </c>
      <c r="BN57" s="322">
        <f t="shared" si="280"/>
        <v>0</v>
      </c>
      <c r="BO57" s="20">
        <v>0</v>
      </c>
      <c r="BP57" s="322">
        <f t="shared" si="281"/>
        <v>0</v>
      </c>
      <c r="BQ57" s="20">
        <v>0</v>
      </c>
      <c r="BR57" s="322">
        <f t="shared" si="282"/>
        <v>0</v>
      </c>
      <c r="BS57" s="20">
        <v>0</v>
      </c>
      <c r="BT57" s="322">
        <f t="shared" si="283"/>
        <v>0</v>
      </c>
      <c r="BU57" s="20">
        <v>0</v>
      </c>
      <c r="BV57" s="322">
        <f t="shared" si="284"/>
        <v>0</v>
      </c>
      <c r="BW57" s="20">
        <v>0</v>
      </c>
      <c r="BX57" s="322">
        <f t="shared" si="285"/>
        <v>0</v>
      </c>
      <c r="BY57" s="20">
        <v>0</v>
      </c>
      <c r="BZ57" s="322">
        <f t="shared" si="286"/>
        <v>0</v>
      </c>
      <c r="CA57" s="20">
        <v>0</v>
      </c>
      <c r="CB57" s="322">
        <f t="shared" si="287"/>
        <v>0</v>
      </c>
      <c r="CC57" s="20">
        <v>0</v>
      </c>
      <c r="CD57" s="322">
        <f t="shared" si="288"/>
        <v>0</v>
      </c>
      <c r="CE57" s="20">
        <v>0</v>
      </c>
      <c r="CF57" s="322">
        <f t="shared" si="289"/>
        <v>0</v>
      </c>
      <c r="CG57" s="20">
        <v>0</v>
      </c>
      <c r="CH57" s="322">
        <f t="shared" si="290"/>
        <v>0</v>
      </c>
      <c r="CI57" s="20">
        <v>0</v>
      </c>
      <c r="CJ57" s="322">
        <f t="shared" si="291"/>
        <v>0</v>
      </c>
      <c r="CK57" s="20">
        <v>0</v>
      </c>
      <c r="CL57" s="322">
        <f t="shared" si="292"/>
        <v>0</v>
      </c>
      <c r="CM57" s="20">
        <v>0</v>
      </c>
      <c r="CN57" s="322">
        <f t="shared" si="293"/>
        <v>0</v>
      </c>
      <c r="CO57" s="20">
        <v>0</v>
      </c>
      <c r="CP57" s="322">
        <f t="shared" si="294"/>
        <v>0</v>
      </c>
      <c r="CQ57" s="20">
        <v>0</v>
      </c>
      <c r="CR57" s="322">
        <f t="shared" si="295"/>
        <v>0</v>
      </c>
      <c r="CS57" s="20">
        <v>0</v>
      </c>
      <c r="CT57" s="322">
        <f t="shared" si="296"/>
        <v>0</v>
      </c>
      <c r="CU57" s="20">
        <v>0</v>
      </c>
      <c r="CV57" s="322">
        <f t="shared" si="297"/>
        <v>0</v>
      </c>
      <c r="CW57" s="20">
        <v>0</v>
      </c>
      <c r="CX57" s="322">
        <f t="shared" si="298"/>
        <v>0</v>
      </c>
      <c r="CY57" s="20">
        <v>0</v>
      </c>
      <c r="CZ57" s="322">
        <f t="shared" si="299"/>
        <v>0</v>
      </c>
      <c r="DA57" s="20">
        <v>0</v>
      </c>
      <c r="DB57" s="322">
        <f t="shared" si="299"/>
        <v>0</v>
      </c>
      <c r="DC57" s="20">
        <v>0</v>
      </c>
      <c r="DD57" s="322">
        <f t="shared" si="354"/>
        <v>0</v>
      </c>
      <c r="DE57" s="20">
        <v>0</v>
      </c>
      <c r="DF57" s="322">
        <f t="shared" si="355"/>
        <v>0</v>
      </c>
      <c r="DG57" s="20">
        <v>0</v>
      </c>
      <c r="DH57" s="322">
        <f t="shared" si="356"/>
        <v>0</v>
      </c>
      <c r="DI57" s="20">
        <v>0</v>
      </c>
      <c r="DJ57" s="322">
        <f t="shared" si="357"/>
        <v>0</v>
      </c>
      <c r="DK57" s="20">
        <v>0</v>
      </c>
      <c r="DL57" s="322">
        <f t="shared" si="358"/>
        <v>0</v>
      </c>
      <c r="DM57" s="20">
        <v>0</v>
      </c>
      <c r="DN57" s="322">
        <f t="shared" si="359"/>
        <v>0</v>
      </c>
      <c r="DO57" s="20">
        <v>0</v>
      </c>
      <c r="DP57" s="322">
        <f t="shared" si="360"/>
        <v>0</v>
      </c>
      <c r="DQ57" s="20">
        <v>0</v>
      </c>
      <c r="DR57" s="322">
        <f t="shared" si="361"/>
        <v>0</v>
      </c>
      <c r="DS57" s="20">
        <v>0</v>
      </c>
      <c r="DT57" s="322">
        <f t="shared" si="362"/>
        <v>0</v>
      </c>
      <c r="DU57" s="20">
        <v>0</v>
      </c>
      <c r="DV57" s="322">
        <f t="shared" si="363"/>
        <v>0</v>
      </c>
      <c r="DW57" s="20">
        <v>0</v>
      </c>
      <c r="DX57" s="322">
        <f t="shared" si="364"/>
        <v>0</v>
      </c>
      <c r="DY57" s="20">
        <v>0</v>
      </c>
      <c r="DZ57" s="322">
        <f t="shared" si="365"/>
        <v>0</v>
      </c>
      <c r="EA57" s="20">
        <v>0</v>
      </c>
      <c r="EB57" s="322">
        <f t="shared" si="366"/>
        <v>0</v>
      </c>
      <c r="EC57" s="20">
        <v>0</v>
      </c>
      <c r="ED57" s="322">
        <f t="shared" si="367"/>
        <v>0</v>
      </c>
      <c r="EE57" s="20">
        <v>0</v>
      </c>
      <c r="EF57" s="322">
        <f t="shared" si="368"/>
        <v>0</v>
      </c>
      <c r="EG57" s="20">
        <v>0</v>
      </c>
      <c r="EH57" s="322">
        <f t="shared" si="369"/>
        <v>0</v>
      </c>
      <c r="EI57" s="20">
        <v>0</v>
      </c>
      <c r="EJ57" s="322">
        <f t="shared" si="370"/>
        <v>0</v>
      </c>
      <c r="EK57" s="20">
        <v>0</v>
      </c>
      <c r="EL57" s="322">
        <f t="shared" si="371"/>
        <v>0</v>
      </c>
      <c r="EM57" s="20">
        <v>0</v>
      </c>
      <c r="EN57" s="322">
        <f t="shared" si="372"/>
        <v>0</v>
      </c>
      <c r="EO57" s="20">
        <v>0</v>
      </c>
      <c r="EP57" s="322">
        <f t="shared" si="373"/>
        <v>0</v>
      </c>
      <c r="EQ57" s="20">
        <v>0</v>
      </c>
      <c r="ER57" s="322">
        <f t="shared" si="374"/>
        <v>0</v>
      </c>
      <c r="ES57" s="20">
        <v>0</v>
      </c>
      <c r="ET57" s="322">
        <f t="shared" si="375"/>
        <v>0</v>
      </c>
      <c r="EU57" s="20">
        <v>0</v>
      </c>
      <c r="EV57" s="322">
        <f t="shared" si="376"/>
        <v>0</v>
      </c>
      <c r="EW57" s="20">
        <v>0</v>
      </c>
      <c r="EX57" s="322">
        <f t="shared" si="377"/>
        <v>0</v>
      </c>
      <c r="EY57" s="20">
        <v>0</v>
      </c>
      <c r="EZ57" s="322">
        <f t="shared" si="378"/>
        <v>0</v>
      </c>
      <c r="FA57" s="20">
        <v>0</v>
      </c>
      <c r="FB57" s="322">
        <f t="shared" si="300"/>
        <v>0</v>
      </c>
      <c r="FC57" s="20">
        <v>0</v>
      </c>
      <c r="FD57" s="322">
        <f t="shared" si="301"/>
        <v>0</v>
      </c>
      <c r="FE57" s="20">
        <v>0</v>
      </c>
      <c r="FF57" s="322">
        <f t="shared" si="302"/>
        <v>0</v>
      </c>
      <c r="FG57" s="20">
        <v>0</v>
      </c>
      <c r="FH57" s="322">
        <f t="shared" si="303"/>
        <v>0</v>
      </c>
      <c r="FI57" s="20">
        <v>0</v>
      </c>
      <c r="FJ57" s="322">
        <f t="shared" si="304"/>
        <v>0</v>
      </c>
      <c r="FK57" s="20">
        <v>0</v>
      </c>
      <c r="FL57" s="322">
        <f t="shared" si="305"/>
        <v>0</v>
      </c>
      <c r="FM57" s="20">
        <v>0</v>
      </c>
      <c r="FN57" s="322">
        <f t="shared" si="306"/>
        <v>0</v>
      </c>
      <c r="FO57" s="20">
        <v>0</v>
      </c>
      <c r="FP57" s="322">
        <f t="shared" si="307"/>
        <v>0</v>
      </c>
      <c r="FQ57" s="20">
        <v>0</v>
      </c>
      <c r="FR57" s="322">
        <f t="shared" si="308"/>
        <v>0</v>
      </c>
      <c r="FS57" s="20">
        <v>0</v>
      </c>
      <c r="FT57" s="322">
        <f t="shared" si="309"/>
        <v>0</v>
      </c>
      <c r="FU57" s="20">
        <v>0</v>
      </c>
      <c r="FV57" s="322">
        <f t="shared" si="310"/>
        <v>0</v>
      </c>
      <c r="FW57" s="20">
        <v>0</v>
      </c>
      <c r="FX57" s="322">
        <f t="shared" si="311"/>
        <v>0</v>
      </c>
      <c r="FY57" s="20">
        <v>0</v>
      </c>
      <c r="FZ57" s="322">
        <f t="shared" si="312"/>
        <v>0</v>
      </c>
      <c r="GA57" s="20">
        <v>0</v>
      </c>
      <c r="GB57" s="322">
        <f t="shared" si="313"/>
        <v>0</v>
      </c>
      <c r="GC57" s="20">
        <v>0</v>
      </c>
      <c r="GD57" s="322">
        <f t="shared" si="314"/>
        <v>0</v>
      </c>
      <c r="GE57" s="20">
        <v>0</v>
      </c>
      <c r="GF57" s="322">
        <f t="shared" si="315"/>
        <v>0</v>
      </c>
      <c r="GG57" s="20">
        <v>0</v>
      </c>
      <c r="GH57" s="322">
        <f t="shared" si="316"/>
        <v>0</v>
      </c>
      <c r="GI57" s="20">
        <v>0</v>
      </c>
      <c r="GJ57" s="322">
        <f t="shared" si="317"/>
        <v>0</v>
      </c>
      <c r="GK57" s="20">
        <v>0</v>
      </c>
      <c r="GL57" s="322">
        <f t="shared" si="318"/>
        <v>0</v>
      </c>
      <c r="GM57" s="20">
        <v>0</v>
      </c>
      <c r="GN57" s="322">
        <f t="shared" si="319"/>
        <v>0</v>
      </c>
      <c r="GO57" s="20">
        <v>0</v>
      </c>
      <c r="GP57" s="322">
        <f t="shared" si="320"/>
        <v>0</v>
      </c>
      <c r="GQ57" s="20">
        <v>0</v>
      </c>
      <c r="GR57" s="322">
        <f t="shared" si="321"/>
        <v>0</v>
      </c>
      <c r="GS57" s="20">
        <v>0</v>
      </c>
      <c r="GT57" s="322">
        <f t="shared" si="322"/>
        <v>0</v>
      </c>
      <c r="GU57" s="20">
        <v>0</v>
      </c>
      <c r="GV57" s="322">
        <f t="shared" si="323"/>
        <v>0</v>
      </c>
      <c r="GW57" s="20">
        <v>0</v>
      </c>
      <c r="GX57" s="322">
        <f t="shared" si="324"/>
        <v>0</v>
      </c>
      <c r="GZ57" s="323">
        <f t="shared" si="389"/>
        <v>0</v>
      </c>
      <c r="HA57" s="324">
        <f t="shared" si="390"/>
        <v>0</v>
      </c>
      <c r="HB57" s="325">
        <f t="shared" si="327"/>
        <v>0</v>
      </c>
    </row>
    <row r="58" spans="1:210">
      <c r="A58" s="90"/>
      <c r="E58" s="20">
        <v>0</v>
      </c>
      <c r="F58" s="322">
        <f t="shared" si="328"/>
        <v>0</v>
      </c>
      <c r="G58" s="20">
        <v>0</v>
      </c>
      <c r="H58" s="322">
        <f t="shared" ref="H58" si="431">G58*$D58</f>
        <v>0</v>
      </c>
      <c r="I58" s="20">
        <v>0</v>
      </c>
      <c r="J58" s="322">
        <f t="shared" ref="J58" si="432">I58*$D58</f>
        <v>0</v>
      </c>
      <c r="K58" s="20">
        <v>0</v>
      </c>
      <c r="L58" s="322">
        <f t="shared" ref="L58" si="433">K58*$D58</f>
        <v>0</v>
      </c>
      <c r="M58" s="20">
        <v>0</v>
      </c>
      <c r="N58" s="322">
        <f t="shared" ref="N58" si="434">M58*$D58</f>
        <v>0</v>
      </c>
      <c r="O58" s="20">
        <v>0</v>
      </c>
      <c r="P58" s="322">
        <f t="shared" ref="P58" si="435">O58*$D58</f>
        <v>0</v>
      </c>
      <c r="Q58" s="20">
        <v>0</v>
      </c>
      <c r="R58" s="322">
        <f t="shared" si="334"/>
        <v>0</v>
      </c>
      <c r="S58" s="20">
        <v>0</v>
      </c>
      <c r="T58" s="322">
        <f t="shared" si="335"/>
        <v>0</v>
      </c>
      <c r="U58" s="20">
        <v>0</v>
      </c>
      <c r="V58" s="322">
        <f t="shared" si="336"/>
        <v>0</v>
      </c>
      <c r="W58" s="20">
        <v>0</v>
      </c>
      <c r="X58" s="322">
        <f t="shared" si="337"/>
        <v>0</v>
      </c>
      <c r="Y58" s="20">
        <v>0</v>
      </c>
      <c r="Z58" s="322">
        <f t="shared" si="338"/>
        <v>0</v>
      </c>
      <c r="AA58" s="20">
        <v>0</v>
      </c>
      <c r="AB58" s="322">
        <f t="shared" si="339"/>
        <v>0</v>
      </c>
      <c r="AC58" s="20">
        <v>0</v>
      </c>
      <c r="AD58" s="322">
        <f t="shared" si="340"/>
        <v>0</v>
      </c>
      <c r="AE58" s="20">
        <v>0</v>
      </c>
      <c r="AF58" s="322">
        <f t="shared" si="341"/>
        <v>0</v>
      </c>
      <c r="AG58" s="20">
        <v>0</v>
      </c>
      <c r="AH58" s="322">
        <f t="shared" si="342"/>
        <v>0</v>
      </c>
      <c r="AI58" s="20">
        <v>0</v>
      </c>
      <c r="AJ58" s="322">
        <f t="shared" si="343"/>
        <v>0</v>
      </c>
      <c r="AK58" s="20">
        <v>0</v>
      </c>
      <c r="AL58" s="322">
        <f t="shared" si="344"/>
        <v>0</v>
      </c>
      <c r="AM58" s="20">
        <v>0</v>
      </c>
      <c r="AN58" s="322">
        <f t="shared" si="345"/>
        <v>0</v>
      </c>
      <c r="AO58" s="20">
        <v>0</v>
      </c>
      <c r="AP58" s="322">
        <f t="shared" si="346"/>
        <v>0</v>
      </c>
      <c r="AQ58" s="20">
        <v>0</v>
      </c>
      <c r="AR58" s="322">
        <f t="shared" si="347"/>
        <v>0</v>
      </c>
      <c r="AS58" s="20">
        <v>0</v>
      </c>
      <c r="AT58" s="322">
        <f t="shared" si="348"/>
        <v>0</v>
      </c>
      <c r="AU58" s="20">
        <v>0</v>
      </c>
      <c r="AV58" s="322">
        <f t="shared" si="349"/>
        <v>0</v>
      </c>
      <c r="AW58" s="20">
        <v>0</v>
      </c>
      <c r="AX58" s="322">
        <f t="shared" si="350"/>
        <v>0</v>
      </c>
      <c r="AY58" s="20">
        <v>0</v>
      </c>
      <c r="AZ58" s="322">
        <f t="shared" si="351"/>
        <v>0</v>
      </c>
      <c r="BA58" s="20">
        <v>0</v>
      </c>
      <c r="BB58" s="322">
        <f t="shared" si="352"/>
        <v>0</v>
      </c>
      <c r="BC58" s="20">
        <v>0</v>
      </c>
      <c r="BD58" s="322">
        <f t="shared" si="353"/>
        <v>0</v>
      </c>
      <c r="BE58" s="20">
        <v>0</v>
      </c>
      <c r="BF58" s="322">
        <f t="shared" si="276"/>
        <v>0</v>
      </c>
      <c r="BG58" s="20">
        <v>0</v>
      </c>
      <c r="BH58" s="322">
        <f t="shared" si="277"/>
        <v>0</v>
      </c>
      <c r="BI58" s="20">
        <v>0</v>
      </c>
      <c r="BJ58" s="322">
        <f t="shared" si="278"/>
        <v>0</v>
      </c>
      <c r="BK58" s="20">
        <v>0</v>
      </c>
      <c r="BL58" s="322">
        <f t="shared" si="279"/>
        <v>0</v>
      </c>
      <c r="BM58" s="20">
        <v>0</v>
      </c>
      <c r="BN58" s="322">
        <f t="shared" si="280"/>
        <v>0</v>
      </c>
      <c r="BO58" s="20">
        <v>0</v>
      </c>
      <c r="BP58" s="322">
        <f t="shared" si="281"/>
        <v>0</v>
      </c>
      <c r="BQ58" s="20">
        <v>0</v>
      </c>
      <c r="BR58" s="322">
        <f t="shared" si="282"/>
        <v>0</v>
      </c>
      <c r="BS58" s="20">
        <v>0</v>
      </c>
      <c r="BT58" s="322">
        <f t="shared" si="283"/>
        <v>0</v>
      </c>
      <c r="BU58" s="20">
        <v>0</v>
      </c>
      <c r="BV58" s="322">
        <f t="shared" si="284"/>
        <v>0</v>
      </c>
      <c r="BW58" s="20">
        <v>0</v>
      </c>
      <c r="BX58" s="322">
        <f t="shared" si="285"/>
        <v>0</v>
      </c>
      <c r="BY58" s="20">
        <v>0</v>
      </c>
      <c r="BZ58" s="322">
        <f t="shared" si="286"/>
        <v>0</v>
      </c>
      <c r="CA58" s="20">
        <v>0</v>
      </c>
      <c r="CB58" s="322">
        <f t="shared" si="287"/>
        <v>0</v>
      </c>
      <c r="CC58" s="20">
        <v>0</v>
      </c>
      <c r="CD58" s="322">
        <f t="shared" si="288"/>
        <v>0</v>
      </c>
      <c r="CE58" s="20">
        <v>0</v>
      </c>
      <c r="CF58" s="322">
        <f t="shared" si="289"/>
        <v>0</v>
      </c>
      <c r="CG58" s="20">
        <v>0</v>
      </c>
      <c r="CH58" s="322">
        <f t="shared" si="290"/>
        <v>0</v>
      </c>
      <c r="CI58" s="20">
        <v>0</v>
      </c>
      <c r="CJ58" s="322">
        <f t="shared" si="291"/>
        <v>0</v>
      </c>
      <c r="CK58" s="20">
        <v>0</v>
      </c>
      <c r="CL58" s="322">
        <f t="shared" si="292"/>
        <v>0</v>
      </c>
      <c r="CM58" s="20">
        <v>0</v>
      </c>
      <c r="CN58" s="322">
        <f t="shared" si="293"/>
        <v>0</v>
      </c>
      <c r="CO58" s="20">
        <v>0</v>
      </c>
      <c r="CP58" s="322">
        <f t="shared" si="294"/>
        <v>0</v>
      </c>
      <c r="CQ58" s="20">
        <v>0</v>
      </c>
      <c r="CR58" s="322">
        <f t="shared" si="295"/>
        <v>0</v>
      </c>
      <c r="CS58" s="20">
        <v>0</v>
      </c>
      <c r="CT58" s="322">
        <f t="shared" si="296"/>
        <v>0</v>
      </c>
      <c r="CU58" s="20">
        <v>0</v>
      </c>
      <c r="CV58" s="322">
        <f t="shared" si="297"/>
        <v>0</v>
      </c>
      <c r="CW58" s="20">
        <v>0</v>
      </c>
      <c r="CX58" s="322">
        <f t="shared" si="298"/>
        <v>0</v>
      </c>
      <c r="CY58" s="20">
        <v>0</v>
      </c>
      <c r="CZ58" s="322">
        <f t="shared" si="299"/>
        <v>0</v>
      </c>
      <c r="DA58" s="20">
        <v>0</v>
      </c>
      <c r="DB58" s="322">
        <f t="shared" si="299"/>
        <v>0</v>
      </c>
      <c r="DC58" s="20">
        <v>0</v>
      </c>
      <c r="DD58" s="322">
        <f t="shared" si="354"/>
        <v>0</v>
      </c>
      <c r="DE58" s="20">
        <v>0</v>
      </c>
      <c r="DF58" s="322">
        <f t="shared" si="355"/>
        <v>0</v>
      </c>
      <c r="DG58" s="20">
        <v>0</v>
      </c>
      <c r="DH58" s="322">
        <f t="shared" si="356"/>
        <v>0</v>
      </c>
      <c r="DI58" s="20">
        <v>0</v>
      </c>
      <c r="DJ58" s="322">
        <f t="shared" si="357"/>
        <v>0</v>
      </c>
      <c r="DK58" s="20">
        <v>0</v>
      </c>
      <c r="DL58" s="322">
        <f t="shared" si="358"/>
        <v>0</v>
      </c>
      <c r="DM58" s="20">
        <v>0</v>
      </c>
      <c r="DN58" s="322">
        <f t="shared" si="359"/>
        <v>0</v>
      </c>
      <c r="DO58" s="20">
        <v>0</v>
      </c>
      <c r="DP58" s="322">
        <f t="shared" si="360"/>
        <v>0</v>
      </c>
      <c r="DQ58" s="20">
        <v>0</v>
      </c>
      <c r="DR58" s="322">
        <f t="shared" si="361"/>
        <v>0</v>
      </c>
      <c r="DS58" s="20">
        <v>0</v>
      </c>
      <c r="DT58" s="322">
        <f t="shared" si="362"/>
        <v>0</v>
      </c>
      <c r="DU58" s="20">
        <v>0</v>
      </c>
      <c r="DV58" s="322">
        <f t="shared" si="363"/>
        <v>0</v>
      </c>
      <c r="DW58" s="20">
        <v>0</v>
      </c>
      <c r="DX58" s="322">
        <f t="shared" si="364"/>
        <v>0</v>
      </c>
      <c r="DY58" s="20">
        <v>0</v>
      </c>
      <c r="DZ58" s="322">
        <f t="shared" si="365"/>
        <v>0</v>
      </c>
      <c r="EA58" s="20">
        <v>0</v>
      </c>
      <c r="EB58" s="322">
        <f t="shared" si="366"/>
        <v>0</v>
      </c>
      <c r="EC58" s="20">
        <v>0</v>
      </c>
      <c r="ED58" s="322">
        <f t="shared" si="367"/>
        <v>0</v>
      </c>
      <c r="EE58" s="20">
        <v>0</v>
      </c>
      <c r="EF58" s="322">
        <f t="shared" si="368"/>
        <v>0</v>
      </c>
      <c r="EG58" s="20">
        <v>0</v>
      </c>
      <c r="EH58" s="322">
        <f t="shared" si="369"/>
        <v>0</v>
      </c>
      <c r="EI58" s="20">
        <v>0</v>
      </c>
      <c r="EJ58" s="322">
        <f t="shared" si="370"/>
        <v>0</v>
      </c>
      <c r="EK58" s="20">
        <v>0</v>
      </c>
      <c r="EL58" s="322">
        <f t="shared" si="371"/>
        <v>0</v>
      </c>
      <c r="EM58" s="20">
        <v>0</v>
      </c>
      <c r="EN58" s="322">
        <f t="shared" si="372"/>
        <v>0</v>
      </c>
      <c r="EO58" s="20">
        <v>0</v>
      </c>
      <c r="EP58" s="322">
        <f t="shared" si="373"/>
        <v>0</v>
      </c>
      <c r="EQ58" s="20">
        <v>0</v>
      </c>
      <c r="ER58" s="322">
        <f t="shared" si="374"/>
        <v>0</v>
      </c>
      <c r="ES58" s="20">
        <v>0</v>
      </c>
      <c r="ET58" s="322">
        <f t="shared" si="375"/>
        <v>0</v>
      </c>
      <c r="EU58" s="20">
        <v>0</v>
      </c>
      <c r="EV58" s="322">
        <f t="shared" si="376"/>
        <v>0</v>
      </c>
      <c r="EW58" s="20">
        <v>0</v>
      </c>
      <c r="EX58" s="322">
        <f t="shared" si="377"/>
        <v>0</v>
      </c>
      <c r="EY58" s="20">
        <v>0</v>
      </c>
      <c r="EZ58" s="322">
        <f t="shared" si="378"/>
        <v>0</v>
      </c>
      <c r="FA58" s="20">
        <v>0</v>
      </c>
      <c r="FB58" s="322">
        <f t="shared" si="300"/>
        <v>0</v>
      </c>
      <c r="FC58" s="20">
        <v>0</v>
      </c>
      <c r="FD58" s="322">
        <f t="shared" si="301"/>
        <v>0</v>
      </c>
      <c r="FE58" s="20">
        <v>0</v>
      </c>
      <c r="FF58" s="322">
        <f t="shared" si="302"/>
        <v>0</v>
      </c>
      <c r="FG58" s="20">
        <v>0</v>
      </c>
      <c r="FH58" s="322">
        <f t="shared" si="303"/>
        <v>0</v>
      </c>
      <c r="FI58" s="20">
        <v>0</v>
      </c>
      <c r="FJ58" s="322">
        <f t="shared" si="304"/>
        <v>0</v>
      </c>
      <c r="FK58" s="20">
        <v>0</v>
      </c>
      <c r="FL58" s="322">
        <f t="shared" si="305"/>
        <v>0</v>
      </c>
      <c r="FM58" s="20">
        <v>0</v>
      </c>
      <c r="FN58" s="322">
        <f t="shared" si="306"/>
        <v>0</v>
      </c>
      <c r="FO58" s="20">
        <v>0</v>
      </c>
      <c r="FP58" s="322">
        <f t="shared" si="307"/>
        <v>0</v>
      </c>
      <c r="FQ58" s="20">
        <v>0</v>
      </c>
      <c r="FR58" s="322">
        <f t="shared" si="308"/>
        <v>0</v>
      </c>
      <c r="FS58" s="20">
        <v>0</v>
      </c>
      <c r="FT58" s="322">
        <f t="shared" si="309"/>
        <v>0</v>
      </c>
      <c r="FU58" s="20">
        <v>0</v>
      </c>
      <c r="FV58" s="322">
        <f t="shared" si="310"/>
        <v>0</v>
      </c>
      <c r="FW58" s="20">
        <v>0</v>
      </c>
      <c r="FX58" s="322">
        <f t="shared" si="311"/>
        <v>0</v>
      </c>
      <c r="FY58" s="20">
        <v>0</v>
      </c>
      <c r="FZ58" s="322">
        <f t="shared" si="312"/>
        <v>0</v>
      </c>
      <c r="GA58" s="20">
        <v>0</v>
      </c>
      <c r="GB58" s="322">
        <f t="shared" si="313"/>
        <v>0</v>
      </c>
      <c r="GC58" s="20">
        <v>0</v>
      </c>
      <c r="GD58" s="322">
        <f t="shared" si="314"/>
        <v>0</v>
      </c>
      <c r="GE58" s="20">
        <v>0</v>
      </c>
      <c r="GF58" s="322">
        <f t="shared" si="315"/>
        <v>0</v>
      </c>
      <c r="GG58" s="20">
        <v>0</v>
      </c>
      <c r="GH58" s="322">
        <f t="shared" si="316"/>
        <v>0</v>
      </c>
      <c r="GI58" s="20">
        <v>0</v>
      </c>
      <c r="GJ58" s="322">
        <f t="shared" si="317"/>
        <v>0</v>
      </c>
      <c r="GK58" s="20">
        <v>0</v>
      </c>
      <c r="GL58" s="322">
        <f t="shared" si="318"/>
        <v>0</v>
      </c>
      <c r="GM58" s="20">
        <v>0</v>
      </c>
      <c r="GN58" s="322">
        <f t="shared" si="319"/>
        <v>0</v>
      </c>
      <c r="GO58" s="20">
        <v>0</v>
      </c>
      <c r="GP58" s="322">
        <f t="shared" si="320"/>
        <v>0</v>
      </c>
      <c r="GQ58" s="20">
        <v>0</v>
      </c>
      <c r="GR58" s="322">
        <f t="shared" si="321"/>
        <v>0</v>
      </c>
      <c r="GS58" s="20">
        <v>0</v>
      </c>
      <c r="GT58" s="322">
        <f t="shared" si="322"/>
        <v>0</v>
      </c>
      <c r="GU58" s="20">
        <v>0</v>
      </c>
      <c r="GV58" s="322">
        <f t="shared" si="323"/>
        <v>0</v>
      </c>
      <c r="GW58" s="20">
        <v>0</v>
      </c>
      <c r="GX58" s="322">
        <f t="shared" si="324"/>
        <v>0</v>
      </c>
      <c r="GZ58" s="323">
        <f t="shared" si="389"/>
        <v>0</v>
      </c>
      <c r="HA58" s="324">
        <f t="shared" si="390"/>
        <v>0</v>
      </c>
      <c r="HB58" s="325">
        <f t="shared" si="327"/>
        <v>0</v>
      </c>
    </row>
    <row r="59" spans="1:210">
      <c r="A59" s="90"/>
      <c r="E59" s="20">
        <v>0</v>
      </c>
      <c r="F59" s="322">
        <f t="shared" si="328"/>
        <v>0</v>
      </c>
      <c r="G59" s="20">
        <v>0</v>
      </c>
      <c r="H59" s="322">
        <f t="shared" ref="H59" si="436">G59*$D59</f>
        <v>0</v>
      </c>
      <c r="I59" s="20">
        <v>0</v>
      </c>
      <c r="J59" s="322">
        <f t="shared" ref="J59" si="437">I59*$D59</f>
        <v>0</v>
      </c>
      <c r="K59" s="20">
        <v>0</v>
      </c>
      <c r="L59" s="322">
        <f t="shared" ref="L59" si="438">K59*$D59</f>
        <v>0</v>
      </c>
      <c r="M59" s="20">
        <v>0</v>
      </c>
      <c r="N59" s="322">
        <f t="shared" ref="N59" si="439">M59*$D59</f>
        <v>0</v>
      </c>
      <c r="O59" s="20">
        <v>0</v>
      </c>
      <c r="P59" s="322">
        <f t="shared" ref="P59" si="440">O59*$D59</f>
        <v>0</v>
      </c>
      <c r="Q59" s="20">
        <v>0</v>
      </c>
      <c r="R59" s="322">
        <f t="shared" si="334"/>
        <v>0</v>
      </c>
      <c r="S59" s="20">
        <v>0</v>
      </c>
      <c r="T59" s="322">
        <f t="shared" si="335"/>
        <v>0</v>
      </c>
      <c r="U59" s="20">
        <v>0</v>
      </c>
      <c r="V59" s="322">
        <f t="shared" si="336"/>
        <v>0</v>
      </c>
      <c r="W59" s="20">
        <v>0</v>
      </c>
      <c r="X59" s="322">
        <f t="shared" si="337"/>
        <v>0</v>
      </c>
      <c r="Y59" s="20">
        <v>0</v>
      </c>
      <c r="Z59" s="322">
        <f t="shared" si="338"/>
        <v>0</v>
      </c>
      <c r="AA59" s="20">
        <v>0</v>
      </c>
      <c r="AB59" s="322">
        <f t="shared" si="339"/>
        <v>0</v>
      </c>
      <c r="AC59" s="20">
        <v>0</v>
      </c>
      <c r="AD59" s="322">
        <f t="shared" si="340"/>
        <v>0</v>
      </c>
      <c r="AE59" s="20">
        <v>0</v>
      </c>
      <c r="AF59" s="322">
        <f t="shared" si="341"/>
        <v>0</v>
      </c>
      <c r="AG59" s="20">
        <v>0</v>
      </c>
      <c r="AH59" s="322">
        <f t="shared" si="342"/>
        <v>0</v>
      </c>
      <c r="AI59" s="20">
        <v>0</v>
      </c>
      <c r="AJ59" s="322">
        <f t="shared" si="343"/>
        <v>0</v>
      </c>
      <c r="AK59" s="20">
        <v>0</v>
      </c>
      <c r="AL59" s="322">
        <f t="shared" si="344"/>
        <v>0</v>
      </c>
      <c r="AM59" s="20">
        <v>0</v>
      </c>
      <c r="AN59" s="322">
        <f t="shared" si="345"/>
        <v>0</v>
      </c>
      <c r="AO59" s="20">
        <v>0</v>
      </c>
      <c r="AP59" s="322">
        <f t="shared" si="346"/>
        <v>0</v>
      </c>
      <c r="AQ59" s="20">
        <v>0</v>
      </c>
      <c r="AR59" s="322">
        <f t="shared" si="347"/>
        <v>0</v>
      </c>
      <c r="AS59" s="20">
        <v>0</v>
      </c>
      <c r="AT59" s="322">
        <f t="shared" si="348"/>
        <v>0</v>
      </c>
      <c r="AU59" s="20">
        <v>0</v>
      </c>
      <c r="AV59" s="322">
        <f t="shared" si="349"/>
        <v>0</v>
      </c>
      <c r="AW59" s="20">
        <v>0</v>
      </c>
      <c r="AX59" s="322">
        <f t="shared" si="350"/>
        <v>0</v>
      </c>
      <c r="AY59" s="20">
        <v>0</v>
      </c>
      <c r="AZ59" s="322">
        <f t="shared" si="351"/>
        <v>0</v>
      </c>
      <c r="BA59" s="20">
        <v>0</v>
      </c>
      <c r="BB59" s="322">
        <f t="shared" si="352"/>
        <v>0</v>
      </c>
      <c r="BC59" s="20">
        <v>0</v>
      </c>
      <c r="BD59" s="322">
        <f t="shared" si="353"/>
        <v>0</v>
      </c>
      <c r="BE59" s="20">
        <v>0</v>
      </c>
      <c r="BF59" s="322">
        <f t="shared" si="276"/>
        <v>0</v>
      </c>
      <c r="BG59" s="20">
        <v>0</v>
      </c>
      <c r="BH59" s="322">
        <f t="shared" si="277"/>
        <v>0</v>
      </c>
      <c r="BI59" s="20">
        <v>0</v>
      </c>
      <c r="BJ59" s="322">
        <f t="shared" si="278"/>
        <v>0</v>
      </c>
      <c r="BK59" s="20">
        <v>0</v>
      </c>
      <c r="BL59" s="322">
        <f t="shared" si="279"/>
        <v>0</v>
      </c>
      <c r="BM59" s="20">
        <v>0</v>
      </c>
      <c r="BN59" s="322">
        <f t="shared" si="280"/>
        <v>0</v>
      </c>
      <c r="BO59" s="20">
        <v>0</v>
      </c>
      <c r="BP59" s="322">
        <f t="shared" si="281"/>
        <v>0</v>
      </c>
      <c r="BQ59" s="20">
        <v>0</v>
      </c>
      <c r="BR59" s="322">
        <f t="shared" si="282"/>
        <v>0</v>
      </c>
      <c r="BS59" s="20">
        <v>0</v>
      </c>
      <c r="BT59" s="322">
        <f t="shared" si="283"/>
        <v>0</v>
      </c>
      <c r="BU59" s="20">
        <v>0</v>
      </c>
      <c r="BV59" s="322">
        <f t="shared" si="284"/>
        <v>0</v>
      </c>
      <c r="BW59" s="20">
        <v>0</v>
      </c>
      <c r="BX59" s="322">
        <f t="shared" si="285"/>
        <v>0</v>
      </c>
      <c r="BY59" s="20">
        <v>0</v>
      </c>
      <c r="BZ59" s="322">
        <f t="shared" si="286"/>
        <v>0</v>
      </c>
      <c r="CA59" s="20">
        <v>0</v>
      </c>
      <c r="CB59" s="322">
        <f t="shared" si="287"/>
        <v>0</v>
      </c>
      <c r="CC59" s="20">
        <v>0</v>
      </c>
      <c r="CD59" s="322">
        <f t="shared" si="288"/>
        <v>0</v>
      </c>
      <c r="CE59" s="20">
        <v>0</v>
      </c>
      <c r="CF59" s="322">
        <f t="shared" si="289"/>
        <v>0</v>
      </c>
      <c r="CG59" s="20">
        <v>0</v>
      </c>
      <c r="CH59" s="322">
        <f t="shared" si="290"/>
        <v>0</v>
      </c>
      <c r="CI59" s="20">
        <v>0</v>
      </c>
      <c r="CJ59" s="322">
        <f t="shared" si="291"/>
        <v>0</v>
      </c>
      <c r="CK59" s="20">
        <v>0</v>
      </c>
      <c r="CL59" s="322">
        <f t="shared" si="292"/>
        <v>0</v>
      </c>
      <c r="CM59" s="20">
        <v>0</v>
      </c>
      <c r="CN59" s="322">
        <f t="shared" si="293"/>
        <v>0</v>
      </c>
      <c r="CO59" s="20">
        <v>0</v>
      </c>
      <c r="CP59" s="322">
        <f t="shared" si="294"/>
        <v>0</v>
      </c>
      <c r="CQ59" s="20">
        <v>0</v>
      </c>
      <c r="CR59" s="322">
        <f t="shared" si="295"/>
        <v>0</v>
      </c>
      <c r="CS59" s="20">
        <v>0</v>
      </c>
      <c r="CT59" s="322">
        <f t="shared" si="296"/>
        <v>0</v>
      </c>
      <c r="CU59" s="20">
        <v>0</v>
      </c>
      <c r="CV59" s="322">
        <f t="shared" si="297"/>
        <v>0</v>
      </c>
      <c r="CW59" s="20">
        <v>0</v>
      </c>
      <c r="CX59" s="322">
        <f t="shared" si="298"/>
        <v>0</v>
      </c>
      <c r="CY59" s="20">
        <v>0</v>
      </c>
      <c r="CZ59" s="322">
        <f t="shared" si="299"/>
        <v>0</v>
      </c>
      <c r="DA59" s="20">
        <v>0</v>
      </c>
      <c r="DB59" s="322">
        <f t="shared" si="299"/>
        <v>0</v>
      </c>
      <c r="DC59" s="20">
        <v>0</v>
      </c>
      <c r="DD59" s="322">
        <f t="shared" si="354"/>
        <v>0</v>
      </c>
      <c r="DE59" s="20">
        <v>0</v>
      </c>
      <c r="DF59" s="322">
        <f t="shared" si="355"/>
        <v>0</v>
      </c>
      <c r="DG59" s="20">
        <v>0</v>
      </c>
      <c r="DH59" s="322">
        <f t="shared" si="356"/>
        <v>0</v>
      </c>
      <c r="DI59" s="20">
        <v>0</v>
      </c>
      <c r="DJ59" s="322">
        <f t="shared" si="357"/>
        <v>0</v>
      </c>
      <c r="DK59" s="20">
        <v>0</v>
      </c>
      <c r="DL59" s="322">
        <f t="shared" si="358"/>
        <v>0</v>
      </c>
      <c r="DM59" s="20">
        <v>0</v>
      </c>
      <c r="DN59" s="322">
        <f t="shared" si="359"/>
        <v>0</v>
      </c>
      <c r="DO59" s="20">
        <v>0</v>
      </c>
      <c r="DP59" s="322">
        <f t="shared" si="360"/>
        <v>0</v>
      </c>
      <c r="DQ59" s="20">
        <v>0</v>
      </c>
      <c r="DR59" s="322">
        <f t="shared" si="361"/>
        <v>0</v>
      </c>
      <c r="DS59" s="20">
        <v>0</v>
      </c>
      <c r="DT59" s="322">
        <f t="shared" si="362"/>
        <v>0</v>
      </c>
      <c r="DU59" s="20">
        <v>0</v>
      </c>
      <c r="DV59" s="322">
        <f t="shared" si="363"/>
        <v>0</v>
      </c>
      <c r="DW59" s="20">
        <v>0</v>
      </c>
      <c r="DX59" s="322">
        <f t="shared" si="364"/>
        <v>0</v>
      </c>
      <c r="DY59" s="20">
        <v>0</v>
      </c>
      <c r="DZ59" s="322">
        <f t="shared" si="365"/>
        <v>0</v>
      </c>
      <c r="EA59" s="20">
        <v>0</v>
      </c>
      <c r="EB59" s="322">
        <f t="shared" si="366"/>
        <v>0</v>
      </c>
      <c r="EC59" s="20">
        <v>0</v>
      </c>
      <c r="ED59" s="322">
        <f t="shared" si="367"/>
        <v>0</v>
      </c>
      <c r="EE59" s="20">
        <v>0</v>
      </c>
      <c r="EF59" s="322">
        <f t="shared" si="368"/>
        <v>0</v>
      </c>
      <c r="EG59" s="20">
        <v>0</v>
      </c>
      <c r="EH59" s="322">
        <f t="shared" si="369"/>
        <v>0</v>
      </c>
      <c r="EI59" s="20">
        <v>0</v>
      </c>
      <c r="EJ59" s="322">
        <f t="shared" si="370"/>
        <v>0</v>
      </c>
      <c r="EK59" s="20">
        <v>0</v>
      </c>
      <c r="EL59" s="322">
        <f t="shared" si="371"/>
        <v>0</v>
      </c>
      <c r="EM59" s="20">
        <v>0</v>
      </c>
      <c r="EN59" s="322">
        <f t="shared" si="372"/>
        <v>0</v>
      </c>
      <c r="EO59" s="20">
        <v>0</v>
      </c>
      <c r="EP59" s="322">
        <f t="shared" si="373"/>
        <v>0</v>
      </c>
      <c r="EQ59" s="20">
        <v>0</v>
      </c>
      <c r="ER59" s="322">
        <f t="shared" si="374"/>
        <v>0</v>
      </c>
      <c r="ES59" s="20">
        <v>0</v>
      </c>
      <c r="ET59" s="322">
        <f t="shared" si="375"/>
        <v>0</v>
      </c>
      <c r="EU59" s="20">
        <v>0</v>
      </c>
      <c r="EV59" s="322">
        <f t="shared" si="376"/>
        <v>0</v>
      </c>
      <c r="EW59" s="20">
        <v>0</v>
      </c>
      <c r="EX59" s="322">
        <f t="shared" si="377"/>
        <v>0</v>
      </c>
      <c r="EY59" s="20">
        <v>0</v>
      </c>
      <c r="EZ59" s="322">
        <f t="shared" si="378"/>
        <v>0</v>
      </c>
      <c r="FA59" s="20">
        <v>0</v>
      </c>
      <c r="FB59" s="322">
        <f t="shared" si="300"/>
        <v>0</v>
      </c>
      <c r="FC59" s="20">
        <v>0</v>
      </c>
      <c r="FD59" s="322">
        <f t="shared" si="301"/>
        <v>0</v>
      </c>
      <c r="FE59" s="20">
        <v>0</v>
      </c>
      <c r="FF59" s="322">
        <f t="shared" si="302"/>
        <v>0</v>
      </c>
      <c r="FG59" s="20">
        <v>0</v>
      </c>
      <c r="FH59" s="322">
        <f t="shared" si="303"/>
        <v>0</v>
      </c>
      <c r="FI59" s="20">
        <v>0</v>
      </c>
      <c r="FJ59" s="322">
        <f t="shared" si="304"/>
        <v>0</v>
      </c>
      <c r="FK59" s="20">
        <v>0</v>
      </c>
      <c r="FL59" s="322">
        <f t="shared" si="305"/>
        <v>0</v>
      </c>
      <c r="FM59" s="20">
        <v>0</v>
      </c>
      <c r="FN59" s="322">
        <f t="shared" si="306"/>
        <v>0</v>
      </c>
      <c r="FO59" s="20">
        <v>0</v>
      </c>
      <c r="FP59" s="322">
        <f t="shared" si="307"/>
        <v>0</v>
      </c>
      <c r="FQ59" s="20">
        <v>0</v>
      </c>
      <c r="FR59" s="322">
        <f t="shared" si="308"/>
        <v>0</v>
      </c>
      <c r="FS59" s="20">
        <v>0</v>
      </c>
      <c r="FT59" s="322">
        <f t="shared" si="309"/>
        <v>0</v>
      </c>
      <c r="FU59" s="20">
        <v>0</v>
      </c>
      <c r="FV59" s="322">
        <f t="shared" si="310"/>
        <v>0</v>
      </c>
      <c r="FW59" s="20">
        <v>0</v>
      </c>
      <c r="FX59" s="322">
        <f t="shared" si="311"/>
        <v>0</v>
      </c>
      <c r="FY59" s="20">
        <v>0</v>
      </c>
      <c r="FZ59" s="322">
        <f t="shared" si="312"/>
        <v>0</v>
      </c>
      <c r="GA59" s="20">
        <v>0</v>
      </c>
      <c r="GB59" s="322">
        <f t="shared" si="313"/>
        <v>0</v>
      </c>
      <c r="GC59" s="20">
        <v>0</v>
      </c>
      <c r="GD59" s="322">
        <f t="shared" si="314"/>
        <v>0</v>
      </c>
      <c r="GE59" s="20">
        <v>0</v>
      </c>
      <c r="GF59" s="322">
        <f t="shared" si="315"/>
        <v>0</v>
      </c>
      <c r="GG59" s="20">
        <v>0</v>
      </c>
      <c r="GH59" s="322">
        <f t="shared" si="316"/>
        <v>0</v>
      </c>
      <c r="GI59" s="20">
        <v>0</v>
      </c>
      <c r="GJ59" s="322">
        <f t="shared" si="317"/>
        <v>0</v>
      </c>
      <c r="GK59" s="20">
        <v>0</v>
      </c>
      <c r="GL59" s="322">
        <f t="shared" si="318"/>
        <v>0</v>
      </c>
      <c r="GM59" s="20">
        <v>0</v>
      </c>
      <c r="GN59" s="322">
        <f t="shared" si="319"/>
        <v>0</v>
      </c>
      <c r="GO59" s="20">
        <v>0</v>
      </c>
      <c r="GP59" s="322">
        <f t="shared" si="320"/>
        <v>0</v>
      </c>
      <c r="GQ59" s="20">
        <v>0</v>
      </c>
      <c r="GR59" s="322">
        <f t="shared" si="321"/>
        <v>0</v>
      </c>
      <c r="GS59" s="20">
        <v>0</v>
      </c>
      <c r="GT59" s="322">
        <f t="shared" si="322"/>
        <v>0</v>
      </c>
      <c r="GU59" s="20">
        <v>0</v>
      </c>
      <c r="GV59" s="322">
        <f t="shared" si="323"/>
        <v>0</v>
      </c>
      <c r="GW59" s="20">
        <v>0</v>
      </c>
      <c r="GX59" s="322">
        <f t="shared" si="324"/>
        <v>0</v>
      </c>
      <c r="GZ59" s="323">
        <f t="shared" si="389"/>
        <v>0</v>
      </c>
      <c r="HA59" s="324">
        <f t="shared" si="390"/>
        <v>0</v>
      </c>
      <c r="HB59" s="325">
        <f t="shared" si="327"/>
        <v>0</v>
      </c>
    </row>
    <row r="60" spans="1:210">
      <c r="A60" s="90"/>
      <c r="E60" s="20">
        <v>0</v>
      </c>
      <c r="F60" s="322">
        <f t="shared" si="328"/>
        <v>0</v>
      </c>
      <c r="G60" s="20">
        <v>0</v>
      </c>
      <c r="H60" s="322">
        <f t="shared" ref="H60" si="441">G60*$D60</f>
        <v>0</v>
      </c>
      <c r="I60" s="20">
        <v>0</v>
      </c>
      <c r="J60" s="322">
        <f t="shared" ref="J60" si="442">I60*$D60</f>
        <v>0</v>
      </c>
      <c r="K60" s="20">
        <v>0</v>
      </c>
      <c r="L60" s="322">
        <f t="shared" ref="L60" si="443">K60*$D60</f>
        <v>0</v>
      </c>
      <c r="M60" s="20">
        <v>0</v>
      </c>
      <c r="N60" s="322">
        <f t="shared" ref="N60" si="444">M60*$D60</f>
        <v>0</v>
      </c>
      <c r="O60" s="20">
        <v>0</v>
      </c>
      <c r="P60" s="322">
        <f t="shared" ref="P60" si="445">O60*$D60</f>
        <v>0</v>
      </c>
      <c r="Q60" s="20">
        <v>0</v>
      </c>
      <c r="R60" s="322">
        <f t="shared" si="334"/>
        <v>0</v>
      </c>
      <c r="S60" s="20">
        <v>0</v>
      </c>
      <c r="T60" s="322">
        <f t="shared" si="335"/>
        <v>0</v>
      </c>
      <c r="U60" s="20">
        <v>0</v>
      </c>
      <c r="V60" s="322">
        <f t="shared" si="336"/>
        <v>0</v>
      </c>
      <c r="W60" s="20">
        <v>0</v>
      </c>
      <c r="X60" s="322">
        <f t="shared" si="337"/>
        <v>0</v>
      </c>
      <c r="Y60" s="20">
        <v>0</v>
      </c>
      <c r="Z60" s="322">
        <f t="shared" si="338"/>
        <v>0</v>
      </c>
      <c r="AA60" s="20">
        <v>0</v>
      </c>
      <c r="AB60" s="322">
        <f t="shared" si="339"/>
        <v>0</v>
      </c>
      <c r="AC60" s="20">
        <v>0</v>
      </c>
      <c r="AD60" s="322">
        <f t="shared" si="340"/>
        <v>0</v>
      </c>
      <c r="AE60" s="20">
        <v>0</v>
      </c>
      <c r="AF60" s="322">
        <f t="shared" si="341"/>
        <v>0</v>
      </c>
      <c r="AG60" s="20">
        <v>0</v>
      </c>
      <c r="AH60" s="322">
        <f t="shared" si="342"/>
        <v>0</v>
      </c>
      <c r="AI60" s="20">
        <v>0</v>
      </c>
      <c r="AJ60" s="322">
        <f t="shared" si="343"/>
        <v>0</v>
      </c>
      <c r="AK60" s="20">
        <v>0</v>
      </c>
      <c r="AL60" s="322">
        <f t="shared" si="344"/>
        <v>0</v>
      </c>
      <c r="AM60" s="20">
        <v>0</v>
      </c>
      <c r="AN60" s="322">
        <f t="shared" si="345"/>
        <v>0</v>
      </c>
      <c r="AO60" s="20">
        <v>0</v>
      </c>
      <c r="AP60" s="322">
        <f t="shared" si="346"/>
        <v>0</v>
      </c>
      <c r="AQ60" s="20">
        <v>0</v>
      </c>
      <c r="AR60" s="322">
        <f t="shared" si="347"/>
        <v>0</v>
      </c>
      <c r="AS60" s="20">
        <v>0</v>
      </c>
      <c r="AT60" s="322">
        <f t="shared" si="348"/>
        <v>0</v>
      </c>
      <c r="AU60" s="20">
        <v>0</v>
      </c>
      <c r="AV60" s="322">
        <f t="shared" si="349"/>
        <v>0</v>
      </c>
      <c r="AW60" s="20">
        <v>0</v>
      </c>
      <c r="AX60" s="322">
        <f t="shared" si="350"/>
        <v>0</v>
      </c>
      <c r="AY60" s="20">
        <v>0</v>
      </c>
      <c r="AZ60" s="322">
        <f t="shared" si="351"/>
        <v>0</v>
      </c>
      <c r="BA60" s="20">
        <v>0</v>
      </c>
      <c r="BB60" s="322">
        <f t="shared" si="352"/>
        <v>0</v>
      </c>
      <c r="BC60" s="20">
        <v>0</v>
      </c>
      <c r="BD60" s="322">
        <f t="shared" si="353"/>
        <v>0</v>
      </c>
      <c r="BE60" s="20">
        <v>0</v>
      </c>
      <c r="BF60" s="322">
        <f t="shared" si="276"/>
        <v>0</v>
      </c>
      <c r="BG60" s="20">
        <v>0</v>
      </c>
      <c r="BH60" s="322">
        <f t="shared" si="277"/>
        <v>0</v>
      </c>
      <c r="BI60" s="20">
        <v>0</v>
      </c>
      <c r="BJ60" s="322">
        <f t="shared" si="278"/>
        <v>0</v>
      </c>
      <c r="BK60" s="20">
        <v>0</v>
      </c>
      <c r="BL60" s="322">
        <f t="shared" si="279"/>
        <v>0</v>
      </c>
      <c r="BM60" s="20">
        <v>0</v>
      </c>
      <c r="BN60" s="322">
        <f t="shared" si="280"/>
        <v>0</v>
      </c>
      <c r="BO60" s="20">
        <v>0</v>
      </c>
      <c r="BP60" s="322">
        <f t="shared" si="281"/>
        <v>0</v>
      </c>
      <c r="BQ60" s="20">
        <v>0</v>
      </c>
      <c r="BR60" s="322">
        <f t="shared" si="282"/>
        <v>0</v>
      </c>
      <c r="BS60" s="20">
        <v>0</v>
      </c>
      <c r="BT60" s="322">
        <f t="shared" si="283"/>
        <v>0</v>
      </c>
      <c r="BU60" s="20">
        <v>0</v>
      </c>
      <c r="BV60" s="322">
        <f t="shared" si="284"/>
        <v>0</v>
      </c>
      <c r="BW60" s="20">
        <v>0</v>
      </c>
      <c r="BX60" s="322">
        <f t="shared" si="285"/>
        <v>0</v>
      </c>
      <c r="BY60" s="20">
        <v>0</v>
      </c>
      <c r="BZ60" s="322">
        <f t="shared" si="286"/>
        <v>0</v>
      </c>
      <c r="CA60" s="20">
        <v>0</v>
      </c>
      <c r="CB60" s="322">
        <f t="shared" si="287"/>
        <v>0</v>
      </c>
      <c r="CC60" s="20">
        <v>0</v>
      </c>
      <c r="CD60" s="322">
        <f t="shared" si="288"/>
        <v>0</v>
      </c>
      <c r="CE60" s="20">
        <v>0</v>
      </c>
      <c r="CF60" s="322">
        <f t="shared" si="289"/>
        <v>0</v>
      </c>
      <c r="CG60" s="20">
        <v>0</v>
      </c>
      <c r="CH60" s="322">
        <f t="shared" si="290"/>
        <v>0</v>
      </c>
      <c r="CI60" s="20">
        <v>0</v>
      </c>
      <c r="CJ60" s="322">
        <f t="shared" si="291"/>
        <v>0</v>
      </c>
      <c r="CK60" s="20">
        <v>0</v>
      </c>
      <c r="CL60" s="322">
        <f t="shared" si="292"/>
        <v>0</v>
      </c>
      <c r="CM60" s="20">
        <v>0</v>
      </c>
      <c r="CN60" s="322">
        <f t="shared" si="293"/>
        <v>0</v>
      </c>
      <c r="CO60" s="20">
        <v>0</v>
      </c>
      <c r="CP60" s="322">
        <f t="shared" si="294"/>
        <v>0</v>
      </c>
      <c r="CQ60" s="20">
        <v>0</v>
      </c>
      <c r="CR60" s="322">
        <f t="shared" si="295"/>
        <v>0</v>
      </c>
      <c r="CS60" s="20">
        <v>0</v>
      </c>
      <c r="CT60" s="322">
        <f t="shared" si="296"/>
        <v>0</v>
      </c>
      <c r="CU60" s="20">
        <v>0</v>
      </c>
      <c r="CV60" s="322">
        <f t="shared" si="297"/>
        <v>0</v>
      </c>
      <c r="CW60" s="20">
        <v>0</v>
      </c>
      <c r="CX60" s="322">
        <f t="shared" si="298"/>
        <v>0</v>
      </c>
      <c r="CY60" s="20">
        <v>0</v>
      </c>
      <c r="CZ60" s="322">
        <f t="shared" si="299"/>
        <v>0</v>
      </c>
      <c r="DA60" s="20">
        <v>0</v>
      </c>
      <c r="DB60" s="322">
        <f t="shared" si="299"/>
        <v>0</v>
      </c>
      <c r="DC60" s="20">
        <v>0</v>
      </c>
      <c r="DD60" s="322">
        <f t="shared" si="354"/>
        <v>0</v>
      </c>
      <c r="DE60" s="20">
        <v>0</v>
      </c>
      <c r="DF60" s="322">
        <f t="shared" si="355"/>
        <v>0</v>
      </c>
      <c r="DG60" s="20">
        <v>0</v>
      </c>
      <c r="DH60" s="322">
        <f t="shared" si="356"/>
        <v>0</v>
      </c>
      <c r="DI60" s="20">
        <v>0</v>
      </c>
      <c r="DJ60" s="322">
        <f t="shared" si="357"/>
        <v>0</v>
      </c>
      <c r="DK60" s="20">
        <v>0</v>
      </c>
      <c r="DL60" s="322">
        <f t="shared" si="358"/>
        <v>0</v>
      </c>
      <c r="DM60" s="20">
        <v>0</v>
      </c>
      <c r="DN60" s="322">
        <f t="shared" si="359"/>
        <v>0</v>
      </c>
      <c r="DO60" s="20">
        <v>0</v>
      </c>
      <c r="DP60" s="322">
        <f t="shared" si="360"/>
        <v>0</v>
      </c>
      <c r="DQ60" s="20">
        <v>0</v>
      </c>
      <c r="DR60" s="322">
        <f t="shared" si="361"/>
        <v>0</v>
      </c>
      <c r="DS60" s="20">
        <v>0</v>
      </c>
      <c r="DT60" s="322">
        <f t="shared" si="362"/>
        <v>0</v>
      </c>
      <c r="DU60" s="20">
        <v>0</v>
      </c>
      <c r="DV60" s="322">
        <f t="shared" si="363"/>
        <v>0</v>
      </c>
      <c r="DW60" s="20">
        <v>0</v>
      </c>
      <c r="DX60" s="322">
        <f t="shared" si="364"/>
        <v>0</v>
      </c>
      <c r="DY60" s="20">
        <v>0</v>
      </c>
      <c r="DZ60" s="322">
        <f t="shared" si="365"/>
        <v>0</v>
      </c>
      <c r="EA60" s="20">
        <v>0</v>
      </c>
      <c r="EB60" s="322">
        <f t="shared" si="366"/>
        <v>0</v>
      </c>
      <c r="EC60" s="20">
        <v>0</v>
      </c>
      <c r="ED60" s="322">
        <f t="shared" si="367"/>
        <v>0</v>
      </c>
      <c r="EE60" s="20">
        <v>0</v>
      </c>
      <c r="EF60" s="322">
        <f t="shared" si="368"/>
        <v>0</v>
      </c>
      <c r="EG60" s="20">
        <v>0</v>
      </c>
      <c r="EH60" s="322">
        <f t="shared" si="369"/>
        <v>0</v>
      </c>
      <c r="EI60" s="20">
        <v>0</v>
      </c>
      <c r="EJ60" s="322">
        <f t="shared" si="370"/>
        <v>0</v>
      </c>
      <c r="EK60" s="20">
        <v>0</v>
      </c>
      <c r="EL60" s="322">
        <f t="shared" si="371"/>
        <v>0</v>
      </c>
      <c r="EM60" s="20">
        <v>0</v>
      </c>
      <c r="EN60" s="322">
        <f t="shared" si="372"/>
        <v>0</v>
      </c>
      <c r="EO60" s="20">
        <v>0</v>
      </c>
      <c r="EP60" s="322">
        <f t="shared" si="373"/>
        <v>0</v>
      </c>
      <c r="EQ60" s="20">
        <v>0</v>
      </c>
      <c r="ER60" s="322">
        <f t="shared" si="374"/>
        <v>0</v>
      </c>
      <c r="ES60" s="20">
        <v>0</v>
      </c>
      <c r="ET60" s="322">
        <f t="shared" si="375"/>
        <v>0</v>
      </c>
      <c r="EU60" s="20">
        <v>0</v>
      </c>
      <c r="EV60" s="322">
        <f t="shared" si="376"/>
        <v>0</v>
      </c>
      <c r="EW60" s="20">
        <v>0</v>
      </c>
      <c r="EX60" s="322">
        <f t="shared" si="377"/>
        <v>0</v>
      </c>
      <c r="EY60" s="20">
        <v>0</v>
      </c>
      <c r="EZ60" s="322">
        <f t="shared" si="378"/>
        <v>0</v>
      </c>
      <c r="FA60" s="20">
        <v>0</v>
      </c>
      <c r="FB60" s="322">
        <f t="shared" si="300"/>
        <v>0</v>
      </c>
      <c r="FC60" s="20">
        <v>0</v>
      </c>
      <c r="FD60" s="322">
        <f t="shared" si="301"/>
        <v>0</v>
      </c>
      <c r="FE60" s="20">
        <v>0</v>
      </c>
      <c r="FF60" s="322">
        <f t="shared" si="302"/>
        <v>0</v>
      </c>
      <c r="FG60" s="20">
        <v>0</v>
      </c>
      <c r="FH60" s="322">
        <f t="shared" si="303"/>
        <v>0</v>
      </c>
      <c r="FI60" s="20">
        <v>0</v>
      </c>
      <c r="FJ60" s="322">
        <f t="shared" si="304"/>
        <v>0</v>
      </c>
      <c r="FK60" s="20">
        <v>0</v>
      </c>
      <c r="FL60" s="322">
        <f t="shared" si="305"/>
        <v>0</v>
      </c>
      <c r="FM60" s="20">
        <v>0</v>
      </c>
      <c r="FN60" s="322">
        <f t="shared" si="306"/>
        <v>0</v>
      </c>
      <c r="FO60" s="20">
        <v>0</v>
      </c>
      <c r="FP60" s="322">
        <f t="shared" si="307"/>
        <v>0</v>
      </c>
      <c r="FQ60" s="20">
        <v>0</v>
      </c>
      <c r="FR60" s="322">
        <f t="shared" si="308"/>
        <v>0</v>
      </c>
      <c r="FS60" s="20">
        <v>0</v>
      </c>
      <c r="FT60" s="322">
        <f t="shared" si="309"/>
        <v>0</v>
      </c>
      <c r="FU60" s="20">
        <v>0</v>
      </c>
      <c r="FV60" s="322">
        <f t="shared" si="310"/>
        <v>0</v>
      </c>
      <c r="FW60" s="20">
        <v>0</v>
      </c>
      <c r="FX60" s="322">
        <f t="shared" si="311"/>
        <v>0</v>
      </c>
      <c r="FY60" s="20">
        <v>0</v>
      </c>
      <c r="FZ60" s="322">
        <f t="shared" si="312"/>
        <v>0</v>
      </c>
      <c r="GA60" s="20">
        <v>0</v>
      </c>
      <c r="GB60" s="322">
        <f t="shared" si="313"/>
        <v>0</v>
      </c>
      <c r="GC60" s="20">
        <v>0</v>
      </c>
      <c r="GD60" s="322">
        <f t="shared" si="314"/>
        <v>0</v>
      </c>
      <c r="GE60" s="20">
        <v>0</v>
      </c>
      <c r="GF60" s="322">
        <f t="shared" si="315"/>
        <v>0</v>
      </c>
      <c r="GG60" s="20">
        <v>0</v>
      </c>
      <c r="GH60" s="322">
        <f t="shared" si="316"/>
        <v>0</v>
      </c>
      <c r="GI60" s="20">
        <v>0</v>
      </c>
      <c r="GJ60" s="322">
        <f t="shared" si="317"/>
        <v>0</v>
      </c>
      <c r="GK60" s="20">
        <v>0</v>
      </c>
      <c r="GL60" s="322">
        <f t="shared" si="318"/>
        <v>0</v>
      </c>
      <c r="GM60" s="20">
        <v>0</v>
      </c>
      <c r="GN60" s="322">
        <f t="shared" si="319"/>
        <v>0</v>
      </c>
      <c r="GO60" s="20">
        <v>0</v>
      </c>
      <c r="GP60" s="322">
        <f t="shared" si="320"/>
        <v>0</v>
      </c>
      <c r="GQ60" s="20">
        <v>0</v>
      </c>
      <c r="GR60" s="322">
        <f t="shared" si="321"/>
        <v>0</v>
      </c>
      <c r="GS60" s="20">
        <v>0</v>
      </c>
      <c r="GT60" s="322">
        <f t="shared" si="322"/>
        <v>0</v>
      </c>
      <c r="GU60" s="20">
        <v>0</v>
      </c>
      <c r="GV60" s="322">
        <f t="shared" si="323"/>
        <v>0</v>
      </c>
      <c r="GW60" s="20">
        <v>0</v>
      </c>
      <c r="GX60" s="322">
        <f t="shared" si="324"/>
        <v>0</v>
      </c>
      <c r="GZ60" s="323">
        <f t="shared" si="389"/>
        <v>0</v>
      </c>
      <c r="HA60" s="324">
        <f t="shared" si="390"/>
        <v>0</v>
      </c>
      <c r="HB60" s="325">
        <f t="shared" si="327"/>
        <v>0</v>
      </c>
    </row>
    <row r="61" spans="1:210">
      <c r="A61" s="90"/>
      <c r="E61" s="20">
        <v>0</v>
      </c>
      <c r="F61" s="322">
        <f t="shared" si="328"/>
        <v>0</v>
      </c>
      <c r="G61" s="20">
        <v>0</v>
      </c>
      <c r="H61" s="322">
        <f t="shared" ref="H61" si="446">G61*$D61</f>
        <v>0</v>
      </c>
      <c r="I61" s="20">
        <v>0</v>
      </c>
      <c r="J61" s="322">
        <f t="shared" ref="J61" si="447">I61*$D61</f>
        <v>0</v>
      </c>
      <c r="K61" s="20">
        <v>0</v>
      </c>
      <c r="L61" s="322">
        <f t="shared" ref="L61" si="448">K61*$D61</f>
        <v>0</v>
      </c>
      <c r="M61" s="20">
        <v>0</v>
      </c>
      <c r="N61" s="322">
        <f t="shared" ref="N61" si="449">M61*$D61</f>
        <v>0</v>
      </c>
      <c r="O61" s="20">
        <v>0</v>
      </c>
      <c r="P61" s="322">
        <f t="shared" ref="P61" si="450">O61*$D61</f>
        <v>0</v>
      </c>
      <c r="Q61" s="20">
        <v>0</v>
      </c>
      <c r="R61" s="322">
        <f t="shared" si="334"/>
        <v>0</v>
      </c>
      <c r="S61" s="20">
        <v>0</v>
      </c>
      <c r="T61" s="322">
        <f t="shared" si="335"/>
        <v>0</v>
      </c>
      <c r="U61" s="20">
        <v>0</v>
      </c>
      <c r="V61" s="322">
        <f t="shared" si="336"/>
        <v>0</v>
      </c>
      <c r="W61" s="20">
        <v>0</v>
      </c>
      <c r="X61" s="322">
        <f t="shared" si="337"/>
        <v>0</v>
      </c>
      <c r="Y61" s="20">
        <v>0</v>
      </c>
      <c r="Z61" s="322">
        <f t="shared" si="338"/>
        <v>0</v>
      </c>
      <c r="AA61" s="20">
        <v>0</v>
      </c>
      <c r="AB61" s="322">
        <f t="shared" si="339"/>
        <v>0</v>
      </c>
      <c r="AC61" s="20">
        <v>0</v>
      </c>
      <c r="AD61" s="322">
        <f t="shared" si="340"/>
        <v>0</v>
      </c>
      <c r="AE61" s="20">
        <v>0</v>
      </c>
      <c r="AF61" s="322">
        <f t="shared" si="341"/>
        <v>0</v>
      </c>
      <c r="AG61" s="20">
        <v>0</v>
      </c>
      <c r="AH61" s="322">
        <f t="shared" si="342"/>
        <v>0</v>
      </c>
      <c r="AI61" s="20">
        <v>0</v>
      </c>
      <c r="AJ61" s="322">
        <f t="shared" si="343"/>
        <v>0</v>
      </c>
      <c r="AK61" s="20">
        <v>0</v>
      </c>
      <c r="AL61" s="322">
        <f t="shared" si="344"/>
        <v>0</v>
      </c>
      <c r="AM61" s="20">
        <v>0</v>
      </c>
      <c r="AN61" s="322">
        <f t="shared" si="345"/>
        <v>0</v>
      </c>
      <c r="AO61" s="20">
        <v>0</v>
      </c>
      <c r="AP61" s="322">
        <f t="shared" si="346"/>
        <v>0</v>
      </c>
      <c r="AQ61" s="20">
        <v>0</v>
      </c>
      <c r="AR61" s="322">
        <f t="shared" si="347"/>
        <v>0</v>
      </c>
      <c r="AS61" s="20">
        <v>0</v>
      </c>
      <c r="AT61" s="322">
        <f t="shared" si="348"/>
        <v>0</v>
      </c>
      <c r="AU61" s="20">
        <v>0</v>
      </c>
      <c r="AV61" s="322">
        <f t="shared" si="349"/>
        <v>0</v>
      </c>
      <c r="AW61" s="20">
        <v>0</v>
      </c>
      <c r="AX61" s="322">
        <f t="shared" si="350"/>
        <v>0</v>
      </c>
      <c r="AY61" s="20">
        <v>0</v>
      </c>
      <c r="AZ61" s="322">
        <f t="shared" si="351"/>
        <v>0</v>
      </c>
      <c r="BA61" s="20">
        <v>0</v>
      </c>
      <c r="BB61" s="322">
        <f t="shared" si="352"/>
        <v>0</v>
      </c>
      <c r="BC61" s="20">
        <v>0</v>
      </c>
      <c r="BD61" s="322">
        <f t="shared" si="353"/>
        <v>0</v>
      </c>
      <c r="BE61" s="20">
        <v>0</v>
      </c>
      <c r="BF61" s="322">
        <f t="shared" si="276"/>
        <v>0</v>
      </c>
      <c r="BG61" s="20">
        <v>0</v>
      </c>
      <c r="BH61" s="322">
        <f t="shared" si="277"/>
        <v>0</v>
      </c>
      <c r="BI61" s="20">
        <v>0</v>
      </c>
      <c r="BJ61" s="322">
        <f t="shared" si="278"/>
        <v>0</v>
      </c>
      <c r="BK61" s="20">
        <v>0</v>
      </c>
      <c r="BL61" s="322">
        <f t="shared" si="279"/>
        <v>0</v>
      </c>
      <c r="BM61" s="20">
        <v>0</v>
      </c>
      <c r="BN61" s="322">
        <f t="shared" si="280"/>
        <v>0</v>
      </c>
      <c r="BO61" s="20">
        <v>0</v>
      </c>
      <c r="BP61" s="322">
        <f t="shared" si="281"/>
        <v>0</v>
      </c>
      <c r="BQ61" s="20">
        <v>0</v>
      </c>
      <c r="BR61" s="322">
        <f t="shared" si="282"/>
        <v>0</v>
      </c>
      <c r="BS61" s="20">
        <v>0</v>
      </c>
      <c r="BT61" s="322">
        <f t="shared" si="283"/>
        <v>0</v>
      </c>
      <c r="BU61" s="20">
        <v>0</v>
      </c>
      <c r="BV61" s="322">
        <f t="shared" si="284"/>
        <v>0</v>
      </c>
      <c r="BW61" s="20">
        <v>0</v>
      </c>
      <c r="BX61" s="322">
        <f t="shared" si="285"/>
        <v>0</v>
      </c>
      <c r="BY61" s="20">
        <v>0</v>
      </c>
      <c r="BZ61" s="322">
        <f t="shared" si="286"/>
        <v>0</v>
      </c>
      <c r="CA61" s="20">
        <v>0</v>
      </c>
      <c r="CB61" s="322">
        <f t="shared" si="287"/>
        <v>0</v>
      </c>
      <c r="CC61" s="20">
        <v>0</v>
      </c>
      <c r="CD61" s="322">
        <f t="shared" si="288"/>
        <v>0</v>
      </c>
      <c r="CE61" s="20">
        <v>0</v>
      </c>
      <c r="CF61" s="322">
        <f t="shared" si="289"/>
        <v>0</v>
      </c>
      <c r="CG61" s="20">
        <v>0</v>
      </c>
      <c r="CH61" s="322">
        <f t="shared" si="290"/>
        <v>0</v>
      </c>
      <c r="CI61" s="20">
        <v>0</v>
      </c>
      <c r="CJ61" s="322">
        <f t="shared" si="291"/>
        <v>0</v>
      </c>
      <c r="CK61" s="20">
        <v>0</v>
      </c>
      <c r="CL61" s="322">
        <f t="shared" si="292"/>
        <v>0</v>
      </c>
      <c r="CM61" s="20">
        <v>0</v>
      </c>
      <c r="CN61" s="322">
        <f t="shared" si="293"/>
        <v>0</v>
      </c>
      <c r="CO61" s="20">
        <v>0</v>
      </c>
      <c r="CP61" s="322">
        <f t="shared" si="294"/>
        <v>0</v>
      </c>
      <c r="CQ61" s="20">
        <v>0</v>
      </c>
      <c r="CR61" s="322">
        <f t="shared" si="295"/>
        <v>0</v>
      </c>
      <c r="CS61" s="20">
        <v>0</v>
      </c>
      <c r="CT61" s="322">
        <f t="shared" si="296"/>
        <v>0</v>
      </c>
      <c r="CU61" s="20">
        <v>0</v>
      </c>
      <c r="CV61" s="322">
        <f t="shared" si="297"/>
        <v>0</v>
      </c>
      <c r="CW61" s="20">
        <v>0</v>
      </c>
      <c r="CX61" s="322">
        <f t="shared" si="298"/>
        <v>0</v>
      </c>
      <c r="CY61" s="20">
        <v>0</v>
      </c>
      <c r="CZ61" s="322">
        <f t="shared" si="299"/>
        <v>0</v>
      </c>
      <c r="DA61" s="20">
        <v>0</v>
      </c>
      <c r="DB61" s="322">
        <f t="shared" si="299"/>
        <v>0</v>
      </c>
      <c r="DC61" s="20">
        <v>0</v>
      </c>
      <c r="DD61" s="322">
        <f t="shared" si="354"/>
        <v>0</v>
      </c>
      <c r="DE61" s="20">
        <v>0</v>
      </c>
      <c r="DF61" s="322">
        <f t="shared" si="355"/>
        <v>0</v>
      </c>
      <c r="DG61" s="20">
        <v>0</v>
      </c>
      <c r="DH61" s="322">
        <f t="shared" si="356"/>
        <v>0</v>
      </c>
      <c r="DI61" s="20">
        <v>0</v>
      </c>
      <c r="DJ61" s="322">
        <f t="shared" si="357"/>
        <v>0</v>
      </c>
      <c r="DK61" s="20">
        <v>0</v>
      </c>
      <c r="DL61" s="322">
        <f t="shared" si="358"/>
        <v>0</v>
      </c>
      <c r="DM61" s="20">
        <v>0</v>
      </c>
      <c r="DN61" s="322">
        <f t="shared" si="359"/>
        <v>0</v>
      </c>
      <c r="DO61" s="20">
        <v>0</v>
      </c>
      <c r="DP61" s="322">
        <f t="shared" si="360"/>
        <v>0</v>
      </c>
      <c r="DQ61" s="20">
        <v>0</v>
      </c>
      <c r="DR61" s="322">
        <f t="shared" si="361"/>
        <v>0</v>
      </c>
      <c r="DS61" s="20">
        <v>0</v>
      </c>
      <c r="DT61" s="322">
        <f t="shared" si="362"/>
        <v>0</v>
      </c>
      <c r="DU61" s="20">
        <v>0</v>
      </c>
      <c r="DV61" s="322">
        <f t="shared" si="363"/>
        <v>0</v>
      </c>
      <c r="DW61" s="20">
        <v>0</v>
      </c>
      <c r="DX61" s="322">
        <f t="shared" si="364"/>
        <v>0</v>
      </c>
      <c r="DY61" s="20">
        <v>0</v>
      </c>
      <c r="DZ61" s="322">
        <f t="shared" si="365"/>
        <v>0</v>
      </c>
      <c r="EA61" s="20">
        <v>0</v>
      </c>
      <c r="EB61" s="322">
        <f t="shared" si="366"/>
        <v>0</v>
      </c>
      <c r="EC61" s="20">
        <v>0</v>
      </c>
      <c r="ED61" s="322">
        <f t="shared" si="367"/>
        <v>0</v>
      </c>
      <c r="EE61" s="20">
        <v>0</v>
      </c>
      <c r="EF61" s="322">
        <f t="shared" si="368"/>
        <v>0</v>
      </c>
      <c r="EG61" s="20">
        <v>0</v>
      </c>
      <c r="EH61" s="322">
        <f t="shared" si="369"/>
        <v>0</v>
      </c>
      <c r="EI61" s="20">
        <v>0</v>
      </c>
      <c r="EJ61" s="322">
        <f t="shared" si="370"/>
        <v>0</v>
      </c>
      <c r="EK61" s="20">
        <v>0</v>
      </c>
      <c r="EL61" s="322">
        <f t="shared" si="371"/>
        <v>0</v>
      </c>
      <c r="EM61" s="20">
        <v>0</v>
      </c>
      <c r="EN61" s="322">
        <f t="shared" si="372"/>
        <v>0</v>
      </c>
      <c r="EO61" s="20">
        <v>0</v>
      </c>
      <c r="EP61" s="322">
        <f t="shared" si="373"/>
        <v>0</v>
      </c>
      <c r="EQ61" s="20">
        <v>0</v>
      </c>
      <c r="ER61" s="322">
        <f t="shared" si="374"/>
        <v>0</v>
      </c>
      <c r="ES61" s="20">
        <v>0</v>
      </c>
      <c r="ET61" s="322">
        <f t="shared" si="375"/>
        <v>0</v>
      </c>
      <c r="EU61" s="20">
        <v>0</v>
      </c>
      <c r="EV61" s="322">
        <f t="shared" si="376"/>
        <v>0</v>
      </c>
      <c r="EW61" s="20">
        <v>0</v>
      </c>
      <c r="EX61" s="322">
        <f t="shared" si="377"/>
        <v>0</v>
      </c>
      <c r="EY61" s="20">
        <v>0</v>
      </c>
      <c r="EZ61" s="322">
        <f t="shared" si="378"/>
        <v>0</v>
      </c>
      <c r="FA61" s="20">
        <v>0</v>
      </c>
      <c r="FB61" s="322">
        <f t="shared" si="300"/>
        <v>0</v>
      </c>
      <c r="FC61" s="20">
        <v>0</v>
      </c>
      <c r="FD61" s="322">
        <f t="shared" si="301"/>
        <v>0</v>
      </c>
      <c r="FE61" s="20">
        <v>0</v>
      </c>
      <c r="FF61" s="322">
        <f t="shared" si="302"/>
        <v>0</v>
      </c>
      <c r="FG61" s="20">
        <v>0</v>
      </c>
      <c r="FH61" s="322">
        <f t="shared" si="303"/>
        <v>0</v>
      </c>
      <c r="FI61" s="20">
        <v>0</v>
      </c>
      <c r="FJ61" s="322">
        <f t="shared" si="304"/>
        <v>0</v>
      </c>
      <c r="FK61" s="20">
        <v>0</v>
      </c>
      <c r="FL61" s="322">
        <f t="shared" si="305"/>
        <v>0</v>
      </c>
      <c r="FM61" s="20">
        <v>0</v>
      </c>
      <c r="FN61" s="322">
        <f t="shared" si="306"/>
        <v>0</v>
      </c>
      <c r="FO61" s="20">
        <v>0</v>
      </c>
      <c r="FP61" s="322">
        <f t="shared" si="307"/>
        <v>0</v>
      </c>
      <c r="FQ61" s="20">
        <v>0</v>
      </c>
      <c r="FR61" s="322">
        <f t="shared" si="308"/>
        <v>0</v>
      </c>
      <c r="FS61" s="20">
        <v>0</v>
      </c>
      <c r="FT61" s="322">
        <f t="shared" si="309"/>
        <v>0</v>
      </c>
      <c r="FU61" s="20">
        <v>0</v>
      </c>
      <c r="FV61" s="322">
        <f t="shared" si="310"/>
        <v>0</v>
      </c>
      <c r="FW61" s="20">
        <v>0</v>
      </c>
      <c r="FX61" s="322">
        <f t="shared" si="311"/>
        <v>0</v>
      </c>
      <c r="FY61" s="20">
        <v>0</v>
      </c>
      <c r="FZ61" s="322">
        <f t="shared" si="312"/>
        <v>0</v>
      </c>
      <c r="GA61" s="20">
        <v>0</v>
      </c>
      <c r="GB61" s="322">
        <f t="shared" si="313"/>
        <v>0</v>
      </c>
      <c r="GC61" s="20">
        <v>0</v>
      </c>
      <c r="GD61" s="322">
        <f t="shared" si="314"/>
        <v>0</v>
      </c>
      <c r="GE61" s="20">
        <v>0</v>
      </c>
      <c r="GF61" s="322">
        <f t="shared" si="315"/>
        <v>0</v>
      </c>
      <c r="GG61" s="20">
        <v>0</v>
      </c>
      <c r="GH61" s="322">
        <f t="shared" si="316"/>
        <v>0</v>
      </c>
      <c r="GI61" s="20">
        <v>0</v>
      </c>
      <c r="GJ61" s="322">
        <f t="shared" si="317"/>
        <v>0</v>
      </c>
      <c r="GK61" s="20">
        <v>0</v>
      </c>
      <c r="GL61" s="322">
        <f t="shared" si="318"/>
        <v>0</v>
      </c>
      <c r="GM61" s="20">
        <v>0</v>
      </c>
      <c r="GN61" s="322">
        <f t="shared" si="319"/>
        <v>0</v>
      </c>
      <c r="GO61" s="20">
        <v>0</v>
      </c>
      <c r="GP61" s="322">
        <f t="shared" si="320"/>
        <v>0</v>
      </c>
      <c r="GQ61" s="20">
        <v>0</v>
      </c>
      <c r="GR61" s="322">
        <f t="shared" si="321"/>
        <v>0</v>
      </c>
      <c r="GS61" s="20">
        <v>0</v>
      </c>
      <c r="GT61" s="322">
        <f t="shared" si="322"/>
        <v>0</v>
      </c>
      <c r="GU61" s="20">
        <v>0</v>
      </c>
      <c r="GV61" s="322">
        <f t="shared" si="323"/>
        <v>0</v>
      </c>
      <c r="GW61" s="20">
        <v>0</v>
      </c>
      <c r="GX61" s="322">
        <f t="shared" si="324"/>
        <v>0</v>
      </c>
      <c r="GZ61" s="323">
        <f t="shared" si="389"/>
        <v>0</v>
      </c>
      <c r="HA61" s="324">
        <f t="shared" si="390"/>
        <v>0</v>
      </c>
      <c r="HB61" s="325">
        <f t="shared" si="327"/>
        <v>0</v>
      </c>
    </row>
    <row r="62" spans="1:210">
      <c r="A62" s="90"/>
      <c r="E62" s="20">
        <v>0</v>
      </c>
      <c r="F62" s="322">
        <f t="shared" si="328"/>
        <v>0</v>
      </c>
      <c r="G62" s="20">
        <v>0</v>
      </c>
      <c r="H62" s="322">
        <f t="shared" ref="H62" si="451">G62*$D62</f>
        <v>0</v>
      </c>
      <c r="I62" s="20">
        <v>0</v>
      </c>
      <c r="J62" s="322">
        <f t="shared" ref="J62" si="452">I62*$D62</f>
        <v>0</v>
      </c>
      <c r="K62" s="20">
        <v>0</v>
      </c>
      <c r="L62" s="322">
        <f t="shared" ref="L62" si="453">K62*$D62</f>
        <v>0</v>
      </c>
      <c r="M62" s="20">
        <v>0</v>
      </c>
      <c r="N62" s="322">
        <f t="shared" ref="N62" si="454">M62*$D62</f>
        <v>0</v>
      </c>
      <c r="O62" s="20">
        <v>0</v>
      </c>
      <c r="P62" s="322">
        <f t="shared" ref="P62" si="455">O62*$D62</f>
        <v>0</v>
      </c>
      <c r="Q62" s="20">
        <v>0</v>
      </c>
      <c r="R62" s="322">
        <f t="shared" si="334"/>
        <v>0</v>
      </c>
      <c r="S62" s="20">
        <v>0</v>
      </c>
      <c r="T62" s="322">
        <f t="shared" si="335"/>
        <v>0</v>
      </c>
      <c r="U62" s="20">
        <v>0</v>
      </c>
      <c r="V62" s="322">
        <f t="shared" si="336"/>
        <v>0</v>
      </c>
      <c r="W62" s="20">
        <v>0</v>
      </c>
      <c r="X62" s="322">
        <f t="shared" si="337"/>
        <v>0</v>
      </c>
      <c r="Y62" s="20">
        <v>0</v>
      </c>
      <c r="Z62" s="322">
        <f t="shared" si="338"/>
        <v>0</v>
      </c>
      <c r="AA62" s="20">
        <v>0</v>
      </c>
      <c r="AB62" s="322">
        <f t="shared" si="339"/>
        <v>0</v>
      </c>
      <c r="AC62" s="20">
        <v>0</v>
      </c>
      <c r="AD62" s="322">
        <f t="shared" si="340"/>
        <v>0</v>
      </c>
      <c r="AE62" s="20">
        <v>0</v>
      </c>
      <c r="AF62" s="322">
        <f t="shared" si="341"/>
        <v>0</v>
      </c>
      <c r="AG62" s="20">
        <v>0</v>
      </c>
      <c r="AH62" s="322">
        <f t="shared" si="342"/>
        <v>0</v>
      </c>
      <c r="AI62" s="20">
        <v>0</v>
      </c>
      <c r="AJ62" s="322">
        <f t="shared" si="343"/>
        <v>0</v>
      </c>
      <c r="AK62" s="20">
        <v>0</v>
      </c>
      <c r="AL62" s="322">
        <f t="shared" si="344"/>
        <v>0</v>
      </c>
      <c r="AM62" s="20">
        <v>0</v>
      </c>
      <c r="AN62" s="322">
        <f t="shared" si="345"/>
        <v>0</v>
      </c>
      <c r="AO62" s="20">
        <v>0</v>
      </c>
      <c r="AP62" s="322">
        <f t="shared" si="346"/>
        <v>0</v>
      </c>
      <c r="AQ62" s="20">
        <v>0</v>
      </c>
      <c r="AR62" s="322">
        <f t="shared" si="347"/>
        <v>0</v>
      </c>
      <c r="AS62" s="20">
        <v>0</v>
      </c>
      <c r="AT62" s="322">
        <f t="shared" si="348"/>
        <v>0</v>
      </c>
      <c r="AU62" s="20">
        <v>0</v>
      </c>
      <c r="AV62" s="322">
        <f t="shared" si="349"/>
        <v>0</v>
      </c>
      <c r="AW62" s="20">
        <v>0</v>
      </c>
      <c r="AX62" s="322">
        <f t="shared" si="350"/>
        <v>0</v>
      </c>
      <c r="AY62" s="20">
        <v>0</v>
      </c>
      <c r="AZ62" s="322">
        <f t="shared" si="351"/>
        <v>0</v>
      </c>
      <c r="BA62" s="20">
        <v>0</v>
      </c>
      <c r="BB62" s="322">
        <f t="shared" si="352"/>
        <v>0</v>
      </c>
      <c r="BC62" s="20">
        <v>0</v>
      </c>
      <c r="BD62" s="322">
        <f t="shared" si="353"/>
        <v>0</v>
      </c>
      <c r="BE62" s="20">
        <v>0</v>
      </c>
      <c r="BF62" s="322">
        <f t="shared" ref="BF62:BF68" si="456">BE62*$D62</f>
        <v>0</v>
      </c>
      <c r="BG62" s="20">
        <v>0</v>
      </c>
      <c r="BH62" s="322">
        <f t="shared" ref="BH62:BH68" si="457">BG62*$D62</f>
        <v>0</v>
      </c>
      <c r="BI62" s="20">
        <v>0</v>
      </c>
      <c r="BJ62" s="322">
        <f t="shared" ref="BJ62:BJ68" si="458">BI62*$D62</f>
        <v>0</v>
      </c>
      <c r="BK62" s="20">
        <v>0</v>
      </c>
      <c r="BL62" s="322">
        <f t="shared" ref="BL62:BL68" si="459">BK62*$D62</f>
        <v>0</v>
      </c>
      <c r="BM62" s="20">
        <v>0</v>
      </c>
      <c r="BN62" s="322">
        <f t="shared" ref="BN62:BN68" si="460">BM62*$D62</f>
        <v>0</v>
      </c>
      <c r="BO62" s="20">
        <v>0</v>
      </c>
      <c r="BP62" s="322">
        <f t="shared" ref="BP62:BP68" si="461">BO62*$D62</f>
        <v>0</v>
      </c>
      <c r="BQ62" s="20">
        <v>0</v>
      </c>
      <c r="BR62" s="322">
        <f t="shared" ref="BR62:BR68" si="462">BQ62*$D62</f>
        <v>0</v>
      </c>
      <c r="BS62" s="20">
        <v>0</v>
      </c>
      <c r="BT62" s="322">
        <f t="shared" ref="BT62:BT68" si="463">BS62*$D62</f>
        <v>0</v>
      </c>
      <c r="BU62" s="20">
        <v>0</v>
      </c>
      <c r="BV62" s="322">
        <f t="shared" ref="BV62:BV68" si="464">BU62*$D62</f>
        <v>0</v>
      </c>
      <c r="BW62" s="20">
        <v>0</v>
      </c>
      <c r="BX62" s="322">
        <f t="shared" ref="BX62:BX68" si="465">BW62*$D62</f>
        <v>0</v>
      </c>
      <c r="BY62" s="20">
        <v>0</v>
      </c>
      <c r="BZ62" s="322">
        <f t="shared" ref="BZ62:BZ68" si="466">BY62*$D62</f>
        <v>0</v>
      </c>
      <c r="CA62" s="20">
        <v>0</v>
      </c>
      <c r="CB62" s="322">
        <f t="shared" ref="CB62:CB68" si="467">CA62*$D62</f>
        <v>0</v>
      </c>
      <c r="CC62" s="20">
        <v>0</v>
      </c>
      <c r="CD62" s="322">
        <f t="shared" ref="CD62:CD68" si="468">CC62*$D62</f>
        <v>0</v>
      </c>
      <c r="CE62" s="20">
        <v>0</v>
      </c>
      <c r="CF62" s="322">
        <f t="shared" ref="CF62:CF68" si="469">CE62*$D62</f>
        <v>0</v>
      </c>
      <c r="CG62" s="20">
        <v>0</v>
      </c>
      <c r="CH62" s="322">
        <f t="shared" ref="CH62:CH68" si="470">CG62*$D62</f>
        <v>0</v>
      </c>
      <c r="CI62" s="20">
        <v>0</v>
      </c>
      <c r="CJ62" s="322">
        <f t="shared" ref="CJ62:CJ68" si="471">CI62*$D62</f>
        <v>0</v>
      </c>
      <c r="CK62" s="20">
        <v>0</v>
      </c>
      <c r="CL62" s="322">
        <f t="shared" ref="CL62:CL68" si="472">CK62*$D62</f>
        <v>0</v>
      </c>
      <c r="CM62" s="20">
        <v>0</v>
      </c>
      <c r="CN62" s="322">
        <f t="shared" ref="CN62:CN68" si="473">CM62*$D62</f>
        <v>0</v>
      </c>
      <c r="CO62" s="20">
        <v>0</v>
      </c>
      <c r="CP62" s="322">
        <f t="shared" ref="CP62:CP68" si="474">CO62*$D62</f>
        <v>0</v>
      </c>
      <c r="CQ62" s="20">
        <v>0</v>
      </c>
      <c r="CR62" s="322">
        <f t="shared" ref="CR62:CR68" si="475">CQ62*$D62</f>
        <v>0</v>
      </c>
      <c r="CS62" s="20">
        <v>0</v>
      </c>
      <c r="CT62" s="322">
        <f t="shared" ref="CT62:CT68" si="476">CS62*$D62</f>
        <v>0</v>
      </c>
      <c r="CU62" s="20">
        <v>0</v>
      </c>
      <c r="CV62" s="322">
        <f t="shared" ref="CV62:CV68" si="477">CU62*$D62</f>
        <v>0</v>
      </c>
      <c r="CW62" s="20">
        <v>0</v>
      </c>
      <c r="CX62" s="322">
        <f t="shared" ref="CX62:CX68" si="478">CW62*$D62</f>
        <v>0</v>
      </c>
      <c r="CY62" s="20">
        <v>0</v>
      </c>
      <c r="CZ62" s="322">
        <f t="shared" ref="CZ62:CZ68" si="479">CY62*$D62</f>
        <v>0</v>
      </c>
      <c r="DA62" s="20">
        <v>0</v>
      </c>
      <c r="DB62" s="322">
        <f t="shared" ref="DB62:DB68" si="480">DA62*$D62</f>
        <v>0</v>
      </c>
      <c r="DC62" s="20">
        <v>0</v>
      </c>
      <c r="DD62" s="322">
        <f t="shared" si="354"/>
        <v>0</v>
      </c>
      <c r="DE62" s="20">
        <v>0</v>
      </c>
      <c r="DF62" s="322">
        <f t="shared" si="355"/>
        <v>0</v>
      </c>
      <c r="DG62" s="20">
        <v>0</v>
      </c>
      <c r="DH62" s="322">
        <f t="shared" si="356"/>
        <v>0</v>
      </c>
      <c r="DI62" s="20">
        <v>0</v>
      </c>
      <c r="DJ62" s="322">
        <f t="shared" si="357"/>
        <v>0</v>
      </c>
      <c r="DK62" s="20">
        <v>0</v>
      </c>
      <c r="DL62" s="322">
        <f t="shared" si="358"/>
        <v>0</v>
      </c>
      <c r="DM62" s="20">
        <v>0</v>
      </c>
      <c r="DN62" s="322">
        <f t="shared" si="359"/>
        <v>0</v>
      </c>
      <c r="DO62" s="20">
        <v>0</v>
      </c>
      <c r="DP62" s="322">
        <f t="shared" si="360"/>
        <v>0</v>
      </c>
      <c r="DQ62" s="20">
        <v>0</v>
      </c>
      <c r="DR62" s="322">
        <f t="shared" si="361"/>
        <v>0</v>
      </c>
      <c r="DS62" s="20">
        <v>0</v>
      </c>
      <c r="DT62" s="322">
        <f t="shared" si="362"/>
        <v>0</v>
      </c>
      <c r="DU62" s="20">
        <v>0</v>
      </c>
      <c r="DV62" s="322">
        <f t="shared" si="363"/>
        <v>0</v>
      </c>
      <c r="DW62" s="20">
        <v>0</v>
      </c>
      <c r="DX62" s="322">
        <f t="shared" si="364"/>
        <v>0</v>
      </c>
      <c r="DY62" s="20">
        <v>0</v>
      </c>
      <c r="DZ62" s="322">
        <f t="shared" si="365"/>
        <v>0</v>
      </c>
      <c r="EA62" s="20">
        <v>0</v>
      </c>
      <c r="EB62" s="322">
        <f t="shared" si="366"/>
        <v>0</v>
      </c>
      <c r="EC62" s="20">
        <v>0</v>
      </c>
      <c r="ED62" s="322">
        <f t="shared" si="367"/>
        <v>0</v>
      </c>
      <c r="EE62" s="20">
        <v>0</v>
      </c>
      <c r="EF62" s="322">
        <f t="shared" si="368"/>
        <v>0</v>
      </c>
      <c r="EG62" s="20">
        <v>0</v>
      </c>
      <c r="EH62" s="322">
        <f t="shared" si="369"/>
        <v>0</v>
      </c>
      <c r="EI62" s="20">
        <v>0</v>
      </c>
      <c r="EJ62" s="322">
        <f t="shared" si="370"/>
        <v>0</v>
      </c>
      <c r="EK62" s="20">
        <v>0</v>
      </c>
      <c r="EL62" s="322">
        <f t="shared" si="371"/>
        <v>0</v>
      </c>
      <c r="EM62" s="20">
        <v>0</v>
      </c>
      <c r="EN62" s="322">
        <f t="shared" si="372"/>
        <v>0</v>
      </c>
      <c r="EO62" s="20">
        <v>0</v>
      </c>
      <c r="EP62" s="322">
        <f t="shared" si="373"/>
        <v>0</v>
      </c>
      <c r="EQ62" s="20">
        <v>0</v>
      </c>
      <c r="ER62" s="322">
        <f t="shared" si="374"/>
        <v>0</v>
      </c>
      <c r="ES62" s="20">
        <v>0</v>
      </c>
      <c r="ET62" s="322">
        <f t="shared" si="375"/>
        <v>0</v>
      </c>
      <c r="EU62" s="20">
        <v>0</v>
      </c>
      <c r="EV62" s="322">
        <f t="shared" si="376"/>
        <v>0</v>
      </c>
      <c r="EW62" s="20">
        <v>0</v>
      </c>
      <c r="EX62" s="322">
        <f t="shared" si="377"/>
        <v>0</v>
      </c>
      <c r="EY62" s="20">
        <v>0</v>
      </c>
      <c r="EZ62" s="322">
        <f t="shared" si="378"/>
        <v>0</v>
      </c>
      <c r="FA62" s="20">
        <v>0</v>
      </c>
      <c r="FB62" s="322">
        <f t="shared" si="300"/>
        <v>0</v>
      </c>
      <c r="FC62" s="20">
        <v>0</v>
      </c>
      <c r="FD62" s="322">
        <f t="shared" si="301"/>
        <v>0</v>
      </c>
      <c r="FE62" s="20">
        <v>0</v>
      </c>
      <c r="FF62" s="322">
        <f t="shared" si="302"/>
        <v>0</v>
      </c>
      <c r="FG62" s="20">
        <v>0</v>
      </c>
      <c r="FH62" s="322">
        <f t="shared" si="303"/>
        <v>0</v>
      </c>
      <c r="FI62" s="20">
        <v>0</v>
      </c>
      <c r="FJ62" s="322">
        <f t="shared" si="304"/>
        <v>0</v>
      </c>
      <c r="FK62" s="20">
        <v>0</v>
      </c>
      <c r="FL62" s="322">
        <f t="shared" si="305"/>
        <v>0</v>
      </c>
      <c r="FM62" s="20">
        <v>0</v>
      </c>
      <c r="FN62" s="322">
        <f t="shared" si="306"/>
        <v>0</v>
      </c>
      <c r="FO62" s="20">
        <v>0</v>
      </c>
      <c r="FP62" s="322">
        <f t="shared" si="307"/>
        <v>0</v>
      </c>
      <c r="FQ62" s="20">
        <v>0</v>
      </c>
      <c r="FR62" s="322">
        <f t="shared" si="308"/>
        <v>0</v>
      </c>
      <c r="FS62" s="20">
        <v>0</v>
      </c>
      <c r="FT62" s="322">
        <f t="shared" si="309"/>
        <v>0</v>
      </c>
      <c r="FU62" s="20">
        <v>0</v>
      </c>
      <c r="FV62" s="322">
        <f t="shared" si="310"/>
        <v>0</v>
      </c>
      <c r="FW62" s="20">
        <v>0</v>
      </c>
      <c r="FX62" s="322">
        <f t="shared" si="311"/>
        <v>0</v>
      </c>
      <c r="FY62" s="20">
        <v>0</v>
      </c>
      <c r="FZ62" s="322">
        <f t="shared" si="312"/>
        <v>0</v>
      </c>
      <c r="GA62" s="20">
        <v>0</v>
      </c>
      <c r="GB62" s="322">
        <f t="shared" si="313"/>
        <v>0</v>
      </c>
      <c r="GC62" s="20">
        <v>0</v>
      </c>
      <c r="GD62" s="322">
        <f t="shared" si="314"/>
        <v>0</v>
      </c>
      <c r="GE62" s="20">
        <v>0</v>
      </c>
      <c r="GF62" s="322">
        <f t="shared" si="315"/>
        <v>0</v>
      </c>
      <c r="GG62" s="20">
        <v>0</v>
      </c>
      <c r="GH62" s="322">
        <f t="shared" si="316"/>
        <v>0</v>
      </c>
      <c r="GI62" s="20">
        <v>0</v>
      </c>
      <c r="GJ62" s="322">
        <f t="shared" si="317"/>
        <v>0</v>
      </c>
      <c r="GK62" s="20">
        <v>0</v>
      </c>
      <c r="GL62" s="322">
        <f t="shared" si="318"/>
        <v>0</v>
      </c>
      <c r="GM62" s="20">
        <v>0</v>
      </c>
      <c r="GN62" s="322">
        <f t="shared" si="319"/>
        <v>0</v>
      </c>
      <c r="GO62" s="20">
        <v>0</v>
      </c>
      <c r="GP62" s="322">
        <f t="shared" si="320"/>
        <v>0</v>
      </c>
      <c r="GQ62" s="20">
        <v>0</v>
      </c>
      <c r="GR62" s="322">
        <f t="shared" si="321"/>
        <v>0</v>
      </c>
      <c r="GS62" s="20">
        <v>0</v>
      </c>
      <c r="GT62" s="322">
        <f t="shared" si="322"/>
        <v>0</v>
      </c>
      <c r="GU62" s="20">
        <v>0</v>
      </c>
      <c r="GV62" s="322">
        <f t="shared" si="323"/>
        <v>0</v>
      </c>
      <c r="GW62" s="20">
        <v>0</v>
      </c>
      <c r="GX62" s="322">
        <f t="shared" si="324"/>
        <v>0</v>
      </c>
      <c r="GZ62" s="323">
        <f t="shared" si="389"/>
        <v>0</v>
      </c>
      <c r="HA62" s="324">
        <f t="shared" si="390"/>
        <v>0</v>
      </c>
      <c r="HB62" s="325">
        <f t="shared" si="327"/>
        <v>0</v>
      </c>
    </row>
    <row r="63" spans="1:210">
      <c r="A63" s="90"/>
      <c r="E63" s="20">
        <v>0</v>
      </c>
      <c r="F63" s="322">
        <f t="shared" si="328"/>
        <v>0</v>
      </c>
      <c r="G63" s="20">
        <v>0</v>
      </c>
      <c r="H63" s="322">
        <f t="shared" ref="H63" si="481">G63*$D63</f>
        <v>0</v>
      </c>
      <c r="I63" s="20">
        <v>0</v>
      </c>
      <c r="J63" s="322">
        <f t="shared" ref="J63" si="482">I63*$D63</f>
        <v>0</v>
      </c>
      <c r="K63" s="20">
        <v>0</v>
      </c>
      <c r="L63" s="322">
        <f t="shared" ref="L63" si="483">K63*$D63</f>
        <v>0</v>
      </c>
      <c r="M63" s="20">
        <v>0</v>
      </c>
      <c r="N63" s="322">
        <f t="shared" ref="N63" si="484">M63*$D63</f>
        <v>0</v>
      </c>
      <c r="O63" s="20">
        <v>0</v>
      </c>
      <c r="P63" s="322">
        <f t="shared" ref="P63" si="485">O63*$D63</f>
        <v>0</v>
      </c>
      <c r="Q63" s="20">
        <v>0</v>
      </c>
      <c r="R63" s="322">
        <f t="shared" si="334"/>
        <v>0</v>
      </c>
      <c r="S63" s="20">
        <v>0</v>
      </c>
      <c r="T63" s="322">
        <f t="shared" si="335"/>
        <v>0</v>
      </c>
      <c r="U63" s="20">
        <v>0</v>
      </c>
      <c r="V63" s="322">
        <f t="shared" si="336"/>
        <v>0</v>
      </c>
      <c r="W63" s="20">
        <v>0</v>
      </c>
      <c r="X63" s="322">
        <f t="shared" si="337"/>
        <v>0</v>
      </c>
      <c r="Y63" s="20">
        <v>0</v>
      </c>
      <c r="Z63" s="322">
        <f t="shared" si="338"/>
        <v>0</v>
      </c>
      <c r="AA63" s="20">
        <v>0</v>
      </c>
      <c r="AB63" s="322">
        <f t="shared" si="339"/>
        <v>0</v>
      </c>
      <c r="AC63" s="20">
        <v>0</v>
      </c>
      <c r="AD63" s="322">
        <f t="shared" si="340"/>
        <v>0</v>
      </c>
      <c r="AE63" s="20">
        <v>0</v>
      </c>
      <c r="AF63" s="322">
        <f t="shared" si="341"/>
        <v>0</v>
      </c>
      <c r="AG63" s="20">
        <v>0</v>
      </c>
      <c r="AH63" s="322">
        <f t="shared" si="342"/>
        <v>0</v>
      </c>
      <c r="AI63" s="20">
        <v>0</v>
      </c>
      <c r="AJ63" s="322">
        <f t="shared" si="343"/>
        <v>0</v>
      </c>
      <c r="AK63" s="20">
        <v>0</v>
      </c>
      <c r="AL63" s="322">
        <f t="shared" si="344"/>
        <v>0</v>
      </c>
      <c r="AM63" s="20">
        <v>0</v>
      </c>
      <c r="AN63" s="322">
        <f t="shared" si="345"/>
        <v>0</v>
      </c>
      <c r="AO63" s="20">
        <v>0</v>
      </c>
      <c r="AP63" s="322">
        <f t="shared" si="346"/>
        <v>0</v>
      </c>
      <c r="AQ63" s="20">
        <v>0</v>
      </c>
      <c r="AR63" s="322">
        <f t="shared" si="347"/>
        <v>0</v>
      </c>
      <c r="AS63" s="20">
        <v>0</v>
      </c>
      <c r="AT63" s="322">
        <f t="shared" si="348"/>
        <v>0</v>
      </c>
      <c r="AU63" s="20">
        <v>0</v>
      </c>
      <c r="AV63" s="322">
        <f t="shared" si="349"/>
        <v>0</v>
      </c>
      <c r="AW63" s="20">
        <v>0</v>
      </c>
      <c r="AX63" s="322">
        <f t="shared" si="350"/>
        <v>0</v>
      </c>
      <c r="AY63" s="20">
        <v>0</v>
      </c>
      <c r="AZ63" s="322">
        <f t="shared" si="351"/>
        <v>0</v>
      </c>
      <c r="BA63" s="20">
        <v>0</v>
      </c>
      <c r="BB63" s="322">
        <f t="shared" si="352"/>
        <v>0</v>
      </c>
      <c r="BC63" s="20">
        <v>0</v>
      </c>
      <c r="BD63" s="322">
        <f t="shared" si="353"/>
        <v>0</v>
      </c>
      <c r="BE63" s="20">
        <v>0</v>
      </c>
      <c r="BF63" s="322">
        <f t="shared" si="456"/>
        <v>0</v>
      </c>
      <c r="BG63" s="20">
        <v>0</v>
      </c>
      <c r="BH63" s="322">
        <f t="shared" si="457"/>
        <v>0</v>
      </c>
      <c r="BI63" s="20">
        <v>0</v>
      </c>
      <c r="BJ63" s="322">
        <f t="shared" si="458"/>
        <v>0</v>
      </c>
      <c r="BK63" s="20">
        <v>0</v>
      </c>
      <c r="BL63" s="322">
        <f t="shared" si="459"/>
        <v>0</v>
      </c>
      <c r="BM63" s="20">
        <v>0</v>
      </c>
      <c r="BN63" s="322">
        <f t="shared" si="460"/>
        <v>0</v>
      </c>
      <c r="BO63" s="20">
        <v>0</v>
      </c>
      <c r="BP63" s="322">
        <f t="shared" si="461"/>
        <v>0</v>
      </c>
      <c r="BQ63" s="20">
        <v>0</v>
      </c>
      <c r="BR63" s="322">
        <f t="shared" si="462"/>
        <v>0</v>
      </c>
      <c r="BS63" s="20">
        <v>0</v>
      </c>
      <c r="BT63" s="322">
        <f t="shared" si="463"/>
        <v>0</v>
      </c>
      <c r="BU63" s="20">
        <v>0</v>
      </c>
      <c r="BV63" s="322">
        <f t="shared" si="464"/>
        <v>0</v>
      </c>
      <c r="BW63" s="20">
        <v>0</v>
      </c>
      <c r="BX63" s="322">
        <f t="shared" si="465"/>
        <v>0</v>
      </c>
      <c r="BY63" s="20">
        <v>0</v>
      </c>
      <c r="BZ63" s="322">
        <f t="shared" si="466"/>
        <v>0</v>
      </c>
      <c r="CA63" s="20">
        <v>0</v>
      </c>
      <c r="CB63" s="322">
        <f t="shared" si="467"/>
        <v>0</v>
      </c>
      <c r="CC63" s="20">
        <v>0</v>
      </c>
      <c r="CD63" s="322">
        <f t="shared" si="468"/>
        <v>0</v>
      </c>
      <c r="CE63" s="20">
        <v>0</v>
      </c>
      <c r="CF63" s="322">
        <f t="shared" si="469"/>
        <v>0</v>
      </c>
      <c r="CG63" s="20">
        <v>0</v>
      </c>
      <c r="CH63" s="322">
        <f t="shared" si="470"/>
        <v>0</v>
      </c>
      <c r="CI63" s="20">
        <v>0</v>
      </c>
      <c r="CJ63" s="322">
        <f t="shared" si="471"/>
        <v>0</v>
      </c>
      <c r="CK63" s="20">
        <v>0</v>
      </c>
      <c r="CL63" s="322">
        <f t="shared" si="472"/>
        <v>0</v>
      </c>
      <c r="CM63" s="20">
        <v>0</v>
      </c>
      <c r="CN63" s="322">
        <f t="shared" si="473"/>
        <v>0</v>
      </c>
      <c r="CO63" s="20">
        <v>0</v>
      </c>
      <c r="CP63" s="322">
        <f t="shared" si="474"/>
        <v>0</v>
      </c>
      <c r="CQ63" s="20">
        <v>0</v>
      </c>
      <c r="CR63" s="322">
        <f t="shared" si="475"/>
        <v>0</v>
      </c>
      <c r="CS63" s="20">
        <v>0</v>
      </c>
      <c r="CT63" s="322">
        <f t="shared" si="476"/>
        <v>0</v>
      </c>
      <c r="CU63" s="20">
        <v>0</v>
      </c>
      <c r="CV63" s="322">
        <f t="shared" si="477"/>
        <v>0</v>
      </c>
      <c r="CW63" s="20">
        <v>0</v>
      </c>
      <c r="CX63" s="322">
        <f t="shared" si="478"/>
        <v>0</v>
      </c>
      <c r="CY63" s="20">
        <v>0</v>
      </c>
      <c r="CZ63" s="322">
        <f t="shared" si="479"/>
        <v>0</v>
      </c>
      <c r="DA63" s="20">
        <v>0</v>
      </c>
      <c r="DB63" s="322">
        <f t="shared" si="480"/>
        <v>0</v>
      </c>
      <c r="DC63" s="20">
        <v>0</v>
      </c>
      <c r="DD63" s="322">
        <f t="shared" si="354"/>
        <v>0</v>
      </c>
      <c r="DE63" s="20">
        <v>0</v>
      </c>
      <c r="DF63" s="322">
        <f t="shared" si="355"/>
        <v>0</v>
      </c>
      <c r="DG63" s="20">
        <v>0</v>
      </c>
      <c r="DH63" s="322">
        <f t="shared" si="356"/>
        <v>0</v>
      </c>
      <c r="DI63" s="20">
        <v>0</v>
      </c>
      <c r="DJ63" s="322">
        <f t="shared" si="357"/>
        <v>0</v>
      </c>
      <c r="DK63" s="20">
        <v>0</v>
      </c>
      <c r="DL63" s="322">
        <f t="shared" si="358"/>
        <v>0</v>
      </c>
      <c r="DM63" s="20">
        <v>0</v>
      </c>
      <c r="DN63" s="322">
        <f t="shared" si="359"/>
        <v>0</v>
      </c>
      <c r="DO63" s="20">
        <v>0</v>
      </c>
      <c r="DP63" s="322">
        <f t="shared" si="360"/>
        <v>0</v>
      </c>
      <c r="DQ63" s="20">
        <v>0</v>
      </c>
      <c r="DR63" s="322">
        <f t="shared" si="361"/>
        <v>0</v>
      </c>
      <c r="DS63" s="20">
        <v>0</v>
      </c>
      <c r="DT63" s="322">
        <f t="shared" si="362"/>
        <v>0</v>
      </c>
      <c r="DU63" s="20">
        <v>0</v>
      </c>
      <c r="DV63" s="322">
        <f t="shared" si="363"/>
        <v>0</v>
      </c>
      <c r="DW63" s="20">
        <v>0</v>
      </c>
      <c r="DX63" s="322">
        <f t="shared" si="364"/>
        <v>0</v>
      </c>
      <c r="DY63" s="20">
        <v>0</v>
      </c>
      <c r="DZ63" s="322">
        <f t="shared" si="365"/>
        <v>0</v>
      </c>
      <c r="EA63" s="20">
        <v>0</v>
      </c>
      <c r="EB63" s="322">
        <f t="shared" si="366"/>
        <v>0</v>
      </c>
      <c r="EC63" s="20">
        <v>0</v>
      </c>
      <c r="ED63" s="322">
        <f t="shared" si="367"/>
        <v>0</v>
      </c>
      <c r="EE63" s="20">
        <v>0</v>
      </c>
      <c r="EF63" s="322">
        <f t="shared" si="368"/>
        <v>0</v>
      </c>
      <c r="EG63" s="20">
        <v>0</v>
      </c>
      <c r="EH63" s="322">
        <f t="shared" si="369"/>
        <v>0</v>
      </c>
      <c r="EI63" s="20">
        <v>0</v>
      </c>
      <c r="EJ63" s="322">
        <f t="shared" si="370"/>
        <v>0</v>
      </c>
      <c r="EK63" s="20">
        <v>0</v>
      </c>
      <c r="EL63" s="322">
        <f t="shared" si="371"/>
        <v>0</v>
      </c>
      <c r="EM63" s="20">
        <v>0</v>
      </c>
      <c r="EN63" s="322">
        <f t="shared" si="372"/>
        <v>0</v>
      </c>
      <c r="EO63" s="20">
        <v>0</v>
      </c>
      <c r="EP63" s="322">
        <f t="shared" si="373"/>
        <v>0</v>
      </c>
      <c r="EQ63" s="20">
        <v>0</v>
      </c>
      <c r="ER63" s="322">
        <f t="shared" si="374"/>
        <v>0</v>
      </c>
      <c r="ES63" s="20">
        <v>0</v>
      </c>
      <c r="ET63" s="322">
        <f t="shared" si="375"/>
        <v>0</v>
      </c>
      <c r="EU63" s="20">
        <v>0</v>
      </c>
      <c r="EV63" s="322">
        <f t="shared" si="376"/>
        <v>0</v>
      </c>
      <c r="EW63" s="20">
        <v>0</v>
      </c>
      <c r="EX63" s="322">
        <f t="shared" si="377"/>
        <v>0</v>
      </c>
      <c r="EY63" s="20">
        <v>0</v>
      </c>
      <c r="EZ63" s="322">
        <f t="shared" si="378"/>
        <v>0</v>
      </c>
      <c r="FA63" s="20">
        <v>0</v>
      </c>
      <c r="FB63" s="322">
        <f t="shared" si="300"/>
        <v>0</v>
      </c>
      <c r="FC63" s="20">
        <v>0</v>
      </c>
      <c r="FD63" s="322">
        <f t="shared" si="301"/>
        <v>0</v>
      </c>
      <c r="FE63" s="20">
        <v>0</v>
      </c>
      <c r="FF63" s="322">
        <f t="shared" si="302"/>
        <v>0</v>
      </c>
      <c r="FG63" s="20">
        <v>0</v>
      </c>
      <c r="FH63" s="322">
        <f t="shared" si="303"/>
        <v>0</v>
      </c>
      <c r="FI63" s="20">
        <v>0</v>
      </c>
      <c r="FJ63" s="322">
        <f t="shared" si="304"/>
        <v>0</v>
      </c>
      <c r="FK63" s="20">
        <v>0</v>
      </c>
      <c r="FL63" s="322">
        <f t="shared" si="305"/>
        <v>0</v>
      </c>
      <c r="FM63" s="20">
        <v>0</v>
      </c>
      <c r="FN63" s="322">
        <f t="shared" si="306"/>
        <v>0</v>
      </c>
      <c r="FO63" s="20">
        <v>0</v>
      </c>
      <c r="FP63" s="322">
        <f t="shared" si="307"/>
        <v>0</v>
      </c>
      <c r="FQ63" s="20">
        <v>0</v>
      </c>
      <c r="FR63" s="322">
        <f t="shared" si="308"/>
        <v>0</v>
      </c>
      <c r="FS63" s="20">
        <v>0</v>
      </c>
      <c r="FT63" s="322">
        <f t="shared" si="309"/>
        <v>0</v>
      </c>
      <c r="FU63" s="20">
        <v>0</v>
      </c>
      <c r="FV63" s="322">
        <f t="shared" si="310"/>
        <v>0</v>
      </c>
      <c r="FW63" s="20">
        <v>0</v>
      </c>
      <c r="FX63" s="322">
        <f t="shared" si="311"/>
        <v>0</v>
      </c>
      <c r="FY63" s="20">
        <v>0</v>
      </c>
      <c r="FZ63" s="322">
        <f t="shared" si="312"/>
        <v>0</v>
      </c>
      <c r="GA63" s="20">
        <v>0</v>
      </c>
      <c r="GB63" s="322">
        <f t="shared" si="313"/>
        <v>0</v>
      </c>
      <c r="GC63" s="20">
        <v>0</v>
      </c>
      <c r="GD63" s="322">
        <f t="shared" si="314"/>
        <v>0</v>
      </c>
      <c r="GE63" s="20">
        <v>0</v>
      </c>
      <c r="GF63" s="322">
        <f t="shared" si="315"/>
        <v>0</v>
      </c>
      <c r="GG63" s="20">
        <v>0</v>
      </c>
      <c r="GH63" s="322">
        <f t="shared" si="316"/>
        <v>0</v>
      </c>
      <c r="GI63" s="20">
        <v>0</v>
      </c>
      <c r="GJ63" s="322">
        <f t="shared" si="317"/>
        <v>0</v>
      </c>
      <c r="GK63" s="20">
        <v>0</v>
      </c>
      <c r="GL63" s="322">
        <f t="shared" si="318"/>
        <v>0</v>
      </c>
      <c r="GM63" s="20">
        <v>0</v>
      </c>
      <c r="GN63" s="322">
        <f t="shared" si="319"/>
        <v>0</v>
      </c>
      <c r="GO63" s="20">
        <v>0</v>
      </c>
      <c r="GP63" s="322">
        <f t="shared" si="320"/>
        <v>0</v>
      </c>
      <c r="GQ63" s="20">
        <v>0</v>
      </c>
      <c r="GR63" s="322">
        <f t="shared" si="321"/>
        <v>0</v>
      </c>
      <c r="GS63" s="20">
        <v>0</v>
      </c>
      <c r="GT63" s="322">
        <f t="shared" si="322"/>
        <v>0</v>
      </c>
      <c r="GU63" s="20">
        <v>0</v>
      </c>
      <c r="GV63" s="322">
        <f t="shared" si="323"/>
        <v>0</v>
      </c>
      <c r="GW63" s="20">
        <v>0</v>
      </c>
      <c r="GX63" s="322">
        <f t="shared" si="324"/>
        <v>0</v>
      </c>
      <c r="GZ63" s="323">
        <f t="shared" si="389"/>
        <v>0</v>
      </c>
      <c r="HA63" s="324">
        <f t="shared" si="390"/>
        <v>0</v>
      </c>
      <c r="HB63" s="325">
        <f t="shared" si="327"/>
        <v>0</v>
      </c>
    </row>
    <row r="64" spans="1:210">
      <c r="A64" s="90"/>
      <c r="E64" s="20">
        <v>0</v>
      </c>
      <c r="F64" s="322">
        <f t="shared" si="328"/>
        <v>0</v>
      </c>
      <c r="G64" s="20">
        <v>0</v>
      </c>
      <c r="H64" s="322">
        <f t="shared" ref="H64" si="486">G64*$D64</f>
        <v>0</v>
      </c>
      <c r="I64" s="20">
        <v>0</v>
      </c>
      <c r="J64" s="322">
        <f t="shared" ref="J64" si="487">I64*$D64</f>
        <v>0</v>
      </c>
      <c r="K64" s="20">
        <v>0</v>
      </c>
      <c r="L64" s="322">
        <f t="shared" ref="L64" si="488">K64*$D64</f>
        <v>0</v>
      </c>
      <c r="M64" s="20">
        <v>0</v>
      </c>
      <c r="N64" s="322">
        <f t="shared" ref="N64" si="489">M64*$D64</f>
        <v>0</v>
      </c>
      <c r="O64" s="20">
        <v>0</v>
      </c>
      <c r="P64" s="322">
        <f t="shared" ref="P64" si="490">O64*$D64</f>
        <v>0</v>
      </c>
      <c r="Q64" s="20">
        <v>0</v>
      </c>
      <c r="R64" s="322">
        <f t="shared" si="334"/>
        <v>0</v>
      </c>
      <c r="S64" s="20">
        <v>0</v>
      </c>
      <c r="T64" s="322">
        <f t="shared" si="335"/>
        <v>0</v>
      </c>
      <c r="U64" s="20">
        <v>0</v>
      </c>
      <c r="V64" s="322">
        <f t="shared" si="336"/>
        <v>0</v>
      </c>
      <c r="W64" s="20">
        <v>0</v>
      </c>
      <c r="X64" s="322">
        <f t="shared" si="337"/>
        <v>0</v>
      </c>
      <c r="Y64" s="20">
        <v>0</v>
      </c>
      <c r="Z64" s="322">
        <f t="shared" si="338"/>
        <v>0</v>
      </c>
      <c r="AA64" s="20">
        <v>0</v>
      </c>
      <c r="AB64" s="322">
        <f t="shared" si="339"/>
        <v>0</v>
      </c>
      <c r="AC64" s="20">
        <v>0</v>
      </c>
      <c r="AD64" s="322">
        <f t="shared" si="340"/>
        <v>0</v>
      </c>
      <c r="AE64" s="20">
        <v>0</v>
      </c>
      <c r="AF64" s="322">
        <f t="shared" si="341"/>
        <v>0</v>
      </c>
      <c r="AG64" s="20">
        <v>0</v>
      </c>
      <c r="AH64" s="322">
        <f t="shared" si="342"/>
        <v>0</v>
      </c>
      <c r="AI64" s="20">
        <v>0</v>
      </c>
      <c r="AJ64" s="322">
        <f t="shared" si="343"/>
        <v>0</v>
      </c>
      <c r="AK64" s="20">
        <v>0</v>
      </c>
      <c r="AL64" s="322">
        <f t="shared" si="344"/>
        <v>0</v>
      </c>
      <c r="AM64" s="20">
        <v>0</v>
      </c>
      <c r="AN64" s="322">
        <f t="shared" si="345"/>
        <v>0</v>
      </c>
      <c r="AO64" s="20">
        <v>0</v>
      </c>
      <c r="AP64" s="322">
        <f t="shared" si="346"/>
        <v>0</v>
      </c>
      <c r="AQ64" s="20">
        <v>0</v>
      </c>
      <c r="AR64" s="322">
        <f t="shared" si="347"/>
        <v>0</v>
      </c>
      <c r="AS64" s="20">
        <v>0</v>
      </c>
      <c r="AT64" s="322">
        <f t="shared" si="348"/>
        <v>0</v>
      </c>
      <c r="AU64" s="20">
        <v>0</v>
      </c>
      <c r="AV64" s="322">
        <f t="shared" si="349"/>
        <v>0</v>
      </c>
      <c r="AW64" s="20">
        <v>0</v>
      </c>
      <c r="AX64" s="322">
        <f t="shared" si="350"/>
        <v>0</v>
      </c>
      <c r="AY64" s="20">
        <v>0</v>
      </c>
      <c r="AZ64" s="322">
        <f t="shared" si="351"/>
        <v>0</v>
      </c>
      <c r="BA64" s="20">
        <v>0</v>
      </c>
      <c r="BB64" s="322">
        <f t="shared" si="352"/>
        <v>0</v>
      </c>
      <c r="BC64" s="20">
        <v>0</v>
      </c>
      <c r="BD64" s="322">
        <f t="shared" si="353"/>
        <v>0</v>
      </c>
      <c r="BE64" s="20">
        <v>0</v>
      </c>
      <c r="BF64" s="322">
        <f t="shared" si="456"/>
        <v>0</v>
      </c>
      <c r="BG64" s="20">
        <v>0</v>
      </c>
      <c r="BH64" s="322">
        <f t="shared" si="457"/>
        <v>0</v>
      </c>
      <c r="BI64" s="20">
        <v>0</v>
      </c>
      <c r="BJ64" s="322">
        <f t="shared" si="458"/>
        <v>0</v>
      </c>
      <c r="BK64" s="20">
        <v>0</v>
      </c>
      <c r="BL64" s="322">
        <f t="shared" si="459"/>
        <v>0</v>
      </c>
      <c r="BM64" s="20">
        <v>0</v>
      </c>
      <c r="BN64" s="322">
        <f t="shared" si="460"/>
        <v>0</v>
      </c>
      <c r="BO64" s="20">
        <v>0</v>
      </c>
      <c r="BP64" s="322">
        <f t="shared" si="461"/>
        <v>0</v>
      </c>
      <c r="BQ64" s="20">
        <v>0</v>
      </c>
      <c r="BR64" s="322">
        <f t="shared" si="462"/>
        <v>0</v>
      </c>
      <c r="BS64" s="20">
        <v>0</v>
      </c>
      <c r="BT64" s="322">
        <f t="shared" si="463"/>
        <v>0</v>
      </c>
      <c r="BU64" s="20">
        <v>0</v>
      </c>
      <c r="BV64" s="322">
        <f t="shared" si="464"/>
        <v>0</v>
      </c>
      <c r="BW64" s="20">
        <v>0</v>
      </c>
      <c r="BX64" s="322">
        <f t="shared" si="465"/>
        <v>0</v>
      </c>
      <c r="BY64" s="20">
        <v>0</v>
      </c>
      <c r="BZ64" s="322">
        <f t="shared" si="466"/>
        <v>0</v>
      </c>
      <c r="CA64" s="20">
        <v>0</v>
      </c>
      <c r="CB64" s="322">
        <f t="shared" si="467"/>
        <v>0</v>
      </c>
      <c r="CC64" s="20">
        <v>0</v>
      </c>
      <c r="CD64" s="322">
        <f t="shared" si="468"/>
        <v>0</v>
      </c>
      <c r="CE64" s="20">
        <v>0</v>
      </c>
      <c r="CF64" s="322">
        <f t="shared" si="469"/>
        <v>0</v>
      </c>
      <c r="CG64" s="20">
        <v>0</v>
      </c>
      <c r="CH64" s="322">
        <f t="shared" si="470"/>
        <v>0</v>
      </c>
      <c r="CI64" s="20">
        <v>0</v>
      </c>
      <c r="CJ64" s="322">
        <f t="shared" si="471"/>
        <v>0</v>
      </c>
      <c r="CK64" s="20">
        <v>0</v>
      </c>
      <c r="CL64" s="322">
        <f t="shared" si="472"/>
        <v>0</v>
      </c>
      <c r="CM64" s="20">
        <v>0</v>
      </c>
      <c r="CN64" s="322">
        <f t="shared" si="473"/>
        <v>0</v>
      </c>
      <c r="CO64" s="20">
        <v>0</v>
      </c>
      <c r="CP64" s="322">
        <f t="shared" si="474"/>
        <v>0</v>
      </c>
      <c r="CQ64" s="20">
        <v>0</v>
      </c>
      <c r="CR64" s="322">
        <f t="shared" si="475"/>
        <v>0</v>
      </c>
      <c r="CS64" s="20">
        <v>0</v>
      </c>
      <c r="CT64" s="322">
        <f t="shared" si="476"/>
        <v>0</v>
      </c>
      <c r="CU64" s="20">
        <v>0</v>
      </c>
      <c r="CV64" s="322">
        <f t="shared" si="477"/>
        <v>0</v>
      </c>
      <c r="CW64" s="20">
        <v>0</v>
      </c>
      <c r="CX64" s="322">
        <f t="shared" si="478"/>
        <v>0</v>
      </c>
      <c r="CY64" s="20">
        <v>0</v>
      </c>
      <c r="CZ64" s="322">
        <f t="shared" si="479"/>
        <v>0</v>
      </c>
      <c r="DA64" s="20">
        <v>0</v>
      </c>
      <c r="DB64" s="322">
        <f t="shared" si="480"/>
        <v>0</v>
      </c>
      <c r="DC64" s="20">
        <v>0</v>
      </c>
      <c r="DD64" s="322">
        <f t="shared" si="354"/>
        <v>0</v>
      </c>
      <c r="DE64" s="20">
        <v>0</v>
      </c>
      <c r="DF64" s="322">
        <f t="shared" si="355"/>
        <v>0</v>
      </c>
      <c r="DG64" s="20">
        <v>0</v>
      </c>
      <c r="DH64" s="322">
        <f t="shared" si="356"/>
        <v>0</v>
      </c>
      <c r="DI64" s="20">
        <v>0</v>
      </c>
      <c r="DJ64" s="322">
        <f t="shared" si="357"/>
        <v>0</v>
      </c>
      <c r="DK64" s="20">
        <v>0</v>
      </c>
      <c r="DL64" s="322">
        <f t="shared" si="358"/>
        <v>0</v>
      </c>
      <c r="DM64" s="20">
        <v>0</v>
      </c>
      <c r="DN64" s="322">
        <f t="shared" si="359"/>
        <v>0</v>
      </c>
      <c r="DO64" s="20">
        <v>0</v>
      </c>
      <c r="DP64" s="322">
        <f t="shared" si="360"/>
        <v>0</v>
      </c>
      <c r="DQ64" s="20">
        <v>0</v>
      </c>
      <c r="DR64" s="322">
        <f t="shared" si="361"/>
        <v>0</v>
      </c>
      <c r="DS64" s="20">
        <v>0</v>
      </c>
      <c r="DT64" s="322">
        <f t="shared" si="362"/>
        <v>0</v>
      </c>
      <c r="DU64" s="20">
        <v>0</v>
      </c>
      <c r="DV64" s="322">
        <f t="shared" si="363"/>
        <v>0</v>
      </c>
      <c r="DW64" s="20">
        <v>0</v>
      </c>
      <c r="DX64" s="322">
        <f t="shared" si="364"/>
        <v>0</v>
      </c>
      <c r="DY64" s="20">
        <v>0</v>
      </c>
      <c r="DZ64" s="322">
        <f t="shared" si="365"/>
        <v>0</v>
      </c>
      <c r="EA64" s="20">
        <v>0</v>
      </c>
      <c r="EB64" s="322">
        <f t="shared" si="366"/>
        <v>0</v>
      </c>
      <c r="EC64" s="20">
        <v>0</v>
      </c>
      <c r="ED64" s="322">
        <f t="shared" si="367"/>
        <v>0</v>
      </c>
      <c r="EE64" s="20">
        <v>0</v>
      </c>
      <c r="EF64" s="322">
        <f t="shared" si="368"/>
        <v>0</v>
      </c>
      <c r="EG64" s="20">
        <v>0</v>
      </c>
      <c r="EH64" s="322">
        <f t="shared" si="369"/>
        <v>0</v>
      </c>
      <c r="EI64" s="20">
        <v>0</v>
      </c>
      <c r="EJ64" s="322">
        <f t="shared" si="370"/>
        <v>0</v>
      </c>
      <c r="EK64" s="20">
        <v>0</v>
      </c>
      <c r="EL64" s="322">
        <f t="shared" si="371"/>
        <v>0</v>
      </c>
      <c r="EM64" s="20">
        <v>0</v>
      </c>
      <c r="EN64" s="322">
        <f t="shared" si="372"/>
        <v>0</v>
      </c>
      <c r="EO64" s="20">
        <v>0</v>
      </c>
      <c r="EP64" s="322">
        <f t="shared" si="373"/>
        <v>0</v>
      </c>
      <c r="EQ64" s="20">
        <v>0</v>
      </c>
      <c r="ER64" s="322">
        <f t="shared" si="374"/>
        <v>0</v>
      </c>
      <c r="ES64" s="20">
        <v>0</v>
      </c>
      <c r="ET64" s="322">
        <f t="shared" si="375"/>
        <v>0</v>
      </c>
      <c r="EU64" s="20">
        <v>0</v>
      </c>
      <c r="EV64" s="322">
        <f t="shared" si="376"/>
        <v>0</v>
      </c>
      <c r="EW64" s="20">
        <v>0</v>
      </c>
      <c r="EX64" s="322">
        <f t="shared" si="377"/>
        <v>0</v>
      </c>
      <c r="EY64" s="20">
        <v>0</v>
      </c>
      <c r="EZ64" s="322">
        <f t="shared" si="378"/>
        <v>0</v>
      </c>
      <c r="FA64" s="20">
        <v>0</v>
      </c>
      <c r="FB64" s="322">
        <f t="shared" si="300"/>
        <v>0</v>
      </c>
      <c r="FC64" s="20">
        <v>0</v>
      </c>
      <c r="FD64" s="322">
        <f t="shared" si="301"/>
        <v>0</v>
      </c>
      <c r="FE64" s="20">
        <v>0</v>
      </c>
      <c r="FF64" s="322">
        <f t="shared" si="302"/>
        <v>0</v>
      </c>
      <c r="FG64" s="20">
        <v>0</v>
      </c>
      <c r="FH64" s="322">
        <f t="shared" si="303"/>
        <v>0</v>
      </c>
      <c r="FI64" s="20">
        <v>0</v>
      </c>
      <c r="FJ64" s="322">
        <f t="shared" si="304"/>
        <v>0</v>
      </c>
      <c r="FK64" s="20">
        <v>0</v>
      </c>
      <c r="FL64" s="322">
        <f t="shared" si="305"/>
        <v>0</v>
      </c>
      <c r="FM64" s="20">
        <v>0</v>
      </c>
      <c r="FN64" s="322">
        <f t="shared" si="306"/>
        <v>0</v>
      </c>
      <c r="FO64" s="20">
        <v>0</v>
      </c>
      <c r="FP64" s="322">
        <f t="shared" si="307"/>
        <v>0</v>
      </c>
      <c r="FQ64" s="20">
        <v>0</v>
      </c>
      <c r="FR64" s="322">
        <f t="shared" si="308"/>
        <v>0</v>
      </c>
      <c r="FS64" s="20">
        <v>0</v>
      </c>
      <c r="FT64" s="322">
        <f t="shared" si="309"/>
        <v>0</v>
      </c>
      <c r="FU64" s="20">
        <v>0</v>
      </c>
      <c r="FV64" s="322">
        <f t="shared" si="310"/>
        <v>0</v>
      </c>
      <c r="FW64" s="20">
        <v>0</v>
      </c>
      <c r="FX64" s="322">
        <f t="shared" si="311"/>
        <v>0</v>
      </c>
      <c r="FY64" s="20">
        <v>0</v>
      </c>
      <c r="FZ64" s="322">
        <f t="shared" si="312"/>
        <v>0</v>
      </c>
      <c r="GA64" s="20">
        <v>0</v>
      </c>
      <c r="GB64" s="322">
        <f t="shared" si="313"/>
        <v>0</v>
      </c>
      <c r="GC64" s="20">
        <v>0</v>
      </c>
      <c r="GD64" s="322">
        <f t="shared" si="314"/>
        <v>0</v>
      </c>
      <c r="GE64" s="20">
        <v>0</v>
      </c>
      <c r="GF64" s="322">
        <f t="shared" si="315"/>
        <v>0</v>
      </c>
      <c r="GG64" s="20">
        <v>0</v>
      </c>
      <c r="GH64" s="322">
        <f t="shared" si="316"/>
        <v>0</v>
      </c>
      <c r="GI64" s="20">
        <v>0</v>
      </c>
      <c r="GJ64" s="322">
        <f t="shared" si="317"/>
        <v>0</v>
      </c>
      <c r="GK64" s="20">
        <v>0</v>
      </c>
      <c r="GL64" s="322">
        <f t="shared" si="318"/>
        <v>0</v>
      </c>
      <c r="GM64" s="20">
        <v>0</v>
      </c>
      <c r="GN64" s="322">
        <f t="shared" si="319"/>
        <v>0</v>
      </c>
      <c r="GO64" s="20">
        <v>0</v>
      </c>
      <c r="GP64" s="322">
        <f t="shared" si="320"/>
        <v>0</v>
      </c>
      <c r="GQ64" s="20">
        <v>0</v>
      </c>
      <c r="GR64" s="322">
        <f t="shared" si="321"/>
        <v>0</v>
      </c>
      <c r="GS64" s="20">
        <v>0</v>
      </c>
      <c r="GT64" s="322">
        <f t="shared" si="322"/>
        <v>0</v>
      </c>
      <c r="GU64" s="20">
        <v>0</v>
      </c>
      <c r="GV64" s="322">
        <f t="shared" si="323"/>
        <v>0</v>
      </c>
      <c r="GW64" s="20">
        <v>0</v>
      </c>
      <c r="GX64" s="322">
        <f t="shared" si="324"/>
        <v>0</v>
      </c>
      <c r="GZ64" s="323">
        <f t="shared" si="389"/>
        <v>0</v>
      </c>
      <c r="HA64" s="324">
        <f t="shared" si="390"/>
        <v>0</v>
      </c>
      <c r="HB64" s="325">
        <f t="shared" si="327"/>
        <v>0</v>
      </c>
    </row>
    <row r="65" spans="1:210">
      <c r="A65" s="90"/>
      <c r="E65" s="20">
        <v>0</v>
      </c>
      <c r="F65" s="322">
        <f t="shared" si="328"/>
        <v>0</v>
      </c>
      <c r="G65" s="20">
        <v>0</v>
      </c>
      <c r="H65" s="322">
        <f t="shared" ref="H65" si="491">G65*$D65</f>
        <v>0</v>
      </c>
      <c r="I65" s="20">
        <v>0</v>
      </c>
      <c r="J65" s="322">
        <f t="shared" ref="J65" si="492">I65*$D65</f>
        <v>0</v>
      </c>
      <c r="K65" s="20">
        <v>0</v>
      </c>
      <c r="L65" s="322">
        <f t="shared" ref="L65" si="493">K65*$D65</f>
        <v>0</v>
      </c>
      <c r="M65" s="20">
        <v>0</v>
      </c>
      <c r="N65" s="322">
        <f t="shared" ref="N65" si="494">M65*$D65</f>
        <v>0</v>
      </c>
      <c r="O65" s="20">
        <v>0</v>
      </c>
      <c r="P65" s="322">
        <f t="shared" ref="P65" si="495">O65*$D65</f>
        <v>0</v>
      </c>
      <c r="Q65" s="20">
        <v>0</v>
      </c>
      <c r="R65" s="322">
        <f t="shared" si="334"/>
        <v>0</v>
      </c>
      <c r="S65" s="20">
        <v>0</v>
      </c>
      <c r="T65" s="322">
        <f t="shared" si="335"/>
        <v>0</v>
      </c>
      <c r="U65" s="20">
        <v>0</v>
      </c>
      <c r="V65" s="322">
        <f t="shared" si="336"/>
        <v>0</v>
      </c>
      <c r="W65" s="20">
        <v>0</v>
      </c>
      <c r="X65" s="322">
        <f t="shared" si="337"/>
        <v>0</v>
      </c>
      <c r="Y65" s="20">
        <v>0</v>
      </c>
      <c r="Z65" s="322">
        <f t="shared" si="338"/>
        <v>0</v>
      </c>
      <c r="AA65" s="20">
        <v>0</v>
      </c>
      <c r="AB65" s="322">
        <f t="shared" si="339"/>
        <v>0</v>
      </c>
      <c r="AC65" s="20">
        <v>0</v>
      </c>
      <c r="AD65" s="322">
        <f t="shared" si="340"/>
        <v>0</v>
      </c>
      <c r="AE65" s="20">
        <v>0</v>
      </c>
      <c r="AF65" s="322">
        <f t="shared" si="341"/>
        <v>0</v>
      </c>
      <c r="AG65" s="20">
        <v>0</v>
      </c>
      <c r="AH65" s="322">
        <f t="shared" si="342"/>
        <v>0</v>
      </c>
      <c r="AI65" s="20">
        <v>0</v>
      </c>
      <c r="AJ65" s="322">
        <f t="shared" si="343"/>
        <v>0</v>
      </c>
      <c r="AK65" s="20">
        <v>0</v>
      </c>
      <c r="AL65" s="322">
        <f t="shared" si="344"/>
        <v>0</v>
      </c>
      <c r="AM65" s="20">
        <v>0</v>
      </c>
      <c r="AN65" s="322">
        <f t="shared" si="345"/>
        <v>0</v>
      </c>
      <c r="AO65" s="20">
        <v>0</v>
      </c>
      <c r="AP65" s="322">
        <f t="shared" si="346"/>
        <v>0</v>
      </c>
      <c r="AQ65" s="20">
        <v>0</v>
      </c>
      <c r="AR65" s="322">
        <f t="shared" si="347"/>
        <v>0</v>
      </c>
      <c r="AS65" s="20">
        <v>0</v>
      </c>
      <c r="AT65" s="322">
        <f t="shared" si="348"/>
        <v>0</v>
      </c>
      <c r="AU65" s="20">
        <v>0</v>
      </c>
      <c r="AV65" s="322">
        <f t="shared" si="349"/>
        <v>0</v>
      </c>
      <c r="AW65" s="20">
        <v>0</v>
      </c>
      <c r="AX65" s="322">
        <f t="shared" si="350"/>
        <v>0</v>
      </c>
      <c r="AY65" s="20">
        <v>0</v>
      </c>
      <c r="AZ65" s="322">
        <f t="shared" si="351"/>
        <v>0</v>
      </c>
      <c r="BA65" s="20">
        <v>0</v>
      </c>
      <c r="BB65" s="322">
        <f t="shared" si="352"/>
        <v>0</v>
      </c>
      <c r="BC65" s="20">
        <v>0</v>
      </c>
      <c r="BD65" s="322">
        <f t="shared" si="353"/>
        <v>0</v>
      </c>
      <c r="BE65" s="20">
        <v>0</v>
      </c>
      <c r="BF65" s="322">
        <f t="shared" si="456"/>
        <v>0</v>
      </c>
      <c r="BG65" s="20">
        <v>0</v>
      </c>
      <c r="BH65" s="322">
        <f t="shared" si="457"/>
        <v>0</v>
      </c>
      <c r="BI65" s="20">
        <v>0</v>
      </c>
      <c r="BJ65" s="322">
        <f t="shared" si="458"/>
        <v>0</v>
      </c>
      <c r="BK65" s="20">
        <v>0</v>
      </c>
      <c r="BL65" s="322">
        <f t="shared" si="459"/>
        <v>0</v>
      </c>
      <c r="BM65" s="20">
        <v>0</v>
      </c>
      <c r="BN65" s="322">
        <f t="shared" si="460"/>
        <v>0</v>
      </c>
      <c r="BO65" s="20">
        <v>0</v>
      </c>
      <c r="BP65" s="322">
        <f t="shared" si="461"/>
        <v>0</v>
      </c>
      <c r="BQ65" s="20">
        <v>0</v>
      </c>
      <c r="BR65" s="322">
        <f t="shared" si="462"/>
        <v>0</v>
      </c>
      <c r="BS65" s="20">
        <v>0</v>
      </c>
      <c r="BT65" s="322">
        <f t="shared" si="463"/>
        <v>0</v>
      </c>
      <c r="BU65" s="20">
        <v>0</v>
      </c>
      <c r="BV65" s="322">
        <f t="shared" si="464"/>
        <v>0</v>
      </c>
      <c r="BW65" s="20">
        <v>0</v>
      </c>
      <c r="BX65" s="322">
        <f t="shared" si="465"/>
        <v>0</v>
      </c>
      <c r="BY65" s="20">
        <v>0</v>
      </c>
      <c r="BZ65" s="322">
        <f t="shared" si="466"/>
        <v>0</v>
      </c>
      <c r="CA65" s="20">
        <v>0</v>
      </c>
      <c r="CB65" s="322">
        <f t="shared" si="467"/>
        <v>0</v>
      </c>
      <c r="CC65" s="20">
        <v>0</v>
      </c>
      <c r="CD65" s="322">
        <f t="shared" si="468"/>
        <v>0</v>
      </c>
      <c r="CE65" s="20">
        <v>0</v>
      </c>
      <c r="CF65" s="322">
        <f t="shared" si="469"/>
        <v>0</v>
      </c>
      <c r="CG65" s="20">
        <v>0</v>
      </c>
      <c r="CH65" s="322">
        <f t="shared" si="470"/>
        <v>0</v>
      </c>
      <c r="CI65" s="20">
        <v>0</v>
      </c>
      <c r="CJ65" s="322">
        <f t="shared" si="471"/>
        <v>0</v>
      </c>
      <c r="CK65" s="20">
        <v>0</v>
      </c>
      <c r="CL65" s="322">
        <f t="shared" si="472"/>
        <v>0</v>
      </c>
      <c r="CM65" s="20">
        <v>0</v>
      </c>
      <c r="CN65" s="322">
        <f t="shared" si="473"/>
        <v>0</v>
      </c>
      <c r="CO65" s="20">
        <v>0</v>
      </c>
      <c r="CP65" s="322">
        <f t="shared" si="474"/>
        <v>0</v>
      </c>
      <c r="CQ65" s="20">
        <v>0</v>
      </c>
      <c r="CR65" s="322">
        <f t="shared" si="475"/>
        <v>0</v>
      </c>
      <c r="CS65" s="20">
        <v>0</v>
      </c>
      <c r="CT65" s="322">
        <f t="shared" si="476"/>
        <v>0</v>
      </c>
      <c r="CU65" s="20">
        <v>0</v>
      </c>
      <c r="CV65" s="322">
        <f t="shared" si="477"/>
        <v>0</v>
      </c>
      <c r="CW65" s="20">
        <v>0</v>
      </c>
      <c r="CX65" s="322">
        <f t="shared" si="478"/>
        <v>0</v>
      </c>
      <c r="CY65" s="20">
        <v>0</v>
      </c>
      <c r="CZ65" s="322">
        <f t="shared" si="479"/>
        <v>0</v>
      </c>
      <c r="DA65" s="20">
        <v>0</v>
      </c>
      <c r="DB65" s="322">
        <f t="shared" si="480"/>
        <v>0</v>
      </c>
      <c r="DC65" s="20">
        <v>0</v>
      </c>
      <c r="DD65" s="322">
        <f t="shared" si="354"/>
        <v>0</v>
      </c>
      <c r="DE65" s="20">
        <v>0</v>
      </c>
      <c r="DF65" s="322">
        <f t="shared" si="355"/>
        <v>0</v>
      </c>
      <c r="DG65" s="20">
        <v>0</v>
      </c>
      <c r="DH65" s="322">
        <f t="shared" si="356"/>
        <v>0</v>
      </c>
      <c r="DI65" s="20">
        <v>0</v>
      </c>
      <c r="DJ65" s="322">
        <f t="shared" si="357"/>
        <v>0</v>
      </c>
      <c r="DK65" s="20">
        <v>0</v>
      </c>
      <c r="DL65" s="322">
        <f t="shared" si="358"/>
        <v>0</v>
      </c>
      <c r="DM65" s="20">
        <v>0</v>
      </c>
      <c r="DN65" s="322">
        <f t="shared" si="359"/>
        <v>0</v>
      </c>
      <c r="DO65" s="20">
        <v>0</v>
      </c>
      <c r="DP65" s="322">
        <f t="shared" si="360"/>
        <v>0</v>
      </c>
      <c r="DQ65" s="20">
        <v>0</v>
      </c>
      <c r="DR65" s="322">
        <f t="shared" si="361"/>
        <v>0</v>
      </c>
      <c r="DS65" s="20">
        <v>0</v>
      </c>
      <c r="DT65" s="322">
        <f t="shared" si="362"/>
        <v>0</v>
      </c>
      <c r="DU65" s="20">
        <v>0</v>
      </c>
      <c r="DV65" s="322">
        <f t="shared" si="363"/>
        <v>0</v>
      </c>
      <c r="DW65" s="20">
        <v>0</v>
      </c>
      <c r="DX65" s="322">
        <f t="shared" si="364"/>
        <v>0</v>
      </c>
      <c r="DY65" s="20">
        <v>0</v>
      </c>
      <c r="DZ65" s="322">
        <f t="shared" si="365"/>
        <v>0</v>
      </c>
      <c r="EA65" s="20">
        <v>0</v>
      </c>
      <c r="EB65" s="322">
        <f t="shared" si="366"/>
        <v>0</v>
      </c>
      <c r="EC65" s="20">
        <v>0</v>
      </c>
      <c r="ED65" s="322">
        <f t="shared" si="367"/>
        <v>0</v>
      </c>
      <c r="EE65" s="20">
        <v>0</v>
      </c>
      <c r="EF65" s="322">
        <f t="shared" si="368"/>
        <v>0</v>
      </c>
      <c r="EG65" s="20">
        <v>0</v>
      </c>
      <c r="EH65" s="322">
        <f t="shared" si="369"/>
        <v>0</v>
      </c>
      <c r="EI65" s="20">
        <v>0</v>
      </c>
      <c r="EJ65" s="322">
        <f t="shared" si="370"/>
        <v>0</v>
      </c>
      <c r="EK65" s="20">
        <v>0</v>
      </c>
      <c r="EL65" s="322">
        <f t="shared" si="371"/>
        <v>0</v>
      </c>
      <c r="EM65" s="20">
        <v>0</v>
      </c>
      <c r="EN65" s="322">
        <f t="shared" si="372"/>
        <v>0</v>
      </c>
      <c r="EO65" s="20">
        <v>0</v>
      </c>
      <c r="EP65" s="322">
        <f t="shared" si="373"/>
        <v>0</v>
      </c>
      <c r="EQ65" s="20">
        <v>0</v>
      </c>
      <c r="ER65" s="322">
        <f t="shared" si="374"/>
        <v>0</v>
      </c>
      <c r="ES65" s="20">
        <v>0</v>
      </c>
      <c r="ET65" s="322">
        <f t="shared" si="375"/>
        <v>0</v>
      </c>
      <c r="EU65" s="20">
        <v>0</v>
      </c>
      <c r="EV65" s="322">
        <f t="shared" si="376"/>
        <v>0</v>
      </c>
      <c r="EW65" s="20">
        <v>0</v>
      </c>
      <c r="EX65" s="322">
        <f t="shared" si="377"/>
        <v>0</v>
      </c>
      <c r="EY65" s="20">
        <v>0</v>
      </c>
      <c r="EZ65" s="322">
        <f t="shared" si="378"/>
        <v>0</v>
      </c>
      <c r="FA65" s="20">
        <v>0</v>
      </c>
      <c r="FB65" s="322">
        <f t="shared" si="300"/>
        <v>0</v>
      </c>
      <c r="FC65" s="20">
        <v>0</v>
      </c>
      <c r="FD65" s="322">
        <f t="shared" si="301"/>
        <v>0</v>
      </c>
      <c r="FE65" s="20">
        <v>0</v>
      </c>
      <c r="FF65" s="322">
        <f t="shared" si="302"/>
        <v>0</v>
      </c>
      <c r="FG65" s="20">
        <v>0</v>
      </c>
      <c r="FH65" s="322">
        <f t="shared" si="303"/>
        <v>0</v>
      </c>
      <c r="FI65" s="20">
        <v>0</v>
      </c>
      <c r="FJ65" s="322">
        <f t="shared" si="304"/>
        <v>0</v>
      </c>
      <c r="FK65" s="20">
        <v>0</v>
      </c>
      <c r="FL65" s="322">
        <f t="shared" si="305"/>
        <v>0</v>
      </c>
      <c r="FM65" s="20">
        <v>0</v>
      </c>
      <c r="FN65" s="322">
        <f t="shared" si="306"/>
        <v>0</v>
      </c>
      <c r="FO65" s="20">
        <v>0</v>
      </c>
      <c r="FP65" s="322">
        <f t="shared" si="307"/>
        <v>0</v>
      </c>
      <c r="FQ65" s="20">
        <v>0</v>
      </c>
      <c r="FR65" s="322">
        <f t="shared" si="308"/>
        <v>0</v>
      </c>
      <c r="FS65" s="20">
        <v>0</v>
      </c>
      <c r="FT65" s="322">
        <f t="shared" si="309"/>
        <v>0</v>
      </c>
      <c r="FU65" s="20">
        <v>0</v>
      </c>
      <c r="FV65" s="322">
        <f t="shared" si="310"/>
        <v>0</v>
      </c>
      <c r="FW65" s="20">
        <v>0</v>
      </c>
      <c r="FX65" s="322">
        <f t="shared" si="311"/>
        <v>0</v>
      </c>
      <c r="FY65" s="20">
        <v>0</v>
      </c>
      <c r="FZ65" s="322">
        <f t="shared" si="312"/>
        <v>0</v>
      </c>
      <c r="GA65" s="20">
        <v>0</v>
      </c>
      <c r="GB65" s="322">
        <f t="shared" si="313"/>
        <v>0</v>
      </c>
      <c r="GC65" s="20">
        <v>0</v>
      </c>
      <c r="GD65" s="322">
        <f t="shared" si="314"/>
        <v>0</v>
      </c>
      <c r="GE65" s="20">
        <v>0</v>
      </c>
      <c r="GF65" s="322">
        <f t="shared" si="315"/>
        <v>0</v>
      </c>
      <c r="GG65" s="20">
        <v>0</v>
      </c>
      <c r="GH65" s="322">
        <f t="shared" si="316"/>
        <v>0</v>
      </c>
      <c r="GI65" s="20">
        <v>0</v>
      </c>
      <c r="GJ65" s="322">
        <f t="shared" si="317"/>
        <v>0</v>
      </c>
      <c r="GK65" s="20">
        <v>0</v>
      </c>
      <c r="GL65" s="322">
        <f t="shared" si="318"/>
        <v>0</v>
      </c>
      <c r="GM65" s="20">
        <v>0</v>
      </c>
      <c r="GN65" s="322">
        <f t="shared" si="319"/>
        <v>0</v>
      </c>
      <c r="GO65" s="20">
        <v>0</v>
      </c>
      <c r="GP65" s="322">
        <f t="shared" si="320"/>
        <v>0</v>
      </c>
      <c r="GQ65" s="20">
        <v>0</v>
      </c>
      <c r="GR65" s="322">
        <f t="shared" si="321"/>
        <v>0</v>
      </c>
      <c r="GS65" s="20">
        <v>0</v>
      </c>
      <c r="GT65" s="322">
        <f t="shared" si="322"/>
        <v>0</v>
      </c>
      <c r="GU65" s="20">
        <v>0</v>
      </c>
      <c r="GV65" s="322">
        <f t="shared" si="323"/>
        <v>0</v>
      </c>
      <c r="GW65" s="20">
        <v>0</v>
      </c>
      <c r="GX65" s="322">
        <f t="shared" si="324"/>
        <v>0</v>
      </c>
      <c r="GZ65" s="323">
        <f t="shared" si="389"/>
        <v>0</v>
      </c>
      <c r="HA65" s="324">
        <f t="shared" si="390"/>
        <v>0</v>
      </c>
      <c r="HB65" s="325">
        <f t="shared" si="327"/>
        <v>0</v>
      </c>
    </row>
    <row r="66" spans="1:210">
      <c r="A66" s="90"/>
      <c r="E66" s="20">
        <v>0</v>
      </c>
      <c r="F66" s="322">
        <f t="shared" si="328"/>
        <v>0</v>
      </c>
      <c r="G66" s="20">
        <v>0</v>
      </c>
      <c r="H66" s="322">
        <f t="shared" ref="H66" si="496">G66*$D66</f>
        <v>0</v>
      </c>
      <c r="I66" s="20">
        <v>0</v>
      </c>
      <c r="J66" s="322">
        <f t="shared" ref="J66" si="497">I66*$D66</f>
        <v>0</v>
      </c>
      <c r="K66" s="20">
        <v>0</v>
      </c>
      <c r="L66" s="322">
        <f t="shared" ref="L66" si="498">K66*$D66</f>
        <v>0</v>
      </c>
      <c r="M66" s="20">
        <v>0</v>
      </c>
      <c r="N66" s="322">
        <f t="shared" ref="N66" si="499">M66*$D66</f>
        <v>0</v>
      </c>
      <c r="O66" s="20">
        <v>0</v>
      </c>
      <c r="P66" s="322">
        <f t="shared" ref="P66" si="500">O66*$D66</f>
        <v>0</v>
      </c>
      <c r="Q66" s="20">
        <v>0</v>
      </c>
      <c r="R66" s="322">
        <f t="shared" si="334"/>
        <v>0</v>
      </c>
      <c r="S66" s="20">
        <v>0</v>
      </c>
      <c r="T66" s="322">
        <f t="shared" si="335"/>
        <v>0</v>
      </c>
      <c r="U66" s="20">
        <v>0</v>
      </c>
      <c r="V66" s="322">
        <f t="shared" si="336"/>
        <v>0</v>
      </c>
      <c r="W66" s="20">
        <v>0</v>
      </c>
      <c r="X66" s="322">
        <f t="shared" si="337"/>
        <v>0</v>
      </c>
      <c r="Y66" s="20">
        <v>0</v>
      </c>
      <c r="Z66" s="322">
        <f t="shared" si="338"/>
        <v>0</v>
      </c>
      <c r="AA66" s="20">
        <v>0</v>
      </c>
      <c r="AB66" s="322">
        <f t="shared" si="339"/>
        <v>0</v>
      </c>
      <c r="AC66" s="20">
        <v>0</v>
      </c>
      <c r="AD66" s="322">
        <f t="shared" si="340"/>
        <v>0</v>
      </c>
      <c r="AE66" s="20">
        <v>0</v>
      </c>
      <c r="AF66" s="322">
        <f t="shared" si="341"/>
        <v>0</v>
      </c>
      <c r="AG66" s="20">
        <v>0</v>
      </c>
      <c r="AH66" s="322">
        <f t="shared" si="342"/>
        <v>0</v>
      </c>
      <c r="AI66" s="20">
        <v>0</v>
      </c>
      <c r="AJ66" s="322">
        <f t="shared" si="343"/>
        <v>0</v>
      </c>
      <c r="AK66" s="20">
        <v>0</v>
      </c>
      <c r="AL66" s="322">
        <f t="shared" si="344"/>
        <v>0</v>
      </c>
      <c r="AM66" s="20">
        <v>0</v>
      </c>
      <c r="AN66" s="322">
        <f t="shared" si="345"/>
        <v>0</v>
      </c>
      <c r="AO66" s="20">
        <v>0</v>
      </c>
      <c r="AP66" s="322">
        <f t="shared" si="346"/>
        <v>0</v>
      </c>
      <c r="AQ66" s="20">
        <v>0</v>
      </c>
      <c r="AR66" s="322">
        <f t="shared" si="347"/>
        <v>0</v>
      </c>
      <c r="AS66" s="20">
        <v>0</v>
      </c>
      <c r="AT66" s="322">
        <f t="shared" si="348"/>
        <v>0</v>
      </c>
      <c r="AU66" s="20">
        <v>0</v>
      </c>
      <c r="AV66" s="322">
        <f t="shared" si="349"/>
        <v>0</v>
      </c>
      <c r="AW66" s="20">
        <v>0</v>
      </c>
      <c r="AX66" s="322">
        <f t="shared" si="350"/>
        <v>0</v>
      </c>
      <c r="AY66" s="20">
        <v>0</v>
      </c>
      <c r="AZ66" s="322">
        <f t="shared" si="351"/>
        <v>0</v>
      </c>
      <c r="BA66" s="20">
        <v>0</v>
      </c>
      <c r="BB66" s="322">
        <f t="shared" si="352"/>
        <v>0</v>
      </c>
      <c r="BC66" s="20">
        <v>0</v>
      </c>
      <c r="BD66" s="322">
        <f t="shared" si="353"/>
        <v>0</v>
      </c>
      <c r="BE66" s="20">
        <v>0</v>
      </c>
      <c r="BF66" s="322">
        <f t="shared" si="456"/>
        <v>0</v>
      </c>
      <c r="BG66" s="20">
        <v>0</v>
      </c>
      <c r="BH66" s="322">
        <f t="shared" si="457"/>
        <v>0</v>
      </c>
      <c r="BI66" s="20">
        <v>0</v>
      </c>
      <c r="BJ66" s="322">
        <f t="shared" si="458"/>
        <v>0</v>
      </c>
      <c r="BK66" s="20">
        <v>0</v>
      </c>
      <c r="BL66" s="322">
        <f t="shared" si="459"/>
        <v>0</v>
      </c>
      <c r="BM66" s="20">
        <v>0</v>
      </c>
      <c r="BN66" s="322">
        <f t="shared" si="460"/>
        <v>0</v>
      </c>
      <c r="BO66" s="20">
        <v>0</v>
      </c>
      <c r="BP66" s="322">
        <f t="shared" si="461"/>
        <v>0</v>
      </c>
      <c r="BQ66" s="20">
        <v>0</v>
      </c>
      <c r="BR66" s="322">
        <f t="shared" si="462"/>
        <v>0</v>
      </c>
      <c r="BS66" s="20">
        <v>0</v>
      </c>
      <c r="BT66" s="322">
        <f t="shared" si="463"/>
        <v>0</v>
      </c>
      <c r="BU66" s="20">
        <v>0</v>
      </c>
      <c r="BV66" s="322">
        <f t="shared" si="464"/>
        <v>0</v>
      </c>
      <c r="BW66" s="20">
        <v>0</v>
      </c>
      <c r="BX66" s="322">
        <f t="shared" si="465"/>
        <v>0</v>
      </c>
      <c r="BY66" s="20">
        <v>0</v>
      </c>
      <c r="BZ66" s="322">
        <f t="shared" si="466"/>
        <v>0</v>
      </c>
      <c r="CA66" s="20">
        <v>0</v>
      </c>
      <c r="CB66" s="322">
        <f t="shared" si="467"/>
        <v>0</v>
      </c>
      <c r="CC66" s="20">
        <v>0</v>
      </c>
      <c r="CD66" s="322">
        <f t="shared" si="468"/>
        <v>0</v>
      </c>
      <c r="CE66" s="20">
        <v>0</v>
      </c>
      <c r="CF66" s="322">
        <f t="shared" si="469"/>
        <v>0</v>
      </c>
      <c r="CG66" s="20">
        <v>0</v>
      </c>
      <c r="CH66" s="322">
        <f t="shared" si="470"/>
        <v>0</v>
      </c>
      <c r="CI66" s="20">
        <v>0</v>
      </c>
      <c r="CJ66" s="322">
        <f t="shared" si="471"/>
        <v>0</v>
      </c>
      <c r="CK66" s="20">
        <v>0</v>
      </c>
      <c r="CL66" s="322">
        <f t="shared" si="472"/>
        <v>0</v>
      </c>
      <c r="CM66" s="20">
        <v>0</v>
      </c>
      <c r="CN66" s="322">
        <f t="shared" si="473"/>
        <v>0</v>
      </c>
      <c r="CO66" s="20">
        <v>0</v>
      </c>
      <c r="CP66" s="322">
        <f t="shared" si="474"/>
        <v>0</v>
      </c>
      <c r="CQ66" s="20">
        <v>0</v>
      </c>
      <c r="CR66" s="322">
        <f t="shared" si="475"/>
        <v>0</v>
      </c>
      <c r="CS66" s="20">
        <v>0</v>
      </c>
      <c r="CT66" s="322">
        <f t="shared" si="476"/>
        <v>0</v>
      </c>
      <c r="CU66" s="20">
        <v>0</v>
      </c>
      <c r="CV66" s="322">
        <f t="shared" si="477"/>
        <v>0</v>
      </c>
      <c r="CW66" s="20">
        <v>0</v>
      </c>
      <c r="CX66" s="322">
        <f t="shared" si="478"/>
        <v>0</v>
      </c>
      <c r="CY66" s="20">
        <v>0</v>
      </c>
      <c r="CZ66" s="322">
        <f t="shared" si="479"/>
        <v>0</v>
      </c>
      <c r="DA66" s="20">
        <v>0</v>
      </c>
      <c r="DB66" s="322">
        <f t="shared" si="480"/>
        <v>0</v>
      </c>
      <c r="DC66" s="20">
        <v>0</v>
      </c>
      <c r="DD66" s="322">
        <f t="shared" si="354"/>
        <v>0</v>
      </c>
      <c r="DE66" s="20">
        <v>0</v>
      </c>
      <c r="DF66" s="322">
        <f t="shared" si="355"/>
        <v>0</v>
      </c>
      <c r="DG66" s="20">
        <v>0</v>
      </c>
      <c r="DH66" s="322">
        <f t="shared" si="356"/>
        <v>0</v>
      </c>
      <c r="DI66" s="20">
        <v>0</v>
      </c>
      <c r="DJ66" s="322">
        <f t="shared" si="357"/>
        <v>0</v>
      </c>
      <c r="DK66" s="20">
        <v>0</v>
      </c>
      <c r="DL66" s="322">
        <f t="shared" si="358"/>
        <v>0</v>
      </c>
      <c r="DM66" s="20">
        <v>0</v>
      </c>
      <c r="DN66" s="322">
        <f t="shared" si="359"/>
        <v>0</v>
      </c>
      <c r="DO66" s="20">
        <v>0</v>
      </c>
      <c r="DP66" s="322">
        <f t="shared" si="360"/>
        <v>0</v>
      </c>
      <c r="DQ66" s="20">
        <v>0</v>
      </c>
      <c r="DR66" s="322">
        <f t="shared" si="361"/>
        <v>0</v>
      </c>
      <c r="DS66" s="20">
        <v>0</v>
      </c>
      <c r="DT66" s="322">
        <f t="shared" si="362"/>
        <v>0</v>
      </c>
      <c r="DU66" s="20">
        <v>0</v>
      </c>
      <c r="DV66" s="322">
        <f t="shared" si="363"/>
        <v>0</v>
      </c>
      <c r="DW66" s="20">
        <v>0</v>
      </c>
      <c r="DX66" s="322">
        <f t="shared" si="364"/>
        <v>0</v>
      </c>
      <c r="DY66" s="20">
        <v>0</v>
      </c>
      <c r="DZ66" s="322">
        <f t="shared" si="365"/>
        <v>0</v>
      </c>
      <c r="EA66" s="20">
        <v>0</v>
      </c>
      <c r="EB66" s="322">
        <f t="shared" si="366"/>
        <v>0</v>
      </c>
      <c r="EC66" s="20">
        <v>0</v>
      </c>
      <c r="ED66" s="322">
        <f t="shared" si="367"/>
        <v>0</v>
      </c>
      <c r="EE66" s="20">
        <v>0</v>
      </c>
      <c r="EF66" s="322">
        <f t="shared" si="368"/>
        <v>0</v>
      </c>
      <c r="EG66" s="20">
        <v>0</v>
      </c>
      <c r="EH66" s="322">
        <f t="shared" si="369"/>
        <v>0</v>
      </c>
      <c r="EI66" s="20">
        <v>0</v>
      </c>
      <c r="EJ66" s="322">
        <f t="shared" si="370"/>
        <v>0</v>
      </c>
      <c r="EK66" s="20">
        <v>0</v>
      </c>
      <c r="EL66" s="322">
        <f t="shared" si="371"/>
        <v>0</v>
      </c>
      <c r="EM66" s="20">
        <v>0</v>
      </c>
      <c r="EN66" s="322">
        <f t="shared" si="372"/>
        <v>0</v>
      </c>
      <c r="EO66" s="20">
        <v>0</v>
      </c>
      <c r="EP66" s="322">
        <f t="shared" si="373"/>
        <v>0</v>
      </c>
      <c r="EQ66" s="20">
        <v>0</v>
      </c>
      <c r="ER66" s="322">
        <f t="shared" si="374"/>
        <v>0</v>
      </c>
      <c r="ES66" s="20">
        <v>0</v>
      </c>
      <c r="ET66" s="322">
        <f t="shared" si="375"/>
        <v>0</v>
      </c>
      <c r="EU66" s="20">
        <v>0</v>
      </c>
      <c r="EV66" s="322">
        <f t="shared" si="376"/>
        <v>0</v>
      </c>
      <c r="EW66" s="20">
        <v>0</v>
      </c>
      <c r="EX66" s="322">
        <f t="shared" si="377"/>
        <v>0</v>
      </c>
      <c r="EY66" s="20">
        <v>0</v>
      </c>
      <c r="EZ66" s="322">
        <f t="shared" si="378"/>
        <v>0</v>
      </c>
      <c r="FA66" s="20">
        <v>0</v>
      </c>
      <c r="FB66" s="322">
        <f t="shared" si="300"/>
        <v>0</v>
      </c>
      <c r="FC66" s="20">
        <v>0</v>
      </c>
      <c r="FD66" s="322">
        <f t="shared" si="301"/>
        <v>0</v>
      </c>
      <c r="FE66" s="20">
        <v>0</v>
      </c>
      <c r="FF66" s="322">
        <f t="shared" si="302"/>
        <v>0</v>
      </c>
      <c r="FG66" s="20">
        <v>0</v>
      </c>
      <c r="FH66" s="322">
        <f t="shared" si="303"/>
        <v>0</v>
      </c>
      <c r="FI66" s="20">
        <v>0</v>
      </c>
      <c r="FJ66" s="322">
        <f t="shared" si="304"/>
        <v>0</v>
      </c>
      <c r="FK66" s="20">
        <v>0</v>
      </c>
      <c r="FL66" s="322">
        <f t="shared" si="305"/>
        <v>0</v>
      </c>
      <c r="FM66" s="20">
        <v>0</v>
      </c>
      <c r="FN66" s="322">
        <f t="shared" si="306"/>
        <v>0</v>
      </c>
      <c r="FO66" s="20">
        <v>0</v>
      </c>
      <c r="FP66" s="322">
        <f t="shared" si="307"/>
        <v>0</v>
      </c>
      <c r="FQ66" s="20">
        <v>0</v>
      </c>
      <c r="FR66" s="322">
        <f t="shared" si="308"/>
        <v>0</v>
      </c>
      <c r="FS66" s="20">
        <v>0</v>
      </c>
      <c r="FT66" s="322">
        <f t="shared" si="309"/>
        <v>0</v>
      </c>
      <c r="FU66" s="20">
        <v>0</v>
      </c>
      <c r="FV66" s="322">
        <f t="shared" si="310"/>
        <v>0</v>
      </c>
      <c r="FW66" s="20">
        <v>0</v>
      </c>
      <c r="FX66" s="322">
        <f t="shared" si="311"/>
        <v>0</v>
      </c>
      <c r="FY66" s="20">
        <v>0</v>
      </c>
      <c r="FZ66" s="322">
        <f t="shared" si="312"/>
        <v>0</v>
      </c>
      <c r="GA66" s="20">
        <v>0</v>
      </c>
      <c r="GB66" s="322">
        <f t="shared" si="313"/>
        <v>0</v>
      </c>
      <c r="GC66" s="20">
        <v>0</v>
      </c>
      <c r="GD66" s="322">
        <f t="shared" si="314"/>
        <v>0</v>
      </c>
      <c r="GE66" s="20">
        <v>0</v>
      </c>
      <c r="GF66" s="322">
        <f t="shared" si="315"/>
        <v>0</v>
      </c>
      <c r="GG66" s="20">
        <v>0</v>
      </c>
      <c r="GH66" s="322">
        <f t="shared" si="316"/>
        <v>0</v>
      </c>
      <c r="GI66" s="20">
        <v>0</v>
      </c>
      <c r="GJ66" s="322">
        <f t="shared" si="317"/>
        <v>0</v>
      </c>
      <c r="GK66" s="20">
        <v>0</v>
      </c>
      <c r="GL66" s="322">
        <f t="shared" si="318"/>
        <v>0</v>
      </c>
      <c r="GM66" s="20">
        <v>0</v>
      </c>
      <c r="GN66" s="322">
        <f t="shared" si="319"/>
        <v>0</v>
      </c>
      <c r="GO66" s="20">
        <v>0</v>
      </c>
      <c r="GP66" s="322">
        <f t="shared" si="320"/>
        <v>0</v>
      </c>
      <c r="GQ66" s="20">
        <v>0</v>
      </c>
      <c r="GR66" s="322">
        <f t="shared" si="321"/>
        <v>0</v>
      </c>
      <c r="GS66" s="20">
        <v>0</v>
      </c>
      <c r="GT66" s="322">
        <f t="shared" si="322"/>
        <v>0</v>
      </c>
      <c r="GU66" s="20">
        <v>0</v>
      </c>
      <c r="GV66" s="322">
        <f t="shared" si="323"/>
        <v>0</v>
      </c>
      <c r="GW66" s="20">
        <v>0</v>
      </c>
      <c r="GX66" s="322">
        <f t="shared" si="324"/>
        <v>0</v>
      </c>
      <c r="GZ66" s="323">
        <f t="shared" si="389"/>
        <v>0</v>
      </c>
      <c r="HA66" s="324">
        <f t="shared" si="390"/>
        <v>0</v>
      </c>
      <c r="HB66" s="325">
        <f t="shared" si="327"/>
        <v>0</v>
      </c>
    </row>
    <row r="67" spans="1:210">
      <c r="A67" s="90"/>
      <c r="E67" s="20">
        <v>0</v>
      </c>
      <c r="F67" s="322">
        <f t="shared" si="328"/>
        <v>0</v>
      </c>
      <c r="G67" s="20">
        <v>0</v>
      </c>
      <c r="H67" s="322">
        <f t="shared" ref="H67" si="501">G67*$D67</f>
        <v>0</v>
      </c>
      <c r="I67" s="20">
        <v>0</v>
      </c>
      <c r="J67" s="322">
        <f t="shared" ref="J67" si="502">I67*$D67</f>
        <v>0</v>
      </c>
      <c r="K67" s="20">
        <v>0</v>
      </c>
      <c r="L67" s="322">
        <f t="shared" ref="L67" si="503">K67*$D67</f>
        <v>0</v>
      </c>
      <c r="M67" s="20">
        <v>0</v>
      </c>
      <c r="N67" s="322">
        <f t="shared" ref="N67" si="504">M67*$D67</f>
        <v>0</v>
      </c>
      <c r="O67" s="20">
        <v>0</v>
      </c>
      <c r="P67" s="322">
        <f t="shared" ref="P67" si="505">O67*$D67</f>
        <v>0</v>
      </c>
      <c r="Q67" s="20">
        <v>0</v>
      </c>
      <c r="R67" s="322">
        <f t="shared" si="334"/>
        <v>0</v>
      </c>
      <c r="S67" s="20">
        <v>0</v>
      </c>
      <c r="T67" s="322">
        <f t="shared" si="335"/>
        <v>0</v>
      </c>
      <c r="U67" s="20">
        <v>0</v>
      </c>
      <c r="V67" s="322">
        <f t="shared" si="336"/>
        <v>0</v>
      </c>
      <c r="W67" s="20">
        <v>0</v>
      </c>
      <c r="X67" s="322">
        <f t="shared" si="337"/>
        <v>0</v>
      </c>
      <c r="Y67" s="20">
        <v>0</v>
      </c>
      <c r="Z67" s="322">
        <f t="shared" si="338"/>
        <v>0</v>
      </c>
      <c r="AA67" s="20">
        <v>0</v>
      </c>
      <c r="AB67" s="322">
        <f t="shared" si="339"/>
        <v>0</v>
      </c>
      <c r="AC67" s="20">
        <v>0</v>
      </c>
      <c r="AD67" s="322">
        <f t="shared" si="340"/>
        <v>0</v>
      </c>
      <c r="AE67" s="20">
        <v>0</v>
      </c>
      <c r="AF67" s="322">
        <f t="shared" si="341"/>
        <v>0</v>
      </c>
      <c r="AG67" s="20">
        <v>0</v>
      </c>
      <c r="AH67" s="322">
        <f t="shared" si="342"/>
        <v>0</v>
      </c>
      <c r="AI67" s="20">
        <v>0</v>
      </c>
      <c r="AJ67" s="322">
        <f t="shared" si="343"/>
        <v>0</v>
      </c>
      <c r="AK67" s="20">
        <v>0</v>
      </c>
      <c r="AL67" s="322">
        <f t="shared" si="344"/>
        <v>0</v>
      </c>
      <c r="AM67" s="20">
        <v>0</v>
      </c>
      <c r="AN67" s="322">
        <f t="shared" si="345"/>
        <v>0</v>
      </c>
      <c r="AO67" s="20">
        <v>0</v>
      </c>
      <c r="AP67" s="322">
        <f t="shared" si="346"/>
        <v>0</v>
      </c>
      <c r="AQ67" s="20">
        <v>0</v>
      </c>
      <c r="AR67" s="322">
        <f t="shared" si="347"/>
        <v>0</v>
      </c>
      <c r="AS67" s="20">
        <v>0</v>
      </c>
      <c r="AT67" s="322">
        <f t="shared" si="348"/>
        <v>0</v>
      </c>
      <c r="AU67" s="20">
        <v>0</v>
      </c>
      <c r="AV67" s="322">
        <f t="shared" si="349"/>
        <v>0</v>
      </c>
      <c r="AW67" s="20">
        <v>0</v>
      </c>
      <c r="AX67" s="322">
        <f t="shared" si="350"/>
        <v>0</v>
      </c>
      <c r="AY67" s="20">
        <v>0</v>
      </c>
      <c r="AZ67" s="322">
        <f t="shared" si="351"/>
        <v>0</v>
      </c>
      <c r="BA67" s="20">
        <v>0</v>
      </c>
      <c r="BB67" s="322">
        <f t="shared" si="352"/>
        <v>0</v>
      </c>
      <c r="BC67" s="20">
        <v>0</v>
      </c>
      <c r="BD67" s="322">
        <f t="shared" si="353"/>
        <v>0</v>
      </c>
      <c r="BE67" s="20">
        <v>0</v>
      </c>
      <c r="BF67" s="322">
        <f t="shared" si="456"/>
        <v>0</v>
      </c>
      <c r="BG67" s="20">
        <v>0</v>
      </c>
      <c r="BH67" s="322">
        <f t="shared" si="457"/>
        <v>0</v>
      </c>
      <c r="BI67" s="20">
        <v>0</v>
      </c>
      <c r="BJ67" s="322">
        <f t="shared" si="458"/>
        <v>0</v>
      </c>
      <c r="BK67" s="20">
        <v>0</v>
      </c>
      <c r="BL67" s="322">
        <f t="shared" si="459"/>
        <v>0</v>
      </c>
      <c r="BM67" s="20">
        <v>0</v>
      </c>
      <c r="BN67" s="322">
        <f t="shared" si="460"/>
        <v>0</v>
      </c>
      <c r="BO67" s="20">
        <v>0</v>
      </c>
      <c r="BP67" s="322">
        <f t="shared" si="461"/>
        <v>0</v>
      </c>
      <c r="BQ67" s="20">
        <v>0</v>
      </c>
      <c r="BR67" s="322">
        <f t="shared" si="462"/>
        <v>0</v>
      </c>
      <c r="BS67" s="20">
        <v>0</v>
      </c>
      <c r="BT67" s="322">
        <f t="shared" si="463"/>
        <v>0</v>
      </c>
      <c r="BU67" s="20">
        <v>0</v>
      </c>
      <c r="BV67" s="322">
        <f t="shared" si="464"/>
        <v>0</v>
      </c>
      <c r="BW67" s="20">
        <v>0</v>
      </c>
      <c r="BX67" s="322">
        <f t="shared" si="465"/>
        <v>0</v>
      </c>
      <c r="BY67" s="20">
        <v>0</v>
      </c>
      <c r="BZ67" s="322">
        <f t="shared" si="466"/>
        <v>0</v>
      </c>
      <c r="CA67" s="20">
        <v>0</v>
      </c>
      <c r="CB67" s="322">
        <f t="shared" si="467"/>
        <v>0</v>
      </c>
      <c r="CC67" s="20">
        <v>0</v>
      </c>
      <c r="CD67" s="322">
        <f t="shared" si="468"/>
        <v>0</v>
      </c>
      <c r="CE67" s="20">
        <v>0</v>
      </c>
      <c r="CF67" s="322">
        <f t="shared" si="469"/>
        <v>0</v>
      </c>
      <c r="CG67" s="20">
        <v>0</v>
      </c>
      <c r="CH67" s="322">
        <f t="shared" si="470"/>
        <v>0</v>
      </c>
      <c r="CI67" s="20">
        <v>0</v>
      </c>
      <c r="CJ67" s="322">
        <f t="shared" si="471"/>
        <v>0</v>
      </c>
      <c r="CK67" s="20">
        <v>0</v>
      </c>
      <c r="CL67" s="322">
        <f t="shared" si="472"/>
        <v>0</v>
      </c>
      <c r="CM67" s="20">
        <v>0</v>
      </c>
      <c r="CN67" s="322">
        <f t="shared" si="473"/>
        <v>0</v>
      </c>
      <c r="CO67" s="20">
        <v>0</v>
      </c>
      <c r="CP67" s="322">
        <f t="shared" si="474"/>
        <v>0</v>
      </c>
      <c r="CQ67" s="20">
        <v>0</v>
      </c>
      <c r="CR67" s="322">
        <f t="shared" si="475"/>
        <v>0</v>
      </c>
      <c r="CS67" s="20">
        <v>0</v>
      </c>
      <c r="CT67" s="322">
        <f t="shared" si="476"/>
        <v>0</v>
      </c>
      <c r="CU67" s="20">
        <v>0</v>
      </c>
      <c r="CV67" s="322">
        <f t="shared" si="477"/>
        <v>0</v>
      </c>
      <c r="CW67" s="20">
        <v>0</v>
      </c>
      <c r="CX67" s="322">
        <f t="shared" si="478"/>
        <v>0</v>
      </c>
      <c r="CY67" s="20">
        <v>0</v>
      </c>
      <c r="CZ67" s="322">
        <f t="shared" si="479"/>
        <v>0</v>
      </c>
      <c r="DA67" s="20">
        <v>0</v>
      </c>
      <c r="DB67" s="322">
        <f t="shared" si="480"/>
        <v>0</v>
      </c>
      <c r="DC67" s="20">
        <v>0</v>
      </c>
      <c r="DD67" s="322">
        <f t="shared" si="354"/>
        <v>0</v>
      </c>
      <c r="DE67" s="20">
        <v>0</v>
      </c>
      <c r="DF67" s="322">
        <f t="shared" si="355"/>
        <v>0</v>
      </c>
      <c r="DG67" s="20">
        <v>0</v>
      </c>
      <c r="DH67" s="322">
        <f t="shared" si="356"/>
        <v>0</v>
      </c>
      <c r="DI67" s="20">
        <v>0</v>
      </c>
      <c r="DJ67" s="322">
        <f t="shared" si="357"/>
        <v>0</v>
      </c>
      <c r="DK67" s="20">
        <v>0</v>
      </c>
      <c r="DL67" s="322">
        <f t="shared" si="358"/>
        <v>0</v>
      </c>
      <c r="DM67" s="20">
        <v>0</v>
      </c>
      <c r="DN67" s="322">
        <f t="shared" si="359"/>
        <v>0</v>
      </c>
      <c r="DO67" s="20">
        <v>0</v>
      </c>
      <c r="DP67" s="322">
        <f t="shared" si="360"/>
        <v>0</v>
      </c>
      <c r="DQ67" s="20">
        <v>0</v>
      </c>
      <c r="DR67" s="322">
        <f t="shared" si="361"/>
        <v>0</v>
      </c>
      <c r="DS67" s="20">
        <v>0</v>
      </c>
      <c r="DT67" s="322">
        <f t="shared" si="362"/>
        <v>0</v>
      </c>
      <c r="DU67" s="20">
        <v>0</v>
      </c>
      <c r="DV67" s="322">
        <f t="shared" si="363"/>
        <v>0</v>
      </c>
      <c r="DW67" s="20">
        <v>0</v>
      </c>
      <c r="DX67" s="322">
        <f t="shared" si="364"/>
        <v>0</v>
      </c>
      <c r="DY67" s="20">
        <v>0</v>
      </c>
      <c r="DZ67" s="322">
        <f t="shared" si="365"/>
        <v>0</v>
      </c>
      <c r="EA67" s="20">
        <v>0</v>
      </c>
      <c r="EB67" s="322">
        <f t="shared" si="366"/>
        <v>0</v>
      </c>
      <c r="EC67" s="20">
        <v>0</v>
      </c>
      <c r="ED67" s="322">
        <f t="shared" si="367"/>
        <v>0</v>
      </c>
      <c r="EE67" s="20">
        <v>0</v>
      </c>
      <c r="EF67" s="322">
        <f t="shared" si="368"/>
        <v>0</v>
      </c>
      <c r="EG67" s="20">
        <v>0</v>
      </c>
      <c r="EH67" s="322">
        <f t="shared" si="369"/>
        <v>0</v>
      </c>
      <c r="EI67" s="20">
        <v>0</v>
      </c>
      <c r="EJ67" s="322">
        <f t="shared" si="370"/>
        <v>0</v>
      </c>
      <c r="EK67" s="20">
        <v>0</v>
      </c>
      <c r="EL67" s="322">
        <f t="shared" si="371"/>
        <v>0</v>
      </c>
      <c r="EM67" s="20">
        <v>0</v>
      </c>
      <c r="EN67" s="322">
        <f t="shared" si="372"/>
        <v>0</v>
      </c>
      <c r="EO67" s="20">
        <v>0</v>
      </c>
      <c r="EP67" s="322">
        <f t="shared" si="373"/>
        <v>0</v>
      </c>
      <c r="EQ67" s="20">
        <v>0</v>
      </c>
      <c r="ER67" s="322">
        <f t="shared" si="374"/>
        <v>0</v>
      </c>
      <c r="ES67" s="20">
        <v>0</v>
      </c>
      <c r="ET67" s="322">
        <f t="shared" si="375"/>
        <v>0</v>
      </c>
      <c r="EU67" s="20">
        <v>0</v>
      </c>
      <c r="EV67" s="322">
        <f t="shared" si="376"/>
        <v>0</v>
      </c>
      <c r="EW67" s="20">
        <v>0</v>
      </c>
      <c r="EX67" s="322">
        <f t="shared" si="377"/>
        <v>0</v>
      </c>
      <c r="EY67" s="20">
        <v>0</v>
      </c>
      <c r="EZ67" s="322">
        <f t="shared" si="378"/>
        <v>0</v>
      </c>
      <c r="FA67" s="20">
        <v>0</v>
      </c>
      <c r="FB67" s="322">
        <f t="shared" si="300"/>
        <v>0</v>
      </c>
      <c r="FC67" s="20">
        <v>0</v>
      </c>
      <c r="FD67" s="322">
        <f t="shared" si="301"/>
        <v>0</v>
      </c>
      <c r="FE67" s="20">
        <v>0</v>
      </c>
      <c r="FF67" s="322">
        <f t="shared" si="302"/>
        <v>0</v>
      </c>
      <c r="FG67" s="20">
        <v>0</v>
      </c>
      <c r="FH67" s="322">
        <f t="shared" si="303"/>
        <v>0</v>
      </c>
      <c r="FI67" s="20">
        <v>0</v>
      </c>
      <c r="FJ67" s="322">
        <f t="shared" si="304"/>
        <v>0</v>
      </c>
      <c r="FK67" s="20">
        <v>0</v>
      </c>
      <c r="FL67" s="322">
        <f t="shared" si="305"/>
        <v>0</v>
      </c>
      <c r="FM67" s="20">
        <v>0</v>
      </c>
      <c r="FN67" s="322">
        <f t="shared" si="306"/>
        <v>0</v>
      </c>
      <c r="FO67" s="20">
        <v>0</v>
      </c>
      <c r="FP67" s="322">
        <f t="shared" si="307"/>
        <v>0</v>
      </c>
      <c r="FQ67" s="20">
        <v>0</v>
      </c>
      <c r="FR67" s="322">
        <f t="shared" si="308"/>
        <v>0</v>
      </c>
      <c r="FS67" s="20">
        <v>0</v>
      </c>
      <c r="FT67" s="322">
        <f t="shared" si="309"/>
        <v>0</v>
      </c>
      <c r="FU67" s="20">
        <v>0</v>
      </c>
      <c r="FV67" s="322">
        <f t="shared" si="310"/>
        <v>0</v>
      </c>
      <c r="FW67" s="20">
        <v>0</v>
      </c>
      <c r="FX67" s="322">
        <f t="shared" si="311"/>
        <v>0</v>
      </c>
      <c r="FY67" s="20">
        <v>0</v>
      </c>
      <c r="FZ67" s="322">
        <f t="shared" si="312"/>
        <v>0</v>
      </c>
      <c r="GA67" s="20">
        <v>0</v>
      </c>
      <c r="GB67" s="322">
        <f t="shared" si="313"/>
        <v>0</v>
      </c>
      <c r="GC67" s="20">
        <v>0</v>
      </c>
      <c r="GD67" s="322">
        <f t="shared" si="314"/>
        <v>0</v>
      </c>
      <c r="GE67" s="20">
        <v>0</v>
      </c>
      <c r="GF67" s="322">
        <f t="shared" si="315"/>
        <v>0</v>
      </c>
      <c r="GG67" s="20">
        <v>0</v>
      </c>
      <c r="GH67" s="322">
        <f t="shared" si="316"/>
        <v>0</v>
      </c>
      <c r="GI67" s="20">
        <v>0</v>
      </c>
      <c r="GJ67" s="322">
        <f t="shared" si="317"/>
        <v>0</v>
      </c>
      <c r="GK67" s="20">
        <v>0</v>
      </c>
      <c r="GL67" s="322">
        <f t="shared" si="318"/>
        <v>0</v>
      </c>
      <c r="GM67" s="20">
        <v>0</v>
      </c>
      <c r="GN67" s="322">
        <f t="shared" si="319"/>
        <v>0</v>
      </c>
      <c r="GO67" s="20">
        <v>0</v>
      </c>
      <c r="GP67" s="322">
        <f t="shared" si="320"/>
        <v>0</v>
      </c>
      <c r="GQ67" s="20">
        <v>0</v>
      </c>
      <c r="GR67" s="322">
        <f t="shared" si="321"/>
        <v>0</v>
      </c>
      <c r="GS67" s="20">
        <v>0</v>
      </c>
      <c r="GT67" s="322">
        <f t="shared" si="322"/>
        <v>0</v>
      </c>
      <c r="GU67" s="20">
        <v>0</v>
      </c>
      <c r="GV67" s="322">
        <f t="shared" si="323"/>
        <v>0</v>
      </c>
      <c r="GW67" s="20">
        <v>0</v>
      </c>
      <c r="GX67" s="322">
        <f t="shared" si="324"/>
        <v>0</v>
      </c>
      <c r="GZ67" s="323">
        <f t="shared" si="389"/>
        <v>0</v>
      </c>
      <c r="HA67" s="324">
        <f t="shared" si="390"/>
        <v>0</v>
      </c>
      <c r="HB67" s="325">
        <f t="shared" si="327"/>
        <v>0</v>
      </c>
    </row>
    <row r="68" spans="1:210">
      <c r="A68" s="90"/>
      <c r="E68" s="20">
        <v>0</v>
      </c>
      <c r="F68" s="322">
        <f t="shared" si="328"/>
        <v>0</v>
      </c>
      <c r="G68" s="20">
        <v>0</v>
      </c>
      <c r="H68" s="322">
        <f t="shared" ref="H68" si="506">G68*$D68</f>
        <v>0</v>
      </c>
      <c r="I68" s="20">
        <v>0</v>
      </c>
      <c r="J68" s="322">
        <f t="shared" ref="J68" si="507">I68*$D68</f>
        <v>0</v>
      </c>
      <c r="K68" s="20">
        <v>0</v>
      </c>
      <c r="L68" s="322">
        <f t="shared" ref="L68" si="508">K68*$D68</f>
        <v>0</v>
      </c>
      <c r="M68" s="20">
        <v>0</v>
      </c>
      <c r="N68" s="322">
        <f t="shared" ref="N68" si="509">M68*$D68</f>
        <v>0</v>
      </c>
      <c r="O68" s="20">
        <v>0</v>
      </c>
      <c r="P68" s="322">
        <f t="shared" ref="P68" si="510">O68*$D68</f>
        <v>0</v>
      </c>
      <c r="Q68" s="20">
        <v>0</v>
      </c>
      <c r="R68" s="322">
        <f t="shared" si="334"/>
        <v>0</v>
      </c>
      <c r="S68" s="20">
        <v>0</v>
      </c>
      <c r="T68" s="322">
        <f t="shared" si="335"/>
        <v>0</v>
      </c>
      <c r="U68" s="20">
        <v>0</v>
      </c>
      <c r="V68" s="322">
        <f t="shared" si="336"/>
        <v>0</v>
      </c>
      <c r="W68" s="20">
        <v>0</v>
      </c>
      <c r="X68" s="322">
        <f t="shared" si="337"/>
        <v>0</v>
      </c>
      <c r="Y68" s="20">
        <v>0</v>
      </c>
      <c r="Z68" s="322">
        <f t="shared" si="338"/>
        <v>0</v>
      </c>
      <c r="AA68" s="20">
        <v>0</v>
      </c>
      <c r="AB68" s="322">
        <f t="shared" si="339"/>
        <v>0</v>
      </c>
      <c r="AC68" s="20">
        <v>0</v>
      </c>
      <c r="AD68" s="322">
        <f t="shared" si="340"/>
        <v>0</v>
      </c>
      <c r="AE68" s="20">
        <v>0</v>
      </c>
      <c r="AF68" s="322">
        <f t="shared" si="341"/>
        <v>0</v>
      </c>
      <c r="AG68" s="20">
        <v>0</v>
      </c>
      <c r="AH68" s="322">
        <f t="shared" si="342"/>
        <v>0</v>
      </c>
      <c r="AI68" s="20">
        <v>0</v>
      </c>
      <c r="AJ68" s="322">
        <f t="shared" si="343"/>
        <v>0</v>
      </c>
      <c r="AK68" s="20">
        <v>0</v>
      </c>
      <c r="AL68" s="322">
        <f t="shared" si="344"/>
        <v>0</v>
      </c>
      <c r="AM68" s="20">
        <v>0</v>
      </c>
      <c r="AN68" s="322">
        <f t="shared" si="345"/>
        <v>0</v>
      </c>
      <c r="AO68" s="20">
        <v>0</v>
      </c>
      <c r="AP68" s="322">
        <f t="shared" si="346"/>
        <v>0</v>
      </c>
      <c r="AQ68" s="20">
        <v>0</v>
      </c>
      <c r="AR68" s="322">
        <f t="shared" si="347"/>
        <v>0</v>
      </c>
      <c r="AS68" s="20">
        <v>0</v>
      </c>
      <c r="AT68" s="322">
        <f t="shared" si="348"/>
        <v>0</v>
      </c>
      <c r="AU68" s="20">
        <v>0</v>
      </c>
      <c r="AV68" s="322">
        <f t="shared" si="349"/>
        <v>0</v>
      </c>
      <c r="AW68" s="20">
        <v>0</v>
      </c>
      <c r="AX68" s="322">
        <f t="shared" si="350"/>
        <v>0</v>
      </c>
      <c r="AY68" s="20">
        <v>0</v>
      </c>
      <c r="AZ68" s="322">
        <f t="shared" si="351"/>
        <v>0</v>
      </c>
      <c r="BA68" s="20">
        <v>0</v>
      </c>
      <c r="BB68" s="322">
        <f t="shared" si="352"/>
        <v>0</v>
      </c>
      <c r="BC68" s="20">
        <v>0</v>
      </c>
      <c r="BD68" s="322">
        <f t="shared" si="353"/>
        <v>0</v>
      </c>
      <c r="BE68" s="20">
        <v>0</v>
      </c>
      <c r="BF68" s="322">
        <f t="shared" si="456"/>
        <v>0</v>
      </c>
      <c r="BG68" s="20">
        <v>0</v>
      </c>
      <c r="BH68" s="322">
        <f t="shared" si="457"/>
        <v>0</v>
      </c>
      <c r="BI68" s="20">
        <v>0</v>
      </c>
      <c r="BJ68" s="322">
        <f t="shared" si="458"/>
        <v>0</v>
      </c>
      <c r="BK68" s="20">
        <v>0</v>
      </c>
      <c r="BL68" s="322">
        <f t="shared" si="459"/>
        <v>0</v>
      </c>
      <c r="BM68" s="20">
        <v>0</v>
      </c>
      <c r="BN68" s="322">
        <f t="shared" si="460"/>
        <v>0</v>
      </c>
      <c r="BO68" s="20">
        <v>0</v>
      </c>
      <c r="BP68" s="322">
        <f t="shared" si="461"/>
        <v>0</v>
      </c>
      <c r="BQ68" s="20">
        <v>0</v>
      </c>
      <c r="BR68" s="322">
        <f t="shared" si="462"/>
        <v>0</v>
      </c>
      <c r="BS68" s="20">
        <v>0</v>
      </c>
      <c r="BT68" s="322">
        <f t="shared" si="463"/>
        <v>0</v>
      </c>
      <c r="BU68" s="20">
        <v>0</v>
      </c>
      <c r="BV68" s="322">
        <f t="shared" si="464"/>
        <v>0</v>
      </c>
      <c r="BW68" s="20">
        <v>0</v>
      </c>
      <c r="BX68" s="322">
        <f t="shared" si="465"/>
        <v>0</v>
      </c>
      <c r="BY68" s="20">
        <v>0</v>
      </c>
      <c r="BZ68" s="322">
        <f t="shared" si="466"/>
        <v>0</v>
      </c>
      <c r="CA68" s="20">
        <v>0</v>
      </c>
      <c r="CB68" s="322">
        <f t="shared" si="467"/>
        <v>0</v>
      </c>
      <c r="CC68" s="20">
        <v>0</v>
      </c>
      <c r="CD68" s="322">
        <f t="shared" si="468"/>
        <v>0</v>
      </c>
      <c r="CE68" s="20">
        <v>0</v>
      </c>
      <c r="CF68" s="322">
        <f t="shared" si="469"/>
        <v>0</v>
      </c>
      <c r="CG68" s="20">
        <v>0</v>
      </c>
      <c r="CH68" s="322">
        <f t="shared" si="470"/>
        <v>0</v>
      </c>
      <c r="CI68" s="20">
        <v>0</v>
      </c>
      <c r="CJ68" s="322">
        <f t="shared" si="471"/>
        <v>0</v>
      </c>
      <c r="CK68" s="20">
        <v>0</v>
      </c>
      <c r="CL68" s="322">
        <f t="shared" si="472"/>
        <v>0</v>
      </c>
      <c r="CM68" s="20">
        <v>0</v>
      </c>
      <c r="CN68" s="322">
        <f t="shared" si="473"/>
        <v>0</v>
      </c>
      <c r="CO68" s="20">
        <v>0</v>
      </c>
      <c r="CP68" s="322">
        <f t="shared" si="474"/>
        <v>0</v>
      </c>
      <c r="CQ68" s="20">
        <v>0</v>
      </c>
      <c r="CR68" s="322">
        <f t="shared" si="475"/>
        <v>0</v>
      </c>
      <c r="CS68" s="20">
        <v>0</v>
      </c>
      <c r="CT68" s="322">
        <f t="shared" si="476"/>
        <v>0</v>
      </c>
      <c r="CU68" s="20">
        <v>0</v>
      </c>
      <c r="CV68" s="322">
        <f t="shared" si="477"/>
        <v>0</v>
      </c>
      <c r="CW68" s="20">
        <v>0</v>
      </c>
      <c r="CX68" s="322">
        <f t="shared" si="478"/>
        <v>0</v>
      </c>
      <c r="CY68" s="20">
        <v>0</v>
      </c>
      <c r="CZ68" s="322">
        <f t="shared" si="479"/>
        <v>0</v>
      </c>
      <c r="DA68" s="20">
        <v>0</v>
      </c>
      <c r="DB68" s="322">
        <f t="shared" si="480"/>
        <v>0</v>
      </c>
      <c r="DC68" s="20">
        <v>0</v>
      </c>
      <c r="DD68" s="322">
        <f t="shared" si="354"/>
        <v>0</v>
      </c>
      <c r="DE68" s="20">
        <v>0</v>
      </c>
      <c r="DF68" s="322">
        <f t="shared" si="355"/>
        <v>0</v>
      </c>
      <c r="DG68" s="20">
        <v>0</v>
      </c>
      <c r="DH68" s="322">
        <f t="shared" si="356"/>
        <v>0</v>
      </c>
      <c r="DI68" s="20">
        <v>0</v>
      </c>
      <c r="DJ68" s="322">
        <f t="shared" si="357"/>
        <v>0</v>
      </c>
      <c r="DK68" s="20">
        <v>0</v>
      </c>
      <c r="DL68" s="322">
        <f t="shared" si="358"/>
        <v>0</v>
      </c>
      <c r="DM68" s="20">
        <v>0</v>
      </c>
      <c r="DN68" s="322">
        <f t="shared" si="359"/>
        <v>0</v>
      </c>
      <c r="DO68" s="20">
        <v>0</v>
      </c>
      <c r="DP68" s="322">
        <f t="shared" si="360"/>
        <v>0</v>
      </c>
      <c r="DQ68" s="20">
        <v>0</v>
      </c>
      <c r="DR68" s="322">
        <f t="shared" si="361"/>
        <v>0</v>
      </c>
      <c r="DS68" s="20">
        <v>0</v>
      </c>
      <c r="DT68" s="322">
        <f t="shared" si="362"/>
        <v>0</v>
      </c>
      <c r="DU68" s="20">
        <v>0</v>
      </c>
      <c r="DV68" s="322">
        <f t="shared" si="363"/>
        <v>0</v>
      </c>
      <c r="DW68" s="20">
        <v>0</v>
      </c>
      <c r="DX68" s="322">
        <f t="shared" si="364"/>
        <v>0</v>
      </c>
      <c r="DY68" s="20">
        <v>0</v>
      </c>
      <c r="DZ68" s="322">
        <f t="shared" si="365"/>
        <v>0</v>
      </c>
      <c r="EA68" s="20">
        <v>0</v>
      </c>
      <c r="EB68" s="322">
        <f t="shared" si="366"/>
        <v>0</v>
      </c>
      <c r="EC68" s="20">
        <v>0</v>
      </c>
      <c r="ED68" s="322">
        <f t="shared" si="367"/>
        <v>0</v>
      </c>
      <c r="EE68" s="20">
        <v>0</v>
      </c>
      <c r="EF68" s="322">
        <f t="shared" si="368"/>
        <v>0</v>
      </c>
      <c r="EG68" s="20">
        <v>0</v>
      </c>
      <c r="EH68" s="322">
        <f t="shared" si="369"/>
        <v>0</v>
      </c>
      <c r="EI68" s="20">
        <v>0</v>
      </c>
      <c r="EJ68" s="322">
        <f t="shared" si="370"/>
        <v>0</v>
      </c>
      <c r="EK68" s="20">
        <v>0</v>
      </c>
      <c r="EL68" s="322">
        <f t="shared" si="371"/>
        <v>0</v>
      </c>
      <c r="EM68" s="20">
        <v>0</v>
      </c>
      <c r="EN68" s="322">
        <f t="shared" si="372"/>
        <v>0</v>
      </c>
      <c r="EO68" s="20">
        <v>0</v>
      </c>
      <c r="EP68" s="322">
        <f t="shared" si="373"/>
        <v>0</v>
      </c>
      <c r="EQ68" s="20">
        <v>0</v>
      </c>
      <c r="ER68" s="322">
        <f t="shared" si="374"/>
        <v>0</v>
      </c>
      <c r="ES68" s="20">
        <v>0</v>
      </c>
      <c r="ET68" s="322">
        <f t="shared" si="375"/>
        <v>0</v>
      </c>
      <c r="EU68" s="20">
        <v>0</v>
      </c>
      <c r="EV68" s="322">
        <f t="shared" si="376"/>
        <v>0</v>
      </c>
      <c r="EW68" s="20">
        <v>0</v>
      </c>
      <c r="EX68" s="322">
        <f t="shared" si="377"/>
        <v>0</v>
      </c>
      <c r="EY68" s="20">
        <v>0</v>
      </c>
      <c r="EZ68" s="322">
        <f t="shared" si="378"/>
        <v>0</v>
      </c>
      <c r="FA68" s="20">
        <v>0</v>
      </c>
      <c r="FB68" s="322">
        <f t="shared" si="300"/>
        <v>0</v>
      </c>
      <c r="FC68" s="20">
        <v>0</v>
      </c>
      <c r="FD68" s="322">
        <f t="shared" si="301"/>
        <v>0</v>
      </c>
      <c r="FE68" s="20">
        <v>0</v>
      </c>
      <c r="FF68" s="322">
        <f t="shared" si="302"/>
        <v>0</v>
      </c>
      <c r="FG68" s="20">
        <v>0</v>
      </c>
      <c r="FH68" s="322">
        <f t="shared" si="303"/>
        <v>0</v>
      </c>
      <c r="FI68" s="20">
        <v>0</v>
      </c>
      <c r="FJ68" s="322">
        <f t="shared" si="304"/>
        <v>0</v>
      </c>
      <c r="FK68" s="20">
        <v>0</v>
      </c>
      <c r="FL68" s="322">
        <f t="shared" si="305"/>
        <v>0</v>
      </c>
      <c r="FM68" s="20">
        <v>0</v>
      </c>
      <c r="FN68" s="322">
        <f t="shared" si="306"/>
        <v>0</v>
      </c>
      <c r="FO68" s="20">
        <v>0</v>
      </c>
      <c r="FP68" s="322">
        <f t="shared" si="307"/>
        <v>0</v>
      </c>
      <c r="FQ68" s="20">
        <v>0</v>
      </c>
      <c r="FR68" s="322">
        <f t="shared" si="308"/>
        <v>0</v>
      </c>
      <c r="FS68" s="20">
        <v>0</v>
      </c>
      <c r="FT68" s="322">
        <f t="shared" si="309"/>
        <v>0</v>
      </c>
      <c r="FU68" s="20">
        <v>0</v>
      </c>
      <c r="FV68" s="322">
        <f t="shared" si="310"/>
        <v>0</v>
      </c>
      <c r="FW68" s="20">
        <v>0</v>
      </c>
      <c r="FX68" s="322">
        <f t="shared" si="311"/>
        <v>0</v>
      </c>
      <c r="FY68" s="20">
        <v>0</v>
      </c>
      <c r="FZ68" s="322">
        <f t="shared" si="312"/>
        <v>0</v>
      </c>
      <c r="GA68" s="20">
        <v>0</v>
      </c>
      <c r="GB68" s="322">
        <f t="shared" si="313"/>
        <v>0</v>
      </c>
      <c r="GC68" s="20">
        <v>0</v>
      </c>
      <c r="GD68" s="322">
        <f t="shared" si="314"/>
        <v>0</v>
      </c>
      <c r="GE68" s="20">
        <v>0</v>
      </c>
      <c r="GF68" s="322">
        <f t="shared" si="315"/>
        <v>0</v>
      </c>
      <c r="GG68" s="20">
        <v>0</v>
      </c>
      <c r="GH68" s="322">
        <f t="shared" si="316"/>
        <v>0</v>
      </c>
      <c r="GI68" s="20">
        <v>0</v>
      </c>
      <c r="GJ68" s="322">
        <f t="shared" si="317"/>
        <v>0</v>
      </c>
      <c r="GK68" s="20">
        <v>0</v>
      </c>
      <c r="GL68" s="322">
        <f t="shared" si="318"/>
        <v>0</v>
      </c>
      <c r="GM68" s="20">
        <v>0</v>
      </c>
      <c r="GN68" s="322">
        <f t="shared" si="319"/>
        <v>0</v>
      </c>
      <c r="GO68" s="20">
        <v>0</v>
      </c>
      <c r="GP68" s="322">
        <f t="shared" si="320"/>
        <v>0</v>
      </c>
      <c r="GQ68" s="20">
        <v>0</v>
      </c>
      <c r="GR68" s="322">
        <f t="shared" si="321"/>
        <v>0</v>
      </c>
      <c r="GS68" s="20">
        <v>0</v>
      </c>
      <c r="GT68" s="322">
        <f t="shared" si="322"/>
        <v>0</v>
      </c>
      <c r="GU68" s="20">
        <v>0</v>
      </c>
      <c r="GV68" s="322">
        <f t="shared" si="323"/>
        <v>0</v>
      </c>
      <c r="GW68" s="20">
        <v>0</v>
      </c>
      <c r="GX68" s="322">
        <f t="shared" si="324"/>
        <v>0</v>
      </c>
      <c r="GZ68" s="323">
        <f t="shared" si="389"/>
        <v>0</v>
      </c>
      <c r="HA68" s="324">
        <f t="shared" si="390"/>
        <v>0</v>
      </c>
      <c r="HB68" s="325">
        <f t="shared" si="327"/>
        <v>0</v>
      </c>
    </row>
    <row r="69" spans="1:210" ht="15" thickBot="1">
      <c r="A69" s="90"/>
    </row>
    <row r="70" spans="1:210" ht="16.2" thickBot="1">
      <c r="A70" s="544" t="s">
        <v>141</v>
      </c>
      <c r="B70" s="545"/>
      <c r="C70" s="546"/>
      <c r="D70" s="301">
        <f>SUM(D46:D68)</f>
        <v>0</v>
      </c>
      <c r="E70" s="234"/>
      <c r="F70" s="301">
        <f>SUM(F46:F68)</f>
        <v>0</v>
      </c>
      <c r="G70" s="235"/>
      <c r="H70" s="301">
        <f>SUM(H46:H68)</f>
        <v>0</v>
      </c>
      <c r="I70" s="235"/>
      <c r="J70" s="301">
        <f>SUM(J46:J68)</f>
        <v>0</v>
      </c>
      <c r="K70" s="235"/>
      <c r="L70" s="301">
        <f>SUM(L46:L68)</f>
        <v>0</v>
      </c>
      <c r="M70" s="235"/>
      <c r="N70" s="301">
        <f>SUM(N46:N68)</f>
        <v>0</v>
      </c>
      <c r="O70" s="235"/>
      <c r="P70" s="301">
        <f>SUM(P46:P68)</f>
        <v>0</v>
      </c>
      <c r="Q70" s="235"/>
      <c r="R70" s="301">
        <f>SUM(R46:R68)</f>
        <v>0</v>
      </c>
      <c r="S70" s="235"/>
      <c r="T70" s="301">
        <f>SUM(T46:T68)</f>
        <v>0</v>
      </c>
      <c r="U70" s="235"/>
      <c r="V70" s="301">
        <f>SUM(V46:V68)</f>
        <v>0</v>
      </c>
      <c r="W70" s="235"/>
      <c r="X70" s="301">
        <f>SUM(X46:X68)</f>
        <v>0</v>
      </c>
      <c r="Y70" s="235"/>
      <c r="Z70" s="301">
        <f>SUM(Z46:Z68)</f>
        <v>0</v>
      </c>
      <c r="AA70" s="235"/>
      <c r="AB70" s="301">
        <f>SUM(AB46:AB68)</f>
        <v>0</v>
      </c>
      <c r="AC70" s="235"/>
      <c r="AD70" s="301">
        <f>SUM(AD46:AD68)</f>
        <v>0</v>
      </c>
      <c r="AE70" s="235"/>
      <c r="AF70" s="301">
        <f>SUM(AF46:AF68)</f>
        <v>0</v>
      </c>
      <c r="AG70" s="235"/>
      <c r="AH70" s="301">
        <f>SUM(AH46:AH68)</f>
        <v>0</v>
      </c>
      <c r="AI70" s="235"/>
      <c r="AJ70" s="301">
        <f>SUM(AJ46:AJ68)</f>
        <v>0</v>
      </c>
      <c r="AK70" s="235"/>
      <c r="AL70" s="301">
        <f>SUM(AL46:AL68)</f>
        <v>0</v>
      </c>
      <c r="AM70" s="235"/>
      <c r="AN70" s="301">
        <f>SUM(AN46:AN68)</f>
        <v>0</v>
      </c>
      <c r="AO70" s="235"/>
      <c r="AP70" s="301">
        <f>SUM(AP46:AP68)</f>
        <v>0</v>
      </c>
      <c r="AQ70" s="235"/>
      <c r="AR70" s="301">
        <f>SUM(AR46:AR68)</f>
        <v>0</v>
      </c>
      <c r="AS70" s="235"/>
      <c r="AT70" s="301">
        <f>SUM(AT46:AT68)</f>
        <v>0</v>
      </c>
      <c r="AU70" s="235"/>
      <c r="AV70" s="301">
        <f>SUM(AV46:AV68)</f>
        <v>0</v>
      </c>
      <c r="AW70" s="235"/>
      <c r="AX70" s="301">
        <f>SUM(AX46:AX68)</f>
        <v>0</v>
      </c>
      <c r="AY70" s="235"/>
      <c r="AZ70" s="301">
        <f>SUM(AZ46:AZ68)</f>
        <v>0</v>
      </c>
      <c r="BA70" s="235"/>
      <c r="BB70" s="301">
        <f>SUM(BB46:BB68)</f>
        <v>0</v>
      </c>
      <c r="BC70" s="235"/>
      <c r="BD70" s="301">
        <f>SUM(BD46:BD68)</f>
        <v>0</v>
      </c>
      <c r="BE70" s="235"/>
      <c r="BF70" s="301">
        <f t="shared" ref="BF70" si="511">SUM(BF46:BF68)</f>
        <v>0</v>
      </c>
      <c r="BG70" s="235"/>
      <c r="BH70" s="301">
        <f t="shared" ref="BH70" si="512">SUM(BH46:BH68)</f>
        <v>0</v>
      </c>
      <c r="BI70" s="235"/>
      <c r="BJ70" s="301">
        <f t="shared" ref="BJ70" si="513">SUM(BJ46:BJ68)</f>
        <v>0</v>
      </c>
      <c r="BK70" s="235"/>
      <c r="BL70" s="301">
        <f t="shared" ref="BL70" si="514">SUM(BL46:BL68)</f>
        <v>0</v>
      </c>
      <c r="BM70" s="235"/>
      <c r="BN70" s="301">
        <f t="shared" ref="BN70" si="515">SUM(BN46:BN68)</f>
        <v>0</v>
      </c>
      <c r="BO70" s="235"/>
      <c r="BP70" s="301">
        <f t="shared" ref="BP70" si="516">SUM(BP46:BP68)</f>
        <v>0</v>
      </c>
      <c r="BQ70" s="235"/>
      <c r="BR70" s="301">
        <f t="shared" ref="BR70" si="517">SUM(BR46:BR68)</f>
        <v>0</v>
      </c>
      <c r="BS70" s="235"/>
      <c r="BT70" s="301">
        <f t="shared" ref="BT70" si="518">SUM(BT46:BT68)</f>
        <v>0</v>
      </c>
      <c r="BU70" s="235"/>
      <c r="BV70" s="301">
        <f t="shared" ref="BV70" si="519">SUM(BV46:BV68)</f>
        <v>0</v>
      </c>
      <c r="BW70" s="235"/>
      <c r="BX70" s="301">
        <f t="shared" ref="BX70" si="520">SUM(BX46:BX68)</f>
        <v>0</v>
      </c>
      <c r="BY70" s="235"/>
      <c r="BZ70" s="301">
        <f t="shared" ref="BZ70" si="521">SUM(BZ46:BZ68)</f>
        <v>0</v>
      </c>
      <c r="CA70" s="235"/>
      <c r="CB70" s="301">
        <f t="shared" ref="CB70" si="522">SUM(CB46:CB68)</f>
        <v>0</v>
      </c>
      <c r="CC70" s="235"/>
      <c r="CD70" s="301">
        <f t="shared" ref="CD70" si="523">SUM(CD46:CD68)</f>
        <v>0</v>
      </c>
      <c r="CE70" s="235"/>
      <c r="CF70" s="301">
        <f t="shared" ref="CF70" si="524">SUM(CF46:CF68)</f>
        <v>0</v>
      </c>
      <c r="CG70" s="235"/>
      <c r="CH70" s="301">
        <f t="shared" ref="CH70" si="525">SUM(CH46:CH68)</f>
        <v>0</v>
      </c>
      <c r="CI70" s="235"/>
      <c r="CJ70" s="301">
        <f t="shared" ref="CJ70" si="526">SUM(CJ46:CJ68)</f>
        <v>0</v>
      </c>
      <c r="CK70" s="235"/>
      <c r="CL70" s="301">
        <f t="shared" ref="CL70" si="527">SUM(CL46:CL68)</f>
        <v>0</v>
      </c>
      <c r="CM70" s="235"/>
      <c r="CN70" s="301">
        <f t="shared" ref="CN70" si="528">SUM(CN46:CN68)</f>
        <v>0</v>
      </c>
      <c r="CO70" s="235"/>
      <c r="CP70" s="301">
        <f t="shared" ref="CP70" si="529">SUM(CP46:CP68)</f>
        <v>0</v>
      </c>
      <c r="CQ70" s="235"/>
      <c r="CR70" s="301">
        <f t="shared" ref="CR70" si="530">SUM(CR46:CR68)</f>
        <v>0</v>
      </c>
      <c r="CS70" s="235"/>
      <c r="CT70" s="301">
        <f t="shared" ref="CT70" si="531">SUM(CT46:CT68)</f>
        <v>0</v>
      </c>
      <c r="CU70" s="235"/>
      <c r="CV70" s="301">
        <f t="shared" ref="CV70" si="532">SUM(CV46:CV68)</f>
        <v>0</v>
      </c>
      <c r="CW70" s="235"/>
      <c r="CX70" s="301">
        <f t="shared" ref="CX70" si="533">SUM(CX46:CX68)</f>
        <v>0</v>
      </c>
      <c r="CY70" s="235"/>
      <c r="CZ70" s="301">
        <f t="shared" ref="CZ70:DB70" si="534">SUM(CZ46:CZ68)</f>
        <v>0</v>
      </c>
      <c r="DA70" s="235"/>
      <c r="DB70" s="301">
        <f t="shared" si="534"/>
        <v>0</v>
      </c>
      <c r="DC70" s="235"/>
      <c r="DD70" s="301">
        <f>SUM(DD46:DD68)</f>
        <v>0</v>
      </c>
      <c r="DE70" s="235"/>
      <c r="DF70" s="301">
        <f>SUM(DF46:DF68)</f>
        <v>0</v>
      </c>
      <c r="DG70" s="235"/>
      <c r="DH70" s="301">
        <f>SUM(DH46:DH68)</f>
        <v>0</v>
      </c>
      <c r="DI70" s="235"/>
      <c r="DJ70" s="301">
        <f>SUM(DJ46:DJ68)</f>
        <v>0</v>
      </c>
      <c r="DK70" s="235"/>
      <c r="DL70" s="301">
        <f>SUM(DL46:DL68)</f>
        <v>0</v>
      </c>
      <c r="DM70" s="235"/>
      <c r="DN70" s="301">
        <f>SUM(DN46:DN68)</f>
        <v>0</v>
      </c>
      <c r="DO70" s="235"/>
      <c r="DP70" s="301">
        <f>SUM(DP46:DP68)</f>
        <v>0</v>
      </c>
      <c r="DQ70" s="235"/>
      <c r="DR70" s="301">
        <f>SUM(DR46:DR68)</f>
        <v>0</v>
      </c>
      <c r="DS70" s="235"/>
      <c r="DT70" s="301">
        <f>SUM(DT46:DT68)</f>
        <v>0</v>
      </c>
      <c r="DU70" s="235"/>
      <c r="DV70" s="301">
        <f>SUM(DV46:DV68)</f>
        <v>0</v>
      </c>
      <c r="DW70" s="235"/>
      <c r="DX70" s="301">
        <f>SUM(DX46:DX68)</f>
        <v>0</v>
      </c>
      <c r="DY70" s="235"/>
      <c r="DZ70" s="301">
        <f>SUM(DZ46:DZ68)</f>
        <v>0</v>
      </c>
      <c r="EA70" s="235"/>
      <c r="EB70" s="301">
        <f>SUM(EB46:EB68)</f>
        <v>0</v>
      </c>
      <c r="EC70" s="235"/>
      <c r="ED70" s="301">
        <f>SUM(ED46:ED68)</f>
        <v>0</v>
      </c>
      <c r="EE70" s="235"/>
      <c r="EF70" s="301">
        <f>SUM(EF46:EF68)</f>
        <v>0</v>
      </c>
      <c r="EG70" s="235"/>
      <c r="EH70" s="301">
        <f>SUM(EH46:EH68)</f>
        <v>0</v>
      </c>
      <c r="EI70" s="235"/>
      <c r="EJ70" s="301">
        <f>SUM(EJ46:EJ68)</f>
        <v>0</v>
      </c>
      <c r="EK70" s="235"/>
      <c r="EL70" s="301">
        <f>SUM(EL46:EL68)</f>
        <v>0</v>
      </c>
      <c r="EM70" s="235"/>
      <c r="EN70" s="301">
        <f>SUM(EN46:EN68)</f>
        <v>0</v>
      </c>
      <c r="EO70" s="235"/>
      <c r="EP70" s="301">
        <f>SUM(EP46:EP68)</f>
        <v>0</v>
      </c>
      <c r="EQ70" s="235"/>
      <c r="ER70" s="301">
        <f>SUM(ER46:ER68)</f>
        <v>0</v>
      </c>
      <c r="ES70" s="235"/>
      <c r="ET70" s="301">
        <f>SUM(ET46:ET68)</f>
        <v>0</v>
      </c>
      <c r="EU70" s="235"/>
      <c r="EV70" s="301">
        <f>SUM(EV46:EV68)</f>
        <v>0</v>
      </c>
      <c r="EW70" s="235"/>
      <c r="EX70" s="301">
        <f>SUM(EX46:EX68)</f>
        <v>0</v>
      </c>
      <c r="EY70" s="235"/>
      <c r="EZ70" s="301">
        <f>SUM(EZ46:EZ68)</f>
        <v>0</v>
      </c>
      <c r="FA70" s="235"/>
      <c r="FB70" s="301">
        <f t="shared" ref="FB70" si="535">SUM(FB46:FB68)</f>
        <v>0</v>
      </c>
      <c r="FC70" s="235"/>
      <c r="FD70" s="301">
        <f t="shared" ref="FD70" si="536">SUM(FD46:FD68)</f>
        <v>0</v>
      </c>
      <c r="FE70" s="235"/>
      <c r="FF70" s="301">
        <f t="shared" ref="FF70" si="537">SUM(FF46:FF68)</f>
        <v>0</v>
      </c>
      <c r="FG70" s="235"/>
      <c r="FH70" s="301">
        <f t="shared" ref="FH70" si="538">SUM(FH46:FH68)</f>
        <v>0</v>
      </c>
      <c r="FI70" s="235"/>
      <c r="FJ70" s="301">
        <f t="shared" ref="FJ70" si="539">SUM(FJ46:FJ68)</f>
        <v>0</v>
      </c>
      <c r="FK70" s="235"/>
      <c r="FL70" s="301">
        <f t="shared" ref="FL70" si="540">SUM(FL46:FL68)</f>
        <v>0</v>
      </c>
      <c r="FM70" s="235"/>
      <c r="FN70" s="301">
        <f t="shared" ref="FN70" si="541">SUM(FN46:FN68)</f>
        <v>0</v>
      </c>
      <c r="FO70" s="235"/>
      <c r="FP70" s="301">
        <f t="shared" ref="FP70" si="542">SUM(FP46:FP68)</f>
        <v>0</v>
      </c>
      <c r="FQ70" s="235"/>
      <c r="FR70" s="301">
        <f t="shared" ref="FR70" si="543">SUM(FR46:FR68)</f>
        <v>0</v>
      </c>
      <c r="FS70" s="235"/>
      <c r="FT70" s="301">
        <f t="shared" ref="FT70" si="544">SUM(FT46:FT68)</f>
        <v>0</v>
      </c>
      <c r="FU70" s="235"/>
      <c r="FV70" s="301">
        <f t="shared" ref="FV70" si="545">SUM(FV46:FV68)</f>
        <v>0</v>
      </c>
      <c r="FW70" s="235"/>
      <c r="FX70" s="301">
        <f t="shared" ref="FX70" si="546">SUM(FX46:FX68)</f>
        <v>0</v>
      </c>
      <c r="FY70" s="235"/>
      <c r="FZ70" s="301">
        <f t="shared" ref="FZ70" si="547">SUM(FZ46:FZ68)</f>
        <v>0</v>
      </c>
      <c r="GA70" s="235"/>
      <c r="GB70" s="301">
        <f t="shared" ref="GB70" si="548">SUM(GB46:GB68)</f>
        <v>0</v>
      </c>
      <c r="GC70" s="235"/>
      <c r="GD70" s="301">
        <f t="shared" ref="GD70" si="549">SUM(GD46:GD68)</f>
        <v>0</v>
      </c>
      <c r="GE70" s="235"/>
      <c r="GF70" s="301">
        <f t="shared" ref="GF70" si="550">SUM(GF46:GF68)</f>
        <v>0</v>
      </c>
      <c r="GG70" s="235"/>
      <c r="GH70" s="301">
        <f t="shared" ref="GH70" si="551">SUM(GH46:GH68)</f>
        <v>0</v>
      </c>
      <c r="GI70" s="235"/>
      <c r="GJ70" s="301">
        <f t="shared" ref="GJ70" si="552">SUM(GJ46:GJ68)</f>
        <v>0</v>
      </c>
      <c r="GK70" s="235"/>
      <c r="GL70" s="301">
        <f t="shared" ref="GL70" si="553">SUM(GL46:GL68)</f>
        <v>0</v>
      </c>
      <c r="GM70" s="235"/>
      <c r="GN70" s="301">
        <f t="shared" ref="GN70" si="554">SUM(GN46:GN68)</f>
        <v>0</v>
      </c>
      <c r="GO70" s="235"/>
      <c r="GP70" s="301">
        <f t="shared" ref="GP70" si="555">SUM(GP46:GP68)</f>
        <v>0</v>
      </c>
      <c r="GQ70" s="235"/>
      <c r="GR70" s="301">
        <f t="shared" ref="GR70" si="556">SUM(GR46:GR68)</f>
        <v>0</v>
      </c>
      <c r="GS70" s="235"/>
      <c r="GT70" s="301">
        <f t="shared" ref="GT70" si="557">SUM(GT46:GT68)</f>
        <v>0</v>
      </c>
      <c r="GU70" s="235"/>
      <c r="GV70" s="301">
        <f t="shared" ref="GV70" si="558">SUM(GV46:GV68)</f>
        <v>0</v>
      </c>
      <c r="GW70" s="235"/>
      <c r="GX70" s="301">
        <f t="shared" ref="GX70" si="559">SUM(GX46:GX68)</f>
        <v>0</v>
      </c>
      <c r="HA70" s="324">
        <f>F70+H70+J70+L70+N70+P70+R70+T70+V70+X70+Z70+AB70+AD70+AF70+AH70+AJ70+AL70+AN70+AP70+AR70+AT70+AV70+AX70+AZ70+BB70+BD70+BF70+BH70+BJ70+BL70+BN70+BP70+BR70+BT70+BV70+BX70+BZ70+CB70+CD70+CF70+CH70+CJ70+CL70+CN70+CP70+CR70+CT70+CV70+CX70+CZ70+DB70+DD70+DF70+DH70+DJ70+DL70+DN70+DP70+DR70+DT70+DV70+DX70+DZ70+EB70+ED70+EF70+EH70+EJ70+EL70+EN70+EP70+ER70+ET70+EV70+EX70+EZ70+FB70+FD70+FF70+FH70+FJ70+FL70+FN70+FP70+FR70+FT70+FV70+FX70+FZ70+GB70+GD70+GF70+GH70+GJ70+GL70+GN70+GP70+GR70+GT70+GV70+GX70</f>
        <v>0</v>
      </c>
      <c r="HB70" s="325">
        <f>HA70-D70</f>
        <v>0</v>
      </c>
    </row>
    <row r="72" spans="1:210" ht="15" thickBot="1"/>
    <row r="73" spans="1:210" ht="30.6" customHeight="1">
      <c r="A73" s="547" t="s">
        <v>142</v>
      </c>
      <c r="B73" s="548"/>
      <c r="C73" s="548"/>
      <c r="D73" s="549"/>
      <c r="E73" s="454" t="s">
        <v>69</v>
      </c>
      <c r="F73" s="456"/>
      <c r="G73" s="454" t="s">
        <v>70</v>
      </c>
      <c r="H73" s="456"/>
      <c r="I73" s="454" t="s">
        <v>71</v>
      </c>
      <c r="J73" s="456"/>
      <c r="K73" s="454" t="s">
        <v>73</v>
      </c>
      <c r="L73" s="456"/>
      <c r="M73" s="454" t="s">
        <v>74</v>
      </c>
      <c r="N73" s="456"/>
      <c r="O73" s="454" t="s">
        <v>76</v>
      </c>
      <c r="P73" s="456"/>
      <c r="Q73" s="454" t="s">
        <v>197</v>
      </c>
      <c r="R73" s="456"/>
      <c r="S73" s="454" t="s">
        <v>198</v>
      </c>
      <c r="T73" s="456"/>
      <c r="U73" s="454" t="s">
        <v>199</v>
      </c>
      <c r="V73" s="456"/>
      <c r="W73" s="454" t="s">
        <v>200</v>
      </c>
      <c r="X73" s="456"/>
      <c r="Y73" s="454" t="s">
        <v>201</v>
      </c>
      <c r="Z73" s="456"/>
      <c r="AA73" s="454" t="s">
        <v>223</v>
      </c>
      <c r="AB73" s="456"/>
      <c r="AC73" s="454" t="s">
        <v>224</v>
      </c>
      <c r="AD73" s="456"/>
      <c r="AE73" s="454" t="s">
        <v>225</v>
      </c>
      <c r="AF73" s="456"/>
      <c r="AG73" s="454" t="s">
        <v>226</v>
      </c>
      <c r="AH73" s="456"/>
      <c r="AI73" s="454" t="s">
        <v>227</v>
      </c>
      <c r="AJ73" s="456"/>
      <c r="AK73" s="454" t="s">
        <v>228</v>
      </c>
      <c r="AL73" s="456"/>
      <c r="AM73" s="454" t="s">
        <v>229</v>
      </c>
      <c r="AN73" s="456"/>
      <c r="AO73" s="454" t="s">
        <v>230</v>
      </c>
      <c r="AP73" s="456"/>
      <c r="AQ73" s="454" t="s">
        <v>232</v>
      </c>
      <c r="AR73" s="456"/>
      <c r="AS73" s="454" t="s">
        <v>233</v>
      </c>
      <c r="AT73" s="456"/>
      <c r="AU73" s="454" t="s">
        <v>234</v>
      </c>
      <c r="AV73" s="456"/>
      <c r="AW73" s="454" t="s">
        <v>235</v>
      </c>
      <c r="AX73" s="456"/>
      <c r="AY73" s="454" t="s">
        <v>236</v>
      </c>
      <c r="AZ73" s="456"/>
      <c r="BA73" s="454" t="s">
        <v>237</v>
      </c>
      <c r="BB73" s="456"/>
      <c r="BC73" s="454" t="s">
        <v>238</v>
      </c>
      <c r="BD73" s="456"/>
      <c r="BE73" s="454" t="s">
        <v>312</v>
      </c>
      <c r="BF73" s="456"/>
      <c r="BG73" s="454" t="s">
        <v>314</v>
      </c>
      <c r="BH73" s="456"/>
      <c r="BI73" s="454" t="s">
        <v>720</v>
      </c>
      <c r="BJ73" s="456"/>
      <c r="BK73" s="454" t="s">
        <v>723</v>
      </c>
      <c r="BL73" s="456"/>
      <c r="BM73" s="454" t="s">
        <v>317</v>
      </c>
      <c r="BN73" s="456"/>
      <c r="BO73" s="454" t="s">
        <v>318</v>
      </c>
      <c r="BP73" s="456"/>
      <c r="BQ73" s="454" t="s">
        <v>319</v>
      </c>
      <c r="BR73" s="456"/>
      <c r="BS73" s="454" t="s">
        <v>320</v>
      </c>
      <c r="BT73" s="456"/>
      <c r="BU73" s="454" t="s">
        <v>321</v>
      </c>
      <c r="BV73" s="456"/>
      <c r="BW73" s="454" t="s">
        <v>322</v>
      </c>
      <c r="BX73" s="456"/>
      <c r="BY73" s="454" t="s">
        <v>323</v>
      </c>
      <c r="BZ73" s="456"/>
      <c r="CA73" s="454" t="s">
        <v>324</v>
      </c>
      <c r="CB73" s="456"/>
      <c r="CC73" s="454" t="s">
        <v>325</v>
      </c>
      <c r="CD73" s="456"/>
      <c r="CE73" s="454" t="s">
        <v>326</v>
      </c>
      <c r="CF73" s="456"/>
      <c r="CG73" s="454" t="s">
        <v>327</v>
      </c>
      <c r="CH73" s="456"/>
      <c r="CI73" s="454" t="s">
        <v>328</v>
      </c>
      <c r="CJ73" s="456"/>
      <c r="CK73" s="454" t="s">
        <v>329</v>
      </c>
      <c r="CL73" s="456"/>
      <c r="CM73" s="454" t="s">
        <v>330</v>
      </c>
      <c r="CN73" s="456"/>
      <c r="CO73" s="454" t="s">
        <v>331</v>
      </c>
      <c r="CP73" s="456"/>
      <c r="CQ73" s="454" t="s">
        <v>332</v>
      </c>
      <c r="CR73" s="456"/>
      <c r="CS73" s="454" t="s">
        <v>333</v>
      </c>
      <c r="CT73" s="456"/>
      <c r="CU73" s="454" t="s">
        <v>334</v>
      </c>
      <c r="CV73" s="456"/>
      <c r="CW73" s="454" t="s">
        <v>335</v>
      </c>
      <c r="CX73" s="456"/>
      <c r="CY73" s="454" t="s">
        <v>336</v>
      </c>
      <c r="CZ73" s="456"/>
      <c r="DA73" s="454" t="s">
        <v>337</v>
      </c>
      <c r="DB73" s="456"/>
      <c r="DC73" s="454" t="s">
        <v>618</v>
      </c>
      <c r="DD73" s="456"/>
      <c r="DE73" s="454" t="s">
        <v>619</v>
      </c>
      <c r="DF73" s="456"/>
      <c r="DG73" s="454" t="s">
        <v>620</v>
      </c>
      <c r="DH73" s="456"/>
      <c r="DI73" s="454" t="s">
        <v>621</v>
      </c>
      <c r="DJ73" s="456"/>
      <c r="DK73" s="454" t="s">
        <v>622</v>
      </c>
      <c r="DL73" s="456"/>
      <c r="DM73" s="454" t="s">
        <v>623</v>
      </c>
      <c r="DN73" s="456"/>
      <c r="DO73" s="454" t="s">
        <v>624</v>
      </c>
      <c r="DP73" s="456"/>
      <c r="DQ73" s="454" t="s">
        <v>625</v>
      </c>
      <c r="DR73" s="456"/>
      <c r="DS73" s="454" t="s">
        <v>626</v>
      </c>
      <c r="DT73" s="456"/>
      <c r="DU73" s="454" t="s">
        <v>627</v>
      </c>
      <c r="DV73" s="456"/>
      <c r="DW73" s="454" t="s">
        <v>628</v>
      </c>
      <c r="DX73" s="456"/>
      <c r="DY73" s="454" t="s">
        <v>629</v>
      </c>
      <c r="DZ73" s="456"/>
      <c r="EA73" s="454" t="s">
        <v>630</v>
      </c>
      <c r="EB73" s="456"/>
      <c r="EC73" s="454" t="s">
        <v>631</v>
      </c>
      <c r="ED73" s="456"/>
      <c r="EE73" s="454" t="s">
        <v>632</v>
      </c>
      <c r="EF73" s="456"/>
      <c r="EG73" s="454" t="s">
        <v>633</v>
      </c>
      <c r="EH73" s="456"/>
      <c r="EI73" s="454" t="s">
        <v>634</v>
      </c>
      <c r="EJ73" s="456"/>
      <c r="EK73" s="454" t="s">
        <v>635</v>
      </c>
      <c r="EL73" s="456"/>
      <c r="EM73" s="454" t="s">
        <v>636</v>
      </c>
      <c r="EN73" s="456"/>
      <c r="EO73" s="454" t="s">
        <v>637</v>
      </c>
      <c r="EP73" s="456"/>
      <c r="EQ73" s="454" t="s">
        <v>638</v>
      </c>
      <c r="ER73" s="456"/>
      <c r="ES73" s="454" t="s">
        <v>639</v>
      </c>
      <c r="ET73" s="456"/>
      <c r="EU73" s="454" t="s">
        <v>640</v>
      </c>
      <c r="EV73" s="456"/>
      <c r="EW73" s="454" t="s">
        <v>641</v>
      </c>
      <c r="EX73" s="456"/>
      <c r="EY73" s="454" t="s">
        <v>717</v>
      </c>
      <c r="EZ73" s="456"/>
      <c r="FA73" s="454" t="s">
        <v>646</v>
      </c>
      <c r="FB73" s="456"/>
      <c r="FC73" s="454" t="s">
        <v>647</v>
      </c>
      <c r="FD73" s="456"/>
      <c r="FE73" s="454" t="s">
        <v>648</v>
      </c>
      <c r="FF73" s="456"/>
      <c r="FG73" s="454" t="s">
        <v>649</v>
      </c>
      <c r="FH73" s="456"/>
      <c r="FI73" s="454" t="s">
        <v>650</v>
      </c>
      <c r="FJ73" s="456"/>
      <c r="FK73" s="454" t="s">
        <v>651</v>
      </c>
      <c r="FL73" s="456"/>
      <c r="FM73" s="454" t="s">
        <v>652</v>
      </c>
      <c r="FN73" s="456"/>
      <c r="FO73" s="454" t="s">
        <v>653</v>
      </c>
      <c r="FP73" s="456"/>
      <c r="FQ73" s="454" t="s">
        <v>654</v>
      </c>
      <c r="FR73" s="456"/>
      <c r="FS73" s="454" t="s">
        <v>655</v>
      </c>
      <c r="FT73" s="456"/>
      <c r="FU73" s="454" t="s">
        <v>656</v>
      </c>
      <c r="FV73" s="456"/>
      <c r="FW73" s="454" t="s">
        <v>657</v>
      </c>
      <c r="FX73" s="456"/>
      <c r="FY73" s="454" t="s">
        <v>658</v>
      </c>
      <c r="FZ73" s="456"/>
      <c r="GA73" s="454" t="s">
        <v>659</v>
      </c>
      <c r="GB73" s="456"/>
      <c r="GC73" s="454" t="s">
        <v>660</v>
      </c>
      <c r="GD73" s="456"/>
      <c r="GE73" s="454" t="s">
        <v>661</v>
      </c>
      <c r="GF73" s="456"/>
      <c r="GG73" s="454" t="s">
        <v>662</v>
      </c>
      <c r="GH73" s="456"/>
      <c r="GI73" s="454" t="s">
        <v>663</v>
      </c>
      <c r="GJ73" s="456"/>
      <c r="GK73" s="454" t="s">
        <v>664</v>
      </c>
      <c r="GL73" s="456"/>
      <c r="GM73" s="454" t="s">
        <v>665</v>
      </c>
      <c r="GN73" s="456"/>
      <c r="GO73" s="454" t="s">
        <v>668</v>
      </c>
      <c r="GP73" s="456"/>
      <c r="GQ73" s="454" t="s">
        <v>669</v>
      </c>
      <c r="GR73" s="456"/>
      <c r="GS73" s="454" t="s">
        <v>670</v>
      </c>
      <c r="GT73" s="456"/>
      <c r="GU73" s="454" t="s">
        <v>671</v>
      </c>
      <c r="GV73" s="456"/>
      <c r="GW73" s="454" t="s">
        <v>672</v>
      </c>
      <c r="GX73" s="456"/>
      <c r="GY73" s="13"/>
      <c r="GZ73" s="233" t="s">
        <v>86</v>
      </c>
      <c r="HA73" s="553" t="s">
        <v>133</v>
      </c>
      <c r="HB73" s="553" t="s">
        <v>134</v>
      </c>
    </row>
    <row r="74" spans="1:210" ht="28.35" customHeight="1" thickBot="1">
      <c r="A74" s="550"/>
      <c r="B74" s="551"/>
      <c r="C74" s="551"/>
      <c r="D74" s="552"/>
      <c r="E74" s="521" t="str">
        <f>IF(Usage!$B$8=0, "", Usage!$B$8)</f>
        <v>Center Overhead</v>
      </c>
      <c r="F74" s="522"/>
      <c r="G74" s="521" t="str">
        <f>IF(Usage!$B$9=0, "", Usage!$B$9)</f>
        <v/>
      </c>
      <c r="H74" s="522"/>
      <c r="I74" s="521" t="str">
        <f>IF(Usage!$B$10=0, "", Usage!$B$10)</f>
        <v/>
      </c>
      <c r="J74" s="522"/>
      <c r="K74" s="521" t="str">
        <f>IF(Usage!$B$11=0, "", Usage!$B$11)</f>
        <v/>
      </c>
      <c r="L74" s="522"/>
      <c r="M74" s="521" t="str">
        <f>IF(Usage!$B$12=0, "", Usage!$B$12)</f>
        <v/>
      </c>
      <c r="N74" s="522"/>
      <c r="O74" s="521" t="str">
        <f>IF(Usage!$B$13=0, "", Usage!$B$13)</f>
        <v/>
      </c>
      <c r="P74" s="522"/>
      <c r="Q74" s="521" t="str">
        <f>IF(Usage!$B$14=0, "", Usage!$B$14)</f>
        <v/>
      </c>
      <c r="R74" s="522"/>
      <c r="S74" s="521" t="str">
        <f>IF(Usage!$B$15=0, "", Usage!$B$15)</f>
        <v/>
      </c>
      <c r="T74" s="522"/>
      <c r="U74" s="521" t="str">
        <f>IF(Usage!$B$16=0, "", Usage!$B$16)</f>
        <v/>
      </c>
      <c r="V74" s="522"/>
      <c r="W74" s="521" t="str">
        <f>IF(Usage!$B$17=0, "", Usage!$B$17)</f>
        <v/>
      </c>
      <c r="X74" s="522"/>
      <c r="Y74" s="521" t="str">
        <f>IF(Usage!$B$18=0, "", Usage!$B$18)</f>
        <v/>
      </c>
      <c r="Z74" s="522"/>
      <c r="AA74" s="521" t="str">
        <f>IF(Usage!$B$19=0, "", Usage!$B$19)</f>
        <v/>
      </c>
      <c r="AB74" s="522"/>
      <c r="AC74" s="521" t="str">
        <f>IF(Usage!$B$20=0, "", Usage!$B$20)</f>
        <v/>
      </c>
      <c r="AD74" s="522"/>
      <c r="AE74" s="521" t="str">
        <f>IF(Usage!$B$21=0, "", Usage!$B$21)</f>
        <v/>
      </c>
      <c r="AF74" s="522"/>
      <c r="AG74" s="521" t="str">
        <f>IF(Usage!$B$22=0, "", Usage!$B$22)</f>
        <v/>
      </c>
      <c r="AH74" s="522"/>
      <c r="AI74" s="521" t="str">
        <f>IF(Usage!$B$23=0, "", Usage!$B$23)</f>
        <v/>
      </c>
      <c r="AJ74" s="522"/>
      <c r="AK74" s="521" t="str">
        <f>IF(Usage!$B$24=0, "", Usage!$B$24)</f>
        <v/>
      </c>
      <c r="AL74" s="522"/>
      <c r="AM74" s="521" t="str">
        <f>IF(Usage!$B$25=0, "", Usage!$B$25)</f>
        <v/>
      </c>
      <c r="AN74" s="522"/>
      <c r="AO74" s="521" t="str">
        <f>IF(Usage!$B$26=0, "", Usage!$B$26)</f>
        <v/>
      </c>
      <c r="AP74" s="522"/>
      <c r="AQ74" s="521" t="str">
        <f>IF(Usage!$B$27=0, "", Usage!$B$27)</f>
        <v/>
      </c>
      <c r="AR74" s="522"/>
      <c r="AS74" s="521" t="str">
        <f>IF(Usage!$B$28=0, "", Usage!$B$28)</f>
        <v/>
      </c>
      <c r="AT74" s="522"/>
      <c r="AU74" s="521" t="str">
        <f>IF(Usage!$B$29=0, "", Usage!$B$29)</f>
        <v/>
      </c>
      <c r="AV74" s="522"/>
      <c r="AW74" s="521" t="str">
        <f>IF(Usage!$B$30=0, "", Usage!$B$30)</f>
        <v/>
      </c>
      <c r="AX74" s="522"/>
      <c r="AY74" s="521" t="str">
        <f>IF(Usage!$B$31=0, "", Usage!$B$31)</f>
        <v/>
      </c>
      <c r="AZ74" s="522"/>
      <c r="BA74" s="521" t="str">
        <f>IF(Usage!$B$32=0, "", Usage!$B$32)</f>
        <v/>
      </c>
      <c r="BB74" s="522"/>
      <c r="BC74" s="521" t="str">
        <f>IF(Usage!$B$33=0, "", Usage!$B$33)</f>
        <v/>
      </c>
      <c r="BD74" s="522"/>
      <c r="BE74" s="521" t="str">
        <f>IF(Usage!$B$34=0, "", Usage!$B$34)</f>
        <v/>
      </c>
      <c r="BF74" s="522"/>
      <c r="BG74" s="521" t="str">
        <f>IF(Usage!$B$35=0, "", Usage!$B$35)</f>
        <v/>
      </c>
      <c r="BH74" s="522"/>
      <c r="BI74" s="521" t="str">
        <f>IF(Usage!$B$36=0, "", Usage!$B$36)</f>
        <v/>
      </c>
      <c r="BJ74" s="522"/>
      <c r="BK74" s="521" t="str">
        <f>IF(Usage!$B$37=0, "", Usage!$B$37)</f>
        <v/>
      </c>
      <c r="BL74" s="522"/>
      <c r="BM74" s="521" t="str">
        <f>IF(Usage!$B$38=0, "", Usage!$B$38)</f>
        <v/>
      </c>
      <c r="BN74" s="522"/>
      <c r="BO74" s="521" t="str">
        <f>IF(Usage!$B$39=0, "", Usage!$B$39)</f>
        <v/>
      </c>
      <c r="BP74" s="522"/>
      <c r="BQ74" s="521" t="str">
        <f>IF(Usage!$B$40=0, "", Usage!$B$40)</f>
        <v/>
      </c>
      <c r="BR74" s="522"/>
      <c r="BS74" s="521" t="str">
        <f>IF(Usage!$B$41=0, "", Usage!$B$41)</f>
        <v/>
      </c>
      <c r="BT74" s="522"/>
      <c r="BU74" s="521" t="str">
        <f>IF(Usage!$B$42=0, "", Usage!$B$42)</f>
        <v/>
      </c>
      <c r="BV74" s="522"/>
      <c r="BW74" s="521" t="str">
        <f>IF(Usage!$B$43=0, "", Usage!$B$43)</f>
        <v/>
      </c>
      <c r="BX74" s="522"/>
      <c r="BY74" s="521" t="str">
        <f>IF(Usage!$B$44=0, "", Usage!$B$44)</f>
        <v/>
      </c>
      <c r="BZ74" s="522"/>
      <c r="CA74" s="521" t="str">
        <f>IF(Usage!$B$45=0, "", Usage!$B$45)</f>
        <v/>
      </c>
      <c r="CB74" s="522"/>
      <c r="CC74" s="521" t="str">
        <f>IF(Usage!$B$46=0, "", Usage!$B$46)</f>
        <v/>
      </c>
      <c r="CD74" s="522"/>
      <c r="CE74" s="521" t="str">
        <f>IF(Usage!$B$47=0, "", Usage!$B$47)</f>
        <v/>
      </c>
      <c r="CF74" s="522"/>
      <c r="CG74" s="521" t="str">
        <f>IF(Usage!$B$48=0, "", Usage!$B$48)</f>
        <v/>
      </c>
      <c r="CH74" s="522"/>
      <c r="CI74" s="521" t="str">
        <f>IF(Usage!$B$49=0, "", Usage!$B$49)</f>
        <v/>
      </c>
      <c r="CJ74" s="522"/>
      <c r="CK74" s="521" t="str">
        <f>IF(Usage!$B$50=0, "", Usage!$B$50)</f>
        <v/>
      </c>
      <c r="CL74" s="522"/>
      <c r="CM74" s="521" t="str">
        <f>IF(Usage!$B$51=0, "", Usage!$B$51)</f>
        <v/>
      </c>
      <c r="CN74" s="522"/>
      <c r="CO74" s="521" t="str">
        <f>IF(Usage!$B$52=0, "", Usage!$B$52)</f>
        <v/>
      </c>
      <c r="CP74" s="522"/>
      <c r="CQ74" s="521" t="str">
        <f>IF(Usage!$B$53=0, "", Usage!$B$53)</f>
        <v/>
      </c>
      <c r="CR74" s="522"/>
      <c r="CS74" s="521" t="str">
        <f>IF(Usage!$B$54=0, "", Usage!$B$54)</f>
        <v/>
      </c>
      <c r="CT74" s="522"/>
      <c r="CU74" s="521" t="str">
        <f>IF(Usage!$B$55=0, "", Usage!$B$55)</f>
        <v/>
      </c>
      <c r="CV74" s="522"/>
      <c r="CW74" s="521" t="str">
        <f>IF(Usage!$B$56=0, "", Usage!$B$56)</f>
        <v/>
      </c>
      <c r="CX74" s="522"/>
      <c r="CY74" s="521" t="str">
        <f>IF(Usage!$B$57=0, "", Usage!$B$57)</f>
        <v/>
      </c>
      <c r="CZ74" s="522"/>
      <c r="DA74" s="521" t="str">
        <f>IF(Usage!$B$58=0, "", Usage!$B$58)</f>
        <v/>
      </c>
      <c r="DB74" s="522"/>
      <c r="DC74" s="521" t="str">
        <f>IF(Usage!$B$59=0, "", Usage!$B$59)</f>
        <v/>
      </c>
      <c r="DD74" s="522"/>
      <c r="DE74" s="521" t="str">
        <f>IF(Usage!$B$60=0, "", Usage!$B$60)</f>
        <v/>
      </c>
      <c r="DF74" s="522"/>
      <c r="DG74" s="521" t="str">
        <f>IF(Usage!$B$61=0, "", Usage!$B$61)</f>
        <v/>
      </c>
      <c r="DH74" s="522"/>
      <c r="DI74" s="521" t="str">
        <f>IF(Usage!$B$62=0, "", Usage!$B$62)</f>
        <v/>
      </c>
      <c r="DJ74" s="522"/>
      <c r="DK74" s="521" t="str">
        <f>IF(Usage!$B$63=0, "", Usage!$B$63)</f>
        <v/>
      </c>
      <c r="DL74" s="522"/>
      <c r="DM74" s="521" t="str">
        <f>IF(Usage!$B$64=0, "", Usage!$B$64)</f>
        <v/>
      </c>
      <c r="DN74" s="522"/>
      <c r="DO74" s="521" t="str">
        <f>IF(Usage!$B$65=0, "", Usage!$B$65)</f>
        <v/>
      </c>
      <c r="DP74" s="522"/>
      <c r="DQ74" s="521" t="str">
        <f>IF(Usage!$B$66=0, "", Usage!$B$66)</f>
        <v/>
      </c>
      <c r="DR74" s="522"/>
      <c r="DS74" s="521" t="str">
        <f>IF(Usage!$B$67=0, "", Usage!$B$67)</f>
        <v/>
      </c>
      <c r="DT74" s="522"/>
      <c r="DU74" s="521" t="str">
        <f>IF(Usage!$B$68=0, "", Usage!$B$68)</f>
        <v/>
      </c>
      <c r="DV74" s="522"/>
      <c r="DW74" s="521" t="str">
        <f>IF(Usage!$B$69=0, "", Usage!$B$69)</f>
        <v/>
      </c>
      <c r="DX74" s="522"/>
      <c r="DY74" s="521" t="str">
        <f>IF(Usage!$B$70=0, "", Usage!$B$70)</f>
        <v/>
      </c>
      <c r="DZ74" s="522"/>
      <c r="EA74" s="521" t="str">
        <f>IF(Usage!$B$71=0, "", Usage!$B$71)</f>
        <v/>
      </c>
      <c r="EB74" s="522"/>
      <c r="EC74" s="521" t="str">
        <f>IF(Usage!$B$72=0, "", Usage!$B$72)</f>
        <v/>
      </c>
      <c r="ED74" s="522"/>
      <c r="EE74" s="521" t="str">
        <f>IF(Usage!$B$73=0, "", Usage!$B$73)</f>
        <v/>
      </c>
      <c r="EF74" s="522"/>
      <c r="EG74" s="521" t="str">
        <f>IF(Usage!$B$74=0, "", Usage!$B$74)</f>
        <v/>
      </c>
      <c r="EH74" s="522"/>
      <c r="EI74" s="521" t="str">
        <f>IF(Usage!$B$75=0, "", Usage!$B$75)</f>
        <v/>
      </c>
      <c r="EJ74" s="522"/>
      <c r="EK74" s="521" t="str">
        <f>IF(Usage!$B$76=0, "", Usage!$B$76)</f>
        <v/>
      </c>
      <c r="EL74" s="522"/>
      <c r="EM74" s="521" t="str">
        <f>IF(Usage!$B$77=0, "", Usage!$B$77)</f>
        <v/>
      </c>
      <c r="EN74" s="522"/>
      <c r="EO74" s="521" t="str">
        <f>IF(Usage!$B$78=0, "", Usage!$B$78)</f>
        <v/>
      </c>
      <c r="EP74" s="522"/>
      <c r="EQ74" s="521" t="str">
        <f>IF(Usage!$B$79=0, "", Usage!$B$79)</f>
        <v/>
      </c>
      <c r="ER74" s="522"/>
      <c r="ES74" s="521" t="str">
        <f>IF(Usage!$B$80=0, "", Usage!$B$80)</f>
        <v/>
      </c>
      <c r="ET74" s="522"/>
      <c r="EU74" s="521" t="str">
        <f>IF(Usage!$B$81=0, "", Usage!$B$81)</f>
        <v/>
      </c>
      <c r="EV74" s="522"/>
      <c r="EW74" s="521" t="str">
        <f>IF(Usage!$B$82=0, "", Usage!$B$82)</f>
        <v/>
      </c>
      <c r="EX74" s="522"/>
      <c r="EY74" s="521" t="str">
        <f>IF(Usage!$B$83=0, "", Usage!$B$83)</f>
        <v/>
      </c>
      <c r="EZ74" s="522"/>
      <c r="FA74" s="521" t="str">
        <f>IF(Usage!$B$84=0, "", Usage!$B$84)</f>
        <v/>
      </c>
      <c r="FB74" s="522"/>
      <c r="FC74" s="521" t="str">
        <f>IF(Usage!$B$85=0, "", Usage!$B$85)</f>
        <v/>
      </c>
      <c r="FD74" s="522"/>
      <c r="FE74" s="521" t="str">
        <f>IF(Usage!$B$86=0, "", Usage!$B$86)</f>
        <v/>
      </c>
      <c r="FF74" s="522"/>
      <c r="FG74" s="521" t="str">
        <f>IF(Usage!$B$87=0, "", Usage!$B$87)</f>
        <v/>
      </c>
      <c r="FH74" s="522"/>
      <c r="FI74" s="521" t="str">
        <f>IF(Usage!$B$88=0, "", Usage!$B$88)</f>
        <v/>
      </c>
      <c r="FJ74" s="522"/>
      <c r="FK74" s="521" t="str">
        <f>IF(Usage!$B$89=0, "", Usage!$B$89)</f>
        <v/>
      </c>
      <c r="FL74" s="522"/>
      <c r="FM74" s="521" t="str">
        <f>IF(Usage!$B$90=0, "", Usage!$B$90)</f>
        <v/>
      </c>
      <c r="FN74" s="522"/>
      <c r="FO74" s="521" t="str">
        <f>IF(Usage!$B$91=0, "", Usage!$B$91)</f>
        <v/>
      </c>
      <c r="FP74" s="522"/>
      <c r="FQ74" s="521" t="str">
        <f>IF(Usage!$B$92=0, "", Usage!$B$92)</f>
        <v/>
      </c>
      <c r="FR74" s="522"/>
      <c r="FS74" s="521" t="str">
        <f>IF(Usage!$B$93=0, "", Usage!$B$93)</f>
        <v/>
      </c>
      <c r="FT74" s="522"/>
      <c r="FU74" s="521" t="str">
        <f>IF(Usage!$B$94=0, "", Usage!$B$94)</f>
        <v/>
      </c>
      <c r="FV74" s="522"/>
      <c r="FW74" s="521" t="str">
        <f>IF(Usage!$B$95=0, "", Usage!$B$95)</f>
        <v/>
      </c>
      <c r="FX74" s="522"/>
      <c r="FY74" s="521" t="str">
        <f>IF(Usage!$B$96=0, "", Usage!$B$96)</f>
        <v/>
      </c>
      <c r="FZ74" s="522"/>
      <c r="GA74" s="521" t="str">
        <f>IF(Usage!$B$97=0, "", Usage!$B$97)</f>
        <v/>
      </c>
      <c r="GB74" s="522"/>
      <c r="GC74" s="521" t="str">
        <f>IF(Usage!$B$98=0, "", Usage!$B$98)</f>
        <v/>
      </c>
      <c r="GD74" s="522"/>
      <c r="GE74" s="521" t="str">
        <f>IF(Usage!$B$99=0, "", Usage!$B$99)</f>
        <v/>
      </c>
      <c r="GF74" s="522"/>
      <c r="GG74" s="521" t="str">
        <f>IF(Usage!$B$100=0, "", Usage!$B$100)</f>
        <v/>
      </c>
      <c r="GH74" s="522"/>
      <c r="GI74" s="521" t="str">
        <f>IF(Usage!$B$101=0, "", Usage!$B$101)</f>
        <v/>
      </c>
      <c r="GJ74" s="522"/>
      <c r="GK74" s="521" t="str">
        <f>IF(Usage!$B$102=0, "", Usage!$B$102)</f>
        <v/>
      </c>
      <c r="GL74" s="522"/>
      <c r="GM74" s="521" t="str">
        <f>IF(Usage!$B$103=0, "", Usage!$B$103)</f>
        <v/>
      </c>
      <c r="GN74" s="522"/>
      <c r="GO74" s="521" t="str">
        <f>IF(Usage!$B$104=0, "", Usage!$B$104)</f>
        <v/>
      </c>
      <c r="GP74" s="522"/>
      <c r="GQ74" s="521" t="str">
        <f>IF(Usage!$B$105=0, "", Usage!$B$105)</f>
        <v/>
      </c>
      <c r="GR74" s="522"/>
      <c r="GS74" s="521" t="str">
        <f>IF(Usage!$B$106=0, "", Usage!$B$106)</f>
        <v/>
      </c>
      <c r="GT74" s="522"/>
      <c r="GU74" s="521" t="str">
        <f>IF(Usage!$B$107=0, "", Usage!$B$107)</f>
        <v/>
      </c>
      <c r="GV74" s="522"/>
      <c r="GW74" s="521" t="str">
        <f>IF(Usage!$B$108=0, "", Usage!$B$108)</f>
        <v/>
      </c>
      <c r="GX74" s="522"/>
      <c r="GY74" s="13"/>
      <c r="GZ74" s="553" t="s">
        <v>87</v>
      </c>
      <c r="HA74" s="553"/>
      <c r="HB74" s="553"/>
    </row>
    <row r="75" spans="1:210">
      <c r="A75" s="17" t="s">
        <v>56</v>
      </c>
      <c r="B75" s="17" t="s">
        <v>135</v>
      </c>
      <c r="C75" s="17" t="s">
        <v>136</v>
      </c>
      <c r="D75" s="17" t="s">
        <v>137</v>
      </c>
      <c r="E75" s="18" t="s">
        <v>120</v>
      </c>
      <c r="F75" s="19" t="s">
        <v>79</v>
      </c>
      <c r="G75" s="18" t="s">
        <v>138</v>
      </c>
      <c r="H75" s="19" t="s">
        <v>79</v>
      </c>
      <c r="I75" s="18" t="s">
        <v>120</v>
      </c>
      <c r="J75" s="19" t="s">
        <v>79</v>
      </c>
      <c r="K75" s="18" t="s">
        <v>120</v>
      </c>
      <c r="L75" s="19" t="s">
        <v>79</v>
      </c>
      <c r="M75" s="18" t="s">
        <v>138</v>
      </c>
      <c r="N75" s="19" t="s">
        <v>79</v>
      </c>
      <c r="O75" s="18" t="s">
        <v>120</v>
      </c>
      <c r="P75" s="19" t="s">
        <v>79</v>
      </c>
      <c r="Q75" s="18" t="s">
        <v>120</v>
      </c>
      <c r="R75" s="19" t="s">
        <v>79</v>
      </c>
      <c r="S75" s="18" t="s">
        <v>120</v>
      </c>
      <c r="T75" s="19" t="s">
        <v>79</v>
      </c>
      <c r="U75" s="18" t="s">
        <v>120</v>
      </c>
      <c r="V75" s="19" t="s">
        <v>79</v>
      </c>
      <c r="W75" s="18" t="s">
        <v>120</v>
      </c>
      <c r="X75" s="19" t="s">
        <v>79</v>
      </c>
      <c r="Y75" s="18" t="s">
        <v>120</v>
      </c>
      <c r="Z75" s="19" t="s">
        <v>79</v>
      </c>
      <c r="AA75" s="18" t="s">
        <v>120</v>
      </c>
      <c r="AB75" s="19" t="s">
        <v>79</v>
      </c>
      <c r="AC75" s="18" t="s">
        <v>120</v>
      </c>
      <c r="AD75" s="19" t="s">
        <v>79</v>
      </c>
      <c r="AE75" s="18" t="s">
        <v>120</v>
      </c>
      <c r="AF75" s="19" t="s">
        <v>79</v>
      </c>
      <c r="AG75" s="18" t="s">
        <v>120</v>
      </c>
      <c r="AH75" s="19" t="s">
        <v>79</v>
      </c>
      <c r="AI75" s="18" t="s">
        <v>120</v>
      </c>
      <c r="AJ75" s="19" t="s">
        <v>79</v>
      </c>
      <c r="AK75" s="18" t="s">
        <v>120</v>
      </c>
      <c r="AL75" s="19" t="s">
        <v>79</v>
      </c>
      <c r="AM75" s="18" t="s">
        <v>120</v>
      </c>
      <c r="AN75" s="19" t="s">
        <v>79</v>
      </c>
      <c r="AO75" s="18" t="s">
        <v>120</v>
      </c>
      <c r="AP75" s="19" t="s">
        <v>79</v>
      </c>
      <c r="AQ75" s="18" t="s">
        <v>120</v>
      </c>
      <c r="AR75" s="19" t="s">
        <v>79</v>
      </c>
      <c r="AS75" s="18" t="s">
        <v>120</v>
      </c>
      <c r="AT75" s="19" t="s">
        <v>79</v>
      </c>
      <c r="AU75" s="18" t="s">
        <v>120</v>
      </c>
      <c r="AV75" s="19" t="s">
        <v>79</v>
      </c>
      <c r="AW75" s="18" t="s">
        <v>120</v>
      </c>
      <c r="AX75" s="19" t="s">
        <v>79</v>
      </c>
      <c r="AY75" s="18" t="s">
        <v>120</v>
      </c>
      <c r="AZ75" s="19" t="s">
        <v>79</v>
      </c>
      <c r="BA75" s="18" t="s">
        <v>120</v>
      </c>
      <c r="BB75" s="19" t="s">
        <v>79</v>
      </c>
      <c r="BC75" s="18" t="s">
        <v>120</v>
      </c>
      <c r="BD75" s="19" t="s">
        <v>79</v>
      </c>
      <c r="BE75" s="18" t="s">
        <v>120</v>
      </c>
      <c r="BF75" s="19" t="s">
        <v>79</v>
      </c>
      <c r="BG75" s="18" t="s">
        <v>120</v>
      </c>
      <c r="BH75" s="19" t="s">
        <v>79</v>
      </c>
      <c r="BI75" s="18" t="s">
        <v>120</v>
      </c>
      <c r="BJ75" s="19" t="s">
        <v>79</v>
      </c>
      <c r="BK75" s="18" t="s">
        <v>120</v>
      </c>
      <c r="BL75" s="19" t="s">
        <v>79</v>
      </c>
      <c r="BM75" s="18" t="s">
        <v>120</v>
      </c>
      <c r="BN75" s="19" t="s">
        <v>79</v>
      </c>
      <c r="BO75" s="18" t="s">
        <v>120</v>
      </c>
      <c r="BP75" s="19" t="s">
        <v>79</v>
      </c>
      <c r="BQ75" s="18" t="s">
        <v>120</v>
      </c>
      <c r="BR75" s="19" t="s">
        <v>79</v>
      </c>
      <c r="BS75" s="18" t="s">
        <v>120</v>
      </c>
      <c r="BT75" s="19" t="s">
        <v>79</v>
      </c>
      <c r="BU75" s="18" t="s">
        <v>120</v>
      </c>
      <c r="BV75" s="19" t="s">
        <v>79</v>
      </c>
      <c r="BW75" s="18" t="s">
        <v>120</v>
      </c>
      <c r="BX75" s="19" t="s">
        <v>79</v>
      </c>
      <c r="BY75" s="18" t="s">
        <v>120</v>
      </c>
      <c r="BZ75" s="19" t="s">
        <v>79</v>
      </c>
      <c r="CA75" s="18" t="s">
        <v>120</v>
      </c>
      <c r="CB75" s="19" t="s">
        <v>79</v>
      </c>
      <c r="CC75" s="18" t="s">
        <v>120</v>
      </c>
      <c r="CD75" s="19" t="s">
        <v>79</v>
      </c>
      <c r="CE75" s="18" t="s">
        <v>120</v>
      </c>
      <c r="CF75" s="19" t="s">
        <v>79</v>
      </c>
      <c r="CG75" s="18" t="s">
        <v>120</v>
      </c>
      <c r="CH75" s="19" t="s">
        <v>79</v>
      </c>
      <c r="CI75" s="18" t="s">
        <v>120</v>
      </c>
      <c r="CJ75" s="19" t="s">
        <v>79</v>
      </c>
      <c r="CK75" s="18" t="s">
        <v>120</v>
      </c>
      <c r="CL75" s="19" t="s">
        <v>79</v>
      </c>
      <c r="CM75" s="18" t="s">
        <v>120</v>
      </c>
      <c r="CN75" s="19" t="s">
        <v>79</v>
      </c>
      <c r="CO75" s="18" t="s">
        <v>120</v>
      </c>
      <c r="CP75" s="19" t="s">
        <v>79</v>
      </c>
      <c r="CQ75" s="18" t="s">
        <v>120</v>
      </c>
      <c r="CR75" s="19" t="s">
        <v>79</v>
      </c>
      <c r="CS75" s="18" t="s">
        <v>120</v>
      </c>
      <c r="CT75" s="19" t="s">
        <v>79</v>
      </c>
      <c r="CU75" s="18" t="s">
        <v>120</v>
      </c>
      <c r="CV75" s="19" t="s">
        <v>79</v>
      </c>
      <c r="CW75" s="18" t="s">
        <v>120</v>
      </c>
      <c r="CX75" s="19" t="s">
        <v>79</v>
      </c>
      <c r="CY75" s="18" t="s">
        <v>120</v>
      </c>
      <c r="CZ75" s="19" t="s">
        <v>79</v>
      </c>
      <c r="DA75" s="18" t="s">
        <v>120</v>
      </c>
      <c r="DB75" s="19" t="s">
        <v>79</v>
      </c>
      <c r="DC75" s="18" t="s">
        <v>138</v>
      </c>
      <c r="DD75" s="19" t="s">
        <v>79</v>
      </c>
      <c r="DE75" s="18" t="s">
        <v>120</v>
      </c>
      <c r="DF75" s="19" t="s">
        <v>79</v>
      </c>
      <c r="DG75" s="18" t="s">
        <v>120</v>
      </c>
      <c r="DH75" s="19" t="s">
        <v>79</v>
      </c>
      <c r="DI75" s="18" t="s">
        <v>138</v>
      </c>
      <c r="DJ75" s="19" t="s">
        <v>79</v>
      </c>
      <c r="DK75" s="18" t="s">
        <v>120</v>
      </c>
      <c r="DL75" s="19" t="s">
        <v>79</v>
      </c>
      <c r="DM75" s="18" t="s">
        <v>120</v>
      </c>
      <c r="DN75" s="19" t="s">
        <v>79</v>
      </c>
      <c r="DO75" s="18" t="s">
        <v>120</v>
      </c>
      <c r="DP75" s="19" t="s">
        <v>79</v>
      </c>
      <c r="DQ75" s="18" t="s">
        <v>120</v>
      </c>
      <c r="DR75" s="19" t="s">
        <v>79</v>
      </c>
      <c r="DS75" s="18" t="s">
        <v>120</v>
      </c>
      <c r="DT75" s="19" t="s">
        <v>79</v>
      </c>
      <c r="DU75" s="18" t="s">
        <v>120</v>
      </c>
      <c r="DV75" s="19" t="s">
        <v>79</v>
      </c>
      <c r="DW75" s="18" t="s">
        <v>120</v>
      </c>
      <c r="DX75" s="19" t="s">
        <v>79</v>
      </c>
      <c r="DY75" s="18" t="s">
        <v>120</v>
      </c>
      <c r="DZ75" s="19" t="s">
        <v>79</v>
      </c>
      <c r="EA75" s="18" t="s">
        <v>120</v>
      </c>
      <c r="EB75" s="19" t="s">
        <v>79</v>
      </c>
      <c r="EC75" s="18" t="s">
        <v>120</v>
      </c>
      <c r="ED75" s="19" t="s">
        <v>79</v>
      </c>
      <c r="EE75" s="18" t="s">
        <v>120</v>
      </c>
      <c r="EF75" s="19" t="s">
        <v>79</v>
      </c>
      <c r="EG75" s="18" t="s">
        <v>120</v>
      </c>
      <c r="EH75" s="19" t="s">
        <v>79</v>
      </c>
      <c r="EI75" s="18" t="s">
        <v>120</v>
      </c>
      <c r="EJ75" s="19" t="s">
        <v>79</v>
      </c>
      <c r="EK75" s="18" t="s">
        <v>120</v>
      </c>
      <c r="EL75" s="19" t="s">
        <v>79</v>
      </c>
      <c r="EM75" s="18" t="s">
        <v>120</v>
      </c>
      <c r="EN75" s="19" t="s">
        <v>79</v>
      </c>
      <c r="EO75" s="18" t="s">
        <v>120</v>
      </c>
      <c r="EP75" s="19" t="s">
        <v>79</v>
      </c>
      <c r="EQ75" s="18" t="s">
        <v>120</v>
      </c>
      <c r="ER75" s="19" t="s">
        <v>79</v>
      </c>
      <c r="ES75" s="18" t="s">
        <v>120</v>
      </c>
      <c r="ET75" s="19" t="s">
        <v>79</v>
      </c>
      <c r="EU75" s="18" t="s">
        <v>120</v>
      </c>
      <c r="EV75" s="19" t="s">
        <v>79</v>
      </c>
      <c r="EW75" s="18" t="s">
        <v>120</v>
      </c>
      <c r="EX75" s="19" t="s">
        <v>79</v>
      </c>
      <c r="EY75" s="18" t="s">
        <v>120</v>
      </c>
      <c r="EZ75" s="19" t="s">
        <v>79</v>
      </c>
      <c r="FA75" s="18" t="s">
        <v>120</v>
      </c>
      <c r="FB75" s="19" t="s">
        <v>79</v>
      </c>
      <c r="FC75" s="18" t="s">
        <v>120</v>
      </c>
      <c r="FD75" s="19" t="s">
        <v>79</v>
      </c>
      <c r="FE75" s="18" t="s">
        <v>120</v>
      </c>
      <c r="FF75" s="19" t="s">
        <v>79</v>
      </c>
      <c r="FG75" s="18" t="s">
        <v>120</v>
      </c>
      <c r="FH75" s="19" t="s">
        <v>79</v>
      </c>
      <c r="FI75" s="18" t="s">
        <v>120</v>
      </c>
      <c r="FJ75" s="19" t="s">
        <v>79</v>
      </c>
      <c r="FK75" s="18" t="s">
        <v>120</v>
      </c>
      <c r="FL75" s="19" t="s">
        <v>79</v>
      </c>
      <c r="FM75" s="18" t="s">
        <v>120</v>
      </c>
      <c r="FN75" s="19" t="s">
        <v>79</v>
      </c>
      <c r="FO75" s="18" t="s">
        <v>120</v>
      </c>
      <c r="FP75" s="19" t="s">
        <v>79</v>
      </c>
      <c r="FQ75" s="18" t="s">
        <v>120</v>
      </c>
      <c r="FR75" s="19" t="s">
        <v>79</v>
      </c>
      <c r="FS75" s="18" t="s">
        <v>120</v>
      </c>
      <c r="FT75" s="19" t="s">
        <v>79</v>
      </c>
      <c r="FU75" s="18" t="s">
        <v>120</v>
      </c>
      <c r="FV75" s="19" t="s">
        <v>79</v>
      </c>
      <c r="FW75" s="18" t="s">
        <v>120</v>
      </c>
      <c r="FX75" s="19" t="s">
        <v>79</v>
      </c>
      <c r="FY75" s="18" t="s">
        <v>120</v>
      </c>
      <c r="FZ75" s="19" t="s">
        <v>79</v>
      </c>
      <c r="GA75" s="18" t="s">
        <v>120</v>
      </c>
      <c r="GB75" s="19" t="s">
        <v>79</v>
      </c>
      <c r="GC75" s="18" t="s">
        <v>120</v>
      </c>
      <c r="GD75" s="19" t="s">
        <v>79</v>
      </c>
      <c r="GE75" s="18" t="s">
        <v>120</v>
      </c>
      <c r="GF75" s="19" t="s">
        <v>79</v>
      </c>
      <c r="GG75" s="18" t="s">
        <v>120</v>
      </c>
      <c r="GH75" s="19" t="s">
        <v>79</v>
      </c>
      <c r="GI75" s="18" t="s">
        <v>120</v>
      </c>
      <c r="GJ75" s="19" t="s">
        <v>79</v>
      </c>
      <c r="GK75" s="18" t="s">
        <v>120</v>
      </c>
      <c r="GL75" s="19" t="s">
        <v>79</v>
      </c>
      <c r="GM75" s="18" t="s">
        <v>120</v>
      </c>
      <c r="GN75" s="19" t="s">
        <v>79</v>
      </c>
      <c r="GO75" s="18" t="s">
        <v>120</v>
      </c>
      <c r="GP75" s="19" t="s">
        <v>79</v>
      </c>
      <c r="GQ75" s="18" t="s">
        <v>120</v>
      </c>
      <c r="GR75" s="19" t="s">
        <v>79</v>
      </c>
      <c r="GS75" s="18" t="s">
        <v>120</v>
      </c>
      <c r="GT75" s="19" t="s">
        <v>79</v>
      </c>
      <c r="GU75" s="18" t="s">
        <v>120</v>
      </c>
      <c r="GV75" s="19" t="s">
        <v>79</v>
      </c>
      <c r="GW75" s="18" t="s">
        <v>120</v>
      </c>
      <c r="GX75" s="19" t="s">
        <v>79</v>
      </c>
      <c r="GY75" s="13"/>
      <c r="GZ75" s="553"/>
      <c r="HA75" s="553"/>
      <c r="HB75" s="553"/>
    </row>
    <row r="76" spans="1:210">
      <c r="A76" s="90"/>
      <c r="E76" s="20">
        <v>0</v>
      </c>
      <c r="F76" s="322">
        <f>E76*$D76</f>
        <v>0</v>
      </c>
      <c r="G76" s="20">
        <v>0</v>
      </c>
      <c r="H76" s="322">
        <f>G76*$D76</f>
        <v>0</v>
      </c>
      <c r="I76" s="20">
        <v>0</v>
      </c>
      <c r="J76" s="322">
        <f>I76*$D76</f>
        <v>0</v>
      </c>
      <c r="K76" s="20">
        <v>0</v>
      </c>
      <c r="L76" s="322">
        <f>K76*$D76</f>
        <v>0</v>
      </c>
      <c r="M76" s="20">
        <v>0</v>
      </c>
      <c r="N76" s="322">
        <f>M76*$D76</f>
        <v>0</v>
      </c>
      <c r="O76" s="20">
        <v>0</v>
      </c>
      <c r="P76" s="322">
        <f>O76*$D76</f>
        <v>0</v>
      </c>
      <c r="Q76" s="20">
        <v>0</v>
      </c>
      <c r="R76" s="322">
        <f>Q76*$D76</f>
        <v>0</v>
      </c>
      <c r="S76" s="20">
        <v>0</v>
      </c>
      <c r="T76" s="322">
        <f>S76*$D76</f>
        <v>0</v>
      </c>
      <c r="U76" s="20">
        <v>0</v>
      </c>
      <c r="V76" s="322">
        <f>U76*$D76</f>
        <v>0</v>
      </c>
      <c r="W76" s="20">
        <v>0</v>
      </c>
      <c r="X76" s="322">
        <f>W76*$D76</f>
        <v>0</v>
      </c>
      <c r="Y76" s="20">
        <v>0</v>
      </c>
      <c r="Z76" s="322">
        <f>Y76*$D76</f>
        <v>0</v>
      </c>
      <c r="AA76" s="20">
        <v>0</v>
      </c>
      <c r="AB76" s="322">
        <f>AA76*$D76</f>
        <v>0</v>
      </c>
      <c r="AC76" s="20">
        <v>0</v>
      </c>
      <c r="AD76" s="322">
        <f>AC76*$D76</f>
        <v>0</v>
      </c>
      <c r="AE76" s="20">
        <v>0</v>
      </c>
      <c r="AF76" s="322">
        <f>AE76*$D76</f>
        <v>0</v>
      </c>
      <c r="AG76" s="20">
        <v>0</v>
      </c>
      <c r="AH76" s="322">
        <f>AG76*$D76</f>
        <v>0</v>
      </c>
      <c r="AI76" s="20">
        <v>0</v>
      </c>
      <c r="AJ76" s="322">
        <f>AI76*$D76</f>
        <v>0</v>
      </c>
      <c r="AK76" s="20">
        <v>0</v>
      </c>
      <c r="AL76" s="322">
        <f>AK76*$D76</f>
        <v>0</v>
      </c>
      <c r="AM76" s="20">
        <v>0</v>
      </c>
      <c r="AN76" s="322">
        <f>AM76*$D76</f>
        <v>0</v>
      </c>
      <c r="AO76" s="20">
        <v>0</v>
      </c>
      <c r="AP76" s="322">
        <f>AO76*$D76</f>
        <v>0</v>
      </c>
      <c r="AQ76" s="20">
        <v>0</v>
      </c>
      <c r="AR76" s="322">
        <f>AQ76*$D76</f>
        <v>0</v>
      </c>
      <c r="AS76" s="20">
        <v>0</v>
      </c>
      <c r="AT76" s="322">
        <f>AS76*$D76</f>
        <v>0</v>
      </c>
      <c r="AU76" s="20">
        <v>0</v>
      </c>
      <c r="AV76" s="322">
        <f>AU76*$D76</f>
        <v>0</v>
      </c>
      <c r="AW76" s="20">
        <v>0</v>
      </c>
      <c r="AX76" s="322">
        <f>AW76*$D76</f>
        <v>0</v>
      </c>
      <c r="AY76" s="20">
        <v>0</v>
      </c>
      <c r="AZ76" s="322">
        <f>AY76*$D76</f>
        <v>0</v>
      </c>
      <c r="BA76" s="20">
        <v>0</v>
      </c>
      <c r="BB76" s="322">
        <f>BA76*$D76</f>
        <v>0</v>
      </c>
      <c r="BC76" s="20">
        <v>0</v>
      </c>
      <c r="BD76" s="322">
        <f>BC76*$D76</f>
        <v>0</v>
      </c>
      <c r="BE76" s="20">
        <v>0</v>
      </c>
      <c r="BF76" s="322">
        <f t="shared" ref="BF76:BF88" si="560">BE76*$D76</f>
        <v>0</v>
      </c>
      <c r="BG76" s="20">
        <v>0</v>
      </c>
      <c r="BH76" s="322">
        <f t="shared" ref="BH76:BH88" si="561">BG76*$D76</f>
        <v>0</v>
      </c>
      <c r="BI76" s="20">
        <v>0</v>
      </c>
      <c r="BJ76" s="322">
        <f t="shared" ref="BJ76:BJ88" si="562">BI76*$D76</f>
        <v>0</v>
      </c>
      <c r="BK76" s="20">
        <v>0</v>
      </c>
      <c r="BL76" s="322">
        <f t="shared" ref="BL76:BL88" si="563">BK76*$D76</f>
        <v>0</v>
      </c>
      <c r="BM76" s="20">
        <v>0</v>
      </c>
      <c r="BN76" s="322">
        <f t="shared" ref="BN76:BN88" si="564">BM76*$D76</f>
        <v>0</v>
      </c>
      <c r="BO76" s="20">
        <v>0</v>
      </c>
      <c r="BP76" s="322">
        <f t="shared" ref="BP76:BP88" si="565">BO76*$D76</f>
        <v>0</v>
      </c>
      <c r="BQ76" s="20">
        <v>0</v>
      </c>
      <c r="BR76" s="322">
        <f t="shared" ref="BR76:BR88" si="566">BQ76*$D76</f>
        <v>0</v>
      </c>
      <c r="BS76" s="20">
        <v>0</v>
      </c>
      <c r="BT76" s="322">
        <f t="shared" ref="BT76:BT88" si="567">BS76*$D76</f>
        <v>0</v>
      </c>
      <c r="BU76" s="20">
        <v>0</v>
      </c>
      <c r="BV76" s="322">
        <f t="shared" ref="BV76:BV88" si="568">BU76*$D76</f>
        <v>0</v>
      </c>
      <c r="BW76" s="20">
        <v>0</v>
      </c>
      <c r="BX76" s="322">
        <f t="shared" ref="BX76:BX88" si="569">BW76*$D76</f>
        <v>0</v>
      </c>
      <c r="BY76" s="20">
        <v>0</v>
      </c>
      <c r="BZ76" s="322">
        <f t="shared" ref="BZ76:BZ88" si="570">BY76*$D76</f>
        <v>0</v>
      </c>
      <c r="CA76" s="20">
        <v>0</v>
      </c>
      <c r="CB76" s="322">
        <f t="shared" ref="CB76:CB88" si="571">CA76*$D76</f>
        <v>0</v>
      </c>
      <c r="CC76" s="20">
        <v>0</v>
      </c>
      <c r="CD76" s="322">
        <f t="shared" ref="CD76:CD88" si="572">CC76*$D76</f>
        <v>0</v>
      </c>
      <c r="CE76" s="20">
        <v>0</v>
      </c>
      <c r="CF76" s="322">
        <f t="shared" ref="CF76:CF88" si="573">CE76*$D76</f>
        <v>0</v>
      </c>
      <c r="CG76" s="20">
        <v>0</v>
      </c>
      <c r="CH76" s="322">
        <f t="shared" ref="CH76:CH88" si="574">CG76*$D76</f>
        <v>0</v>
      </c>
      <c r="CI76" s="20">
        <v>0</v>
      </c>
      <c r="CJ76" s="322">
        <f t="shared" ref="CJ76:CJ88" si="575">CI76*$D76</f>
        <v>0</v>
      </c>
      <c r="CK76" s="20">
        <v>0</v>
      </c>
      <c r="CL76" s="322">
        <f t="shared" ref="CL76:CL88" si="576">CK76*$D76</f>
        <v>0</v>
      </c>
      <c r="CM76" s="20">
        <v>0</v>
      </c>
      <c r="CN76" s="322">
        <f t="shared" ref="CN76:CN88" si="577">CM76*$D76</f>
        <v>0</v>
      </c>
      <c r="CO76" s="20">
        <v>0</v>
      </c>
      <c r="CP76" s="322">
        <f t="shared" ref="CP76:CP88" si="578">CO76*$D76</f>
        <v>0</v>
      </c>
      <c r="CQ76" s="20">
        <v>0</v>
      </c>
      <c r="CR76" s="322">
        <f t="shared" ref="CR76:CR88" si="579">CQ76*$D76</f>
        <v>0</v>
      </c>
      <c r="CS76" s="20">
        <v>0</v>
      </c>
      <c r="CT76" s="322">
        <f t="shared" ref="CT76:CT88" si="580">CS76*$D76</f>
        <v>0</v>
      </c>
      <c r="CU76" s="20">
        <v>0</v>
      </c>
      <c r="CV76" s="322">
        <f t="shared" ref="CV76:CV88" si="581">CU76*$D76</f>
        <v>0</v>
      </c>
      <c r="CW76" s="20">
        <v>0</v>
      </c>
      <c r="CX76" s="322">
        <f t="shared" ref="CX76:CX88" si="582">CW76*$D76</f>
        <v>0</v>
      </c>
      <c r="CY76" s="20">
        <v>0</v>
      </c>
      <c r="CZ76" s="322">
        <f t="shared" ref="CZ76:DB88" si="583">CY76*$D76</f>
        <v>0</v>
      </c>
      <c r="DA76" s="20">
        <v>0</v>
      </c>
      <c r="DB76" s="322">
        <f t="shared" si="583"/>
        <v>0</v>
      </c>
      <c r="DC76" s="20">
        <v>0</v>
      </c>
      <c r="DD76" s="322">
        <f>DC76*$D76</f>
        <v>0</v>
      </c>
      <c r="DE76" s="20">
        <v>0</v>
      </c>
      <c r="DF76" s="322">
        <f>DE76*$D76</f>
        <v>0</v>
      </c>
      <c r="DG76" s="20">
        <v>0</v>
      </c>
      <c r="DH76" s="322">
        <f>DG76*$D76</f>
        <v>0</v>
      </c>
      <c r="DI76" s="20">
        <v>0</v>
      </c>
      <c r="DJ76" s="322">
        <f>DI76*$D76</f>
        <v>0</v>
      </c>
      <c r="DK76" s="20">
        <v>0</v>
      </c>
      <c r="DL76" s="322">
        <f>DK76*$D76</f>
        <v>0</v>
      </c>
      <c r="DM76" s="20">
        <v>0</v>
      </c>
      <c r="DN76" s="322">
        <f>DM76*$D76</f>
        <v>0</v>
      </c>
      <c r="DO76" s="20">
        <v>0</v>
      </c>
      <c r="DP76" s="322">
        <f>DO76*$D76</f>
        <v>0</v>
      </c>
      <c r="DQ76" s="20">
        <v>0</v>
      </c>
      <c r="DR76" s="322">
        <f>DQ76*$D76</f>
        <v>0</v>
      </c>
      <c r="DS76" s="20">
        <v>0</v>
      </c>
      <c r="DT76" s="322">
        <f>DS76*$D76</f>
        <v>0</v>
      </c>
      <c r="DU76" s="20">
        <v>0</v>
      </c>
      <c r="DV76" s="322">
        <f>DU76*$D76</f>
        <v>0</v>
      </c>
      <c r="DW76" s="20">
        <v>0</v>
      </c>
      <c r="DX76" s="322">
        <f>DW76*$D76</f>
        <v>0</v>
      </c>
      <c r="DY76" s="20">
        <v>0</v>
      </c>
      <c r="DZ76" s="322">
        <f>DY76*$D76</f>
        <v>0</v>
      </c>
      <c r="EA76" s="20">
        <v>0</v>
      </c>
      <c r="EB76" s="322">
        <f>EA76*$D76</f>
        <v>0</v>
      </c>
      <c r="EC76" s="20">
        <v>0</v>
      </c>
      <c r="ED76" s="322">
        <f>EC76*$D76</f>
        <v>0</v>
      </c>
      <c r="EE76" s="20">
        <v>0</v>
      </c>
      <c r="EF76" s="322">
        <f>EE76*$D76</f>
        <v>0</v>
      </c>
      <c r="EG76" s="20">
        <v>0</v>
      </c>
      <c r="EH76" s="322">
        <f>EG76*$D76</f>
        <v>0</v>
      </c>
      <c r="EI76" s="20">
        <v>0</v>
      </c>
      <c r="EJ76" s="322">
        <f>EI76*$D76</f>
        <v>0</v>
      </c>
      <c r="EK76" s="20">
        <v>0</v>
      </c>
      <c r="EL76" s="322">
        <f>EK76*$D76</f>
        <v>0</v>
      </c>
      <c r="EM76" s="20">
        <v>0</v>
      </c>
      <c r="EN76" s="322">
        <f>EM76*$D76</f>
        <v>0</v>
      </c>
      <c r="EO76" s="20">
        <v>0</v>
      </c>
      <c r="EP76" s="322">
        <f>EO76*$D76</f>
        <v>0</v>
      </c>
      <c r="EQ76" s="20">
        <v>0</v>
      </c>
      <c r="ER76" s="322">
        <f>EQ76*$D76</f>
        <v>0</v>
      </c>
      <c r="ES76" s="20">
        <v>0</v>
      </c>
      <c r="ET76" s="322">
        <f>ES76*$D76</f>
        <v>0</v>
      </c>
      <c r="EU76" s="20">
        <v>0</v>
      </c>
      <c r="EV76" s="322">
        <f>EU76*$D76</f>
        <v>0</v>
      </c>
      <c r="EW76" s="20">
        <v>0</v>
      </c>
      <c r="EX76" s="322">
        <f>EW76*$D76</f>
        <v>0</v>
      </c>
      <c r="EY76" s="20">
        <v>0</v>
      </c>
      <c r="EZ76" s="322">
        <f>EY76*$D76</f>
        <v>0</v>
      </c>
      <c r="FA76" s="20">
        <v>0</v>
      </c>
      <c r="FB76" s="322">
        <f t="shared" ref="FB76:FB88" si="584">FA76*$D76</f>
        <v>0</v>
      </c>
      <c r="FC76" s="20">
        <v>0</v>
      </c>
      <c r="FD76" s="322">
        <f t="shared" ref="FD76:FD88" si="585">FC76*$D76</f>
        <v>0</v>
      </c>
      <c r="FE76" s="20">
        <v>0</v>
      </c>
      <c r="FF76" s="322">
        <f t="shared" ref="FF76:FF88" si="586">FE76*$D76</f>
        <v>0</v>
      </c>
      <c r="FG76" s="20">
        <v>0</v>
      </c>
      <c r="FH76" s="322">
        <f t="shared" ref="FH76:FH88" si="587">FG76*$D76</f>
        <v>0</v>
      </c>
      <c r="FI76" s="20">
        <v>0</v>
      </c>
      <c r="FJ76" s="322">
        <f t="shared" ref="FJ76:FJ88" si="588">FI76*$D76</f>
        <v>0</v>
      </c>
      <c r="FK76" s="20">
        <v>0</v>
      </c>
      <c r="FL76" s="322">
        <f t="shared" ref="FL76:FL88" si="589">FK76*$D76</f>
        <v>0</v>
      </c>
      <c r="FM76" s="20">
        <v>0</v>
      </c>
      <c r="FN76" s="322">
        <f t="shared" ref="FN76:FN88" si="590">FM76*$D76</f>
        <v>0</v>
      </c>
      <c r="FO76" s="20">
        <v>0</v>
      </c>
      <c r="FP76" s="322">
        <f t="shared" ref="FP76:FP88" si="591">FO76*$D76</f>
        <v>0</v>
      </c>
      <c r="FQ76" s="20">
        <v>0</v>
      </c>
      <c r="FR76" s="322">
        <f t="shared" ref="FR76:FR88" si="592">FQ76*$D76</f>
        <v>0</v>
      </c>
      <c r="FS76" s="20">
        <v>0</v>
      </c>
      <c r="FT76" s="322">
        <f t="shared" ref="FT76:FT88" si="593">FS76*$D76</f>
        <v>0</v>
      </c>
      <c r="FU76" s="20">
        <v>0</v>
      </c>
      <c r="FV76" s="322">
        <f t="shared" ref="FV76:FV88" si="594">FU76*$D76</f>
        <v>0</v>
      </c>
      <c r="FW76" s="20">
        <v>0</v>
      </c>
      <c r="FX76" s="322">
        <f t="shared" ref="FX76:FX88" si="595">FW76*$D76</f>
        <v>0</v>
      </c>
      <c r="FY76" s="20">
        <v>0</v>
      </c>
      <c r="FZ76" s="322">
        <f t="shared" ref="FZ76:FZ88" si="596">FY76*$D76</f>
        <v>0</v>
      </c>
      <c r="GA76" s="20">
        <v>0</v>
      </c>
      <c r="GB76" s="322">
        <f t="shared" ref="GB76:GB88" si="597">GA76*$D76</f>
        <v>0</v>
      </c>
      <c r="GC76" s="20">
        <v>0</v>
      </c>
      <c r="GD76" s="322">
        <f t="shared" ref="GD76:GD88" si="598">GC76*$D76</f>
        <v>0</v>
      </c>
      <c r="GE76" s="20">
        <v>0</v>
      </c>
      <c r="GF76" s="322">
        <f t="shared" ref="GF76:GF88" si="599">GE76*$D76</f>
        <v>0</v>
      </c>
      <c r="GG76" s="20">
        <v>0</v>
      </c>
      <c r="GH76" s="322">
        <f t="shared" ref="GH76:GH88" si="600">GG76*$D76</f>
        <v>0</v>
      </c>
      <c r="GI76" s="20">
        <v>0</v>
      </c>
      <c r="GJ76" s="322">
        <f t="shared" ref="GJ76:GJ88" si="601">GI76*$D76</f>
        <v>0</v>
      </c>
      <c r="GK76" s="20">
        <v>0</v>
      </c>
      <c r="GL76" s="322">
        <f t="shared" ref="GL76:GL88" si="602">GK76*$D76</f>
        <v>0</v>
      </c>
      <c r="GM76" s="20">
        <v>0</v>
      </c>
      <c r="GN76" s="322">
        <f t="shared" ref="GN76:GN88" si="603">GM76*$D76</f>
        <v>0</v>
      </c>
      <c r="GO76" s="20">
        <v>0</v>
      </c>
      <c r="GP76" s="322">
        <f t="shared" ref="GP76:GP88" si="604">GO76*$D76</f>
        <v>0</v>
      </c>
      <c r="GQ76" s="20">
        <v>0</v>
      </c>
      <c r="GR76" s="322">
        <f t="shared" ref="GR76:GR88" si="605">GQ76*$D76</f>
        <v>0</v>
      </c>
      <c r="GS76" s="20">
        <v>0</v>
      </c>
      <c r="GT76" s="322">
        <f t="shared" ref="GT76:GT88" si="606">GS76*$D76</f>
        <v>0</v>
      </c>
      <c r="GU76" s="20">
        <v>0</v>
      </c>
      <c r="GV76" s="322">
        <f t="shared" ref="GV76:GV88" si="607">GU76*$D76</f>
        <v>0</v>
      </c>
      <c r="GW76" s="20">
        <v>0</v>
      </c>
      <c r="GX76" s="322">
        <f t="shared" ref="GX76:GX88" si="608">GW76*$D76</f>
        <v>0</v>
      </c>
      <c r="GZ76" s="323">
        <f t="shared" ref="GZ76:GZ80" si="609">E76+G76+I76+K76+M76+O76+Q76+S76+U76+W76+Y76+AA76+AC76+AE76+AG76+AI76+AK76+AM76+AO76+AQ76+AS76+AU76+AW76+AY76+BA76+BC76+BE76+BG76+BI76+BK76+BM76+BO76+BQ76+BS76+BU76+BW76+BY76+CA76+CC76+CE76+CG76+CI76+CK76+CM76+CO76+CQ76+CS76+CU76+CW76+CY76+DA76+DC76+DE76+DG76+DI76+DK76+DM76+DO76+DQ76+DS76+DU76+DW76+DY76+EA76+EC76+EE76+EG76+EI76+EK76+EM76+EO76+EQ76+ES76+EU76+EW76+EY76+FA76+FC76+FE76+FG76+FI76+FK76+FM76+FO76+FQ76+FS76+FU76+FW76+FY76+GA76+GC76+GE76+GG76+GI76+GK76+GM76+GO76+GQ76+GS76+GU76+GW76</f>
        <v>0</v>
      </c>
      <c r="HA76" s="324">
        <f t="shared" ref="HA76:HA80" si="610">F76+H76+J76+L76+N76+P76+R76+T76+V76+X76+Z76+AB76+AD76+AF76+AH76+AJ76+AL76+AN76+AP76+AR76+AT76+AV76+AX76+AZ76+BB76+BD76+BF76+BH76+BJ76+BL76+BN76+BP76+BR76+BT76+BV76+BX76+BZ76+CB76+CD76+CF76+CH76+CJ76+CL76+CN76+CP76+CR76+CT76+CV76+CX76+CZ76+DB76+DD76+DF76+DH76+DJ76+DL76+DN76+DP76+DR76+DT76+DV76+DX76+DZ76+EB76+ED76+EF76+EH76+EJ76+EL76+EN76+EP76+ER76+ET76+EV76+EX76+EZ76+FB76+FD76+FF76+FH76+FJ76+FL76+FN76+FP76+FR76+FT76+FV76+FX76+FZ76+GB76+GD76+GF76+GH76+GJ76+GL76+GN76+GP76+GR76+GT76+GV76+GX76</f>
        <v>0</v>
      </c>
      <c r="HB76" s="325">
        <f t="shared" ref="HB76:HB88" si="611">HA76-D76</f>
        <v>0</v>
      </c>
    </row>
    <row r="77" spans="1:210">
      <c r="A77" s="90"/>
      <c r="E77" s="20">
        <v>0</v>
      </c>
      <c r="F77" s="322">
        <f t="shared" ref="F77:F88" si="612">E77*$D77</f>
        <v>0</v>
      </c>
      <c r="G77" s="20">
        <v>0</v>
      </c>
      <c r="H77" s="322">
        <f t="shared" ref="H77" si="613">G77*$D77</f>
        <v>0</v>
      </c>
      <c r="I77" s="20">
        <v>0</v>
      </c>
      <c r="J77" s="322">
        <f t="shared" ref="J77" si="614">I77*$D77</f>
        <v>0</v>
      </c>
      <c r="K77" s="20">
        <v>0</v>
      </c>
      <c r="L77" s="322">
        <f t="shared" ref="L77" si="615">K77*$D77</f>
        <v>0</v>
      </c>
      <c r="M77" s="20">
        <v>0</v>
      </c>
      <c r="N77" s="322">
        <f t="shared" ref="N77" si="616">M77*$D77</f>
        <v>0</v>
      </c>
      <c r="O77" s="20">
        <v>0</v>
      </c>
      <c r="P77" s="322">
        <f t="shared" ref="P77" si="617">O77*$D77</f>
        <v>0</v>
      </c>
      <c r="Q77" s="20">
        <v>0</v>
      </c>
      <c r="R77" s="322">
        <f t="shared" ref="R77:R88" si="618">Q77*$D77</f>
        <v>0</v>
      </c>
      <c r="S77" s="20">
        <v>0</v>
      </c>
      <c r="T77" s="322">
        <f t="shared" ref="T77:T88" si="619">S77*$D77</f>
        <v>0</v>
      </c>
      <c r="U77" s="20">
        <v>0</v>
      </c>
      <c r="V77" s="322">
        <f t="shared" ref="V77:V88" si="620">U77*$D77</f>
        <v>0</v>
      </c>
      <c r="W77" s="20">
        <v>0</v>
      </c>
      <c r="X77" s="322">
        <f t="shared" ref="X77:X88" si="621">W77*$D77</f>
        <v>0</v>
      </c>
      <c r="Y77" s="20">
        <v>0</v>
      </c>
      <c r="Z77" s="322">
        <f t="shared" ref="Z77:Z88" si="622">Y77*$D77</f>
        <v>0</v>
      </c>
      <c r="AA77" s="20">
        <v>0</v>
      </c>
      <c r="AB77" s="322">
        <f t="shared" ref="AB77:AB88" si="623">AA77*$D77</f>
        <v>0</v>
      </c>
      <c r="AC77" s="20">
        <v>0</v>
      </c>
      <c r="AD77" s="322">
        <f t="shared" ref="AD77:AD88" si="624">AC77*$D77</f>
        <v>0</v>
      </c>
      <c r="AE77" s="20">
        <v>0</v>
      </c>
      <c r="AF77" s="322">
        <f t="shared" ref="AF77:AF88" si="625">AE77*$D77</f>
        <v>0</v>
      </c>
      <c r="AG77" s="20">
        <v>0</v>
      </c>
      <c r="AH77" s="322">
        <f t="shared" ref="AH77:AH88" si="626">AG77*$D77</f>
        <v>0</v>
      </c>
      <c r="AI77" s="20">
        <v>0</v>
      </c>
      <c r="AJ77" s="322">
        <f t="shared" ref="AJ77:AJ88" si="627">AI77*$D77</f>
        <v>0</v>
      </c>
      <c r="AK77" s="20">
        <v>0</v>
      </c>
      <c r="AL77" s="322">
        <f t="shared" ref="AL77:AL88" si="628">AK77*$D77</f>
        <v>0</v>
      </c>
      <c r="AM77" s="20">
        <v>0</v>
      </c>
      <c r="AN77" s="322">
        <f t="shared" ref="AN77:AN88" si="629">AM77*$D77</f>
        <v>0</v>
      </c>
      <c r="AO77" s="20">
        <v>0</v>
      </c>
      <c r="AP77" s="322">
        <f t="shared" ref="AP77:AP88" si="630">AO77*$D77</f>
        <v>0</v>
      </c>
      <c r="AQ77" s="20">
        <v>0</v>
      </c>
      <c r="AR77" s="322">
        <f t="shared" ref="AR77:AR88" si="631">AQ77*$D77</f>
        <v>0</v>
      </c>
      <c r="AS77" s="20">
        <v>0</v>
      </c>
      <c r="AT77" s="322">
        <f t="shared" ref="AT77:AT88" si="632">AS77*$D77</f>
        <v>0</v>
      </c>
      <c r="AU77" s="20">
        <v>0</v>
      </c>
      <c r="AV77" s="322">
        <f t="shared" ref="AV77:AV88" si="633">AU77*$D77</f>
        <v>0</v>
      </c>
      <c r="AW77" s="20">
        <v>0</v>
      </c>
      <c r="AX77" s="322">
        <f t="shared" ref="AX77:AX88" si="634">AW77*$D77</f>
        <v>0</v>
      </c>
      <c r="AY77" s="20">
        <v>0</v>
      </c>
      <c r="AZ77" s="322">
        <f t="shared" ref="AZ77:AZ88" si="635">AY77*$D77</f>
        <v>0</v>
      </c>
      <c r="BA77" s="20">
        <v>0</v>
      </c>
      <c r="BB77" s="322">
        <f t="shared" ref="BB77:BB88" si="636">BA77*$D77</f>
        <v>0</v>
      </c>
      <c r="BC77" s="20">
        <v>0</v>
      </c>
      <c r="BD77" s="322">
        <f t="shared" ref="BD77:BD88" si="637">BC77*$D77</f>
        <v>0</v>
      </c>
      <c r="BE77" s="20">
        <v>0</v>
      </c>
      <c r="BF77" s="322">
        <f t="shared" si="560"/>
        <v>0</v>
      </c>
      <c r="BG77" s="20">
        <v>0</v>
      </c>
      <c r="BH77" s="322">
        <f t="shared" si="561"/>
        <v>0</v>
      </c>
      <c r="BI77" s="20">
        <v>0</v>
      </c>
      <c r="BJ77" s="322">
        <f t="shared" si="562"/>
        <v>0</v>
      </c>
      <c r="BK77" s="20">
        <v>0</v>
      </c>
      <c r="BL77" s="322">
        <f t="shared" si="563"/>
        <v>0</v>
      </c>
      <c r="BM77" s="20">
        <v>0</v>
      </c>
      <c r="BN77" s="322">
        <f t="shared" si="564"/>
        <v>0</v>
      </c>
      <c r="BO77" s="20">
        <v>0</v>
      </c>
      <c r="BP77" s="322">
        <f t="shared" si="565"/>
        <v>0</v>
      </c>
      <c r="BQ77" s="20">
        <v>0</v>
      </c>
      <c r="BR77" s="322">
        <f t="shared" si="566"/>
        <v>0</v>
      </c>
      <c r="BS77" s="20">
        <v>0</v>
      </c>
      <c r="BT77" s="322">
        <f t="shared" si="567"/>
        <v>0</v>
      </c>
      <c r="BU77" s="20">
        <v>0</v>
      </c>
      <c r="BV77" s="322">
        <f t="shared" si="568"/>
        <v>0</v>
      </c>
      <c r="BW77" s="20">
        <v>0</v>
      </c>
      <c r="BX77" s="322">
        <f t="shared" si="569"/>
        <v>0</v>
      </c>
      <c r="BY77" s="20">
        <v>0</v>
      </c>
      <c r="BZ77" s="322">
        <f t="shared" si="570"/>
        <v>0</v>
      </c>
      <c r="CA77" s="20">
        <v>0</v>
      </c>
      <c r="CB77" s="322">
        <f t="shared" si="571"/>
        <v>0</v>
      </c>
      <c r="CC77" s="20">
        <v>0</v>
      </c>
      <c r="CD77" s="322">
        <f t="shared" si="572"/>
        <v>0</v>
      </c>
      <c r="CE77" s="20">
        <v>0</v>
      </c>
      <c r="CF77" s="322">
        <f t="shared" si="573"/>
        <v>0</v>
      </c>
      <c r="CG77" s="20">
        <v>0</v>
      </c>
      <c r="CH77" s="322">
        <f t="shared" si="574"/>
        <v>0</v>
      </c>
      <c r="CI77" s="20">
        <v>0</v>
      </c>
      <c r="CJ77" s="322">
        <f t="shared" si="575"/>
        <v>0</v>
      </c>
      <c r="CK77" s="20">
        <v>0</v>
      </c>
      <c r="CL77" s="322">
        <f t="shared" si="576"/>
        <v>0</v>
      </c>
      <c r="CM77" s="20">
        <v>0</v>
      </c>
      <c r="CN77" s="322">
        <f t="shared" si="577"/>
        <v>0</v>
      </c>
      <c r="CO77" s="20">
        <v>0</v>
      </c>
      <c r="CP77" s="322">
        <f t="shared" si="578"/>
        <v>0</v>
      </c>
      <c r="CQ77" s="20">
        <v>0</v>
      </c>
      <c r="CR77" s="322">
        <f t="shared" si="579"/>
        <v>0</v>
      </c>
      <c r="CS77" s="20">
        <v>0</v>
      </c>
      <c r="CT77" s="322">
        <f t="shared" si="580"/>
        <v>0</v>
      </c>
      <c r="CU77" s="20">
        <v>0</v>
      </c>
      <c r="CV77" s="322">
        <f t="shared" si="581"/>
        <v>0</v>
      </c>
      <c r="CW77" s="20">
        <v>0</v>
      </c>
      <c r="CX77" s="322">
        <f t="shared" si="582"/>
        <v>0</v>
      </c>
      <c r="CY77" s="20">
        <v>0</v>
      </c>
      <c r="CZ77" s="322">
        <f t="shared" si="583"/>
        <v>0</v>
      </c>
      <c r="DA77" s="20">
        <v>0</v>
      </c>
      <c r="DB77" s="322">
        <f t="shared" si="583"/>
        <v>0</v>
      </c>
      <c r="DC77" s="20">
        <v>0</v>
      </c>
      <c r="DD77" s="322">
        <f t="shared" ref="DD77:DD88" si="638">DC77*$D77</f>
        <v>0</v>
      </c>
      <c r="DE77" s="20">
        <v>0</v>
      </c>
      <c r="DF77" s="322">
        <f t="shared" ref="DF77:DF88" si="639">DE77*$D77</f>
        <v>0</v>
      </c>
      <c r="DG77" s="20">
        <v>0</v>
      </c>
      <c r="DH77" s="322">
        <f t="shared" ref="DH77:DH88" si="640">DG77*$D77</f>
        <v>0</v>
      </c>
      <c r="DI77" s="20">
        <v>0</v>
      </c>
      <c r="DJ77" s="322">
        <f t="shared" ref="DJ77:DJ88" si="641">DI77*$D77</f>
        <v>0</v>
      </c>
      <c r="DK77" s="20">
        <v>0</v>
      </c>
      <c r="DL77" s="322">
        <f t="shared" ref="DL77:DL88" si="642">DK77*$D77</f>
        <v>0</v>
      </c>
      <c r="DM77" s="20">
        <v>0</v>
      </c>
      <c r="DN77" s="322">
        <f t="shared" ref="DN77:DN88" si="643">DM77*$D77</f>
        <v>0</v>
      </c>
      <c r="DO77" s="20">
        <v>0</v>
      </c>
      <c r="DP77" s="322">
        <f t="shared" ref="DP77:DP88" si="644">DO77*$D77</f>
        <v>0</v>
      </c>
      <c r="DQ77" s="20">
        <v>0</v>
      </c>
      <c r="DR77" s="322">
        <f t="shared" ref="DR77:DR88" si="645">DQ77*$D77</f>
        <v>0</v>
      </c>
      <c r="DS77" s="20">
        <v>0</v>
      </c>
      <c r="DT77" s="322">
        <f t="shared" ref="DT77:DT88" si="646">DS77*$D77</f>
        <v>0</v>
      </c>
      <c r="DU77" s="20">
        <v>0</v>
      </c>
      <c r="DV77" s="322">
        <f t="shared" ref="DV77:DV88" si="647">DU77*$D77</f>
        <v>0</v>
      </c>
      <c r="DW77" s="20">
        <v>0</v>
      </c>
      <c r="DX77" s="322">
        <f t="shared" ref="DX77:DX88" si="648">DW77*$D77</f>
        <v>0</v>
      </c>
      <c r="DY77" s="20">
        <v>0</v>
      </c>
      <c r="DZ77" s="322">
        <f t="shared" ref="DZ77:DZ88" si="649">DY77*$D77</f>
        <v>0</v>
      </c>
      <c r="EA77" s="20">
        <v>0</v>
      </c>
      <c r="EB77" s="322">
        <f t="shared" ref="EB77:EB88" si="650">EA77*$D77</f>
        <v>0</v>
      </c>
      <c r="EC77" s="20">
        <v>0</v>
      </c>
      <c r="ED77" s="322">
        <f t="shared" ref="ED77:ED88" si="651">EC77*$D77</f>
        <v>0</v>
      </c>
      <c r="EE77" s="20">
        <v>0</v>
      </c>
      <c r="EF77" s="322">
        <f t="shared" ref="EF77:EF88" si="652">EE77*$D77</f>
        <v>0</v>
      </c>
      <c r="EG77" s="20">
        <v>0</v>
      </c>
      <c r="EH77" s="322">
        <f t="shared" ref="EH77:EH88" si="653">EG77*$D77</f>
        <v>0</v>
      </c>
      <c r="EI77" s="20">
        <v>0</v>
      </c>
      <c r="EJ77" s="322">
        <f t="shared" ref="EJ77:EJ88" si="654">EI77*$D77</f>
        <v>0</v>
      </c>
      <c r="EK77" s="20">
        <v>0</v>
      </c>
      <c r="EL77" s="322">
        <f t="shared" ref="EL77:EL88" si="655">EK77*$D77</f>
        <v>0</v>
      </c>
      <c r="EM77" s="20">
        <v>0</v>
      </c>
      <c r="EN77" s="322">
        <f t="shared" ref="EN77:EN88" si="656">EM77*$D77</f>
        <v>0</v>
      </c>
      <c r="EO77" s="20">
        <v>0</v>
      </c>
      <c r="EP77" s="322">
        <f t="shared" ref="EP77:EP88" si="657">EO77*$D77</f>
        <v>0</v>
      </c>
      <c r="EQ77" s="20">
        <v>0</v>
      </c>
      <c r="ER77" s="322">
        <f t="shared" ref="ER77:ER88" si="658">EQ77*$D77</f>
        <v>0</v>
      </c>
      <c r="ES77" s="20">
        <v>0</v>
      </c>
      <c r="ET77" s="322">
        <f t="shared" ref="ET77:ET88" si="659">ES77*$D77</f>
        <v>0</v>
      </c>
      <c r="EU77" s="20">
        <v>0</v>
      </c>
      <c r="EV77" s="322">
        <f t="shared" ref="EV77:EV88" si="660">EU77*$D77</f>
        <v>0</v>
      </c>
      <c r="EW77" s="20">
        <v>0</v>
      </c>
      <c r="EX77" s="322">
        <f t="shared" ref="EX77:EX88" si="661">EW77*$D77</f>
        <v>0</v>
      </c>
      <c r="EY77" s="20">
        <v>0</v>
      </c>
      <c r="EZ77" s="322">
        <f t="shared" ref="EZ77:EZ88" si="662">EY77*$D77</f>
        <v>0</v>
      </c>
      <c r="FA77" s="20">
        <v>0</v>
      </c>
      <c r="FB77" s="322">
        <f t="shared" si="584"/>
        <v>0</v>
      </c>
      <c r="FC77" s="20">
        <v>0</v>
      </c>
      <c r="FD77" s="322">
        <f t="shared" si="585"/>
        <v>0</v>
      </c>
      <c r="FE77" s="20">
        <v>0</v>
      </c>
      <c r="FF77" s="322">
        <f t="shared" si="586"/>
        <v>0</v>
      </c>
      <c r="FG77" s="20">
        <v>0</v>
      </c>
      <c r="FH77" s="322">
        <f t="shared" si="587"/>
        <v>0</v>
      </c>
      <c r="FI77" s="20">
        <v>0</v>
      </c>
      <c r="FJ77" s="322">
        <f t="shared" si="588"/>
        <v>0</v>
      </c>
      <c r="FK77" s="20">
        <v>0</v>
      </c>
      <c r="FL77" s="322">
        <f t="shared" si="589"/>
        <v>0</v>
      </c>
      <c r="FM77" s="20">
        <v>0</v>
      </c>
      <c r="FN77" s="322">
        <f t="shared" si="590"/>
        <v>0</v>
      </c>
      <c r="FO77" s="20">
        <v>0</v>
      </c>
      <c r="FP77" s="322">
        <f t="shared" si="591"/>
        <v>0</v>
      </c>
      <c r="FQ77" s="20">
        <v>0</v>
      </c>
      <c r="FR77" s="322">
        <f t="shared" si="592"/>
        <v>0</v>
      </c>
      <c r="FS77" s="20">
        <v>0</v>
      </c>
      <c r="FT77" s="322">
        <f t="shared" si="593"/>
        <v>0</v>
      </c>
      <c r="FU77" s="20">
        <v>0</v>
      </c>
      <c r="FV77" s="322">
        <f t="shared" si="594"/>
        <v>0</v>
      </c>
      <c r="FW77" s="20">
        <v>0</v>
      </c>
      <c r="FX77" s="322">
        <f t="shared" si="595"/>
        <v>0</v>
      </c>
      <c r="FY77" s="20">
        <v>0</v>
      </c>
      <c r="FZ77" s="322">
        <f t="shared" si="596"/>
        <v>0</v>
      </c>
      <c r="GA77" s="20">
        <v>0</v>
      </c>
      <c r="GB77" s="322">
        <f t="shared" si="597"/>
        <v>0</v>
      </c>
      <c r="GC77" s="20">
        <v>0</v>
      </c>
      <c r="GD77" s="322">
        <f t="shared" si="598"/>
        <v>0</v>
      </c>
      <c r="GE77" s="20">
        <v>0</v>
      </c>
      <c r="GF77" s="322">
        <f t="shared" si="599"/>
        <v>0</v>
      </c>
      <c r="GG77" s="20">
        <v>0</v>
      </c>
      <c r="GH77" s="322">
        <f t="shared" si="600"/>
        <v>0</v>
      </c>
      <c r="GI77" s="20">
        <v>0</v>
      </c>
      <c r="GJ77" s="322">
        <f t="shared" si="601"/>
        <v>0</v>
      </c>
      <c r="GK77" s="20">
        <v>0</v>
      </c>
      <c r="GL77" s="322">
        <f t="shared" si="602"/>
        <v>0</v>
      </c>
      <c r="GM77" s="20">
        <v>0</v>
      </c>
      <c r="GN77" s="322">
        <f t="shared" si="603"/>
        <v>0</v>
      </c>
      <c r="GO77" s="20">
        <v>0</v>
      </c>
      <c r="GP77" s="322">
        <f t="shared" si="604"/>
        <v>0</v>
      </c>
      <c r="GQ77" s="20">
        <v>0</v>
      </c>
      <c r="GR77" s="322">
        <f t="shared" si="605"/>
        <v>0</v>
      </c>
      <c r="GS77" s="20">
        <v>0</v>
      </c>
      <c r="GT77" s="322">
        <f t="shared" si="606"/>
        <v>0</v>
      </c>
      <c r="GU77" s="20">
        <v>0</v>
      </c>
      <c r="GV77" s="322">
        <f t="shared" si="607"/>
        <v>0</v>
      </c>
      <c r="GW77" s="20">
        <v>0</v>
      </c>
      <c r="GX77" s="322">
        <f t="shared" si="608"/>
        <v>0</v>
      </c>
      <c r="GZ77" s="323">
        <f t="shared" si="609"/>
        <v>0</v>
      </c>
      <c r="HA77" s="324">
        <f t="shared" si="610"/>
        <v>0</v>
      </c>
      <c r="HB77" s="325">
        <f t="shared" si="611"/>
        <v>0</v>
      </c>
    </row>
    <row r="78" spans="1:210">
      <c r="A78" s="90"/>
      <c r="E78" s="20">
        <v>0</v>
      </c>
      <c r="F78" s="322">
        <f t="shared" si="612"/>
        <v>0</v>
      </c>
      <c r="G78" s="20">
        <v>0</v>
      </c>
      <c r="H78" s="322">
        <f t="shared" ref="H78" si="663">G78*$D78</f>
        <v>0</v>
      </c>
      <c r="I78" s="20">
        <v>0</v>
      </c>
      <c r="J78" s="322">
        <f t="shared" ref="J78" si="664">I78*$D78</f>
        <v>0</v>
      </c>
      <c r="K78" s="20">
        <v>0</v>
      </c>
      <c r="L78" s="322">
        <f t="shared" ref="L78" si="665">K78*$D78</f>
        <v>0</v>
      </c>
      <c r="M78" s="20">
        <v>0</v>
      </c>
      <c r="N78" s="322">
        <f t="shared" ref="N78" si="666">M78*$D78</f>
        <v>0</v>
      </c>
      <c r="O78" s="20">
        <v>0</v>
      </c>
      <c r="P78" s="322">
        <f t="shared" ref="P78" si="667">O78*$D78</f>
        <v>0</v>
      </c>
      <c r="Q78" s="20">
        <v>0</v>
      </c>
      <c r="R78" s="322">
        <f t="shared" si="618"/>
        <v>0</v>
      </c>
      <c r="S78" s="20">
        <v>0</v>
      </c>
      <c r="T78" s="322">
        <f t="shared" si="619"/>
        <v>0</v>
      </c>
      <c r="U78" s="20">
        <v>0</v>
      </c>
      <c r="V78" s="322">
        <f t="shared" si="620"/>
        <v>0</v>
      </c>
      <c r="W78" s="20">
        <v>0</v>
      </c>
      <c r="X78" s="322">
        <f t="shared" si="621"/>
        <v>0</v>
      </c>
      <c r="Y78" s="20">
        <v>0</v>
      </c>
      <c r="Z78" s="322">
        <f t="shared" si="622"/>
        <v>0</v>
      </c>
      <c r="AA78" s="20">
        <v>0</v>
      </c>
      <c r="AB78" s="322">
        <f t="shared" si="623"/>
        <v>0</v>
      </c>
      <c r="AC78" s="20">
        <v>0</v>
      </c>
      <c r="AD78" s="322">
        <f t="shared" si="624"/>
        <v>0</v>
      </c>
      <c r="AE78" s="20">
        <v>0</v>
      </c>
      <c r="AF78" s="322">
        <f t="shared" si="625"/>
        <v>0</v>
      </c>
      <c r="AG78" s="20">
        <v>0</v>
      </c>
      <c r="AH78" s="322">
        <f t="shared" si="626"/>
        <v>0</v>
      </c>
      <c r="AI78" s="20">
        <v>0</v>
      </c>
      <c r="AJ78" s="322">
        <f t="shared" si="627"/>
        <v>0</v>
      </c>
      <c r="AK78" s="20">
        <v>0</v>
      </c>
      <c r="AL78" s="322">
        <f t="shared" si="628"/>
        <v>0</v>
      </c>
      <c r="AM78" s="20">
        <v>0</v>
      </c>
      <c r="AN78" s="322">
        <f t="shared" si="629"/>
        <v>0</v>
      </c>
      <c r="AO78" s="20">
        <v>0</v>
      </c>
      <c r="AP78" s="322">
        <f t="shared" si="630"/>
        <v>0</v>
      </c>
      <c r="AQ78" s="20">
        <v>0</v>
      </c>
      <c r="AR78" s="322">
        <f t="shared" si="631"/>
        <v>0</v>
      </c>
      <c r="AS78" s="20">
        <v>0</v>
      </c>
      <c r="AT78" s="322">
        <f t="shared" si="632"/>
        <v>0</v>
      </c>
      <c r="AU78" s="20">
        <v>0</v>
      </c>
      <c r="AV78" s="322">
        <f t="shared" si="633"/>
        <v>0</v>
      </c>
      <c r="AW78" s="20">
        <v>0</v>
      </c>
      <c r="AX78" s="322">
        <f t="shared" si="634"/>
        <v>0</v>
      </c>
      <c r="AY78" s="20">
        <v>0</v>
      </c>
      <c r="AZ78" s="322">
        <f t="shared" si="635"/>
        <v>0</v>
      </c>
      <c r="BA78" s="20">
        <v>0</v>
      </c>
      <c r="BB78" s="322">
        <f t="shared" si="636"/>
        <v>0</v>
      </c>
      <c r="BC78" s="20">
        <v>0</v>
      </c>
      <c r="BD78" s="322">
        <f t="shared" si="637"/>
        <v>0</v>
      </c>
      <c r="BE78" s="20">
        <v>0</v>
      </c>
      <c r="BF78" s="322">
        <f t="shared" si="560"/>
        <v>0</v>
      </c>
      <c r="BG78" s="20">
        <v>0</v>
      </c>
      <c r="BH78" s="322">
        <f t="shared" si="561"/>
        <v>0</v>
      </c>
      <c r="BI78" s="20">
        <v>0</v>
      </c>
      <c r="BJ78" s="322">
        <f t="shared" si="562"/>
        <v>0</v>
      </c>
      <c r="BK78" s="20">
        <v>0</v>
      </c>
      <c r="BL78" s="322">
        <f t="shared" si="563"/>
        <v>0</v>
      </c>
      <c r="BM78" s="20">
        <v>0</v>
      </c>
      <c r="BN78" s="322">
        <f t="shared" si="564"/>
        <v>0</v>
      </c>
      <c r="BO78" s="20">
        <v>0</v>
      </c>
      <c r="BP78" s="322">
        <f t="shared" si="565"/>
        <v>0</v>
      </c>
      <c r="BQ78" s="20">
        <v>0</v>
      </c>
      <c r="BR78" s="322">
        <f t="shared" si="566"/>
        <v>0</v>
      </c>
      <c r="BS78" s="20">
        <v>0</v>
      </c>
      <c r="BT78" s="322">
        <f t="shared" si="567"/>
        <v>0</v>
      </c>
      <c r="BU78" s="20">
        <v>0</v>
      </c>
      <c r="BV78" s="322">
        <f t="shared" si="568"/>
        <v>0</v>
      </c>
      <c r="BW78" s="20">
        <v>0</v>
      </c>
      <c r="BX78" s="322">
        <f t="shared" si="569"/>
        <v>0</v>
      </c>
      <c r="BY78" s="20">
        <v>0</v>
      </c>
      <c r="BZ78" s="322">
        <f t="shared" si="570"/>
        <v>0</v>
      </c>
      <c r="CA78" s="20">
        <v>0</v>
      </c>
      <c r="CB78" s="322">
        <f t="shared" si="571"/>
        <v>0</v>
      </c>
      <c r="CC78" s="20">
        <v>0</v>
      </c>
      <c r="CD78" s="322">
        <f t="shared" si="572"/>
        <v>0</v>
      </c>
      <c r="CE78" s="20">
        <v>0</v>
      </c>
      <c r="CF78" s="322">
        <f t="shared" si="573"/>
        <v>0</v>
      </c>
      <c r="CG78" s="20">
        <v>0</v>
      </c>
      <c r="CH78" s="322">
        <f t="shared" si="574"/>
        <v>0</v>
      </c>
      <c r="CI78" s="20">
        <v>0</v>
      </c>
      <c r="CJ78" s="322">
        <f t="shared" si="575"/>
        <v>0</v>
      </c>
      <c r="CK78" s="20">
        <v>0</v>
      </c>
      <c r="CL78" s="322">
        <f t="shared" si="576"/>
        <v>0</v>
      </c>
      <c r="CM78" s="20">
        <v>0</v>
      </c>
      <c r="CN78" s="322">
        <f t="shared" si="577"/>
        <v>0</v>
      </c>
      <c r="CO78" s="20">
        <v>0</v>
      </c>
      <c r="CP78" s="322">
        <f t="shared" si="578"/>
        <v>0</v>
      </c>
      <c r="CQ78" s="20">
        <v>0</v>
      </c>
      <c r="CR78" s="322">
        <f t="shared" si="579"/>
        <v>0</v>
      </c>
      <c r="CS78" s="20">
        <v>0</v>
      </c>
      <c r="CT78" s="322">
        <f t="shared" si="580"/>
        <v>0</v>
      </c>
      <c r="CU78" s="20">
        <v>0</v>
      </c>
      <c r="CV78" s="322">
        <f t="shared" si="581"/>
        <v>0</v>
      </c>
      <c r="CW78" s="20">
        <v>0</v>
      </c>
      <c r="CX78" s="322">
        <f t="shared" si="582"/>
        <v>0</v>
      </c>
      <c r="CY78" s="20">
        <v>0</v>
      </c>
      <c r="CZ78" s="322">
        <f t="shared" si="583"/>
        <v>0</v>
      </c>
      <c r="DA78" s="20">
        <v>0</v>
      </c>
      <c r="DB78" s="322">
        <f t="shared" si="583"/>
        <v>0</v>
      </c>
      <c r="DC78" s="20">
        <v>0</v>
      </c>
      <c r="DD78" s="322">
        <f t="shared" si="638"/>
        <v>0</v>
      </c>
      <c r="DE78" s="20">
        <v>0</v>
      </c>
      <c r="DF78" s="322">
        <f t="shared" si="639"/>
        <v>0</v>
      </c>
      <c r="DG78" s="20">
        <v>0</v>
      </c>
      <c r="DH78" s="322">
        <f t="shared" si="640"/>
        <v>0</v>
      </c>
      <c r="DI78" s="20">
        <v>0</v>
      </c>
      <c r="DJ78" s="322">
        <f t="shared" si="641"/>
        <v>0</v>
      </c>
      <c r="DK78" s="20">
        <v>0</v>
      </c>
      <c r="DL78" s="322">
        <f t="shared" si="642"/>
        <v>0</v>
      </c>
      <c r="DM78" s="20">
        <v>0</v>
      </c>
      <c r="DN78" s="322">
        <f t="shared" si="643"/>
        <v>0</v>
      </c>
      <c r="DO78" s="20">
        <v>0</v>
      </c>
      <c r="DP78" s="322">
        <f t="shared" si="644"/>
        <v>0</v>
      </c>
      <c r="DQ78" s="20">
        <v>0</v>
      </c>
      <c r="DR78" s="322">
        <f t="shared" si="645"/>
        <v>0</v>
      </c>
      <c r="DS78" s="20">
        <v>0</v>
      </c>
      <c r="DT78" s="322">
        <f t="shared" si="646"/>
        <v>0</v>
      </c>
      <c r="DU78" s="20">
        <v>0</v>
      </c>
      <c r="DV78" s="322">
        <f t="shared" si="647"/>
        <v>0</v>
      </c>
      <c r="DW78" s="20">
        <v>0</v>
      </c>
      <c r="DX78" s="322">
        <f t="shared" si="648"/>
        <v>0</v>
      </c>
      <c r="DY78" s="20">
        <v>0</v>
      </c>
      <c r="DZ78" s="322">
        <f t="shared" si="649"/>
        <v>0</v>
      </c>
      <c r="EA78" s="20">
        <v>0</v>
      </c>
      <c r="EB78" s="322">
        <f t="shared" si="650"/>
        <v>0</v>
      </c>
      <c r="EC78" s="20">
        <v>0</v>
      </c>
      <c r="ED78" s="322">
        <f t="shared" si="651"/>
        <v>0</v>
      </c>
      <c r="EE78" s="20">
        <v>0</v>
      </c>
      <c r="EF78" s="322">
        <f t="shared" si="652"/>
        <v>0</v>
      </c>
      <c r="EG78" s="20">
        <v>0</v>
      </c>
      <c r="EH78" s="322">
        <f t="shared" si="653"/>
        <v>0</v>
      </c>
      <c r="EI78" s="20">
        <v>0</v>
      </c>
      <c r="EJ78" s="322">
        <f t="shared" si="654"/>
        <v>0</v>
      </c>
      <c r="EK78" s="20">
        <v>0</v>
      </c>
      <c r="EL78" s="322">
        <f t="shared" si="655"/>
        <v>0</v>
      </c>
      <c r="EM78" s="20">
        <v>0</v>
      </c>
      <c r="EN78" s="322">
        <f t="shared" si="656"/>
        <v>0</v>
      </c>
      <c r="EO78" s="20">
        <v>0</v>
      </c>
      <c r="EP78" s="322">
        <f t="shared" si="657"/>
        <v>0</v>
      </c>
      <c r="EQ78" s="20">
        <v>0</v>
      </c>
      <c r="ER78" s="322">
        <f t="shared" si="658"/>
        <v>0</v>
      </c>
      <c r="ES78" s="20">
        <v>0</v>
      </c>
      <c r="ET78" s="322">
        <f t="shared" si="659"/>
        <v>0</v>
      </c>
      <c r="EU78" s="20">
        <v>0</v>
      </c>
      <c r="EV78" s="322">
        <f t="shared" si="660"/>
        <v>0</v>
      </c>
      <c r="EW78" s="20">
        <v>0</v>
      </c>
      <c r="EX78" s="322">
        <f t="shared" si="661"/>
        <v>0</v>
      </c>
      <c r="EY78" s="20">
        <v>0</v>
      </c>
      <c r="EZ78" s="322">
        <f t="shared" si="662"/>
        <v>0</v>
      </c>
      <c r="FA78" s="20">
        <v>0</v>
      </c>
      <c r="FB78" s="322">
        <f t="shared" si="584"/>
        <v>0</v>
      </c>
      <c r="FC78" s="20">
        <v>0</v>
      </c>
      <c r="FD78" s="322">
        <f t="shared" si="585"/>
        <v>0</v>
      </c>
      <c r="FE78" s="20">
        <v>0</v>
      </c>
      <c r="FF78" s="322">
        <f t="shared" si="586"/>
        <v>0</v>
      </c>
      <c r="FG78" s="20">
        <v>0</v>
      </c>
      <c r="FH78" s="322">
        <f t="shared" si="587"/>
        <v>0</v>
      </c>
      <c r="FI78" s="20">
        <v>0</v>
      </c>
      <c r="FJ78" s="322">
        <f t="shared" si="588"/>
        <v>0</v>
      </c>
      <c r="FK78" s="20">
        <v>0</v>
      </c>
      <c r="FL78" s="322">
        <f t="shared" si="589"/>
        <v>0</v>
      </c>
      <c r="FM78" s="20">
        <v>0</v>
      </c>
      <c r="FN78" s="322">
        <f t="shared" si="590"/>
        <v>0</v>
      </c>
      <c r="FO78" s="20">
        <v>0</v>
      </c>
      <c r="FP78" s="322">
        <f t="shared" si="591"/>
        <v>0</v>
      </c>
      <c r="FQ78" s="20">
        <v>0</v>
      </c>
      <c r="FR78" s="322">
        <f t="shared" si="592"/>
        <v>0</v>
      </c>
      <c r="FS78" s="20">
        <v>0</v>
      </c>
      <c r="FT78" s="322">
        <f t="shared" si="593"/>
        <v>0</v>
      </c>
      <c r="FU78" s="20">
        <v>0</v>
      </c>
      <c r="FV78" s="322">
        <f t="shared" si="594"/>
        <v>0</v>
      </c>
      <c r="FW78" s="20">
        <v>0</v>
      </c>
      <c r="FX78" s="322">
        <f t="shared" si="595"/>
        <v>0</v>
      </c>
      <c r="FY78" s="20">
        <v>0</v>
      </c>
      <c r="FZ78" s="322">
        <f t="shared" si="596"/>
        <v>0</v>
      </c>
      <c r="GA78" s="20">
        <v>0</v>
      </c>
      <c r="GB78" s="322">
        <f t="shared" si="597"/>
        <v>0</v>
      </c>
      <c r="GC78" s="20">
        <v>0</v>
      </c>
      <c r="GD78" s="322">
        <f t="shared" si="598"/>
        <v>0</v>
      </c>
      <c r="GE78" s="20">
        <v>0</v>
      </c>
      <c r="GF78" s="322">
        <f t="shared" si="599"/>
        <v>0</v>
      </c>
      <c r="GG78" s="20">
        <v>0</v>
      </c>
      <c r="GH78" s="322">
        <f t="shared" si="600"/>
        <v>0</v>
      </c>
      <c r="GI78" s="20">
        <v>0</v>
      </c>
      <c r="GJ78" s="322">
        <f t="shared" si="601"/>
        <v>0</v>
      </c>
      <c r="GK78" s="20">
        <v>0</v>
      </c>
      <c r="GL78" s="322">
        <f t="shared" si="602"/>
        <v>0</v>
      </c>
      <c r="GM78" s="20">
        <v>0</v>
      </c>
      <c r="GN78" s="322">
        <f t="shared" si="603"/>
        <v>0</v>
      </c>
      <c r="GO78" s="20">
        <v>0</v>
      </c>
      <c r="GP78" s="322">
        <f t="shared" si="604"/>
        <v>0</v>
      </c>
      <c r="GQ78" s="20">
        <v>0</v>
      </c>
      <c r="GR78" s="322">
        <f t="shared" si="605"/>
        <v>0</v>
      </c>
      <c r="GS78" s="20">
        <v>0</v>
      </c>
      <c r="GT78" s="322">
        <f t="shared" si="606"/>
        <v>0</v>
      </c>
      <c r="GU78" s="20">
        <v>0</v>
      </c>
      <c r="GV78" s="322">
        <f t="shared" si="607"/>
        <v>0</v>
      </c>
      <c r="GW78" s="20">
        <v>0</v>
      </c>
      <c r="GX78" s="322">
        <f t="shared" si="608"/>
        <v>0</v>
      </c>
      <c r="GZ78" s="323">
        <f t="shared" si="609"/>
        <v>0</v>
      </c>
      <c r="HA78" s="324">
        <f t="shared" si="610"/>
        <v>0</v>
      </c>
      <c r="HB78" s="325">
        <f t="shared" si="611"/>
        <v>0</v>
      </c>
    </row>
    <row r="79" spans="1:210">
      <c r="A79" s="90"/>
      <c r="E79" s="20">
        <v>0</v>
      </c>
      <c r="F79" s="322">
        <f t="shared" si="612"/>
        <v>0</v>
      </c>
      <c r="G79" s="20">
        <v>0</v>
      </c>
      <c r="H79" s="322">
        <f t="shared" ref="H79" si="668">G79*$D79</f>
        <v>0</v>
      </c>
      <c r="I79" s="20">
        <v>0</v>
      </c>
      <c r="J79" s="322">
        <f t="shared" ref="J79" si="669">I79*$D79</f>
        <v>0</v>
      </c>
      <c r="K79" s="20">
        <v>0</v>
      </c>
      <c r="L79" s="322">
        <f t="shared" ref="L79" si="670">K79*$D79</f>
        <v>0</v>
      </c>
      <c r="M79" s="20">
        <v>0</v>
      </c>
      <c r="N79" s="322">
        <f t="shared" ref="N79" si="671">M79*$D79</f>
        <v>0</v>
      </c>
      <c r="O79" s="20">
        <v>0</v>
      </c>
      <c r="P79" s="322">
        <f t="shared" ref="P79" si="672">O79*$D79</f>
        <v>0</v>
      </c>
      <c r="Q79" s="20">
        <v>0</v>
      </c>
      <c r="R79" s="322">
        <f t="shared" si="618"/>
        <v>0</v>
      </c>
      <c r="S79" s="20">
        <v>0</v>
      </c>
      <c r="T79" s="322">
        <f t="shared" si="619"/>
        <v>0</v>
      </c>
      <c r="U79" s="20">
        <v>0</v>
      </c>
      <c r="V79" s="322">
        <f t="shared" si="620"/>
        <v>0</v>
      </c>
      <c r="W79" s="20">
        <v>0</v>
      </c>
      <c r="X79" s="322">
        <f t="shared" si="621"/>
        <v>0</v>
      </c>
      <c r="Y79" s="20">
        <v>0</v>
      </c>
      <c r="Z79" s="322">
        <f t="shared" si="622"/>
        <v>0</v>
      </c>
      <c r="AA79" s="20">
        <v>0</v>
      </c>
      <c r="AB79" s="322">
        <f t="shared" si="623"/>
        <v>0</v>
      </c>
      <c r="AC79" s="20">
        <v>0</v>
      </c>
      <c r="AD79" s="322">
        <f t="shared" si="624"/>
        <v>0</v>
      </c>
      <c r="AE79" s="20">
        <v>0</v>
      </c>
      <c r="AF79" s="322">
        <f t="shared" si="625"/>
        <v>0</v>
      </c>
      <c r="AG79" s="20">
        <v>0</v>
      </c>
      <c r="AH79" s="322">
        <f t="shared" si="626"/>
        <v>0</v>
      </c>
      <c r="AI79" s="20">
        <v>0</v>
      </c>
      <c r="AJ79" s="322">
        <f t="shared" si="627"/>
        <v>0</v>
      </c>
      <c r="AK79" s="20">
        <v>0</v>
      </c>
      <c r="AL79" s="322">
        <f t="shared" si="628"/>
        <v>0</v>
      </c>
      <c r="AM79" s="20">
        <v>0</v>
      </c>
      <c r="AN79" s="322">
        <f t="shared" si="629"/>
        <v>0</v>
      </c>
      <c r="AO79" s="20">
        <v>0</v>
      </c>
      <c r="AP79" s="322">
        <f t="shared" si="630"/>
        <v>0</v>
      </c>
      <c r="AQ79" s="20">
        <v>0</v>
      </c>
      <c r="AR79" s="322">
        <f t="shared" si="631"/>
        <v>0</v>
      </c>
      <c r="AS79" s="20">
        <v>0</v>
      </c>
      <c r="AT79" s="322">
        <f t="shared" si="632"/>
        <v>0</v>
      </c>
      <c r="AU79" s="20">
        <v>0</v>
      </c>
      <c r="AV79" s="322">
        <f t="shared" si="633"/>
        <v>0</v>
      </c>
      <c r="AW79" s="20">
        <v>0</v>
      </c>
      <c r="AX79" s="322">
        <f t="shared" si="634"/>
        <v>0</v>
      </c>
      <c r="AY79" s="20">
        <v>0</v>
      </c>
      <c r="AZ79" s="322">
        <f t="shared" si="635"/>
        <v>0</v>
      </c>
      <c r="BA79" s="20">
        <v>0</v>
      </c>
      <c r="BB79" s="322">
        <f t="shared" si="636"/>
        <v>0</v>
      </c>
      <c r="BC79" s="20">
        <v>0</v>
      </c>
      <c r="BD79" s="322">
        <f t="shared" si="637"/>
        <v>0</v>
      </c>
      <c r="BE79" s="20">
        <v>0</v>
      </c>
      <c r="BF79" s="322">
        <f t="shared" si="560"/>
        <v>0</v>
      </c>
      <c r="BG79" s="20">
        <v>0</v>
      </c>
      <c r="BH79" s="322">
        <f t="shared" si="561"/>
        <v>0</v>
      </c>
      <c r="BI79" s="20">
        <v>0</v>
      </c>
      <c r="BJ79" s="322">
        <f t="shared" si="562"/>
        <v>0</v>
      </c>
      <c r="BK79" s="20">
        <v>0</v>
      </c>
      <c r="BL79" s="322">
        <f t="shared" si="563"/>
        <v>0</v>
      </c>
      <c r="BM79" s="20">
        <v>0</v>
      </c>
      <c r="BN79" s="322">
        <f t="shared" si="564"/>
        <v>0</v>
      </c>
      <c r="BO79" s="20">
        <v>0</v>
      </c>
      <c r="BP79" s="322">
        <f t="shared" si="565"/>
        <v>0</v>
      </c>
      <c r="BQ79" s="20">
        <v>0</v>
      </c>
      <c r="BR79" s="322">
        <f t="shared" si="566"/>
        <v>0</v>
      </c>
      <c r="BS79" s="20">
        <v>0</v>
      </c>
      <c r="BT79" s="322">
        <f t="shared" si="567"/>
        <v>0</v>
      </c>
      <c r="BU79" s="20">
        <v>0</v>
      </c>
      <c r="BV79" s="322">
        <f t="shared" si="568"/>
        <v>0</v>
      </c>
      <c r="BW79" s="20">
        <v>0</v>
      </c>
      <c r="BX79" s="322">
        <f t="shared" si="569"/>
        <v>0</v>
      </c>
      <c r="BY79" s="20">
        <v>0</v>
      </c>
      <c r="BZ79" s="322">
        <f t="shared" si="570"/>
        <v>0</v>
      </c>
      <c r="CA79" s="20">
        <v>0</v>
      </c>
      <c r="CB79" s="322">
        <f t="shared" si="571"/>
        <v>0</v>
      </c>
      <c r="CC79" s="20">
        <v>0</v>
      </c>
      <c r="CD79" s="322">
        <f t="shared" si="572"/>
        <v>0</v>
      </c>
      <c r="CE79" s="20">
        <v>0</v>
      </c>
      <c r="CF79" s="322">
        <f t="shared" si="573"/>
        <v>0</v>
      </c>
      <c r="CG79" s="20">
        <v>0</v>
      </c>
      <c r="CH79" s="322">
        <f t="shared" si="574"/>
        <v>0</v>
      </c>
      <c r="CI79" s="20">
        <v>0</v>
      </c>
      <c r="CJ79" s="322">
        <f t="shared" si="575"/>
        <v>0</v>
      </c>
      <c r="CK79" s="20">
        <v>0</v>
      </c>
      <c r="CL79" s="322">
        <f t="shared" si="576"/>
        <v>0</v>
      </c>
      <c r="CM79" s="20">
        <v>0</v>
      </c>
      <c r="CN79" s="322">
        <f t="shared" si="577"/>
        <v>0</v>
      </c>
      <c r="CO79" s="20">
        <v>0</v>
      </c>
      <c r="CP79" s="322">
        <f t="shared" si="578"/>
        <v>0</v>
      </c>
      <c r="CQ79" s="20">
        <v>0</v>
      </c>
      <c r="CR79" s="322">
        <f t="shared" si="579"/>
        <v>0</v>
      </c>
      <c r="CS79" s="20">
        <v>0</v>
      </c>
      <c r="CT79" s="322">
        <f t="shared" si="580"/>
        <v>0</v>
      </c>
      <c r="CU79" s="20">
        <v>0</v>
      </c>
      <c r="CV79" s="322">
        <f t="shared" si="581"/>
        <v>0</v>
      </c>
      <c r="CW79" s="20">
        <v>0</v>
      </c>
      <c r="CX79" s="322">
        <f t="shared" si="582"/>
        <v>0</v>
      </c>
      <c r="CY79" s="20">
        <v>0</v>
      </c>
      <c r="CZ79" s="322">
        <f t="shared" si="583"/>
        <v>0</v>
      </c>
      <c r="DA79" s="20">
        <v>0</v>
      </c>
      <c r="DB79" s="322">
        <f t="shared" si="583"/>
        <v>0</v>
      </c>
      <c r="DC79" s="20">
        <v>0</v>
      </c>
      <c r="DD79" s="322">
        <f t="shared" si="638"/>
        <v>0</v>
      </c>
      <c r="DE79" s="20">
        <v>0</v>
      </c>
      <c r="DF79" s="322">
        <f t="shared" si="639"/>
        <v>0</v>
      </c>
      <c r="DG79" s="20">
        <v>0</v>
      </c>
      <c r="DH79" s="322">
        <f t="shared" si="640"/>
        <v>0</v>
      </c>
      <c r="DI79" s="20">
        <v>0</v>
      </c>
      <c r="DJ79" s="322">
        <f t="shared" si="641"/>
        <v>0</v>
      </c>
      <c r="DK79" s="20">
        <v>0</v>
      </c>
      <c r="DL79" s="322">
        <f t="shared" si="642"/>
        <v>0</v>
      </c>
      <c r="DM79" s="20">
        <v>0</v>
      </c>
      <c r="DN79" s="322">
        <f t="shared" si="643"/>
        <v>0</v>
      </c>
      <c r="DO79" s="20">
        <v>0</v>
      </c>
      <c r="DP79" s="322">
        <f t="shared" si="644"/>
        <v>0</v>
      </c>
      <c r="DQ79" s="20">
        <v>0</v>
      </c>
      <c r="DR79" s="322">
        <f t="shared" si="645"/>
        <v>0</v>
      </c>
      <c r="DS79" s="20">
        <v>0</v>
      </c>
      <c r="DT79" s="322">
        <f t="shared" si="646"/>
        <v>0</v>
      </c>
      <c r="DU79" s="20">
        <v>0</v>
      </c>
      <c r="DV79" s="322">
        <f t="shared" si="647"/>
        <v>0</v>
      </c>
      <c r="DW79" s="20">
        <v>0</v>
      </c>
      <c r="DX79" s="322">
        <f t="shared" si="648"/>
        <v>0</v>
      </c>
      <c r="DY79" s="20">
        <v>0</v>
      </c>
      <c r="DZ79" s="322">
        <f t="shared" si="649"/>
        <v>0</v>
      </c>
      <c r="EA79" s="20">
        <v>0</v>
      </c>
      <c r="EB79" s="322">
        <f t="shared" si="650"/>
        <v>0</v>
      </c>
      <c r="EC79" s="20">
        <v>0</v>
      </c>
      <c r="ED79" s="322">
        <f t="shared" si="651"/>
        <v>0</v>
      </c>
      <c r="EE79" s="20">
        <v>0</v>
      </c>
      <c r="EF79" s="322">
        <f t="shared" si="652"/>
        <v>0</v>
      </c>
      <c r="EG79" s="20">
        <v>0</v>
      </c>
      <c r="EH79" s="322">
        <f t="shared" si="653"/>
        <v>0</v>
      </c>
      <c r="EI79" s="20">
        <v>0</v>
      </c>
      <c r="EJ79" s="322">
        <f t="shared" si="654"/>
        <v>0</v>
      </c>
      <c r="EK79" s="20">
        <v>0</v>
      </c>
      <c r="EL79" s="322">
        <f t="shared" si="655"/>
        <v>0</v>
      </c>
      <c r="EM79" s="20">
        <v>0</v>
      </c>
      <c r="EN79" s="322">
        <f t="shared" si="656"/>
        <v>0</v>
      </c>
      <c r="EO79" s="20">
        <v>0</v>
      </c>
      <c r="EP79" s="322">
        <f t="shared" si="657"/>
        <v>0</v>
      </c>
      <c r="EQ79" s="20">
        <v>0</v>
      </c>
      <c r="ER79" s="322">
        <f t="shared" si="658"/>
        <v>0</v>
      </c>
      <c r="ES79" s="20">
        <v>0</v>
      </c>
      <c r="ET79" s="322">
        <f t="shared" si="659"/>
        <v>0</v>
      </c>
      <c r="EU79" s="20">
        <v>0</v>
      </c>
      <c r="EV79" s="322">
        <f t="shared" si="660"/>
        <v>0</v>
      </c>
      <c r="EW79" s="20">
        <v>0</v>
      </c>
      <c r="EX79" s="322">
        <f t="shared" si="661"/>
        <v>0</v>
      </c>
      <c r="EY79" s="20">
        <v>0</v>
      </c>
      <c r="EZ79" s="322">
        <f t="shared" si="662"/>
        <v>0</v>
      </c>
      <c r="FA79" s="20">
        <v>0</v>
      </c>
      <c r="FB79" s="322">
        <f t="shared" si="584"/>
        <v>0</v>
      </c>
      <c r="FC79" s="20">
        <v>0</v>
      </c>
      <c r="FD79" s="322">
        <f t="shared" si="585"/>
        <v>0</v>
      </c>
      <c r="FE79" s="20">
        <v>0</v>
      </c>
      <c r="FF79" s="322">
        <f t="shared" si="586"/>
        <v>0</v>
      </c>
      <c r="FG79" s="20">
        <v>0</v>
      </c>
      <c r="FH79" s="322">
        <f t="shared" si="587"/>
        <v>0</v>
      </c>
      <c r="FI79" s="20">
        <v>0</v>
      </c>
      <c r="FJ79" s="322">
        <f t="shared" si="588"/>
        <v>0</v>
      </c>
      <c r="FK79" s="20">
        <v>0</v>
      </c>
      <c r="FL79" s="322">
        <f t="shared" si="589"/>
        <v>0</v>
      </c>
      <c r="FM79" s="20">
        <v>0</v>
      </c>
      <c r="FN79" s="322">
        <f t="shared" si="590"/>
        <v>0</v>
      </c>
      <c r="FO79" s="20">
        <v>0</v>
      </c>
      <c r="FP79" s="322">
        <f t="shared" si="591"/>
        <v>0</v>
      </c>
      <c r="FQ79" s="20">
        <v>0</v>
      </c>
      <c r="FR79" s="322">
        <f t="shared" si="592"/>
        <v>0</v>
      </c>
      <c r="FS79" s="20">
        <v>0</v>
      </c>
      <c r="FT79" s="322">
        <f t="shared" si="593"/>
        <v>0</v>
      </c>
      <c r="FU79" s="20">
        <v>0</v>
      </c>
      <c r="FV79" s="322">
        <f t="shared" si="594"/>
        <v>0</v>
      </c>
      <c r="FW79" s="20">
        <v>0</v>
      </c>
      <c r="FX79" s="322">
        <f t="shared" si="595"/>
        <v>0</v>
      </c>
      <c r="FY79" s="20">
        <v>0</v>
      </c>
      <c r="FZ79" s="322">
        <f t="shared" si="596"/>
        <v>0</v>
      </c>
      <c r="GA79" s="20">
        <v>0</v>
      </c>
      <c r="GB79" s="322">
        <f t="shared" si="597"/>
        <v>0</v>
      </c>
      <c r="GC79" s="20">
        <v>0</v>
      </c>
      <c r="GD79" s="322">
        <f t="shared" si="598"/>
        <v>0</v>
      </c>
      <c r="GE79" s="20">
        <v>0</v>
      </c>
      <c r="GF79" s="322">
        <f t="shared" si="599"/>
        <v>0</v>
      </c>
      <c r="GG79" s="20">
        <v>0</v>
      </c>
      <c r="GH79" s="322">
        <f t="shared" si="600"/>
        <v>0</v>
      </c>
      <c r="GI79" s="20">
        <v>0</v>
      </c>
      <c r="GJ79" s="322">
        <f t="shared" si="601"/>
        <v>0</v>
      </c>
      <c r="GK79" s="20">
        <v>0</v>
      </c>
      <c r="GL79" s="322">
        <f t="shared" si="602"/>
        <v>0</v>
      </c>
      <c r="GM79" s="20">
        <v>0</v>
      </c>
      <c r="GN79" s="322">
        <f t="shared" si="603"/>
        <v>0</v>
      </c>
      <c r="GO79" s="20">
        <v>0</v>
      </c>
      <c r="GP79" s="322">
        <f t="shared" si="604"/>
        <v>0</v>
      </c>
      <c r="GQ79" s="20">
        <v>0</v>
      </c>
      <c r="GR79" s="322">
        <f t="shared" si="605"/>
        <v>0</v>
      </c>
      <c r="GS79" s="20">
        <v>0</v>
      </c>
      <c r="GT79" s="322">
        <f t="shared" si="606"/>
        <v>0</v>
      </c>
      <c r="GU79" s="20">
        <v>0</v>
      </c>
      <c r="GV79" s="322">
        <f t="shared" si="607"/>
        <v>0</v>
      </c>
      <c r="GW79" s="20">
        <v>0</v>
      </c>
      <c r="GX79" s="322">
        <f t="shared" si="608"/>
        <v>0</v>
      </c>
      <c r="GZ79" s="323">
        <f t="shared" si="609"/>
        <v>0</v>
      </c>
      <c r="HA79" s="324">
        <f t="shared" si="610"/>
        <v>0</v>
      </c>
      <c r="HB79" s="325">
        <f t="shared" si="611"/>
        <v>0</v>
      </c>
    </row>
    <row r="80" spans="1:210">
      <c r="A80" s="90"/>
      <c r="E80" s="20">
        <v>0</v>
      </c>
      <c r="F80" s="322">
        <f t="shared" si="612"/>
        <v>0</v>
      </c>
      <c r="G80" s="20">
        <v>0</v>
      </c>
      <c r="H80" s="322">
        <f t="shared" ref="H80" si="673">G80*$D80</f>
        <v>0</v>
      </c>
      <c r="I80" s="20">
        <v>0</v>
      </c>
      <c r="J80" s="322">
        <f t="shared" ref="J80" si="674">I80*$D80</f>
        <v>0</v>
      </c>
      <c r="K80" s="20">
        <v>0</v>
      </c>
      <c r="L80" s="322">
        <f t="shared" ref="L80" si="675">K80*$D80</f>
        <v>0</v>
      </c>
      <c r="M80" s="20">
        <v>0</v>
      </c>
      <c r="N80" s="322">
        <f t="shared" ref="N80" si="676">M80*$D80</f>
        <v>0</v>
      </c>
      <c r="O80" s="20">
        <v>0</v>
      </c>
      <c r="P80" s="322">
        <f t="shared" ref="P80" si="677">O80*$D80</f>
        <v>0</v>
      </c>
      <c r="Q80" s="20">
        <v>0</v>
      </c>
      <c r="R80" s="322">
        <f t="shared" si="618"/>
        <v>0</v>
      </c>
      <c r="S80" s="20">
        <v>0</v>
      </c>
      <c r="T80" s="322">
        <f t="shared" si="619"/>
        <v>0</v>
      </c>
      <c r="U80" s="20">
        <v>0</v>
      </c>
      <c r="V80" s="322">
        <f t="shared" si="620"/>
        <v>0</v>
      </c>
      <c r="W80" s="20">
        <v>0</v>
      </c>
      <c r="X80" s="322">
        <f t="shared" si="621"/>
        <v>0</v>
      </c>
      <c r="Y80" s="20">
        <v>0</v>
      </c>
      <c r="Z80" s="322">
        <f t="shared" si="622"/>
        <v>0</v>
      </c>
      <c r="AA80" s="20">
        <v>0</v>
      </c>
      <c r="AB80" s="322">
        <f t="shared" si="623"/>
        <v>0</v>
      </c>
      <c r="AC80" s="20">
        <v>0</v>
      </c>
      <c r="AD80" s="322">
        <f t="shared" si="624"/>
        <v>0</v>
      </c>
      <c r="AE80" s="20">
        <v>0</v>
      </c>
      <c r="AF80" s="322">
        <f t="shared" si="625"/>
        <v>0</v>
      </c>
      <c r="AG80" s="20">
        <v>0</v>
      </c>
      <c r="AH80" s="322">
        <f t="shared" si="626"/>
        <v>0</v>
      </c>
      <c r="AI80" s="20">
        <v>0</v>
      </c>
      <c r="AJ80" s="322">
        <f t="shared" si="627"/>
        <v>0</v>
      </c>
      <c r="AK80" s="20">
        <v>0</v>
      </c>
      <c r="AL80" s="322">
        <f t="shared" si="628"/>
        <v>0</v>
      </c>
      <c r="AM80" s="20">
        <v>0</v>
      </c>
      <c r="AN80" s="322">
        <f t="shared" si="629"/>
        <v>0</v>
      </c>
      <c r="AO80" s="20">
        <v>0</v>
      </c>
      <c r="AP80" s="322">
        <f t="shared" si="630"/>
        <v>0</v>
      </c>
      <c r="AQ80" s="20">
        <v>0</v>
      </c>
      <c r="AR80" s="322">
        <f t="shared" si="631"/>
        <v>0</v>
      </c>
      <c r="AS80" s="20">
        <v>0</v>
      </c>
      <c r="AT80" s="322">
        <f t="shared" si="632"/>
        <v>0</v>
      </c>
      <c r="AU80" s="20">
        <v>0</v>
      </c>
      <c r="AV80" s="322">
        <f t="shared" si="633"/>
        <v>0</v>
      </c>
      <c r="AW80" s="20">
        <v>0</v>
      </c>
      <c r="AX80" s="322">
        <f t="shared" si="634"/>
        <v>0</v>
      </c>
      <c r="AY80" s="20">
        <v>0</v>
      </c>
      <c r="AZ80" s="322">
        <f t="shared" si="635"/>
        <v>0</v>
      </c>
      <c r="BA80" s="20">
        <v>0</v>
      </c>
      <c r="BB80" s="322">
        <f t="shared" si="636"/>
        <v>0</v>
      </c>
      <c r="BC80" s="20">
        <v>0</v>
      </c>
      <c r="BD80" s="322">
        <f t="shared" si="637"/>
        <v>0</v>
      </c>
      <c r="BE80" s="20">
        <v>0</v>
      </c>
      <c r="BF80" s="322">
        <f t="shared" si="560"/>
        <v>0</v>
      </c>
      <c r="BG80" s="20">
        <v>0</v>
      </c>
      <c r="BH80" s="322">
        <f t="shared" si="561"/>
        <v>0</v>
      </c>
      <c r="BI80" s="20">
        <v>0</v>
      </c>
      <c r="BJ80" s="322">
        <f t="shared" si="562"/>
        <v>0</v>
      </c>
      <c r="BK80" s="20">
        <v>0</v>
      </c>
      <c r="BL80" s="322">
        <f t="shared" si="563"/>
        <v>0</v>
      </c>
      <c r="BM80" s="20">
        <v>0</v>
      </c>
      <c r="BN80" s="322">
        <f t="shared" si="564"/>
        <v>0</v>
      </c>
      <c r="BO80" s="20">
        <v>0</v>
      </c>
      <c r="BP80" s="322">
        <f t="shared" si="565"/>
        <v>0</v>
      </c>
      <c r="BQ80" s="20">
        <v>0</v>
      </c>
      <c r="BR80" s="322">
        <f t="shared" si="566"/>
        <v>0</v>
      </c>
      <c r="BS80" s="20">
        <v>0</v>
      </c>
      <c r="BT80" s="322">
        <f t="shared" si="567"/>
        <v>0</v>
      </c>
      <c r="BU80" s="20">
        <v>0</v>
      </c>
      <c r="BV80" s="322">
        <f t="shared" si="568"/>
        <v>0</v>
      </c>
      <c r="BW80" s="20">
        <v>0</v>
      </c>
      <c r="BX80" s="322">
        <f t="shared" si="569"/>
        <v>0</v>
      </c>
      <c r="BY80" s="20">
        <v>0</v>
      </c>
      <c r="BZ80" s="322">
        <f t="shared" si="570"/>
        <v>0</v>
      </c>
      <c r="CA80" s="20">
        <v>0</v>
      </c>
      <c r="CB80" s="322">
        <f t="shared" si="571"/>
        <v>0</v>
      </c>
      <c r="CC80" s="20">
        <v>0</v>
      </c>
      <c r="CD80" s="322">
        <f t="shared" si="572"/>
        <v>0</v>
      </c>
      <c r="CE80" s="20">
        <v>0</v>
      </c>
      <c r="CF80" s="322">
        <f t="shared" si="573"/>
        <v>0</v>
      </c>
      <c r="CG80" s="20">
        <v>0</v>
      </c>
      <c r="CH80" s="322">
        <f t="shared" si="574"/>
        <v>0</v>
      </c>
      <c r="CI80" s="20">
        <v>0</v>
      </c>
      <c r="CJ80" s="322">
        <f t="shared" si="575"/>
        <v>0</v>
      </c>
      <c r="CK80" s="20">
        <v>0</v>
      </c>
      <c r="CL80" s="322">
        <f t="shared" si="576"/>
        <v>0</v>
      </c>
      <c r="CM80" s="20">
        <v>0</v>
      </c>
      <c r="CN80" s="322">
        <f t="shared" si="577"/>
        <v>0</v>
      </c>
      <c r="CO80" s="20">
        <v>0</v>
      </c>
      <c r="CP80" s="322">
        <f t="shared" si="578"/>
        <v>0</v>
      </c>
      <c r="CQ80" s="20">
        <v>0</v>
      </c>
      <c r="CR80" s="322">
        <f t="shared" si="579"/>
        <v>0</v>
      </c>
      <c r="CS80" s="20">
        <v>0</v>
      </c>
      <c r="CT80" s="322">
        <f t="shared" si="580"/>
        <v>0</v>
      </c>
      <c r="CU80" s="20">
        <v>0</v>
      </c>
      <c r="CV80" s="322">
        <f t="shared" si="581"/>
        <v>0</v>
      </c>
      <c r="CW80" s="20">
        <v>0</v>
      </c>
      <c r="CX80" s="322">
        <f t="shared" si="582"/>
        <v>0</v>
      </c>
      <c r="CY80" s="20">
        <v>0</v>
      </c>
      <c r="CZ80" s="322">
        <f t="shared" si="583"/>
        <v>0</v>
      </c>
      <c r="DA80" s="20">
        <v>0</v>
      </c>
      <c r="DB80" s="322">
        <f t="shared" si="583"/>
        <v>0</v>
      </c>
      <c r="DC80" s="20">
        <v>0</v>
      </c>
      <c r="DD80" s="322">
        <f t="shared" si="638"/>
        <v>0</v>
      </c>
      <c r="DE80" s="20">
        <v>0</v>
      </c>
      <c r="DF80" s="322">
        <f t="shared" si="639"/>
        <v>0</v>
      </c>
      <c r="DG80" s="20">
        <v>0</v>
      </c>
      <c r="DH80" s="322">
        <f t="shared" si="640"/>
        <v>0</v>
      </c>
      <c r="DI80" s="20">
        <v>0</v>
      </c>
      <c r="DJ80" s="322">
        <f t="shared" si="641"/>
        <v>0</v>
      </c>
      <c r="DK80" s="20">
        <v>0</v>
      </c>
      <c r="DL80" s="322">
        <f t="shared" si="642"/>
        <v>0</v>
      </c>
      <c r="DM80" s="20">
        <v>0</v>
      </c>
      <c r="DN80" s="322">
        <f t="shared" si="643"/>
        <v>0</v>
      </c>
      <c r="DO80" s="20">
        <v>0</v>
      </c>
      <c r="DP80" s="322">
        <f t="shared" si="644"/>
        <v>0</v>
      </c>
      <c r="DQ80" s="20">
        <v>0</v>
      </c>
      <c r="DR80" s="322">
        <f t="shared" si="645"/>
        <v>0</v>
      </c>
      <c r="DS80" s="20">
        <v>0</v>
      </c>
      <c r="DT80" s="322">
        <f t="shared" si="646"/>
        <v>0</v>
      </c>
      <c r="DU80" s="20">
        <v>0</v>
      </c>
      <c r="DV80" s="322">
        <f t="shared" si="647"/>
        <v>0</v>
      </c>
      <c r="DW80" s="20">
        <v>0</v>
      </c>
      <c r="DX80" s="322">
        <f t="shared" si="648"/>
        <v>0</v>
      </c>
      <c r="DY80" s="20">
        <v>0</v>
      </c>
      <c r="DZ80" s="322">
        <f t="shared" si="649"/>
        <v>0</v>
      </c>
      <c r="EA80" s="20">
        <v>0</v>
      </c>
      <c r="EB80" s="322">
        <f t="shared" si="650"/>
        <v>0</v>
      </c>
      <c r="EC80" s="20">
        <v>0</v>
      </c>
      <c r="ED80" s="322">
        <f t="shared" si="651"/>
        <v>0</v>
      </c>
      <c r="EE80" s="20">
        <v>0</v>
      </c>
      <c r="EF80" s="322">
        <f t="shared" si="652"/>
        <v>0</v>
      </c>
      <c r="EG80" s="20">
        <v>0</v>
      </c>
      <c r="EH80" s="322">
        <f t="shared" si="653"/>
        <v>0</v>
      </c>
      <c r="EI80" s="20">
        <v>0</v>
      </c>
      <c r="EJ80" s="322">
        <f t="shared" si="654"/>
        <v>0</v>
      </c>
      <c r="EK80" s="20">
        <v>0</v>
      </c>
      <c r="EL80" s="322">
        <f t="shared" si="655"/>
        <v>0</v>
      </c>
      <c r="EM80" s="20">
        <v>0</v>
      </c>
      <c r="EN80" s="322">
        <f t="shared" si="656"/>
        <v>0</v>
      </c>
      <c r="EO80" s="20">
        <v>0</v>
      </c>
      <c r="EP80" s="322">
        <f t="shared" si="657"/>
        <v>0</v>
      </c>
      <c r="EQ80" s="20">
        <v>0</v>
      </c>
      <c r="ER80" s="322">
        <f t="shared" si="658"/>
        <v>0</v>
      </c>
      <c r="ES80" s="20">
        <v>0</v>
      </c>
      <c r="ET80" s="322">
        <f t="shared" si="659"/>
        <v>0</v>
      </c>
      <c r="EU80" s="20">
        <v>0</v>
      </c>
      <c r="EV80" s="322">
        <f t="shared" si="660"/>
        <v>0</v>
      </c>
      <c r="EW80" s="20">
        <v>0</v>
      </c>
      <c r="EX80" s="322">
        <f t="shared" si="661"/>
        <v>0</v>
      </c>
      <c r="EY80" s="20">
        <v>0</v>
      </c>
      <c r="EZ80" s="322">
        <f t="shared" si="662"/>
        <v>0</v>
      </c>
      <c r="FA80" s="20">
        <v>0</v>
      </c>
      <c r="FB80" s="322">
        <f t="shared" si="584"/>
        <v>0</v>
      </c>
      <c r="FC80" s="20">
        <v>0</v>
      </c>
      <c r="FD80" s="322">
        <f t="shared" si="585"/>
        <v>0</v>
      </c>
      <c r="FE80" s="20">
        <v>0</v>
      </c>
      <c r="FF80" s="322">
        <f t="shared" si="586"/>
        <v>0</v>
      </c>
      <c r="FG80" s="20">
        <v>0</v>
      </c>
      <c r="FH80" s="322">
        <f t="shared" si="587"/>
        <v>0</v>
      </c>
      <c r="FI80" s="20">
        <v>0</v>
      </c>
      <c r="FJ80" s="322">
        <f t="shared" si="588"/>
        <v>0</v>
      </c>
      <c r="FK80" s="20">
        <v>0</v>
      </c>
      <c r="FL80" s="322">
        <f t="shared" si="589"/>
        <v>0</v>
      </c>
      <c r="FM80" s="20">
        <v>0</v>
      </c>
      <c r="FN80" s="322">
        <f t="shared" si="590"/>
        <v>0</v>
      </c>
      <c r="FO80" s="20">
        <v>0</v>
      </c>
      <c r="FP80" s="322">
        <f t="shared" si="591"/>
        <v>0</v>
      </c>
      <c r="FQ80" s="20">
        <v>0</v>
      </c>
      <c r="FR80" s="322">
        <f t="shared" si="592"/>
        <v>0</v>
      </c>
      <c r="FS80" s="20">
        <v>0</v>
      </c>
      <c r="FT80" s="322">
        <f t="shared" si="593"/>
        <v>0</v>
      </c>
      <c r="FU80" s="20">
        <v>0</v>
      </c>
      <c r="FV80" s="322">
        <f t="shared" si="594"/>
        <v>0</v>
      </c>
      <c r="FW80" s="20">
        <v>0</v>
      </c>
      <c r="FX80" s="322">
        <f t="shared" si="595"/>
        <v>0</v>
      </c>
      <c r="FY80" s="20">
        <v>0</v>
      </c>
      <c r="FZ80" s="322">
        <f t="shared" si="596"/>
        <v>0</v>
      </c>
      <c r="GA80" s="20">
        <v>0</v>
      </c>
      <c r="GB80" s="322">
        <f t="shared" si="597"/>
        <v>0</v>
      </c>
      <c r="GC80" s="20">
        <v>0</v>
      </c>
      <c r="GD80" s="322">
        <f t="shared" si="598"/>
        <v>0</v>
      </c>
      <c r="GE80" s="20">
        <v>0</v>
      </c>
      <c r="GF80" s="322">
        <f t="shared" si="599"/>
        <v>0</v>
      </c>
      <c r="GG80" s="20">
        <v>0</v>
      </c>
      <c r="GH80" s="322">
        <f t="shared" si="600"/>
        <v>0</v>
      </c>
      <c r="GI80" s="20">
        <v>0</v>
      </c>
      <c r="GJ80" s="322">
        <f t="shared" si="601"/>
        <v>0</v>
      </c>
      <c r="GK80" s="20">
        <v>0</v>
      </c>
      <c r="GL80" s="322">
        <f t="shared" si="602"/>
        <v>0</v>
      </c>
      <c r="GM80" s="20">
        <v>0</v>
      </c>
      <c r="GN80" s="322">
        <f t="shared" si="603"/>
        <v>0</v>
      </c>
      <c r="GO80" s="20">
        <v>0</v>
      </c>
      <c r="GP80" s="322">
        <f t="shared" si="604"/>
        <v>0</v>
      </c>
      <c r="GQ80" s="20">
        <v>0</v>
      </c>
      <c r="GR80" s="322">
        <f t="shared" si="605"/>
        <v>0</v>
      </c>
      <c r="GS80" s="20">
        <v>0</v>
      </c>
      <c r="GT80" s="322">
        <f t="shared" si="606"/>
        <v>0</v>
      </c>
      <c r="GU80" s="20">
        <v>0</v>
      </c>
      <c r="GV80" s="322">
        <f t="shared" si="607"/>
        <v>0</v>
      </c>
      <c r="GW80" s="20">
        <v>0</v>
      </c>
      <c r="GX80" s="322">
        <f t="shared" si="608"/>
        <v>0</v>
      </c>
      <c r="GZ80" s="323">
        <f t="shared" si="609"/>
        <v>0</v>
      </c>
      <c r="HA80" s="324">
        <f t="shared" si="610"/>
        <v>0</v>
      </c>
      <c r="HB80" s="325">
        <f t="shared" si="611"/>
        <v>0</v>
      </c>
    </row>
    <row r="81" spans="1:210">
      <c r="A81" s="90"/>
      <c r="E81" s="20">
        <v>0</v>
      </c>
      <c r="F81" s="322">
        <f t="shared" si="612"/>
        <v>0</v>
      </c>
      <c r="G81" s="20">
        <v>0</v>
      </c>
      <c r="H81" s="322">
        <f t="shared" ref="H81" si="678">G81*$D81</f>
        <v>0</v>
      </c>
      <c r="I81" s="20">
        <v>0</v>
      </c>
      <c r="J81" s="322">
        <f t="shared" ref="J81" si="679">I81*$D81</f>
        <v>0</v>
      </c>
      <c r="K81" s="20">
        <v>0</v>
      </c>
      <c r="L81" s="322">
        <f t="shared" ref="L81" si="680">K81*$D81</f>
        <v>0</v>
      </c>
      <c r="M81" s="20">
        <v>0</v>
      </c>
      <c r="N81" s="322">
        <f t="shared" ref="N81" si="681">M81*$D81</f>
        <v>0</v>
      </c>
      <c r="O81" s="20">
        <v>0</v>
      </c>
      <c r="P81" s="322">
        <f t="shared" ref="P81" si="682">O81*$D81</f>
        <v>0</v>
      </c>
      <c r="Q81" s="20">
        <v>0</v>
      </c>
      <c r="R81" s="322">
        <f t="shared" si="618"/>
        <v>0</v>
      </c>
      <c r="S81" s="20">
        <v>0</v>
      </c>
      <c r="T81" s="322">
        <f t="shared" si="619"/>
        <v>0</v>
      </c>
      <c r="U81" s="20">
        <v>0</v>
      </c>
      <c r="V81" s="322">
        <f t="shared" si="620"/>
        <v>0</v>
      </c>
      <c r="W81" s="20">
        <v>0</v>
      </c>
      <c r="X81" s="322">
        <f t="shared" si="621"/>
        <v>0</v>
      </c>
      <c r="Y81" s="20">
        <v>0</v>
      </c>
      <c r="Z81" s="322">
        <f t="shared" si="622"/>
        <v>0</v>
      </c>
      <c r="AA81" s="20">
        <v>0</v>
      </c>
      <c r="AB81" s="322">
        <f t="shared" si="623"/>
        <v>0</v>
      </c>
      <c r="AC81" s="20">
        <v>0</v>
      </c>
      <c r="AD81" s="322">
        <f t="shared" si="624"/>
        <v>0</v>
      </c>
      <c r="AE81" s="20">
        <v>0</v>
      </c>
      <c r="AF81" s="322">
        <f t="shared" si="625"/>
        <v>0</v>
      </c>
      <c r="AG81" s="20">
        <v>0</v>
      </c>
      <c r="AH81" s="322">
        <f t="shared" si="626"/>
        <v>0</v>
      </c>
      <c r="AI81" s="20">
        <v>0</v>
      </c>
      <c r="AJ81" s="322">
        <f t="shared" si="627"/>
        <v>0</v>
      </c>
      <c r="AK81" s="20">
        <v>0</v>
      </c>
      <c r="AL81" s="322">
        <f t="shared" si="628"/>
        <v>0</v>
      </c>
      <c r="AM81" s="20">
        <v>0</v>
      </c>
      <c r="AN81" s="322">
        <f t="shared" si="629"/>
        <v>0</v>
      </c>
      <c r="AO81" s="20">
        <v>0</v>
      </c>
      <c r="AP81" s="322">
        <f t="shared" si="630"/>
        <v>0</v>
      </c>
      <c r="AQ81" s="20">
        <v>0</v>
      </c>
      <c r="AR81" s="322">
        <f t="shared" si="631"/>
        <v>0</v>
      </c>
      <c r="AS81" s="20">
        <v>0</v>
      </c>
      <c r="AT81" s="322">
        <f t="shared" si="632"/>
        <v>0</v>
      </c>
      <c r="AU81" s="20">
        <v>0</v>
      </c>
      <c r="AV81" s="322">
        <f t="shared" si="633"/>
        <v>0</v>
      </c>
      <c r="AW81" s="20">
        <v>0</v>
      </c>
      <c r="AX81" s="322">
        <f t="shared" si="634"/>
        <v>0</v>
      </c>
      <c r="AY81" s="20">
        <v>0</v>
      </c>
      <c r="AZ81" s="322">
        <f t="shared" si="635"/>
        <v>0</v>
      </c>
      <c r="BA81" s="20">
        <v>0</v>
      </c>
      <c r="BB81" s="322">
        <f t="shared" si="636"/>
        <v>0</v>
      </c>
      <c r="BC81" s="20">
        <v>0</v>
      </c>
      <c r="BD81" s="322">
        <f t="shared" si="637"/>
        <v>0</v>
      </c>
      <c r="BE81" s="20">
        <v>0</v>
      </c>
      <c r="BF81" s="322">
        <f t="shared" si="560"/>
        <v>0</v>
      </c>
      <c r="BG81" s="20">
        <v>0</v>
      </c>
      <c r="BH81" s="322">
        <f t="shared" si="561"/>
        <v>0</v>
      </c>
      <c r="BI81" s="20">
        <v>0</v>
      </c>
      <c r="BJ81" s="322">
        <f t="shared" si="562"/>
        <v>0</v>
      </c>
      <c r="BK81" s="20">
        <v>0</v>
      </c>
      <c r="BL81" s="322">
        <f t="shared" si="563"/>
        <v>0</v>
      </c>
      <c r="BM81" s="20">
        <v>0</v>
      </c>
      <c r="BN81" s="322">
        <f t="shared" si="564"/>
        <v>0</v>
      </c>
      <c r="BO81" s="20">
        <v>0</v>
      </c>
      <c r="BP81" s="322">
        <f t="shared" si="565"/>
        <v>0</v>
      </c>
      <c r="BQ81" s="20">
        <v>0</v>
      </c>
      <c r="BR81" s="322">
        <f t="shared" si="566"/>
        <v>0</v>
      </c>
      <c r="BS81" s="20">
        <v>0</v>
      </c>
      <c r="BT81" s="322">
        <f t="shared" si="567"/>
        <v>0</v>
      </c>
      <c r="BU81" s="20">
        <v>0</v>
      </c>
      <c r="BV81" s="322">
        <f t="shared" si="568"/>
        <v>0</v>
      </c>
      <c r="BW81" s="20">
        <v>0</v>
      </c>
      <c r="BX81" s="322">
        <f t="shared" si="569"/>
        <v>0</v>
      </c>
      <c r="BY81" s="20">
        <v>0</v>
      </c>
      <c r="BZ81" s="322">
        <f t="shared" si="570"/>
        <v>0</v>
      </c>
      <c r="CA81" s="20">
        <v>0</v>
      </c>
      <c r="CB81" s="322">
        <f t="shared" si="571"/>
        <v>0</v>
      </c>
      <c r="CC81" s="20">
        <v>0</v>
      </c>
      <c r="CD81" s="322">
        <f t="shared" si="572"/>
        <v>0</v>
      </c>
      <c r="CE81" s="20">
        <v>0</v>
      </c>
      <c r="CF81" s="322">
        <f t="shared" si="573"/>
        <v>0</v>
      </c>
      <c r="CG81" s="20">
        <v>0</v>
      </c>
      <c r="CH81" s="322">
        <f t="shared" si="574"/>
        <v>0</v>
      </c>
      <c r="CI81" s="20">
        <v>0</v>
      </c>
      <c r="CJ81" s="322">
        <f t="shared" si="575"/>
        <v>0</v>
      </c>
      <c r="CK81" s="20">
        <v>0</v>
      </c>
      <c r="CL81" s="322">
        <f t="shared" si="576"/>
        <v>0</v>
      </c>
      <c r="CM81" s="20">
        <v>0</v>
      </c>
      <c r="CN81" s="322">
        <f t="shared" si="577"/>
        <v>0</v>
      </c>
      <c r="CO81" s="20">
        <v>0</v>
      </c>
      <c r="CP81" s="322">
        <f t="shared" si="578"/>
        <v>0</v>
      </c>
      <c r="CQ81" s="20">
        <v>0</v>
      </c>
      <c r="CR81" s="322">
        <f t="shared" si="579"/>
        <v>0</v>
      </c>
      <c r="CS81" s="20">
        <v>0</v>
      </c>
      <c r="CT81" s="322">
        <f t="shared" si="580"/>
        <v>0</v>
      </c>
      <c r="CU81" s="20">
        <v>0</v>
      </c>
      <c r="CV81" s="322">
        <f t="shared" si="581"/>
        <v>0</v>
      </c>
      <c r="CW81" s="20">
        <v>0</v>
      </c>
      <c r="CX81" s="322">
        <f t="shared" si="582"/>
        <v>0</v>
      </c>
      <c r="CY81" s="20">
        <v>0</v>
      </c>
      <c r="CZ81" s="322">
        <f t="shared" si="583"/>
        <v>0</v>
      </c>
      <c r="DA81" s="20">
        <v>0</v>
      </c>
      <c r="DB81" s="322">
        <f t="shared" si="583"/>
        <v>0</v>
      </c>
      <c r="DC81" s="20">
        <v>0</v>
      </c>
      <c r="DD81" s="322">
        <f t="shared" si="638"/>
        <v>0</v>
      </c>
      <c r="DE81" s="20">
        <v>0</v>
      </c>
      <c r="DF81" s="322">
        <f t="shared" si="639"/>
        <v>0</v>
      </c>
      <c r="DG81" s="20">
        <v>0</v>
      </c>
      <c r="DH81" s="322">
        <f t="shared" si="640"/>
        <v>0</v>
      </c>
      <c r="DI81" s="20">
        <v>0</v>
      </c>
      <c r="DJ81" s="322">
        <f t="shared" si="641"/>
        <v>0</v>
      </c>
      <c r="DK81" s="20">
        <v>0</v>
      </c>
      <c r="DL81" s="322">
        <f t="shared" si="642"/>
        <v>0</v>
      </c>
      <c r="DM81" s="20">
        <v>0</v>
      </c>
      <c r="DN81" s="322">
        <f t="shared" si="643"/>
        <v>0</v>
      </c>
      <c r="DO81" s="20">
        <v>0</v>
      </c>
      <c r="DP81" s="322">
        <f t="shared" si="644"/>
        <v>0</v>
      </c>
      <c r="DQ81" s="20">
        <v>0</v>
      </c>
      <c r="DR81" s="322">
        <f t="shared" si="645"/>
        <v>0</v>
      </c>
      <c r="DS81" s="20">
        <v>0</v>
      </c>
      <c r="DT81" s="322">
        <f t="shared" si="646"/>
        <v>0</v>
      </c>
      <c r="DU81" s="20">
        <v>0</v>
      </c>
      <c r="DV81" s="322">
        <f t="shared" si="647"/>
        <v>0</v>
      </c>
      <c r="DW81" s="20">
        <v>0</v>
      </c>
      <c r="DX81" s="322">
        <f t="shared" si="648"/>
        <v>0</v>
      </c>
      <c r="DY81" s="20">
        <v>0</v>
      </c>
      <c r="DZ81" s="322">
        <f t="shared" si="649"/>
        <v>0</v>
      </c>
      <c r="EA81" s="20">
        <v>0</v>
      </c>
      <c r="EB81" s="322">
        <f t="shared" si="650"/>
        <v>0</v>
      </c>
      <c r="EC81" s="20">
        <v>0</v>
      </c>
      <c r="ED81" s="322">
        <f t="shared" si="651"/>
        <v>0</v>
      </c>
      <c r="EE81" s="20">
        <v>0</v>
      </c>
      <c r="EF81" s="322">
        <f t="shared" si="652"/>
        <v>0</v>
      </c>
      <c r="EG81" s="20">
        <v>0</v>
      </c>
      <c r="EH81" s="322">
        <f t="shared" si="653"/>
        <v>0</v>
      </c>
      <c r="EI81" s="20">
        <v>0</v>
      </c>
      <c r="EJ81" s="322">
        <f t="shared" si="654"/>
        <v>0</v>
      </c>
      <c r="EK81" s="20">
        <v>0</v>
      </c>
      <c r="EL81" s="322">
        <f t="shared" si="655"/>
        <v>0</v>
      </c>
      <c r="EM81" s="20">
        <v>0</v>
      </c>
      <c r="EN81" s="322">
        <f t="shared" si="656"/>
        <v>0</v>
      </c>
      <c r="EO81" s="20">
        <v>0</v>
      </c>
      <c r="EP81" s="322">
        <f t="shared" si="657"/>
        <v>0</v>
      </c>
      <c r="EQ81" s="20">
        <v>0</v>
      </c>
      <c r="ER81" s="322">
        <f t="shared" si="658"/>
        <v>0</v>
      </c>
      <c r="ES81" s="20">
        <v>0</v>
      </c>
      <c r="ET81" s="322">
        <f t="shared" si="659"/>
        <v>0</v>
      </c>
      <c r="EU81" s="20">
        <v>0</v>
      </c>
      <c r="EV81" s="322">
        <f t="shared" si="660"/>
        <v>0</v>
      </c>
      <c r="EW81" s="20">
        <v>0</v>
      </c>
      <c r="EX81" s="322">
        <f t="shared" si="661"/>
        <v>0</v>
      </c>
      <c r="EY81" s="20">
        <v>0</v>
      </c>
      <c r="EZ81" s="322">
        <f t="shared" si="662"/>
        <v>0</v>
      </c>
      <c r="FA81" s="20">
        <v>0</v>
      </c>
      <c r="FB81" s="322">
        <f t="shared" si="584"/>
        <v>0</v>
      </c>
      <c r="FC81" s="20">
        <v>0</v>
      </c>
      <c r="FD81" s="322">
        <f t="shared" si="585"/>
        <v>0</v>
      </c>
      <c r="FE81" s="20">
        <v>0</v>
      </c>
      <c r="FF81" s="322">
        <f t="shared" si="586"/>
        <v>0</v>
      </c>
      <c r="FG81" s="20">
        <v>0</v>
      </c>
      <c r="FH81" s="322">
        <f t="shared" si="587"/>
        <v>0</v>
      </c>
      <c r="FI81" s="20">
        <v>0</v>
      </c>
      <c r="FJ81" s="322">
        <f t="shared" si="588"/>
        <v>0</v>
      </c>
      <c r="FK81" s="20">
        <v>0</v>
      </c>
      <c r="FL81" s="322">
        <f t="shared" si="589"/>
        <v>0</v>
      </c>
      <c r="FM81" s="20">
        <v>0</v>
      </c>
      <c r="FN81" s="322">
        <f t="shared" si="590"/>
        <v>0</v>
      </c>
      <c r="FO81" s="20">
        <v>0</v>
      </c>
      <c r="FP81" s="322">
        <f t="shared" si="591"/>
        <v>0</v>
      </c>
      <c r="FQ81" s="20">
        <v>0</v>
      </c>
      <c r="FR81" s="322">
        <f t="shared" si="592"/>
        <v>0</v>
      </c>
      <c r="FS81" s="20">
        <v>0</v>
      </c>
      <c r="FT81" s="322">
        <f t="shared" si="593"/>
        <v>0</v>
      </c>
      <c r="FU81" s="20">
        <v>0</v>
      </c>
      <c r="FV81" s="322">
        <f t="shared" si="594"/>
        <v>0</v>
      </c>
      <c r="FW81" s="20">
        <v>0</v>
      </c>
      <c r="FX81" s="322">
        <f t="shared" si="595"/>
        <v>0</v>
      </c>
      <c r="FY81" s="20">
        <v>0</v>
      </c>
      <c r="FZ81" s="322">
        <f t="shared" si="596"/>
        <v>0</v>
      </c>
      <c r="GA81" s="20">
        <v>0</v>
      </c>
      <c r="GB81" s="322">
        <f t="shared" si="597"/>
        <v>0</v>
      </c>
      <c r="GC81" s="20">
        <v>0</v>
      </c>
      <c r="GD81" s="322">
        <f t="shared" si="598"/>
        <v>0</v>
      </c>
      <c r="GE81" s="20">
        <v>0</v>
      </c>
      <c r="GF81" s="322">
        <f t="shared" si="599"/>
        <v>0</v>
      </c>
      <c r="GG81" s="20">
        <v>0</v>
      </c>
      <c r="GH81" s="322">
        <f t="shared" si="600"/>
        <v>0</v>
      </c>
      <c r="GI81" s="20">
        <v>0</v>
      </c>
      <c r="GJ81" s="322">
        <f t="shared" si="601"/>
        <v>0</v>
      </c>
      <c r="GK81" s="20">
        <v>0</v>
      </c>
      <c r="GL81" s="322">
        <f t="shared" si="602"/>
        <v>0</v>
      </c>
      <c r="GM81" s="20">
        <v>0</v>
      </c>
      <c r="GN81" s="322">
        <f t="shared" si="603"/>
        <v>0</v>
      </c>
      <c r="GO81" s="20">
        <v>0</v>
      </c>
      <c r="GP81" s="322">
        <f t="shared" si="604"/>
        <v>0</v>
      </c>
      <c r="GQ81" s="20">
        <v>0</v>
      </c>
      <c r="GR81" s="322">
        <f t="shared" si="605"/>
        <v>0</v>
      </c>
      <c r="GS81" s="20">
        <v>0</v>
      </c>
      <c r="GT81" s="322">
        <f t="shared" si="606"/>
        <v>0</v>
      </c>
      <c r="GU81" s="20">
        <v>0</v>
      </c>
      <c r="GV81" s="322">
        <f t="shared" si="607"/>
        <v>0</v>
      </c>
      <c r="GW81" s="20">
        <v>0</v>
      </c>
      <c r="GX81" s="322">
        <f t="shared" si="608"/>
        <v>0</v>
      </c>
      <c r="GZ81" s="323">
        <f t="shared" ref="GZ81:GZ88" si="683">E81+G81+I81+K81+M81+O81+Q81+S81+U81+W81+Y81+AA81+AC81+AE81+AG81+AI81+AK81+AM81+AO81+AQ81+AS81+AU81+AW81+AY81+BA81+BC81+BE81+BG81+BI81+BK81+BM81+BO81+BQ81+BS81+BU81+BW81+BY81+CA81+CC81+CE81+CG81+CI81+CK81+CM81+CO81+CQ81+CS81+CU81+CW81+CY81+DA81+DC81+DE81+DG81+DI81+DK81+DM81+DO81+DQ81+DS81+DU81+DW81+DY81+EA81+EC81+EE81+EG81+EI81+EK81+EM81+EO81+EQ81+ES81+EU81+EW81+EY81+FA81+FC81+FE81+FG81+FI81+FK81+FM81+FO81+FQ81+FS81+FU81+FW81+FY81+GA81+GC81+GE81+GG81+GI81+GK81+GM81+GO81+GQ81+GS81+GU81+GW81</f>
        <v>0</v>
      </c>
      <c r="HA81" s="324">
        <f t="shared" ref="HA81:HA90" si="684">F81+H81+J81+L81+N81+P81+R81+T81+V81+X81+Z81+AB81+AD81+AF81+AH81+AJ81+AL81+AN81+AP81+AR81+AT81+AV81+AX81+AZ81+BB81+BD81+BF81+BH81+BJ81+BL81+BN81+BP81+BR81+BT81+BV81+BX81+BZ81+CB81+CD81+CF81+CH81+CJ81+CL81+CN81+CP81+CR81+CT81+CV81+CX81+CZ81+DB81+DD81+DF81+DH81+DJ81+DL81+DN81+DP81+DR81+DT81+DV81+DX81+DZ81+EB81+ED81+EF81+EH81+EJ81+EL81+EN81+EP81+ER81+ET81+EV81+EX81+EZ81+FB81+FD81+FF81+FH81+FJ81+FL81+FN81+FP81+FR81+FT81+FV81+FX81+FZ81+GB81+GD81+GF81+GH81+GJ81+GL81+GN81+GP81+GR81+GT81+GV81+GX81</f>
        <v>0</v>
      </c>
      <c r="HB81" s="325">
        <f t="shared" si="611"/>
        <v>0</v>
      </c>
    </row>
    <row r="82" spans="1:210">
      <c r="A82" s="90"/>
      <c r="E82" s="20">
        <v>0</v>
      </c>
      <c r="F82" s="322">
        <f t="shared" si="612"/>
        <v>0</v>
      </c>
      <c r="G82" s="20">
        <v>0</v>
      </c>
      <c r="H82" s="322">
        <f t="shared" ref="H82" si="685">G82*$D82</f>
        <v>0</v>
      </c>
      <c r="I82" s="20">
        <v>0</v>
      </c>
      <c r="J82" s="322">
        <f t="shared" ref="J82" si="686">I82*$D82</f>
        <v>0</v>
      </c>
      <c r="K82" s="20">
        <v>0</v>
      </c>
      <c r="L82" s="322">
        <f t="shared" ref="L82" si="687">K82*$D82</f>
        <v>0</v>
      </c>
      <c r="M82" s="20">
        <v>0</v>
      </c>
      <c r="N82" s="322">
        <f t="shared" ref="N82" si="688">M82*$D82</f>
        <v>0</v>
      </c>
      <c r="O82" s="20">
        <v>0</v>
      </c>
      <c r="P82" s="322">
        <f t="shared" ref="P82" si="689">O82*$D82</f>
        <v>0</v>
      </c>
      <c r="Q82" s="20">
        <v>0</v>
      </c>
      <c r="R82" s="322">
        <f t="shared" si="618"/>
        <v>0</v>
      </c>
      <c r="S82" s="20">
        <v>0</v>
      </c>
      <c r="T82" s="322">
        <f t="shared" si="619"/>
        <v>0</v>
      </c>
      <c r="U82" s="20">
        <v>0</v>
      </c>
      <c r="V82" s="322">
        <f t="shared" si="620"/>
        <v>0</v>
      </c>
      <c r="W82" s="20">
        <v>0</v>
      </c>
      <c r="X82" s="322">
        <f t="shared" si="621"/>
        <v>0</v>
      </c>
      <c r="Y82" s="20">
        <v>0</v>
      </c>
      <c r="Z82" s="322">
        <f t="shared" si="622"/>
        <v>0</v>
      </c>
      <c r="AA82" s="20">
        <v>0</v>
      </c>
      <c r="AB82" s="322">
        <f t="shared" si="623"/>
        <v>0</v>
      </c>
      <c r="AC82" s="20">
        <v>0</v>
      </c>
      <c r="AD82" s="322">
        <f t="shared" si="624"/>
        <v>0</v>
      </c>
      <c r="AE82" s="20">
        <v>0</v>
      </c>
      <c r="AF82" s="322">
        <f t="shared" si="625"/>
        <v>0</v>
      </c>
      <c r="AG82" s="20">
        <v>0</v>
      </c>
      <c r="AH82" s="322">
        <f t="shared" si="626"/>
        <v>0</v>
      </c>
      <c r="AI82" s="20">
        <v>0</v>
      </c>
      <c r="AJ82" s="322">
        <f t="shared" si="627"/>
        <v>0</v>
      </c>
      <c r="AK82" s="20">
        <v>0</v>
      </c>
      <c r="AL82" s="322">
        <f t="shared" si="628"/>
        <v>0</v>
      </c>
      <c r="AM82" s="20">
        <v>0</v>
      </c>
      <c r="AN82" s="322">
        <f t="shared" si="629"/>
        <v>0</v>
      </c>
      <c r="AO82" s="20">
        <v>0</v>
      </c>
      <c r="AP82" s="322">
        <f t="shared" si="630"/>
        <v>0</v>
      </c>
      <c r="AQ82" s="20">
        <v>0</v>
      </c>
      <c r="AR82" s="322">
        <f t="shared" si="631"/>
        <v>0</v>
      </c>
      <c r="AS82" s="20">
        <v>0</v>
      </c>
      <c r="AT82" s="322">
        <f t="shared" si="632"/>
        <v>0</v>
      </c>
      <c r="AU82" s="20">
        <v>0</v>
      </c>
      <c r="AV82" s="322">
        <f t="shared" si="633"/>
        <v>0</v>
      </c>
      <c r="AW82" s="20">
        <v>0</v>
      </c>
      <c r="AX82" s="322">
        <f t="shared" si="634"/>
        <v>0</v>
      </c>
      <c r="AY82" s="20">
        <v>0</v>
      </c>
      <c r="AZ82" s="322">
        <f t="shared" si="635"/>
        <v>0</v>
      </c>
      <c r="BA82" s="20">
        <v>0</v>
      </c>
      <c r="BB82" s="322">
        <f t="shared" si="636"/>
        <v>0</v>
      </c>
      <c r="BC82" s="20">
        <v>0</v>
      </c>
      <c r="BD82" s="322">
        <f t="shared" si="637"/>
        <v>0</v>
      </c>
      <c r="BE82" s="20">
        <v>0</v>
      </c>
      <c r="BF82" s="322">
        <f t="shared" si="560"/>
        <v>0</v>
      </c>
      <c r="BG82" s="20">
        <v>0</v>
      </c>
      <c r="BH82" s="322">
        <f t="shared" si="561"/>
        <v>0</v>
      </c>
      <c r="BI82" s="20">
        <v>0</v>
      </c>
      <c r="BJ82" s="322">
        <f t="shared" si="562"/>
        <v>0</v>
      </c>
      <c r="BK82" s="20">
        <v>0</v>
      </c>
      <c r="BL82" s="322">
        <f t="shared" si="563"/>
        <v>0</v>
      </c>
      <c r="BM82" s="20">
        <v>0</v>
      </c>
      <c r="BN82" s="322">
        <f t="shared" si="564"/>
        <v>0</v>
      </c>
      <c r="BO82" s="20">
        <v>0</v>
      </c>
      <c r="BP82" s="322">
        <f t="shared" si="565"/>
        <v>0</v>
      </c>
      <c r="BQ82" s="20">
        <v>0</v>
      </c>
      <c r="BR82" s="322">
        <f t="shared" si="566"/>
        <v>0</v>
      </c>
      <c r="BS82" s="20">
        <v>0</v>
      </c>
      <c r="BT82" s="322">
        <f t="shared" si="567"/>
        <v>0</v>
      </c>
      <c r="BU82" s="20">
        <v>0</v>
      </c>
      <c r="BV82" s="322">
        <f t="shared" si="568"/>
        <v>0</v>
      </c>
      <c r="BW82" s="20">
        <v>0</v>
      </c>
      <c r="BX82" s="322">
        <f t="shared" si="569"/>
        <v>0</v>
      </c>
      <c r="BY82" s="20">
        <v>0</v>
      </c>
      <c r="BZ82" s="322">
        <f t="shared" si="570"/>
        <v>0</v>
      </c>
      <c r="CA82" s="20">
        <v>0</v>
      </c>
      <c r="CB82" s="322">
        <f t="shared" si="571"/>
        <v>0</v>
      </c>
      <c r="CC82" s="20">
        <v>0</v>
      </c>
      <c r="CD82" s="322">
        <f t="shared" si="572"/>
        <v>0</v>
      </c>
      <c r="CE82" s="20">
        <v>0</v>
      </c>
      <c r="CF82" s="322">
        <f t="shared" si="573"/>
        <v>0</v>
      </c>
      <c r="CG82" s="20">
        <v>0</v>
      </c>
      <c r="CH82" s="322">
        <f t="shared" si="574"/>
        <v>0</v>
      </c>
      <c r="CI82" s="20">
        <v>0</v>
      </c>
      <c r="CJ82" s="322">
        <f t="shared" si="575"/>
        <v>0</v>
      </c>
      <c r="CK82" s="20">
        <v>0</v>
      </c>
      <c r="CL82" s="322">
        <f t="shared" si="576"/>
        <v>0</v>
      </c>
      <c r="CM82" s="20">
        <v>0</v>
      </c>
      <c r="CN82" s="322">
        <f t="shared" si="577"/>
        <v>0</v>
      </c>
      <c r="CO82" s="20">
        <v>0</v>
      </c>
      <c r="CP82" s="322">
        <f t="shared" si="578"/>
        <v>0</v>
      </c>
      <c r="CQ82" s="20">
        <v>0</v>
      </c>
      <c r="CR82" s="322">
        <f t="shared" si="579"/>
        <v>0</v>
      </c>
      <c r="CS82" s="20">
        <v>0</v>
      </c>
      <c r="CT82" s="322">
        <f t="shared" si="580"/>
        <v>0</v>
      </c>
      <c r="CU82" s="20">
        <v>0</v>
      </c>
      <c r="CV82" s="322">
        <f t="shared" si="581"/>
        <v>0</v>
      </c>
      <c r="CW82" s="20">
        <v>0</v>
      </c>
      <c r="CX82" s="322">
        <f t="shared" si="582"/>
        <v>0</v>
      </c>
      <c r="CY82" s="20">
        <v>0</v>
      </c>
      <c r="CZ82" s="322">
        <f t="shared" si="583"/>
        <v>0</v>
      </c>
      <c r="DA82" s="20">
        <v>0</v>
      </c>
      <c r="DB82" s="322">
        <f t="shared" si="583"/>
        <v>0</v>
      </c>
      <c r="DC82" s="20">
        <v>0</v>
      </c>
      <c r="DD82" s="322">
        <f t="shared" si="638"/>
        <v>0</v>
      </c>
      <c r="DE82" s="20">
        <v>0</v>
      </c>
      <c r="DF82" s="322">
        <f t="shared" si="639"/>
        <v>0</v>
      </c>
      <c r="DG82" s="20">
        <v>0</v>
      </c>
      <c r="DH82" s="322">
        <f t="shared" si="640"/>
        <v>0</v>
      </c>
      <c r="DI82" s="20">
        <v>0</v>
      </c>
      <c r="DJ82" s="322">
        <f t="shared" si="641"/>
        <v>0</v>
      </c>
      <c r="DK82" s="20">
        <v>0</v>
      </c>
      <c r="DL82" s="322">
        <f t="shared" si="642"/>
        <v>0</v>
      </c>
      <c r="DM82" s="20">
        <v>0</v>
      </c>
      <c r="DN82" s="322">
        <f t="shared" si="643"/>
        <v>0</v>
      </c>
      <c r="DO82" s="20">
        <v>0</v>
      </c>
      <c r="DP82" s="322">
        <f t="shared" si="644"/>
        <v>0</v>
      </c>
      <c r="DQ82" s="20">
        <v>0</v>
      </c>
      <c r="DR82" s="322">
        <f t="shared" si="645"/>
        <v>0</v>
      </c>
      <c r="DS82" s="20">
        <v>0</v>
      </c>
      <c r="DT82" s="322">
        <f t="shared" si="646"/>
        <v>0</v>
      </c>
      <c r="DU82" s="20">
        <v>0</v>
      </c>
      <c r="DV82" s="322">
        <f t="shared" si="647"/>
        <v>0</v>
      </c>
      <c r="DW82" s="20">
        <v>0</v>
      </c>
      <c r="DX82" s="322">
        <f t="shared" si="648"/>
        <v>0</v>
      </c>
      <c r="DY82" s="20">
        <v>0</v>
      </c>
      <c r="DZ82" s="322">
        <f t="shared" si="649"/>
        <v>0</v>
      </c>
      <c r="EA82" s="20">
        <v>0</v>
      </c>
      <c r="EB82" s="322">
        <f t="shared" si="650"/>
        <v>0</v>
      </c>
      <c r="EC82" s="20">
        <v>0</v>
      </c>
      <c r="ED82" s="322">
        <f t="shared" si="651"/>
        <v>0</v>
      </c>
      <c r="EE82" s="20">
        <v>0</v>
      </c>
      <c r="EF82" s="322">
        <f t="shared" si="652"/>
        <v>0</v>
      </c>
      <c r="EG82" s="20">
        <v>0</v>
      </c>
      <c r="EH82" s="322">
        <f t="shared" si="653"/>
        <v>0</v>
      </c>
      <c r="EI82" s="20">
        <v>0</v>
      </c>
      <c r="EJ82" s="322">
        <f t="shared" si="654"/>
        <v>0</v>
      </c>
      <c r="EK82" s="20">
        <v>0</v>
      </c>
      <c r="EL82" s="322">
        <f t="shared" si="655"/>
        <v>0</v>
      </c>
      <c r="EM82" s="20">
        <v>0</v>
      </c>
      <c r="EN82" s="322">
        <f t="shared" si="656"/>
        <v>0</v>
      </c>
      <c r="EO82" s="20">
        <v>0</v>
      </c>
      <c r="EP82" s="322">
        <f t="shared" si="657"/>
        <v>0</v>
      </c>
      <c r="EQ82" s="20">
        <v>0</v>
      </c>
      <c r="ER82" s="322">
        <f t="shared" si="658"/>
        <v>0</v>
      </c>
      <c r="ES82" s="20">
        <v>0</v>
      </c>
      <c r="ET82" s="322">
        <f t="shared" si="659"/>
        <v>0</v>
      </c>
      <c r="EU82" s="20">
        <v>0</v>
      </c>
      <c r="EV82" s="322">
        <f t="shared" si="660"/>
        <v>0</v>
      </c>
      <c r="EW82" s="20">
        <v>0</v>
      </c>
      <c r="EX82" s="322">
        <f t="shared" si="661"/>
        <v>0</v>
      </c>
      <c r="EY82" s="20">
        <v>0</v>
      </c>
      <c r="EZ82" s="322">
        <f t="shared" si="662"/>
        <v>0</v>
      </c>
      <c r="FA82" s="20">
        <v>0</v>
      </c>
      <c r="FB82" s="322">
        <f t="shared" si="584"/>
        <v>0</v>
      </c>
      <c r="FC82" s="20">
        <v>0</v>
      </c>
      <c r="FD82" s="322">
        <f t="shared" si="585"/>
        <v>0</v>
      </c>
      <c r="FE82" s="20">
        <v>0</v>
      </c>
      <c r="FF82" s="322">
        <f t="shared" si="586"/>
        <v>0</v>
      </c>
      <c r="FG82" s="20">
        <v>0</v>
      </c>
      <c r="FH82" s="322">
        <f t="shared" si="587"/>
        <v>0</v>
      </c>
      <c r="FI82" s="20">
        <v>0</v>
      </c>
      <c r="FJ82" s="322">
        <f t="shared" si="588"/>
        <v>0</v>
      </c>
      <c r="FK82" s="20">
        <v>0</v>
      </c>
      <c r="FL82" s="322">
        <f t="shared" si="589"/>
        <v>0</v>
      </c>
      <c r="FM82" s="20">
        <v>0</v>
      </c>
      <c r="FN82" s="322">
        <f t="shared" si="590"/>
        <v>0</v>
      </c>
      <c r="FO82" s="20">
        <v>0</v>
      </c>
      <c r="FP82" s="322">
        <f t="shared" si="591"/>
        <v>0</v>
      </c>
      <c r="FQ82" s="20">
        <v>0</v>
      </c>
      <c r="FR82" s="322">
        <f t="shared" si="592"/>
        <v>0</v>
      </c>
      <c r="FS82" s="20">
        <v>0</v>
      </c>
      <c r="FT82" s="322">
        <f t="shared" si="593"/>
        <v>0</v>
      </c>
      <c r="FU82" s="20">
        <v>0</v>
      </c>
      <c r="FV82" s="322">
        <f t="shared" si="594"/>
        <v>0</v>
      </c>
      <c r="FW82" s="20">
        <v>0</v>
      </c>
      <c r="FX82" s="322">
        <f t="shared" si="595"/>
        <v>0</v>
      </c>
      <c r="FY82" s="20">
        <v>0</v>
      </c>
      <c r="FZ82" s="322">
        <f t="shared" si="596"/>
        <v>0</v>
      </c>
      <c r="GA82" s="20">
        <v>0</v>
      </c>
      <c r="GB82" s="322">
        <f t="shared" si="597"/>
        <v>0</v>
      </c>
      <c r="GC82" s="20">
        <v>0</v>
      </c>
      <c r="GD82" s="322">
        <f t="shared" si="598"/>
        <v>0</v>
      </c>
      <c r="GE82" s="20">
        <v>0</v>
      </c>
      <c r="GF82" s="322">
        <f t="shared" si="599"/>
        <v>0</v>
      </c>
      <c r="GG82" s="20">
        <v>0</v>
      </c>
      <c r="GH82" s="322">
        <f t="shared" si="600"/>
        <v>0</v>
      </c>
      <c r="GI82" s="20">
        <v>0</v>
      </c>
      <c r="GJ82" s="322">
        <f t="shared" si="601"/>
        <v>0</v>
      </c>
      <c r="GK82" s="20">
        <v>0</v>
      </c>
      <c r="GL82" s="322">
        <f t="shared" si="602"/>
        <v>0</v>
      </c>
      <c r="GM82" s="20">
        <v>0</v>
      </c>
      <c r="GN82" s="322">
        <f t="shared" si="603"/>
        <v>0</v>
      </c>
      <c r="GO82" s="20">
        <v>0</v>
      </c>
      <c r="GP82" s="322">
        <f t="shared" si="604"/>
        <v>0</v>
      </c>
      <c r="GQ82" s="20">
        <v>0</v>
      </c>
      <c r="GR82" s="322">
        <f t="shared" si="605"/>
        <v>0</v>
      </c>
      <c r="GS82" s="20">
        <v>0</v>
      </c>
      <c r="GT82" s="322">
        <f t="shared" si="606"/>
        <v>0</v>
      </c>
      <c r="GU82" s="20">
        <v>0</v>
      </c>
      <c r="GV82" s="322">
        <f t="shared" si="607"/>
        <v>0</v>
      </c>
      <c r="GW82" s="20">
        <v>0</v>
      </c>
      <c r="GX82" s="322">
        <f t="shared" si="608"/>
        <v>0</v>
      </c>
      <c r="GZ82" s="323">
        <f t="shared" si="683"/>
        <v>0</v>
      </c>
      <c r="HA82" s="324">
        <f t="shared" si="684"/>
        <v>0</v>
      </c>
      <c r="HB82" s="325">
        <f t="shared" si="611"/>
        <v>0</v>
      </c>
    </row>
    <row r="83" spans="1:210">
      <c r="A83" s="90"/>
      <c r="E83" s="20">
        <v>0</v>
      </c>
      <c r="F83" s="322">
        <f t="shared" si="612"/>
        <v>0</v>
      </c>
      <c r="G83" s="20">
        <v>0</v>
      </c>
      <c r="H83" s="322">
        <f t="shared" ref="H83" si="690">G83*$D83</f>
        <v>0</v>
      </c>
      <c r="I83" s="20">
        <v>0</v>
      </c>
      <c r="J83" s="322">
        <f t="shared" ref="J83" si="691">I83*$D83</f>
        <v>0</v>
      </c>
      <c r="K83" s="20">
        <v>0</v>
      </c>
      <c r="L83" s="322">
        <f t="shared" ref="L83" si="692">K83*$D83</f>
        <v>0</v>
      </c>
      <c r="M83" s="20">
        <v>0</v>
      </c>
      <c r="N83" s="322">
        <f t="shared" ref="N83" si="693">M83*$D83</f>
        <v>0</v>
      </c>
      <c r="O83" s="20">
        <v>0</v>
      </c>
      <c r="P83" s="322">
        <f t="shared" ref="P83" si="694">O83*$D83</f>
        <v>0</v>
      </c>
      <c r="Q83" s="20">
        <v>0</v>
      </c>
      <c r="R83" s="322">
        <f t="shared" si="618"/>
        <v>0</v>
      </c>
      <c r="S83" s="20">
        <v>0</v>
      </c>
      <c r="T83" s="322">
        <f t="shared" si="619"/>
        <v>0</v>
      </c>
      <c r="U83" s="20">
        <v>0</v>
      </c>
      <c r="V83" s="322">
        <f t="shared" si="620"/>
        <v>0</v>
      </c>
      <c r="W83" s="20">
        <v>0</v>
      </c>
      <c r="X83" s="322">
        <f t="shared" si="621"/>
        <v>0</v>
      </c>
      <c r="Y83" s="20">
        <v>0</v>
      </c>
      <c r="Z83" s="322">
        <f t="shared" si="622"/>
        <v>0</v>
      </c>
      <c r="AA83" s="20">
        <v>0</v>
      </c>
      <c r="AB83" s="322">
        <f t="shared" si="623"/>
        <v>0</v>
      </c>
      <c r="AC83" s="20">
        <v>0</v>
      </c>
      <c r="AD83" s="322">
        <f t="shared" si="624"/>
        <v>0</v>
      </c>
      <c r="AE83" s="20">
        <v>0</v>
      </c>
      <c r="AF83" s="322">
        <f t="shared" si="625"/>
        <v>0</v>
      </c>
      <c r="AG83" s="20">
        <v>0</v>
      </c>
      <c r="AH83" s="322">
        <f t="shared" si="626"/>
        <v>0</v>
      </c>
      <c r="AI83" s="20">
        <v>0</v>
      </c>
      <c r="AJ83" s="322">
        <f t="shared" si="627"/>
        <v>0</v>
      </c>
      <c r="AK83" s="20">
        <v>0</v>
      </c>
      <c r="AL83" s="322">
        <f t="shared" si="628"/>
        <v>0</v>
      </c>
      <c r="AM83" s="20">
        <v>0</v>
      </c>
      <c r="AN83" s="322">
        <f t="shared" si="629"/>
        <v>0</v>
      </c>
      <c r="AO83" s="20">
        <v>0</v>
      </c>
      <c r="AP83" s="322">
        <f t="shared" si="630"/>
        <v>0</v>
      </c>
      <c r="AQ83" s="20">
        <v>0</v>
      </c>
      <c r="AR83" s="322">
        <f t="shared" si="631"/>
        <v>0</v>
      </c>
      <c r="AS83" s="20">
        <v>0</v>
      </c>
      <c r="AT83" s="322">
        <f t="shared" si="632"/>
        <v>0</v>
      </c>
      <c r="AU83" s="20">
        <v>0</v>
      </c>
      <c r="AV83" s="322">
        <f t="shared" si="633"/>
        <v>0</v>
      </c>
      <c r="AW83" s="20">
        <v>0</v>
      </c>
      <c r="AX83" s="322">
        <f t="shared" si="634"/>
        <v>0</v>
      </c>
      <c r="AY83" s="20">
        <v>0</v>
      </c>
      <c r="AZ83" s="322">
        <f t="shared" si="635"/>
        <v>0</v>
      </c>
      <c r="BA83" s="20">
        <v>0</v>
      </c>
      <c r="BB83" s="322">
        <f t="shared" si="636"/>
        <v>0</v>
      </c>
      <c r="BC83" s="20">
        <v>0</v>
      </c>
      <c r="BD83" s="322">
        <f t="shared" si="637"/>
        <v>0</v>
      </c>
      <c r="BE83" s="20">
        <v>0</v>
      </c>
      <c r="BF83" s="322">
        <f t="shared" si="560"/>
        <v>0</v>
      </c>
      <c r="BG83" s="20">
        <v>0</v>
      </c>
      <c r="BH83" s="322">
        <f t="shared" si="561"/>
        <v>0</v>
      </c>
      <c r="BI83" s="20">
        <v>0</v>
      </c>
      <c r="BJ83" s="322">
        <f t="shared" si="562"/>
        <v>0</v>
      </c>
      <c r="BK83" s="20">
        <v>0</v>
      </c>
      <c r="BL83" s="322">
        <f t="shared" si="563"/>
        <v>0</v>
      </c>
      <c r="BM83" s="20">
        <v>0</v>
      </c>
      <c r="BN83" s="322">
        <f t="shared" si="564"/>
        <v>0</v>
      </c>
      <c r="BO83" s="20">
        <v>0</v>
      </c>
      <c r="BP83" s="322">
        <f t="shared" si="565"/>
        <v>0</v>
      </c>
      <c r="BQ83" s="20">
        <v>0</v>
      </c>
      <c r="BR83" s="322">
        <f t="shared" si="566"/>
        <v>0</v>
      </c>
      <c r="BS83" s="20">
        <v>0</v>
      </c>
      <c r="BT83" s="322">
        <f t="shared" si="567"/>
        <v>0</v>
      </c>
      <c r="BU83" s="20">
        <v>0</v>
      </c>
      <c r="BV83" s="322">
        <f t="shared" si="568"/>
        <v>0</v>
      </c>
      <c r="BW83" s="20">
        <v>0</v>
      </c>
      <c r="BX83" s="322">
        <f t="shared" si="569"/>
        <v>0</v>
      </c>
      <c r="BY83" s="20">
        <v>0</v>
      </c>
      <c r="BZ83" s="322">
        <f t="shared" si="570"/>
        <v>0</v>
      </c>
      <c r="CA83" s="20">
        <v>0</v>
      </c>
      <c r="CB83" s="322">
        <f t="shared" si="571"/>
        <v>0</v>
      </c>
      <c r="CC83" s="20">
        <v>0</v>
      </c>
      <c r="CD83" s="322">
        <f t="shared" si="572"/>
        <v>0</v>
      </c>
      <c r="CE83" s="20">
        <v>0</v>
      </c>
      <c r="CF83" s="322">
        <f t="shared" si="573"/>
        <v>0</v>
      </c>
      <c r="CG83" s="20">
        <v>0</v>
      </c>
      <c r="CH83" s="322">
        <f t="shared" si="574"/>
        <v>0</v>
      </c>
      <c r="CI83" s="20">
        <v>0</v>
      </c>
      <c r="CJ83" s="322">
        <f t="shared" si="575"/>
        <v>0</v>
      </c>
      <c r="CK83" s="20">
        <v>0</v>
      </c>
      <c r="CL83" s="322">
        <f t="shared" si="576"/>
        <v>0</v>
      </c>
      <c r="CM83" s="20">
        <v>0</v>
      </c>
      <c r="CN83" s="322">
        <f t="shared" si="577"/>
        <v>0</v>
      </c>
      <c r="CO83" s="20">
        <v>0</v>
      </c>
      <c r="CP83" s="322">
        <f t="shared" si="578"/>
        <v>0</v>
      </c>
      <c r="CQ83" s="20">
        <v>0</v>
      </c>
      <c r="CR83" s="322">
        <f t="shared" si="579"/>
        <v>0</v>
      </c>
      <c r="CS83" s="20">
        <v>0</v>
      </c>
      <c r="CT83" s="322">
        <f t="shared" si="580"/>
        <v>0</v>
      </c>
      <c r="CU83" s="20">
        <v>0</v>
      </c>
      <c r="CV83" s="322">
        <f t="shared" si="581"/>
        <v>0</v>
      </c>
      <c r="CW83" s="20">
        <v>0</v>
      </c>
      <c r="CX83" s="322">
        <f t="shared" si="582"/>
        <v>0</v>
      </c>
      <c r="CY83" s="20">
        <v>0</v>
      </c>
      <c r="CZ83" s="322">
        <f t="shared" si="583"/>
        <v>0</v>
      </c>
      <c r="DA83" s="20">
        <v>0</v>
      </c>
      <c r="DB83" s="322">
        <f t="shared" si="583"/>
        <v>0</v>
      </c>
      <c r="DC83" s="20">
        <v>0</v>
      </c>
      <c r="DD83" s="322">
        <f t="shared" si="638"/>
        <v>0</v>
      </c>
      <c r="DE83" s="20">
        <v>0</v>
      </c>
      <c r="DF83" s="322">
        <f t="shared" si="639"/>
        <v>0</v>
      </c>
      <c r="DG83" s="20">
        <v>0</v>
      </c>
      <c r="DH83" s="322">
        <f t="shared" si="640"/>
        <v>0</v>
      </c>
      <c r="DI83" s="20">
        <v>0</v>
      </c>
      <c r="DJ83" s="322">
        <f t="shared" si="641"/>
        <v>0</v>
      </c>
      <c r="DK83" s="20">
        <v>0</v>
      </c>
      <c r="DL83" s="322">
        <f t="shared" si="642"/>
        <v>0</v>
      </c>
      <c r="DM83" s="20">
        <v>0</v>
      </c>
      <c r="DN83" s="322">
        <f t="shared" si="643"/>
        <v>0</v>
      </c>
      <c r="DO83" s="20">
        <v>0</v>
      </c>
      <c r="DP83" s="322">
        <f t="shared" si="644"/>
        <v>0</v>
      </c>
      <c r="DQ83" s="20">
        <v>0</v>
      </c>
      <c r="DR83" s="322">
        <f t="shared" si="645"/>
        <v>0</v>
      </c>
      <c r="DS83" s="20">
        <v>0</v>
      </c>
      <c r="DT83" s="322">
        <f t="shared" si="646"/>
        <v>0</v>
      </c>
      <c r="DU83" s="20">
        <v>0</v>
      </c>
      <c r="DV83" s="322">
        <f t="shared" si="647"/>
        <v>0</v>
      </c>
      <c r="DW83" s="20">
        <v>0</v>
      </c>
      <c r="DX83" s="322">
        <f t="shared" si="648"/>
        <v>0</v>
      </c>
      <c r="DY83" s="20">
        <v>0</v>
      </c>
      <c r="DZ83" s="322">
        <f t="shared" si="649"/>
        <v>0</v>
      </c>
      <c r="EA83" s="20">
        <v>0</v>
      </c>
      <c r="EB83" s="322">
        <f t="shared" si="650"/>
        <v>0</v>
      </c>
      <c r="EC83" s="20">
        <v>0</v>
      </c>
      <c r="ED83" s="322">
        <f t="shared" si="651"/>
        <v>0</v>
      </c>
      <c r="EE83" s="20">
        <v>0</v>
      </c>
      <c r="EF83" s="322">
        <f t="shared" si="652"/>
        <v>0</v>
      </c>
      <c r="EG83" s="20">
        <v>0</v>
      </c>
      <c r="EH83" s="322">
        <f t="shared" si="653"/>
        <v>0</v>
      </c>
      <c r="EI83" s="20">
        <v>0</v>
      </c>
      <c r="EJ83" s="322">
        <f t="shared" si="654"/>
        <v>0</v>
      </c>
      <c r="EK83" s="20">
        <v>0</v>
      </c>
      <c r="EL83" s="322">
        <f t="shared" si="655"/>
        <v>0</v>
      </c>
      <c r="EM83" s="20">
        <v>0</v>
      </c>
      <c r="EN83" s="322">
        <f t="shared" si="656"/>
        <v>0</v>
      </c>
      <c r="EO83" s="20">
        <v>0</v>
      </c>
      <c r="EP83" s="322">
        <f t="shared" si="657"/>
        <v>0</v>
      </c>
      <c r="EQ83" s="20">
        <v>0</v>
      </c>
      <c r="ER83" s="322">
        <f t="shared" si="658"/>
        <v>0</v>
      </c>
      <c r="ES83" s="20">
        <v>0</v>
      </c>
      <c r="ET83" s="322">
        <f t="shared" si="659"/>
        <v>0</v>
      </c>
      <c r="EU83" s="20">
        <v>0</v>
      </c>
      <c r="EV83" s="322">
        <f t="shared" si="660"/>
        <v>0</v>
      </c>
      <c r="EW83" s="20">
        <v>0</v>
      </c>
      <c r="EX83" s="322">
        <f t="shared" si="661"/>
        <v>0</v>
      </c>
      <c r="EY83" s="20">
        <v>0</v>
      </c>
      <c r="EZ83" s="322">
        <f t="shared" si="662"/>
        <v>0</v>
      </c>
      <c r="FA83" s="20">
        <v>0</v>
      </c>
      <c r="FB83" s="322">
        <f t="shared" si="584"/>
        <v>0</v>
      </c>
      <c r="FC83" s="20">
        <v>0</v>
      </c>
      <c r="FD83" s="322">
        <f t="shared" si="585"/>
        <v>0</v>
      </c>
      <c r="FE83" s="20">
        <v>0</v>
      </c>
      <c r="FF83" s="322">
        <f t="shared" si="586"/>
        <v>0</v>
      </c>
      <c r="FG83" s="20">
        <v>0</v>
      </c>
      <c r="FH83" s="322">
        <f t="shared" si="587"/>
        <v>0</v>
      </c>
      <c r="FI83" s="20">
        <v>0</v>
      </c>
      <c r="FJ83" s="322">
        <f t="shared" si="588"/>
        <v>0</v>
      </c>
      <c r="FK83" s="20">
        <v>0</v>
      </c>
      <c r="FL83" s="322">
        <f t="shared" si="589"/>
        <v>0</v>
      </c>
      <c r="FM83" s="20">
        <v>0</v>
      </c>
      <c r="FN83" s="322">
        <f t="shared" si="590"/>
        <v>0</v>
      </c>
      <c r="FO83" s="20">
        <v>0</v>
      </c>
      <c r="FP83" s="322">
        <f t="shared" si="591"/>
        <v>0</v>
      </c>
      <c r="FQ83" s="20">
        <v>0</v>
      </c>
      <c r="FR83" s="322">
        <f t="shared" si="592"/>
        <v>0</v>
      </c>
      <c r="FS83" s="20">
        <v>0</v>
      </c>
      <c r="FT83" s="322">
        <f t="shared" si="593"/>
        <v>0</v>
      </c>
      <c r="FU83" s="20">
        <v>0</v>
      </c>
      <c r="FV83" s="322">
        <f t="shared" si="594"/>
        <v>0</v>
      </c>
      <c r="FW83" s="20">
        <v>0</v>
      </c>
      <c r="FX83" s="322">
        <f t="shared" si="595"/>
        <v>0</v>
      </c>
      <c r="FY83" s="20">
        <v>0</v>
      </c>
      <c r="FZ83" s="322">
        <f t="shared" si="596"/>
        <v>0</v>
      </c>
      <c r="GA83" s="20">
        <v>0</v>
      </c>
      <c r="GB83" s="322">
        <f t="shared" si="597"/>
        <v>0</v>
      </c>
      <c r="GC83" s="20">
        <v>0</v>
      </c>
      <c r="GD83" s="322">
        <f t="shared" si="598"/>
        <v>0</v>
      </c>
      <c r="GE83" s="20">
        <v>0</v>
      </c>
      <c r="GF83" s="322">
        <f t="shared" si="599"/>
        <v>0</v>
      </c>
      <c r="GG83" s="20">
        <v>0</v>
      </c>
      <c r="GH83" s="322">
        <f t="shared" si="600"/>
        <v>0</v>
      </c>
      <c r="GI83" s="20">
        <v>0</v>
      </c>
      <c r="GJ83" s="322">
        <f t="shared" si="601"/>
        <v>0</v>
      </c>
      <c r="GK83" s="20">
        <v>0</v>
      </c>
      <c r="GL83" s="322">
        <f t="shared" si="602"/>
        <v>0</v>
      </c>
      <c r="GM83" s="20">
        <v>0</v>
      </c>
      <c r="GN83" s="322">
        <f t="shared" si="603"/>
        <v>0</v>
      </c>
      <c r="GO83" s="20">
        <v>0</v>
      </c>
      <c r="GP83" s="322">
        <f t="shared" si="604"/>
        <v>0</v>
      </c>
      <c r="GQ83" s="20">
        <v>0</v>
      </c>
      <c r="GR83" s="322">
        <f t="shared" si="605"/>
        <v>0</v>
      </c>
      <c r="GS83" s="20">
        <v>0</v>
      </c>
      <c r="GT83" s="322">
        <f t="shared" si="606"/>
        <v>0</v>
      </c>
      <c r="GU83" s="20">
        <v>0</v>
      </c>
      <c r="GV83" s="322">
        <f t="shared" si="607"/>
        <v>0</v>
      </c>
      <c r="GW83" s="20">
        <v>0</v>
      </c>
      <c r="GX83" s="322">
        <f t="shared" si="608"/>
        <v>0</v>
      </c>
      <c r="GZ83" s="323">
        <f t="shared" si="683"/>
        <v>0</v>
      </c>
      <c r="HA83" s="324">
        <f t="shared" si="684"/>
        <v>0</v>
      </c>
      <c r="HB83" s="325">
        <f t="shared" si="611"/>
        <v>0</v>
      </c>
    </row>
    <row r="84" spans="1:210">
      <c r="A84" s="90"/>
      <c r="E84" s="20">
        <v>0</v>
      </c>
      <c r="F84" s="322">
        <f t="shared" si="612"/>
        <v>0</v>
      </c>
      <c r="G84" s="20">
        <v>0</v>
      </c>
      <c r="H84" s="322">
        <f t="shared" ref="H84" si="695">G84*$D84</f>
        <v>0</v>
      </c>
      <c r="I84" s="20">
        <v>0</v>
      </c>
      <c r="J84" s="322">
        <f t="shared" ref="J84" si="696">I84*$D84</f>
        <v>0</v>
      </c>
      <c r="K84" s="20">
        <v>0</v>
      </c>
      <c r="L84" s="322">
        <f t="shared" ref="L84" si="697">K84*$D84</f>
        <v>0</v>
      </c>
      <c r="M84" s="20">
        <v>0</v>
      </c>
      <c r="N84" s="322">
        <f t="shared" ref="N84" si="698">M84*$D84</f>
        <v>0</v>
      </c>
      <c r="O84" s="20">
        <v>0</v>
      </c>
      <c r="P84" s="322">
        <f t="shared" ref="P84" si="699">O84*$D84</f>
        <v>0</v>
      </c>
      <c r="Q84" s="20">
        <v>0</v>
      </c>
      <c r="R84" s="322">
        <f t="shared" si="618"/>
        <v>0</v>
      </c>
      <c r="S84" s="20">
        <v>0</v>
      </c>
      <c r="T84" s="322">
        <f t="shared" si="619"/>
        <v>0</v>
      </c>
      <c r="U84" s="20">
        <v>0</v>
      </c>
      <c r="V84" s="322">
        <f t="shared" si="620"/>
        <v>0</v>
      </c>
      <c r="W84" s="20">
        <v>0</v>
      </c>
      <c r="X84" s="322">
        <f t="shared" si="621"/>
        <v>0</v>
      </c>
      <c r="Y84" s="20">
        <v>0</v>
      </c>
      <c r="Z84" s="322">
        <f t="shared" si="622"/>
        <v>0</v>
      </c>
      <c r="AA84" s="20">
        <v>0</v>
      </c>
      <c r="AB84" s="322">
        <f t="shared" si="623"/>
        <v>0</v>
      </c>
      <c r="AC84" s="20">
        <v>0</v>
      </c>
      <c r="AD84" s="322">
        <f t="shared" si="624"/>
        <v>0</v>
      </c>
      <c r="AE84" s="20">
        <v>0</v>
      </c>
      <c r="AF84" s="322">
        <f t="shared" si="625"/>
        <v>0</v>
      </c>
      <c r="AG84" s="20">
        <v>0</v>
      </c>
      <c r="AH84" s="322">
        <f t="shared" si="626"/>
        <v>0</v>
      </c>
      <c r="AI84" s="20">
        <v>0</v>
      </c>
      <c r="AJ84" s="322">
        <f t="shared" si="627"/>
        <v>0</v>
      </c>
      <c r="AK84" s="20">
        <v>0</v>
      </c>
      <c r="AL84" s="322">
        <f t="shared" si="628"/>
        <v>0</v>
      </c>
      <c r="AM84" s="20">
        <v>0</v>
      </c>
      <c r="AN84" s="322">
        <f t="shared" si="629"/>
        <v>0</v>
      </c>
      <c r="AO84" s="20">
        <v>0</v>
      </c>
      <c r="AP84" s="322">
        <f t="shared" si="630"/>
        <v>0</v>
      </c>
      <c r="AQ84" s="20">
        <v>0</v>
      </c>
      <c r="AR84" s="322">
        <f t="shared" si="631"/>
        <v>0</v>
      </c>
      <c r="AS84" s="20">
        <v>0</v>
      </c>
      <c r="AT84" s="322">
        <f t="shared" si="632"/>
        <v>0</v>
      </c>
      <c r="AU84" s="20">
        <v>0</v>
      </c>
      <c r="AV84" s="322">
        <f t="shared" si="633"/>
        <v>0</v>
      </c>
      <c r="AW84" s="20">
        <v>0</v>
      </c>
      <c r="AX84" s="322">
        <f t="shared" si="634"/>
        <v>0</v>
      </c>
      <c r="AY84" s="20">
        <v>0</v>
      </c>
      <c r="AZ84" s="322">
        <f t="shared" si="635"/>
        <v>0</v>
      </c>
      <c r="BA84" s="20">
        <v>0</v>
      </c>
      <c r="BB84" s="322">
        <f t="shared" si="636"/>
        <v>0</v>
      </c>
      <c r="BC84" s="20">
        <v>0</v>
      </c>
      <c r="BD84" s="322">
        <f t="shared" si="637"/>
        <v>0</v>
      </c>
      <c r="BE84" s="20">
        <v>0</v>
      </c>
      <c r="BF84" s="322">
        <f t="shared" si="560"/>
        <v>0</v>
      </c>
      <c r="BG84" s="20">
        <v>0</v>
      </c>
      <c r="BH84" s="322">
        <f t="shared" si="561"/>
        <v>0</v>
      </c>
      <c r="BI84" s="20">
        <v>0</v>
      </c>
      <c r="BJ84" s="322">
        <f t="shared" si="562"/>
        <v>0</v>
      </c>
      <c r="BK84" s="20">
        <v>0</v>
      </c>
      <c r="BL84" s="322">
        <f t="shared" si="563"/>
        <v>0</v>
      </c>
      <c r="BM84" s="20">
        <v>0</v>
      </c>
      <c r="BN84" s="322">
        <f t="shared" si="564"/>
        <v>0</v>
      </c>
      <c r="BO84" s="20">
        <v>0</v>
      </c>
      <c r="BP84" s="322">
        <f t="shared" si="565"/>
        <v>0</v>
      </c>
      <c r="BQ84" s="20">
        <v>0</v>
      </c>
      <c r="BR84" s="322">
        <f t="shared" si="566"/>
        <v>0</v>
      </c>
      <c r="BS84" s="20">
        <v>0</v>
      </c>
      <c r="BT84" s="322">
        <f t="shared" si="567"/>
        <v>0</v>
      </c>
      <c r="BU84" s="20">
        <v>0</v>
      </c>
      <c r="BV84" s="322">
        <f t="shared" si="568"/>
        <v>0</v>
      </c>
      <c r="BW84" s="20">
        <v>0</v>
      </c>
      <c r="BX84" s="322">
        <f t="shared" si="569"/>
        <v>0</v>
      </c>
      <c r="BY84" s="20">
        <v>0</v>
      </c>
      <c r="BZ84" s="322">
        <f t="shared" si="570"/>
        <v>0</v>
      </c>
      <c r="CA84" s="20">
        <v>0</v>
      </c>
      <c r="CB84" s="322">
        <f t="shared" si="571"/>
        <v>0</v>
      </c>
      <c r="CC84" s="20">
        <v>0</v>
      </c>
      <c r="CD84" s="322">
        <f t="shared" si="572"/>
        <v>0</v>
      </c>
      <c r="CE84" s="20">
        <v>0</v>
      </c>
      <c r="CF84" s="322">
        <f t="shared" si="573"/>
        <v>0</v>
      </c>
      <c r="CG84" s="20">
        <v>0</v>
      </c>
      <c r="CH84" s="322">
        <f t="shared" si="574"/>
        <v>0</v>
      </c>
      <c r="CI84" s="20">
        <v>0</v>
      </c>
      <c r="CJ84" s="322">
        <f t="shared" si="575"/>
        <v>0</v>
      </c>
      <c r="CK84" s="20">
        <v>0</v>
      </c>
      <c r="CL84" s="322">
        <f t="shared" si="576"/>
        <v>0</v>
      </c>
      <c r="CM84" s="20">
        <v>0</v>
      </c>
      <c r="CN84" s="322">
        <f t="shared" si="577"/>
        <v>0</v>
      </c>
      <c r="CO84" s="20">
        <v>0</v>
      </c>
      <c r="CP84" s="322">
        <f t="shared" si="578"/>
        <v>0</v>
      </c>
      <c r="CQ84" s="20">
        <v>0</v>
      </c>
      <c r="CR84" s="322">
        <f t="shared" si="579"/>
        <v>0</v>
      </c>
      <c r="CS84" s="20">
        <v>0</v>
      </c>
      <c r="CT84" s="322">
        <f t="shared" si="580"/>
        <v>0</v>
      </c>
      <c r="CU84" s="20">
        <v>0</v>
      </c>
      <c r="CV84" s="322">
        <f t="shared" si="581"/>
        <v>0</v>
      </c>
      <c r="CW84" s="20">
        <v>0</v>
      </c>
      <c r="CX84" s="322">
        <f t="shared" si="582"/>
        <v>0</v>
      </c>
      <c r="CY84" s="20">
        <v>0</v>
      </c>
      <c r="CZ84" s="322">
        <f t="shared" si="583"/>
        <v>0</v>
      </c>
      <c r="DA84" s="20">
        <v>0</v>
      </c>
      <c r="DB84" s="322">
        <f t="shared" si="583"/>
        <v>0</v>
      </c>
      <c r="DC84" s="20">
        <v>0</v>
      </c>
      <c r="DD84" s="322">
        <f t="shared" si="638"/>
        <v>0</v>
      </c>
      <c r="DE84" s="20">
        <v>0</v>
      </c>
      <c r="DF84" s="322">
        <f t="shared" si="639"/>
        <v>0</v>
      </c>
      <c r="DG84" s="20">
        <v>0</v>
      </c>
      <c r="DH84" s="322">
        <f t="shared" si="640"/>
        <v>0</v>
      </c>
      <c r="DI84" s="20">
        <v>0</v>
      </c>
      <c r="DJ84" s="322">
        <f t="shared" si="641"/>
        <v>0</v>
      </c>
      <c r="DK84" s="20">
        <v>0</v>
      </c>
      <c r="DL84" s="322">
        <f t="shared" si="642"/>
        <v>0</v>
      </c>
      <c r="DM84" s="20">
        <v>0</v>
      </c>
      <c r="DN84" s="322">
        <f t="shared" si="643"/>
        <v>0</v>
      </c>
      <c r="DO84" s="20">
        <v>0</v>
      </c>
      <c r="DP84" s="322">
        <f t="shared" si="644"/>
        <v>0</v>
      </c>
      <c r="DQ84" s="20">
        <v>0</v>
      </c>
      <c r="DR84" s="322">
        <f t="shared" si="645"/>
        <v>0</v>
      </c>
      <c r="DS84" s="20">
        <v>0</v>
      </c>
      <c r="DT84" s="322">
        <f t="shared" si="646"/>
        <v>0</v>
      </c>
      <c r="DU84" s="20">
        <v>0</v>
      </c>
      <c r="DV84" s="322">
        <f t="shared" si="647"/>
        <v>0</v>
      </c>
      <c r="DW84" s="20">
        <v>0</v>
      </c>
      <c r="DX84" s="322">
        <f t="shared" si="648"/>
        <v>0</v>
      </c>
      <c r="DY84" s="20">
        <v>0</v>
      </c>
      <c r="DZ84" s="322">
        <f t="shared" si="649"/>
        <v>0</v>
      </c>
      <c r="EA84" s="20">
        <v>0</v>
      </c>
      <c r="EB84" s="322">
        <f t="shared" si="650"/>
        <v>0</v>
      </c>
      <c r="EC84" s="20">
        <v>0</v>
      </c>
      <c r="ED84" s="322">
        <f t="shared" si="651"/>
        <v>0</v>
      </c>
      <c r="EE84" s="20">
        <v>0</v>
      </c>
      <c r="EF84" s="322">
        <f t="shared" si="652"/>
        <v>0</v>
      </c>
      <c r="EG84" s="20">
        <v>0</v>
      </c>
      <c r="EH84" s="322">
        <f t="shared" si="653"/>
        <v>0</v>
      </c>
      <c r="EI84" s="20">
        <v>0</v>
      </c>
      <c r="EJ84" s="322">
        <f t="shared" si="654"/>
        <v>0</v>
      </c>
      <c r="EK84" s="20">
        <v>0</v>
      </c>
      <c r="EL84" s="322">
        <f t="shared" si="655"/>
        <v>0</v>
      </c>
      <c r="EM84" s="20">
        <v>0</v>
      </c>
      <c r="EN84" s="322">
        <f t="shared" si="656"/>
        <v>0</v>
      </c>
      <c r="EO84" s="20">
        <v>0</v>
      </c>
      <c r="EP84" s="322">
        <f t="shared" si="657"/>
        <v>0</v>
      </c>
      <c r="EQ84" s="20">
        <v>0</v>
      </c>
      <c r="ER84" s="322">
        <f t="shared" si="658"/>
        <v>0</v>
      </c>
      <c r="ES84" s="20">
        <v>0</v>
      </c>
      <c r="ET84" s="322">
        <f t="shared" si="659"/>
        <v>0</v>
      </c>
      <c r="EU84" s="20">
        <v>0</v>
      </c>
      <c r="EV84" s="322">
        <f t="shared" si="660"/>
        <v>0</v>
      </c>
      <c r="EW84" s="20">
        <v>0</v>
      </c>
      <c r="EX84" s="322">
        <f t="shared" si="661"/>
        <v>0</v>
      </c>
      <c r="EY84" s="20">
        <v>0</v>
      </c>
      <c r="EZ84" s="322">
        <f t="shared" si="662"/>
        <v>0</v>
      </c>
      <c r="FA84" s="20">
        <v>0</v>
      </c>
      <c r="FB84" s="322">
        <f t="shared" si="584"/>
        <v>0</v>
      </c>
      <c r="FC84" s="20">
        <v>0</v>
      </c>
      <c r="FD84" s="322">
        <f t="shared" si="585"/>
        <v>0</v>
      </c>
      <c r="FE84" s="20">
        <v>0</v>
      </c>
      <c r="FF84" s="322">
        <f t="shared" si="586"/>
        <v>0</v>
      </c>
      <c r="FG84" s="20">
        <v>0</v>
      </c>
      <c r="FH84" s="322">
        <f t="shared" si="587"/>
        <v>0</v>
      </c>
      <c r="FI84" s="20">
        <v>0</v>
      </c>
      <c r="FJ84" s="322">
        <f t="shared" si="588"/>
        <v>0</v>
      </c>
      <c r="FK84" s="20">
        <v>0</v>
      </c>
      <c r="FL84" s="322">
        <f t="shared" si="589"/>
        <v>0</v>
      </c>
      <c r="FM84" s="20">
        <v>0</v>
      </c>
      <c r="FN84" s="322">
        <f t="shared" si="590"/>
        <v>0</v>
      </c>
      <c r="FO84" s="20">
        <v>0</v>
      </c>
      <c r="FP84" s="322">
        <f t="shared" si="591"/>
        <v>0</v>
      </c>
      <c r="FQ84" s="20">
        <v>0</v>
      </c>
      <c r="FR84" s="322">
        <f t="shared" si="592"/>
        <v>0</v>
      </c>
      <c r="FS84" s="20">
        <v>0</v>
      </c>
      <c r="FT84" s="322">
        <f t="shared" si="593"/>
        <v>0</v>
      </c>
      <c r="FU84" s="20">
        <v>0</v>
      </c>
      <c r="FV84" s="322">
        <f t="shared" si="594"/>
        <v>0</v>
      </c>
      <c r="FW84" s="20">
        <v>0</v>
      </c>
      <c r="FX84" s="322">
        <f t="shared" si="595"/>
        <v>0</v>
      </c>
      <c r="FY84" s="20">
        <v>0</v>
      </c>
      <c r="FZ84" s="322">
        <f t="shared" si="596"/>
        <v>0</v>
      </c>
      <c r="GA84" s="20">
        <v>0</v>
      </c>
      <c r="GB84" s="322">
        <f t="shared" si="597"/>
        <v>0</v>
      </c>
      <c r="GC84" s="20">
        <v>0</v>
      </c>
      <c r="GD84" s="322">
        <f t="shared" si="598"/>
        <v>0</v>
      </c>
      <c r="GE84" s="20">
        <v>0</v>
      </c>
      <c r="GF84" s="322">
        <f t="shared" si="599"/>
        <v>0</v>
      </c>
      <c r="GG84" s="20">
        <v>0</v>
      </c>
      <c r="GH84" s="322">
        <f t="shared" si="600"/>
        <v>0</v>
      </c>
      <c r="GI84" s="20">
        <v>0</v>
      </c>
      <c r="GJ84" s="322">
        <f t="shared" si="601"/>
        <v>0</v>
      </c>
      <c r="GK84" s="20">
        <v>0</v>
      </c>
      <c r="GL84" s="322">
        <f t="shared" si="602"/>
        <v>0</v>
      </c>
      <c r="GM84" s="20">
        <v>0</v>
      </c>
      <c r="GN84" s="322">
        <f t="shared" si="603"/>
        <v>0</v>
      </c>
      <c r="GO84" s="20">
        <v>0</v>
      </c>
      <c r="GP84" s="322">
        <f t="shared" si="604"/>
        <v>0</v>
      </c>
      <c r="GQ84" s="20">
        <v>0</v>
      </c>
      <c r="GR84" s="322">
        <f t="shared" si="605"/>
        <v>0</v>
      </c>
      <c r="GS84" s="20">
        <v>0</v>
      </c>
      <c r="GT84" s="322">
        <f t="shared" si="606"/>
        <v>0</v>
      </c>
      <c r="GU84" s="20">
        <v>0</v>
      </c>
      <c r="GV84" s="322">
        <f t="shared" si="607"/>
        <v>0</v>
      </c>
      <c r="GW84" s="20">
        <v>0</v>
      </c>
      <c r="GX84" s="322">
        <f t="shared" si="608"/>
        <v>0</v>
      </c>
      <c r="GZ84" s="323">
        <f t="shared" si="683"/>
        <v>0</v>
      </c>
      <c r="HA84" s="324">
        <f t="shared" si="684"/>
        <v>0</v>
      </c>
      <c r="HB84" s="325">
        <f t="shared" si="611"/>
        <v>0</v>
      </c>
    </row>
    <row r="85" spans="1:210">
      <c r="A85" s="90"/>
      <c r="E85" s="20">
        <v>0</v>
      </c>
      <c r="F85" s="322">
        <f t="shared" si="612"/>
        <v>0</v>
      </c>
      <c r="G85" s="20">
        <v>0</v>
      </c>
      <c r="H85" s="322">
        <f t="shared" ref="H85" si="700">G85*$D85</f>
        <v>0</v>
      </c>
      <c r="I85" s="20">
        <v>0</v>
      </c>
      <c r="J85" s="322">
        <f t="shared" ref="J85" si="701">I85*$D85</f>
        <v>0</v>
      </c>
      <c r="K85" s="20">
        <v>0</v>
      </c>
      <c r="L85" s="322">
        <f t="shared" ref="L85" si="702">K85*$D85</f>
        <v>0</v>
      </c>
      <c r="M85" s="20">
        <v>0</v>
      </c>
      <c r="N85" s="322">
        <f t="shared" ref="N85" si="703">M85*$D85</f>
        <v>0</v>
      </c>
      <c r="O85" s="20">
        <v>0</v>
      </c>
      <c r="P85" s="322">
        <f t="shared" ref="P85" si="704">O85*$D85</f>
        <v>0</v>
      </c>
      <c r="Q85" s="20">
        <v>0</v>
      </c>
      <c r="R85" s="322">
        <f t="shared" si="618"/>
        <v>0</v>
      </c>
      <c r="S85" s="20">
        <v>0</v>
      </c>
      <c r="T85" s="322">
        <f t="shared" si="619"/>
        <v>0</v>
      </c>
      <c r="U85" s="20">
        <v>0</v>
      </c>
      <c r="V85" s="322">
        <f t="shared" si="620"/>
        <v>0</v>
      </c>
      <c r="W85" s="20">
        <v>0</v>
      </c>
      <c r="X85" s="322">
        <f t="shared" si="621"/>
        <v>0</v>
      </c>
      <c r="Y85" s="20">
        <v>0</v>
      </c>
      <c r="Z85" s="322">
        <f t="shared" si="622"/>
        <v>0</v>
      </c>
      <c r="AA85" s="20">
        <v>0</v>
      </c>
      <c r="AB85" s="322">
        <f t="shared" si="623"/>
        <v>0</v>
      </c>
      <c r="AC85" s="20">
        <v>0</v>
      </c>
      <c r="AD85" s="322">
        <f t="shared" si="624"/>
        <v>0</v>
      </c>
      <c r="AE85" s="20">
        <v>0</v>
      </c>
      <c r="AF85" s="322">
        <f t="shared" si="625"/>
        <v>0</v>
      </c>
      <c r="AG85" s="20">
        <v>0</v>
      </c>
      <c r="AH85" s="322">
        <f t="shared" si="626"/>
        <v>0</v>
      </c>
      <c r="AI85" s="20">
        <v>0</v>
      </c>
      <c r="AJ85" s="322">
        <f t="shared" si="627"/>
        <v>0</v>
      </c>
      <c r="AK85" s="20">
        <v>0</v>
      </c>
      <c r="AL85" s="322">
        <f t="shared" si="628"/>
        <v>0</v>
      </c>
      <c r="AM85" s="20">
        <v>0</v>
      </c>
      <c r="AN85" s="322">
        <f t="shared" si="629"/>
        <v>0</v>
      </c>
      <c r="AO85" s="20">
        <v>0</v>
      </c>
      <c r="AP85" s="322">
        <f t="shared" si="630"/>
        <v>0</v>
      </c>
      <c r="AQ85" s="20">
        <v>0</v>
      </c>
      <c r="AR85" s="322">
        <f t="shared" si="631"/>
        <v>0</v>
      </c>
      <c r="AS85" s="20">
        <v>0</v>
      </c>
      <c r="AT85" s="322">
        <f t="shared" si="632"/>
        <v>0</v>
      </c>
      <c r="AU85" s="20">
        <v>0</v>
      </c>
      <c r="AV85" s="322">
        <f t="shared" si="633"/>
        <v>0</v>
      </c>
      <c r="AW85" s="20">
        <v>0</v>
      </c>
      <c r="AX85" s="322">
        <f t="shared" si="634"/>
        <v>0</v>
      </c>
      <c r="AY85" s="20">
        <v>0</v>
      </c>
      <c r="AZ85" s="322">
        <f t="shared" si="635"/>
        <v>0</v>
      </c>
      <c r="BA85" s="20">
        <v>0</v>
      </c>
      <c r="BB85" s="322">
        <f t="shared" si="636"/>
        <v>0</v>
      </c>
      <c r="BC85" s="20">
        <v>0</v>
      </c>
      <c r="BD85" s="322">
        <f t="shared" si="637"/>
        <v>0</v>
      </c>
      <c r="BE85" s="20">
        <v>0</v>
      </c>
      <c r="BF85" s="322">
        <f t="shared" si="560"/>
        <v>0</v>
      </c>
      <c r="BG85" s="20">
        <v>0</v>
      </c>
      <c r="BH85" s="322">
        <f t="shared" si="561"/>
        <v>0</v>
      </c>
      <c r="BI85" s="20">
        <v>0</v>
      </c>
      <c r="BJ85" s="322">
        <f t="shared" si="562"/>
        <v>0</v>
      </c>
      <c r="BK85" s="20">
        <v>0</v>
      </c>
      <c r="BL85" s="322">
        <f t="shared" si="563"/>
        <v>0</v>
      </c>
      <c r="BM85" s="20">
        <v>0</v>
      </c>
      <c r="BN85" s="322">
        <f t="shared" si="564"/>
        <v>0</v>
      </c>
      <c r="BO85" s="20">
        <v>0</v>
      </c>
      <c r="BP85" s="322">
        <f t="shared" si="565"/>
        <v>0</v>
      </c>
      <c r="BQ85" s="20">
        <v>0</v>
      </c>
      <c r="BR85" s="322">
        <f t="shared" si="566"/>
        <v>0</v>
      </c>
      <c r="BS85" s="20">
        <v>0</v>
      </c>
      <c r="BT85" s="322">
        <f t="shared" si="567"/>
        <v>0</v>
      </c>
      <c r="BU85" s="20">
        <v>0</v>
      </c>
      <c r="BV85" s="322">
        <f t="shared" si="568"/>
        <v>0</v>
      </c>
      <c r="BW85" s="20">
        <v>0</v>
      </c>
      <c r="BX85" s="322">
        <f t="shared" si="569"/>
        <v>0</v>
      </c>
      <c r="BY85" s="20">
        <v>0</v>
      </c>
      <c r="BZ85" s="322">
        <f t="shared" si="570"/>
        <v>0</v>
      </c>
      <c r="CA85" s="20">
        <v>0</v>
      </c>
      <c r="CB85" s="322">
        <f t="shared" si="571"/>
        <v>0</v>
      </c>
      <c r="CC85" s="20">
        <v>0</v>
      </c>
      <c r="CD85" s="322">
        <f t="shared" si="572"/>
        <v>0</v>
      </c>
      <c r="CE85" s="20">
        <v>0</v>
      </c>
      <c r="CF85" s="322">
        <f t="shared" si="573"/>
        <v>0</v>
      </c>
      <c r="CG85" s="20">
        <v>0</v>
      </c>
      <c r="CH85" s="322">
        <f t="shared" si="574"/>
        <v>0</v>
      </c>
      <c r="CI85" s="20">
        <v>0</v>
      </c>
      <c r="CJ85" s="322">
        <f t="shared" si="575"/>
        <v>0</v>
      </c>
      <c r="CK85" s="20">
        <v>0</v>
      </c>
      <c r="CL85" s="322">
        <f t="shared" si="576"/>
        <v>0</v>
      </c>
      <c r="CM85" s="20">
        <v>0</v>
      </c>
      <c r="CN85" s="322">
        <f t="shared" si="577"/>
        <v>0</v>
      </c>
      <c r="CO85" s="20">
        <v>0</v>
      </c>
      <c r="CP85" s="322">
        <f t="shared" si="578"/>
        <v>0</v>
      </c>
      <c r="CQ85" s="20">
        <v>0</v>
      </c>
      <c r="CR85" s="322">
        <f t="shared" si="579"/>
        <v>0</v>
      </c>
      <c r="CS85" s="20">
        <v>0</v>
      </c>
      <c r="CT85" s="322">
        <f t="shared" si="580"/>
        <v>0</v>
      </c>
      <c r="CU85" s="20">
        <v>0</v>
      </c>
      <c r="CV85" s="322">
        <f t="shared" si="581"/>
        <v>0</v>
      </c>
      <c r="CW85" s="20">
        <v>0</v>
      </c>
      <c r="CX85" s="322">
        <f t="shared" si="582"/>
        <v>0</v>
      </c>
      <c r="CY85" s="20">
        <v>0</v>
      </c>
      <c r="CZ85" s="322">
        <f t="shared" si="583"/>
        <v>0</v>
      </c>
      <c r="DA85" s="20">
        <v>0</v>
      </c>
      <c r="DB85" s="322">
        <f t="shared" si="583"/>
        <v>0</v>
      </c>
      <c r="DC85" s="20">
        <v>0</v>
      </c>
      <c r="DD85" s="322">
        <f t="shared" si="638"/>
        <v>0</v>
      </c>
      <c r="DE85" s="20">
        <v>0</v>
      </c>
      <c r="DF85" s="322">
        <f t="shared" si="639"/>
        <v>0</v>
      </c>
      <c r="DG85" s="20">
        <v>0</v>
      </c>
      <c r="DH85" s="322">
        <f t="shared" si="640"/>
        <v>0</v>
      </c>
      <c r="DI85" s="20">
        <v>0</v>
      </c>
      <c r="DJ85" s="322">
        <f t="shared" si="641"/>
        <v>0</v>
      </c>
      <c r="DK85" s="20">
        <v>0</v>
      </c>
      <c r="DL85" s="322">
        <f t="shared" si="642"/>
        <v>0</v>
      </c>
      <c r="DM85" s="20">
        <v>0</v>
      </c>
      <c r="DN85" s="322">
        <f t="shared" si="643"/>
        <v>0</v>
      </c>
      <c r="DO85" s="20">
        <v>0</v>
      </c>
      <c r="DP85" s="322">
        <f t="shared" si="644"/>
        <v>0</v>
      </c>
      <c r="DQ85" s="20">
        <v>0</v>
      </c>
      <c r="DR85" s="322">
        <f t="shared" si="645"/>
        <v>0</v>
      </c>
      <c r="DS85" s="20">
        <v>0</v>
      </c>
      <c r="DT85" s="322">
        <f t="shared" si="646"/>
        <v>0</v>
      </c>
      <c r="DU85" s="20">
        <v>0</v>
      </c>
      <c r="DV85" s="322">
        <f t="shared" si="647"/>
        <v>0</v>
      </c>
      <c r="DW85" s="20">
        <v>0</v>
      </c>
      <c r="DX85" s="322">
        <f t="shared" si="648"/>
        <v>0</v>
      </c>
      <c r="DY85" s="20">
        <v>0</v>
      </c>
      <c r="DZ85" s="322">
        <f t="shared" si="649"/>
        <v>0</v>
      </c>
      <c r="EA85" s="20">
        <v>0</v>
      </c>
      <c r="EB85" s="322">
        <f t="shared" si="650"/>
        <v>0</v>
      </c>
      <c r="EC85" s="20">
        <v>0</v>
      </c>
      <c r="ED85" s="322">
        <f t="shared" si="651"/>
        <v>0</v>
      </c>
      <c r="EE85" s="20">
        <v>0</v>
      </c>
      <c r="EF85" s="322">
        <f t="shared" si="652"/>
        <v>0</v>
      </c>
      <c r="EG85" s="20">
        <v>0</v>
      </c>
      <c r="EH85" s="322">
        <f t="shared" si="653"/>
        <v>0</v>
      </c>
      <c r="EI85" s="20">
        <v>0</v>
      </c>
      <c r="EJ85" s="322">
        <f t="shared" si="654"/>
        <v>0</v>
      </c>
      <c r="EK85" s="20">
        <v>0</v>
      </c>
      <c r="EL85" s="322">
        <f t="shared" si="655"/>
        <v>0</v>
      </c>
      <c r="EM85" s="20">
        <v>0</v>
      </c>
      <c r="EN85" s="322">
        <f t="shared" si="656"/>
        <v>0</v>
      </c>
      <c r="EO85" s="20">
        <v>0</v>
      </c>
      <c r="EP85" s="322">
        <f t="shared" si="657"/>
        <v>0</v>
      </c>
      <c r="EQ85" s="20">
        <v>0</v>
      </c>
      <c r="ER85" s="322">
        <f t="shared" si="658"/>
        <v>0</v>
      </c>
      <c r="ES85" s="20">
        <v>0</v>
      </c>
      <c r="ET85" s="322">
        <f t="shared" si="659"/>
        <v>0</v>
      </c>
      <c r="EU85" s="20">
        <v>0</v>
      </c>
      <c r="EV85" s="322">
        <f t="shared" si="660"/>
        <v>0</v>
      </c>
      <c r="EW85" s="20">
        <v>0</v>
      </c>
      <c r="EX85" s="322">
        <f t="shared" si="661"/>
        <v>0</v>
      </c>
      <c r="EY85" s="20">
        <v>0</v>
      </c>
      <c r="EZ85" s="322">
        <f t="shared" si="662"/>
        <v>0</v>
      </c>
      <c r="FA85" s="20">
        <v>0</v>
      </c>
      <c r="FB85" s="322">
        <f t="shared" si="584"/>
        <v>0</v>
      </c>
      <c r="FC85" s="20">
        <v>0</v>
      </c>
      <c r="FD85" s="322">
        <f t="shared" si="585"/>
        <v>0</v>
      </c>
      <c r="FE85" s="20">
        <v>0</v>
      </c>
      <c r="FF85" s="322">
        <f t="shared" si="586"/>
        <v>0</v>
      </c>
      <c r="FG85" s="20">
        <v>0</v>
      </c>
      <c r="FH85" s="322">
        <f t="shared" si="587"/>
        <v>0</v>
      </c>
      <c r="FI85" s="20">
        <v>0</v>
      </c>
      <c r="FJ85" s="322">
        <f t="shared" si="588"/>
        <v>0</v>
      </c>
      <c r="FK85" s="20">
        <v>0</v>
      </c>
      <c r="FL85" s="322">
        <f t="shared" si="589"/>
        <v>0</v>
      </c>
      <c r="FM85" s="20">
        <v>0</v>
      </c>
      <c r="FN85" s="322">
        <f t="shared" si="590"/>
        <v>0</v>
      </c>
      <c r="FO85" s="20">
        <v>0</v>
      </c>
      <c r="FP85" s="322">
        <f t="shared" si="591"/>
        <v>0</v>
      </c>
      <c r="FQ85" s="20">
        <v>0</v>
      </c>
      <c r="FR85" s="322">
        <f t="shared" si="592"/>
        <v>0</v>
      </c>
      <c r="FS85" s="20">
        <v>0</v>
      </c>
      <c r="FT85" s="322">
        <f t="shared" si="593"/>
        <v>0</v>
      </c>
      <c r="FU85" s="20">
        <v>0</v>
      </c>
      <c r="FV85" s="322">
        <f t="shared" si="594"/>
        <v>0</v>
      </c>
      <c r="FW85" s="20">
        <v>0</v>
      </c>
      <c r="FX85" s="322">
        <f t="shared" si="595"/>
        <v>0</v>
      </c>
      <c r="FY85" s="20">
        <v>0</v>
      </c>
      <c r="FZ85" s="322">
        <f t="shared" si="596"/>
        <v>0</v>
      </c>
      <c r="GA85" s="20">
        <v>0</v>
      </c>
      <c r="GB85" s="322">
        <f t="shared" si="597"/>
        <v>0</v>
      </c>
      <c r="GC85" s="20">
        <v>0</v>
      </c>
      <c r="GD85" s="322">
        <f t="shared" si="598"/>
        <v>0</v>
      </c>
      <c r="GE85" s="20">
        <v>0</v>
      </c>
      <c r="GF85" s="322">
        <f t="shared" si="599"/>
        <v>0</v>
      </c>
      <c r="GG85" s="20">
        <v>0</v>
      </c>
      <c r="GH85" s="322">
        <f t="shared" si="600"/>
        <v>0</v>
      </c>
      <c r="GI85" s="20">
        <v>0</v>
      </c>
      <c r="GJ85" s="322">
        <f t="shared" si="601"/>
        <v>0</v>
      </c>
      <c r="GK85" s="20">
        <v>0</v>
      </c>
      <c r="GL85" s="322">
        <f t="shared" si="602"/>
        <v>0</v>
      </c>
      <c r="GM85" s="20">
        <v>0</v>
      </c>
      <c r="GN85" s="322">
        <f t="shared" si="603"/>
        <v>0</v>
      </c>
      <c r="GO85" s="20">
        <v>0</v>
      </c>
      <c r="GP85" s="322">
        <f t="shared" si="604"/>
        <v>0</v>
      </c>
      <c r="GQ85" s="20">
        <v>0</v>
      </c>
      <c r="GR85" s="322">
        <f t="shared" si="605"/>
        <v>0</v>
      </c>
      <c r="GS85" s="20">
        <v>0</v>
      </c>
      <c r="GT85" s="322">
        <f t="shared" si="606"/>
        <v>0</v>
      </c>
      <c r="GU85" s="20">
        <v>0</v>
      </c>
      <c r="GV85" s="322">
        <f t="shared" si="607"/>
        <v>0</v>
      </c>
      <c r="GW85" s="20">
        <v>0</v>
      </c>
      <c r="GX85" s="322">
        <f t="shared" si="608"/>
        <v>0</v>
      </c>
      <c r="GZ85" s="323">
        <f t="shared" si="683"/>
        <v>0</v>
      </c>
      <c r="HA85" s="324">
        <f t="shared" si="684"/>
        <v>0</v>
      </c>
      <c r="HB85" s="325">
        <f t="shared" si="611"/>
        <v>0</v>
      </c>
    </row>
    <row r="86" spans="1:210">
      <c r="A86" s="90"/>
      <c r="E86" s="20">
        <v>0</v>
      </c>
      <c r="F86" s="322">
        <f t="shared" si="612"/>
        <v>0</v>
      </c>
      <c r="G86" s="20">
        <v>0</v>
      </c>
      <c r="H86" s="322">
        <f t="shared" ref="H86" si="705">G86*$D86</f>
        <v>0</v>
      </c>
      <c r="I86" s="20">
        <v>0</v>
      </c>
      <c r="J86" s="322">
        <f t="shared" ref="J86" si="706">I86*$D86</f>
        <v>0</v>
      </c>
      <c r="K86" s="20">
        <v>0</v>
      </c>
      <c r="L86" s="322">
        <f t="shared" ref="L86" si="707">K86*$D86</f>
        <v>0</v>
      </c>
      <c r="M86" s="20">
        <v>0</v>
      </c>
      <c r="N86" s="322">
        <f t="shared" ref="N86" si="708">M86*$D86</f>
        <v>0</v>
      </c>
      <c r="O86" s="20">
        <v>0</v>
      </c>
      <c r="P86" s="322">
        <f t="shared" ref="P86" si="709">O86*$D86</f>
        <v>0</v>
      </c>
      <c r="Q86" s="20">
        <v>0</v>
      </c>
      <c r="R86" s="322">
        <f t="shared" si="618"/>
        <v>0</v>
      </c>
      <c r="S86" s="20">
        <v>0</v>
      </c>
      <c r="T86" s="322">
        <f t="shared" si="619"/>
        <v>0</v>
      </c>
      <c r="U86" s="20">
        <v>0</v>
      </c>
      <c r="V86" s="322">
        <f t="shared" si="620"/>
        <v>0</v>
      </c>
      <c r="W86" s="20">
        <v>0</v>
      </c>
      <c r="X86" s="322">
        <f t="shared" si="621"/>
        <v>0</v>
      </c>
      <c r="Y86" s="20">
        <v>0</v>
      </c>
      <c r="Z86" s="322">
        <f t="shared" si="622"/>
        <v>0</v>
      </c>
      <c r="AA86" s="20">
        <v>0</v>
      </c>
      <c r="AB86" s="322">
        <f t="shared" si="623"/>
        <v>0</v>
      </c>
      <c r="AC86" s="20">
        <v>0</v>
      </c>
      <c r="AD86" s="322">
        <f t="shared" si="624"/>
        <v>0</v>
      </c>
      <c r="AE86" s="20">
        <v>0</v>
      </c>
      <c r="AF86" s="322">
        <f t="shared" si="625"/>
        <v>0</v>
      </c>
      <c r="AG86" s="20">
        <v>0</v>
      </c>
      <c r="AH86" s="322">
        <f t="shared" si="626"/>
        <v>0</v>
      </c>
      <c r="AI86" s="20">
        <v>0</v>
      </c>
      <c r="AJ86" s="322">
        <f t="shared" si="627"/>
        <v>0</v>
      </c>
      <c r="AK86" s="20">
        <v>0</v>
      </c>
      <c r="AL86" s="322">
        <f t="shared" si="628"/>
        <v>0</v>
      </c>
      <c r="AM86" s="20">
        <v>0</v>
      </c>
      <c r="AN86" s="322">
        <f t="shared" si="629"/>
        <v>0</v>
      </c>
      <c r="AO86" s="20">
        <v>0</v>
      </c>
      <c r="AP86" s="322">
        <f t="shared" si="630"/>
        <v>0</v>
      </c>
      <c r="AQ86" s="20">
        <v>0</v>
      </c>
      <c r="AR86" s="322">
        <f t="shared" si="631"/>
        <v>0</v>
      </c>
      <c r="AS86" s="20">
        <v>0</v>
      </c>
      <c r="AT86" s="322">
        <f t="shared" si="632"/>
        <v>0</v>
      </c>
      <c r="AU86" s="20">
        <v>0</v>
      </c>
      <c r="AV86" s="322">
        <f t="shared" si="633"/>
        <v>0</v>
      </c>
      <c r="AW86" s="20">
        <v>0</v>
      </c>
      <c r="AX86" s="322">
        <f t="shared" si="634"/>
        <v>0</v>
      </c>
      <c r="AY86" s="20">
        <v>0</v>
      </c>
      <c r="AZ86" s="322">
        <f t="shared" si="635"/>
        <v>0</v>
      </c>
      <c r="BA86" s="20">
        <v>0</v>
      </c>
      <c r="BB86" s="322">
        <f t="shared" si="636"/>
        <v>0</v>
      </c>
      <c r="BC86" s="20">
        <v>0</v>
      </c>
      <c r="BD86" s="322">
        <f t="shared" si="637"/>
        <v>0</v>
      </c>
      <c r="BE86" s="20">
        <v>0</v>
      </c>
      <c r="BF86" s="322">
        <f t="shared" si="560"/>
        <v>0</v>
      </c>
      <c r="BG86" s="20">
        <v>0</v>
      </c>
      <c r="BH86" s="322">
        <f t="shared" si="561"/>
        <v>0</v>
      </c>
      <c r="BI86" s="20">
        <v>0</v>
      </c>
      <c r="BJ86" s="322">
        <f t="shared" si="562"/>
        <v>0</v>
      </c>
      <c r="BK86" s="20">
        <v>0</v>
      </c>
      <c r="BL86" s="322">
        <f t="shared" si="563"/>
        <v>0</v>
      </c>
      <c r="BM86" s="20">
        <v>0</v>
      </c>
      <c r="BN86" s="322">
        <f t="shared" si="564"/>
        <v>0</v>
      </c>
      <c r="BO86" s="20">
        <v>0</v>
      </c>
      <c r="BP86" s="322">
        <f t="shared" si="565"/>
        <v>0</v>
      </c>
      <c r="BQ86" s="20">
        <v>0</v>
      </c>
      <c r="BR86" s="322">
        <f t="shared" si="566"/>
        <v>0</v>
      </c>
      <c r="BS86" s="20">
        <v>0</v>
      </c>
      <c r="BT86" s="322">
        <f t="shared" si="567"/>
        <v>0</v>
      </c>
      <c r="BU86" s="20">
        <v>0</v>
      </c>
      <c r="BV86" s="322">
        <f t="shared" si="568"/>
        <v>0</v>
      </c>
      <c r="BW86" s="20">
        <v>0</v>
      </c>
      <c r="BX86" s="322">
        <f t="shared" si="569"/>
        <v>0</v>
      </c>
      <c r="BY86" s="20">
        <v>0</v>
      </c>
      <c r="BZ86" s="322">
        <f t="shared" si="570"/>
        <v>0</v>
      </c>
      <c r="CA86" s="20">
        <v>0</v>
      </c>
      <c r="CB86" s="322">
        <f t="shared" si="571"/>
        <v>0</v>
      </c>
      <c r="CC86" s="20">
        <v>0</v>
      </c>
      <c r="CD86" s="322">
        <f t="shared" si="572"/>
        <v>0</v>
      </c>
      <c r="CE86" s="20">
        <v>0</v>
      </c>
      <c r="CF86" s="322">
        <f t="shared" si="573"/>
        <v>0</v>
      </c>
      <c r="CG86" s="20">
        <v>0</v>
      </c>
      <c r="CH86" s="322">
        <f t="shared" si="574"/>
        <v>0</v>
      </c>
      <c r="CI86" s="20">
        <v>0</v>
      </c>
      <c r="CJ86" s="322">
        <f t="shared" si="575"/>
        <v>0</v>
      </c>
      <c r="CK86" s="20">
        <v>0</v>
      </c>
      <c r="CL86" s="322">
        <f t="shared" si="576"/>
        <v>0</v>
      </c>
      <c r="CM86" s="20">
        <v>0</v>
      </c>
      <c r="CN86" s="322">
        <f t="shared" si="577"/>
        <v>0</v>
      </c>
      <c r="CO86" s="20">
        <v>0</v>
      </c>
      <c r="CP86" s="322">
        <f t="shared" si="578"/>
        <v>0</v>
      </c>
      <c r="CQ86" s="20">
        <v>0</v>
      </c>
      <c r="CR86" s="322">
        <f t="shared" si="579"/>
        <v>0</v>
      </c>
      <c r="CS86" s="20">
        <v>0</v>
      </c>
      <c r="CT86" s="322">
        <f t="shared" si="580"/>
        <v>0</v>
      </c>
      <c r="CU86" s="20">
        <v>0</v>
      </c>
      <c r="CV86" s="322">
        <f t="shared" si="581"/>
        <v>0</v>
      </c>
      <c r="CW86" s="20">
        <v>0</v>
      </c>
      <c r="CX86" s="322">
        <f t="shared" si="582"/>
        <v>0</v>
      </c>
      <c r="CY86" s="20">
        <v>0</v>
      </c>
      <c r="CZ86" s="322">
        <f t="shared" si="583"/>
        <v>0</v>
      </c>
      <c r="DA86" s="20">
        <v>0</v>
      </c>
      <c r="DB86" s="322">
        <f t="shared" si="583"/>
        <v>0</v>
      </c>
      <c r="DC86" s="20">
        <v>0</v>
      </c>
      <c r="DD86" s="322">
        <f t="shared" si="638"/>
        <v>0</v>
      </c>
      <c r="DE86" s="20">
        <v>0</v>
      </c>
      <c r="DF86" s="322">
        <f t="shared" si="639"/>
        <v>0</v>
      </c>
      <c r="DG86" s="20">
        <v>0</v>
      </c>
      <c r="DH86" s="322">
        <f t="shared" si="640"/>
        <v>0</v>
      </c>
      <c r="DI86" s="20">
        <v>0</v>
      </c>
      <c r="DJ86" s="322">
        <f t="shared" si="641"/>
        <v>0</v>
      </c>
      <c r="DK86" s="20">
        <v>0</v>
      </c>
      <c r="DL86" s="322">
        <f t="shared" si="642"/>
        <v>0</v>
      </c>
      <c r="DM86" s="20">
        <v>0</v>
      </c>
      <c r="DN86" s="322">
        <f t="shared" si="643"/>
        <v>0</v>
      </c>
      <c r="DO86" s="20">
        <v>0</v>
      </c>
      <c r="DP86" s="322">
        <f t="shared" si="644"/>
        <v>0</v>
      </c>
      <c r="DQ86" s="20">
        <v>0</v>
      </c>
      <c r="DR86" s="322">
        <f t="shared" si="645"/>
        <v>0</v>
      </c>
      <c r="DS86" s="20">
        <v>0</v>
      </c>
      <c r="DT86" s="322">
        <f t="shared" si="646"/>
        <v>0</v>
      </c>
      <c r="DU86" s="20">
        <v>0</v>
      </c>
      <c r="DV86" s="322">
        <f t="shared" si="647"/>
        <v>0</v>
      </c>
      <c r="DW86" s="20">
        <v>0</v>
      </c>
      <c r="DX86" s="322">
        <f t="shared" si="648"/>
        <v>0</v>
      </c>
      <c r="DY86" s="20">
        <v>0</v>
      </c>
      <c r="DZ86" s="322">
        <f t="shared" si="649"/>
        <v>0</v>
      </c>
      <c r="EA86" s="20">
        <v>0</v>
      </c>
      <c r="EB86" s="322">
        <f t="shared" si="650"/>
        <v>0</v>
      </c>
      <c r="EC86" s="20">
        <v>0</v>
      </c>
      <c r="ED86" s="322">
        <f t="shared" si="651"/>
        <v>0</v>
      </c>
      <c r="EE86" s="20">
        <v>0</v>
      </c>
      <c r="EF86" s="322">
        <f t="shared" si="652"/>
        <v>0</v>
      </c>
      <c r="EG86" s="20">
        <v>0</v>
      </c>
      <c r="EH86" s="322">
        <f t="shared" si="653"/>
        <v>0</v>
      </c>
      <c r="EI86" s="20">
        <v>0</v>
      </c>
      <c r="EJ86" s="322">
        <f t="shared" si="654"/>
        <v>0</v>
      </c>
      <c r="EK86" s="20">
        <v>0</v>
      </c>
      <c r="EL86" s="322">
        <f t="shared" si="655"/>
        <v>0</v>
      </c>
      <c r="EM86" s="20">
        <v>0</v>
      </c>
      <c r="EN86" s="322">
        <f t="shared" si="656"/>
        <v>0</v>
      </c>
      <c r="EO86" s="20">
        <v>0</v>
      </c>
      <c r="EP86" s="322">
        <f t="shared" si="657"/>
        <v>0</v>
      </c>
      <c r="EQ86" s="20">
        <v>0</v>
      </c>
      <c r="ER86" s="322">
        <f t="shared" si="658"/>
        <v>0</v>
      </c>
      <c r="ES86" s="20">
        <v>0</v>
      </c>
      <c r="ET86" s="322">
        <f t="shared" si="659"/>
        <v>0</v>
      </c>
      <c r="EU86" s="20">
        <v>0</v>
      </c>
      <c r="EV86" s="322">
        <f t="shared" si="660"/>
        <v>0</v>
      </c>
      <c r="EW86" s="20">
        <v>0</v>
      </c>
      <c r="EX86" s="322">
        <f t="shared" si="661"/>
        <v>0</v>
      </c>
      <c r="EY86" s="20">
        <v>0</v>
      </c>
      <c r="EZ86" s="322">
        <f t="shared" si="662"/>
        <v>0</v>
      </c>
      <c r="FA86" s="20">
        <v>0</v>
      </c>
      <c r="FB86" s="322">
        <f t="shared" si="584"/>
        <v>0</v>
      </c>
      <c r="FC86" s="20">
        <v>0</v>
      </c>
      <c r="FD86" s="322">
        <f t="shared" si="585"/>
        <v>0</v>
      </c>
      <c r="FE86" s="20">
        <v>0</v>
      </c>
      <c r="FF86" s="322">
        <f t="shared" si="586"/>
        <v>0</v>
      </c>
      <c r="FG86" s="20">
        <v>0</v>
      </c>
      <c r="FH86" s="322">
        <f t="shared" si="587"/>
        <v>0</v>
      </c>
      <c r="FI86" s="20">
        <v>0</v>
      </c>
      <c r="FJ86" s="322">
        <f t="shared" si="588"/>
        <v>0</v>
      </c>
      <c r="FK86" s="20">
        <v>0</v>
      </c>
      <c r="FL86" s="322">
        <f t="shared" si="589"/>
        <v>0</v>
      </c>
      <c r="FM86" s="20">
        <v>0</v>
      </c>
      <c r="FN86" s="322">
        <f t="shared" si="590"/>
        <v>0</v>
      </c>
      <c r="FO86" s="20">
        <v>0</v>
      </c>
      <c r="FP86" s="322">
        <f t="shared" si="591"/>
        <v>0</v>
      </c>
      <c r="FQ86" s="20">
        <v>0</v>
      </c>
      <c r="FR86" s="322">
        <f t="shared" si="592"/>
        <v>0</v>
      </c>
      <c r="FS86" s="20">
        <v>0</v>
      </c>
      <c r="FT86" s="322">
        <f t="shared" si="593"/>
        <v>0</v>
      </c>
      <c r="FU86" s="20">
        <v>0</v>
      </c>
      <c r="FV86" s="322">
        <f t="shared" si="594"/>
        <v>0</v>
      </c>
      <c r="FW86" s="20">
        <v>0</v>
      </c>
      <c r="FX86" s="322">
        <f t="shared" si="595"/>
        <v>0</v>
      </c>
      <c r="FY86" s="20">
        <v>0</v>
      </c>
      <c r="FZ86" s="322">
        <f t="shared" si="596"/>
        <v>0</v>
      </c>
      <c r="GA86" s="20">
        <v>0</v>
      </c>
      <c r="GB86" s="322">
        <f t="shared" si="597"/>
        <v>0</v>
      </c>
      <c r="GC86" s="20">
        <v>0</v>
      </c>
      <c r="GD86" s="322">
        <f t="shared" si="598"/>
        <v>0</v>
      </c>
      <c r="GE86" s="20">
        <v>0</v>
      </c>
      <c r="GF86" s="322">
        <f t="shared" si="599"/>
        <v>0</v>
      </c>
      <c r="GG86" s="20">
        <v>0</v>
      </c>
      <c r="GH86" s="322">
        <f t="shared" si="600"/>
        <v>0</v>
      </c>
      <c r="GI86" s="20">
        <v>0</v>
      </c>
      <c r="GJ86" s="322">
        <f t="shared" si="601"/>
        <v>0</v>
      </c>
      <c r="GK86" s="20">
        <v>0</v>
      </c>
      <c r="GL86" s="322">
        <f t="shared" si="602"/>
        <v>0</v>
      </c>
      <c r="GM86" s="20">
        <v>0</v>
      </c>
      <c r="GN86" s="322">
        <f t="shared" si="603"/>
        <v>0</v>
      </c>
      <c r="GO86" s="20">
        <v>0</v>
      </c>
      <c r="GP86" s="322">
        <f t="shared" si="604"/>
        <v>0</v>
      </c>
      <c r="GQ86" s="20">
        <v>0</v>
      </c>
      <c r="GR86" s="322">
        <f t="shared" si="605"/>
        <v>0</v>
      </c>
      <c r="GS86" s="20">
        <v>0</v>
      </c>
      <c r="GT86" s="322">
        <f t="shared" si="606"/>
        <v>0</v>
      </c>
      <c r="GU86" s="20">
        <v>0</v>
      </c>
      <c r="GV86" s="322">
        <f t="shared" si="607"/>
        <v>0</v>
      </c>
      <c r="GW86" s="20">
        <v>0</v>
      </c>
      <c r="GX86" s="322">
        <f t="shared" si="608"/>
        <v>0</v>
      </c>
      <c r="GZ86" s="323">
        <f t="shared" si="683"/>
        <v>0</v>
      </c>
      <c r="HA86" s="324">
        <f t="shared" si="684"/>
        <v>0</v>
      </c>
      <c r="HB86" s="325">
        <f t="shared" si="611"/>
        <v>0</v>
      </c>
    </row>
    <row r="87" spans="1:210">
      <c r="A87" s="90"/>
      <c r="E87" s="20">
        <v>0</v>
      </c>
      <c r="F87" s="322">
        <f t="shared" si="612"/>
        <v>0</v>
      </c>
      <c r="G87" s="20">
        <v>0</v>
      </c>
      <c r="H87" s="322">
        <f t="shared" ref="H87" si="710">G87*$D87</f>
        <v>0</v>
      </c>
      <c r="I87" s="20">
        <v>0</v>
      </c>
      <c r="J87" s="322">
        <f t="shared" ref="J87" si="711">I87*$D87</f>
        <v>0</v>
      </c>
      <c r="K87" s="20">
        <v>0</v>
      </c>
      <c r="L87" s="322">
        <f t="shared" ref="L87" si="712">K87*$D87</f>
        <v>0</v>
      </c>
      <c r="M87" s="20">
        <v>0</v>
      </c>
      <c r="N87" s="322">
        <f t="shared" ref="N87" si="713">M87*$D87</f>
        <v>0</v>
      </c>
      <c r="O87" s="20">
        <v>0</v>
      </c>
      <c r="P87" s="322">
        <f t="shared" ref="P87" si="714">O87*$D87</f>
        <v>0</v>
      </c>
      <c r="Q87" s="20">
        <v>0</v>
      </c>
      <c r="R87" s="322">
        <f t="shared" si="618"/>
        <v>0</v>
      </c>
      <c r="S87" s="20">
        <v>0</v>
      </c>
      <c r="T87" s="322">
        <f t="shared" si="619"/>
        <v>0</v>
      </c>
      <c r="U87" s="20">
        <v>0</v>
      </c>
      <c r="V87" s="322">
        <f t="shared" si="620"/>
        <v>0</v>
      </c>
      <c r="W87" s="20">
        <v>0</v>
      </c>
      <c r="X87" s="322">
        <f t="shared" si="621"/>
        <v>0</v>
      </c>
      <c r="Y87" s="20">
        <v>0</v>
      </c>
      <c r="Z87" s="322">
        <f t="shared" si="622"/>
        <v>0</v>
      </c>
      <c r="AA87" s="20">
        <v>0</v>
      </c>
      <c r="AB87" s="322">
        <f t="shared" si="623"/>
        <v>0</v>
      </c>
      <c r="AC87" s="20">
        <v>0</v>
      </c>
      <c r="AD87" s="322">
        <f t="shared" si="624"/>
        <v>0</v>
      </c>
      <c r="AE87" s="20">
        <v>0</v>
      </c>
      <c r="AF87" s="322">
        <f t="shared" si="625"/>
        <v>0</v>
      </c>
      <c r="AG87" s="20">
        <v>0</v>
      </c>
      <c r="AH87" s="322">
        <f t="shared" si="626"/>
        <v>0</v>
      </c>
      <c r="AI87" s="20">
        <v>0</v>
      </c>
      <c r="AJ87" s="322">
        <f t="shared" si="627"/>
        <v>0</v>
      </c>
      <c r="AK87" s="20">
        <v>0</v>
      </c>
      <c r="AL87" s="322">
        <f t="shared" si="628"/>
        <v>0</v>
      </c>
      <c r="AM87" s="20">
        <v>0</v>
      </c>
      <c r="AN87" s="322">
        <f t="shared" si="629"/>
        <v>0</v>
      </c>
      <c r="AO87" s="20">
        <v>0</v>
      </c>
      <c r="AP87" s="322">
        <f t="shared" si="630"/>
        <v>0</v>
      </c>
      <c r="AQ87" s="20">
        <v>0</v>
      </c>
      <c r="AR87" s="322">
        <f t="shared" si="631"/>
        <v>0</v>
      </c>
      <c r="AS87" s="20">
        <v>0</v>
      </c>
      <c r="AT87" s="322">
        <f t="shared" si="632"/>
        <v>0</v>
      </c>
      <c r="AU87" s="20">
        <v>0</v>
      </c>
      <c r="AV87" s="322">
        <f t="shared" si="633"/>
        <v>0</v>
      </c>
      <c r="AW87" s="20">
        <v>0</v>
      </c>
      <c r="AX87" s="322">
        <f t="shared" si="634"/>
        <v>0</v>
      </c>
      <c r="AY87" s="20">
        <v>0</v>
      </c>
      <c r="AZ87" s="322">
        <f t="shared" si="635"/>
        <v>0</v>
      </c>
      <c r="BA87" s="20">
        <v>0</v>
      </c>
      <c r="BB87" s="322">
        <f t="shared" si="636"/>
        <v>0</v>
      </c>
      <c r="BC87" s="20">
        <v>0</v>
      </c>
      <c r="BD87" s="322">
        <f t="shared" si="637"/>
        <v>0</v>
      </c>
      <c r="BE87" s="20">
        <v>0</v>
      </c>
      <c r="BF87" s="322">
        <f t="shared" si="560"/>
        <v>0</v>
      </c>
      <c r="BG87" s="20">
        <v>0</v>
      </c>
      <c r="BH87" s="322">
        <f t="shared" si="561"/>
        <v>0</v>
      </c>
      <c r="BI87" s="20">
        <v>0</v>
      </c>
      <c r="BJ87" s="322">
        <f t="shared" si="562"/>
        <v>0</v>
      </c>
      <c r="BK87" s="20">
        <v>0</v>
      </c>
      <c r="BL87" s="322">
        <f t="shared" si="563"/>
        <v>0</v>
      </c>
      <c r="BM87" s="20">
        <v>0</v>
      </c>
      <c r="BN87" s="322">
        <f t="shared" si="564"/>
        <v>0</v>
      </c>
      <c r="BO87" s="20">
        <v>0</v>
      </c>
      <c r="BP87" s="322">
        <f t="shared" si="565"/>
        <v>0</v>
      </c>
      <c r="BQ87" s="20">
        <v>0</v>
      </c>
      <c r="BR87" s="322">
        <f t="shared" si="566"/>
        <v>0</v>
      </c>
      <c r="BS87" s="20">
        <v>0</v>
      </c>
      <c r="BT87" s="322">
        <f t="shared" si="567"/>
        <v>0</v>
      </c>
      <c r="BU87" s="20">
        <v>0</v>
      </c>
      <c r="BV87" s="322">
        <f t="shared" si="568"/>
        <v>0</v>
      </c>
      <c r="BW87" s="20">
        <v>0</v>
      </c>
      <c r="BX87" s="322">
        <f t="shared" si="569"/>
        <v>0</v>
      </c>
      <c r="BY87" s="20">
        <v>0</v>
      </c>
      <c r="BZ87" s="322">
        <f t="shared" si="570"/>
        <v>0</v>
      </c>
      <c r="CA87" s="20">
        <v>0</v>
      </c>
      <c r="CB87" s="322">
        <f t="shared" si="571"/>
        <v>0</v>
      </c>
      <c r="CC87" s="20">
        <v>0</v>
      </c>
      <c r="CD87" s="322">
        <f t="shared" si="572"/>
        <v>0</v>
      </c>
      <c r="CE87" s="20">
        <v>0</v>
      </c>
      <c r="CF87" s="322">
        <f t="shared" si="573"/>
        <v>0</v>
      </c>
      <c r="CG87" s="20">
        <v>0</v>
      </c>
      <c r="CH87" s="322">
        <f t="shared" si="574"/>
        <v>0</v>
      </c>
      <c r="CI87" s="20">
        <v>0</v>
      </c>
      <c r="CJ87" s="322">
        <f t="shared" si="575"/>
        <v>0</v>
      </c>
      <c r="CK87" s="20">
        <v>0</v>
      </c>
      <c r="CL87" s="322">
        <f t="shared" si="576"/>
        <v>0</v>
      </c>
      <c r="CM87" s="20">
        <v>0</v>
      </c>
      <c r="CN87" s="322">
        <f t="shared" si="577"/>
        <v>0</v>
      </c>
      <c r="CO87" s="20">
        <v>0</v>
      </c>
      <c r="CP87" s="322">
        <f t="shared" si="578"/>
        <v>0</v>
      </c>
      <c r="CQ87" s="20">
        <v>0</v>
      </c>
      <c r="CR87" s="322">
        <f t="shared" si="579"/>
        <v>0</v>
      </c>
      <c r="CS87" s="20">
        <v>0</v>
      </c>
      <c r="CT87" s="322">
        <f t="shared" si="580"/>
        <v>0</v>
      </c>
      <c r="CU87" s="20">
        <v>0</v>
      </c>
      <c r="CV87" s="322">
        <f t="shared" si="581"/>
        <v>0</v>
      </c>
      <c r="CW87" s="20">
        <v>0</v>
      </c>
      <c r="CX87" s="322">
        <f t="shared" si="582"/>
        <v>0</v>
      </c>
      <c r="CY87" s="20">
        <v>0</v>
      </c>
      <c r="CZ87" s="322">
        <f t="shared" si="583"/>
        <v>0</v>
      </c>
      <c r="DA87" s="20">
        <v>0</v>
      </c>
      <c r="DB87" s="322">
        <f t="shared" si="583"/>
        <v>0</v>
      </c>
      <c r="DC87" s="20">
        <v>0</v>
      </c>
      <c r="DD87" s="322">
        <f t="shared" si="638"/>
        <v>0</v>
      </c>
      <c r="DE87" s="20">
        <v>0</v>
      </c>
      <c r="DF87" s="322">
        <f t="shared" si="639"/>
        <v>0</v>
      </c>
      <c r="DG87" s="20">
        <v>0</v>
      </c>
      <c r="DH87" s="322">
        <f t="shared" si="640"/>
        <v>0</v>
      </c>
      <c r="DI87" s="20">
        <v>0</v>
      </c>
      <c r="DJ87" s="322">
        <f t="shared" si="641"/>
        <v>0</v>
      </c>
      <c r="DK87" s="20">
        <v>0</v>
      </c>
      <c r="DL87" s="322">
        <f t="shared" si="642"/>
        <v>0</v>
      </c>
      <c r="DM87" s="20">
        <v>0</v>
      </c>
      <c r="DN87" s="322">
        <f t="shared" si="643"/>
        <v>0</v>
      </c>
      <c r="DO87" s="20">
        <v>0</v>
      </c>
      <c r="DP87" s="322">
        <f t="shared" si="644"/>
        <v>0</v>
      </c>
      <c r="DQ87" s="20">
        <v>0</v>
      </c>
      <c r="DR87" s="322">
        <f t="shared" si="645"/>
        <v>0</v>
      </c>
      <c r="DS87" s="20">
        <v>0</v>
      </c>
      <c r="DT87" s="322">
        <f t="shared" si="646"/>
        <v>0</v>
      </c>
      <c r="DU87" s="20">
        <v>0</v>
      </c>
      <c r="DV87" s="322">
        <f t="shared" si="647"/>
        <v>0</v>
      </c>
      <c r="DW87" s="20">
        <v>0</v>
      </c>
      <c r="DX87" s="322">
        <f t="shared" si="648"/>
        <v>0</v>
      </c>
      <c r="DY87" s="20">
        <v>0</v>
      </c>
      <c r="DZ87" s="322">
        <f t="shared" si="649"/>
        <v>0</v>
      </c>
      <c r="EA87" s="20">
        <v>0</v>
      </c>
      <c r="EB87" s="322">
        <f t="shared" si="650"/>
        <v>0</v>
      </c>
      <c r="EC87" s="20">
        <v>0</v>
      </c>
      <c r="ED87" s="322">
        <f t="shared" si="651"/>
        <v>0</v>
      </c>
      <c r="EE87" s="20">
        <v>0</v>
      </c>
      <c r="EF87" s="322">
        <f t="shared" si="652"/>
        <v>0</v>
      </c>
      <c r="EG87" s="20">
        <v>0</v>
      </c>
      <c r="EH87" s="322">
        <f t="shared" si="653"/>
        <v>0</v>
      </c>
      <c r="EI87" s="20">
        <v>0</v>
      </c>
      <c r="EJ87" s="322">
        <f t="shared" si="654"/>
        <v>0</v>
      </c>
      <c r="EK87" s="20">
        <v>0</v>
      </c>
      <c r="EL87" s="322">
        <f t="shared" si="655"/>
        <v>0</v>
      </c>
      <c r="EM87" s="20">
        <v>0</v>
      </c>
      <c r="EN87" s="322">
        <f t="shared" si="656"/>
        <v>0</v>
      </c>
      <c r="EO87" s="20">
        <v>0</v>
      </c>
      <c r="EP87" s="322">
        <f t="shared" si="657"/>
        <v>0</v>
      </c>
      <c r="EQ87" s="20">
        <v>0</v>
      </c>
      <c r="ER87" s="322">
        <f t="shared" si="658"/>
        <v>0</v>
      </c>
      <c r="ES87" s="20">
        <v>0</v>
      </c>
      <c r="ET87" s="322">
        <f t="shared" si="659"/>
        <v>0</v>
      </c>
      <c r="EU87" s="20">
        <v>0</v>
      </c>
      <c r="EV87" s="322">
        <f t="shared" si="660"/>
        <v>0</v>
      </c>
      <c r="EW87" s="20">
        <v>0</v>
      </c>
      <c r="EX87" s="322">
        <f t="shared" si="661"/>
        <v>0</v>
      </c>
      <c r="EY87" s="20">
        <v>0</v>
      </c>
      <c r="EZ87" s="322">
        <f t="shared" si="662"/>
        <v>0</v>
      </c>
      <c r="FA87" s="20">
        <v>0</v>
      </c>
      <c r="FB87" s="322">
        <f t="shared" si="584"/>
        <v>0</v>
      </c>
      <c r="FC87" s="20">
        <v>0</v>
      </c>
      <c r="FD87" s="322">
        <f t="shared" si="585"/>
        <v>0</v>
      </c>
      <c r="FE87" s="20">
        <v>0</v>
      </c>
      <c r="FF87" s="322">
        <f t="shared" si="586"/>
        <v>0</v>
      </c>
      <c r="FG87" s="20">
        <v>0</v>
      </c>
      <c r="FH87" s="322">
        <f t="shared" si="587"/>
        <v>0</v>
      </c>
      <c r="FI87" s="20">
        <v>0</v>
      </c>
      <c r="FJ87" s="322">
        <f t="shared" si="588"/>
        <v>0</v>
      </c>
      <c r="FK87" s="20">
        <v>0</v>
      </c>
      <c r="FL87" s="322">
        <f t="shared" si="589"/>
        <v>0</v>
      </c>
      <c r="FM87" s="20">
        <v>0</v>
      </c>
      <c r="FN87" s="322">
        <f t="shared" si="590"/>
        <v>0</v>
      </c>
      <c r="FO87" s="20">
        <v>0</v>
      </c>
      <c r="FP87" s="322">
        <f t="shared" si="591"/>
        <v>0</v>
      </c>
      <c r="FQ87" s="20">
        <v>0</v>
      </c>
      <c r="FR87" s="322">
        <f t="shared" si="592"/>
        <v>0</v>
      </c>
      <c r="FS87" s="20">
        <v>0</v>
      </c>
      <c r="FT87" s="322">
        <f t="shared" si="593"/>
        <v>0</v>
      </c>
      <c r="FU87" s="20">
        <v>0</v>
      </c>
      <c r="FV87" s="322">
        <f t="shared" si="594"/>
        <v>0</v>
      </c>
      <c r="FW87" s="20">
        <v>0</v>
      </c>
      <c r="FX87" s="322">
        <f t="shared" si="595"/>
        <v>0</v>
      </c>
      <c r="FY87" s="20">
        <v>0</v>
      </c>
      <c r="FZ87" s="322">
        <f t="shared" si="596"/>
        <v>0</v>
      </c>
      <c r="GA87" s="20">
        <v>0</v>
      </c>
      <c r="GB87" s="322">
        <f t="shared" si="597"/>
        <v>0</v>
      </c>
      <c r="GC87" s="20">
        <v>0</v>
      </c>
      <c r="GD87" s="322">
        <f t="shared" si="598"/>
        <v>0</v>
      </c>
      <c r="GE87" s="20">
        <v>0</v>
      </c>
      <c r="GF87" s="322">
        <f t="shared" si="599"/>
        <v>0</v>
      </c>
      <c r="GG87" s="20">
        <v>0</v>
      </c>
      <c r="GH87" s="322">
        <f t="shared" si="600"/>
        <v>0</v>
      </c>
      <c r="GI87" s="20">
        <v>0</v>
      </c>
      <c r="GJ87" s="322">
        <f t="shared" si="601"/>
        <v>0</v>
      </c>
      <c r="GK87" s="20">
        <v>0</v>
      </c>
      <c r="GL87" s="322">
        <f t="shared" si="602"/>
        <v>0</v>
      </c>
      <c r="GM87" s="20">
        <v>0</v>
      </c>
      <c r="GN87" s="322">
        <f t="shared" si="603"/>
        <v>0</v>
      </c>
      <c r="GO87" s="20">
        <v>0</v>
      </c>
      <c r="GP87" s="322">
        <f t="shared" si="604"/>
        <v>0</v>
      </c>
      <c r="GQ87" s="20">
        <v>0</v>
      </c>
      <c r="GR87" s="322">
        <f t="shared" si="605"/>
        <v>0</v>
      </c>
      <c r="GS87" s="20">
        <v>0</v>
      </c>
      <c r="GT87" s="322">
        <f t="shared" si="606"/>
        <v>0</v>
      </c>
      <c r="GU87" s="20">
        <v>0</v>
      </c>
      <c r="GV87" s="322">
        <f t="shared" si="607"/>
        <v>0</v>
      </c>
      <c r="GW87" s="20">
        <v>0</v>
      </c>
      <c r="GX87" s="322">
        <f t="shared" si="608"/>
        <v>0</v>
      </c>
      <c r="GZ87" s="323">
        <f t="shared" si="683"/>
        <v>0</v>
      </c>
      <c r="HA87" s="324">
        <f t="shared" si="684"/>
        <v>0</v>
      </c>
      <c r="HB87" s="325">
        <f t="shared" si="611"/>
        <v>0</v>
      </c>
    </row>
    <row r="88" spans="1:210">
      <c r="A88" s="90"/>
      <c r="E88" s="20">
        <v>0</v>
      </c>
      <c r="F88" s="322">
        <f t="shared" si="612"/>
        <v>0</v>
      </c>
      <c r="G88" s="20">
        <v>0</v>
      </c>
      <c r="H88" s="322">
        <f t="shared" ref="H88" si="715">G88*$D88</f>
        <v>0</v>
      </c>
      <c r="I88" s="20">
        <v>0</v>
      </c>
      <c r="J88" s="322">
        <f t="shared" ref="J88" si="716">I88*$D88</f>
        <v>0</v>
      </c>
      <c r="K88" s="20">
        <v>0</v>
      </c>
      <c r="L88" s="322">
        <f t="shared" ref="L88" si="717">K88*$D88</f>
        <v>0</v>
      </c>
      <c r="M88" s="20">
        <v>0</v>
      </c>
      <c r="N88" s="322">
        <f t="shared" ref="N88" si="718">M88*$D88</f>
        <v>0</v>
      </c>
      <c r="O88" s="20">
        <v>0</v>
      </c>
      <c r="P88" s="322">
        <f t="shared" ref="P88" si="719">O88*$D88</f>
        <v>0</v>
      </c>
      <c r="Q88" s="20">
        <v>0</v>
      </c>
      <c r="R88" s="322">
        <f t="shared" si="618"/>
        <v>0</v>
      </c>
      <c r="S88" s="20">
        <v>0</v>
      </c>
      <c r="T88" s="322">
        <f t="shared" si="619"/>
        <v>0</v>
      </c>
      <c r="U88" s="20">
        <v>0</v>
      </c>
      <c r="V88" s="322">
        <f t="shared" si="620"/>
        <v>0</v>
      </c>
      <c r="W88" s="20">
        <v>0</v>
      </c>
      <c r="X88" s="322">
        <f t="shared" si="621"/>
        <v>0</v>
      </c>
      <c r="Y88" s="20">
        <v>0</v>
      </c>
      <c r="Z88" s="322">
        <f t="shared" si="622"/>
        <v>0</v>
      </c>
      <c r="AA88" s="20">
        <v>0</v>
      </c>
      <c r="AB88" s="322">
        <f t="shared" si="623"/>
        <v>0</v>
      </c>
      <c r="AC88" s="20">
        <v>0</v>
      </c>
      <c r="AD88" s="322">
        <f t="shared" si="624"/>
        <v>0</v>
      </c>
      <c r="AE88" s="20">
        <v>0</v>
      </c>
      <c r="AF88" s="322">
        <f t="shared" si="625"/>
        <v>0</v>
      </c>
      <c r="AG88" s="20">
        <v>0</v>
      </c>
      <c r="AH88" s="322">
        <f t="shared" si="626"/>
        <v>0</v>
      </c>
      <c r="AI88" s="20">
        <v>0</v>
      </c>
      <c r="AJ88" s="322">
        <f t="shared" si="627"/>
        <v>0</v>
      </c>
      <c r="AK88" s="20">
        <v>0</v>
      </c>
      <c r="AL88" s="322">
        <f t="shared" si="628"/>
        <v>0</v>
      </c>
      <c r="AM88" s="20">
        <v>0</v>
      </c>
      <c r="AN88" s="322">
        <f t="shared" si="629"/>
        <v>0</v>
      </c>
      <c r="AO88" s="20">
        <v>0</v>
      </c>
      <c r="AP88" s="322">
        <f t="shared" si="630"/>
        <v>0</v>
      </c>
      <c r="AQ88" s="20">
        <v>0</v>
      </c>
      <c r="AR88" s="322">
        <f t="shared" si="631"/>
        <v>0</v>
      </c>
      <c r="AS88" s="20">
        <v>0</v>
      </c>
      <c r="AT88" s="322">
        <f t="shared" si="632"/>
        <v>0</v>
      </c>
      <c r="AU88" s="20">
        <v>0</v>
      </c>
      <c r="AV88" s="322">
        <f t="shared" si="633"/>
        <v>0</v>
      </c>
      <c r="AW88" s="20">
        <v>0</v>
      </c>
      <c r="AX88" s="322">
        <f t="shared" si="634"/>
        <v>0</v>
      </c>
      <c r="AY88" s="20">
        <v>0</v>
      </c>
      <c r="AZ88" s="322">
        <f t="shared" si="635"/>
        <v>0</v>
      </c>
      <c r="BA88" s="20">
        <v>0</v>
      </c>
      <c r="BB88" s="322">
        <f t="shared" si="636"/>
        <v>0</v>
      </c>
      <c r="BC88" s="20">
        <v>0</v>
      </c>
      <c r="BD88" s="322">
        <f t="shared" si="637"/>
        <v>0</v>
      </c>
      <c r="BE88" s="20">
        <v>0</v>
      </c>
      <c r="BF88" s="322">
        <f t="shared" si="560"/>
        <v>0</v>
      </c>
      <c r="BG88" s="20">
        <v>0</v>
      </c>
      <c r="BH88" s="322">
        <f t="shared" si="561"/>
        <v>0</v>
      </c>
      <c r="BI88" s="20">
        <v>0</v>
      </c>
      <c r="BJ88" s="322">
        <f t="shared" si="562"/>
        <v>0</v>
      </c>
      <c r="BK88" s="20">
        <v>0</v>
      </c>
      <c r="BL88" s="322">
        <f t="shared" si="563"/>
        <v>0</v>
      </c>
      <c r="BM88" s="20">
        <v>0</v>
      </c>
      <c r="BN88" s="322">
        <f t="shared" si="564"/>
        <v>0</v>
      </c>
      <c r="BO88" s="20">
        <v>0</v>
      </c>
      <c r="BP88" s="322">
        <f t="shared" si="565"/>
        <v>0</v>
      </c>
      <c r="BQ88" s="20">
        <v>0</v>
      </c>
      <c r="BR88" s="322">
        <f t="shared" si="566"/>
        <v>0</v>
      </c>
      <c r="BS88" s="20">
        <v>0</v>
      </c>
      <c r="BT88" s="322">
        <f t="shared" si="567"/>
        <v>0</v>
      </c>
      <c r="BU88" s="20">
        <v>0</v>
      </c>
      <c r="BV88" s="322">
        <f t="shared" si="568"/>
        <v>0</v>
      </c>
      <c r="BW88" s="20">
        <v>0</v>
      </c>
      <c r="BX88" s="322">
        <f t="shared" si="569"/>
        <v>0</v>
      </c>
      <c r="BY88" s="20">
        <v>0</v>
      </c>
      <c r="BZ88" s="322">
        <f t="shared" si="570"/>
        <v>0</v>
      </c>
      <c r="CA88" s="20">
        <v>0</v>
      </c>
      <c r="CB88" s="322">
        <f t="shared" si="571"/>
        <v>0</v>
      </c>
      <c r="CC88" s="20">
        <v>0</v>
      </c>
      <c r="CD88" s="322">
        <f t="shared" si="572"/>
        <v>0</v>
      </c>
      <c r="CE88" s="20">
        <v>0</v>
      </c>
      <c r="CF88" s="322">
        <f t="shared" si="573"/>
        <v>0</v>
      </c>
      <c r="CG88" s="20">
        <v>0</v>
      </c>
      <c r="CH88" s="322">
        <f t="shared" si="574"/>
        <v>0</v>
      </c>
      <c r="CI88" s="20">
        <v>0</v>
      </c>
      <c r="CJ88" s="322">
        <f t="shared" si="575"/>
        <v>0</v>
      </c>
      <c r="CK88" s="20">
        <v>0</v>
      </c>
      <c r="CL88" s="322">
        <f t="shared" si="576"/>
        <v>0</v>
      </c>
      <c r="CM88" s="20">
        <v>0</v>
      </c>
      <c r="CN88" s="322">
        <f t="shared" si="577"/>
        <v>0</v>
      </c>
      <c r="CO88" s="20">
        <v>0</v>
      </c>
      <c r="CP88" s="322">
        <f t="shared" si="578"/>
        <v>0</v>
      </c>
      <c r="CQ88" s="20">
        <v>0</v>
      </c>
      <c r="CR88" s="322">
        <f t="shared" si="579"/>
        <v>0</v>
      </c>
      <c r="CS88" s="20">
        <v>0</v>
      </c>
      <c r="CT88" s="322">
        <f t="shared" si="580"/>
        <v>0</v>
      </c>
      <c r="CU88" s="20">
        <v>0</v>
      </c>
      <c r="CV88" s="322">
        <f t="shared" si="581"/>
        <v>0</v>
      </c>
      <c r="CW88" s="20">
        <v>0</v>
      </c>
      <c r="CX88" s="322">
        <f t="shared" si="582"/>
        <v>0</v>
      </c>
      <c r="CY88" s="20">
        <v>0</v>
      </c>
      <c r="CZ88" s="322">
        <f t="shared" si="583"/>
        <v>0</v>
      </c>
      <c r="DA88" s="20">
        <v>0</v>
      </c>
      <c r="DB88" s="322">
        <f t="shared" si="583"/>
        <v>0</v>
      </c>
      <c r="DC88" s="20">
        <v>0</v>
      </c>
      <c r="DD88" s="322">
        <f t="shared" si="638"/>
        <v>0</v>
      </c>
      <c r="DE88" s="20">
        <v>0</v>
      </c>
      <c r="DF88" s="322">
        <f t="shared" si="639"/>
        <v>0</v>
      </c>
      <c r="DG88" s="20">
        <v>0</v>
      </c>
      <c r="DH88" s="322">
        <f t="shared" si="640"/>
        <v>0</v>
      </c>
      <c r="DI88" s="20">
        <v>0</v>
      </c>
      <c r="DJ88" s="322">
        <f t="shared" si="641"/>
        <v>0</v>
      </c>
      <c r="DK88" s="20">
        <v>0</v>
      </c>
      <c r="DL88" s="322">
        <f t="shared" si="642"/>
        <v>0</v>
      </c>
      <c r="DM88" s="20">
        <v>0</v>
      </c>
      <c r="DN88" s="322">
        <f t="shared" si="643"/>
        <v>0</v>
      </c>
      <c r="DO88" s="20">
        <v>0</v>
      </c>
      <c r="DP88" s="322">
        <f t="shared" si="644"/>
        <v>0</v>
      </c>
      <c r="DQ88" s="20">
        <v>0</v>
      </c>
      <c r="DR88" s="322">
        <f t="shared" si="645"/>
        <v>0</v>
      </c>
      <c r="DS88" s="20">
        <v>0</v>
      </c>
      <c r="DT88" s="322">
        <f t="shared" si="646"/>
        <v>0</v>
      </c>
      <c r="DU88" s="20">
        <v>0</v>
      </c>
      <c r="DV88" s="322">
        <f t="shared" si="647"/>
        <v>0</v>
      </c>
      <c r="DW88" s="20">
        <v>0</v>
      </c>
      <c r="DX88" s="322">
        <f t="shared" si="648"/>
        <v>0</v>
      </c>
      <c r="DY88" s="20">
        <v>0</v>
      </c>
      <c r="DZ88" s="322">
        <f t="shared" si="649"/>
        <v>0</v>
      </c>
      <c r="EA88" s="20">
        <v>0</v>
      </c>
      <c r="EB88" s="322">
        <f t="shared" si="650"/>
        <v>0</v>
      </c>
      <c r="EC88" s="20">
        <v>0</v>
      </c>
      <c r="ED88" s="322">
        <f t="shared" si="651"/>
        <v>0</v>
      </c>
      <c r="EE88" s="20">
        <v>0</v>
      </c>
      <c r="EF88" s="322">
        <f t="shared" si="652"/>
        <v>0</v>
      </c>
      <c r="EG88" s="20">
        <v>0</v>
      </c>
      <c r="EH88" s="322">
        <f t="shared" si="653"/>
        <v>0</v>
      </c>
      <c r="EI88" s="20">
        <v>0</v>
      </c>
      <c r="EJ88" s="322">
        <f t="shared" si="654"/>
        <v>0</v>
      </c>
      <c r="EK88" s="20">
        <v>0</v>
      </c>
      <c r="EL88" s="322">
        <f t="shared" si="655"/>
        <v>0</v>
      </c>
      <c r="EM88" s="20">
        <v>0</v>
      </c>
      <c r="EN88" s="322">
        <f t="shared" si="656"/>
        <v>0</v>
      </c>
      <c r="EO88" s="20">
        <v>0</v>
      </c>
      <c r="EP88" s="322">
        <f t="shared" si="657"/>
        <v>0</v>
      </c>
      <c r="EQ88" s="20">
        <v>0</v>
      </c>
      <c r="ER88" s="322">
        <f t="shared" si="658"/>
        <v>0</v>
      </c>
      <c r="ES88" s="20">
        <v>0</v>
      </c>
      <c r="ET88" s="322">
        <f t="shared" si="659"/>
        <v>0</v>
      </c>
      <c r="EU88" s="20">
        <v>0</v>
      </c>
      <c r="EV88" s="322">
        <f t="shared" si="660"/>
        <v>0</v>
      </c>
      <c r="EW88" s="20">
        <v>0</v>
      </c>
      <c r="EX88" s="322">
        <f t="shared" si="661"/>
        <v>0</v>
      </c>
      <c r="EY88" s="20">
        <v>0</v>
      </c>
      <c r="EZ88" s="322">
        <f t="shared" si="662"/>
        <v>0</v>
      </c>
      <c r="FA88" s="20">
        <v>0</v>
      </c>
      <c r="FB88" s="322">
        <f t="shared" si="584"/>
        <v>0</v>
      </c>
      <c r="FC88" s="20">
        <v>0</v>
      </c>
      <c r="FD88" s="322">
        <f t="shared" si="585"/>
        <v>0</v>
      </c>
      <c r="FE88" s="20">
        <v>0</v>
      </c>
      <c r="FF88" s="322">
        <f t="shared" si="586"/>
        <v>0</v>
      </c>
      <c r="FG88" s="20">
        <v>0</v>
      </c>
      <c r="FH88" s="322">
        <f t="shared" si="587"/>
        <v>0</v>
      </c>
      <c r="FI88" s="20">
        <v>0</v>
      </c>
      <c r="FJ88" s="322">
        <f t="shared" si="588"/>
        <v>0</v>
      </c>
      <c r="FK88" s="20">
        <v>0</v>
      </c>
      <c r="FL88" s="322">
        <f t="shared" si="589"/>
        <v>0</v>
      </c>
      <c r="FM88" s="20">
        <v>0</v>
      </c>
      <c r="FN88" s="322">
        <f t="shared" si="590"/>
        <v>0</v>
      </c>
      <c r="FO88" s="20">
        <v>0</v>
      </c>
      <c r="FP88" s="322">
        <f t="shared" si="591"/>
        <v>0</v>
      </c>
      <c r="FQ88" s="20">
        <v>0</v>
      </c>
      <c r="FR88" s="322">
        <f t="shared" si="592"/>
        <v>0</v>
      </c>
      <c r="FS88" s="20">
        <v>0</v>
      </c>
      <c r="FT88" s="322">
        <f t="shared" si="593"/>
        <v>0</v>
      </c>
      <c r="FU88" s="20">
        <v>0</v>
      </c>
      <c r="FV88" s="322">
        <f t="shared" si="594"/>
        <v>0</v>
      </c>
      <c r="FW88" s="20">
        <v>0</v>
      </c>
      <c r="FX88" s="322">
        <f t="shared" si="595"/>
        <v>0</v>
      </c>
      <c r="FY88" s="20">
        <v>0</v>
      </c>
      <c r="FZ88" s="322">
        <f t="shared" si="596"/>
        <v>0</v>
      </c>
      <c r="GA88" s="20">
        <v>0</v>
      </c>
      <c r="GB88" s="322">
        <f t="shared" si="597"/>
        <v>0</v>
      </c>
      <c r="GC88" s="20">
        <v>0</v>
      </c>
      <c r="GD88" s="322">
        <f t="shared" si="598"/>
        <v>0</v>
      </c>
      <c r="GE88" s="20">
        <v>0</v>
      </c>
      <c r="GF88" s="322">
        <f t="shared" si="599"/>
        <v>0</v>
      </c>
      <c r="GG88" s="20">
        <v>0</v>
      </c>
      <c r="GH88" s="322">
        <f t="shared" si="600"/>
        <v>0</v>
      </c>
      <c r="GI88" s="20">
        <v>0</v>
      </c>
      <c r="GJ88" s="322">
        <f t="shared" si="601"/>
        <v>0</v>
      </c>
      <c r="GK88" s="20">
        <v>0</v>
      </c>
      <c r="GL88" s="322">
        <f t="shared" si="602"/>
        <v>0</v>
      </c>
      <c r="GM88" s="20">
        <v>0</v>
      </c>
      <c r="GN88" s="322">
        <f t="shared" si="603"/>
        <v>0</v>
      </c>
      <c r="GO88" s="20">
        <v>0</v>
      </c>
      <c r="GP88" s="322">
        <f t="shared" si="604"/>
        <v>0</v>
      </c>
      <c r="GQ88" s="20">
        <v>0</v>
      </c>
      <c r="GR88" s="322">
        <f t="shared" si="605"/>
        <v>0</v>
      </c>
      <c r="GS88" s="20">
        <v>0</v>
      </c>
      <c r="GT88" s="322">
        <f t="shared" si="606"/>
        <v>0</v>
      </c>
      <c r="GU88" s="20">
        <v>0</v>
      </c>
      <c r="GV88" s="322">
        <f t="shared" si="607"/>
        <v>0</v>
      </c>
      <c r="GW88" s="20">
        <v>0</v>
      </c>
      <c r="GX88" s="322">
        <f t="shared" si="608"/>
        <v>0</v>
      </c>
      <c r="GZ88" s="323">
        <f t="shared" si="683"/>
        <v>0</v>
      </c>
      <c r="HA88" s="324">
        <f t="shared" si="684"/>
        <v>0</v>
      </c>
      <c r="HB88" s="325">
        <f t="shared" si="611"/>
        <v>0</v>
      </c>
    </row>
    <row r="89" spans="1:210" ht="15" thickBot="1">
      <c r="A89" s="90"/>
    </row>
    <row r="90" spans="1:210" ht="16.2" thickBot="1">
      <c r="A90" s="544" t="s">
        <v>143</v>
      </c>
      <c r="B90" s="545"/>
      <c r="C90" s="546"/>
      <c r="D90" s="301">
        <f>SUM(D76:D88)</f>
        <v>0</v>
      </c>
      <c r="E90" s="234"/>
      <c r="F90" s="301">
        <f>SUM(F76:F88)</f>
        <v>0</v>
      </c>
      <c r="G90" s="235"/>
      <c r="H90" s="301">
        <f>SUM(H76:H88)</f>
        <v>0</v>
      </c>
      <c r="I90" s="235"/>
      <c r="J90" s="301">
        <f>SUM(J76:J88)</f>
        <v>0</v>
      </c>
      <c r="K90" s="235"/>
      <c r="L90" s="301">
        <f>SUM(L76:L88)</f>
        <v>0</v>
      </c>
      <c r="M90" s="235"/>
      <c r="N90" s="301">
        <f>SUM(N76:N88)</f>
        <v>0</v>
      </c>
      <c r="O90" s="235"/>
      <c r="P90" s="301">
        <f>SUM(P76:P88)</f>
        <v>0</v>
      </c>
      <c r="Q90" s="235"/>
      <c r="R90" s="301">
        <f>SUM(R76:R88)</f>
        <v>0</v>
      </c>
      <c r="S90" s="235"/>
      <c r="T90" s="301">
        <f>SUM(T76:T88)</f>
        <v>0</v>
      </c>
      <c r="U90" s="235"/>
      <c r="V90" s="301">
        <f>SUM(V76:V88)</f>
        <v>0</v>
      </c>
      <c r="W90" s="235"/>
      <c r="X90" s="301">
        <f>SUM(X76:X88)</f>
        <v>0</v>
      </c>
      <c r="Y90" s="235"/>
      <c r="Z90" s="301">
        <f>SUM(Z76:Z88)</f>
        <v>0</v>
      </c>
      <c r="AA90" s="235"/>
      <c r="AB90" s="301">
        <f>SUM(AB76:AB88)</f>
        <v>0</v>
      </c>
      <c r="AC90" s="235"/>
      <c r="AD90" s="301">
        <f>SUM(AD76:AD88)</f>
        <v>0</v>
      </c>
      <c r="AE90" s="235"/>
      <c r="AF90" s="301">
        <f>SUM(AF76:AF88)</f>
        <v>0</v>
      </c>
      <c r="AG90" s="235"/>
      <c r="AH90" s="301">
        <f>SUM(AH76:AH88)</f>
        <v>0</v>
      </c>
      <c r="AI90" s="235"/>
      <c r="AJ90" s="301">
        <f>SUM(AJ76:AJ88)</f>
        <v>0</v>
      </c>
      <c r="AK90" s="235"/>
      <c r="AL90" s="301">
        <f>SUM(AL76:AL88)</f>
        <v>0</v>
      </c>
      <c r="AM90" s="235"/>
      <c r="AN90" s="301">
        <f>SUM(AN76:AN88)</f>
        <v>0</v>
      </c>
      <c r="AO90" s="235"/>
      <c r="AP90" s="301">
        <f>SUM(AP76:AP88)</f>
        <v>0</v>
      </c>
      <c r="AQ90" s="235"/>
      <c r="AR90" s="301">
        <f>SUM(AR76:AR88)</f>
        <v>0</v>
      </c>
      <c r="AS90" s="235"/>
      <c r="AT90" s="301">
        <f>SUM(AT76:AT88)</f>
        <v>0</v>
      </c>
      <c r="AU90" s="235"/>
      <c r="AV90" s="301">
        <f>SUM(AV76:AV88)</f>
        <v>0</v>
      </c>
      <c r="AW90" s="235"/>
      <c r="AX90" s="301">
        <f>SUM(AX76:AX88)</f>
        <v>0</v>
      </c>
      <c r="AY90" s="235"/>
      <c r="AZ90" s="301">
        <f>SUM(AZ76:AZ88)</f>
        <v>0</v>
      </c>
      <c r="BA90" s="235"/>
      <c r="BB90" s="301">
        <f>SUM(BB76:BB88)</f>
        <v>0</v>
      </c>
      <c r="BC90" s="235"/>
      <c r="BD90" s="301">
        <f>SUM(BD76:BD88)</f>
        <v>0</v>
      </c>
      <c r="BE90" s="235"/>
      <c r="BF90" s="301">
        <f t="shared" ref="BF90" si="720">SUM(BF76:BF88)</f>
        <v>0</v>
      </c>
      <c r="BG90" s="235"/>
      <c r="BH90" s="301">
        <f t="shared" ref="BH90" si="721">SUM(BH76:BH88)</f>
        <v>0</v>
      </c>
      <c r="BI90" s="235"/>
      <c r="BJ90" s="301">
        <f t="shared" ref="BJ90" si="722">SUM(BJ76:BJ88)</f>
        <v>0</v>
      </c>
      <c r="BK90" s="235"/>
      <c r="BL90" s="301">
        <f t="shared" ref="BL90" si="723">SUM(BL76:BL88)</f>
        <v>0</v>
      </c>
      <c r="BM90" s="235"/>
      <c r="BN90" s="301">
        <f t="shared" ref="BN90" si="724">SUM(BN76:BN88)</f>
        <v>0</v>
      </c>
      <c r="BO90" s="235"/>
      <c r="BP90" s="301">
        <f t="shared" ref="BP90" si="725">SUM(BP76:BP88)</f>
        <v>0</v>
      </c>
      <c r="BQ90" s="235"/>
      <c r="BR90" s="301">
        <f t="shared" ref="BR90" si="726">SUM(BR76:BR88)</f>
        <v>0</v>
      </c>
      <c r="BS90" s="235"/>
      <c r="BT90" s="301">
        <f t="shared" ref="BT90" si="727">SUM(BT76:BT88)</f>
        <v>0</v>
      </c>
      <c r="BU90" s="235"/>
      <c r="BV90" s="301">
        <f t="shared" ref="BV90" si="728">SUM(BV76:BV88)</f>
        <v>0</v>
      </c>
      <c r="BW90" s="235"/>
      <c r="BX90" s="301">
        <f t="shared" ref="BX90" si="729">SUM(BX76:BX88)</f>
        <v>0</v>
      </c>
      <c r="BY90" s="235"/>
      <c r="BZ90" s="301">
        <f t="shared" ref="BZ90" si="730">SUM(BZ76:BZ88)</f>
        <v>0</v>
      </c>
      <c r="CA90" s="235"/>
      <c r="CB90" s="301">
        <f t="shared" ref="CB90" si="731">SUM(CB76:CB88)</f>
        <v>0</v>
      </c>
      <c r="CC90" s="235"/>
      <c r="CD90" s="301">
        <f t="shared" ref="CD90" si="732">SUM(CD76:CD88)</f>
        <v>0</v>
      </c>
      <c r="CE90" s="235"/>
      <c r="CF90" s="301">
        <f t="shared" ref="CF90" si="733">SUM(CF76:CF88)</f>
        <v>0</v>
      </c>
      <c r="CG90" s="235"/>
      <c r="CH90" s="301">
        <f t="shared" ref="CH90" si="734">SUM(CH76:CH88)</f>
        <v>0</v>
      </c>
      <c r="CI90" s="235"/>
      <c r="CJ90" s="301">
        <f t="shared" ref="CJ90" si="735">SUM(CJ76:CJ88)</f>
        <v>0</v>
      </c>
      <c r="CK90" s="235"/>
      <c r="CL90" s="301">
        <f t="shared" ref="CL90" si="736">SUM(CL76:CL88)</f>
        <v>0</v>
      </c>
      <c r="CM90" s="235"/>
      <c r="CN90" s="301">
        <f t="shared" ref="CN90" si="737">SUM(CN76:CN88)</f>
        <v>0</v>
      </c>
      <c r="CO90" s="235"/>
      <c r="CP90" s="301">
        <f t="shared" ref="CP90" si="738">SUM(CP76:CP88)</f>
        <v>0</v>
      </c>
      <c r="CQ90" s="235"/>
      <c r="CR90" s="301">
        <f t="shared" ref="CR90" si="739">SUM(CR76:CR88)</f>
        <v>0</v>
      </c>
      <c r="CS90" s="235"/>
      <c r="CT90" s="301">
        <f t="shared" ref="CT90" si="740">SUM(CT76:CT88)</f>
        <v>0</v>
      </c>
      <c r="CU90" s="235"/>
      <c r="CV90" s="301">
        <f t="shared" ref="CV90" si="741">SUM(CV76:CV88)</f>
        <v>0</v>
      </c>
      <c r="CW90" s="235"/>
      <c r="CX90" s="301">
        <f t="shared" ref="CX90" si="742">SUM(CX76:CX88)</f>
        <v>0</v>
      </c>
      <c r="CY90" s="235"/>
      <c r="CZ90" s="301">
        <f t="shared" ref="CZ90:DB90" si="743">SUM(CZ76:CZ88)</f>
        <v>0</v>
      </c>
      <c r="DA90" s="235"/>
      <c r="DB90" s="301">
        <f t="shared" si="743"/>
        <v>0</v>
      </c>
      <c r="DC90" s="235"/>
      <c r="DD90" s="301">
        <f>SUM(DD76:DD88)</f>
        <v>0</v>
      </c>
      <c r="DE90" s="235"/>
      <c r="DF90" s="301">
        <f>SUM(DF76:DF88)</f>
        <v>0</v>
      </c>
      <c r="DG90" s="235"/>
      <c r="DH90" s="301">
        <f>SUM(DH76:DH88)</f>
        <v>0</v>
      </c>
      <c r="DI90" s="235"/>
      <c r="DJ90" s="301">
        <f>SUM(DJ76:DJ88)</f>
        <v>0</v>
      </c>
      <c r="DK90" s="235"/>
      <c r="DL90" s="301">
        <f>SUM(DL76:DL88)</f>
        <v>0</v>
      </c>
      <c r="DM90" s="235"/>
      <c r="DN90" s="301">
        <f>SUM(DN76:DN88)</f>
        <v>0</v>
      </c>
      <c r="DO90" s="235"/>
      <c r="DP90" s="301">
        <f>SUM(DP76:DP88)</f>
        <v>0</v>
      </c>
      <c r="DQ90" s="235"/>
      <c r="DR90" s="301">
        <f>SUM(DR76:DR88)</f>
        <v>0</v>
      </c>
      <c r="DS90" s="235"/>
      <c r="DT90" s="301">
        <f>SUM(DT76:DT88)</f>
        <v>0</v>
      </c>
      <c r="DU90" s="235"/>
      <c r="DV90" s="301">
        <f>SUM(DV76:DV88)</f>
        <v>0</v>
      </c>
      <c r="DW90" s="235"/>
      <c r="DX90" s="301">
        <f>SUM(DX76:DX88)</f>
        <v>0</v>
      </c>
      <c r="DY90" s="235"/>
      <c r="DZ90" s="301">
        <f>SUM(DZ76:DZ88)</f>
        <v>0</v>
      </c>
      <c r="EA90" s="235"/>
      <c r="EB90" s="301">
        <f>SUM(EB76:EB88)</f>
        <v>0</v>
      </c>
      <c r="EC90" s="235"/>
      <c r="ED90" s="301">
        <f>SUM(ED76:ED88)</f>
        <v>0</v>
      </c>
      <c r="EE90" s="235"/>
      <c r="EF90" s="301">
        <f>SUM(EF76:EF88)</f>
        <v>0</v>
      </c>
      <c r="EG90" s="235"/>
      <c r="EH90" s="301">
        <f>SUM(EH76:EH88)</f>
        <v>0</v>
      </c>
      <c r="EI90" s="235"/>
      <c r="EJ90" s="301">
        <f>SUM(EJ76:EJ88)</f>
        <v>0</v>
      </c>
      <c r="EK90" s="235"/>
      <c r="EL90" s="301">
        <f>SUM(EL76:EL88)</f>
        <v>0</v>
      </c>
      <c r="EM90" s="235"/>
      <c r="EN90" s="301">
        <f>SUM(EN76:EN88)</f>
        <v>0</v>
      </c>
      <c r="EO90" s="235"/>
      <c r="EP90" s="301">
        <f>SUM(EP76:EP88)</f>
        <v>0</v>
      </c>
      <c r="EQ90" s="235"/>
      <c r="ER90" s="301">
        <f>SUM(ER76:ER88)</f>
        <v>0</v>
      </c>
      <c r="ES90" s="235"/>
      <c r="ET90" s="301">
        <f>SUM(ET76:ET88)</f>
        <v>0</v>
      </c>
      <c r="EU90" s="235"/>
      <c r="EV90" s="301">
        <f>SUM(EV76:EV88)</f>
        <v>0</v>
      </c>
      <c r="EW90" s="235"/>
      <c r="EX90" s="301">
        <f>SUM(EX76:EX88)</f>
        <v>0</v>
      </c>
      <c r="EY90" s="235"/>
      <c r="EZ90" s="301">
        <f>SUM(EZ76:EZ88)</f>
        <v>0</v>
      </c>
      <c r="FA90" s="235"/>
      <c r="FB90" s="301">
        <f t="shared" ref="FB90" si="744">SUM(FB76:FB88)</f>
        <v>0</v>
      </c>
      <c r="FC90" s="235"/>
      <c r="FD90" s="301">
        <f t="shared" ref="FD90" si="745">SUM(FD76:FD88)</f>
        <v>0</v>
      </c>
      <c r="FE90" s="235"/>
      <c r="FF90" s="301">
        <f t="shared" ref="FF90" si="746">SUM(FF76:FF88)</f>
        <v>0</v>
      </c>
      <c r="FG90" s="235"/>
      <c r="FH90" s="301">
        <f t="shared" ref="FH90" si="747">SUM(FH76:FH88)</f>
        <v>0</v>
      </c>
      <c r="FI90" s="235"/>
      <c r="FJ90" s="301">
        <f t="shared" ref="FJ90" si="748">SUM(FJ76:FJ88)</f>
        <v>0</v>
      </c>
      <c r="FK90" s="235"/>
      <c r="FL90" s="301">
        <f t="shared" ref="FL90" si="749">SUM(FL76:FL88)</f>
        <v>0</v>
      </c>
      <c r="FM90" s="235"/>
      <c r="FN90" s="301">
        <f t="shared" ref="FN90" si="750">SUM(FN76:FN88)</f>
        <v>0</v>
      </c>
      <c r="FO90" s="235"/>
      <c r="FP90" s="301">
        <f t="shared" ref="FP90" si="751">SUM(FP76:FP88)</f>
        <v>0</v>
      </c>
      <c r="FQ90" s="235"/>
      <c r="FR90" s="301">
        <f t="shared" ref="FR90" si="752">SUM(FR76:FR88)</f>
        <v>0</v>
      </c>
      <c r="FS90" s="235"/>
      <c r="FT90" s="301">
        <f t="shared" ref="FT90" si="753">SUM(FT76:FT88)</f>
        <v>0</v>
      </c>
      <c r="FU90" s="235"/>
      <c r="FV90" s="301">
        <f t="shared" ref="FV90" si="754">SUM(FV76:FV88)</f>
        <v>0</v>
      </c>
      <c r="FW90" s="235"/>
      <c r="FX90" s="301">
        <f t="shared" ref="FX90" si="755">SUM(FX76:FX88)</f>
        <v>0</v>
      </c>
      <c r="FY90" s="235"/>
      <c r="FZ90" s="301">
        <f t="shared" ref="FZ90" si="756">SUM(FZ76:FZ88)</f>
        <v>0</v>
      </c>
      <c r="GA90" s="235"/>
      <c r="GB90" s="301">
        <f t="shared" ref="GB90" si="757">SUM(GB76:GB88)</f>
        <v>0</v>
      </c>
      <c r="GC90" s="235"/>
      <c r="GD90" s="301">
        <f t="shared" ref="GD90" si="758">SUM(GD76:GD88)</f>
        <v>0</v>
      </c>
      <c r="GE90" s="235"/>
      <c r="GF90" s="301">
        <f t="shared" ref="GF90" si="759">SUM(GF76:GF88)</f>
        <v>0</v>
      </c>
      <c r="GG90" s="235"/>
      <c r="GH90" s="301">
        <f t="shared" ref="GH90" si="760">SUM(GH76:GH88)</f>
        <v>0</v>
      </c>
      <c r="GI90" s="235"/>
      <c r="GJ90" s="301">
        <f t="shared" ref="GJ90" si="761">SUM(GJ76:GJ88)</f>
        <v>0</v>
      </c>
      <c r="GK90" s="235"/>
      <c r="GL90" s="301">
        <f t="shared" ref="GL90" si="762">SUM(GL76:GL88)</f>
        <v>0</v>
      </c>
      <c r="GM90" s="235"/>
      <c r="GN90" s="301">
        <f t="shared" ref="GN90" si="763">SUM(GN76:GN88)</f>
        <v>0</v>
      </c>
      <c r="GO90" s="235"/>
      <c r="GP90" s="301">
        <f t="shared" ref="GP90" si="764">SUM(GP76:GP88)</f>
        <v>0</v>
      </c>
      <c r="GQ90" s="235"/>
      <c r="GR90" s="301">
        <f t="shared" ref="GR90" si="765">SUM(GR76:GR88)</f>
        <v>0</v>
      </c>
      <c r="GS90" s="235"/>
      <c r="GT90" s="301">
        <f t="shared" ref="GT90" si="766">SUM(GT76:GT88)</f>
        <v>0</v>
      </c>
      <c r="GU90" s="235"/>
      <c r="GV90" s="301">
        <f t="shared" ref="GV90" si="767">SUM(GV76:GV88)</f>
        <v>0</v>
      </c>
      <c r="GW90" s="235"/>
      <c r="GX90" s="301">
        <f t="shared" ref="GX90" si="768">SUM(GX76:GX88)</f>
        <v>0</v>
      </c>
      <c r="HA90" s="324">
        <f t="shared" si="684"/>
        <v>0</v>
      </c>
      <c r="HB90" s="325">
        <f>HA90-D90</f>
        <v>0</v>
      </c>
    </row>
    <row r="91" spans="1:210" s="24" customFormat="1" ht="15.6">
      <c r="A91" s="22"/>
      <c r="B91" s="22"/>
      <c r="C91" s="22"/>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HA91" s="236"/>
      <c r="HB91" s="236"/>
    </row>
    <row r="92" spans="1:210" ht="15" thickBot="1"/>
    <row r="93" spans="1:210" ht="39" customHeight="1">
      <c r="A93" s="547" t="s">
        <v>144</v>
      </c>
      <c r="B93" s="548"/>
      <c r="C93" s="548"/>
      <c r="D93" s="549"/>
      <c r="E93" s="454" t="s">
        <v>69</v>
      </c>
      <c r="F93" s="456"/>
      <c r="G93" s="454" t="s">
        <v>70</v>
      </c>
      <c r="H93" s="456"/>
      <c r="I93" s="454" t="s">
        <v>71</v>
      </c>
      <c r="J93" s="456"/>
      <c r="K93" s="454" t="s">
        <v>73</v>
      </c>
      <c r="L93" s="456"/>
      <c r="M93" s="454" t="s">
        <v>74</v>
      </c>
      <c r="N93" s="456"/>
      <c r="O93" s="454" t="s">
        <v>76</v>
      </c>
      <c r="P93" s="456"/>
      <c r="Q93" s="454" t="s">
        <v>197</v>
      </c>
      <c r="R93" s="456"/>
      <c r="S93" s="454" t="s">
        <v>198</v>
      </c>
      <c r="T93" s="456"/>
      <c r="U93" s="454" t="s">
        <v>199</v>
      </c>
      <c r="V93" s="456"/>
      <c r="W93" s="454" t="s">
        <v>200</v>
      </c>
      <c r="X93" s="456"/>
      <c r="Y93" s="454" t="s">
        <v>201</v>
      </c>
      <c r="Z93" s="456"/>
      <c r="AA93" s="454" t="s">
        <v>223</v>
      </c>
      <c r="AB93" s="456"/>
      <c r="AC93" s="454" t="s">
        <v>224</v>
      </c>
      <c r="AD93" s="456"/>
      <c r="AE93" s="454" t="s">
        <v>225</v>
      </c>
      <c r="AF93" s="456"/>
      <c r="AG93" s="454" t="s">
        <v>226</v>
      </c>
      <c r="AH93" s="456"/>
      <c r="AI93" s="454" t="s">
        <v>227</v>
      </c>
      <c r="AJ93" s="456"/>
      <c r="AK93" s="454" t="s">
        <v>228</v>
      </c>
      <c r="AL93" s="456"/>
      <c r="AM93" s="454" t="s">
        <v>229</v>
      </c>
      <c r="AN93" s="456"/>
      <c r="AO93" s="454" t="s">
        <v>230</v>
      </c>
      <c r="AP93" s="456"/>
      <c r="AQ93" s="454" t="s">
        <v>232</v>
      </c>
      <c r="AR93" s="456"/>
      <c r="AS93" s="454" t="s">
        <v>233</v>
      </c>
      <c r="AT93" s="456"/>
      <c r="AU93" s="454" t="s">
        <v>234</v>
      </c>
      <c r="AV93" s="456"/>
      <c r="AW93" s="454" t="s">
        <v>235</v>
      </c>
      <c r="AX93" s="456"/>
      <c r="AY93" s="454" t="s">
        <v>236</v>
      </c>
      <c r="AZ93" s="456"/>
      <c r="BA93" s="454" t="s">
        <v>237</v>
      </c>
      <c r="BB93" s="456"/>
      <c r="BC93" s="454" t="s">
        <v>238</v>
      </c>
      <c r="BD93" s="456"/>
      <c r="BE93" s="454" t="s">
        <v>312</v>
      </c>
      <c r="BF93" s="456"/>
      <c r="BG93" s="454" t="s">
        <v>314</v>
      </c>
      <c r="BH93" s="456"/>
      <c r="BI93" s="454" t="s">
        <v>720</v>
      </c>
      <c r="BJ93" s="456"/>
      <c r="BK93" s="454" t="s">
        <v>723</v>
      </c>
      <c r="BL93" s="456"/>
      <c r="BM93" s="454" t="s">
        <v>317</v>
      </c>
      <c r="BN93" s="456"/>
      <c r="BO93" s="454" t="s">
        <v>318</v>
      </c>
      <c r="BP93" s="456"/>
      <c r="BQ93" s="454" t="s">
        <v>319</v>
      </c>
      <c r="BR93" s="456"/>
      <c r="BS93" s="454" t="s">
        <v>320</v>
      </c>
      <c r="BT93" s="456"/>
      <c r="BU93" s="454" t="s">
        <v>321</v>
      </c>
      <c r="BV93" s="456"/>
      <c r="BW93" s="454" t="s">
        <v>322</v>
      </c>
      <c r="BX93" s="456"/>
      <c r="BY93" s="454" t="s">
        <v>323</v>
      </c>
      <c r="BZ93" s="456"/>
      <c r="CA93" s="454" t="s">
        <v>324</v>
      </c>
      <c r="CB93" s="456"/>
      <c r="CC93" s="454" t="s">
        <v>325</v>
      </c>
      <c r="CD93" s="456"/>
      <c r="CE93" s="454" t="s">
        <v>326</v>
      </c>
      <c r="CF93" s="456"/>
      <c r="CG93" s="454" t="s">
        <v>327</v>
      </c>
      <c r="CH93" s="456"/>
      <c r="CI93" s="454" t="s">
        <v>328</v>
      </c>
      <c r="CJ93" s="456"/>
      <c r="CK93" s="454" t="s">
        <v>329</v>
      </c>
      <c r="CL93" s="456"/>
      <c r="CM93" s="454" t="s">
        <v>330</v>
      </c>
      <c r="CN93" s="456"/>
      <c r="CO93" s="454" t="s">
        <v>331</v>
      </c>
      <c r="CP93" s="456"/>
      <c r="CQ93" s="454" t="s">
        <v>332</v>
      </c>
      <c r="CR93" s="456"/>
      <c r="CS93" s="454" t="s">
        <v>333</v>
      </c>
      <c r="CT93" s="456"/>
      <c r="CU93" s="454" t="s">
        <v>334</v>
      </c>
      <c r="CV93" s="456"/>
      <c r="CW93" s="454" t="s">
        <v>335</v>
      </c>
      <c r="CX93" s="456"/>
      <c r="CY93" s="454" t="s">
        <v>336</v>
      </c>
      <c r="CZ93" s="456"/>
      <c r="DA93" s="454" t="s">
        <v>337</v>
      </c>
      <c r="DB93" s="456"/>
      <c r="DC93" s="454" t="s">
        <v>618</v>
      </c>
      <c r="DD93" s="456"/>
      <c r="DE93" s="454" t="s">
        <v>619</v>
      </c>
      <c r="DF93" s="456"/>
      <c r="DG93" s="454" t="s">
        <v>620</v>
      </c>
      <c r="DH93" s="456"/>
      <c r="DI93" s="454" t="s">
        <v>621</v>
      </c>
      <c r="DJ93" s="456"/>
      <c r="DK93" s="454" t="s">
        <v>622</v>
      </c>
      <c r="DL93" s="456"/>
      <c r="DM93" s="454" t="s">
        <v>623</v>
      </c>
      <c r="DN93" s="456"/>
      <c r="DO93" s="454" t="s">
        <v>624</v>
      </c>
      <c r="DP93" s="456"/>
      <c r="DQ93" s="454" t="s">
        <v>625</v>
      </c>
      <c r="DR93" s="456"/>
      <c r="DS93" s="454" t="s">
        <v>626</v>
      </c>
      <c r="DT93" s="456"/>
      <c r="DU93" s="454" t="s">
        <v>627</v>
      </c>
      <c r="DV93" s="456"/>
      <c r="DW93" s="454" t="s">
        <v>628</v>
      </c>
      <c r="DX93" s="456"/>
      <c r="DY93" s="454" t="s">
        <v>629</v>
      </c>
      <c r="DZ93" s="456"/>
      <c r="EA93" s="454" t="s">
        <v>630</v>
      </c>
      <c r="EB93" s="456"/>
      <c r="EC93" s="454" t="s">
        <v>631</v>
      </c>
      <c r="ED93" s="456"/>
      <c r="EE93" s="454" t="s">
        <v>632</v>
      </c>
      <c r="EF93" s="456"/>
      <c r="EG93" s="454" t="s">
        <v>633</v>
      </c>
      <c r="EH93" s="456"/>
      <c r="EI93" s="454" t="s">
        <v>634</v>
      </c>
      <c r="EJ93" s="456"/>
      <c r="EK93" s="454" t="s">
        <v>635</v>
      </c>
      <c r="EL93" s="456"/>
      <c r="EM93" s="454" t="s">
        <v>636</v>
      </c>
      <c r="EN93" s="456"/>
      <c r="EO93" s="454" t="s">
        <v>637</v>
      </c>
      <c r="EP93" s="456"/>
      <c r="EQ93" s="454" t="s">
        <v>638</v>
      </c>
      <c r="ER93" s="456"/>
      <c r="ES93" s="454" t="s">
        <v>639</v>
      </c>
      <c r="ET93" s="456"/>
      <c r="EU93" s="454" t="s">
        <v>640</v>
      </c>
      <c r="EV93" s="456"/>
      <c r="EW93" s="454" t="s">
        <v>641</v>
      </c>
      <c r="EX93" s="456"/>
      <c r="EY93" s="454" t="s">
        <v>717</v>
      </c>
      <c r="EZ93" s="456"/>
      <c r="FA93" s="454" t="s">
        <v>646</v>
      </c>
      <c r="FB93" s="456"/>
      <c r="FC93" s="454" t="s">
        <v>647</v>
      </c>
      <c r="FD93" s="456"/>
      <c r="FE93" s="454" t="s">
        <v>648</v>
      </c>
      <c r="FF93" s="456"/>
      <c r="FG93" s="454" t="s">
        <v>649</v>
      </c>
      <c r="FH93" s="456"/>
      <c r="FI93" s="454" t="s">
        <v>650</v>
      </c>
      <c r="FJ93" s="456"/>
      <c r="FK93" s="454" t="s">
        <v>651</v>
      </c>
      <c r="FL93" s="456"/>
      <c r="FM93" s="454" t="s">
        <v>652</v>
      </c>
      <c r="FN93" s="456"/>
      <c r="FO93" s="454" t="s">
        <v>653</v>
      </c>
      <c r="FP93" s="456"/>
      <c r="FQ93" s="454" t="s">
        <v>654</v>
      </c>
      <c r="FR93" s="456"/>
      <c r="FS93" s="454" t="s">
        <v>655</v>
      </c>
      <c r="FT93" s="456"/>
      <c r="FU93" s="454" t="s">
        <v>656</v>
      </c>
      <c r="FV93" s="456"/>
      <c r="FW93" s="454" t="s">
        <v>657</v>
      </c>
      <c r="FX93" s="456"/>
      <c r="FY93" s="454" t="s">
        <v>658</v>
      </c>
      <c r="FZ93" s="456"/>
      <c r="GA93" s="454" t="s">
        <v>659</v>
      </c>
      <c r="GB93" s="456"/>
      <c r="GC93" s="454" t="s">
        <v>660</v>
      </c>
      <c r="GD93" s="456"/>
      <c r="GE93" s="454" t="s">
        <v>661</v>
      </c>
      <c r="GF93" s="456"/>
      <c r="GG93" s="454" t="s">
        <v>662</v>
      </c>
      <c r="GH93" s="456"/>
      <c r="GI93" s="454" t="s">
        <v>663</v>
      </c>
      <c r="GJ93" s="456"/>
      <c r="GK93" s="454" t="s">
        <v>664</v>
      </c>
      <c r="GL93" s="456"/>
      <c r="GM93" s="454" t="s">
        <v>665</v>
      </c>
      <c r="GN93" s="456"/>
      <c r="GO93" s="454" t="s">
        <v>668</v>
      </c>
      <c r="GP93" s="456"/>
      <c r="GQ93" s="454" t="s">
        <v>669</v>
      </c>
      <c r="GR93" s="456"/>
      <c r="GS93" s="454" t="s">
        <v>670</v>
      </c>
      <c r="GT93" s="456"/>
      <c r="GU93" s="454" t="s">
        <v>671</v>
      </c>
      <c r="GV93" s="456"/>
      <c r="GW93" s="454" t="s">
        <v>672</v>
      </c>
      <c r="GX93" s="456"/>
      <c r="GY93" s="13"/>
      <c r="GZ93" s="233" t="s">
        <v>86</v>
      </c>
      <c r="HA93" s="553" t="s">
        <v>133</v>
      </c>
      <c r="HB93" s="553" t="s">
        <v>134</v>
      </c>
    </row>
    <row r="94" spans="1:210" ht="28.35" customHeight="1" thickBot="1">
      <c r="A94" s="550"/>
      <c r="B94" s="551"/>
      <c r="C94" s="551"/>
      <c r="D94" s="552"/>
      <c r="E94" s="521" t="str">
        <f>IF(Usage!$B$8=0, "", Usage!$B$8)</f>
        <v>Center Overhead</v>
      </c>
      <c r="F94" s="522"/>
      <c r="G94" s="521" t="str">
        <f>IF(Usage!$B$9=0, "", Usage!$B$9)</f>
        <v/>
      </c>
      <c r="H94" s="522"/>
      <c r="I94" s="521" t="str">
        <f>IF(Usage!$B$10=0, "", Usage!$B$10)</f>
        <v/>
      </c>
      <c r="J94" s="522"/>
      <c r="K94" s="521" t="str">
        <f>IF(Usage!$B$11=0, "", Usage!$B$11)</f>
        <v/>
      </c>
      <c r="L94" s="522"/>
      <c r="M94" s="521" t="str">
        <f>IF(Usage!$B$12=0, "", Usage!$B$12)</f>
        <v/>
      </c>
      <c r="N94" s="522"/>
      <c r="O94" s="521" t="str">
        <f>IF(Usage!$B$13=0, "", Usage!$B$13)</f>
        <v/>
      </c>
      <c r="P94" s="522"/>
      <c r="Q94" s="521" t="str">
        <f>IF(Usage!$B$14=0, "", Usage!$B$14)</f>
        <v/>
      </c>
      <c r="R94" s="522"/>
      <c r="S94" s="521" t="str">
        <f>IF(Usage!$B$15=0, "", Usage!$B$15)</f>
        <v/>
      </c>
      <c r="T94" s="522"/>
      <c r="U94" s="521" t="str">
        <f>IF(Usage!$B$16=0, "", Usage!$B$16)</f>
        <v/>
      </c>
      <c r="V94" s="522"/>
      <c r="W94" s="521" t="str">
        <f>IF(Usage!$B$17=0, "", Usage!$B$17)</f>
        <v/>
      </c>
      <c r="X94" s="522"/>
      <c r="Y94" s="521" t="str">
        <f>IF(Usage!$B$18=0, "", Usage!$B$18)</f>
        <v/>
      </c>
      <c r="Z94" s="522"/>
      <c r="AA94" s="521" t="str">
        <f>IF(Usage!$B$19=0, "", Usage!$B$19)</f>
        <v/>
      </c>
      <c r="AB94" s="522"/>
      <c r="AC94" s="521" t="str">
        <f>IF(Usage!$B$20=0, "", Usage!$B$20)</f>
        <v/>
      </c>
      <c r="AD94" s="522"/>
      <c r="AE94" s="521" t="str">
        <f>IF(Usage!$B$21=0, "", Usage!$B$21)</f>
        <v/>
      </c>
      <c r="AF94" s="522"/>
      <c r="AG94" s="521" t="str">
        <f>IF(Usage!$B$22=0, "", Usage!$B$22)</f>
        <v/>
      </c>
      <c r="AH94" s="522"/>
      <c r="AI94" s="521" t="str">
        <f>IF(Usage!$B$23=0, "", Usage!$B$23)</f>
        <v/>
      </c>
      <c r="AJ94" s="522"/>
      <c r="AK94" s="521" t="str">
        <f>IF(Usage!$B$24=0, "", Usage!$B$24)</f>
        <v/>
      </c>
      <c r="AL94" s="522"/>
      <c r="AM94" s="521" t="str">
        <f>IF(Usage!$B$25=0, "", Usage!$B$25)</f>
        <v/>
      </c>
      <c r="AN94" s="522"/>
      <c r="AO94" s="521" t="str">
        <f>IF(Usage!$B$26=0, "", Usage!$B$26)</f>
        <v/>
      </c>
      <c r="AP94" s="522"/>
      <c r="AQ94" s="521" t="str">
        <f>IF(Usage!$B$27=0, "", Usage!$B$27)</f>
        <v/>
      </c>
      <c r="AR94" s="522"/>
      <c r="AS94" s="521" t="str">
        <f>IF(Usage!$B$28=0, "", Usage!$B$28)</f>
        <v/>
      </c>
      <c r="AT94" s="522"/>
      <c r="AU94" s="521" t="str">
        <f>IF(Usage!$B$29=0, "", Usage!$B$29)</f>
        <v/>
      </c>
      <c r="AV94" s="522"/>
      <c r="AW94" s="521" t="str">
        <f>IF(Usage!$B$30=0, "", Usage!$B$30)</f>
        <v/>
      </c>
      <c r="AX94" s="522"/>
      <c r="AY94" s="521" t="str">
        <f>IF(Usage!$B$31=0, "", Usage!$B$31)</f>
        <v/>
      </c>
      <c r="AZ94" s="522"/>
      <c r="BA94" s="521" t="str">
        <f>IF(Usage!$B$32=0, "", Usage!$B$32)</f>
        <v/>
      </c>
      <c r="BB94" s="522"/>
      <c r="BC94" s="521" t="str">
        <f>IF(Usage!$B$33=0, "", Usage!$B$33)</f>
        <v/>
      </c>
      <c r="BD94" s="522"/>
      <c r="BE94" s="521" t="str">
        <f>IF(Usage!$B$34=0, "", Usage!$B$34)</f>
        <v/>
      </c>
      <c r="BF94" s="522"/>
      <c r="BG94" s="521" t="str">
        <f>IF(Usage!$B$35=0, "", Usage!$B$35)</f>
        <v/>
      </c>
      <c r="BH94" s="522"/>
      <c r="BI94" s="521" t="str">
        <f>IF(Usage!$B$36=0, "", Usage!$B$36)</f>
        <v/>
      </c>
      <c r="BJ94" s="522"/>
      <c r="BK94" s="521" t="str">
        <f>IF(Usage!$B$37=0, "", Usage!$B$37)</f>
        <v/>
      </c>
      <c r="BL94" s="522"/>
      <c r="BM94" s="521" t="str">
        <f>IF(Usage!$B$38=0, "", Usage!$B$38)</f>
        <v/>
      </c>
      <c r="BN94" s="522"/>
      <c r="BO94" s="521" t="str">
        <f>IF(Usage!$B$39=0, "", Usage!$B$39)</f>
        <v/>
      </c>
      <c r="BP94" s="522"/>
      <c r="BQ94" s="521" t="str">
        <f>IF(Usage!$B$40=0, "", Usage!$B$40)</f>
        <v/>
      </c>
      <c r="BR94" s="522"/>
      <c r="BS94" s="521" t="str">
        <f>IF(Usage!$B$41=0, "", Usage!$B$41)</f>
        <v/>
      </c>
      <c r="BT94" s="522"/>
      <c r="BU94" s="521" t="str">
        <f>IF(Usage!$B$42=0, "", Usage!$B$42)</f>
        <v/>
      </c>
      <c r="BV94" s="522"/>
      <c r="BW94" s="521" t="str">
        <f>IF(Usage!$B$43=0, "", Usage!$B$43)</f>
        <v/>
      </c>
      <c r="BX94" s="522"/>
      <c r="BY94" s="521" t="str">
        <f>IF(Usage!$B$44=0, "", Usage!$B$44)</f>
        <v/>
      </c>
      <c r="BZ94" s="522"/>
      <c r="CA94" s="521" t="str">
        <f>IF(Usage!$B$45=0, "", Usage!$B$45)</f>
        <v/>
      </c>
      <c r="CB94" s="522"/>
      <c r="CC94" s="521" t="str">
        <f>IF(Usage!$B$46=0, "", Usage!$B$46)</f>
        <v/>
      </c>
      <c r="CD94" s="522"/>
      <c r="CE94" s="521" t="str">
        <f>IF(Usage!$B$47=0, "", Usage!$B$47)</f>
        <v/>
      </c>
      <c r="CF94" s="522"/>
      <c r="CG94" s="521" t="str">
        <f>IF(Usage!$B$48=0, "", Usage!$B$48)</f>
        <v/>
      </c>
      <c r="CH94" s="522"/>
      <c r="CI94" s="521" t="str">
        <f>IF(Usage!$B$49=0, "", Usage!$B$49)</f>
        <v/>
      </c>
      <c r="CJ94" s="522"/>
      <c r="CK94" s="521" t="str">
        <f>IF(Usage!$B$50=0, "", Usage!$B$50)</f>
        <v/>
      </c>
      <c r="CL94" s="522"/>
      <c r="CM94" s="521" t="str">
        <f>IF(Usage!$B$51=0, "", Usage!$B$51)</f>
        <v/>
      </c>
      <c r="CN94" s="522"/>
      <c r="CO94" s="521" t="str">
        <f>IF(Usage!$B$52=0, "", Usage!$B$52)</f>
        <v/>
      </c>
      <c r="CP94" s="522"/>
      <c r="CQ94" s="521" t="str">
        <f>IF(Usage!$B$53=0, "", Usage!$B$53)</f>
        <v/>
      </c>
      <c r="CR94" s="522"/>
      <c r="CS94" s="521" t="str">
        <f>IF(Usage!$B$54=0, "", Usage!$B$54)</f>
        <v/>
      </c>
      <c r="CT94" s="522"/>
      <c r="CU94" s="521" t="str">
        <f>IF(Usage!$B$55=0, "", Usage!$B$55)</f>
        <v/>
      </c>
      <c r="CV94" s="522"/>
      <c r="CW94" s="521" t="str">
        <f>IF(Usage!$B$56=0, "", Usage!$B$56)</f>
        <v/>
      </c>
      <c r="CX94" s="522"/>
      <c r="CY94" s="521" t="str">
        <f>IF(Usage!$B$57=0, "", Usage!$B$57)</f>
        <v/>
      </c>
      <c r="CZ94" s="522"/>
      <c r="DA94" s="521" t="str">
        <f>IF(Usage!$B$58=0, "", Usage!$B$58)</f>
        <v/>
      </c>
      <c r="DB94" s="522"/>
      <c r="DC94" s="521" t="str">
        <f>IF(Usage!$B$59=0, "", Usage!$B$59)</f>
        <v/>
      </c>
      <c r="DD94" s="522"/>
      <c r="DE94" s="521" t="str">
        <f>IF(Usage!$B$60=0, "", Usage!$B$60)</f>
        <v/>
      </c>
      <c r="DF94" s="522"/>
      <c r="DG94" s="521" t="str">
        <f>IF(Usage!$B$61=0, "", Usage!$B$61)</f>
        <v/>
      </c>
      <c r="DH94" s="522"/>
      <c r="DI94" s="521" t="str">
        <f>IF(Usage!$B$62=0, "", Usage!$B$62)</f>
        <v/>
      </c>
      <c r="DJ94" s="522"/>
      <c r="DK94" s="521" t="str">
        <f>IF(Usage!$B$63=0, "", Usage!$B$63)</f>
        <v/>
      </c>
      <c r="DL94" s="522"/>
      <c r="DM94" s="521" t="str">
        <f>IF(Usage!$B$64=0, "", Usage!$B$64)</f>
        <v/>
      </c>
      <c r="DN94" s="522"/>
      <c r="DO94" s="521" t="str">
        <f>IF(Usage!$B$65=0, "", Usage!$B$65)</f>
        <v/>
      </c>
      <c r="DP94" s="522"/>
      <c r="DQ94" s="521" t="str">
        <f>IF(Usage!$B$66=0, "", Usage!$B$66)</f>
        <v/>
      </c>
      <c r="DR94" s="522"/>
      <c r="DS94" s="521" t="str">
        <f>IF(Usage!$B$67=0, "", Usage!$B$67)</f>
        <v/>
      </c>
      <c r="DT94" s="522"/>
      <c r="DU94" s="521" t="str">
        <f>IF(Usage!$B$68=0, "", Usage!$B$68)</f>
        <v/>
      </c>
      <c r="DV94" s="522"/>
      <c r="DW94" s="521" t="str">
        <f>IF(Usage!$B$69=0, "", Usage!$B$69)</f>
        <v/>
      </c>
      <c r="DX94" s="522"/>
      <c r="DY94" s="521" t="str">
        <f>IF(Usage!$B$70=0, "", Usage!$B$70)</f>
        <v/>
      </c>
      <c r="DZ94" s="522"/>
      <c r="EA94" s="521" t="str">
        <f>IF(Usage!$B$71=0, "", Usage!$B$71)</f>
        <v/>
      </c>
      <c r="EB94" s="522"/>
      <c r="EC94" s="521" t="str">
        <f>IF(Usage!$B$72=0, "", Usage!$B$72)</f>
        <v/>
      </c>
      <c r="ED94" s="522"/>
      <c r="EE94" s="521" t="str">
        <f>IF(Usage!$B$73=0, "", Usage!$B$73)</f>
        <v/>
      </c>
      <c r="EF94" s="522"/>
      <c r="EG94" s="521" t="str">
        <f>IF(Usage!$B$74=0, "", Usage!$B$74)</f>
        <v/>
      </c>
      <c r="EH94" s="522"/>
      <c r="EI94" s="521" t="str">
        <f>IF(Usage!$B$75=0, "", Usage!$B$75)</f>
        <v/>
      </c>
      <c r="EJ94" s="522"/>
      <c r="EK94" s="521" t="str">
        <f>IF(Usage!$B$76=0, "", Usage!$B$76)</f>
        <v/>
      </c>
      <c r="EL94" s="522"/>
      <c r="EM94" s="521" t="str">
        <f>IF(Usage!$B$77=0, "", Usage!$B$77)</f>
        <v/>
      </c>
      <c r="EN94" s="522"/>
      <c r="EO94" s="521" t="str">
        <f>IF(Usage!$B$78=0, "", Usage!$B$78)</f>
        <v/>
      </c>
      <c r="EP94" s="522"/>
      <c r="EQ94" s="521" t="str">
        <f>IF(Usage!$B$79=0, "", Usage!$B$79)</f>
        <v/>
      </c>
      <c r="ER94" s="522"/>
      <c r="ES94" s="521" t="str">
        <f>IF(Usage!$B$80=0, "", Usage!$B$80)</f>
        <v/>
      </c>
      <c r="ET94" s="522"/>
      <c r="EU94" s="521" t="str">
        <f>IF(Usage!$B$81=0, "", Usage!$B$81)</f>
        <v/>
      </c>
      <c r="EV94" s="522"/>
      <c r="EW94" s="521" t="str">
        <f>IF(Usage!$B$82=0, "", Usage!$B$82)</f>
        <v/>
      </c>
      <c r="EX94" s="522"/>
      <c r="EY94" s="521" t="str">
        <f>IF(Usage!$B$83=0, "", Usage!$B$83)</f>
        <v/>
      </c>
      <c r="EZ94" s="522"/>
      <c r="FA94" s="521" t="str">
        <f>IF(Usage!$B$84=0, "", Usage!$B$84)</f>
        <v/>
      </c>
      <c r="FB94" s="522"/>
      <c r="FC94" s="521" t="str">
        <f>IF(Usage!$B$85=0, "", Usage!$B$85)</f>
        <v/>
      </c>
      <c r="FD94" s="522"/>
      <c r="FE94" s="521" t="str">
        <f>IF(Usage!$B$86=0, "", Usage!$B$86)</f>
        <v/>
      </c>
      <c r="FF94" s="522"/>
      <c r="FG94" s="521" t="str">
        <f>IF(Usage!$B$87=0, "", Usage!$B$87)</f>
        <v/>
      </c>
      <c r="FH94" s="522"/>
      <c r="FI94" s="521" t="str">
        <f>IF(Usage!$B$88=0, "", Usage!$B$88)</f>
        <v/>
      </c>
      <c r="FJ94" s="522"/>
      <c r="FK94" s="521" t="str">
        <f>IF(Usage!$B$89=0, "", Usage!$B$89)</f>
        <v/>
      </c>
      <c r="FL94" s="522"/>
      <c r="FM94" s="521" t="str">
        <f>IF(Usage!$B$90=0, "", Usage!$B$90)</f>
        <v/>
      </c>
      <c r="FN94" s="522"/>
      <c r="FO94" s="521" t="str">
        <f>IF(Usage!$B$91=0, "", Usage!$B$91)</f>
        <v/>
      </c>
      <c r="FP94" s="522"/>
      <c r="FQ94" s="521" t="str">
        <f>IF(Usage!$B$92=0, "", Usage!$B$92)</f>
        <v/>
      </c>
      <c r="FR94" s="522"/>
      <c r="FS94" s="521" t="str">
        <f>IF(Usage!$B$93=0, "", Usage!$B$93)</f>
        <v/>
      </c>
      <c r="FT94" s="522"/>
      <c r="FU94" s="521" t="str">
        <f>IF(Usage!$B$94=0, "", Usage!$B$94)</f>
        <v/>
      </c>
      <c r="FV94" s="522"/>
      <c r="FW94" s="521" t="str">
        <f>IF(Usage!$B$95=0, "", Usage!$B$95)</f>
        <v/>
      </c>
      <c r="FX94" s="522"/>
      <c r="FY94" s="521" t="str">
        <f>IF(Usage!$B$96=0, "", Usage!$B$96)</f>
        <v/>
      </c>
      <c r="FZ94" s="522"/>
      <c r="GA94" s="521" t="str">
        <f>IF(Usage!$B$97=0, "", Usage!$B$97)</f>
        <v/>
      </c>
      <c r="GB94" s="522"/>
      <c r="GC94" s="521" t="str">
        <f>IF(Usage!$B$98=0, "", Usage!$B$98)</f>
        <v/>
      </c>
      <c r="GD94" s="522"/>
      <c r="GE94" s="521" t="str">
        <f>IF(Usage!$B$99=0, "", Usage!$B$99)</f>
        <v/>
      </c>
      <c r="GF94" s="522"/>
      <c r="GG94" s="521" t="str">
        <f>IF(Usage!$B$100=0, "", Usage!$B$100)</f>
        <v/>
      </c>
      <c r="GH94" s="522"/>
      <c r="GI94" s="521" t="str">
        <f>IF(Usage!$B$101=0, "", Usage!$B$101)</f>
        <v/>
      </c>
      <c r="GJ94" s="522"/>
      <c r="GK94" s="521" t="str">
        <f>IF(Usage!$B$102=0, "", Usage!$B$102)</f>
        <v/>
      </c>
      <c r="GL94" s="522"/>
      <c r="GM94" s="521" t="str">
        <f>IF(Usage!$B$103=0, "", Usage!$B$103)</f>
        <v/>
      </c>
      <c r="GN94" s="522"/>
      <c r="GO94" s="521" t="str">
        <f>IF(Usage!$B$104=0, "", Usage!$B$104)</f>
        <v/>
      </c>
      <c r="GP94" s="522"/>
      <c r="GQ94" s="521" t="str">
        <f>IF(Usage!$B$105=0, "", Usage!$B$105)</f>
        <v/>
      </c>
      <c r="GR94" s="522"/>
      <c r="GS94" s="521" t="str">
        <f>IF(Usage!$B$106=0, "", Usage!$B$106)</f>
        <v/>
      </c>
      <c r="GT94" s="522"/>
      <c r="GU94" s="521" t="str">
        <f>IF(Usage!$B$107=0, "", Usage!$B$107)</f>
        <v/>
      </c>
      <c r="GV94" s="522"/>
      <c r="GW94" s="521" t="str">
        <f>IF(Usage!$B$108=0, "", Usage!$B$108)</f>
        <v/>
      </c>
      <c r="GX94" s="522"/>
      <c r="GY94" s="13"/>
      <c r="GZ94" s="553" t="s">
        <v>87</v>
      </c>
      <c r="HA94" s="553"/>
      <c r="HB94" s="553"/>
    </row>
    <row r="95" spans="1:210">
      <c r="A95" s="17" t="s">
        <v>56</v>
      </c>
      <c r="B95" s="17" t="s">
        <v>135</v>
      </c>
      <c r="C95" s="17" t="s">
        <v>136</v>
      </c>
      <c r="D95" s="17" t="s">
        <v>137</v>
      </c>
      <c r="E95" s="18" t="s">
        <v>120</v>
      </c>
      <c r="F95" s="19" t="s">
        <v>79</v>
      </c>
      <c r="G95" s="18" t="s">
        <v>138</v>
      </c>
      <c r="H95" s="19" t="s">
        <v>79</v>
      </c>
      <c r="I95" s="18" t="s">
        <v>120</v>
      </c>
      <c r="J95" s="19" t="s">
        <v>79</v>
      </c>
      <c r="K95" s="18" t="s">
        <v>120</v>
      </c>
      <c r="L95" s="19" t="s">
        <v>79</v>
      </c>
      <c r="M95" s="18" t="s">
        <v>138</v>
      </c>
      <c r="N95" s="19" t="s">
        <v>79</v>
      </c>
      <c r="O95" s="18" t="s">
        <v>120</v>
      </c>
      <c r="P95" s="19" t="s">
        <v>79</v>
      </c>
      <c r="Q95" s="18" t="s">
        <v>120</v>
      </c>
      <c r="R95" s="19" t="s">
        <v>79</v>
      </c>
      <c r="S95" s="18" t="s">
        <v>120</v>
      </c>
      <c r="T95" s="19" t="s">
        <v>79</v>
      </c>
      <c r="U95" s="18" t="s">
        <v>120</v>
      </c>
      <c r="V95" s="19" t="s">
        <v>79</v>
      </c>
      <c r="W95" s="18" t="s">
        <v>120</v>
      </c>
      <c r="X95" s="19" t="s">
        <v>79</v>
      </c>
      <c r="Y95" s="18" t="s">
        <v>120</v>
      </c>
      <c r="Z95" s="19" t="s">
        <v>79</v>
      </c>
      <c r="AA95" s="18" t="s">
        <v>120</v>
      </c>
      <c r="AB95" s="19" t="s">
        <v>79</v>
      </c>
      <c r="AC95" s="18" t="s">
        <v>120</v>
      </c>
      <c r="AD95" s="19" t="s">
        <v>79</v>
      </c>
      <c r="AE95" s="18" t="s">
        <v>120</v>
      </c>
      <c r="AF95" s="19" t="s">
        <v>79</v>
      </c>
      <c r="AG95" s="18" t="s">
        <v>120</v>
      </c>
      <c r="AH95" s="19" t="s">
        <v>79</v>
      </c>
      <c r="AI95" s="18" t="s">
        <v>120</v>
      </c>
      <c r="AJ95" s="19" t="s">
        <v>79</v>
      </c>
      <c r="AK95" s="18" t="s">
        <v>120</v>
      </c>
      <c r="AL95" s="19" t="s">
        <v>79</v>
      </c>
      <c r="AM95" s="18" t="s">
        <v>120</v>
      </c>
      <c r="AN95" s="19" t="s">
        <v>79</v>
      </c>
      <c r="AO95" s="18" t="s">
        <v>120</v>
      </c>
      <c r="AP95" s="19" t="s">
        <v>79</v>
      </c>
      <c r="AQ95" s="18" t="s">
        <v>120</v>
      </c>
      <c r="AR95" s="19" t="s">
        <v>79</v>
      </c>
      <c r="AS95" s="18" t="s">
        <v>120</v>
      </c>
      <c r="AT95" s="19" t="s">
        <v>79</v>
      </c>
      <c r="AU95" s="18" t="s">
        <v>120</v>
      </c>
      <c r="AV95" s="19" t="s">
        <v>79</v>
      </c>
      <c r="AW95" s="18" t="s">
        <v>120</v>
      </c>
      <c r="AX95" s="19" t="s">
        <v>79</v>
      </c>
      <c r="AY95" s="18" t="s">
        <v>120</v>
      </c>
      <c r="AZ95" s="19" t="s">
        <v>79</v>
      </c>
      <c r="BA95" s="18" t="s">
        <v>120</v>
      </c>
      <c r="BB95" s="19" t="s">
        <v>79</v>
      </c>
      <c r="BC95" s="18" t="s">
        <v>120</v>
      </c>
      <c r="BD95" s="19" t="s">
        <v>79</v>
      </c>
      <c r="BE95" s="18" t="s">
        <v>120</v>
      </c>
      <c r="BF95" s="19" t="s">
        <v>79</v>
      </c>
      <c r="BG95" s="18" t="s">
        <v>120</v>
      </c>
      <c r="BH95" s="19" t="s">
        <v>79</v>
      </c>
      <c r="BI95" s="18" t="s">
        <v>120</v>
      </c>
      <c r="BJ95" s="19" t="s">
        <v>79</v>
      </c>
      <c r="BK95" s="18" t="s">
        <v>120</v>
      </c>
      <c r="BL95" s="19" t="s">
        <v>79</v>
      </c>
      <c r="BM95" s="18" t="s">
        <v>120</v>
      </c>
      <c r="BN95" s="19" t="s">
        <v>79</v>
      </c>
      <c r="BO95" s="18" t="s">
        <v>120</v>
      </c>
      <c r="BP95" s="19" t="s">
        <v>79</v>
      </c>
      <c r="BQ95" s="18" t="s">
        <v>120</v>
      </c>
      <c r="BR95" s="19" t="s">
        <v>79</v>
      </c>
      <c r="BS95" s="18" t="s">
        <v>120</v>
      </c>
      <c r="BT95" s="19" t="s">
        <v>79</v>
      </c>
      <c r="BU95" s="18" t="s">
        <v>120</v>
      </c>
      <c r="BV95" s="19" t="s">
        <v>79</v>
      </c>
      <c r="BW95" s="18" t="s">
        <v>120</v>
      </c>
      <c r="BX95" s="19" t="s">
        <v>79</v>
      </c>
      <c r="BY95" s="18" t="s">
        <v>120</v>
      </c>
      <c r="BZ95" s="19" t="s">
        <v>79</v>
      </c>
      <c r="CA95" s="18" t="s">
        <v>120</v>
      </c>
      <c r="CB95" s="19" t="s">
        <v>79</v>
      </c>
      <c r="CC95" s="18" t="s">
        <v>120</v>
      </c>
      <c r="CD95" s="19" t="s">
        <v>79</v>
      </c>
      <c r="CE95" s="18" t="s">
        <v>120</v>
      </c>
      <c r="CF95" s="19" t="s">
        <v>79</v>
      </c>
      <c r="CG95" s="18" t="s">
        <v>120</v>
      </c>
      <c r="CH95" s="19" t="s">
        <v>79</v>
      </c>
      <c r="CI95" s="18" t="s">
        <v>120</v>
      </c>
      <c r="CJ95" s="19" t="s">
        <v>79</v>
      </c>
      <c r="CK95" s="18" t="s">
        <v>120</v>
      </c>
      <c r="CL95" s="19" t="s">
        <v>79</v>
      </c>
      <c r="CM95" s="18" t="s">
        <v>120</v>
      </c>
      <c r="CN95" s="19" t="s">
        <v>79</v>
      </c>
      <c r="CO95" s="18" t="s">
        <v>120</v>
      </c>
      <c r="CP95" s="19" t="s">
        <v>79</v>
      </c>
      <c r="CQ95" s="18" t="s">
        <v>120</v>
      </c>
      <c r="CR95" s="19" t="s">
        <v>79</v>
      </c>
      <c r="CS95" s="18" t="s">
        <v>120</v>
      </c>
      <c r="CT95" s="19" t="s">
        <v>79</v>
      </c>
      <c r="CU95" s="18" t="s">
        <v>120</v>
      </c>
      <c r="CV95" s="19" t="s">
        <v>79</v>
      </c>
      <c r="CW95" s="18" t="s">
        <v>120</v>
      </c>
      <c r="CX95" s="19" t="s">
        <v>79</v>
      </c>
      <c r="CY95" s="18" t="s">
        <v>120</v>
      </c>
      <c r="CZ95" s="19" t="s">
        <v>79</v>
      </c>
      <c r="DA95" s="18" t="s">
        <v>120</v>
      </c>
      <c r="DB95" s="19" t="s">
        <v>79</v>
      </c>
      <c r="DC95" s="18" t="s">
        <v>138</v>
      </c>
      <c r="DD95" s="19" t="s">
        <v>79</v>
      </c>
      <c r="DE95" s="18" t="s">
        <v>120</v>
      </c>
      <c r="DF95" s="19" t="s">
        <v>79</v>
      </c>
      <c r="DG95" s="18" t="s">
        <v>120</v>
      </c>
      <c r="DH95" s="19" t="s">
        <v>79</v>
      </c>
      <c r="DI95" s="18" t="s">
        <v>138</v>
      </c>
      <c r="DJ95" s="19" t="s">
        <v>79</v>
      </c>
      <c r="DK95" s="18" t="s">
        <v>120</v>
      </c>
      <c r="DL95" s="19" t="s">
        <v>79</v>
      </c>
      <c r="DM95" s="18" t="s">
        <v>120</v>
      </c>
      <c r="DN95" s="19" t="s">
        <v>79</v>
      </c>
      <c r="DO95" s="18" t="s">
        <v>120</v>
      </c>
      <c r="DP95" s="19" t="s">
        <v>79</v>
      </c>
      <c r="DQ95" s="18" t="s">
        <v>120</v>
      </c>
      <c r="DR95" s="19" t="s">
        <v>79</v>
      </c>
      <c r="DS95" s="18" t="s">
        <v>120</v>
      </c>
      <c r="DT95" s="19" t="s">
        <v>79</v>
      </c>
      <c r="DU95" s="18" t="s">
        <v>120</v>
      </c>
      <c r="DV95" s="19" t="s">
        <v>79</v>
      </c>
      <c r="DW95" s="18" t="s">
        <v>120</v>
      </c>
      <c r="DX95" s="19" t="s">
        <v>79</v>
      </c>
      <c r="DY95" s="18" t="s">
        <v>120</v>
      </c>
      <c r="DZ95" s="19" t="s">
        <v>79</v>
      </c>
      <c r="EA95" s="18" t="s">
        <v>120</v>
      </c>
      <c r="EB95" s="19" t="s">
        <v>79</v>
      </c>
      <c r="EC95" s="18" t="s">
        <v>120</v>
      </c>
      <c r="ED95" s="19" t="s">
        <v>79</v>
      </c>
      <c r="EE95" s="18" t="s">
        <v>120</v>
      </c>
      <c r="EF95" s="19" t="s">
        <v>79</v>
      </c>
      <c r="EG95" s="18" t="s">
        <v>120</v>
      </c>
      <c r="EH95" s="19" t="s">
        <v>79</v>
      </c>
      <c r="EI95" s="18" t="s">
        <v>120</v>
      </c>
      <c r="EJ95" s="19" t="s">
        <v>79</v>
      </c>
      <c r="EK95" s="18" t="s">
        <v>120</v>
      </c>
      <c r="EL95" s="19" t="s">
        <v>79</v>
      </c>
      <c r="EM95" s="18" t="s">
        <v>120</v>
      </c>
      <c r="EN95" s="19" t="s">
        <v>79</v>
      </c>
      <c r="EO95" s="18" t="s">
        <v>120</v>
      </c>
      <c r="EP95" s="19" t="s">
        <v>79</v>
      </c>
      <c r="EQ95" s="18" t="s">
        <v>120</v>
      </c>
      <c r="ER95" s="19" t="s">
        <v>79</v>
      </c>
      <c r="ES95" s="18" t="s">
        <v>120</v>
      </c>
      <c r="ET95" s="19" t="s">
        <v>79</v>
      </c>
      <c r="EU95" s="18" t="s">
        <v>120</v>
      </c>
      <c r="EV95" s="19" t="s">
        <v>79</v>
      </c>
      <c r="EW95" s="18" t="s">
        <v>120</v>
      </c>
      <c r="EX95" s="19" t="s">
        <v>79</v>
      </c>
      <c r="EY95" s="18" t="s">
        <v>120</v>
      </c>
      <c r="EZ95" s="19" t="s">
        <v>79</v>
      </c>
      <c r="FA95" s="18" t="s">
        <v>120</v>
      </c>
      <c r="FB95" s="19" t="s">
        <v>79</v>
      </c>
      <c r="FC95" s="18" t="s">
        <v>120</v>
      </c>
      <c r="FD95" s="19" t="s">
        <v>79</v>
      </c>
      <c r="FE95" s="18" t="s">
        <v>120</v>
      </c>
      <c r="FF95" s="19" t="s">
        <v>79</v>
      </c>
      <c r="FG95" s="18" t="s">
        <v>120</v>
      </c>
      <c r="FH95" s="19" t="s">
        <v>79</v>
      </c>
      <c r="FI95" s="18" t="s">
        <v>120</v>
      </c>
      <c r="FJ95" s="19" t="s">
        <v>79</v>
      </c>
      <c r="FK95" s="18" t="s">
        <v>120</v>
      </c>
      <c r="FL95" s="19" t="s">
        <v>79</v>
      </c>
      <c r="FM95" s="18" t="s">
        <v>120</v>
      </c>
      <c r="FN95" s="19" t="s">
        <v>79</v>
      </c>
      <c r="FO95" s="18" t="s">
        <v>120</v>
      </c>
      <c r="FP95" s="19" t="s">
        <v>79</v>
      </c>
      <c r="FQ95" s="18" t="s">
        <v>120</v>
      </c>
      <c r="FR95" s="19" t="s">
        <v>79</v>
      </c>
      <c r="FS95" s="18" t="s">
        <v>120</v>
      </c>
      <c r="FT95" s="19" t="s">
        <v>79</v>
      </c>
      <c r="FU95" s="18" t="s">
        <v>120</v>
      </c>
      <c r="FV95" s="19" t="s">
        <v>79</v>
      </c>
      <c r="FW95" s="18" t="s">
        <v>120</v>
      </c>
      <c r="FX95" s="19" t="s">
        <v>79</v>
      </c>
      <c r="FY95" s="18" t="s">
        <v>120</v>
      </c>
      <c r="FZ95" s="19" t="s">
        <v>79</v>
      </c>
      <c r="GA95" s="18" t="s">
        <v>120</v>
      </c>
      <c r="GB95" s="19" t="s">
        <v>79</v>
      </c>
      <c r="GC95" s="18" t="s">
        <v>120</v>
      </c>
      <c r="GD95" s="19" t="s">
        <v>79</v>
      </c>
      <c r="GE95" s="18" t="s">
        <v>120</v>
      </c>
      <c r="GF95" s="19" t="s">
        <v>79</v>
      </c>
      <c r="GG95" s="18" t="s">
        <v>120</v>
      </c>
      <c r="GH95" s="19" t="s">
        <v>79</v>
      </c>
      <c r="GI95" s="18" t="s">
        <v>120</v>
      </c>
      <c r="GJ95" s="19" t="s">
        <v>79</v>
      </c>
      <c r="GK95" s="18" t="s">
        <v>120</v>
      </c>
      <c r="GL95" s="19" t="s">
        <v>79</v>
      </c>
      <c r="GM95" s="18" t="s">
        <v>120</v>
      </c>
      <c r="GN95" s="19" t="s">
        <v>79</v>
      </c>
      <c r="GO95" s="18" t="s">
        <v>120</v>
      </c>
      <c r="GP95" s="19" t="s">
        <v>79</v>
      </c>
      <c r="GQ95" s="18" t="s">
        <v>120</v>
      </c>
      <c r="GR95" s="19" t="s">
        <v>79</v>
      </c>
      <c r="GS95" s="18" t="s">
        <v>120</v>
      </c>
      <c r="GT95" s="19" t="s">
        <v>79</v>
      </c>
      <c r="GU95" s="18" t="s">
        <v>120</v>
      </c>
      <c r="GV95" s="19" t="s">
        <v>79</v>
      </c>
      <c r="GW95" s="18" t="s">
        <v>120</v>
      </c>
      <c r="GX95" s="19" t="s">
        <v>79</v>
      </c>
      <c r="GY95" s="13"/>
      <c r="GZ95" s="553"/>
      <c r="HA95" s="553"/>
      <c r="HB95" s="553"/>
    </row>
    <row r="96" spans="1:210">
      <c r="A96" s="90"/>
      <c r="E96" s="20">
        <v>0</v>
      </c>
      <c r="F96" s="322">
        <f>E96*$D96</f>
        <v>0</v>
      </c>
      <c r="G96" s="20">
        <v>0</v>
      </c>
      <c r="H96" s="322">
        <f>G96*$D96</f>
        <v>0</v>
      </c>
      <c r="I96" s="20">
        <v>0</v>
      </c>
      <c r="J96" s="322">
        <f>I96*$D96</f>
        <v>0</v>
      </c>
      <c r="K96" s="20">
        <v>0</v>
      </c>
      <c r="L96" s="322">
        <f>K96*$D96</f>
        <v>0</v>
      </c>
      <c r="M96" s="20">
        <v>0</v>
      </c>
      <c r="N96" s="322">
        <f>M96*$D96</f>
        <v>0</v>
      </c>
      <c r="O96" s="20">
        <v>0</v>
      </c>
      <c r="P96" s="322">
        <f>O96*$D96</f>
        <v>0</v>
      </c>
      <c r="Q96" s="20">
        <v>0</v>
      </c>
      <c r="R96" s="322">
        <f>Q96*$D96</f>
        <v>0</v>
      </c>
      <c r="S96" s="20">
        <v>0</v>
      </c>
      <c r="T96" s="322">
        <f>S96*$D96</f>
        <v>0</v>
      </c>
      <c r="U96" s="20">
        <v>0</v>
      </c>
      <c r="V96" s="322">
        <f>U96*$D96</f>
        <v>0</v>
      </c>
      <c r="W96" s="20">
        <v>0</v>
      </c>
      <c r="X96" s="322">
        <f>W96*$D96</f>
        <v>0</v>
      </c>
      <c r="Y96" s="20">
        <v>0</v>
      </c>
      <c r="Z96" s="322">
        <f>Y96*$D96</f>
        <v>0</v>
      </c>
      <c r="AA96" s="20">
        <v>0</v>
      </c>
      <c r="AB96" s="322">
        <f>AA96*$D96</f>
        <v>0</v>
      </c>
      <c r="AC96" s="20">
        <v>0</v>
      </c>
      <c r="AD96" s="322">
        <f>AC96*$D96</f>
        <v>0</v>
      </c>
      <c r="AE96" s="20">
        <v>0</v>
      </c>
      <c r="AF96" s="322">
        <f>AE96*$D96</f>
        <v>0</v>
      </c>
      <c r="AG96" s="20">
        <v>0</v>
      </c>
      <c r="AH96" s="322">
        <f>AG96*$D96</f>
        <v>0</v>
      </c>
      <c r="AI96" s="20">
        <v>0</v>
      </c>
      <c r="AJ96" s="322">
        <f>AI96*$D96</f>
        <v>0</v>
      </c>
      <c r="AK96" s="20">
        <v>0</v>
      </c>
      <c r="AL96" s="322">
        <f>AK96*$D96</f>
        <v>0</v>
      </c>
      <c r="AM96" s="20">
        <v>0</v>
      </c>
      <c r="AN96" s="322">
        <f>AM96*$D96</f>
        <v>0</v>
      </c>
      <c r="AO96" s="20">
        <v>0</v>
      </c>
      <c r="AP96" s="322">
        <f>AO96*$D96</f>
        <v>0</v>
      </c>
      <c r="AQ96" s="20">
        <v>0</v>
      </c>
      <c r="AR96" s="322">
        <f>AQ96*$D96</f>
        <v>0</v>
      </c>
      <c r="AS96" s="20">
        <v>0</v>
      </c>
      <c r="AT96" s="322">
        <f>AS96*$D96</f>
        <v>0</v>
      </c>
      <c r="AU96" s="20">
        <v>0</v>
      </c>
      <c r="AV96" s="322">
        <f>AU96*$D96</f>
        <v>0</v>
      </c>
      <c r="AW96" s="20">
        <v>0</v>
      </c>
      <c r="AX96" s="322">
        <f>AW96*$D96</f>
        <v>0</v>
      </c>
      <c r="AY96" s="20">
        <v>0</v>
      </c>
      <c r="AZ96" s="322">
        <f>AY96*$D96</f>
        <v>0</v>
      </c>
      <c r="BA96" s="20">
        <v>0</v>
      </c>
      <c r="BB96" s="322">
        <f>BA96*$D96</f>
        <v>0</v>
      </c>
      <c r="BC96" s="20">
        <v>0</v>
      </c>
      <c r="BD96" s="322">
        <f>BC96*$D96</f>
        <v>0</v>
      </c>
      <c r="BE96" s="20">
        <v>0</v>
      </c>
      <c r="BF96" s="322">
        <f t="shared" ref="BF96:BF111" si="769">BE96*$D96</f>
        <v>0</v>
      </c>
      <c r="BG96" s="20">
        <v>0</v>
      </c>
      <c r="BH96" s="322">
        <f t="shared" ref="BH96:BH111" si="770">BG96*$D96</f>
        <v>0</v>
      </c>
      <c r="BI96" s="20">
        <v>0</v>
      </c>
      <c r="BJ96" s="322">
        <f t="shared" ref="BJ96:BJ111" si="771">BI96*$D96</f>
        <v>0</v>
      </c>
      <c r="BK96" s="20">
        <v>0</v>
      </c>
      <c r="BL96" s="322">
        <f t="shared" ref="BL96:BL111" si="772">BK96*$D96</f>
        <v>0</v>
      </c>
      <c r="BM96" s="20">
        <v>0</v>
      </c>
      <c r="BN96" s="322">
        <f t="shared" ref="BN96:BN111" si="773">BM96*$D96</f>
        <v>0</v>
      </c>
      <c r="BO96" s="20">
        <v>0</v>
      </c>
      <c r="BP96" s="322">
        <f t="shared" ref="BP96:BP111" si="774">BO96*$D96</f>
        <v>0</v>
      </c>
      <c r="BQ96" s="20">
        <v>0</v>
      </c>
      <c r="BR96" s="322">
        <f t="shared" ref="BR96:BR111" si="775">BQ96*$D96</f>
        <v>0</v>
      </c>
      <c r="BS96" s="20">
        <v>0</v>
      </c>
      <c r="BT96" s="322">
        <f t="shared" ref="BT96:BT111" si="776">BS96*$D96</f>
        <v>0</v>
      </c>
      <c r="BU96" s="20">
        <v>0</v>
      </c>
      <c r="BV96" s="322">
        <f t="shared" ref="BV96:BV111" si="777">BU96*$D96</f>
        <v>0</v>
      </c>
      <c r="BW96" s="20">
        <v>0</v>
      </c>
      <c r="BX96" s="322">
        <f t="shared" ref="BX96:BX111" si="778">BW96*$D96</f>
        <v>0</v>
      </c>
      <c r="BY96" s="20">
        <v>0</v>
      </c>
      <c r="BZ96" s="322">
        <f t="shared" ref="BZ96:BZ111" si="779">BY96*$D96</f>
        <v>0</v>
      </c>
      <c r="CA96" s="20">
        <v>0</v>
      </c>
      <c r="CB96" s="322">
        <f t="shared" ref="CB96:CB111" si="780">CA96*$D96</f>
        <v>0</v>
      </c>
      <c r="CC96" s="20">
        <v>0</v>
      </c>
      <c r="CD96" s="322">
        <f t="shared" ref="CD96:CD111" si="781">CC96*$D96</f>
        <v>0</v>
      </c>
      <c r="CE96" s="20">
        <v>0</v>
      </c>
      <c r="CF96" s="322">
        <f t="shared" ref="CF96:CF111" si="782">CE96*$D96</f>
        <v>0</v>
      </c>
      <c r="CG96" s="20">
        <v>0</v>
      </c>
      <c r="CH96" s="322">
        <f t="shared" ref="CH96:CH111" si="783">CG96*$D96</f>
        <v>0</v>
      </c>
      <c r="CI96" s="20">
        <v>0</v>
      </c>
      <c r="CJ96" s="322">
        <f t="shared" ref="CJ96:CJ111" si="784">CI96*$D96</f>
        <v>0</v>
      </c>
      <c r="CK96" s="20">
        <v>0</v>
      </c>
      <c r="CL96" s="322">
        <f t="shared" ref="CL96:CL111" si="785">CK96*$D96</f>
        <v>0</v>
      </c>
      <c r="CM96" s="20">
        <v>0</v>
      </c>
      <c r="CN96" s="322">
        <f t="shared" ref="CN96:CN111" si="786">CM96*$D96</f>
        <v>0</v>
      </c>
      <c r="CO96" s="20">
        <v>0</v>
      </c>
      <c r="CP96" s="322">
        <f t="shared" ref="CP96:CP111" si="787">CO96*$D96</f>
        <v>0</v>
      </c>
      <c r="CQ96" s="20">
        <v>0</v>
      </c>
      <c r="CR96" s="322">
        <f t="shared" ref="CR96:CR111" si="788">CQ96*$D96</f>
        <v>0</v>
      </c>
      <c r="CS96" s="20">
        <v>0</v>
      </c>
      <c r="CT96" s="322">
        <f t="shared" ref="CT96:CT111" si="789">CS96*$D96</f>
        <v>0</v>
      </c>
      <c r="CU96" s="20">
        <v>0</v>
      </c>
      <c r="CV96" s="322">
        <f t="shared" ref="CV96:CV111" si="790">CU96*$D96</f>
        <v>0</v>
      </c>
      <c r="CW96" s="20">
        <v>0</v>
      </c>
      <c r="CX96" s="322">
        <f t="shared" ref="CX96:CX111" si="791">CW96*$D96</f>
        <v>0</v>
      </c>
      <c r="CY96" s="20">
        <v>0</v>
      </c>
      <c r="CZ96" s="322">
        <f t="shared" ref="CZ96:DB111" si="792">CY96*$D96</f>
        <v>0</v>
      </c>
      <c r="DA96" s="20">
        <v>0</v>
      </c>
      <c r="DB96" s="322">
        <f t="shared" si="792"/>
        <v>0</v>
      </c>
      <c r="DC96" s="20">
        <v>0</v>
      </c>
      <c r="DD96" s="322">
        <f>DC96*$D96</f>
        <v>0</v>
      </c>
      <c r="DE96" s="20">
        <v>0</v>
      </c>
      <c r="DF96" s="322">
        <f>DE96*$D96</f>
        <v>0</v>
      </c>
      <c r="DG96" s="20">
        <v>0</v>
      </c>
      <c r="DH96" s="322">
        <f>DG96*$D96</f>
        <v>0</v>
      </c>
      <c r="DI96" s="20">
        <v>0</v>
      </c>
      <c r="DJ96" s="322">
        <f>DI96*$D96</f>
        <v>0</v>
      </c>
      <c r="DK96" s="20">
        <v>0</v>
      </c>
      <c r="DL96" s="322">
        <f>DK96*$D96</f>
        <v>0</v>
      </c>
      <c r="DM96" s="20">
        <v>0</v>
      </c>
      <c r="DN96" s="322">
        <f>DM96*$D96</f>
        <v>0</v>
      </c>
      <c r="DO96" s="20">
        <v>0</v>
      </c>
      <c r="DP96" s="322">
        <f>DO96*$D96</f>
        <v>0</v>
      </c>
      <c r="DQ96" s="20">
        <v>0</v>
      </c>
      <c r="DR96" s="322">
        <f>DQ96*$D96</f>
        <v>0</v>
      </c>
      <c r="DS96" s="20">
        <v>0</v>
      </c>
      <c r="DT96" s="322">
        <f>DS96*$D96</f>
        <v>0</v>
      </c>
      <c r="DU96" s="20">
        <v>0</v>
      </c>
      <c r="DV96" s="322">
        <f>DU96*$D96</f>
        <v>0</v>
      </c>
      <c r="DW96" s="20">
        <v>0</v>
      </c>
      <c r="DX96" s="322">
        <f>DW96*$D96</f>
        <v>0</v>
      </c>
      <c r="DY96" s="20">
        <v>0</v>
      </c>
      <c r="DZ96" s="322">
        <f>DY96*$D96</f>
        <v>0</v>
      </c>
      <c r="EA96" s="20">
        <v>0</v>
      </c>
      <c r="EB96" s="322">
        <f>EA96*$D96</f>
        <v>0</v>
      </c>
      <c r="EC96" s="20">
        <v>0</v>
      </c>
      <c r="ED96" s="322">
        <f>EC96*$D96</f>
        <v>0</v>
      </c>
      <c r="EE96" s="20">
        <v>0</v>
      </c>
      <c r="EF96" s="322">
        <f>EE96*$D96</f>
        <v>0</v>
      </c>
      <c r="EG96" s="20">
        <v>0</v>
      </c>
      <c r="EH96" s="322">
        <f>EG96*$D96</f>
        <v>0</v>
      </c>
      <c r="EI96" s="20">
        <v>0</v>
      </c>
      <c r="EJ96" s="322">
        <f>EI96*$D96</f>
        <v>0</v>
      </c>
      <c r="EK96" s="20">
        <v>0</v>
      </c>
      <c r="EL96" s="322">
        <f>EK96*$D96</f>
        <v>0</v>
      </c>
      <c r="EM96" s="20">
        <v>0</v>
      </c>
      <c r="EN96" s="322">
        <f>EM96*$D96</f>
        <v>0</v>
      </c>
      <c r="EO96" s="20">
        <v>0</v>
      </c>
      <c r="EP96" s="322">
        <f>EO96*$D96</f>
        <v>0</v>
      </c>
      <c r="EQ96" s="20">
        <v>0</v>
      </c>
      <c r="ER96" s="322">
        <f>EQ96*$D96</f>
        <v>0</v>
      </c>
      <c r="ES96" s="20">
        <v>0</v>
      </c>
      <c r="ET96" s="322">
        <f>ES96*$D96</f>
        <v>0</v>
      </c>
      <c r="EU96" s="20">
        <v>0</v>
      </c>
      <c r="EV96" s="322">
        <f>EU96*$D96</f>
        <v>0</v>
      </c>
      <c r="EW96" s="20">
        <v>0</v>
      </c>
      <c r="EX96" s="322">
        <f>EW96*$D96</f>
        <v>0</v>
      </c>
      <c r="EY96" s="20">
        <v>0</v>
      </c>
      <c r="EZ96" s="322">
        <f>EY96*$D96</f>
        <v>0</v>
      </c>
      <c r="FA96" s="20">
        <v>0</v>
      </c>
      <c r="FB96" s="322">
        <f t="shared" ref="FB96:FB134" si="793">FA96*$D96</f>
        <v>0</v>
      </c>
      <c r="FC96" s="20">
        <v>0</v>
      </c>
      <c r="FD96" s="322">
        <f t="shared" ref="FD96:FD134" si="794">FC96*$D96</f>
        <v>0</v>
      </c>
      <c r="FE96" s="20">
        <v>0</v>
      </c>
      <c r="FF96" s="322">
        <f t="shared" ref="FF96:FF134" si="795">FE96*$D96</f>
        <v>0</v>
      </c>
      <c r="FG96" s="20">
        <v>0</v>
      </c>
      <c r="FH96" s="322">
        <f t="shared" ref="FH96:FH134" si="796">FG96*$D96</f>
        <v>0</v>
      </c>
      <c r="FI96" s="20">
        <v>0</v>
      </c>
      <c r="FJ96" s="322">
        <f t="shared" ref="FJ96:FJ134" si="797">FI96*$D96</f>
        <v>0</v>
      </c>
      <c r="FK96" s="20">
        <v>0</v>
      </c>
      <c r="FL96" s="322">
        <f t="shared" ref="FL96:FL134" si="798">FK96*$D96</f>
        <v>0</v>
      </c>
      <c r="FM96" s="20">
        <v>0</v>
      </c>
      <c r="FN96" s="322">
        <f t="shared" ref="FN96:FN134" si="799">FM96*$D96</f>
        <v>0</v>
      </c>
      <c r="FO96" s="20">
        <v>0</v>
      </c>
      <c r="FP96" s="322">
        <f t="shared" ref="FP96:FP134" si="800">FO96*$D96</f>
        <v>0</v>
      </c>
      <c r="FQ96" s="20">
        <v>0</v>
      </c>
      <c r="FR96" s="322">
        <f t="shared" ref="FR96:FR134" si="801">FQ96*$D96</f>
        <v>0</v>
      </c>
      <c r="FS96" s="20">
        <v>0</v>
      </c>
      <c r="FT96" s="322">
        <f t="shared" ref="FT96:FT134" si="802">FS96*$D96</f>
        <v>0</v>
      </c>
      <c r="FU96" s="20">
        <v>0</v>
      </c>
      <c r="FV96" s="322">
        <f t="shared" ref="FV96:FV134" si="803">FU96*$D96</f>
        <v>0</v>
      </c>
      <c r="FW96" s="20">
        <v>0</v>
      </c>
      <c r="FX96" s="322">
        <f t="shared" ref="FX96:FX134" si="804">FW96*$D96</f>
        <v>0</v>
      </c>
      <c r="FY96" s="20">
        <v>0</v>
      </c>
      <c r="FZ96" s="322">
        <f t="shared" ref="FZ96:FZ134" si="805">FY96*$D96</f>
        <v>0</v>
      </c>
      <c r="GA96" s="20">
        <v>0</v>
      </c>
      <c r="GB96" s="322">
        <f t="shared" ref="GB96:GB134" si="806">GA96*$D96</f>
        <v>0</v>
      </c>
      <c r="GC96" s="20">
        <v>0</v>
      </c>
      <c r="GD96" s="322">
        <f t="shared" ref="GD96:GD134" si="807">GC96*$D96</f>
        <v>0</v>
      </c>
      <c r="GE96" s="20">
        <v>0</v>
      </c>
      <c r="GF96" s="322">
        <f t="shared" ref="GF96:GF134" si="808">GE96*$D96</f>
        <v>0</v>
      </c>
      <c r="GG96" s="20">
        <v>0</v>
      </c>
      <c r="GH96" s="322">
        <f t="shared" ref="GH96:GH134" si="809">GG96*$D96</f>
        <v>0</v>
      </c>
      <c r="GI96" s="20">
        <v>0</v>
      </c>
      <c r="GJ96" s="322">
        <f t="shared" ref="GJ96:GJ134" si="810">GI96*$D96</f>
        <v>0</v>
      </c>
      <c r="GK96" s="20">
        <v>0</v>
      </c>
      <c r="GL96" s="322">
        <f t="shared" ref="GL96:GL134" si="811">GK96*$D96</f>
        <v>0</v>
      </c>
      <c r="GM96" s="20">
        <v>0</v>
      </c>
      <c r="GN96" s="322">
        <f t="shared" ref="GN96:GN134" si="812">GM96*$D96</f>
        <v>0</v>
      </c>
      <c r="GO96" s="20">
        <v>0</v>
      </c>
      <c r="GP96" s="322">
        <f t="shared" ref="GP96:GP134" si="813">GO96*$D96</f>
        <v>0</v>
      </c>
      <c r="GQ96" s="20">
        <v>0</v>
      </c>
      <c r="GR96" s="322">
        <f t="shared" ref="GR96:GR134" si="814">GQ96*$D96</f>
        <v>0</v>
      </c>
      <c r="GS96" s="20">
        <v>0</v>
      </c>
      <c r="GT96" s="322">
        <f t="shared" ref="GT96:GT134" si="815">GS96*$D96</f>
        <v>0</v>
      </c>
      <c r="GU96" s="20">
        <v>0</v>
      </c>
      <c r="GV96" s="322">
        <f t="shared" ref="GV96:GV134" si="816">GU96*$D96</f>
        <v>0</v>
      </c>
      <c r="GW96" s="20">
        <v>0</v>
      </c>
      <c r="GX96" s="322">
        <f t="shared" ref="GX96:GX134" si="817">GW96*$D96</f>
        <v>0</v>
      </c>
      <c r="GZ96" s="323">
        <f t="shared" ref="GZ96:GZ99" si="818">E96+G96+I96+K96+M96+O96+Q96+S96+U96+W96+Y96+AA96+AC96+AE96+AG96+AI96+AK96+AM96+AO96+AQ96+AS96+AU96+AW96+AY96+BA96+BC96+BE96+BG96+BI96+BK96+BM96+BO96+BQ96+BS96+BU96+BW96+BY96+CA96+CC96+CE96+CG96+CI96+CK96+CM96+CO96+CQ96+CS96+CU96+CW96+CY96+DA96+DC96+DE96+DG96+DI96+DK96+DM96+DO96+DQ96+DS96+DU96+DW96+DY96+EA96+EC96+EE96+EG96+EI96+EK96+EM96+EO96+EQ96+ES96+EU96+EW96+EY96+FA96+FC96+FE96+FG96+FI96+FK96+FM96+FO96+FQ96+FS96+FU96+FW96+FY96+GA96+GC96+GE96+GG96+GI96+GK96+GM96+GO96+GQ96+GS96+GU96+GW96</f>
        <v>0</v>
      </c>
      <c r="HA96" s="324">
        <f t="shared" ref="HA96:HA99" si="819">F96+H96+J96+L96+N96+P96+R96+T96+V96+X96+Z96+AB96+AD96+AF96+AH96+AJ96+AL96+AN96+AP96+AR96+AT96+AV96+AX96+AZ96+BB96+BD96+BF96+BH96+BJ96+BL96+BN96+BP96+BR96+BT96+BV96+BX96+BZ96+CB96+CD96+CF96+CH96+CJ96+CL96+CN96+CP96+CR96+CT96+CV96+CX96+CZ96+DB96+DD96+DF96+DH96+DJ96+DL96+DN96+DP96+DR96+DT96+DV96+DX96+DZ96+EB96+ED96+EF96+EH96+EJ96+EL96+EN96+EP96+ER96+ET96+EV96+EX96+EZ96+FB96+FD96+FF96+FH96+FJ96+FL96+FN96+FP96+FR96+FT96+FV96+FX96+FZ96+GB96+GD96+GF96+GH96+GJ96+GL96+GN96+GP96+GR96+GT96+GV96+GX96</f>
        <v>0</v>
      </c>
      <c r="HB96" s="325">
        <f t="shared" ref="HB96:HB134" si="820">HA96-D96</f>
        <v>0</v>
      </c>
    </row>
    <row r="97" spans="1:210">
      <c r="A97" s="90"/>
      <c r="E97" s="20">
        <v>0</v>
      </c>
      <c r="F97" s="322">
        <f t="shared" ref="F97:F134" si="821">E97*$D97</f>
        <v>0</v>
      </c>
      <c r="G97" s="20">
        <v>0</v>
      </c>
      <c r="H97" s="322">
        <f t="shared" ref="H97:J97" si="822">G97*$D97</f>
        <v>0</v>
      </c>
      <c r="I97" s="20">
        <v>0</v>
      </c>
      <c r="J97" s="322">
        <f t="shared" si="822"/>
        <v>0</v>
      </c>
      <c r="K97" s="20">
        <v>0</v>
      </c>
      <c r="L97" s="322">
        <f t="shared" ref="L97" si="823">K97*$D97</f>
        <v>0</v>
      </c>
      <c r="M97" s="20">
        <v>0</v>
      </c>
      <c r="N97" s="322">
        <f t="shared" ref="N97" si="824">M97*$D97</f>
        <v>0</v>
      </c>
      <c r="O97" s="20">
        <v>0</v>
      </c>
      <c r="P97" s="322">
        <f t="shared" ref="P97" si="825">O97*$D97</f>
        <v>0</v>
      </c>
      <c r="Q97" s="20">
        <v>0</v>
      </c>
      <c r="R97" s="322">
        <f t="shared" ref="R97:R134" si="826">Q97*$D97</f>
        <v>0</v>
      </c>
      <c r="S97" s="20">
        <v>0</v>
      </c>
      <c r="T97" s="322">
        <f t="shared" ref="T97:T134" si="827">S97*$D97</f>
        <v>0</v>
      </c>
      <c r="U97" s="20">
        <v>0</v>
      </c>
      <c r="V97" s="322">
        <f t="shared" ref="V97:V134" si="828">U97*$D97</f>
        <v>0</v>
      </c>
      <c r="W97" s="20">
        <v>0</v>
      </c>
      <c r="X97" s="322">
        <f t="shared" ref="X97:X134" si="829">W97*$D97</f>
        <v>0</v>
      </c>
      <c r="Y97" s="20">
        <v>0</v>
      </c>
      <c r="Z97" s="322">
        <f t="shared" ref="Z97:Z134" si="830">Y97*$D97</f>
        <v>0</v>
      </c>
      <c r="AA97" s="20">
        <v>0</v>
      </c>
      <c r="AB97" s="322">
        <f t="shared" ref="AB97:AB134" si="831">AA97*$D97</f>
        <v>0</v>
      </c>
      <c r="AC97" s="20">
        <v>0</v>
      </c>
      <c r="AD97" s="322">
        <f t="shared" ref="AD97:AD134" si="832">AC97*$D97</f>
        <v>0</v>
      </c>
      <c r="AE97" s="20">
        <v>0</v>
      </c>
      <c r="AF97" s="322">
        <f t="shared" ref="AF97:AF134" si="833">AE97*$D97</f>
        <v>0</v>
      </c>
      <c r="AG97" s="20">
        <v>0</v>
      </c>
      <c r="AH97" s="322">
        <f t="shared" ref="AH97:AH134" si="834">AG97*$D97</f>
        <v>0</v>
      </c>
      <c r="AI97" s="20">
        <v>0</v>
      </c>
      <c r="AJ97" s="322">
        <f t="shared" ref="AJ97:AJ134" si="835">AI97*$D97</f>
        <v>0</v>
      </c>
      <c r="AK97" s="20">
        <v>0</v>
      </c>
      <c r="AL97" s="322">
        <f t="shared" ref="AL97:AL134" si="836">AK97*$D97</f>
        <v>0</v>
      </c>
      <c r="AM97" s="20">
        <v>0</v>
      </c>
      <c r="AN97" s="322">
        <f t="shared" ref="AN97:AN134" si="837">AM97*$D97</f>
        <v>0</v>
      </c>
      <c r="AO97" s="20">
        <v>0</v>
      </c>
      <c r="AP97" s="322">
        <f t="shared" ref="AP97:AP134" si="838">AO97*$D97</f>
        <v>0</v>
      </c>
      <c r="AQ97" s="20">
        <v>0</v>
      </c>
      <c r="AR97" s="322">
        <f t="shared" ref="AR97:AR134" si="839">AQ97*$D97</f>
        <v>0</v>
      </c>
      <c r="AS97" s="20">
        <v>0</v>
      </c>
      <c r="AT97" s="322">
        <f t="shared" ref="AT97:AT134" si="840">AS97*$D97</f>
        <v>0</v>
      </c>
      <c r="AU97" s="20">
        <v>0</v>
      </c>
      <c r="AV97" s="322">
        <f t="shared" ref="AV97:AV134" si="841">AU97*$D97</f>
        <v>0</v>
      </c>
      <c r="AW97" s="20">
        <v>0</v>
      </c>
      <c r="AX97" s="322">
        <f t="shared" ref="AX97:AX134" si="842">AW97*$D97</f>
        <v>0</v>
      </c>
      <c r="AY97" s="20">
        <v>0</v>
      </c>
      <c r="AZ97" s="322">
        <f t="shared" ref="AZ97:AZ134" si="843">AY97*$D97</f>
        <v>0</v>
      </c>
      <c r="BA97" s="20">
        <v>0</v>
      </c>
      <c r="BB97" s="322">
        <f t="shared" ref="BB97:BB134" si="844">BA97*$D97</f>
        <v>0</v>
      </c>
      <c r="BC97" s="20">
        <v>0</v>
      </c>
      <c r="BD97" s="322">
        <f t="shared" ref="BD97:BD134" si="845">BC97*$D97</f>
        <v>0</v>
      </c>
      <c r="BE97" s="20">
        <v>0</v>
      </c>
      <c r="BF97" s="322">
        <f t="shared" si="769"/>
        <v>0</v>
      </c>
      <c r="BG97" s="20">
        <v>0</v>
      </c>
      <c r="BH97" s="322">
        <f t="shared" si="770"/>
        <v>0</v>
      </c>
      <c r="BI97" s="20">
        <v>0</v>
      </c>
      <c r="BJ97" s="322">
        <f t="shared" si="771"/>
        <v>0</v>
      </c>
      <c r="BK97" s="20">
        <v>0</v>
      </c>
      <c r="BL97" s="322">
        <f t="shared" si="772"/>
        <v>0</v>
      </c>
      <c r="BM97" s="20">
        <v>0</v>
      </c>
      <c r="BN97" s="322">
        <f t="shared" si="773"/>
        <v>0</v>
      </c>
      <c r="BO97" s="20">
        <v>0</v>
      </c>
      <c r="BP97" s="322">
        <f t="shared" si="774"/>
        <v>0</v>
      </c>
      <c r="BQ97" s="20">
        <v>0</v>
      </c>
      <c r="BR97" s="322">
        <f t="shared" si="775"/>
        <v>0</v>
      </c>
      <c r="BS97" s="20">
        <v>0</v>
      </c>
      <c r="BT97" s="322">
        <f t="shared" si="776"/>
        <v>0</v>
      </c>
      <c r="BU97" s="20">
        <v>0</v>
      </c>
      <c r="BV97" s="322">
        <f t="shared" si="777"/>
        <v>0</v>
      </c>
      <c r="BW97" s="20">
        <v>0</v>
      </c>
      <c r="BX97" s="322">
        <f t="shared" si="778"/>
        <v>0</v>
      </c>
      <c r="BY97" s="20">
        <v>0</v>
      </c>
      <c r="BZ97" s="322">
        <f t="shared" si="779"/>
        <v>0</v>
      </c>
      <c r="CA97" s="20">
        <v>0</v>
      </c>
      <c r="CB97" s="322">
        <f t="shared" si="780"/>
        <v>0</v>
      </c>
      <c r="CC97" s="20">
        <v>0</v>
      </c>
      <c r="CD97" s="322">
        <f t="shared" si="781"/>
        <v>0</v>
      </c>
      <c r="CE97" s="20">
        <v>0</v>
      </c>
      <c r="CF97" s="322">
        <f t="shared" si="782"/>
        <v>0</v>
      </c>
      <c r="CG97" s="20">
        <v>0</v>
      </c>
      <c r="CH97" s="322">
        <f t="shared" si="783"/>
        <v>0</v>
      </c>
      <c r="CI97" s="20">
        <v>0</v>
      </c>
      <c r="CJ97" s="322">
        <f t="shared" si="784"/>
        <v>0</v>
      </c>
      <c r="CK97" s="20">
        <v>0</v>
      </c>
      <c r="CL97" s="322">
        <f t="shared" si="785"/>
        <v>0</v>
      </c>
      <c r="CM97" s="20">
        <v>0</v>
      </c>
      <c r="CN97" s="322">
        <f t="shared" si="786"/>
        <v>0</v>
      </c>
      <c r="CO97" s="20">
        <v>0</v>
      </c>
      <c r="CP97" s="322">
        <f t="shared" si="787"/>
        <v>0</v>
      </c>
      <c r="CQ97" s="20">
        <v>0</v>
      </c>
      <c r="CR97" s="322">
        <f t="shared" si="788"/>
        <v>0</v>
      </c>
      <c r="CS97" s="20">
        <v>0</v>
      </c>
      <c r="CT97" s="322">
        <f t="shared" si="789"/>
        <v>0</v>
      </c>
      <c r="CU97" s="20">
        <v>0</v>
      </c>
      <c r="CV97" s="322">
        <f t="shared" si="790"/>
        <v>0</v>
      </c>
      <c r="CW97" s="20">
        <v>0</v>
      </c>
      <c r="CX97" s="322">
        <f t="shared" si="791"/>
        <v>0</v>
      </c>
      <c r="CY97" s="20">
        <v>0</v>
      </c>
      <c r="CZ97" s="322">
        <f t="shared" si="792"/>
        <v>0</v>
      </c>
      <c r="DA97" s="20">
        <v>0</v>
      </c>
      <c r="DB97" s="322">
        <f t="shared" si="792"/>
        <v>0</v>
      </c>
      <c r="DC97" s="20">
        <v>0</v>
      </c>
      <c r="DD97" s="322">
        <f t="shared" ref="DD97:DD134" si="846">DC97*$D97</f>
        <v>0</v>
      </c>
      <c r="DE97" s="20">
        <v>0</v>
      </c>
      <c r="DF97" s="322">
        <f t="shared" ref="DF97:DF134" si="847">DE97*$D97</f>
        <v>0</v>
      </c>
      <c r="DG97" s="20">
        <v>0</v>
      </c>
      <c r="DH97" s="322">
        <f t="shared" ref="DH97:DH134" si="848">DG97*$D97</f>
        <v>0</v>
      </c>
      <c r="DI97" s="20">
        <v>0</v>
      </c>
      <c r="DJ97" s="322">
        <f t="shared" ref="DJ97:DJ134" si="849">DI97*$D97</f>
        <v>0</v>
      </c>
      <c r="DK97" s="20">
        <v>0</v>
      </c>
      <c r="DL97" s="322">
        <f t="shared" ref="DL97:DL134" si="850">DK97*$D97</f>
        <v>0</v>
      </c>
      <c r="DM97" s="20">
        <v>0</v>
      </c>
      <c r="DN97" s="322">
        <f t="shared" ref="DN97:DN134" si="851">DM97*$D97</f>
        <v>0</v>
      </c>
      <c r="DO97" s="20">
        <v>0</v>
      </c>
      <c r="DP97" s="322">
        <f t="shared" ref="DP97:DP134" si="852">DO97*$D97</f>
        <v>0</v>
      </c>
      <c r="DQ97" s="20">
        <v>0</v>
      </c>
      <c r="DR97" s="322">
        <f t="shared" ref="DR97:DR134" si="853">DQ97*$D97</f>
        <v>0</v>
      </c>
      <c r="DS97" s="20">
        <v>0</v>
      </c>
      <c r="DT97" s="322">
        <f t="shared" ref="DT97:DT134" si="854">DS97*$D97</f>
        <v>0</v>
      </c>
      <c r="DU97" s="20">
        <v>0</v>
      </c>
      <c r="DV97" s="322">
        <f t="shared" ref="DV97:DV134" si="855">DU97*$D97</f>
        <v>0</v>
      </c>
      <c r="DW97" s="20">
        <v>0</v>
      </c>
      <c r="DX97" s="322">
        <f t="shared" ref="DX97:DX134" si="856">DW97*$D97</f>
        <v>0</v>
      </c>
      <c r="DY97" s="20">
        <v>0</v>
      </c>
      <c r="DZ97" s="322">
        <f t="shared" ref="DZ97:DZ134" si="857">DY97*$D97</f>
        <v>0</v>
      </c>
      <c r="EA97" s="20">
        <v>0</v>
      </c>
      <c r="EB97" s="322">
        <f t="shared" ref="EB97:EB134" si="858">EA97*$D97</f>
        <v>0</v>
      </c>
      <c r="EC97" s="20">
        <v>0</v>
      </c>
      <c r="ED97" s="322">
        <f t="shared" ref="ED97:ED134" si="859">EC97*$D97</f>
        <v>0</v>
      </c>
      <c r="EE97" s="20">
        <v>0</v>
      </c>
      <c r="EF97" s="322">
        <f t="shared" ref="EF97:EF134" si="860">EE97*$D97</f>
        <v>0</v>
      </c>
      <c r="EG97" s="20">
        <v>0</v>
      </c>
      <c r="EH97" s="322">
        <f t="shared" ref="EH97:EH134" si="861">EG97*$D97</f>
        <v>0</v>
      </c>
      <c r="EI97" s="20">
        <v>0</v>
      </c>
      <c r="EJ97" s="322">
        <f t="shared" ref="EJ97:EJ134" si="862">EI97*$D97</f>
        <v>0</v>
      </c>
      <c r="EK97" s="20">
        <v>0</v>
      </c>
      <c r="EL97" s="322">
        <f t="shared" ref="EL97:EL134" si="863">EK97*$D97</f>
        <v>0</v>
      </c>
      <c r="EM97" s="20">
        <v>0</v>
      </c>
      <c r="EN97" s="322">
        <f t="shared" ref="EN97:EN134" si="864">EM97*$D97</f>
        <v>0</v>
      </c>
      <c r="EO97" s="20">
        <v>0</v>
      </c>
      <c r="EP97" s="322">
        <f t="shared" ref="EP97:EP134" si="865">EO97*$D97</f>
        <v>0</v>
      </c>
      <c r="EQ97" s="20">
        <v>0</v>
      </c>
      <c r="ER97" s="322">
        <f t="shared" ref="ER97:ER134" si="866">EQ97*$D97</f>
        <v>0</v>
      </c>
      <c r="ES97" s="20">
        <v>0</v>
      </c>
      <c r="ET97" s="322">
        <f t="shared" ref="ET97:ET134" si="867">ES97*$D97</f>
        <v>0</v>
      </c>
      <c r="EU97" s="20">
        <v>0</v>
      </c>
      <c r="EV97" s="322">
        <f t="shared" ref="EV97:EV134" si="868">EU97*$D97</f>
        <v>0</v>
      </c>
      <c r="EW97" s="20">
        <v>0</v>
      </c>
      <c r="EX97" s="322">
        <f t="shared" ref="EX97:EX134" si="869">EW97*$D97</f>
        <v>0</v>
      </c>
      <c r="EY97" s="20">
        <v>0</v>
      </c>
      <c r="EZ97" s="322">
        <f t="shared" ref="EZ97:EZ134" si="870">EY97*$D97</f>
        <v>0</v>
      </c>
      <c r="FA97" s="20">
        <v>0</v>
      </c>
      <c r="FB97" s="322">
        <f t="shared" si="793"/>
        <v>0</v>
      </c>
      <c r="FC97" s="20">
        <v>0</v>
      </c>
      <c r="FD97" s="322">
        <f t="shared" si="794"/>
        <v>0</v>
      </c>
      <c r="FE97" s="20">
        <v>0</v>
      </c>
      <c r="FF97" s="322">
        <f t="shared" si="795"/>
        <v>0</v>
      </c>
      <c r="FG97" s="20">
        <v>0</v>
      </c>
      <c r="FH97" s="322">
        <f t="shared" si="796"/>
        <v>0</v>
      </c>
      <c r="FI97" s="20">
        <v>0</v>
      </c>
      <c r="FJ97" s="322">
        <f t="shared" si="797"/>
        <v>0</v>
      </c>
      <c r="FK97" s="20">
        <v>0</v>
      </c>
      <c r="FL97" s="322">
        <f t="shared" si="798"/>
        <v>0</v>
      </c>
      <c r="FM97" s="20">
        <v>0</v>
      </c>
      <c r="FN97" s="322">
        <f t="shared" si="799"/>
        <v>0</v>
      </c>
      <c r="FO97" s="20">
        <v>0</v>
      </c>
      <c r="FP97" s="322">
        <f t="shared" si="800"/>
        <v>0</v>
      </c>
      <c r="FQ97" s="20">
        <v>0</v>
      </c>
      <c r="FR97" s="322">
        <f t="shared" si="801"/>
        <v>0</v>
      </c>
      <c r="FS97" s="20">
        <v>0</v>
      </c>
      <c r="FT97" s="322">
        <f t="shared" si="802"/>
        <v>0</v>
      </c>
      <c r="FU97" s="20">
        <v>0</v>
      </c>
      <c r="FV97" s="322">
        <f t="shared" si="803"/>
        <v>0</v>
      </c>
      <c r="FW97" s="20">
        <v>0</v>
      </c>
      <c r="FX97" s="322">
        <f t="shared" si="804"/>
        <v>0</v>
      </c>
      <c r="FY97" s="20">
        <v>0</v>
      </c>
      <c r="FZ97" s="322">
        <f t="shared" si="805"/>
        <v>0</v>
      </c>
      <c r="GA97" s="20">
        <v>0</v>
      </c>
      <c r="GB97" s="322">
        <f t="shared" si="806"/>
        <v>0</v>
      </c>
      <c r="GC97" s="20">
        <v>0</v>
      </c>
      <c r="GD97" s="322">
        <f t="shared" si="807"/>
        <v>0</v>
      </c>
      <c r="GE97" s="20">
        <v>0</v>
      </c>
      <c r="GF97" s="322">
        <f t="shared" si="808"/>
        <v>0</v>
      </c>
      <c r="GG97" s="20">
        <v>0</v>
      </c>
      <c r="GH97" s="322">
        <f t="shared" si="809"/>
        <v>0</v>
      </c>
      <c r="GI97" s="20">
        <v>0</v>
      </c>
      <c r="GJ97" s="322">
        <f t="shared" si="810"/>
        <v>0</v>
      </c>
      <c r="GK97" s="20">
        <v>0</v>
      </c>
      <c r="GL97" s="322">
        <f t="shared" si="811"/>
        <v>0</v>
      </c>
      <c r="GM97" s="20">
        <v>0</v>
      </c>
      <c r="GN97" s="322">
        <f t="shared" si="812"/>
        <v>0</v>
      </c>
      <c r="GO97" s="20">
        <v>0</v>
      </c>
      <c r="GP97" s="322">
        <f t="shared" si="813"/>
        <v>0</v>
      </c>
      <c r="GQ97" s="20">
        <v>0</v>
      </c>
      <c r="GR97" s="322">
        <f t="shared" si="814"/>
        <v>0</v>
      </c>
      <c r="GS97" s="20">
        <v>0</v>
      </c>
      <c r="GT97" s="322">
        <f t="shared" si="815"/>
        <v>0</v>
      </c>
      <c r="GU97" s="20">
        <v>0</v>
      </c>
      <c r="GV97" s="322">
        <f t="shared" si="816"/>
        <v>0</v>
      </c>
      <c r="GW97" s="20">
        <v>0</v>
      </c>
      <c r="GX97" s="322">
        <f t="shared" si="817"/>
        <v>0</v>
      </c>
      <c r="GZ97" s="323">
        <f t="shared" si="818"/>
        <v>0</v>
      </c>
      <c r="HA97" s="324">
        <f t="shared" si="819"/>
        <v>0</v>
      </c>
      <c r="HB97" s="325">
        <f t="shared" si="820"/>
        <v>0</v>
      </c>
    </row>
    <row r="98" spans="1:210">
      <c r="A98" s="90"/>
      <c r="E98" s="20">
        <v>0</v>
      </c>
      <c r="F98" s="322">
        <f t="shared" si="821"/>
        <v>0</v>
      </c>
      <c r="G98" s="20">
        <v>0</v>
      </c>
      <c r="H98" s="322">
        <f t="shared" ref="H98:J98" si="871">G98*$D98</f>
        <v>0</v>
      </c>
      <c r="I98" s="20">
        <v>0</v>
      </c>
      <c r="J98" s="322">
        <f t="shared" si="871"/>
        <v>0</v>
      </c>
      <c r="K98" s="20">
        <v>0</v>
      </c>
      <c r="L98" s="322">
        <f t="shared" ref="L98" si="872">K98*$D98</f>
        <v>0</v>
      </c>
      <c r="M98" s="20">
        <v>0</v>
      </c>
      <c r="N98" s="322">
        <f t="shared" ref="N98" si="873">M98*$D98</f>
        <v>0</v>
      </c>
      <c r="O98" s="20">
        <v>0</v>
      </c>
      <c r="P98" s="322">
        <f t="shared" ref="P98" si="874">O98*$D98</f>
        <v>0</v>
      </c>
      <c r="Q98" s="20">
        <v>0</v>
      </c>
      <c r="R98" s="322">
        <f t="shared" si="826"/>
        <v>0</v>
      </c>
      <c r="S98" s="20">
        <v>0</v>
      </c>
      <c r="T98" s="322">
        <f t="shared" si="827"/>
        <v>0</v>
      </c>
      <c r="U98" s="20">
        <v>0</v>
      </c>
      <c r="V98" s="322">
        <f t="shared" si="828"/>
        <v>0</v>
      </c>
      <c r="W98" s="20">
        <v>0</v>
      </c>
      <c r="X98" s="322">
        <f t="shared" si="829"/>
        <v>0</v>
      </c>
      <c r="Y98" s="20">
        <v>0</v>
      </c>
      <c r="Z98" s="322">
        <f t="shared" si="830"/>
        <v>0</v>
      </c>
      <c r="AA98" s="20">
        <v>0</v>
      </c>
      <c r="AB98" s="322">
        <f t="shared" si="831"/>
        <v>0</v>
      </c>
      <c r="AC98" s="20">
        <v>0</v>
      </c>
      <c r="AD98" s="322">
        <f t="shared" si="832"/>
        <v>0</v>
      </c>
      <c r="AE98" s="20">
        <v>0</v>
      </c>
      <c r="AF98" s="322">
        <f t="shared" si="833"/>
        <v>0</v>
      </c>
      <c r="AG98" s="20">
        <v>0</v>
      </c>
      <c r="AH98" s="322">
        <f t="shared" si="834"/>
        <v>0</v>
      </c>
      <c r="AI98" s="20">
        <v>0</v>
      </c>
      <c r="AJ98" s="322">
        <f t="shared" si="835"/>
        <v>0</v>
      </c>
      <c r="AK98" s="20">
        <v>0</v>
      </c>
      <c r="AL98" s="322">
        <f t="shared" si="836"/>
        <v>0</v>
      </c>
      <c r="AM98" s="20">
        <v>0</v>
      </c>
      <c r="AN98" s="322">
        <f t="shared" si="837"/>
        <v>0</v>
      </c>
      <c r="AO98" s="20">
        <v>0</v>
      </c>
      <c r="AP98" s="322">
        <f t="shared" si="838"/>
        <v>0</v>
      </c>
      <c r="AQ98" s="20">
        <v>0</v>
      </c>
      <c r="AR98" s="322">
        <f t="shared" si="839"/>
        <v>0</v>
      </c>
      <c r="AS98" s="20">
        <v>0</v>
      </c>
      <c r="AT98" s="322">
        <f t="shared" si="840"/>
        <v>0</v>
      </c>
      <c r="AU98" s="20">
        <v>0</v>
      </c>
      <c r="AV98" s="322">
        <f t="shared" si="841"/>
        <v>0</v>
      </c>
      <c r="AW98" s="20">
        <v>0</v>
      </c>
      <c r="AX98" s="322">
        <f t="shared" si="842"/>
        <v>0</v>
      </c>
      <c r="AY98" s="20">
        <v>0</v>
      </c>
      <c r="AZ98" s="322">
        <f t="shared" si="843"/>
        <v>0</v>
      </c>
      <c r="BA98" s="20">
        <v>0</v>
      </c>
      <c r="BB98" s="322">
        <f t="shared" si="844"/>
        <v>0</v>
      </c>
      <c r="BC98" s="20">
        <v>0</v>
      </c>
      <c r="BD98" s="322">
        <f t="shared" si="845"/>
        <v>0</v>
      </c>
      <c r="BE98" s="20">
        <v>0</v>
      </c>
      <c r="BF98" s="322">
        <f t="shared" si="769"/>
        <v>0</v>
      </c>
      <c r="BG98" s="20">
        <v>0</v>
      </c>
      <c r="BH98" s="322">
        <f t="shared" si="770"/>
        <v>0</v>
      </c>
      <c r="BI98" s="20">
        <v>0</v>
      </c>
      <c r="BJ98" s="322">
        <f t="shared" si="771"/>
        <v>0</v>
      </c>
      <c r="BK98" s="20">
        <v>0</v>
      </c>
      <c r="BL98" s="322">
        <f t="shared" si="772"/>
        <v>0</v>
      </c>
      <c r="BM98" s="20">
        <v>0</v>
      </c>
      <c r="BN98" s="322">
        <f t="shared" si="773"/>
        <v>0</v>
      </c>
      <c r="BO98" s="20">
        <v>0</v>
      </c>
      <c r="BP98" s="322">
        <f t="shared" si="774"/>
        <v>0</v>
      </c>
      <c r="BQ98" s="20">
        <v>0</v>
      </c>
      <c r="BR98" s="322">
        <f t="shared" si="775"/>
        <v>0</v>
      </c>
      <c r="BS98" s="20">
        <v>0</v>
      </c>
      <c r="BT98" s="322">
        <f t="shared" si="776"/>
        <v>0</v>
      </c>
      <c r="BU98" s="20">
        <v>0</v>
      </c>
      <c r="BV98" s="322">
        <f t="shared" si="777"/>
        <v>0</v>
      </c>
      <c r="BW98" s="20">
        <v>0</v>
      </c>
      <c r="BX98" s="322">
        <f t="shared" si="778"/>
        <v>0</v>
      </c>
      <c r="BY98" s="20">
        <v>0</v>
      </c>
      <c r="BZ98" s="322">
        <f t="shared" si="779"/>
        <v>0</v>
      </c>
      <c r="CA98" s="20">
        <v>0</v>
      </c>
      <c r="CB98" s="322">
        <f t="shared" si="780"/>
        <v>0</v>
      </c>
      <c r="CC98" s="20">
        <v>0</v>
      </c>
      <c r="CD98" s="322">
        <f t="shared" si="781"/>
        <v>0</v>
      </c>
      <c r="CE98" s="20">
        <v>0</v>
      </c>
      <c r="CF98" s="322">
        <f t="shared" si="782"/>
        <v>0</v>
      </c>
      <c r="CG98" s="20">
        <v>0</v>
      </c>
      <c r="CH98" s="322">
        <f t="shared" si="783"/>
        <v>0</v>
      </c>
      <c r="CI98" s="20">
        <v>0</v>
      </c>
      <c r="CJ98" s="322">
        <f t="shared" si="784"/>
        <v>0</v>
      </c>
      <c r="CK98" s="20">
        <v>0</v>
      </c>
      <c r="CL98" s="322">
        <f t="shared" si="785"/>
        <v>0</v>
      </c>
      <c r="CM98" s="20">
        <v>0</v>
      </c>
      <c r="CN98" s="322">
        <f t="shared" si="786"/>
        <v>0</v>
      </c>
      <c r="CO98" s="20">
        <v>0</v>
      </c>
      <c r="CP98" s="322">
        <f t="shared" si="787"/>
        <v>0</v>
      </c>
      <c r="CQ98" s="20">
        <v>0</v>
      </c>
      <c r="CR98" s="322">
        <f t="shared" si="788"/>
        <v>0</v>
      </c>
      <c r="CS98" s="20">
        <v>0</v>
      </c>
      <c r="CT98" s="322">
        <f t="shared" si="789"/>
        <v>0</v>
      </c>
      <c r="CU98" s="20">
        <v>0</v>
      </c>
      <c r="CV98" s="322">
        <f t="shared" si="790"/>
        <v>0</v>
      </c>
      <c r="CW98" s="20">
        <v>0</v>
      </c>
      <c r="CX98" s="322">
        <f t="shared" si="791"/>
        <v>0</v>
      </c>
      <c r="CY98" s="20">
        <v>0</v>
      </c>
      <c r="CZ98" s="322">
        <f t="shared" si="792"/>
        <v>0</v>
      </c>
      <c r="DA98" s="20">
        <v>0</v>
      </c>
      <c r="DB98" s="322">
        <f t="shared" si="792"/>
        <v>0</v>
      </c>
      <c r="DC98" s="20">
        <v>0</v>
      </c>
      <c r="DD98" s="322">
        <f t="shared" si="846"/>
        <v>0</v>
      </c>
      <c r="DE98" s="20">
        <v>0</v>
      </c>
      <c r="DF98" s="322">
        <f t="shared" si="847"/>
        <v>0</v>
      </c>
      <c r="DG98" s="20">
        <v>0</v>
      </c>
      <c r="DH98" s="322">
        <f t="shared" si="848"/>
        <v>0</v>
      </c>
      <c r="DI98" s="20">
        <v>0</v>
      </c>
      <c r="DJ98" s="322">
        <f t="shared" si="849"/>
        <v>0</v>
      </c>
      <c r="DK98" s="20">
        <v>0</v>
      </c>
      <c r="DL98" s="322">
        <f t="shared" si="850"/>
        <v>0</v>
      </c>
      <c r="DM98" s="20">
        <v>0</v>
      </c>
      <c r="DN98" s="322">
        <f t="shared" si="851"/>
        <v>0</v>
      </c>
      <c r="DO98" s="20">
        <v>0</v>
      </c>
      <c r="DP98" s="322">
        <f t="shared" si="852"/>
        <v>0</v>
      </c>
      <c r="DQ98" s="20">
        <v>0</v>
      </c>
      <c r="DR98" s="322">
        <f t="shared" si="853"/>
        <v>0</v>
      </c>
      <c r="DS98" s="20">
        <v>0</v>
      </c>
      <c r="DT98" s="322">
        <f t="shared" si="854"/>
        <v>0</v>
      </c>
      <c r="DU98" s="20">
        <v>0</v>
      </c>
      <c r="DV98" s="322">
        <f t="shared" si="855"/>
        <v>0</v>
      </c>
      <c r="DW98" s="20">
        <v>0</v>
      </c>
      <c r="DX98" s="322">
        <f t="shared" si="856"/>
        <v>0</v>
      </c>
      <c r="DY98" s="20">
        <v>0</v>
      </c>
      <c r="DZ98" s="322">
        <f t="shared" si="857"/>
        <v>0</v>
      </c>
      <c r="EA98" s="20">
        <v>0</v>
      </c>
      <c r="EB98" s="322">
        <f t="shared" si="858"/>
        <v>0</v>
      </c>
      <c r="EC98" s="20">
        <v>0</v>
      </c>
      <c r="ED98" s="322">
        <f t="shared" si="859"/>
        <v>0</v>
      </c>
      <c r="EE98" s="20">
        <v>0</v>
      </c>
      <c r="EF98" s="322">
        <f t="shared" si="860"/>
        <v>0</v>
      </c>
      <c r="EG98" s="20">
        <v>0</v>
      </c>
      <c r="EH98" s="322">
        <f t="shared" si="861"/>
        <v>0</v>
      </c>
      <c r="EI98" s="20">
        <v>0</v>
      </c>
      <c r="EJ98" s="322">
        <f t="shared" si="862"/>
        <v>0</v>
      </c>
      <c r="EK98" s="20">
        <v>0</v>
      </c>
      <c r="EL98" s="322">
        <f t="shared" si="863"/>
        <v>0</v>
      </c>
      <c r="EM98" s="20">
        <v>0</v>
      </c>
      <c r="EN98" s="322">
        <f t="shared" si="864"/>
        <v>0</v>
      </c>
      <c r="EO98" s="20">
        <v>0</v>
      </c>
      <c r="EP98" s="322">
        <f t="shared" si="865"/>
        <v>0</v>
      </c>
      <c r="EQ98" s="20">
        <v>0</v>
      </c>
      <c r="ER98" s="322">
        <f t="shared" si="866"/>
        <v>0</v>
      </c>
      <c r="ES98" s="20">
        <v>0</v>
      </c>
      <c r="ET98" s="322">
        <f t="shared" si="867"/>
        <v>0</v>
      </c>
      <c r="EU98" s="20">
        <v>0</v>
      </c>
      <c r="EV98" s="322">
        <f t="shared" si="868"/>
        <v>0</v>
      </c>
      <c r="EW98" s="20">
        <v>0</v>
      </c>
      <c r="EX98" s="322">
        <f t="shared" si="869"/>
        <v>0</v>
      </c>
      <c r="EY98" s="20">
        <v>0</v>
      </c>
      <c r="EZ98" s="322">
        <f t="shared" si="870"/>
        <v>0</v>
      </c>
      <c r="FA98" s="20">
        <v>0</v>
      </c>
      <c r="FB98" s="322">
        <f t="shared" si="793"/>
        <v>0</v>
      </c>
      <c r="FC98" s="20">
        <v>0</v>
      </c>
      <c r="FD98" s="322">
        <f t="shared" si="794"/>
        <v>0</v>
      </c>
      <c r="FE98" s="20">
        <v>0</v>
      </c>
      <c r="FF98" s="322">
        <f t="shared" si="795"/>
        <v>0</v>
      </c>
      <c r="FG98" s="20">
        <v>0</v>
      </c>
      <c r="FH98" s="322">
        <f t="shared" si="796"/>
        <v>0</v>
      </c>
      <c r="FI98" s="20">
        <v>0</v>
      </c>
      <c r="FJ98" s="322">
        <f t="shared" si="797"/>
        <v>0</v>
      </c>
      <c r="FK98" s="20">
        <v>0</v>
      </c>
      <c r="FL98" s="322">
        <f t="shared" si="798"/>
        <v>0</v>
      </c>
      <c r="FM98" s="20">
        <v>0</v>
      </c>
      <c r="FN98" s="322">
        <f t="shared" si="799"/>
        <v>0</v>
      </c>
      <c r="FO98" s="20">
        <v>0</v>
      </c>
      <c r="FP98" s="322">
        <f t="shared" si="800"/>
        <v>0</v>
      </c>
      <c r="FQ98" s="20">
        <v>0</v>
      </c>
      <c r="FR98" s="322">
        <f t="shared" si="801"/>
        <v>0</v>
      </c>
      <c r="FS98" s="20">
        <v>0</v>
      </c>
      <c r="FT98" s="322">
        <f t="shared" si="802"/>
        <v>0</v>
      </c>
      <c r="FU98" s="20">
        <v>0</v>
      </c>
      <c r="FV98" s="322">
        <f t="shared" si="803"/>
        <v>0</v>
      </c>
      <c r="FW98" s="20">
        <v>0</v>
      </c>
      <c r="FX98" s="322">
        <f t="shared" si="804"/>
        <v>0</v>
      </c>
      <c r="FY98" s="20">
        <v>0</v>
      </c>
      <c r="FZ98" s="322">
        <f t="shared" si="805"/>
        <v>0</v>
      </c>
      <c r="GA98" s="20">
        <v>0</v>
      </c>
      <c r="GB98" s="322">
        <f t="shared" si="806"/>
        <v>0</v>
      </c>
      <c r="GC98" s="20">
        <v>0</v>
      </c>
      <c r="GD98" s="322">
        <f t="shared" si="807"/>
        <v>0</v>
      </c>
      <c r="GE98" s="20">
        <v>0</v>
      </c>
      <c r="GF98" s="322">
        <f t="shared" si="808"/>
        <v>0</v>
      </c>
      <c r="GG98" s="20">
        <v>0</v>
      </c>
      <c r="GH98" s="322">
        <f t="shared" si="809"/>
        <v>0</v>
      </c>
      <c r="GI98" s="20">
        <v>0</v>
      </c>
      <c r="GJ98" s="322">
        <f t="shared" si="810"/>
        <v>0</v>
      </c>
      <c r="GK98" s="20">
        <v>0</v>
      </c>
      <c r="GL98" s="322">
        <f t="shared" si="811"/>
        <v>0</v>
      </c>
      <c r="GM98" s="20">
        <v>0</v>
      </c>
      <c r="GN98" s="322">
        <f t="shared" si="812"/>
        <v>0</v>
      </c>
      <c r="GO98" s="20">
        <v>0</v>
      </c>
      <c r="GP98" s="322">
        <f t="shared" si="813"/>
        <v>0</v>
      </c>
      <c r="GQ98" s="20">
        <v>0</v>
      </c>
      <c r="GR98" s="322">
        <f t="shared" si="814"/>
        <v>0</v>
      </c>
      <c r="GS98" s="20">
        <v>0</v>
      </c>
      <c r="GT98" s="322">
        <f t="shared" si="815"/>
        <v>0</v>
      </c>
      <c r="GU98" s="20">
        <v>0</v>
      </c>
      <c r="GV98" s="322">
        <f t="shared" si="816"/>
        <v>0</v>
      </c>
      <c r="GW98" s="20">
        <v>0</v>
      </c>
      <c r="GX98" s="322">
        <f t="shared" si="817"/>
        <v>0</v>
      </c>
      <c r="GZ98" s="323">
        <f t="shared" si="818"/>
        <v>0</v>
      </c>
      <c r="HA98" s="324">
        <f t="shared" si="819"/>
        <v>0</v>
      </c>
      <c r="HB98" s="325">
        <f t="shared" si="820"/>
        <v>0</v>
      </c>
    </row>
    <row r="99" spans="1:210">
      <c r="A99" s="90"/>
      <c r="E99" s="20">
        <v>0</v>
      </c>
      <c r="F99" s="322">
        <f t="shared" si="821"/>
        <v>0</v>
      </c>
      <c r="G99" s="20">
        <v>0</v>
      </c>
      <c r="H99" s="322">
        <f t="shared" ref="H99:J99" si="875">G99*$D99</f>
        <v>0</v>
      </c>
      <c r="I99" s="20">
        <v>0</v>
      </c>
      <c r="J99" s="322">
        <f t="shared" si="875"/>
        <v>0</v>
      </c>
      <c r="K99" s="20">
        <v>0</v>
      </c>
      <c r="L99" s="322">
        <f t="shared" ref="L99" si="876">K99*$D99</f>
        <v>0</v>
      </c>
      <c r="M99" s="20">
        <v>0</v>
      </c>
      <c r="N99" s="322">
        <f t="shared" ref="N99" si="877">M99*$D99</f>
        <v>0</v>
      </c>
      <c r="O99" s="20">
        <v>0</v>
      </c>
      <c r="P99" s="322">
        <f t="shared" ref="P99" si="878">O99*$D99</f>
        <v>0</v>
      </c>
      <c r="Q99" s="20">
        <v>0</v>
      </c>
      <c r="R99" s="322">
        <f t="shared" si="826"/>
        <v>0</v>
      </c>
      <c r="S99" s="20">
        <v>0</v>
      </c>
      <c r="T99" s="322">
        <f t="shared" si="827"/>
        <v>0</v>
      </c>
      <c r="U99" s="20">
        <v>0</v>
      </c>
      <c r="V99" s="322">
        <f t="shared" si="828"/>
        <v>0</v>
      </c>
      <c r="W99" s="20">
        <v>0</v>
      </c>
      <c r="X99" s="322">
        <f t="shared" si="829"/>
        <v>0</v>
      </c>
      <c r="Y99" s="20">
        <v>0</v>
      </c>
      <c r="Z99" s="322">
        <f t="shared" si="830"/>
        <v>0</v>
      </c>
      <c r="AA99" s="20">
        <v>0</v>
      </c>
      <c r="AB99" s="322">
        <f t="shared" si="831"/>
        <v>0</v>
      </c>
      <c r="AC99" s="20">
        <v>0</v>
      </c>
      <c r="AD99" s="322">
        <f t="shared" si="832"/>
        <v>0</v>
      </c>
      <c r="AE99" s="20">
        <v>0</v>
      </c>
      <c r="AF99" s="322">
        <f t="shared" si="833"/>
        <v>0</v>
      </c>
      <c r="AG99" s="20">
        <v>0</v>
      </c>
      <c r="AH99" s="322">
        <f t="shared" si="834"/>
        <v>0</v>
      </c>
      <c r="AI99" s="20">
        <v>0</v>
      </c>
      <c r="AJ99" s="322">
        <f t="shared" si="835"/>
        <v>0</v>
      </c>
      <c r="AK99" s="20">
        <v>0</v>
      </c>
      <c r="AL99" s="322">
        <f t="shared" si="836"/>
        <v>0</v>
      </c>
      <c r="AM99" s="20">
        <v>0</v>
      </c>
      <c r="AN99" s="322">
        <f t="shared" si="837"/>
        <v>0</v>
      </c>
      <c r="AO99" s="20">
        <v>0</v>
      </c>
      <c r="AP99" s="322">
        <f t="shared" si="838"/>
        <v>0</v>
      </c>
      <c r="AQ99" s="20">
        <v>0</v>
      </c>
      <c r="AR99" s="322">
        <f t="shared" si="839"/>
        <v>0</v>
      </c>
      <c r="AS99" s="20">
        <v>0</v>
      </c>
      <c r="AT99" s="322">
        <f t="shared" si="840"/>
        <v>0</v>
      </c>
      <c r="AU99" s="20">
        <v>0</v>
      </c>
      <c r="AV99" s="322">
        <f t="shared" si="841"/>
        <v>0</v>
      </c>
      <c r="AW99" s="20">
        <v>0</v>
      </c>
      <c r="AX99" s="322">
        <f t="shared" si="842"/>
        <v>0</v>
      </c>
      <c r="AY99" s="20">
        <v>0</v>
      </c>
      <c r="AZ99" s="322">
        <f t="shared" si="843"/>
        <v>0</v>
      </c>
      <c r="BA99" s="20">
        <v>0</v>
      </c>
      <c r="BB99" s="322">
        <f t="shared" si="844"/>
        <v>0</v>
      </c>
      <c r="BC99" s="20">
        <v>0</v>
      </c>
      <c r="BD99" s="322">
        <f t="shared" si="845"/>
        <v>0</v>
      </c>
      <c r="BE99" s="20">
        <v>0</v>
      </c>
      <c r="BF99" s="322">
        <f t="shared" si="769"/>
        <v>0</v>
      </c>
      <c r="BG99" s="20">
        <v>0</v>
      </c>
      <c r="BH99" s="322">
        <f t="shared" si="770"/>
        <v>0</v>
      </c>
      <c r="BI99" s="20">
        <v>0</v>
      </c>
      <c r="BJ99" s="322">
        <f t="shared" si="771"/>
        <v>0</v>
      </c>
      <c r="BK99" s="20">
        <v>0</v>
      </c>
      <c r="BL99" s="322">
        <f t="shared" si="772"/>
        <v>0</v>
      </c>
      <c r="BM99" s="20">
        <v>0</v>
      </c>
      <c r="BN99" s="322">
        <f t="shared" si="773"/>
        <v>0</v>
      </c>
      <c r="BO99" s="20">
        <v>0</v>
      </c>
      <c r="BP99" s="322">
        <f t="shared" si="774"/>
        <v>0</v>
      </c>
      <c r="BQ99" s="20">
        <v>0</v>
      </c>
      <c r="BR99" s="322">
        <f t="shared" si="775"/>
        <v>0</v>
      </c>
      <c r="BS99" s="20">
        <v>0</v>
      </c>
      <c r="BT99" s="322">
        <f t="shared" si="776"/>
        <v>0</v>
      </c>
      <c r="BU99" s="20">
        <v>0</v>
      </c>
      <c r="BV99" s="322">
        <f t="shared" si="777"/>
        <v>0</v>
      </c>
      <c r="BW99" s="20">
        <v>0</v>
      </c>
      <c r="BX99" s="322">
        <f t="shared" si="778"/>
        <v>0</v>
      </c>
      <c r="BY99" s="20">
        <v>0</v>
      </c>
      <c r="BZ99" s="322">
        <f t="shared" si="779"/>
        <v>0</v>
      </c>
      <c r="CA99" s="20">
        <v>0</v>
      </c>
      <c r="CB99" s="322">
        <f t="shared" si="780"/>
        <v>0</v>
      </c>
      <c r="CC99" s="20">
        <v>0</v>
      </c>
      <c r="CD99" s="322">
        <f t="shared" si="781"/>
        <v>0</v>
      </c>
      <c r="CE99" s="20">
        <v>0</v>
      </c>
      <c r="CF99" s="322">
        <f t="shared" si="782"/>
        <v>0</v>
      </c>
      <c r="CG99" s="20">
        <v>0</v>
      </c>
      <c r="CH99" s="322">
        <f t="shared" si="783"/>
        <v>0</v>
      </c>
      <c r="CI99" s="20">
        <v>0</v>
      </c>
      <c r="CJ99" s="322">
        <f t="shared" si="784"/>
        <v>0</v>
      </c>
      <c r="CK99" s="20">
        <v>0</v>
      </c>
      <c r="CL99" s="322">
        <f t="shared" si="785"/>
        <v>0</v>
      </c>
      <c r="CM99" s="20">
        <v>0</v>
      </c>
      <c r="CN99" s="322">
        <f t="shared" si="786"/>
        <v>0</v>
      </c>
      <c r="CO99" s="20">
        <v>0</v>
      </c>
      <c r="CP99" s="322">
        <f t="shared" si="787"/>
        <v>0</v>
      </c>
      <c r="CQ99" s="20">
        <v>0</v>
      </c>
      <c r="CR99" s="322">
        <f t="shared" si="788"/>
        <v>0</v>
      </c>
      <c r="CS99" s="20">
        <v>0</v>
      </c>
      <c r="CT99" s="322">
        <f t="shared" si="789"/>
        <v>0</v>
      </c>
      <c r="CU99" s="20">
        <v>0</v>
      </c>
      <c r="CV99" s="322">
        <f t="shared" si="790"/>
        <v>0</v>
      </c>
      <c r="CW99" s="20">
        <v>0</v>
      </c>
      <c r="CX99" s="322">
        <f t="shared" si="791"/>
        <v>0</v>
      </c>
      <c r="CY99" s="20">
        <v>0</v>
      </c>
      <c r="CZ99" s="322">
        <f t="shared" si="792"/>
        <v>0</v>
      </c>
      <c r="DA99" s="20">
        <v>0</v>
      </c>
      <c r="DB99" s="322">
        <f t="shared" si="792"/>
        <v>0</v>
      </c>
      <c r="DC99" s="20">
        <v>0</v>
      </c>
      <c r="DD99" s="322">
        <f t="shared" si="846"/>
        <v>0</v>
      </c>
      <c r="DE99" s="20">
        <v>0</v>
      </c>
      <c r="DF99" s="322">
        <f t="shared" si="847"/>
        <v>0</v>
      </c>
      <c r="DG99" s="20">
        <v>0</v>
      </c>
      <c r="DH99" s="322">
        <f t="shared" si="848"/>
        <v>0</v>
      </c>
      <c r="DI99" s="20">
        <v>0</v>
      </c>
      <c r="DJ99" s="322">
        <f t="shared" si="849"/>
        <v>0</v>
      </c>
      <c r="DK99" s="20">
        <v>0</v>
      </c>
      <c r="DL99" s="322">
        <f t="shared" si="850"/>
        <v>0</v>
      </c>
      <c r="DM99" s="20">
        <v>0</v>
      </c>
      <c r="DN99" s="322">
        <f t="shared" si="851"/>
        <v>0</v>
      </c>
      <c r="DO99" s="20">
        <v>0</v>
      </c>
      <c r="DP99" s="322">
        <f t="shared" si="852"/>
        <v>0</v>
      </c>
      <c r="DQ99" s="20">
        <v>0</v>
      </c>
      <c r="DR99" s="322">
        <f t="shared" si="853"/>
        <v>0</v>
      </c>
      <c r="DS99" s="20">
        <v>0</v>
      </c>
      <c r="DT99" s="322">
        <f t="shared" si="854"/>
        <v>0</v>
      </c>
      <c r="DU99" s="20">
        <v>0</v>
      </c>
      <c r="DV99" s="322">
        <f t="shared" si="855"/>
        <v>0</v>
      </c>
      <c r="DW99" s="20">
        <v>0</v>
      </c>
      <c r="DX99" s="322">
        <f t="shared" si="856"/>
        <v>0</v>
      </c>
      <c r="DY99" s="20">
        <v>0</v>
      </c>
      <c r="DZ99" s="322">
        <f t="shared" si="857"/>
        <v>0</v>
      </c>
      <c r="EA99" s="20">
        <v>0</v>
      </c>
      <c r="EB99" s="322">
        <f t="shared" si="858"/>
        <v>0</v>
      </c>
      <c r="EC99" s="20">
        <v>0</v>
      </c>
      <c r="ED99" s="322">
        <f t="shared" si="859"/>
        <v>0</v>
      </c>
      <c r="EE99" s="20">
        <v>0</v>
      </c>
      <c r="EF99" s="322">
        <f t="shared" si="860"/>
        <v>0</v>
      </c>
      <c r="EG99" s="20">
        <v>0</v>
      </c>
      <c r="EH99" s="322">
        <f t="shared" si="861"/>
        <v>0</v>
      </c>
      <c r="EI99" s="20">
        <v>0</v>
      </c>
      <c r="EJ99" s="322">
        <f t="shared" si="862"/>
        <v>0</v>
      </c>
      <c r="EK99" s="20">
        <v>0</v>
      </c>
      <c r="EL99" s="322">
        <f t="shared" si="863"/>
        <v>0</v>
      </c>
      <c r="EM99" s="20">
        <v>0</v>
      </c>
      <c r="EN99" s="322">
        <f t="shared" si="864"/>
        <v>0</v>
      </c>
      <c r="EO99" s="20">
        <v>0</v>
      </c>
      <c r="EP99" s="322">
        <f t="shared" si="865"/>
        <v>0</v>
      </c>
      <c r="EQ99" s="20">
        <v>0</v>
      </c>
      <c r="ER99" s="322">
        <f t="shared" si="866"/>
        <v>0</v>
      </c>
      <c r="ES99" s="20">
        <v>0</v>
      </c>
      <c r="ET99" s="322">
        <f t="shared" si="867"/>
        <v>0</v>
      </c>
      <c r="EU99" s="20">
        <v>0</v>
      </c>
      <c r="EV99" s="322">
        <f t="shared" si="868"/>
        <v>0</v>
      </c>
      <c r="EW99" s="20">
        <v>0</v>
      </c>
      <c r="EX99" s="322">
        <f t="shared" si="869"/>
        <v>0</v>
      </c>
      <c r="EY99" s="20">
        <v>0</v>
      </c>
      <c r="EZ99" s="322">
        <f t="shared" si="870"/>
        <v>0</v>
      </c>
      <c r="FA99" s="20">
        <v>0</v>
      </c>
      <c r="FB99" s="322">
        <f t="shared" si="793"/>
        <v>0</v>
      </c>
      <c r="FC99" s="20">
        <v>0</v>
      </c>
      <c r="FD99" s="322">
        <f t="shared" si="794"/>
        <v>0</v>
      </c>
      <c r="FE99" s="20">
        <v>0</v>
      </c>
      <c r="FF99" s="322">
        <f t="shared" si="795"/>
        <v>0</v>
      </c>
      <c r="FG99" s="20">
        <v>0</v>
      </c>
      <c r="FH99" s="322">
        <f t="shared" si="796"/>
        <v>0</v>
      </c>
      <c r="FI99" s="20">
        <v>0</v>
      </c>
      <c r="FJ99" s="322">
        <f t="shared" si="797"/>
        <v>0</v>
      </c>
      <c r="FK99" s="20">
        <v>0</v>
      </c>
      <c r="FL99" s="322">
        <f t="shared" si="798"/>
        <v>0</v>
      </c>
      <c r="FM99" s="20">
        <v>0</v>
      </c>
      <c r="FN99" s="322">
        <f t="shared" si="799"/>
        <v>0</v>
      </c>
      <c r="FO99" s="20">
        <v>0</v>
      </c>
      <c r="FP99" s="322">
        <f t="shared" si="800"/>
        <v>0</v>
      </c>
      <c r="FQ99" s="20">
        <v>0</v>
      </c>
      <c r="FR99" s="322">
        <f t="shared" si="801"/>
        <v>0</v>
      </c>
      <c r="FS99" s="20">
        <v>0</v>
      </c>
      <c r="FT99" s="322">
        <f t="shared" si="802"/>
        <v>0</v>
      </c>
      <c r="FU99" s="20">
        <v>0</v>
      </c>
      <c r="FV99" s="322">
        <f t="shared" si="803"/>
        <v>0</v>
      </c>
      <c r="FW99" s="20">
        <v>0</v>
      </c>
      <c r="FX99" s="322">
        <f t="shared" si="804"/>
        <v>0</v>
      </c>
      <c r="FY99" s="20">
        <v>0</v>
      </c>
      <c r="FZ99" s="322">
        <f t="shared" si="805"/>
        <v>0</v>
      </c>
      <c r="GA99" s="20">
        <v>0</v>
      </c>
      <c r="GB99" s="322">
        <f t="shared" si="806"/>
        <v>0</v>
      </c>
      <c r="GC99" s="20">
        <v>0</v>
      </c>
      <c r="GD99" s="322">
        <f t="shared" si="807"/>
        <v>0</v>
      </c>
      <c r="GE99" s="20">
        <v>0</v>
      </c>
      <c r="GF99" s="322">
        <f t="shared" si="808"/>
        <v>0</v>
      </c>
      <c r="GG99" s="20">
        <v>0</v>
      </c>
      <c r="GH99" s="322">
        <f t="shared" si="809"/>
        <v>0</v>
      </c>
      <c r="GI99" s="20">
        <v>0</v>
      </c>
      <c r="GJ99" s="322">
        <f t="shared" si="810"/>
        <v>0</v>
      </c>
      <c r="GK99" s="20">
        <v>0</v>
      </c>
      <c r="GL99" s="322">
        <f t="shared" si="811"/>
        <v>0</v>
      </c>
      <c r="GM99" s="20">
        <v>0</v>
      </c>
      <c r="GN99" s="322">
        <f t="shared" si="812"/>
        <v>0</v>
      </c>
      <c r="GO99" s="20">
        <v>0</v>
      </c>
      <c r="GP99" s="322">
        <f t="shared" si="813"/>
        <v>0</v>
      </c>
      <c r="GQ99" s="20">
        <v>0</v>
      </c>
      <c r="GR99" s="322">
        <f t="shared" si="814"/>
        <v>0</v>
      </c>
      <c r="GS99" s="20">
        <v>0</v>
      </c>
      <c r="GT99" s="322">
        <f t="shared" si="815"/>
        <v>0</v>
      </c>
      <c r="GU99" s="20">
        <v>0</v>
      </c>
      <c r="GV99" s="322">
        <f t="shared" si="816"/>
        <v>0</v>
      </c>
      <c r="GW99" s="20">
        <v>0</v>
      </c>
      <c r="GX99" s="322">
        <f t="shared" si="817"/>
        <v>0</v>
      </c>
      <c r="GZ99" s="323">
        <f t="shared" si="818"/>
        <v>0</v>
      </c>
      <c r="HA99" s="324">
        <f t="shared" si="819"/>
        <v>0</v>
      </c>
      <c r="HB99" s="325">
        <f t="shared" si="820"/>
        <v>0</v>
      </c>
    </row>
    <row r="100" spans="1:210">
      <c r="A100" s="90"/>
      <c r="E100" s="20">
        <v>0</v>
      </c>
      <c r="F100" s="322">
        <f t="shared" si="821"/>
        <v>0</v>
      </c>
      <c r="G100" s="20">
        <v>0</v>
      </c>
      <c r="H100" s="322">
        <f t="shared" ref="H100:J100" si="879">G100*$D100</f>
        <v>0</v>
      </c>
      <c r="I100" s="20">
        <v>0</v>
      </c>
      <c r="J100" s="322">
        <f t="shared" si="879"/>
        <v>0</v>
      </c>
      <c r="K100" s="20">
        <v>0</v>
      </c>
      <c r="L100" s="322">
        <f t="shared" ref="L100" si="880">K100*$D100</f>
        <v>0</v>
      </c>
      <c r="M100" s="20">
        <v>0</v>
      </c>
      <c r="N100" s="322">
        <f t="shared" ref="N100" si="881">M100*$D100</f>
        <v>0</v>
      </c>
      <c r="O100" s="20">
        <v>0</v>
      </c>
      <c r="P100" s="322">
        <f t="shared" ref="P100" si="882">O100*$D100</f>
        <v>0</v>
      </c>
      <c r="Q100" s="20">
        <v>0</v>
      </c>
      <c r="R100" s="322">
        <f t="shared" si="826"/>
        <v>0</v>
      </c>
      <c r="S100" s="20">
        <v>0</v>
      </c>
      <c r="T100" s="322">
        <f t="shared" si="827"/>
        <v>0</v>
      </c>
      <c r="U100" s="20">
        <v>0</v>
      </c>
      <c r="V100" s="322">
        <f t="shared" si="828"/>
        <v>0</v>
      </c>
      <c r="W100" s="20">
        <v>0</v>
      </c>
      <c r="X100" s="322">
        <f t="shared" si="829"/>
        <v>0</v>
      </c>
      <c r="Y100" s="20">
        <v>0</v>
      </c>
      <c r="Z100" s="322">
        <f t="shared" si="830"/>
        <v>0</v>
      </c>
      <c r="AA100" s="20">
        <v>0</v>
      </c>
      <c r="AB100" s="322">
        <f t="shared" si="831"/>
        <v>0</v>
      </c>
      <c r="AC100" s="20">
        <v>0</v>
      </c>
      <c r="AD100" s="322">
        <f t="shared" si="832"/>
        <v>0</v>
      </c>
      <c r="AE100" s="20">
        <v>0</v>
      </c>
      <c r="AF100" s="322">
        <f t="shared" si="833"/>
        <v>0</v>
      </c>
      <c r="AG100" s="20">
        <v>0</v>
      </c>
      <c r="AH100" s="322">
        <f t="shared" si="834"/>
        <v>0</v>
      </c>
      <c r="AI100" s="20">
        <v>0</v>
      </c>
      <c r="AJ100" s="322">
        <f t="shared" si="835"/>
        <v>0</v>
      </c>
      <c r="AK100" s="20">
        <v>0</v>
      </c>
      <c r="AL100" s="322">
        <f t="shared" si="836"/>
        <v>0</v>
      </c>
      <c r="AM100" s="20">
        <v>0</v>
      </c>
      <c r="AN100" s="322">
        <f t="shared" si="837"/>
        <v>0</v>
      </c>
      <c r="AO100" s="20">
        <v>0</v>
      </c>
      <c r="AP100" s="322">
        <f t="shared" si="838"/>
        <v>0</v>
      </c>
      <c r="AQ100" s="20">
        <v>0</v>
      </c>
      <c r="AR100" s="322">
        <f t="shared" si="839"/>
        <v>0</v>
      </c>
      <c r="AS100" s="20">
        <v>0</v>
      </c>
      <c r="AT100" s="322">
        <f t="shared" si="840"/>
        <v>0</v>
      </c>
      <c r="AU100" s="20">
        <v>0</v>
      </c>
      <c r="AV100" s="322">
        <f t="shared" si="841"/>
        <v>0</v>
      </c>
      <c r="AW100" s="20">
        <v>0</v>
      </c>
      <c r="AX100" s="322">
        <f t="shared" si="842"/>
        <v>0</v>
      </c>
      <c r="AY100" s="20">
        <v>0</v>
      </c>
      <c r="AZ100" s="322">
        <f t="shared" si="843"/>
        <v>0</v>
      </c>
      <c r="BA100" s="20">
        <v>0</v>
      </c>
      <c r="BB100" s="322">
        <f t="shared" si="844"/>
        <v>0</v>
      </c>
      <c r="BC100" s="20">
        <v>0</v>
      </c>
      <c r="BD100" s="322">
        <f t="shared" si="845"/>
        <v>0</v>
      </c>
      <c r="BE100" s="20">
        <v>0</v>
      </c>
      <c r="BF100" s="322">
        <f t="shared" si="769"/>
        <v>0</v>
      </c>
      <c r="BG100" s="20">
        <v>0</v>
      </c>
      <c r="BH100" s="322">
        <f t="shared" si="770"/>
        <v>0</v>
      </c>
      <c r="BI100" s="20">
        <v>0</v>
      </c>
      <c r="BJ100" s="322">
        <f t="shared" si="771"/>
        <v>0</v>
      </c>
      <c r="BK100" s="20">
        <v>0</v>
      </c>
      <c r="BL100" s="322">
        <f t="shared" si="772"/>
        <v>0</v>
      </c>
      <c r="BM100" s="20">
        <v>0</v>
      </c>
      <c r="BN100" s="322">
        <f t="shared" si="773"/>
        <v>0</v>
      </c>
      <c r="BO100" s="20">
        <v>0</v>
      </c>
      <c r="BP100" s="322">
        <f t="shared" si="774"/>
        <v>0</v>
      </c>
      <c r="BQ100" s="20">
        <v>0</v>
      </c>
      <c r="BR100" s="322">
        <f t="shared" si="775"/>
        <v>0</v>
      </c>
      <c r="BS100" s="20">
        <v>0</v>
      </c>
      <c r="BT100" s="322">
        <f t="shared" si="776"/>
        <v>0</v>
      </c>
      <c r="BU100" s="20">
        <v>0</v>
      </c>
      <c r="BV100" s="322">
        <f t="shared" si="777"/>
        <v>0</v>
      </c>
      <c r="BW100" s="20">
        <v>0</v>
      </c>
      <c r="BX100" s="322">
        <f t="shared" si="778"/>
        <v>0</v>
      </c>
      <c r="BY100" s="20">
        <v>0</v>
      </c>
      <c r="BZ100" s="322">
        <f t="shared" si="779"/>
        <v>0</v>
      </c>
      <c r="CA100" s="20">
        <v>0</v>
      </c>
      <c r="CB100" s="322">
        <f t="shared" si="780"/>
        <v>0</v>
      </c>
      <c r="CC100" s="20">
        <v>0</v>
      </c>
      <c r="CD100" s="322">
        <f t="shared" si="781"/>
        <v>0</v>
      </c>
      <c r="CE100" s="20">
        <v>0</v>
      </c>
      <c r="CF100" s="322">
        <f t="shared" si="782"/>
        <v>0</v>
      </c>
      <c r="CG100" s="20">
        <v>0</v>
      </c>
      <c r="CH100" s="322">
        <f t="shared" si="783"/>
        <v>0</v>
      </c>
      <c r="CI100" s="20">
        <v>0</v>
      </c>
      <c r="CJ100" s="322">
        <f t="shared" si="784"/>
        <v>0</v>
      </c>
      <c r="CK100" s="20">
        <v>0</v>
      </c>
      <c r="CL100" s="322">
        <f t="shared" si="785"/>
        <v>0</v>
      </c>
      <c r="CM100" s="20">
        <v>0</v>
      </c>
      <c r="CN100" s="322">
        <f t="shared" si="786"/>
        <v>0</v>
      </c>
      <c r="CO100" s="20">
        <v>0</v>
      </c>
      <c r="CP100" s="322">
        <f t="shared" si="787"/>
        <v>0</v>
      </c>
      <c r="CQ100" s="20">
        <v>0</v>
      </c>
      <c r="CR100" s="322">
        <f t="shared" si="788"/>
        <v>0</v>
      </c>
      <c r="CS100" s="20">
        <v>0</v>
      </c>
      <c r="CT100" s="322">
        <f t="shared" si="789"/>
        <v>0</v>
      </c>
      <c r="CU100" s="20">
        <v>0</v>
      </c>
      <c r="CV100" s="322">
        <f t="shared" si="790"/>
        <v>0</v>
      </c>
      <c r="CW100" s="20">
        <v>0</v>
      </c>
      <c r="CX100" s="322">
        <f t="shared" si="791"/>
        <v>0</v>
      </c>
      <c r="CY100" s="20">
        <v>0</v>
      </c>
      <c r="CZ100" s="322">
        <f t="shared" si="792"/>
        <v>0</v>
      </c>
      <c r="DA100" s="20">
        <v>0</v>
      </c>
      <c r="DB100" s="322">
        <f t="shared" si="792"/>
        <v>0</v>
      </c>
      <c r="DC100" s="20">
        <v>0</v>
      </c>
      <c r="DD100" s="322">
        <f t="shared" si="846"/>
        <v>0</v>
      </c>
      <c r="DE100" s="20">
        <v>0</v>
      </c>
      <c r="DF100" s="322">
        <f t="shared" si="847"/>
        <v>0</v>
      </c>
      <c r="DG100" s="20">
        <v>0</v>
      </c>
      <c r="DH100" s="322">
        <f t="shared" si="848"/>
        <v>0</v>
      </c>
      <c r="DI100" s="20">
        <v>0</v>
      </c>
      <c r="DJ100" s="322">
        <f t="shared" si="849"/>
        <v>0</v>
      </c>
      <c r="DK100" s="20">
        <v>0</v>
      </c>
      <c r="DL100" s="322">
        <f t="shared" si="850"/>
        <v>0</v>
      </c>
      <c r="DM100" s="20">
        <v>0</v>
      </c>
      <c r="DN100" s="322">
        <f t="shared" si="851"/>
        <v>0</v>
      </c>
      <c r="DO100" s="20">
        <v>0</v>
      </c>
      <c r="DP100" s="322">
        <f t="shared" si="852"/>
        <v>0</v>
      </c>
      <c r="DQ100" s="20">
        <v>0</v>
      </c>
      <c r="DR100" s="322">
        <f t="shared" si="853"/>
        <v>0</v>
      </c>
      <c r="DS100" s="20">
        <v>0</v>
      </c>
      <c r="DT100" s="322">
        <f t="shared" si="854"/>
        <v>0</v>
      </c>
      <c r="DU100" s="20">
        <v>0</v>
      </c>
      <c r="DV100" s="322">
        <f t="shared" si="855"/>
        <v>0</v>
      </c>
      <c r="DW100" s="20">
        <v>0</v>
      </c>
      <c r="DX100" s="322">
        <f t="shared" si="856"/>
        <v>0</v>
      </c>
      <c r="DY100" s="20">
        <v>0</v>
      </c>
      <c r="DZ100" s="322">
        <f t="shared" si="857"/>
        <v>0</v>
      </c>
      <c r="EA100" s="20">
        <v>0</v>
      </c>
      <c r="EB100" s="322">
        <f t="shared" si="858"/>
        <v>0</v>
      </c>
      <c r="EC100" s="20">
        <v>0</v>
      </c>
      <c r="ED100" s="322">
        <f t="shared" si="859"/>
        <v>0</v>
      </c>
      <c r="EE100" s="20">
        <v>0</v>
      </c>
      <c r="EF100" s="322">
        <f t="shared" si="860"/>
        <v>0</v>
      </c>
      <c r="EG100" s="20">
        <v>0</v>
      </c>
      <c r="EH100" s="322">
        <f t="shared" si="861"/>
        <v>0</v>
      </c>
      <c r="EI100" s="20">
        <v>0</v>
      </c>
      <c r="EJ100" s="322">
        <f t="shared" si="862"/>
        <v>0</v>
      </c>
      <c r="EK100" s="20">
        <v>0</v>
      </c>
      <c r="EL100" s="322">
        <f t="shared" si="863"/>
        <v>0</v>
      </c>
      <c r="EM100" s="20">
        <v>0</v>
      </c>
      <c r="EN100" s="322">
        <f t="shared" si="864"/>
        <v>0</v>
      </c>
      <c r="EO100" s="20">
        <v>0</v>
      </c>
      <c r="EP100" s="322">
        <f t="shared" si="865"/>
        <v>0</v>
      </c>
      <c r="EQ100" s="20">
        <v>0</v>
      </c>
      <c r="ER100" s="322">
        <f t="shared" si="866"/>
        <v>0</v>
      </c>
      <c r="ES100" s="20">
        <v>0</v>
      </c>
      <c r="ET100" s="322">
        <f t="shared" si="867"/>
        <v>0</v>
      </c>
      <c r="EU100" s="20">
        <v>0</v>
      </c>
      <c r="EV100" s="322">
        <f t="shared" si="868"/>
        <v>0</v>
      </c>
      <c r="EW100" s="20">
        <v>0</v>
      </c>
      <c r="EX100" s="322">
        <f t="shared" si="869"/>
        <v>0</v>
      </c>
      <c r="EY100" s="20">
        <v>0</v>
      </c>
      <c r="EZ100" s="322">
        <f t="shared" si="870"/>
        <v>0</v>
      </c>
      <c r="FA100" s="20">
        <v>0</v>
      </c>
      <c r="FB100" s="322">
        <f t="shared" si="793"/>
        <v>0</v>
      </c>
      <c r="FC100" s="20">
        <v>0</v>
      </c>
      <c r="FD100" s="322">
        <f t="shared" si="794"/>
        <v>0</v>
      </c>
      <c r="FE100" s="20">
        <v>0</v>
      </c>
      <c r="FF100" s="322">
        <f t="shared" si="795"/>
        <v>0</v>
      </c>
      <c r="FG100" s="20">
        <v>0</v>
      </c>
      <c r="FH100" s="322">
        <f t="shared" si="796"/>
        <v>0</v>
      </c>
      <c r="FI100" s="20">
        <v>0</v>
      </c>
      <c r="FJ100" s="322">
        <f t="shared" si="797"/>
        <v>0</v>
      </c>
      <c r="FK100" s="20">
        <v>0</v>
      </c>
      <c r="FL100" s="322">
        <f t="shared" si="798"/>
        <v>0</v>
      </c>
      <c r="FM100" s="20">
        <v>0</v>
      </c>
      <c r="FN100" s="322">
        <f t="shared" si="799"/>
        <v>0</v>
      </c>
      <c r="FO100" s="20">
        <v>0</v>
      </c>
      <c r="FP100" s="322">
        <f t="shared" si="800"/>
        <v>0</v>
      </c>
      <c r="FQ100" s="20">
        <v>0</v>
      </c>
      <c r="FR100" s="322">
        <f t="shared" si="801"/>
        <v>0</v>
      </c>
      <c r="FS100" s="20">
        <v>0</v>
      </c>
      <c r="FT100" s="322">
        <f t="shared" si="802"/>
        <v>0</v>
      </c>
      <c r="FU100" s="20">
        <v>0</v>
      </c>
      <c r="FV100" s="322">
        <f t="shared" si="803"/>
        <v>0</v>
      </c>
      <c r="FW100" s="20">
        <v>0</v>
      </c>
      <c r="FX100" s="322">
        <f t="shared" si="804"/>
        <v>0</v>
      </c>
      <c r="FY100" s="20">
        <v>0</v>
      </c>
      <c r="FZ100" s="322">
        <f t="shared" si="805"/>
        <v>0</v>
      </c>
      <c r="GA100" s="20">
        <v>0</v>
      </c>
      <c r="GB100" s="322">
        <f t="shared" si="806"/>
        <v>0</v>
      </c>
      <c r="GC100" s="20">
        <v>0</v>
      </c>
      <c r="GD100" s="322">
        <f t="shared" si="807"/>
        <v>0</v>
      </c>
      <c r="GE100" s="20">
        <v>0</v>
      </c>
      <c r="GF100" s="322">
        <f t="shared" si="808"/>
        <v>0</v>
      </c>
      <c r="GG100" s="20">
        <v>0</v>
      </c>
      <c r="GH100" s="322">
        <f t="shared" si="809"/>
        <v>0</v>
      </c>
      <c r="GI100" s="20">
        <v>0</v>
      </c>
      <c r="GJ100" s="322">
        <f t="shared" si="810"/>
        <v>0</v>
      </c>
      <c r="GK100" s="20">
        <v>0</v>
      </c>
      <c r="GL100" s="322">
        <f t="shared" si="811"/>
        <v>0</v>
      </c>
      <c r="GM100" s="20">
        <v>0</v>
      </c>
      <c r="GN100" s="322">
        <f t="shared" si="812"/>
        <v>0</v>
      </c>
      <c r="GO100" s="20">
        <v>0</v>
      </c>
      <c r="GP100" s="322">
        <f t="shared" si="813"/>
        <v>0</v>
      </c>
      <c r="GQ100" s="20">
        <v>0</v>
      </c>
      <c r="GR100" s="322">
        <f t="shared" si="814"/>
        <v>0</v>
      </c>
      <c r="GS100" s="20">
        <v>0</v>
      </c>
      <c r="GT100" s="322">
        <f t="shared" si="815"/>
        <v>0</v>
      </c>
      <c r="GU100" s="20">
        <v>0</v>
      </c>
      <c r="GV100" s="322">
        <f t="shared" si="816"/>
        <v>0</v>
      </c>
      <c r="GW100" s="20">
        <v>0</v>
      </c>
      <c r="GX100" s="322">
        <f t="shared" si="817"/>
        <v>0</v>
      </c>
      <c r="GZ100" s="323">
        <f t="shared" ref="GZ100:GZ134" si="883">E100+G100+I100+K100+M100+O100+Q100+S100+U100+W100+Y100+AA100+AC100+AE100+AG100+AI100+AK100+AM100+AO100+AQ100+AS100+AU100+AW100+AY100+BA100+BC100+BE100+BG100+BI100+BK100+BM100+BO100+BQ100+BS100+BU100+BW100+BY100+CA100+CC100+CE100+CG100+CI100+CK100+CM100+CO100+CQ100+CS100+CU100+CW100+CY100+DA100+DC100+DE100+DG100+DI100+DK100+DM100+DO100+DQ100+DS100+DU100+DW100+DY100+EA100+EC100+EE100+EG100+EI100+EK100+EM100+EO100+EQ100+ES100+EU100+EW100+EY100+FA100+FC100+FE100+FG100+FI100+FK100+FM100+FO100+FQ100+FS100+FU100+FW100+FY100+GA100+GC100+GE100+GG100+GI100+GK100+GM100+GO100+GQ100+GS100+GU100+GW100</f>
        <v>0</v>
      </c>
      <c r="HA100" s="324">
        <f t="shared" ref="HA100:HA136" si="884">F100+H100+J100+L100+N100+P100+R100+T100+V100+X100+Z100+AB100+AD100+AF100+AH100+AJ100+AL100+AN100+AP100+AR100+AT100+AV100+AX100+AZ100+BB100+BD100+BF100+BH100+BJ100+BL100+BN100+BP100+BR100+BT100+BV100+BX100+BZ100+CB100+CD100+CF100+CH100+CJ100+CL100+CN100+CP100+CR100+CT100+CV100+CX100+CZ100+DB100+DD100+DF100+DH100+DJ100+DL100+DN100+DP100+DR100+DT100+DV100+DX100+DZ100+EB100+ED100+EF100+EH100+EJ100+EL100+EN100+EP100+ER100+ET100+EV100+EX100+EZ100+FB100+FD100+FF100+FH100+FJ100+FL100+FN100+FP100+FR100+FT100+FV100+FX100+FZ100+GB100+GD100+GF100+GH100+GJ100+GL100+GN100+GP100+GR100+GT100+GV100+GX100</f>
        <v>0</v>
      </c>
      <c r="HB100" s="325">
        <f t="shared" si="820"/>
        <v>0</v>
      </c>
    </row>
    <row r="101" spans="1:210">
      <c r="A101" s="90"/>
      <c r="E101" s="20">
        <v>0</v>
      </c>
      <c r="F101" s="322">
        <f t="shared" si="821"/>
        <v>0</v>
      </c>
      <c r="G101" s="20">
        <v>0</v>
      </c>
      <c r="H101" s="322">
        <f t="shared" ref="H101:J101" si="885">G101*$D101</f>
        <v>0</v>
      </c>
      <c r="I101" s="20">
        <v>0</v>
      </c>
      <c r="J101" s="322">
        <f t="shared" si="885"/>
        <v>0</v>
      </c>
      <c r="K101" s="20">
        <v>0</v>
      </c>
      <c r="L101" s="322">
        <f t="shared" ref="L101" si="886">K101*$D101</f>
        <v>0</v>
      </c>
      <c r="M101" s="20">
        <v>0</v>
      </c>
      <c r="N101" s="322">
        <f t="shared" ref="N101" si="887">M101*$D101</f>
        <v>0</v>
      </c>
      <c r="O101" s="20">
        <v>0</v>
      </c>
      <c r="P101" s="322">
        <f t="shared" ref="P101" si="888">O101*$D101</f>
        <v>0</v>
      </c>
      <c r="Q101" s="20">
        <v>0</v>
      </c>
      <c r="R101" s="322">
        <f t="shared" si="826"/>
        <v>0</v>
      </c>
      <c r="S101" s="20">
        <v>0</v>
      </c>
      <c r="T101" s="322">
        <f t="shared" si="827"/>
        <v>0</v>
      </c>
      <c r="U101" s="20">
        <v>0</v>
      </c>
      <c r="V101" s="322">
        <f t="shared" si="828"/>
        <v>0</v>
      </c>
      <c r="W101" s="20">
        <v>0</v>
      </c>
      <c r="X101" s="322">
        <f t="shared" si="829"/>
        <v>0</v>
      </c>
      <c r="Y101" s="20">
        <v>0</v>
      </c>
      <c r="Z101" s="322">
        <f t="shared" si="830"/>
        <v>0</v>
      </c>
      <c r="AA101" s="20">
        <v>0</v>
      </c>
      <c r="AB101" s="322">
        <f t="shared" si="831"/>
        <v>0</v>
      </c>
      <c r="AC101" s="20">
        <v>0</v>
      </c>
      <c r="AD101" s="322">
        <f t="shared" si="832"/>
        <v>0</v>
      </c>
      <c r="AE101" s="20">
        <v>0</v>
      </c>
      <c r="AF101" s="322">
        <f t="shared" si="833"/>
        <v>0</v>
      </c>
      <c r="AG101" s="20">
        <v>0</v>
      </c>
      <c r="AH101" s="322">
        <f t="shared" si="834"/>
        <v>0</v>
      </c>
      <c r="AI101" s="20">
        <v>0</v>
      </c>
      <c r="AJ101" s="322">
        <f t="shared" si="835"/>
        <v>0</v>
      </c>
      <c r="AK101" s="20">
        <v>0</v>
      </c>
      <c r="AL101" s="322">
        <f t="shared" si="836"/>
        <v>0</v>
      </c>
      <c r="AM101" s="20">
        <v>0</v>
      </c>
      <c r="AN101" s="322">
        <f t="shared" si="837"/>
        <v>0</v>
      </c>
      <c r="AO101" s="20">
        <v>0</v>
      </c>
      <c r="AP101" s="322">
        <f t="shared" si="838"/>
        <v>0</v>
      </c>
      <c r="AQ101" s="20">
        <v>0</v>
      </c>
      <c r="AR101" s="322">
        <f t="shared" si="839"/>
        <v>0</v>
      </c>
      <c r="AS101" s="20">
        <v>0</v>
      </c>
      <c r="AT101" s="322">
        <f t="shared" si="840"/>
        <v>0</v>
      </c>
      <c r="AU101" s="20">
        <v>0</v>
      </c>
      <c r="AV101" s="322">
        <f t="shared" si="841"/>
        <v>0</v>
      </c>
      <c r="AW101" s="20">
        <v>0</v>
      </c>
      <c r="AX101" s="322">
        <f t="shared" si="842"/>
        <v>0</v>
      </c>
      <c r="AY101" s="20">
        <v>0</v>
      </c>
      <c r="AZ101" s="322">
        <f t="shared" si="843"/>
        <v>0</v>
      </c>
      <c r="BA101" s="20">
        <v>0</v>
      </c>
      <c r="BB101" s="322">
        <f t="shared" si="844"/>
        <v>0</v>
      </c>
      <c r="BC101" s="20">
        <v>0</v>
      </c>
      <c r="BD101" s="322">
        <f t="shared" si="845"/>
        <v>0</v>
      </c>
      <c r="BE101" s="20">
        <v>0</v>
      </c>
      <c r="BF101" s="322">
        <f t="shared" si="769"/>
        <v>0</v>
      </c>
      <c r="BG101" s="20">
        <v>0</v>
      </c>
      <c r="BH101" s="322">
        <f t="shared" si="770"/>
        <v>0</v>
      </c>
      <c r="BI101" s="20">
        <v>0</v>
      </c>
      <c r="BJ101" s="322">
        <f t="shared" si="771"/>
        <v>0</v>
      </c>
      <c r="BK101" s="20">
        <v>0</v>
      </c>
      <c r="BL101" s="322">
        <f t="shared" si="772"/>
        <v>0</v>
      </c>
      <c r="BM101" s="20">
        <v>0</v>
      </c>
      <c r="BN101" s="322">
        <f t="shared" si="773"/>
        <v>0</v>
      </c>
      <c r="BO101" s="20">
        <v>0</v>
      </c>
      <c r="BP101" s="322">
        <f t="shared" si="774"/>
        <v>0</v>
      </c>
      <c r="BQ101" s="20">
        <v>0</v>
      </c>
      <c r="BR101" s="322">
        <f t="shared" si="775"/>
        <v>0</v>
      </c>
      <c r="BS101" s="20">
        <v>0</v>
      </c>
      <c r="BT101" s="322">
        <f t="shared" si="776"/>
        <v>0</v>
      </c>
      <c r="BU101" s="20">
        <v>0</v>
      </c>
      <c r="BV101" s="322">
        <f t="shared" si="777"/>
        <v>0</v>
      </c>
      <c r="BW101" s="20">
        <v>0</v>
      </c>
      <c r="BX101" s="322">
        <f t="shared" si="778"/>
        <v>0</v>
      </c>
      <c r="BY101" s="20">
        <v>0</v>
      </c>
      <c r="BZ101" s="322">
        <f t="shared" si="779"/>
        <v>0</v>
      </c>
      <c r="CA101" s="20">
        <v>0</v>
      </c>
      <c r="CB101" s="322">
        <f t="shared" si="780"/>
        <v>0</v>
      </c>
      <c r="CC101" s="20">
        <v>0</v>
      </c>
      <c r="CD101" s="322">
        <f t="shared" si="781"/>
        <v>0</v>
      </c>
      <c r="CE101" s="20">
        <v>0</v>
      </c>
      <c r="CF101" s="322">
        <f t="shared" si="782"/>
        <v>0</v>
      </c>
      <c r="CG101" s="20">
        <v>0</v>
      </c>
      <c r="CH101" s="322">
        <f t="shared" si="783"/>
        <v>0</v>
      </c>
      <c r="CI101" s="20">
        <v>0</v>
      </c>
      <c r="CJ101" s="322">
        <f t="shared" si="784"/>
        <v>0</v>
      </c>
      <c r="CK101" s="20">
        <v>0</v>
      </c>
      <c r="CL101" s="322">
        <f t="shared" si="785"/>
        <v>0</v>
      </c>
      <c r="CM101" s="20">
        <v>0</v>
      </c>
      <c r="CN101" s="322">
        <f t="shared" si="786"/>
        <v>0</v>
      </c>
      <c r="CO101" s="20">
        <v>0</v>
      </c>
      <c r="CP101" s="322">
        <f t="shared" si="787"/>
        <v>0</v>
      </c>
      <c r="CQ101" s="20">
        <v>0</v>
      </c>
      <c r="CR101" s="322">
        <f t="shared" si="788"/>
        <v>0</v>
      </c>
      <c r="CS101" s="20">
        <v>0</v>
      </c>
      <c r="CT101" s="322">
        <f t="shared" si="789"/>
        <v>0</v>
      </c>
      <c r="CU101" s="20">
        <v>0</v>
      </c>
      <c r="CV101" s="322">
        <f t="shared" si="790"/>
        <v>0</v>
      </c>
      <c r="CW101" s="20">
        <v>0</v>
      </c>
      <c r="CX101" s="322">
        <f t="shared" si="791"/>
        <v>0</v>
      </c>
      <c r="CY101" s="20">
        <v>0</v>
      </c>
      <c r="CZ101" s="322">
        <f t="shared" si="792"/>
        <v>0</v>
      </c>
      <c r="DA101" s="20">
        <v>0</v>
      </c>
      <c r="DB101" s="322">
        <f t="shared" si="792"/>
        <v>0</v>
      </c>
      <c r="DC101" s="20">
        <v>0</v>
      </c>
      <c r="DD101" s="322">
        <f t="shared" si="846"/>
        <v>0</v>
      </c>
      <c r="DE101" s="20">
        <v>0</v>
      </c>
      <c r="DF101" s="322">
        <f t="shared" si="847"/>
        <v>0</v>
      </c>
      <c r="DG101" s="20">
        <v>0</v>
      </c>
      <c r="DH101" s="322">
        <f t="shared" si="848"/>
        <v>0</v>
      </c>
      <c r="DI101" s="20">
        <v>0</v>
      </c>
      <c r="DJ101" s="322">
        <f t="shared" si="849"/>
        <v>0</v>
      </c>
      <c r="DK101" s="20">
        <v>0</v>
      </c>
      <c r="DL101" s="322">
        <f t="shared" si="850"/>
        <v>0</v>
      </c>
      <c r="DM101" s="20">
        <v>0</v>
      </c>
      <c r="DN101" s="322">
        <f t="shared" si="851"/>
        <v>0</v>
      </c>
      <c r="DO101" s="20">
        <v>0</v>
      </c>
      <c r="DP101" s="322">
        <f t="shared" si="852"/>
        <v>0</v>
      </c>
      <c r="DQ101" s="20">
        <v>0</v>
      </c>
      <c r="DR101" s="322">
        <f t="shared" si="853"/>
        <v>0</v>
      </c>
      <c r="DS101" s="20">
        <v>0</v>
      </c>
      <c r="DT101" s="322">
        <f t="shared" si="854"/>
        <v>0</v>
      </c>
      <c r="DU101" s="20">
        <v>0</v>
      </c>
      <c r="DV101" s="322">
        <f t="shared" si="855"/>
        <v>0</v>
      </c>
      <c r="DW101" s="20">
        <v>0</v>
      </c>
      <c r="DX101" s="322">
        <f t="shared" si="856"/>
        <v>0</v>
      </c>
      <c r="DY101" s="20">
        <v>0</v>
      </c>
      <c r="DZ101" s="322">
        <f t="shared" si="857"/>
        <v>0</v>
      </c>
      <c r="EA101" s="20">
        <v>0</v>
      </c>
      <c r="EB101" s="322">
        <f t="shared" si="858"/>
        <v>0</v>
      </c>
      <c r="EC101" s="20">
        <v>0</v>
      </c>
      <c r="ED101" s="322">
        <f t="shared" si="859"/>
        <v>0</v>
      </c>
      <c r="EE101" s="20">
        <v>0</v>
      </c>
      <c r="EF101" s="322">
        <f t="shared" si="860"/>
        <v>0</v>
      </c>
      <c r="EG101" s="20">
        <v>0</v>
      </c>
      <c r="EH101" s="322">
        <f t="shared" si="861"/>
        <v>0</v>
      </c>
      <c r="EI101" s="20">
        <v>0</v>
      </c>
      <c r="EJ101" s="322">
        <f t="shared" si="862"/>
        <v>0</v>
      </c>
      <c r="EK101" s="20">
        <v>0</v>
      </c>
      <c r="EL101" s="322">
        <f t="shared" si="863"/>
        <v>0</v>
      </c>
      <c r="EM101" s="20">
        <v>0</v>
      </c>
      <c r="EN101" s="322">
        <f t="shared" si="864"/>
        <v>0</v>
      </c>
      <c r="EO101" s="20">
        <v>0</v>
      </c>
      <c r="EP101" s="322">
        <f t="shared" si="865"/>
        <v>0</v>
      </c>
      <c r="EQ101" s="20">
        <v>0</v>
      </c>
      <c r="ER101" s="322">
        <f t="shared" si="866"/>
        <v>0</v>
      </c>
      <c r="ES101" s="20">
        <v>0</v>
      </c>
      <c r="ET101" s="322">
        <f t="shared" si="867"/>
        <v>0</v>
      </c>
      <c r="EU101" s="20">
        <v>0</v>
      </c>
      <c r="EV101" s="322">
        <f t="shared" si="868"/>
        <v>0</v>
      </c>
      <c r="EW101" s="20">
        <v>0</v>
      </c>
      <c r="EX101" s="322">
        <f t="shared" si="869"/>
        <v>0</v>
      </c>
      <c r="EY101" s="20">
        <v>0</v>
      </c>
      <c r="EZ101" s="322">
        <f t="shared" si="870"/>
        <v>0</v>
      </c>
      <c r="FA101" s="20">
        <v>0</v>
      </c>
      <c r="FB101" s="322">
        <f t="shared" si="793"/>
        <v>0</v>
      </c>
      <c r="FC101" s="20">
        <v>0</v>
      </c>
      <c r="FD101" s="322">
        <f t="shared" si="794"/>
        <v>0</v>
      </c>
      <c r="FE101" s="20">
        <v>0</v>
      </c>
      <c r="FF101" s="322">
        <f t="shared" si="795"/>
        <v>0</v>
      </c>
      <c r="FG101" s="20">
        <v>0</v>
      </c>
      <c r="FH101" s="322">
        <f t="shared" si="796"/>
        <v>0</v>
      </c>
      <c r="FI101" s="20">
        <v>0</v>
      </c>
      <c r="FJ101" s="322">
        <f t="shared" si="797"/>
        <v>0</v>
      </c>
      <c r="FK101" s="20">
        <v>0</v>
      </c>
      <c r="FL101" s="322">
        <f t="shared" si="798"/>
        <v>0</v>
      </c>
      <c r="FM101" s="20">
        <v>0</v>
      </c>
      <c r="FN101" s="322">
        <f t="shared" si="799"/>
        <v>0</v>
      </c>
      <c r="FO101" s="20">
        <v>0</v>
      </c>
      <c r="FP101" s="322">
        <f t="shared" si="800"/>
        <v>0</v>
      </c>
      <c r="FQ101" s="20">
        <v>0</v>
      </c>
      <c r="FR101" s="322">
        <f t="shared" si="801"/>
        <v>0</v>
      </c>
      <c r="FS101" s="20">
        <v>0</v>
      </c>
      <c r="FT101" s="322">
        <f t="shared" si="802"/>
        <v>0</v>
      </c>
      <c r="FU101" s="20">
        <v>0</v>
      </c>
      <c r="FV101" s="322">
        <f t="shared" si="803"/>
        <v>0</v>
      </c>
      <c r="FW101" s="20">
        <v>0</v>
      </c>
      <c r="FX101" s="322">
        <f t="shared" si="804"/>
        <v>0</v>
      </c>
      <c r="FY101" s="20">
        <v>0</v>
      </c>
      <c r="FZ101" s="322">
        <f t="shared" si="805"/>
        <v>0</v>
      </c>
      <c r="GA101" s="20">
        <v>0</v>
      </c>
      <c r="GB101" s="322">
        <f t="shared" si="806"/>
        <v>0</v>
      </c>
      <c r="GC101" s="20">
        <v>0</v>
      </c>
      <c r="GD101" s="322">
        <f t="shared" si="807"/>
        <v>0</v>
      </c>
      <c r="GE101" s="20">
        <v>0</v>
      </c>
      <c r="GF101" s="322">
        <f t="shared" si="808"/>
        <v>0</v>
      </c>
      <c r="GG101" s="20">
        <v>0</v>
      </c>
      <c r="GH101" s="322">
        <f t="shared" si="809"/>
        <v>0</v>
      </c>
      <c r="GI101" s="20">
        <v>0</v>
      </c>
      <c r="GJ101" s="322">
        <f t="shared" si="810"/>
        <v>0</v>
      </c>
      <c r="GK101" s="20">
        <v>0</v>
      </c>
      <c r="GL101" s="322">
        <f t="shared" si="811"/>
        <v>0</v>
      </c>
      <c r="GM101" s="20">
        <v>0</v>
      </c>
      <c r="GN101" s="322">
        <f t="shared" si="812"/>
        <v>0</v>
      </c>
      <c r="GO101" s="20">
        <v>0</v>
      </c>
      <c r="GP101" s="322">
        <f t="shared" si="813"/>
        <v>0</v>
      </c>
      <c r="GQ101" s="20">
        <v>0</v>
      </c>
      <c r="GR101" s="322">
        <f t="shared" si="814"/>
        <v>0</v>
      </c>
      <c r="GS101" s="20">
        <v>0</v>
      </c>
      <c r="GT101" s="322">
        <f t="shared" si="815"/>
        <v>0</v>
      </c>
      <c r="GU101" s="20">
        <v>0</v>
      </c>
      <c r="GV101" s="322">
        <f t="shared" si="816"/>
        <v>0</v>
      </c>
      <c r="GW101" s="20">
        <v>0</v>
      </c>
      <c r="GX101" s="322">
        <f t="shared" si="817"/>
        <v>0</v>
      </c>
      <c r="GZ101" s="323">
        <f t="shared" si="883"/>
        <v>0</v>
      </c>
      <c r="HA101" s="324">
        <f t="shared" si="884"/>
        <v>0</v>
      </c>
      <c r="HB101" s="325">
        <f t="shared" si="820"/>
        <v>0</v>
      </c>
    </row>
    <row r="102" spans="1:210">
      <c r="A102" s="90"/>
      <c r="E102" s="20">
        <v>0</v>
      </c>
      <c r="F102" s="322">
        <f t="shared" si="821"/>
        <v>0</v>
      </c>
      <c r="G102" s="20">
        <v>0</v>
      </c>
      <c r="H102" s="322">
        <f t="shared" ref="H102:J102" si="889">G102*$D102</f>
        <v>0</v>
      </c>
      <c r="I102" s="20">
        <v>0</v>
      </c>
      <c r="J102" s="322">
        <f t="shared" si="889"/>
        <v>0</v>
      </c>
      <c r="K102" s="20">
        <v>0</v>
      </c>
      <c r="L102" s="322">
        <f t="shared" ref="L102" si="890">K102*$D102</f>
        <v>0</v>
      </c>
      <c r="M102" s="20">
        <v>0</v>
      </c>
      <c r="N102" s="322">
        <f t="shared" ref="N102" si="891">M102*$D102</f>
        <v>0</v>
      </c>
      <c r="O102" s="20">
        <v>0</v>
      </c>
      <c r="P102" s="322">
        <f t="shared" ref="P102" si="892">O102*$D102</f>
        <v>0</v>
      </c>
      <c r="Q102" s="20">
        <v>0</v>
      </c>
      <c r="R102" s="322">
        <f t="shared" si="826"/>
        <v>0</v>
      </c>
      <c r="S102" s="20">
        <v>0</v>
      </c>
      <c r="T102" s="322">
        <f t="shared" si="827"/>
        <v>0</v>
      </c>
      <c r="U102" s="20">
        <v>0</v>
      </c>
      <c r="V102" s="322">
        <f t="shared" si="828"/>
        <v>0</v>
      </c>
      <c r="W102" s="20">
        <v>0</v>
      </c>
      <c r="X102" s="322">
        <f t="shared" si="829"/>
        <v>0</v>
      </c>
      <c r="Y102" s="20">
        <v>0</v>
      </c>
      <c r="Z102" s="322">
        <f t="shared" si="830"/>
        <v>0</v>
      </c>
      <c r="AA102" s="20">
        <v>0</v>
      </c>
      <c r="AB102" s="322">
        <f t="shared" si="831"/>
        <v>0</v>
      </c>
      <c r="AC102" s="20">
        <v>0</v>
      </c>
      <c r="AD102" s="322">
        <f t="shared" si="832"/>
        <v>0</v>
      </c>
      <c r="AE102" s="20">
        <v>0</v>
      </c>
      <c r="AF102" s="322">
        <f t="shared" si="833"/>
        <v>0</v>
      </c>
      <c r="AG102" s="20">
        <v>0</v>
      </c>
      <c r="AH102" s="322">
        <f t="shared" si="834"/>
        <v>0</v>
      </c>
      <c r="AI102" s="20">
        <v>0</v>
      </c>
      <c r="AJ102" s="322">
        <f t="shared" si="835"/>
        <v>0</v>
      </c>
      <c r="AK102" s="20">
        <v>0</v>
      </c>
      <c r="AL102" s="322">
        <f t="shared" si="836"/>
        <v>0</v>
      </c>
      <c r="AM102" s="20">
        <v>0</v>
      </c>
      <c r="AN102" s="322">
        <f t="shared" si="837"/>
        <v>0</v>
      </c>
      <c r="AO102" s="20">
        <v>0</v>
      </c>
      <c r="AP102" s="322">
        <f t="shared" si="838"/>
        <v>0</v>
      </c>
      <c r="AQ102" s="20">
        <v>0</v>
      </c>
      <c r="AR102" s="322">
        <f t="shared" si="839"/>
        <v>0</v>
      </c>
      <c r="AS102" s="20">
        <v>0</v>
      </c>
      <c r="AT102" s="322">
        <f t="shared" si="840"/>
        <v>0</v>
      </c>
      <c r="AU102" s="20">
        <v>0</v>
      </c>
      <c r="AV102" s="322">
        <f t="shared" si="841"/>
        <v>0</v>
      </c>
      <c r="AW102" s="20">
        <v>0</v>
      </c>
      <c r="AX102" s="322">
        <f t="shared" si="842"/>
        <v>0</v>
      </c>
      <c r="AY102" s="20">
        <v>0</v>
      </c>
      <c r="AZ102" s="322">
        <f t="shared" si="843"/>
        <v>0</v>
      </c>
      <c r="BA102" s="20">
        <v>0</v>
      </c>
      <c r="BB102" s="322">
        <f t="shared" si="844"/>
        <v>0</v>
      </c>
      <c r="BC102" s="20">
        <v>0</v>
      </c>
      <c r="BD102" s="322">
        <f t="shared" si="845"/>
        <v>0</v>
      </c>
      <c r="BE102" s="20">
        <v>0</v>
      </c>
      <c r="BF102" s="322">
        <f t="shared" si="769"/>
        <v>0</v>
      </c>
      <c r="BG102" s="20">
        <v>0</v>
      </c>
      <c r="BH102" s="322">
        <f t="shared" si="770"/>
        <v>0</v>
      </c>
      <c r="BI102" s="20">
        <v>0</v>
      </c>
      <c r="BJ102" s="322">
        <f t="shared" si="771"/>
        <v>0</v>
      </c>
      <c r="BK102" s="20">
        <v>0</v>
      </c>
      <c r="BL102" s="322">
        <f t="shared" si="772"/>
        <v>0</v>
      </c>
      <c r="BM102" s="20">
        <v>0</v>
      </c>
      <c r="BN102" s="322">
        <f t="shared" si="773"/>
        <v>0</v>
      </c>
      <c r="BO102" s="20">
        <v>0</v>
      </c>
      <c r="BP102" s="322">
        <f t="shared" si="774"/>
        <v>0</v>
      </c>
      <c r="BQ102" s="20">
        <v>0</v>
      </c>
      <c r="BR102" s="322">
        <f t="shared" si="775"/>
        <v>0</v>
      </c>
      <c r="BS102" s="20">
        <v>0</v>
      </c>
      <c r="BT102" s="322">
        <f t="shared" si="776"/>
        <v>0</v>
      </c>
      <c r="BU102" s="20">
        <v>0</v>
      </c>
      <c r="BV102" s="322">
        <f t="shared" si="777"/>
        <v>0</v>
      </c>
      <c r="BW102" s="20">
        <v>0</v>
      </c>
      <c r="BX102" s="322">
        <f t="shared" si="778"/>
        <v>0</v>
      </c>
      <c r="BY102" s="20">
        <v>0</v>
      </c>
      <c r="BZ102" s="322">
        <f t="shared" si="779"/>
        <v>0</v>
      </c>
      <c r="CA102" s="20">
        <v>0</v>
      </c>
      <c r="CB102" s="322">
        <f t="shared" si="780"/>
        <v>0</v>
      </c>
      <c r="CC102" s="20">
        <v>0</v>
      </c>
      <c r="CD102" s="322">
        <f t="shared" si="781"/>
        <v>0</v>
      </c>
      <c r="CE102" s="20">
        <v>0</v>
      </c>
      <c r="CF102" s="322">
        <f t="shared" si="782"/>
        <v>0</v>
      </c>
      <c r="CG102" s="20">
        <v>0</v>
      </c>
      <c r="CH102" s="322">
        <f t="shared" si="783"/>
        <v>0</v>
      </c>
      <c r="CI102" s="20">
        <v>0</v>
      </c>
      <c r="CJ102" s="322">
        <f t="shared" si="784"/>
        <v>0</v>
      </c>
      <c r="CK102" s="20">
        <v>0</v>
      </c>
      <c r="CL102" s="322">
        <f t="shared" si="785"/>
        <v>0</v>
      </c>
      <c r="CM102" s="20">
        <v>0</v>
      </c>
      <c r="CN102" s="322">
        <f t="shared" si="786"/>
        <v>0</v>
      </c>
      <c r="CO102" s="20">
        <v>0</v>
      </c>
      <c r="CP102" s="322">
        <f t="shared" si="787"/>
        <v>0</v>
      </c>
      <c r="CQ102" s="20">
        <v>0</v>
      </c>
      <c r="CR102" s="322">
        <f t="shared" si="788"/>
        <v>0</v>
      </c>
      <c r="CS102" s="20">
        <v>0</v>
      </c>
      <c r="CT102" s="322">
        <f t="shared" si="789"/>
        <v>0</v>
      </c>
      <c r="CU102" s="20">
        <v>0</v>
      </c>
      <c r="CV102" s="322">
        <f t="shared" si="790"/>
        <v>0</v>
      </c>
      <c r="CW102" s="20">
        <v>0</v>
      </c>
      <c r="CX102" s="322">
        <f t="shared" si="791"/>
        <v>0</v>
      </c>
      <c r="CY102" s="20">
        <v>0</v>
      </c>
      <c r="CZ102" s="322">
        <f t="shared" si="792"/>
        <v>0</v>
      </c>
      <c r="DA102" s="20">
        <v>0</v>
      </c>
      <c r="DB102" s="322">
        <f t="shared" si="792"/>
        <v>0</v>
      </c>
      <c r="DC102" s="20">
        <v>0</v>
      </c>
      <c r="DD102" s="322">
        <f t="shared" si="846"/>
        <v>0</v>
      </c>
      <c r="DE102" s="20">
        <v>0</v>
      </c>
      <c r="DF102" s="322">
        <f t="shared" si="847"/>
        <v>0</v>
      </c>
      <c r="DG102" s="20">
        <v>0</v>
      </c>
      <c r="DH102" s="322">
        <f t="shared" si="848"/>
        <v>0</v>
      </c>
      <c r="DI102" s="20">
        <v>0</v>
      </c>
      <c r="DJ102" s="322">
        <f t="shared" si="849"/>
        <v>0</v>
      </c>
      <c r="DK102" s="20">
        <v>0</v>
      </c>
      <c r="DL102" s="322">
        <f t="shared" si="850"/>
        <v>0</v>
      </c>
      <c r="DM102" s="20">
        <v>0</v>
      </c>
      <c r="DN102" s="322">
        <f t="shared" si="851"/>
        <v>0</v>
      </c>
      <c r="DO102" s="20">
        <v>0</v>
      </c>
      <c r="DP102" s="322">
        <f t="shared" si="852"/>
        <v>0</v>
      </c>
      <c r="DQ102" s="20">
        <v>0</v>
      </c>
      <c r="DR102" s="322">
        <f t="shared" si="853"/>
        <v>0</v>
      </c>
      <c r="DS102" s="20">
        <v>0</v>
      </c>
      <c r="DT102" s="322">
        <f t="shared" si="854"/>
        <v>0</v>
      </c>
      <c r="DU102" s="20">
        <v>0</v>
      </c>
      <c r="DV102" s="322">
        <f t="shared" si="855"/>
        <v>0</v>
      </c>
      <c r="DW102" s="20">
        <v>0</v>
      </c>
      <c r="DX102" s="322">
        <f t="shared" si="856"/>
        <v>0</v>
      </c>
      <c r="DY102" s="20">
        <v>0</v>
      </c>
      <c r="DZ102" s="322">
        <f t="shared" si="857"/>
        <v>0</v>
      </c>
      <c r="EA102" s="20">
        <v>0</v>
      </c>
      <c r="EB102" s="322">
        <f t="shared" si="858"/>
        <v>0</v>
      </c>
      <c r="EC102" s="20">
        <v>0</v>
      </c>
      <c r="ED102" s="322">
        <f t="shared" si="859"/>
        <v>0</v>
      </c>
      <c r="EE102" s="20">
        <v>0</v>
      </c>
      <c r="EF102" s="322">
        <f t="shared" si="860"/>
        <v>0</v>
      </c>
      <c r="EG102" s="20">
        <v>0</v>
      </c>
      <c r="EH102" s="322">
        <f t="shared" si="861"/>
        <v>0</v>
      </c>
      <c r="EI102" s="20">
        <v>0</v>
      </c>
      <c r="EJ102" s="322">
        <f t="shared" si="862"/>
        <v>0</v>
      </c>
      <c r="EK102" s="20">
        <v>0</v>
      </c>
      <c r="EL102" s="322">
        <f t="shared" si="863"/>
        <v>0</v>
      </c>
      <c r="EM102" s="20">
        <v>0</v>
      </c>
      <c r="EN102" s="322">
        <f t="shared" si="864"/>
        <v>0</v>
      </c>
      <c r="EO102" s="20">
        <v>0</v>
      </c>
      <c r="EP102" s="322">
        <f t="shared" si="865"/>
        <v>0</v>
      </c>
      <c r="EQ102" s="20">
        <v>0</v>
      </c>
      <c r="ER102" s="322">
        <f t="shared" si="866"/>
        <v>0</v>
      </c>
      <c r="ES102" s="20">
        <v>0</v>
      </c>
      <c r="ET102" s="322">
        <f t="shared" si="867"/>
        <v>0</v>
      </c>
      <c r="EU102" s="20">
        <v>0</v>
      </c>
      <c r="EV102" s="322">
        <f t="shared" si="868"/>
        <v>0</v>
      </c>
      <c r="EW102" s="20">
        <v>0</v>
      </c>
      <c r="EX102" s="322">
        <f t="shared" si="869"/>
        <v>0</v>
      </c>
      <c r="EY102" s="20">
        <v>0</v>
      </c>
      <c r="EZ102" s="322">
        <f t="shared" si="870"/>
        <v>0</v>
      </c>
      <c r="FA102" s="20">
        <v>0</v>
      </c>
      <c r="FB102" s="322">
        <f t="shared" si="793"/>
        <v>0</v>
      </c>
      <c r="FC102" s="20">
        <v>0</v>
      </c>
      <c r="FD102" s="322">
        <f t="shared" si="794"/>
        <v>0</v>
      </c>
      <c r="FE102" s="20">
        <v>0</v>
      </c>
      <c r="FF102" s="322">
        <f t="shared" si="795"/>
        <v>0</v>
      </c>
      <c r="FG102" s="20">
        <v>0</v>
      </c>
      <c r="FH102" s="322">
        <f t="shared" si="796"/>
        <v>0</v>
      </c>
      <c r="FI102" s="20">
        <v>0</v>
      </c>
      <c r="FJ102" s="322">
        <f t="shared" si="797"/>
        <v>0</v>
      </c>
      <c r="FK102" s="20">
        <v>0</v>
      </c>
      <c r="FL102" s="322">
        <f t="shared" si="798"/>
        <v>0</v>
      </c>
      <c r="FM102" s="20">
        <v>0</v>
      </c>
      <c r="FN102" s="322">
        <f t="shared" si="799"/>
        <v>0</v>
      </c>
      <c r="FO102" s="20">
        <v>0</v>
      </c>
      <c r="FP102" s="322">
        <f t="shared" si="800"/>
        <v>0</v>
      </c>
      <c r="FQ102" s="20">
        <v>0</v>
      </c>
      <c r="FR102" s="322">
        <f t="shared" si="801"/>
        <v>0</v>
      </c>
      <c r="FS102" s="20">
        <v>0</v>
      </c>
      <c r="FT102" s="322">
        <f t="shared" si="802"/>
        <v>0</v>
      </c>
      <c r="FU102" s="20">
        <v>0</v>
      </c>
      <c r="FV102" s="322">
        <f t="shared" si="803"/>
        <v>0</v>
      </c>
      <c r="FW102" s="20">
        <v>0</v>
      </c>
      <c r="FX102" s="322">
        <f t="shared" si="804"/>
        <v>0</v>
      </c>
      <c r="FY102" s="20">
        <v>0</v>
      </c>
      <c r="FZ102" s="322">
        <f t="shared" si="805"/>
        <v>0</v>
      </c>
      <c r="GA102" s="20">
        <v>0</v>
      </c>
      <c r="GB102" s="322">
        <f t="shared" si="806"/>
        <v>0</v>
      </c>
      <c r="GC102" s="20">
        <v>0</v>
      </c>
      <c r="GD102" s="322">
        <f t="shared" si="807"/>
        <v>0</v>
      </c>
      <c r="GE102" s="20">
        <v>0</v>
      </c>
      <c r="GF102" s="322">
        <f t="shared" si="808"/>
        <v>0</v>
      </c>
      <c r="GG102" s="20">
        <v>0</v>
      </c>
      <c r="GH102" s="322">
        <f t="shared" si="809"/>
        <v>0</v>
      </c>
      <c r="GI102" s="20">
        <v>0</v>
      </c>
      <c r="GJ102" s="322">
        <f t="shared" si="810"/>
        <v>0</v>
      </c>
      <c r="GK102" s="20">
        <v>0</v>
      </c>
      <c r="GL102" s="322">
        <f t="shared" si="811"/>
        <v>0</v>
      </c>
      <c r="GM102" s="20">
        <v>0</v>
      </c>
      <c r="GN102" s="322">
        <f t="shared" si="812"/>
        <v>0</v>
      </c>
      <c r="GO102" s="20">
        <v>0</v>
      </c>
      <c r="GP102" s="322">
        <f t="shared" si="813"/>
        <v>0</v>
      </c>
      <c r="GQ102" s="20">
        <v>0</v>
      </c>
      <c r="GR102" s="322">
        <f t="shared" si="814"/>
        <v>0</v>
      </c>
      <c r="GS102" s="20">
        <v>0</v>
      </c>
      <c r="GT102" s="322">
        <f t="shared" si="815"/>
        <v>0</v>
      </c>
      <c r="GU102" s="20">
        <v>0</v>
      </c>
      <c r="GV102" s="322">
        <f t="shared" si="816"/>
        <v>0</v>
      </c>
      <c r="GW102" s="20">
        <v>0</v>
      </c>
      <c r="GX102" s="322">
        <f t="shared" si="817"/>
        <v>0</v>
      </c>
      <c r="GZ102" s="323">
        <f t="shared" si="883"/>
        <v>0</v>
      </c>
      <c r="HA102" s="324">
        <f t="shared" si="884"/>
        <v>0</v>
      </c>
      <c r="HB102" s="325">
        <f t="shared" si="820"/>
        <v>0</v>
      </c>
    </row>
    <row r="103" spans="1:210">
      <c r="A103" s="90"/>
      <c r="E103" s="20">
        <v>0</v>
      </c>
      <c r="F103" s="322">
        <f t="shared" si="821"/>
        <v>0</v>
      </c>
      <c r="G103" s="20">
        <v>0</v>
      </c>
      <c r="H103" s="322">
        <f t="shared" ref="H103:J103" si="893">G103*$D103</f>
        <v>0</v>
      </c>
      <c r="I103" s="20">
        <v>0</v>
      </c>
      <c r="J103" s="322">
        <f t="shared" si="893"/>
        <v>0</v>
      </c>
      <c r="K103" s="20">
        <v>0</v>
      </c>
      <c r="L103" s="322">
        <f t="shared" ref="L103" si="894">K103*$D103</f>
        <v>0</v>
      </c>
      <c r="M103" s="20">
        <v>0</v>
      </c>
      <c r="N103" s="322">
        <f t="shared" ref="N103" si="895">M103*$D103</f>
        <v>0</v>
      </c>
      <c r="O103" s="20">
        <v>0</v>
      </c>
      <c r="P103" s="322">
        <f t="shared" ref="P103" si="896">O103*$D103</f>
        <v>0</v>
      </c>
      <c r="Q103" s="20">
        <v>0</v>
      </c>
      <c r="R103" s="322">
        <f t="shared" si="826"/>
        <v>0</v>
      </c>
      <c r="S103" s="20">
        <v>0</v>
      </c>
      <c r="T103" s="322">
        <f t="shared" si="827"/>
        <v>0</v>
      </c>
      <c r="U103" s="20">
        <v>0</v>
      </c>
      <c r="V103" s="322">
        <f t="shared" si="828"/>
        <v>0</v>
      </c>
      <c r="W103" s="20">
        <v>0</v>
      </c>
      <c r="X103" s="322">
        <f t="shared" si="829"/>
        <v>0</v>
      </c>
      <c r="Y103" s="20">
        <v>0</v>
      </c>
      <c r="Z103" s="322">
        <f t="shared" si="830"/>
        <v>0</v>
      </c>
      <c r="AA103" s="20">
        <v>0</v>
      </c>
      <c r="AB103" s="322">
        <f t="shared" si="831"/>
        <v>0</v>
      </c>
      <c r="AC103" s="20">
        <v>0</v>
      </c>
      <c r="AD103" s="322">
        <f t="shared" si="832"/>
        <v>0</v>
      </c>
      <c r="AE103" s="20">
        <v>0</v>
      </c>
      <c r="AF103" s="322">
        <f t="shared" si="833"/>
        <v>0</v>
      </c>
      <c r="AG103" s="20">
        <v>0</v>
      </c>
      <c r="AH103" s="322">
        <f t="shared" si="834"/>
        <v>0</v>
      </c>
      <c r="AI103" s="20">
        <v>0</v>
      </c>
      <c r="AJ103" s="322">
        <f t="shared" si="835"/>
        <v>0</v>
      </c>
      <c r="AK103" s="20">
        <v>0</v>
      </c>
      <c r="AL103" s="322">
        <f t="shared" si="836"/>
        <v>0</v>
      </c>
      <c r="AM103" s="20">
        <v>0</v>
      </c>
      <c r="AN103" s="322">
        <f t="shared" si="837"/>
        <v>0</v>
      </c>
      <c r="AO103" s="20">
        <v>0</v>
      </c>
      <c r="AP103" s="322">
        <f t="shared" si="838"/>
        <v>0</v>
      </c>
      <c r="AQ103" s="20">
        <v>0</v>
      </c>
      <c r="AR103" s="322">
        <f t="shared" si="839"/>
        <v>0</v>
      </c>
      <c r="AS103" s="20">
        <v>0</v>
      </c>
      <c r="AT103" s="322">
        <f t="shared" si="840"/>
        <v>0</v>
      </c>
      <c r="AU103" s="20">
        <v>0</v>
      </c>
      <c r="AV103" s="322">
        <f t="shared" si="841"/>
        <v>0</v>
      </c>
      <c r="AW103" s="20">
        <v>0</v>
      </c>
      <c r="AX103" s="322">
        <f t="shared" si="842"/>
        <v>0</v>
      </c>
      <c r="AY103" s="20">
        <v>0</v>
      </c>
      <c r="AZ103" s="322">
        <f t="shared" si="843"/>
        <v>0</v>
      </c>
      <c r="BA103" s="20">
        <v>0</v>
      </c>
      <c r="BB103" s="322">
        <f t="shared" si="844"/>
        <v>0</v>
      </c>
      <c r="BC103" s="20">
        <v>0</v>
      </c>
      <c r="BD103" s="322">
        <f t="shared" si="845"/>
        <v>0</v>
      </c>
      <c r="BE103" s="20">
        <v>0</v>
      </c>
      <c r="BF103" s="322">
        <f t="shared" si="769"/>
        <v>0</v>
      </c>
      <c r="BG103" s="20">
        <v>0</v>
      </c>
      <c r="BH103" s="322">
        <f t="shared" si="770"/>
        <v>0</v>
      </c>
      <c r="BI103" s="20">
        <v>0</v>
      </c>
      <c r="BJ103" s="322">
        <f t="shared" si="771"/>
        <v>0</v>
      </c>
      <c r="BK103" s="20">
        <v>0</v>
      </c>
      <c r="BL103" s="322">
        <f t="shared" si="772"/>
        <v>0</v>
      </c>
      <c r="BM103" s="20">
        <v>0</v>
      </c>
      <c r="BN103" s="322">
        <f t="shared" si="773"/>
        <v>0</v>
      </c>
      <c r="BO103" s="20">
        <v>0</v>
      </c>
      <c r="BP103" s="322">
        <f t="shared" si="774"/>
        <v>0</v>
      </c>
      <c r="BQ103" s="20">
        <v>0</v>
      </c>
      <c r="BR103" s="322">
        <f t="shared" si="775"/>
        <v>0</v>
      </c>
      <c r="BS103" s="20">
        <v>0</v>
      </c>
      <c r="BT103" s="322">
        <f t="shared" si="776"/>
        <v>0</v>
      </c>
      <c r="BU103" s="20">
        <v>0</v>
      </c>
      <c r="BV103" s="322">
        <f t="shared" si="777"/>
        <v>0</v>
      </c>
      <c r="BW103" s="20">
        <v>0</v>
      </c>
      <c r="BX103" s="322">
        <f t="shared" si="778"/>
        <v>0</v>
      </c>
      <c r="BY103" s="20">
        <v>0</v>
      </c>
      <c r="BZ103" s="322">
        <f t="shared" si="779"/>
        <v>0</v>
      </c>
      <c r="CA103" s="20">
        <v>0</v>
      </c>
      <c r="CB103" s="322">
        <f t="shared" si="780"/>
        <v>0</v>
      </c>
      <c r="CC103" s="20">
        <v>0</v>
      </c>
      <c r="CD103" s="322">
        <f t="shared" si="781"/>
        <v>0</v>
      </c>
      <c r="CE103" s="20">
        <v>0</v>
      </c>
      <c r="CF103" s="322">
        <f t="shared" si="782"/>
        <v>0</v>
      </c>
      <c r="CG103" s="20">
        <v>0</v>
      </c>
      <c r="CH103" s="322">
        <f t="shared" si="783"/>
        <v>0</v>
      </c>
      <c r="CI103" s="20">
        <v>0</v>
      </c>
      <c r="CJ103" s="322">
        <f t="shared" si="784"/>
        <v>0</v>
      </c>
      <c r="CK103" s="20">
        <v>0</v>
      </c>
      <c r="CL103" s="322">
        <f t="shared" si="785"/>
        <v>0</v>
      </c>
      <c r="CM103" s="20">
        <v>0</v>
      </c>
      <c r="CN103" s="322">
        <f t="shared" si="786"/>
        <v>0</v>
      </c>
      <c r="CO103" s="20">
        <v>0</v>
      </c>
      <c r="CP103" s="322">
        <f t="shared" si="787"/>
        <v>0</v>
      </c>
      <c r="CQ103" s="20">
        <v>0</v>
      </c>
      <c r="CR103" s="322">
        <f t="shared" si="788"/>
        <v>0</v>
      </c>
      <c r="CS103" s="20">
        <v>0</v>
      </c>
      <c r="CT103" s="322">
        <f t="shared" si="789"/>
        <v>0</v>
      </c>
      <c r="CU103" s="20">
        <v>0</v>
      </c>
      <c r="CV103" s="322">
        <f t="shared" si="790"/>
        <v>0</v>
      </c>
      <c r="CW103" s="20">
        <v>0</v>
      </c>
      <c r="CX103" s="322">
        <f t="shared" si="791"/>
        <v>0</v>
      </c>
      <c r="CY103" s="20">
        <v>0</v>
      </c>
      <c r="CZ103" s="322">
        <f t="shared" si="792"/>
        <v>0</v>
      </c>
      <c r="DA103" s="20">
        <v>0</v>
      </c>
      <c r="DB103" s="322">
        <f t="shared" si="792"/>
        <v>0</v>
      </c>
      <c r="DC103" s="20">
        <v>0</v>
      </c>
      <c r="DD103" s="322">
        <f t="shared" si="846"/>
        <v>0</v>
      </c>
      <c r="DE103" s="20">
        <v>0</v>
      </c>
      <c r="DF103" s="322">
        <f t="shared" si="847"/>
        <v>0</v>
      </c>
      <c r="DG103" s="20">
        <v>0</v>
      </c>
      <c r="DH103" s="322">
        <f t="shared" si="848"/>
        <v>0</v>
      </c>
      <c r="DI103" s="20">
        <v>0</v>
      </c>
      <c r="DJ103" s="322">
        <f t="shared" si="849"/>
        <v>0</v>
      </c>
      <c r="DK103" s="20">
        <v>0</v>
      </c>
      <c r="DL103" s="322">
        <f t="shared" si="850"/>
        <v>0</v>
      </c>
      <c r="DM103" s="20">
        <v>0</v>
      </c>
      <c r="DN103" s="322">
        <f t="shared" si="851"/>
        <v>0</v>
      </c>
      <c r="DO103" s="20">
        <v>0</v>
      </c>
      <c r="DP103" s="322">
        <f t="shared" si="852"/>
        <v>0</v>
      </c>
      <c r="DQ103" s="20">
        <v>0</v>
      </c>
      <c r="DR103" s="322">
        <f t="shared" si="853"/>
        <v>0</v>
      </c>
      <c r="DS103" s="20">
        <v>0</v>
      </c>
      <c r="DT103" s="322">
        <f t="shared" si="854"/>
        <v>0</v>
      </c>
      <c r="DU103" s="20">
        <v>0</v>
      </c>
      <c r="DV103" s="322">
        <f t="shared" si="855"/>
        <v>0</v>
      </c>
      <c r="DW103" s="20">
        <v>0</v>
      </c>
      <c r="DX103" s="322">
        <f t="shared" si="856"/>
        <v>0</v>
      </c>
      <c r="DY103" s="20">
        <v>0</v>
      </c>
      <c r="DZ103" s="322">
        <f t="shared" si="857"/>
        <v>0</v>
      </c>
      <c r="EA103" s="20">
        <v>0</v>
      </c>
      <c r="EB103" s="322">
        <f t="shared" si="858"/>
        <v>0</v>
      </c>
      <c r="EC103" s="20">
        <v>0</v>
      </c>
      <c r="ED103" s="322">
        <f t="shared" si="859"/>
        <v>0</v>
      </c>
      <c r="EE103" s="20">
        <v>0</v>
      </c>
      <c r="EF103" s="322">
        <f t="shared" si="860"/>
        <v>0</v>
      </c>
      <c r="EG103" s="20">
        <v>0</v>
      </c>
      <c r="EH103" s="322">
        <f t="shared" si="861"/>
        <v>0</v>
      </c>
      <c r="EI103" s="20">
        <v>0</v>
      </c>
      <c r="EJ103" s="322">
        <f t="shared" si="862"/>
        <v>0</v>
      </c>
      <c r="EK103" s="20">
        <v>0</v>
      </c>
      <c r="EL103" s="322">
        <f t="shared" si="863"/>
        <v>0</v>
      </c>
      <c r="EM103" s="20">
        <v>0</v>
      </c>
      <c r="EN103" s="322">
        <f t="shared" si="864"/>
        <v>0</v>
      </c>
      <c r="EO103" s="20">
        <v>0</v>
      </c>
      <c r="EP103" s="322">
        <f t="shared" si="865"/>
        <v>0</v>
      </c>
      <c r="EQ103" s="20">
        <v>0</v>
      </c>
      <c r="ER103" s="322">
        <f t="shared" si="866"/>
        <v>0</v>
      </c>
      <c r="ES103" s="20">
        <v>0</v>
      </c>
      <c r="ET103" s="322">
        <f t="shared" si="867"/>
        <v>0</v>
      </c>
      <c r="EU103" s="20">
        <v>0</v>
      </c>
      <c r="EV103" s="322">
        <f t="shared" si="868"/>
        <v>0</v>
      </c>
      <c r="EW103" s="20">
        <v>0</v>
      </c>
      <c r="EX103" s="322">
        <f t="shared" si="869"/>
        <v>0</v>
      </c>
      <c r="EY103" s="20">
        <v>0</v>
      </c>
      <c r="EZ103" s="322">
        <f t="shared" si="870"/>
        <v>0</v>
      </c>
      <c r="FA103" s="20">
        <v>0</v>
      </c>
      <c r="FB103" s="322">
        <f t="shared" si="793"/>
        <v>0</v>
      </c>
      <c r="FC103" s="20">
        <v>0</v>
      </c>
      <c r="FD103" s="322">
        <f t="shared" si="794"/>
        <v>0</v>
      </c>
      <c r="FE103" s="20">
        <v>0</v>
      </c>
      <c r="FF103" s="322">
        <f t="shared" si="795"/>
        <v>0</v>
      </c>
      <c r="FG103" s="20">
        <v>0</v>
      </c>
      <c r="FH103" s="322">
        <f t="shared" si="796"/>
        <v>0</v>
      </c>
      <c r="FI103" s="20">
        <v>0</v>
      </c>
      <c r="FJ103" s="322">
        <f t="shared" si="797"/>
        <v>0</v>
      </c>
      <c r="FK103" s="20">
        <v>0</v>
      </c>
      <c r="FL103" s="322">
        <f t="shared" si="798"/>
        <v>0</v>
      </c>
      <c r="FM103" s="20">
        <v>0</v>
      </c>
      <c r="FN103" s="322">
        <f t="shared" si="799"/>
        <v>0</v>
      </c>
      <c r="FO103" s="20">
        <v>0</v>
      </c>
      <c r="FP103" s="322">
        <f t="shared" si="800"/>
        <v>0</v>
      </c>
      <c r="FQ103" s="20">
        <v>0</v>
      </c>
      <c r="FR103" s="322">
        <f t="shared" si="801"/>
        <v>0</v>
      </c>
      <c r="FS103" s="20">
        <v>0</v>
      </c>
      <c r="FT103" s="322">
        <f t="shared" si="802"/>
        <v>0</v>
      </c>
      <c r="FU103" s="20">
        <v>0</v>
      </c>
      <c r="FV103" s="322">
        <f t="shared" si="803"/>
        <v>0</v>
      </c>
      <c r="FW103" s="20">
        <v>0</v>
      </c>
      <c r="FX103" s="322">
        <f t="shared" si="804"/>
        <v>0</v>
      </c>
      <c r="FY103" s="20">
        <v>0</v>
      </c>
      <c r="FZ103" s="322">
        <f t="shared" si="805"/>
        <v>0</v>
      </c>
      <c r="GA103" s="20">
        <v>0</v>
      </c>
      <c r="GB103" s="322">
        <f t="shared" si="806"/>
        <v>0</v>
      </c>
      <c r="GC103" s="20">
        <v>0</v>
      </c>
      <c r="GD103" s="322">
        <f t="shared" si="807"/>
        <v>0</v>
      </c>
      <c r="GE103" s="20">
        <v>0</v>
      </c>
      <c r="GF103" s="322">
        <f t="shared" si="808"/>
        <v>0</v>
      </c>
      <c r="GG103" s="20">
        <v>0</v>
      </c>
      <c r="GH103" s="322">
        <f t="shared" si="809"/>
        <v>0</v>
      </c>
      <c r="GI103" s="20">
        <v>0</v>
      </c>
      <c r="GJ103" s="322">
        <f t="shared" si="810"/>
        <v>0</v>
      </c>
      <c r="GK103" s="20">
        <v>0</v>
      </c>
      <c r="GL103" s="322">
        <f t="shared" si="811"/>
        <v>0</v>
      </c>
      <c r="GM103" s="20">
        <v>0</v>
      </c>
      <c r="GN103" s="322">
        <f t="shared" si="812"/>
        <v>0</v>
      </c>
      <c r="GO103" s="20">
        <v>0</v>
      </c>
      <c r="GP103" s="322">
        <f t="shared" si="813"/>
        <v>0</v>
      </c>
      <c r="GQ103" s="20">
        <v>0</v>
      </c>
      <c r="GR103" s="322">
        <f t="shared" si="814"/>
        <v>0</v>
      </c>
      <c r="GS103" s="20">
        <v>0</v>
      </c>
      <c r="GT103" s="322">
        <f t="shared" si="815"/>
        <v>0</v>
      </c>
      <c r="GU103" s="20">
        <v>0</v>
      </c>
      <c r="GV103" s="322">
        <f t="shared" si="816"/>
        <v>0</v>
      </c>
      <c r="GW103" s="20">
        <v>0</v>
      </c>
      <c r="GX103" s="322">
        <f t="shared" si="817"/>
        <v>0</v>
      </c>
      <c r="GZ103" s="323">
        <f t="shared" si="883"/>
        <v>0</v>
      </c>
      <c r="HA103" s="324">
        <f t="shared" si="884"/>
        <v>0</v>
      </c>
      <c r="HB103" s="325">
        <f t="shared" si="820"/>
        <v>0</v>
      </c>
    </row>
    <row r="104" spans="1:210">
      <c r="A104" s="90"/>
      <c r="E104" s="20">
        <v>0</v>
      </c>
      <c r="F104" s="322">
        <f t="shared" si="821"/>
        <v>0</v>
      </c>
      <c r="G104" s="20">
        <v>0</v>
      </c>
      <c r="H104" s="322">
        <f t="shared" ref="H104:J104" si="897">G104*$D104</f>
        <v>0</v>
      </c>
      <c r="I104" s="20">
        <v>0</v>
      </c>
      <c r="J104" s="322">
        <f t="shared" si="897"/>
        <v>0</v>
      </c>
      <c r="K104" s="20">
        <v>0</v>
      </c>
      <c r="L104" s="322">
        <f t="shared" ref="L104" si="898">K104*$D104</f>
        <v>0</v>
      </c>
      <c r="M104" s="20">
        <v>0</v>
      </c>
      <c r="N104" s="322">
        <f t="shared" ref="N104" si="899">M104*$D104</f>
        <v>0</v>
      </c>
      <c r="O104" s="20">
        <v>0</v>
      </c>
      <c r="P104" s="322">
        <f t="shared" ref="P104" si="900">O104*$D104</f>
        <v>0</v>
      </c>
      <c r="Q104" s="20">
        <v>0</v>
      </c>
      <c r="R104" s="322">
        <f t="shared" si="826"/>
        <v>0</v>
      </c>
      <c r="S104" s="20">
        <v>0</v>
      </c>
      <c r="T104" s="322">
        <f t="shared" si="827"/>
        <v>0</v>
      </c>
      <c r="U104" s="20">
        <v>0</v>
      </c>
      <c r="V104" s="322">
        <f t="shared" si="828"/>
        <v>0</v>
      </c>
      <c r="W104" s="20">
        <v>0</v>
      </c>
      <c r="X104" s="322">
        <f t="shared" si="829"/>
        <v>0</v>
      </c>
      <c r="Y104" s="20">
        <v>0</v>
      </c>
      <c r="Z104" s="322">
        <f t="shared" si="830"/>
        <v>0</v>
      </c>
      <c r="AA104" s="20">
        <v>0</v>
      </c>
      <c r="AB104" s="322">
        <f t="shared" si="831"/>
        <v>0</v>
      </c>
      <c r="AC104" s="20">
        <v>0</v>
      </c>
      <c r="AD104" s="322">
        <f t="shared" si="832"/>
        <v>0</v>
      </c>
      <c r="AE104" s="20">
        <v>0</v>
      </c>
      <c r="AF104" s="322">
        <f t="shared" si="833"/>
        <v>0</v>
      </c>
      <c r="AG104" s="20">
        <v>0</v>
      </c>
      <c r="AH104" s="322">
        <f t="shared" si="834"/>
        <v>0</v>
      </c>
      <c r="AI104" s="20">
        <v>0</v>
      </c>
      <c r="AJ104" s="322">
        <f t="shared" si="835"/>
        <v>0</v>
      </c>
      <c r="AK104" s="20">
        <v>0</v>
      </c>
      <c r="AL104" s="322">
        <f t="shared" si="836"/>
        <v>0</v>
      </c>
      <c r="AM104" s="20">
        <v>0</v>
      </c>
      <c r="AN104" s="322">
        <f t="shared" si="837"/>
        <v>0</v>
      </c>
      <c r="AO104" s="20">
        <v>0</v>
      </c>
      <c r="AP104" s="322">
        <f t="shared" si="838"/>
        <v>0</v>
      </c>
      <c r="AQ104" s="20">
        <v>0</v>
      </c>
      <c r="AR104" s="322">
        <f t="shared" si="839"/>
        <v>0</v>
      </c>
      <c r="AS104" s="20">
        <v>0</v>
      </c>
      <c r="AT104" s="322">
        <f t="shared" si="840"/>
        <v>0</v>
      </c>
      <c r="AU104" s="20">
        <v>0</v>
      </c>
      <c r="AV104" s="322">
        <f t="shared" si="841"/>
        <v>0</v>
      </c>
      <c r="AW104" s="20">
        <v>0</v>
      </c>
      <c r="AX104" s="322">
        <f t="shared" si="842"/>
        <v>0</v>
      </c>
      <c r="AY104" s="20">
        <v>0</v>
      </c>
      <c r="AZ104" s="322">
        <f t="shared" si="843"/>
        <v>0</v>
      </c>
      <c r="BA104" s="20">
        <v>0</v>
      </c>
      <c r="BB104" s="322">
        <f t="shared" si="844"/>
        <v>0</v>
      </c>
      <c r="BC104" s="20">
        <v>0</v>
      </c>
      <c r="BD104" s="322">
        <f t="shared" si="845"/>
        <v>0</v>
      </c>
      <c r="BE104" s="20">
        <v>0</v>
      </c>
      <c r="BF104" s="322">
        <f t="shared" si="769"/>
        <v>0</v>
      </c>
      <c r="BG104" s="20">
        <v>0</v>
      </c>
      <c r="BH104" s="322">
        <f t="shared" si="770"/>
        <v>0</v>
      </c>
      <c r="BI104" s="20">
        <v>0</v>
      </c>
      <c r="BJ104" s="322">
        <f t="shared" si="771"/>
        <v>0</v>
      </c>
      <c r="BK104" s="20">
        <v>0</v>
      </c>
      <c r="BL104" s="322">
        <f t="shared" si="772"/>
        <v>0</v>
      </c>
      <c r="BM104" s="20">
        <v>0</v>
      </c>
      <c r="BN104" s="322">
        <f t="shared" si="773"/>
        <v>0</v>
      </c>
      <c r="BO104" s="20">
        <v>0</v>
      </c>
      <c r="BP104" s="322">
        <f t="shared" si="774"/>
        <v>0</v>
      </c>
      <c r="BQ104" s="20">
        <v>0</v>
      </c>
      <c r="BR104" s="322">
        <f t="shared" si="775"/>
        <v>0</v>
      </c>
      <c r="BS104" s="20">
        <v>0</v>
      </c>
      <c r="BT104" s="322">
        <f t="shared" si="776"/>
        <v>0</v>
      </c>
      <c r="BU104" s="20">
        <v>0</v>
      </c>
      <c r="BV104" s="322">
        <f t="shared" si="777"/>
        <v>0</v>
      </c>
      <c r="BW104" s="20">
        <v>0</v>
      </c>
      <c r="BX104" s="322">
        <f t="shared" si="778"/>
        <v>0</v>
      </c>
      <c r="BY104" s="20">
        <v>0</v>
      </c>
      <c r="BZ104" s="322">
        <f t="shared" si="779"/>
        <v>0</v>
      </c>
      <c r="CA104" s="20">
        <v>0</v>
      </c>
      <c r="CB104" s="322">
        <f t="shared" si="780"/>
        <v>0</v>
      </c>
      <c r="CC104" s="20">
        <v>0</v>
      </c>
      <c r="CD104" s="322">
        <f t="shared" si="781"/>
        <v>0</v>
      </c>
      <c r="CE104" s="20">
        <v>0</v>
      </c>
      <c r="CF104" s="322">
        <f t="shared" si="782"/>
        <v>0</v>
      </c>
      <c r="CG104" s="20">
        <v>0</v>
      </c>
      <c r="CH104" s="322">
        <f t="shared" si="783"/>
        <v>0</v>
      </c>
      <c r="CI104" s="20">
        <v>0</v>
      </c>
      <c r="CJ104" s="322">
        <f t="shared" si="784"/>
        <v>0</v>
      </c>
      <c r="CK104" s="20">
        <v>0</v>
      </c>
      <c r="CL104" s="322">
        <f t="shared" si="785"/>
        <v>0</v>
      </c>
      <c r="CM104" s="20">
        <v>0</v>
      </c>
      <c r="CN104" s="322">
        <f t="shared" si="786"/>
        <v>0</v>
      </c>
      <c r="CO104" s="20">
        <v>0</v>
      </c>
      <c r="CP104" s="322">
        <f t="shared" si="787"/>
        <v>0</v>
      </c>
      <c r="CQ104" s="20">
        <v>0</v>
      </c>
      <c r="CR104" s="322">
        <f t="shared" si="788"/>
        <v>0</v>
      </c>
      <c r="CS104" s="20">
        <v>0</v>
      </c>
      <c r="CT104" s="322">
        <f t="shared" si="789"/>
        <v>0</v>
      </c>
      <c r="CU104" s="20">
        <v>0</v>
      </c>
      <c r="CV104" s="322">
        <f t="shared" si="790"/>
        <v>0</v>
      </c>
      <c r="CW104" s="20">
        <v>0</v>
      </c>
      <c r="CX104" s="322">
        <f t="shared" si="791"/>
        <v>0</v>
      </c>
      <c r="CY104" s="20">
        <v>0</v>
      </c>
      <c r="CZ104" s="322">
        <f t="shared" si="792"/>
        <v>0</v>
      </c>
      <c r="DA104" s="20">
        <v>0</v>
      </c>
      <c r="DB104" s="322">
        <f t="shared" si="792"/>
        <v>0</v>
      </c>
      <c r="DC104" s="20">
        <v>0</v>
      </c>
      <c r="DD104" s="322">
        <f t="shared" si="846"/>
        <v>0</v>
      </c>
      <c r="DE104" s="20">
        <v>0</v>
      </c>
      <c r="DF104" s="322">
        <f t="shared" si="847"/>
        <v>0</v>
      </c>
      <c r="DG104" s="20">
        <v>0</v>
      </c>
      <c r="DH104" s="322">
        <f t="shared" si="848"/>
        <v>0</v>
      </c>
      <c r="DI104" s="20">
        <v>0</v>
      </c>
      <c r="DJ104" s="322">
        <f t="shared" si="849"/>
        <v>0</v>
      </c>
      <c r="DK104" s="20">
        <v>0</v>
      </c>
      <c r="DL104" s="322">
        <f t="shared" si="850"/>
        <v>0</v>
      </c>
      <c r="DM104" s="20">
        <v>0</v>
      </c>
      <c r="DN104" s="322">
        <f t="shared" si="851"/>
        <v>0</v>
      </c>
      <c r="DO104" s="20">
        <v>0</v>
      </c>
      <c r="DP104" s="322">
        <f t="shared" si="852"/>
        <v>0</v>
      </c>
      <c r="DQ104" s="20">
        <v>0</v>
      </c>
      <c r="DR104" s="322">
        <f t="shared" si="853"/>
        <v>0</v>
      </c>
      <c r="DS104" s="20">
        <v>0</v>
      </c>
      <c r="DT104" s="322">
        <f t="shared" si="854"/>
        <v>0</v>
      </c>
      <c r="DU104" s="20">
        <v>0</v>
      </c>
      <c r="DV104" s="322">
        <f t="shared" si="855"/>
        <v>0</v>
      </c>
      <c r="DW104" s="20">
        <v>0</v>
      </c>
      <c r="DX104" s="322">
        <f t="shared" si="856"/>
        <v>0</v>
      </c>
      <c r="DY104" s="20">
        <v>0</v>
      </c>
      <c r="DZ104" s="322">
        <f t="shared" si="857"/>
        <v>0</v>
      </c>
      <c r="EA104" s="20">
        <v>0</v>
      </c>
      <c r="EB104" s="322">
        <f t="shared" si="858"/>
        <v>0</v>
      </c>
      <c r="EC104" s="20">
        <v>0</v>
      </c>
      <c r="ED104" s="322">
        <f t="shared" si="859"/>
        <v>0</v>
      </c>
      <c r="EE104" s="20">
        <v>0</v>
      </c>
      <c r="EF104" s="322">
        <f t="shared" si="860"/>
        <v>0</v>
      </c>
      <c r="EG104" s="20">
        <v>0</v>
      </c>
      <c r="EH104" s="322">
        <f t="shared" si="861"/>
        <v>0</v>
      </c>
      <c r="EI104" s="20">
        <v>0</v>
      </c>
      <c r="EJ104" s="322">
        <f t="shared" si="862"/>
        <v>0</v>
      </c>
      <c r="EK104" s="20">
        <v>0</v>
      </c>
      <c r="EL104" s="322">
        <f t="shared" si="863"/>
        <v>0</v>
      </c>
      <c r="EM104" s="20">
        <v>0</v>
      </c>
      <c r="EN104" s="322">
        <f t="shared" si="864"/>
        <v>0</v>
      </c>
      <c r="EO104" s="20">
        <v>0</v>
      </c>
      <c r="EP104" s="322">
        <f t="shared" si="865"/>
        <v>0</v>
      </c>
      <c r="EQ104" s="20">
        <v>0</v>
      </c>
      <c r="ER104" s="322">
        <f t="shared" si="866"/>
        <v>0</v>
      </c>
      <c r="ES104" s="20">
        <v>0</v>
      </c>
      <c r="ET104" s="322">
        <f t="shared" si="867"/>
        <v>0</v>
      </c>
      <c r="EU104" s="20">
        <v>0</v>
      </c>
      <c r="EV104" s="322">
        <f t="shared" si="868"/>
        <v>0</v>
      </c>
      <c r="EW104" s="20">
        <v>0</v>
      </c>
      <c r="EX104" s="322">
        <f t="shared" si="869"/>
        <v>0</v>
      </c>
      <c r="EY104" s="20">
        <v>0</v>
      </c>
      <c r="EZ104" s="322">
        <f t="shared" si="870"/>
        <v>0</v>
      </c>
      <c r="FA104" s="20">
        <v>0</v>
      </c>
      <c r="FB104" s="322">
        <f t="shared" si="793"/>
        <v>0</v>
      </c>
      <c r="FC104" s="20">
        <v>0</v>
      </c>
      <c r="FD104" s="322">
        <f t="shared" si="794"/>
        <v>0</v>
      </c>
      <c r="FE104" s="20">
        <v>0</v>
      </c>
      <c r="FF104" s="322">
        <f t="shared" si="795"/>
        <v>0</v>
      </c>
      <c r="FG104" s="20">
        <v>0</v>
      </c>
      <c r="FH104" s="322">
        <f t="shared" si="796"/>
        <v>0</v>
      </c>
      <c r="FI104" s="20">
        <v>0</v>
      </c>
      <c r="FJ104" s="322">
        <f t="shared" si="797"/>
        <v>0</v>
      </c>
      <c r="FK104" s="20">
        <v>0</v>
      </c>
      <c r="FL104" s="322">
        <f t="shared" si="798"/>
        <v>0</v>
      </c>
      <c r="FM104" s="20">
        <v>0</v>
      </c>
      <c r="FN104" s="322">
        <f t="shared" si="799"/>
        <v>0</v>
      </c>
      <c r="FO104" s="20">
        <v>0</v>
      </c>
      <c r="FP104" s="322">
        <f t="shared" si="800"/>
        <v>0</v>
      </c>
      <c r="FQ104" s="20">
        <v>0</v>
      </c>
      <c r="FR104" s="322">
        <f t="shared" si="801"/>
        <v>0</v>
      </c>
      <c r="FS104" s="20">
        <v>0</v>
      </c>
      <c r="FT104" s="322">
        <f t="shared" si="802"/>
        <v>0</v>
      </c>
      <c r="FU104" s="20">
        <v>0</v>
      </c>
      <c r="FV104" s="322">
        <f t="shared" si="803"/>
        <v>0</v>
      </c>
      <c r="FW104" s="20">
        <v>0</v>
      </c>
      <c r="FX104" s="322">
        <f t="shared" si="804"/>
        <v>0</v>
      </c>
      <c r="FY104" s="20">
        <v>0</v>
      </c>
      <c r="FZ104" s="322">
        <f t="shared" si="805"/>
        <v>0</v>
      </c>
      <c r="GA104" s="20">
        <v>0</v>
      </c>
      <c r="GB104" s="322">
        <f t="shared" si="806"/>
        <v>0</v>
      </c>
      <c r="GC104" s="20">
        <v>0</v>
      </c>
      <c r="GD104" s="322">
        <f t="shared" si="807"/>
        <v>0</v>
      </c>
      <c r="GE104" s="20">
        <v>0</v>
      </c>
      <c r="GF104" s="322">
        <f t="shared" si="808"/>
        <v>0</v>
      </c>
      <c r="GG104" s="20">
        <v>0</v>
      </c>
      <c r="GH104" s="322">
        <f t="shared" si="809"/>
        <v>0</v>
      </c>
      <c r="GI104" s="20">
        <v>0</v>
      </c>
      <c r="GJ104" s="322">
        <f t="shared" si="810"/>
        <v>0</v>
      </c>
      <c r="GK104" s="20">
        <v>0</v>
      </c>
      <c r="GL104" s="322">
        <f t="shared" si="811"/>
        <v>0</v>
      </c>
      <c r="GM104" s="20">
        <v>0</v>
      </c>
      <c r="GN104" s="322">
        <f t="shared" si="812"/>
        <v>0</v>
      </c>
      <c r="GO104" s="20">
        <v>0</v>
      </c>
      <c r="GP104" s="322">
        <f t="shared" si="813"/>
        <v>0</v>
      </c>
      <c r="GQ104" s="20">
        <v>0</v>
      </c>
      <c r="GR104" s="322">
        <f t="shared" si="814"/>
        <v>0</v>
      </c>
      <c r="GS104" s="20">
        <v>0</v>
      </c>
      <c r="GT104" s="322">
        <f t="shared" si="815"/>
        <v>0</v>
      </c>
      <c r="GU104" s="20">
        <v>0</v>
      </c>
      <c r="GV104" s="322">
        <f t="shared" si="816"/>
        <v>0</v>
      </c>
      <c r="GW104" s="20">
        <v>0</v>
      </c>
      <c r="GX104" s="322">
        <f t="shared" si="817"/>
        <v>0</v>
      </c>
      <c r="GZ104" s="323">
        <f t="shared" si="883"/>
        <v>0</v>
      </c>
      <c r="HA104" s="324">
        <f t="shared" si="884"/>
        <v>0</v>
      </c>
      <c r="HB104" s="325">
        <f t="shared" si="820"/>
        <v>0</v>
      </c>
    </row>
    <row r="105" spans="1:210">
      <c r="A105" s="90"/>
      <c r="E105" s="20">
        <v>0</v>
      </c>
      <c r="F105" s="322">
        <f t="shared" si="821"/>
        <v>0</v>
      </c>
      <c r="G105" s="20">
        <v>0</v>
      </c>
      <c r="H105" s="322">
        <f t="shared" ref="H105:J105" si="901">G105*$D105</f>
        <v>0</v>
      </c>
      <c r="I105" s="20">
        <v>0</v>
      </c>
      <c r="J105" s="322">
        <f t="shared" si="901"/>
        <v>0</v>
      </c>
      <c r="K105" s="20">
        <v>0</v>
      </c>
      <c r="L105" s="322">
        <f t="shared" ref="L105" si="902">K105*$D105</f>
        <v>0</v>
      </c>
      <c r="M105" s="20">
        <v>0</v>
      </c>
      <c r="N105" s="322">
        <f t="shared" ref="N105" si="903">M105*$D105</f>
        <v>0</v>
      </c>
      <c r="O105" s="20">
        <v>0</v>
      </c>
      <c r="P105" s="322">
        <f t="shared" ref="P105" si="904">O105*$D105</f>
        <v>0</v>
      </c>
      <c r="Q105" s="20">
        <v>0</v>
      </c>
      <c r="R105" s="322">
        <f t="shared" si="826"/>
        <v>0</v>
      </c>
      <c r="S105" s="20">
        <v>0</v>
      </c>
      <c r="T105" s="322">
        <f t="shared" si="827"/>
        <v>0</v>
      </c>
      <c r="U105" s="20">
        <v>0</v>
      </c>
      <c r="V105" s="322">
        <f t="shared" si="828"/>
        <v>0</v>
      </c>
      <c r="W105" s="20">
        <v>0</v>
      </c>
      <c r="X105" s="322">
        <f t="shared" si="829"/>
        <v>0</v>
      </c>
      <c r="Y105" s="20">
        <v>0</v>
      </c>
      <c r="Z105" s="322">
        <f t="shared" si="830"/>
        <v>0</v>
      </c>
      <c r="AA105" s="20">
        <v>0</v>
      </c>
      <c r="AB105" s="322">
        <f t="shared" si="831"/>
        <v>0</v>
      </c>
      <c r="AC105" s="20">
        <v>0</v>
      </c>
      <c r="AD105" s="322">
        <f t="shared" si="832"/>
        <v>0</v>
      </c>
      <c r="AE105" s="20">
        <v>0</v>
      </c>
      <c r="AF105" s="322">
        <f t="shared" si="833"/>
        <v>0</v>
      </c>
      <c r="AG105" s="20">
        <v>0</v>
      </c>
      <c r="AH105" s="322">
        <f t="shared" si="834"/>
        <v>0</v>
      </c>
      <c r="AI105" s="20">
        <v>0</v>
      </c>
      <c r="AJ105" s="322">
        <f t="shared" si="835"/>
        <v>0</v>
      </c>
      <c r="AK105" s="20">
        <v>0</v>
      </c>
      <c r="AL105" s="322">
        <f t="shared" si="836"/>
        <v>0</v>
      </c>
      <c r="AM105" s="20">
        <v>0</v>
      </c>
      <c r="AN105" s="322">
        <f t="shared" si="837"/>
        <v>0</v>
      </c>
      <c r="AO105" s="20">
        <v>0</v>
      </c>
      <c r="AP105" s="322">
        <f t="shared" si="838"/>
        <v>0</v>
      </c>
      <c r="AQ105" s="20">
        <v>0</v>
      </c>
      <c r="AR105" s="322">
        <f t="shared" si="839"/>
        <v>0</v>
      </c>
      <c r="AS105" s="20">
        <v>0</v>
      </c>
      <c r="AT105" s="322">
        <f t="shared" si="840"/>
        <v>0</v>
      </c>
      <c r="AU105" s="20">
        <v>0</v>
      </c>
      <c r="AV105" s="322">
        <f t="shared" si="841"/>
        <v>0</v>
      </c>
      <c r="AW105" s="20">
        <v>0</v>
      </c>
      <c r="AX105" s="322">
        <f t="shared" si="842"/>
        <v>0</v>
      </c>
      <c r="AY105" s="20">
        <v>0</v>
      </c>
      <c r="AZ105" s="322">
        <f t="shared" si="843"/>
        <v>0</v>
      </c>
      <c r="BA105" s="20">
        <v>0</v>
      </c>
      <c r="BB105" s="322">
        <f t="shared" si="844"/>
        <v>0</v>
      </c>
      <c r="BC105" s="20">
        <v>0</v>
      </c>
      <c r="BD105" s="322">
        <f t="shared" si="845"/>
        <v>0</v>
      </c>
      <c r="BE105" s="20">
        <v>0</v>
      </c>
      <c r="BF105" s="322">
        <f t="shared" si="769"/>
        <v>0</v>
      </c>
      <c r="BG105" s="20">
        <v>0</v>
      </c>
      <c r="BH105" s="322">
        <f t="shared" si="770"/>
        <v>0</v>
      </c>
      <c r="BI105" s="20">
        <v>0</v>
      </c>
      <c r="BJ105" s="322">
        <f t="shared" si="771"/>
        <v>0</v>
      </c>
      <c r="BK105" s="20">
        <v>0</v>
      </c>
      <c r="BL105" s="322">
        <f t="shared" si="772"/>
        <v>0</v>
      </c>
      <c r="BM105" s="20">
        <v>0</v>
      </c>
      <c r="BN105" s="322">
        <f t="shared" si="773"/>
        <v>0</v>
      </c>
      <c r="BO105" s="20">
        <v>0</v>
      </c>
      <c r="BP105" s="322">
        <f t="shared" si="774"/>
        <v>0</v>
      </c>
      <c r="BQ105" s="20">
        <v>0</v>
      </c>
      <c r="BR105" s="322">
        <f t="shared" si="775"/>
        <v>0</v>
      </c>
      <c r="BS105" s="20">
        <v>0</v>
      </c>
      <c r="BT105" s="322">
        <f t="shared" si="776"/>
        <v>0</v>
      </c>
      <c r="BU105" s="20">
        <v>0</v>
      </c>
      <c r="BV105" s="322">
        <f t="shared" si="777"/>
        <v>0</v>
      </c>
      <c r="BW105" s="20">
        <v>0</v>
      </c>
      <c r="BX105" s="322">
        <f t="shared" si="778"/>
        <v>0</v>
      </c>
      <c r="BY105" s="20">
        <v>0</v>
      </c>
      <c r="BZ105" s="322">
        <f t="shared" si="779"/>
        <v>0</v>
      </c>
      <c r="CA105" s="20">
        <v>0</v>
      </c>
      <c r="CB105" s="322">
        <f t="shared" si="780"/>
        <v>0</v>
      </c>
      <c r="CC105" s="20">
        <v>0</v>
      </c>
      <c r="CD105" s="322">
        <f t="shared" si="781"/>
        <v>0</v>
      </c>
      <c r="CE105" s="20">
        <v>0</v>
      </c>
      <c r="CF105" s="322">
        <f t="shared" si="782"/>
        <v>0</v>
      </c>
      <c r="CG105" s="20">
        <v>0</v>
      </c>
      <c r="CH105" s="322">
        <f t="shared" si="783"/>
        <v>0</v>
      </c>
      <c r="CI105" s="20">
        <v>0</v>
      </c>
      <c r="CJ105" s="322">
        <f t="shared" si="784"/>
        <v>0</v>
      </c>
      <c r="CK105" s="20">
        <v>0</v>
      </c>
      <c r="CL105" s="322">
        <f t="shared" si="785"/>
        <v>0</v>
      </c>
      <c r="CM105" s="20">
        <v>0</v>
      </c>
      <c r="CN105" s="322">
        <f t="shared" si="786"/>
        <v>0</v>
      </c>
      <c r="CO105" s="20">
        <v>0</v>
      </c>
      <c r="CP105" s="322">
        <f t="shared" si="787"/>
        <v>0</v>
      </c>
      <c r="CQ105" s="20">
        <v>0</v>
      </c>
      <c r="CR105" s="322">
        <f t="shared" si="788"/>
        <v>0</v>
      </c>
      <c r="CS105" s="20">
        <v>0</v>
      </c>
      <c r="CT105" s="322">
        <f t="shared" si="789"/>
        <v>0</v>
      </c>
      <c r="CU105" s="20">
        <v>0</v>
      </c>
      <c r="CV105" s="322">
        <f t="shared" si="790"/>
        <v>0</v>
      </c>
      <c r="CW105" s="20">
        <v>0</v>
      </c>
      <c r="CX105" s="322">
        <f t="shared" si="791"/>
        <v>0</v>
      </c>
      <c r="CY105" s="20">
        <v>0</v>
      </c>
      <c r="CZ105" s="322">
        <f t="shared" si="792"/>
        <v>0</v>
      </c>
      <c r="DA105" s="20">
        <v>0</v>
      </c>
      <c r="DB105" s="322">
        <f t="shared" si="792"/>
        <v>0</v>
      </c>
      <c r="DC105" s="20">
        <v>0</v>
      </c>
      <c r="DD105" s="322">
        <f t="shared" si="846"/>
        <v>0</v>
      </c>
      <c r="DE105" s="20">
        <v>0</v>
      </c>
      <c r="DF105" s="322">
        <f t="shared" si="847"/>
        <v>0</v>
      </c>
      <c r="DG105" s="20">
        <v>0</v>
      </c>
      <c r="DH105" s="322">
        <f t="shared" si="848"/>
        <v>0</v>
      </c>
      <c r="DI105" s="20">
        <v>0</v>
      </c>
      <c r="DJ105" s="322">
        <f t="shared" si="849"/>
        <v>0</v>
      </c>
      <c r="DK105" s="20">
        <v>0</v>
      </c>
      <c r="DL105" s="322">
        <f t="shared" si="850"/>
        <v>0</v>
      </c>
      <c r="DM105" s="20">
        <v>0</v>
      </c>
      <c r="DN105" s="322">
        <f t="shared" si="851"/>
        <v>0</v>
      </c>
      <c r="DO105" s="20">
        <v>0</v>
      </c>
      <c r="DP105" s="322">
        <f t="shared" si="852"/>
        <v>0</v>
      </c>
      <c r="DQ105" s="20">
        <v>0</v>
      </c>
      <c r="DR105" s="322">
        <f t="shared" si="853"/>
        <v>0</v>
      </c>
      <c r="DS105" s="20">
        <v>0</v>
      </c>
      <c r="DT105" s="322">
        <f t="shared" si="854"/>
        <v>0</v>
      </c>
      <c r="DU105" s="20">
        <v>0</v>
      </c>
      <c r="DV105" s="322">
        <f t="shared" si="855"/>
        <v>0</v>
      </c>
      <c r="DW105" s="20">
        <v>0</v>
      </c>
      <c r="DX105" s="322">
        <f t="shared" si="856"/>
        <v>0</v>
      </c>
      <c r="DY105" s="20">
        <v>0</v>
      </c>
      <c r="DZ105" s="322">
        <f t="shared" si="857"/>
        <v>0</v>
      </c>
      <c r="EA105" s="20">
        <v>0</v>
      </c>
      <c r="EB105" s="322">
        <f t="shared" si="858"/>
        <v>0</v>
      </c>
      <c r="EC105" s="20">
        <v>0</v>
      </c>
      <c r="ED105" s="322">
        <f t="shared" si="859"/>
        <v>0</v>
      </c>
      <c r="EE105" s="20">
        <v>0</v>
      </c>
      <c r="EF105" s="322">
        <f t="shared" si="860"/>
        <v>0</v>
      </c>
      <c r="EG105" s="20">
        <v>0</v>
      </c>
      <c r="EH105" s="322">
        <f t="shared" si="861"/>
        <v>0</v>
      </c>
      <c r="EI105" s="20">
        <v>0</v>
      </c>
      <c r="EJ105" s="322">
        <f t="shared" si="862"/>
        <v>0</v>
      </c>
      <c r="EK105" s="20">
        <v>0</v>
      </c>
      <c r="EL105" s="322">
        <f t="shared" si="863"/>
        <v>0</v>
      </c>
      <c r="EM105" s="20">
        <v>0</v>
      </c>
      <c r="EN105" s="322">
        <f t="shared" si="864"/>
        <v>0</v>
      </c>
      <c r="EO105" s="20">
        <v>0</v>
      </c>
      <c r="EP105" s="322">
        <f t="shared" si="865"/>
        <v>0</v>
      </c>
      <c r="EQ105" s="20">
        <v>0</v>
      </c>
      <c r="ER105" s="322">
        <f t="shared" si="866"/>
        <v>0</v>
      </c>
      <c r="ES105" s="20">
        <v>0</v>
      </c>
      <c r="ET105" s="322">
        <f t="shared" si="867"/>
        <v>0</v>
      </c>
      <c r="EU105" s="20">
        <v>0</v>
      </c>
      <c r="EV105" s="322">
        <f t="shared" si="868"/>
        <v>0</v>
      </c>
      <c r="EW105" s="20">
        <v>0</v>
      </c>
      <c r="EX105" s="322">
        <f t="shared" si="869"/>
        <v>0</v>
      </c>
      <c r="EY105" s="20">
        <v>0</v>
      </c>
      <c r="EZ105" s="322">
        <f t="shared" si="870"/>
        <v>0</v>
      </c>
      <c r="FA105" s="20">
        <v>0</v>
      </c>
      <c r="FB105" s="322">
        <f t="shared" si="793"/>
        <v>0</v>
      </c>
      <c r="FC105" s="20">
        <v>0</v>
      </c>
      <c r="FD105" s="322">
        <f t="shared" si="794"/>
        <v>0</v>
      </c>
      <c r="FE105" s="20">
        <v>0</v>
      </c>
      <c r="FF105" s="322">
        <f t="shared" si="795"/>
        <v>0</v>
      </c>
      <c r="FG105" s="20">
        <v>0</v>
      </c>
      <c r="FH105" s="322">
        <f t="shared" si="796"/>
        <v>0</v>
      </c>
      <c r="FI105" s="20">
        <v>0</v>
      </c>
      <c r="FJ105" s="322">
        <f t="shared" si="797"/>
        <v>0</v>
      </c>
      <c r="FK105" s="20">
        <v>0</v>
      </c>
      <c r="FL105" s="322">
        <f t="shared" si="798"/>
        <v>0</v>
      </c>
      <c r="FM105" s="20">
        <v>0</v>
      </c>
      <c r="FN105" s="322">
        <f t="shared" si="799"/>
        <v>0</v>
      </c>
      <c r="FO105" s="20">
        <v>0</v>
      </c>
      <c r="FP105" s="322">
        <f t="shared" si="800"/>
        <v>0</v>
      </c>
      <c r="FQ105" s="20">
        <v>0</v>
      </c>
      <c r="FR105" s="322">
        <f t="shared" si="801"/>
        <v>0</v>
      </c>
      <c r="FS105" s="20">
        <v>0</v>
      </c>
      <c r="FT105" s="322">
        <f t="shared" si="802"/>
        <v>0</v>
      </c>
      <c r="FU105" s="20">
        <v>0</v>
      </c>
      <c r="FV105" s="322">
        <f t="shared" si="803"/>
        <v>0</v>
      </c>
      <c r="FW105" s="20">
        <v>0</v>
      </c>
      <c r="FX105" s="322">
        <f t="shared" si="804"/>
        <v>0</v>
      </c>
      <c r="FY105" s="20">
        <v>0</v>
      </c>
      <c r="FZ105" s="322">
        <f t="shared" si="805"/>
        <v>0</v>
      </c>
      <c r="GA105" s="20">
        <v>0</v>
      </c>
      <c r="GB105" s="322">
        <f t="shared" si="806"/>
        <v>0</v>
      </c>
      <c r="GC105" s="20">
        <v>0</v>
      </c>
      <c r="GD105" s="322">
        <f t="shared" si="807"/>
        <v>0</v>
      </c>
      <c r="GE105" s="20">
        <v>0</v>
      </c>
      <c r="GF105" s="322">
        <f t="shared" si="808"/>
        <v>0</v>
      </c>
      <c r="GG105" s="20">
        <v>0</v>
      </c>
      <c r="GH105" s="322">
        <f t="shared" si="809"/>
        <v>0</v>
      </c>
      <c r="GI105" s="20">
        <v>0</v>
      </c>
      <c r="GJ105" s="322">
        <f t="shared" si="810"/>
        <v>0</v>
      </c>
      <c r="GK105" s="20">
        <v>0</v>
      </c>
      <c r="GL105" s="322">
        <f t="shared" si="811"/>
        <v>0</v>
      </c>
      <c r="GM105" s="20">
        <v>0</v>
      </c>
      <c r="GN105" s="322">
        <f t="shared" si="812"/>
        <v>0</v>
      </c>
      <c r="GO105" s="20">
        <v>0</v>
      </c>
      <c r="GP105" s="322">
        <f t="shared" si="813"/>
        <v>0</v>
      </c>
      <c r="GQ105" s="20">
        <v>0</v>
      </c>
      <c r="GR105" s="322">
        <f t="shared" si="814"/>
        <v>0</v>
      </c>
      <c r="GS105" s="20">
        <v>0</v>
      </c>
      <c r="GT105" s="322">
        <f t="shared" si="815"/>
        <v>0</v>
      </c>
      <c r="GU105" s="20">
        <v>0</v>
      </c>
      <c r="GV105" s="322">
        <f t="shared" si="816"/>
        <v>0</v>
      </c>
      <c r="GW105" s="20">
        <v>0</v>
      </c>
      <c r="GX105" s="322">
        <f t="shared" si="817"/>
        <v>0</v>
      </c>
      <c r="GZ105" s="323">
        <f t="shared" si="883"/>
        <v>0</v>
      </c>
      <c r="HA105" s="324">
        <f t="shared" si="884"/>
        <v>0</v>
      </c>
      <c r="HB105" s="325">
        <f t="shared" si="820"/>
        <v>0</v>
      </c>
    </row>
    <row r="106" spans="1:210">
      <c r="A106" s="90"/>
      <c r="E106" s="20">
        <v>0</v>
      </c>
      <c r="F106" s="322">
        <f t="shared" si="821"/>
        <v>0</v>
      </c>
      <c r="G106" s="20">
        <v>0</v>
      </c>
      <c r="H106" s="322">
        <f t="shared" ref="H106:J106" si="905">G106*$D106</f>
        <v>0</v>
      </c>
      <c r="I106" s="20">
        <v>0</v>
      </c>
      <c r="J106" s="322">
        <f t="shared" si="905"/>
        <v>0</v>
      </c>
      <c r="K106" s="20">
        <v>0</v>
      </c>
      <c r="L106" s="322">
        <f t="shared" ref="L106" si="906">K106*$D106</f>
        <v>0</v>
      </c>
      <c r="M106" s="20">
        <v>0</v>
      </c>
      <c r="N106" s="322">
        <f t="shared" ref="N106" si="907">M106*$D106</f>
        <v>0</v>
      </c>
      <c r="O106" s="20">
        <v>0</v>
      </c>
      <c r="P106" s="322">
        <f t="shared" ref="P106" si="908">O106*$D106</f>
        <v>0</v>
      </c>
      <c r="Q106" s="20">
        <v>0</v>
      </c>
      <c r="R106" s="322">
        <f t="shared" si="826"/>
        <v>0</v>
      </c>
      <c r="S106" s="20">
        <v>0</v>
      </c>
      <c r="T106" s="322">
        <f t="shared" si="827"/>
        <v>0</v>
      </c>
      <c r="U106" s="20">
        <v>0</v>
      </c>
      <c r="V106" s="322">
        <f t="shared" si="828"/>
        <v>0</v>
      </c>
      <c r="W106" s="20">
        <v>0</v>
      </c>
      <c r="X106" s="322">
        <f t="shared" si="829"/>
        <v>0</v>
      </c>
      <c r="Y106" s="20">
        <v>0</v>
      </c>
      <c r="Z106" s="322">
        <f t="shared" si="830"/>
        <v>0</v>
      </c>
      <c r="AA106" s="20">
        <v>0</v>
      </c>
      <c r="AB106" s="322">
        <f t="shared" si="831"/>
        <v>0</v>
      </c>
      <c r="AC106" s="20">
        <v>0</v>
      </c>
      <c r="AD106" s="322">
        <f t="shared" si="832"/>
        <v>0</v>
      </c>
      <c r="AE106" s="20">
        <v>0</v>
      </c>
      <c r="AF106" s="322">
        <f t="shared" si="833"/>
        <v>0</v>
      </c>
      <c r="AG106" s="20">
        <v>0</v>
      </c>
      <c r="AH106" s="322">
        <f t="shared" si="834"/>
        <v>0</v>
      </c>
      <c r="AI106" s="20">
        <v>0</v>
      </c>
      <c r="AJ106" s="322">
        <f t="shared" si="835"/>
        <v>0</v>
      </c>
      <c r="AK106" s="20">
        <v>0</v>
      </c>
      <c r="AL106" s="322">
        <f t="shared" si="836"/>
        <v>0</v>
      </c>
      <c r="AM106" s="20">
        <v>0</v>
      </c>
      <c r="AN106" s="322">
        <f t="shared" si="837"/>
        <v>0</v>
      </c>
      <c r="AO106" s="20">
        <v>0</v>
      </c>
      <c r="AP106" s="322">
        <f t="shared" si="838"/>
        <v>0</v>
      </c>
      <c r="AQ106" s="20">
        <v>0</v>
      </c>
      <c r="AR106" s="322">
        <f t="shared" si="839"/>
        <v>0</v>
      </c>
      <c r="AS106" s="20">
        <v>0</v>
      </c>
      <c r="AT106" s="322">
        <f t="shared" si="840"/>
        <v>0</v>
      </c>
      <c r="AU106" s="20">
        <v>0</v>
      </c>
      <c r="AV106" s="322">
        <f t="shared" si="841"/>
        <v>0</v>
      </c>
      <c r="AW106" s="20">
        <v>0</v>
      </c>
      <c r="AX106" s="322">
        <f t="shared" si="842"/>
        <v>0</v>
      </c>
      <c r="AY106" s="20">
        <v>0</v>
      </c>
      <c r="AZ106" s="322">
        <f t="shared" si="843"/>
        <v>0</v>
      </c>
      <c r="BA106" s="20">
        <v>0</v>
      </c>
      <c r="BB106" s="322">
        <f t="shared" si="844"/>
        <v>0</v>
      </c>
      <c r="BC106" s="20">
        <v>0</v>
      </c>
      <c r="BD106" s="322">
        <f t="shared" si="845"/>
        <v>0</v>
      </c>
      <c r="BE106" s="20">
        <v>0</v>
      </c>
      <c r="BF106" s="322">
        <f t="shared" si="769"/>
        <v>0</v>
      </c>
      <c r="BG106" s="20">
        <v>0</v>
      </c>
      <c r="BH106" s="322">
        <f t="shared" si="770"/>
        <v>0</v>
      </c>
      <c r="BI106" s="20">
        <v>0</v>
      </c>
      <c r="BJ106" s="322">
        <f t="shared" si="771"/>
        <v>0</v>
      </c>
      <c r="BK106" s="20">
        <v>0</v>
      </c>
      <c r="BL106" s="322">
        <f t="shared" si="772"/>
        <v>0</v>
      </c>
      <c r="BM106" s="20">
        <v>0</v>
      </c>
      <c r="BN106" s="322">
        <f t="shared" si="773"/>
        <v>0</v>
      </c>
      <c r="BO106" s="20">
        <v>0</v>
      </c>
      <c r="BP106" s="322">
        <f t="shared" si="774"/>
        <v>0</v>
      </c>
      <c r="BQ106" s="20">
        <v>0</v>
      </c>
      <c r="BR106" s="322">
        <f t="shared" si="775"/>
        <v>0</v>
      </c>
      <c r="BS106" s="20">
        <v>0</v>
      </c>
      <c r="BT106" s="322">
        <f t="shared" si="776"/>
        <v>0</v>
      </c>
      <c r="BU106" s="20">
        <v>0</v>
      </c>
      <c r="BV106" s="322">
        <f t="shared" si="777"/>
        <v>0</v>
      </c>
      <c r="BW106" s="20">
        <v>0</v>
      </c>
      <c r="BX106" s="322">
        <f t="shared" si="778"/>
        <v>0</v>
      </c>
      <c r="BY106" s="20">
        <v>0</v>
      </c>
      <c r="BZ106" s="322">
        <f t="shared" si="779"/>
        <v>0</v>
      </c>
      <c r="CA106" s="20">
        <v>0</v>
      </c>
      <c r="CB106" s="322">
        <f t="shared" si="780"/>
        <v>0</v>
      </c>
      <c r="CC106" s="20">
        <v>0</v>
      </c>
      <c r="CD106" s="322">
        <f t="shared" si="781"/>
        <v>0</v>
      </c>
      <c r="CE106" s="20">
        <v>0</v>
      </c>
      <c r="CF106" s="322">
        <f t="shared" si="782"/>
        <v>0</v>
      </c>
      <c r="CG106" s="20">
        <v>0</v>
      </c>
      <c r="CH106" s="322">
        <f t="shared" si="783"/>
        <v>0</v>
      </c>
      <c r="CI106" s="20">
        <v>0</v>
      </c>
      <c r="CJ106" s="322">
        <f t="shared" si="784"/>
        <v>0</v>
      </c>
      <c r="CK106" s="20">
        <v>0</v>
      </c>
      <c r="CL106" s="322">
        <f t="shared" si="785"/>
        <v>0</v>
      </c>
      <c r="CM106" s="20">
        <v>0</v>
      </c>
      <c r="CN106" s="322">
        <f t="shared" si="786"/>
        <v>0</v>
      </c>
      <c r="CO106" s="20">
        <v>0</v>
      </c>
      <c r="CP106" s="322">
        <f t="shared" si="787"/>
        <v>0</v>
      </c>
      <c r="CQ106" s="20">
        <v>0</v>
      </c>
      <c r="CR106" s="322">
        <f t="shared" si="788"/>
        <v>0</v>
      </c>
      <c r="CS106" s="20">
        <v>0</v>
      </c>
      <c r="CT106" s="322">
        <f t="shared" si="789"/>
        <v>0</v>
      </c>
      <c r="CU106" s="20">
        <v>0</v>
      </c>
      <c r="CV106" s="322">
        <f t="shared" si="790"/>
        <v>0</v>
      </c>
      <c r="CW106" s="20">
        <v>0</v>
      </c>
      <c r="CX106" s="322">
        <f t="shared" si="791"/>
        <v>0</v>
      </c>
      <c r="CY106" s="20">
        <v>0</v>
      </c>
      <c r="CZ106" s="322">
        <f t="shared" si="792"/>
        <v>0</v>
      </c>
      <c r="DA106" s="20">
        <v>0</v>
      </c>
      <c r="DB106" s="322">
        <f t="shared" si="792"/>
        <v>0</v>
      </c>
      <c r="DC106" s="20">
        <v>0</v>
      </c>
      <c r="DD106" s="322">
        <f t="shared" si="846"/>
        <v>0</v>
      </c>
      <c r="DE106" s="20">
        <v>0</v>
      </c>
      <c r="DF106" s="322">
        <f t="shared" si="847"/>
        <v>0</v>
      </c>
      <c r="DG106" s="20">
        <v>0</v>
      </c>
      <c r="DH106" s="322">
        <f t="shared" si="848"/>
        <v>0</v>
      </c>
      <c r="DI106" s="20">
        <v>0</v>
      </c>
      <c r="DJ106" s="322">
        <f t="shared" si="849"/>
        <v>0</v>
      </c>
      <c r="DK106" s="20">
        <v>0</v>
      </c>
      <c r="DL106" s="322">
        <f t="shared" si="850"/>
        <v>0</v>
      </c>
      <c r="DM106" s="20">
        <v>0</v>
      </c>
      <c r="DN106" s="322">
        <f t="shared" si="851"/>
        <v>0</v>
      </c>
      <c r="DO106" s="20">
        <v>0</v>
      </c>
      <c r="DP106" s="322">
        <f t="shared" si="852"/>
        <v>0</v>
      </c>
      <c r="DQ106" s="20">
        <v>0</v>
      </c>
      <c r="DR106" s="322">
        <f t="shared" si="853"/>
        <v>0</v>
      </c>
      <c r="DS106" s="20">
        <v>0</v>
      </c>
      <c r="DT106" s="322">
        <f t="shared" si="854"/>
        <v>0</v>
      </c>
      <c r="DU106" s="20">
        <v>0</v>
      </c>
      <c r="DV106" s="322">
        <f t="shared" si="855"/>
        <v>0</v>
      </c>
      <c r="DW106" s="20">
        <v>0</v>
      </c>
      <c r="DX106" s="322">
        <f t="shared" si="856"/>
        <v>0</v>
      </c>
      <c r="DY106" s="20">
        <v>0</v>
      </c>
      <c r="DZ106" s="322">
        <f t="shared" si="857"/>
        <v>0</v>
      </c>
      <c r="EA106" s="20">
        <v>0</v>
      </c>
      <c r="EB106" s="322">
        <f t="shared" si="858"/>
        <v>0</v>
      </c>
      <c r="EC106" s="20">
        <v>0</v>
      </c>
      <c r="ED106" s="322">
        <f t="shared" si="859"/>
        <v>0</v>
      </c>
      <c r="EE106" s="20">
        <v>0</v>
      </c>
      <c r="EF106" s="322">
        <f t="shared" si="860"/>
        <v>0</v>
      </c>
      <c r="EG106" s="20">
        <v>0</v>
      </c>
      <c r="EH106" s="322">
        <f t="shared" si="861"/>
        <v>0</v>
      </c>
      <c r="EI106" s="20">
        <v>0</v>
      </c>
      <c r="EJ106" s="322">
        <f t="shared" si="862"/>
        <v>0</v>
      </c>
      <c r="EK106" s="20">
        <v>0</v>
      </c>
      <c r="EL106" s="322">
        <f t="shared" si="863"/>
        <v>0</v>
      </c>
      <c r="EM106" s="20">
        <v>0</v>
      </c>
      <c r="EN106" s="322">
        <f t="shared" si="864"/>
        <v>0</v>
      </c>
      <c r="EO106" s="20">
        <v>0</v>
      </c>
      <c r="EP106" s="322">
        <f t="shared" si="865"/>
        <v>0</v>
      </c>
      <c r="EQ106" s="20">
        <v>0</v>
      </c>
      <c r="ER106" s="322">
        <f t="shared" si="866"/>
        <v>0</v>
      </c>
      <c r="ES106" s="20">
        <v>0</v>
      </c>
      <c r="ET106" s="322">
        <f t="shared" si="867"/>
        <v>0</v>
      </c>
      <c r="EU106" s="20">
        <v>0</v>
      </c>
      <c r="EV106" s="322">
        <f t="shared" si="868"/>
        <v>0</v>
      </c>
      <c r="EW106" s="20">
        <v>0</v>
      </c>
      <c r="EX106" s="322">
        <f t="shared" si="869"/>
        <v>0</v>
      </c>
      <c r="EY106" s="20">
        <v>0</v>
      </c>
      <c r="EZ106" s="322">
        <f t="shared" si="870"/>
        <v>0</v>
      </c>
      <c r="FA106" s="20">
        <v>0</v>
      </c>
      <c r="FB106" s="322">
        <f t="shared" si="793"/>
        <v>0</v>
      </c>
      <c r="FC106" s="20">
        <v>0</v>
      </c>
      <c r="FD106" s="322">
        <f t="shared" si="794"/>
        <v>0</v>
      </c>
      <c r="FE106" s="20">
        <v>0</v>
      </c>
      <c r="FF106" s="322">
        <f t="shared" si="795"/>
        <v>0</v>
      </c>
      <c r="FG106" s="20">
        <v>0</v>
      </c>
      <c r="FH106" s="322">
        <f t="shared" si="796"/>
        <v>0</v>
      </c>
      <c r="FI106" s="20">
        <v>0</v>
      </c>
      <c r="FJ106" s="322">
        <f t="shared" si="797"/>
        <v>0</v>
      </c>
      <c r="FK106" s="20">
        <v>0</v>
      </c>
      <c r="FL106" s="322">
        <f t="shared" si="798"/>
        <v>0</v>
      </c>
      <c r="FM106" s="20">
        <v>0</v>
      </c>
      <c r="FN106" s="322">
        <f t="shared" si="799"/>
        <v>0</v>
      </c>
      <c r="FO106" s="20">
        <v>0</v>
      </c>
      <c r="FP106" s="322">
        <f t="shared" si="800"/>
        <v>0</v>
      </c>
      <c r="FQ106" s="20">
        <v>0</v>
      </c>
      <c r="FR106" s="322">
        <f t="shared" si="801"/>
        <v>0</v>
      </c>
      <c r="FS106" s="20">
        <v>0</v>
      </c>
      <c r="FT106" s="322">
        <f t="shared" si="802"/>
        <v>0</v>
      </c>
      <c r="FU106" s="20">
        <v>0</v>
      </c>
      <c r="FV106" s="322">
        <f t="shared" si="803"/>
        <v>0</v>
      </c>
      <c r="FW106" s="20">
        <v>0</v>
      </c>
      <c r="FX106" s="322">
        <f t="shared" si="804"/>
        <v>0</v>
      </c>
      <c r="FY106" s="20">
        <v>0</v>
      </c>
      <c r="FZ106" s="322">
        <f t="shared" si="805"/>
        <v>0</v>
      </c>
      <c r="GA106" s="20">
        <v>0</v>
      </c>
      <c r="GB106" s="322">
        <f t="shared" si="806"/>
        <v>0</v>
      </c>
      <c r="GC106" s="20">
        <v>0</v>
      </c>
      <c r="GD106" s="322">
        <f t="shared" si="807"/>
        <v>0</v>
      </c>
      <c r="GE106" s="20">
        <v>0</v>
      </c>
      <c r="GF106" s="322">
        <f t="shared" si="808"/>
        <v>0</v>
      </c>
      <c r="GG106" s="20">
        <v>0</v>
      </c>
      <c r="GH106" s="322">
        <f t="shared" si="809"/>
        <v>0</v>
      </c>
      <c r="GI106" s="20">
        <v>0</v>
      </c>
      <c r="GJ106" s="322">
        <f t="shared" si="810"/>
        <v>0</v>
      </c>
      <c r="GK106" s="20">
        <v>0</v>
      </c>
      <c r="GL106" s="322">
        <f t="shared" si="811"/>
        <v>0</v>
      </c>
      <c r="GM106" s="20">
        <v>0</v>
      </c>
      <c r="GN106" s="322">
        <f t="shared" si="812"/>
        <v>0</v>
      </c>
      <c r="GO106" s="20">
        <v>0</v>
      </c>
      <c r="GP106" s="322">
        <f t="shared" si="813"/>
        <v>0</v>
      </c>
      <c r="GQ106" s="20">
        <v>0</v>
      </c>
      <c r="GR106" s="322">
        <f t="shared" si="814"/>
        <v>0</v>
      </c>
      <c r="GS106" s="20">
        <v>0</v>
      </c>
      <c r="GT106" s="322">
        <f t="shared" si="815"/>
        <v>0</v>
      </c>
      <c r="GU106" s="20">
        <v>0</v>
      </c>
      <c r="GV106" s="322">
        <f t="shared" si="816"/>
        <v>0</v>
      </c>
      <c r="GW106" s="20">
        <v>0</v>
      </c>
      <c r="GX106" s="322">
        <f t="shared" si="817"/>
        <v>0</v>
      </c>
      <c r="GZ106" s="323">
        <f t="shared" si="883"/>
        <v>0</v>
      </c>
      <c r="HA106" s="324">
        <f t="shared" si="884"/>
        <v>0</v>
      </c>
      <c r="HB106" s="325">
        <f t="shared" si="820"/>
        <v>0</v>
      </c>
    </row>
    <row r="107" spans="1:210">
      <c r="A107" s="90"/>
      <c r="E107" s="20">
        <v>0</v>
      </c>
      <c r="F107" s="322">
        <f t="shared" si="821"/>
        <v>0</v>
      </c>
      <c r="G107" s="20">
        <v>0</v>
      </c>
      <c r="H107" s="322">
        <f t="shared" ref="H107:J107" si="909">G107*$D107</f>
        <v>0</v>
      </c>
      <c r="I107" s="20">
        <v>0</v>
      </c>
      <c r="J107" s="322">
        <f t="shared" si="909"/>
        <v>0</v>
      </c>
      <c r="K107" s="20">
        <v>0</v>
      </c>
      <c r="L107" s="322">
        <f t="shared" ref="L107" si="910">K107*$D107</f>
        <v>0</v>
      </c>
      <c r="M107" s="20">
        <v>0</v>
      </c>
      <c r="N107" s="322">
        <f t="shared" ref="N107" si="911">M107*$D107</f>
        <v>0</v>
      </c>
      <c r="O107" s="20">
        <v>0</v>
      </c>
      <c r="P107" s="322">
        <f t="shared" ref="P107" si="912">O107*$D107</f>
        <v>0</v>
      </c>
      <c r="Q107" s="20">
        <v>0</v>
      </c>
      <c r="R107" s="322">
        <f t="shared" si="826"/>
        <v>0</v>
      </c>
      <c r="S107" s="20">
        <v>0</v>
      </c>
      <c r="T107" s="322">
        <f t="shared" si="827"/>
        <v>0</v>
      </c>
      <c r="U107" s="20">
        <v>0</v>
      </c>
      <c r="V107" s="322">
        <f t="shared" si="828"/>
        <v>0</v>
      </c>
      <c r="W107" s="20">
        <v>0</v>
      </c>
      <c r="X107" s="322">
        <f t="shared" si="829"/>
        <v>0</v>
      </c>
      <c r="Y107" s="20">
        <v>0</v>
      </c>
      <c r="Z107" s="322">
        <f t="shared" si="830"/>
        <v>0</v>
      </c>
      <c r="AA107" s="20">
        <v>0</v>
      </c>
      <c r="AB107" s="322">
        <f t="shared" si="831"/>
        <v>0</v>
      </c>
      <c r="AC107" s="20">
        <v>0</v>
      </c>
      <c r="AD107" s="322">
        <f t="shared" si="832"/>
        <v>0</v>
      </c>
      <c r="AE107" s="20">
        <v>0</v>
      </c>
      <c r="AF107" s="322">
        <f t="shared" si="833"/>
        <v>0</v>
      </c>
      <c r="AG107" s="20">
        <v>0</v>
      </c>
      <c r="AH107" s="322">
        <f t="shared" si="834"/>
        <v>0</v>
      </c>
      <c r="AI107" s="20">
        <v>0</v>
      </c>
      <c r="AJ107" s="322">
        <f t="shared" si="835"/>
        <v>0</v>
      </c>
      <c r="AK107" s="20">
        <v>0</v>
      </c>
      <c r="AL107" s="322">
        <f t="shared" si="836"/>
        <v>0</v>
      </c>
      <c r="AM107" s="20">
        <v>0</v>
      </c>
      <c r="AN107" s="322">
        <f t="shared" si="837"/>
        <v>0</v>
      </c>
      <c r="AO107" s="20">
        <v>0</v>
      </c>
      <c r="AP107" s="322">
        <f t="shared" si="838"/>
        <v>0</v>
      </c>
      <c r="AQ107" s="20">
        <v>0</v>
      </c>
      <c r="AR107" s="322">
        <f t="shared" si="839"/>
        <v>0</v>
      </c>
      <c r="AS107" s="20">
        <v>0</v>
      </c>
      <c r="AT107" s="322">
        <f t="shared" si="840"/>
        <v>0</v>
      </c>
      <c r="AU107" s="20">
        <v>0</v>
      </c>
      <c r="AV107" s="322">
        <f t="shared" si="841"/>
        <v>0</v>
      </c>
      <c r="AW107" s="20">
        <v>0</v>
      </c>
      <c r="AX107" s="322">
        <f t="shared" si="842"/>
        <v>0</v>
      </c>
      <c r="AY107" s="20">
        <v>0</v>
      </c>
      <c r="AZ107" s="322">
        <f t="shared" si="843"/>
        <v>0</v>
      </c>
      <c r="BA107" s="20">
        <v>0</v>
      </c>
      <c r="BB107" s="322">
        <f t="shared" si="844"/>
        <v>0</v>
      </c>
      <c r="BC107" s="20">
        <v>0</v>
      </c>
      <c r="BD107" s="322">
        <f t="shared" si="845"/>
        <v>0</v>
      </c>
      <c r="BE107" s="20">
        <v>0</v>
      </c>
      <c r="BF107" s="322">
        <f t="shared" si="769"/>
        <v>0</v>
      </c>
      <c r="BG107" s="20">
        <v>0</v>
      </c>
      <c r="BH107" s="322">
        <f t="shared" si="770"/>
        <v>0</v>
      </c>
      <c r="BI107" s="20">
        <v>0</v>
      </c>
      <c r="BJ107" s="322">
        <f t="shared" si="771"/>
        <v>0</v>
      </c>
      <c r="BK107" s="20">
        <v>0</v>
      </c>
      <c r="BL107" s="322">
        <f t="shared" si="772"/>
        <v>0</v>
      </c>
      <c r="BM107" s="20">
        <v>0</v>
      </c>
      <c r="BN107" s="322">
        <f t="shared" si="773"/>
        <v>0</v>
      </c>
      <c r="BO107" s="20">
        <v>0</v>
      </c>
      <c r="BP107" s="322">
        <f t="shared" si="774"/>
        <v>0</v>
      </c>
      <c r="BQ107" s="20">
        <v>0</v>
      </c>
      <c r="BR107" s="322">
        <f t="shared" si="775"/>
        <v>0</v>
      </c>
      <c r="BS107" s="20">
        <v>0</v>
      </c>
      <c r="BT107" s="322">
        <f t="shared" si="776"/>
        <v>0</v>
      </c>
      <c r="BU107" s="20">
        <v>0</v>
      </c>
      <c r="BV107" s="322">
        <f t="shared" si="777"/>
        <v>0</v>
      </c>
      <c r="BW107" s="20">
        <v>0</v>
      </c>
      <c r="BX107" s="322">
        <f t="shared" si="778"/>
        <v>0</v>
      </c>
      <c r="BY107" s="20">
        <v>0</v>
      </c>
      <c r="BZ107" s="322">
        <f t="shared" si="779"/>
        <v>0</v>
      </c>
      <c r="CA107" s="20">
        <v>0</v>
      </c>
      <c r="CB107" s="322">
        <f t="shared" si="780"/>
        <v>0</v>
      </c>
      <c r="CC107" s="20">
        <v>0</v>
      </c>
      <c r="CD107" s="322">
        <f t="shared" si="781"/>
        <v>0</v>
      </c>
      <c r="CE107" s="20">
        <v>0</v>
      </c>
      <c r="CF107" s="322">
        <f t="shared" si="782"/>
        <v>0</v>
      </c>
      <c r="CG107" s="20">
        <v>0</v>
      </c>
      <c r="CH107" s="322">
        <f t="shared" si="783"/>
        <v>0</v>
      </c>
      <c r="CI107" s="20">
        <v>0</v>
      </c>
      <c r="CJ107" s="322">
        <f t="shared" si="784"/>
        <v>0</v>
      </c>
      <c r="CK107" s="20">
        <v>0</v>
      </c>
      <c r="CL107" s="322">
        <f t="shared" si="785"/>
        <v>0</v>
      </c>
      <c r="CM107" s="20">
        <v>0</v>
      </c>
      <c r="CN107" s="322">
        <f t="shared" si="786"/>
        <v>0</v>
      </c>
      <c r="CO107" s="20">
        <v>0</v>
      </c>
      <c r="CP107" s="322">
        <f t="shared" si="787"/>
        <v>0</v>
      </c>
      <c r="CQ107" s="20">
        <v>0</v>
      </c>
      <c r="CR107" s="322">
        <f t="shared" si="788"/>
        <v>0</v>
      </c>
      <c r="CS107" s="20">
        <v>0</v>
      </c>
      <c r="CT107" s="322">
        <f t="shared" si="789"/>
        <v>0</v>
      </c>
      <c r="CU107" s="20">
        <v>0</v>
      </c>
      <c r="CV107" s="322">
        <f t="shared" si="790"/>
        <v>0</v>
      </c>
      <c r="CW107" s="20">
        <v>0</v>
      </c>
      <c r="CX107" s="322">
        <f t="shared" si="791"/>
        <v>0</v>
      </c>
      <c r="CY107" s="20">
        <v>0</v>
      </c>
      <c r="CZ107" s="322">
        <f t="shared" si="792"/>
        <v>0</v>
      </c>
      <c r="DA107" s="20">
        <v>0</v>
      </c>
      <c r="DB107" s="322">
        <f t="shared" si="792"/>
        <v>0</v>
      </c>
      <c r="DC107" s="20">
        <v>0</v>
      </c>
      <c r="DD107" s="322">
        <f t="shared" si="846"/>
        <v>0</v>
      </c>
      <c r="DE107" s="20">
        <v>0</v>
      </c>
      <c r="DF107" s="322">
        <f t="shared" si="847"/>
        <v>0</v>
      </c>
      <c r="DG107" s="20">
        <v>0</v>
      </c>
      <c r="DH107" s="322">
        <f t="shared" si="848"/>
        <v>0</v>
      </c>
      <c r="DI107" s="20">
        <v>0</v>
      </c>
      <c r="DJ107" s="322">
        <f t="shared" si="849"/>
        <v>0</v>
      </c>
      <c r="DK107" s="20">
        <v>0</v>
      </c>
      <c r="DL107" s="322">
        <f t="shared" si="850"/>
        <v>0</v>
      </c>
      <c r="DM107" s="20">
        <v>0</v>
      </c>
      <c r="DN107" s="322">
        <f t="shared" si="851"/>
        <v>0</v>
      </c>
      <c r="DO107" s="20">
        <v>0</v>
      </c>
      <c r="DP107" s="322">
        <f t="shared" si="852"/>
        <v>0</v>
      </c>
      <c r="DQ107" s="20">
        <v>0</v>
      </c>
      <c r="DR107" s="322">
        <f t="shared" si="853"/>
        <v>0</v>
      </c>
      <c r="DS107" s="20">
        <v>0</v>
      </c>
      <c r="DT107" s="322">
        <f t="shared" si="854"/>
        <v>0</v>
      </c>
      <c r="DU107" s="20">
        <v>0</v>
      </c>
      <c r="DV107" s="322">
        <f t="shared" si="855"/>
        <v>0</v>
      </c>
      <c r="DW107" s="20">
        <v>0</v>
      </c>
      <c r="DX107" s="322">
        <f t="shared" si="856"/>
        <v>0</v>
      </c>
      <c r="DY107" s="20">
        <v>0</v>
      </c>
      <c r="DZ107" s="322">
        <f t="shared" si="857"/>
        <v>0</v>
      </c>
      <c r="EA107" s="20">
        <v>0</v>
      </c>
      <c r="EB107" s="322">
        <f t="shared" si="858"/>
        <v>0</v>
      </c>
      <c r="EC107" s="20">
        <v>0</v>
      </c>
      <c r="ED107" s="322">
        <f t="shared" si="859"/>
        <v>0</v>
      </c>
      <c r="EE107" s="20">
        <v>0</v>
      </c>
      <c r="EF107" s="322">
        <f t="shared" si="860"/>
        <v>0</v>
      </c>
      <c r="EG107" s="20">
        <v>0</v>
      </c>
      <c r="EH107" s="322">
        <f t="shared" si="861"/>
        <v>0</v>
      </c>
      <c r="EI107" s="20">
        <v>0</v>
      </c>
      <c r="EJ107" s="322">
        <f t="shared" si="862"/>
        <v>0</v>
      </c>
      <c r="EK107" s="20">
        <v>0</v>
      </c>
      <c r="EL107" s="322">
        <f t="shared" si="863"/>
        <v>0</v>
      </c>
      <c r="EM107" s="20">
        <v>0</v>
      </c>
      <c r="EN107" s="322">
        <f t="shared" si="864"/>
        <v>0</v>
      </c>
      <c r="EO107" s="20">
        <v>0</v>
      </c>
      <c r="EP107" s="322">
        <f t="shared" si="865"/>
        <v>0</v>
      </c>
      <c r="EQ107" s="20">
        <v>0</v>
      </c>
      <c r="ER107" s="322">
        <f t="shared" si="866"/>
        <v>0</v>
      </c>
      <c r="ES107" s="20">
        <v>0</v>
      </c>
      <c r="ET107" s="322">
        <f t="shared" si="867"/>
        <v>0</v>
      </c>
      <c r="EU107" s="20">
        <v>0</v>
      </c>
      <c r="EV107" s="322">
        <f t="shared" si="868"/>
        <v>0</v>
      </c>
      <c r="EW107" s="20">
        <v>0</v>
      </c>
      <c r="EX107" s="322">
        <f t="shared" si="869"/>
        <v>0</v>
      </c>
      <c r="EY107" s="20">
        <v>0</v>
      </c>
      <c r="EZ107" s="322">
        <f t="shared" si="870"/>
        <v>0</v>
      </c>
      <c r="FA107" s="20">
        <v>0</v>
      </c>
      <c r="FB107" s="322">
        <f t="shared" si="793"/>
        <v>0</v>
      </c>
      <c r="FC107" s="20">
        <v>0</v>
      </c>
      <c r="FD107" s="322">
        <f t="shared" si="794"/>
        <v>0</v>
      </c>
      <c r="FE107" s="20">
        <v>0</v>
      </c>
      <c r="FF107" s="322">
        <f t="shared" si="795"/>
        <v>0</v>
      </c>
      <c r="FG107" s="20">
        <v>0</v>
      </c>
      <c r="FH107" s="322">
        <f t="shared" si="796"/>
        <v>0</v>
      </c>
      <c r="FI107" s="20">
        <v>0</v>
      </c>
      <c r="FJ107" s="322">
        <f t="shared" si="797"/>
        <v>0</v>
      </c>
      <c r="FK107" s="20">
        <v>0</v>
      </c>
      <c r="FL107" s="322">
        <f t="shared" si="798"/>
        <v>0</v>
      </c>
      <c r="FM107" s="20">
        <v>0</v>
      </c>
      <c r="FN107" s="322">
        <f t="shared" si="799"/>
        <v>0</v>
      </c>
      <c r="FO107" s="20">
        <v>0</v>
      </c>
      <c r="FP107" s="322">
        <f t="shared" si="800"/>
        <v>0</v>
      </c>
      <c r="FQ107" s="20">
        <v>0</v>
      </c>
      <c r="FR107" s="322">
        <f t="shared" si="801"/>
        <v>0</v>
      </c>
      <c r="FS107" s="20">
        <v>0</v>
      </c>
      <c r="FT107" s="322">
        <f t="shared" si="802"/>
        <v>0</v>
      </c>
      <c r="FU107" s="20">
        <v>0</v>
      </c>
      <c r="FV107" s="322">
        <f t="shared" si="803"/>
        <v>0</v>
      </c>
      <c r="FW107" s="20">
        <v>0</v>
      </c>
      <c r="FX107" s="322">
        <f t="shared" si="804"/>
        <v>0</v>
      </c>
      <c r="FY107" s="20">
        <v>0</v>
      </c>
      <c r="FZ107" s="322">
        <f t="shared" si="805"/>
        <v>0</v>
      </c>
      <c r="GA107" s="20">
        <v>0</v>
      </c>
      <c r="GB107" s="322">
        <f t="shared" si="806"/>
        <v>0</v>
      </c>
      <c r="GC107" s="20">
        <v>0</v>
      </c>
      <c r="GD107" s="322">
        <f t="shared" si="807"/>
        <v>0</v>
      </c>
      <c r="GE107" s="20">
        <v>0</v>
      </c>
      <c r="GF107" s="322">
        <f t="shared" si="808"/>
        <v>0</v>
      </c>
      <c r="GG107" s="20">
        <v>0</v>
      </c>
      <c r="GH107" s="322">
        <f t="shared" si="809"/>
        <v>0</v>
      </c>
      <c r="GI107" s="20">
        <v>0</v>
      </c>
      <c r="GJ107" s="322">
        <f t="shared" si="810"/>
        <v>0</v>
      </c>
      <c r="GK107" s="20">
        <v>0</v>
      </c>
      <c r="GL107" s="322">
        <f t="shared" si="811"/>
        <v>0</v>
      </c>
      <c r="GM107" s="20">
        <v>0</v>
      </c>
      <c r="GN107" s="322">
        <f t="shared" si="812"/>
        <v>0</v>
      </c>
      <c r="GO107" s="20">
        <v>0</v>
      </c>
      <c r="GP107" s="322">
        <f t="shared" si="813"/>
        <v>0</v>
      </c>
      <c r="GQ107" s="20">
        <v>0</v>
      </c>
      <c r="GR107" s="322">
        <f t="shared" si="814"/>
        <v>0</v>
      </c>
      <c r="GS107" s="20">
        <v>0</v>
      </c>
      <c r="GT107" s="322">
        <f t="shared" si="815"/>
        <v>0</v>
      </c>
      <c r="GU107" s="20">
        <v>0</v>
      </c>
      <c r="GV107" s="322">
        <f t="shared" si="816"/>
        <v>0</v>
      </c>
      <c r="GW107" s="20">
        <v>0</v>
      </c>
      <c r="GX107" s="322">
        <f t="shared" si="817"/>
        <v>0</v>
      </c>
      <c r="GZ107" s="323">
        <f t="shared" si="883"/>
        <v>0</v>
      </c>
      <c r="HA107" s="324">
        <f t="shared" si="884"/>
        <v>0</v>
      </c>
      <c r="HB107" s="325">
        <f t="shared" si="820"/>
        <v>0</v>
      </c>
    </row>
    <row r="108" spans="1:210">
      <c r="A108" s="90"/>
      <c r="E108" s="20">
        <v>0</v>
      </c>
      <c r="F108" s="322">
        <f t="shared" si="821"/>
        <v>0</v>
      </c>
      <c r="G108" s="20">
        <v>0</v>
      </c>
      <c r="H108" s="322">
        <f t="shared" ref="H108:J108" si="913">G108*$D108</f>
        <v>0</v>
      </c>
      <c r="I108" s="20">
        <v>0</v>
      </c>
      <c r="J108" s="322">
        <f t="shared" si="913"/>
        <v>0</v>
      </c>
      <c r="K108" s="20">
        <v>0</v>
      </c>
      <c r="L108" s="322">
        <f t="shared" ref="L108" si="914">K108*$D108</f>
        <v>0</v>
      </c>
      <c r="M108" s="20">
        <v>0</v>
      </c>
      <c r="N108" s="322">
        <f t="shared" ref="N108" si="915">M108*$D108</f>
        <v>0</v>
      </c>
      <c r="O108" s="20">
        <v>0</v>
      </c>
      <c r="P108" s="322">
        <f t="shared" ref="P108" si="916">O108*$D108</f>
        <v>0</v>
      </c>
      <c r="Q108" s="20">
        <v>0</v>
      </c>
      <c r="R108" s="322">
        <f t="shared" si="826"/>
        <v>0</v>
      </c>
      <c r="S108" s="20">
        <v>0</v>
      </c>
      <c r="T108" s="322">
        <f t="shared" si="827"/>
        <v>0</v>
      </c>
      <c r="U108" s="20">
        <v>0</v>
      </c>
      <c r="V108" s="322">
        <f t="shared" si="828"/>
        <v>0</v>
      </c>
      <c r="W108" s="20">
        <v>0</v>
      </c>
      <c r="X108" s="322">
        <f t="shared" si="829"/>
        <v>0</v>
      </c>
      <c r="Y108" s="20">
        <v>0</v>
      </c>
      <c r="Z108" s="322">
        <f t="shared" si="830"/>
        <v>0</v>
      </c>
      <c r="AA108" s="20">
        <v>0</v>
      </c>
      <c r="AB108" s="322">
        <f t="shared" si="831"/>
        <v>0</v>
      </c>
      <c r="AC108" s="20">
        <v>0</v>
      </c>
      <c r="AD108" s="322">
        <f t="shared" si="832"/>
        <v>0</v>
      </c>
      <c r="AE108" s="20">
        <v>0</v>
      </c>
      <c r="AF108" s="322">
        <f t="shared" si="833"/>
        <v>0</v>
      </c>
      <c r="AG108" s="20">
        <v>0</v>
      </c>
      <c r="AH108" s="322">
        <f t="shared" si="834"/>
        <v>0</v>
      </c>
      <c r="AI108" s="20">
        <v>0</v>
      </c>
      <c r="AJ108" s="322">
        <f t="shared" si="835"/>
        <v>0</v>
      </c>
      <c r="AK108" s="20">
        <v>0</v>
      </c>
      <c r="AL108" s="322">
        <f t="shared" si="836"/>
        <v>0</v>
      </c>
      <c r="AM108" s="20">
        <v>0</v>
      </c>
      <c r="AN108" s="322">
        <f t="shared" si="837"/>
        <v>0</v>
      </c>
      <c r="AO108" s="20">
        <v>0</v>
      </c>
      <c r="AP108" s="322">
        <f t="shared" si="838"/>
        <v>0</v>
      </c>
      <c r="AQ108" s="20">
        <v>0</v>
      </c>
      <c r="AR108" s="322">
        <f t="shared" si="839"/>
        <v>0</v>
      </c>
      <c r="AS108" s="20">
        <v>0</v>
      </c>
      <c r="AT108" s="322">
        <f t="shared" si="840"/>
        <v>0</v>
      </c>
      <c r="AU108" s="20">
        <v>0</v>
      </c>
      <c r="AV108" s="322">
        <f t="shared" si="841"/>
        <v>0</v>
      </c>
      <c r="AW108" s="20">
        <v>0</v>
      </c>
      <c r="AX108" s="322">
        <f t="shared" si="842"/>
        <v>0</v>
      </c>
      <c r="AY108" s="20">
        <v>0</v>
      </c>
      <c r="AZ108" s="322">
        <f t="shared" si="843"/>
        <v>0</v>
      </c>
      <c r="BA108" s="20">
        <v>0</v>
      </c>
      <c r="BB108" s="322">
        <f t="shared" si="844"/>
        <v>0</v>
      </c>
      <c r="BC108" s="20">
        <v>0</v>
      </c>
      <c r="BD108" s="322">
        <f t="shared" si="845"/>
        <v>0</v>
      </c>
      <c r="BE108" s="20">
        <v>0</v>
      </c>
      <c r="BF108" s="322">
        <f t="shared" si="769"/>
        <v>0</v>
      </c>
      <c r="BG108" s="20">
        <v>0</v>
      </c>
      <c r="BH108" s="322">
        <f t="shared" si="770"/>
        <v>0</v>
      </c>
      <c r="BI108" s="20">
        <v>0</v>
      </c>
      <c r="BJ108" s="322">
        <f t="shared" si="771"/>
        <v>0</v>
      </c>
      <c r="BK108" s="20">
        <v>0</v>
      </c>
      <c r="BL108" s="322">
        <f t="shared" si="772"/>
        <v>0</v>
      </c>
      <c r="BM108" s="20">
        <v>0</v>
      </c>
      <c r="BN108" s="322">
        <f t="shared" si="773"/>
        <v>0</v>
      </c>
      <c r="BO108" s="20">
        <v>0</v>
      </c>
      <c r="BP108" s="322">
        <f t="shared" si="774"/>
        <v>0</v>
      </c>
      <c r="BQ108" s="20">
        <v>0</v>
      </c>
      <c r="BR108" s="322">
        <f t="shared" si="775"/>
        <v>0</v>
      </c>
      <c r="BS108" s="20">
        <v>0</v>
      </c>
      <c r="BT108" s="322">
        <f t="shared" si="776"/>
        <v>0</v>
      </c>
      <c r="BU108" s="20">
        <v>0</v>
      </c>
      <c r="BV108" s="322">
        <f t="shared" si="777"/>
        <v>0</v>
      </c>
      <c r="BW108" s="20">
        <v>0</v>
      </c>
      <c r="BX108" s="322">
        <f t="shared" si="778"/>
        <v>0</v>
      </c>
      <c r="BY108" s="20">
        <v>0</v>
      </c>
      <c r="BZ108" s="322">
        <f t="shared" si="779"/>
        <v>0</v>
      </c>
      <c r="CA108" s="20">
        <v>0</v>
      </c>
      <c r="CB108" s="322">
        <f t="shared" si="780"/>
        <v>0</v>
      </c>
      <c r="CC108" s="20">
        <v>0</v>
      </c>
      <c r="CD108" s="322">
        <f t="shared" si="781"/>
        <v>0</v>
      </c>
      <c r="CE108" s="20">
        <v>0</v>
      </c>
      <c r="CF108" s="322">
        <f t="shared" si="782"/>
        <v>0</v>
      </c>
      <c r="CG108" s="20">
        <v>0</v>
      </c>
      <c r="CH108" s="322">
        <f t="shared" si="783"/>
        <v>0</v>
      </c>
      <c r="CI108" s="20">
        <v>0</v>
      </c>
      <c r="CJ108" s="322">
        <f t="shared" si="784"/>
        <v>0</v>
      </c>
      <c r="CK108" s="20">
        <v>0</v>
      </c>
      <c r="CL108" s="322">
        <f t="shared" si="785"/>
        <v>0</v>
      </c>
      <c r="CM108" s="20">
        <v>0</v>
      </c>
      <c r="CN108" s="322">
        <f t="shared" si="786"/>
        <v>0</v>
      </c>
      <c r="CO108" s="20">
        <v>0</v>
      </c>
      <c r="CP108" s="322">
        <f t="shared" si="787"/>
        <v>0</v>
      </c>
      <c r="CQ108" s="20">
        <v>0</v>
      </c>
      <c r="CR108" s="322">
        <f t="shared" si="788"/>
        <v>0</v>
      </c>
      <c r="CS108" s="20">
        <v>0</v>
      </c>
      <c r="CT108" s="322">
        <f t="shared" si="789"/>
        <v>0</v>
      </c>
      <c r="CU108" s="20">
        <v>0</v>
      </c>
      <c r="CV108" s="322">
        <f t="shared" si="790"/>
        <v>0</v>
      </c>
      <c r="CW108" s="20">
        <v>0</v>
      </c>
      <c r="CX108" s="322">
        <f t="shared" si="791"/>
        <v>0</v>
      </c>
      <c r="CY108" s="20">
        <v>0</v>
      </c>
      <c r="CZ108" s="322">
        <f t="shared" si="792"/>
        <v>0</v>
      </c>
      <c r="DA108" s="20">
        <v>0</v>
      </c>
      <c r="DB108" s="322">
        <f t="shared" si="792"/>
        <v>0</v>
      </c>
      <c r="DC108" s="20">
        <v>0</v>
      </c>
      <c r="DD108" s="322">
        <f t="shared" si="846"/>
        <v>0</v>
      </c>
      <c r="DE108" s="20">
        <v>0</v>
      </c>
      <c r="DF108" s="322">
        <f t="shared" si="847"/>
        <v>0</v>
      </c>
      <c r="DG108" s="20">
        <v>0</v>
      </c>
      <c r="DH108" s="322">
        <f t="shared" si="848"/>
        <v>0</v>
      </c>
      <c r="DI108" s="20">
        <v>0</v>
      </c>
      <c r="DJ108" s="322">
        <f t="shared" si="849"/>
        <v>0</v>
      </c>
      <c r="DK108" s="20">
        <v>0</v>
      </c>
      <c r="DL108" s="322">
        <f t="shared" si="850"/>
        <v>0</v>
      </c>
      <c r="DM108" s="20">
        <v>0</v>
      </c>
      <c r="DN108" s="322">
        <f t="shared" si="851"/>
        <v>0</v>
      </c>
      <c r="DO108" s="20">
        <v>0</v>
      </c>
      <c r="DP108" s="322">
        <f t="shared" si="852"/>
        <v>0</v>
      </c>
      <c r="DQ108" s="20">
        <v>0</v>
      </c>
      <c r="DR108" s="322">
        <f t="shared" si="853"/>
        <v>0</v>
      </c>
      <c r="DS108" s="20">
        <v>0</v>
      </c>
      <c r="DT108" s="322">
        <f t="shared" si="854"/>
        <v>0</v>
      </c>
      <c r="DU108" s="20">
        <v>0</v>
      </c>
      <c r="DV108" s="322">
        <f t="shared" si="855"/>
        <v>0</v>
      </c>
      <c r="DW108" s="20">
        <v>0</v>
      </c>
      <c r="DX108" s="322">
        <f t="shared" si="856"/>
        <v>0</v>
      </c>
      <c r="DY108" s="20">
        <v>0</v>
      </c>
      <c r="DZ108" s="322">
        <f t="shared" si="857"/>
        <v>0</v>
      </c>
      <c r="EA108" s="20">
        <v>0</v>
      </c>
      <c r="EB108" s="322">
        <f t="shared" si="858"/>
        <v>0</v>
      </c>
      <c r="EC108" s="20">
        <v>0</v>
      </c>
      <c r="ED108" s="322">
        <f t="shared" si="859"/>
        <v>0</v>
      </c>
      <c r="EE108" s="20">
        <v>0</v>
      </c>
      <c r="EF108" s="322">
        <f t="shared" si="860"/>
        <v>0</v>
      </c>
      <c r="EG108" s="20">
        <v>0</v>
      </c>
      <c r="EH108" s="322">
        <f t="shared" si="861"/>
        <v>0</v>
      </c>
      <c r="EI108" s="20">
        <v>0</v>
      </c>
      <c r="EJ108" s="322">
        <f t="shared" si="862"/>
        <v>0</v>
      </c>
      <c r="EK108" s="20">
        <v>0</v>
      </c>
      <c r="EL108" s="322">
        <f t="shared" si="863"/>
        <v>0</v>
      </c>
      <c r="EM108" s="20">
        <v>0</v>
      </c>
      <c r="EN108" s="322">
        <f t="shared" si="864"/>
        <v>0</v>
      </c>
      <c r="EO108" s="20">
        <v>0</v>
      </c>
      <c r="EP108" s="322">
        <f t="shared" si="865"/>
        <v>0</v>
      </c>
      <c r="EQ108" s="20">
        <v>0</v>
      </c>
      <c r="ER108" s="322">
        <f t="shared" si="866"/>
        <v>0</v>
      </c>
      <c r="ES108" s="20">
        <v>0</v>
      </c>
      <c r="ET108" s="322">
        <f t="shared" si="867"/>
        <v>0</v>
      </c>
      <c r="EU108" s="20">
        <v>0</v>
      </c>
      <c r="EV108" s="322">
        <f t="shared" si="868"/>
        <v>0</v>
      </c>
      <c r="EW108" s="20">
        <v>0</v>
      </c>
      <c r="EX108" s="322">
        <f t="shared" si="869"/>
        <v>0</v>
      </c>
      <c r="EY108" s="20">
        <v>0</v>
      </c>
      <c r="EZ108" s="322">
        <f t="shared" si="870"/>
        <v>0</v>
      </c>
      <c r="FA108" s="20">
        <v>0</v>
      </c>
      <c r="FB108" s="322">
        <f t="shared" si="793"/>
        <v>0</v>
      </c>
      <c r="FC108" s="20">
        <v>0</v>
      </c>
      <c r="FD108" s="322">
        <f t="shared" si="794"/>
        <v>0</v>
      </c>
      <c r="FE108" s="20">
        <v>0</v>
      </c>
      <c r="FF108" s="322">
        <f t="shared" si="795"/>
        <v>0</v>
      </c>
      <c r="FG108" s="20">
        <v>0</v>
      </c>
      <c r="FH108" s="322">
        <f t="shared" si="796"/>
        <v>0</v>
      </c>
      <c r="FI108" s="20">
        <v>0</v>
      </c>
      <c r="FJ108" s="322">
        <f t="shared" si="797"/>
        <v>0</v>
      </c>
      <c r="FK108" s="20">
        <v>0</v>
      </c>
      <c r="FL108" s="322">
        <f t="shared" si="798"/>
        <v>0</v>
      </c>
      <c r="FM108" s="20">
        <v>0</v>
      </c>
      <c r="FN108" s="322">
        <f t="shared" si="799"/>
        <v>0</v>
      </c>
      <c r="FO108" s="20">
        <v>0</v>
      </c>
      <c r="FP108" s="322">
        <f t="shared" si="800"/>
        <v>0</v>
      </c>
      <c r="FQ108" s="20">
        <v>0</v>
      </c>
      <c r="FR108" s="322">
        <f t="shared" si="801"/>
        <v>0</v>
      </c>
      <c r="FS108" s="20">
        <v>0</v>
      </c>
      <c r="FT108" s="322">
        <f t="shared" si="802"/>
        <v>0</v>
      </c>
      <c r="FU108" s="20">
        <v>0</v>
      </c>
      <c r="FV108" s="322">
        <f t="shared" si="803"/>
        <v>0</v>
      </c>
      <c r="FW108" s="20">
        <v>0</v>
      </c>
      <c r="FX108" s="322">
        <f t="shared" si="804"/>
        <v>0</v>
      </c>
      <c r="FY108" s="20">
        <v>0</v>
      </c>
      <c r="FZ108" s="322">
        <f t="shared" si="805"/>
        <v>0</v>
      </c>
      <c r="GA108" s="20">
        <v>0</v>
      </c>
      <c r="GB108" s="322">
        <f t="shared" si="806"/>
        <v>0</v>
      </c>
      <c r="GC108" s="20">
        <v>0</v>
      </c>
      <c r="GD108" s="322">
        <f t="shared" si="807"/>
        <v>0</v>
      </c>
      <c r="GE108" s="20">
        <v>0</v>
      </c>
      <c r="GF108" s="322">
        <f t="shared" si="808"/>
        <v>0</v>
      </c>
      <c r="GG108" s="20">
        <v>0</v>
      </c>
      <c r="GH108" s="322">
        <f t="shared" si="809"/>
        <v>0</v>
      </c>
      <c r="GI108" s="20">
        <v>0</v>
      </c>
      <c r="GJ108" s="322">
        <f t="shared" si="810"/>
        <v>0</v>
      </c>
      <c r="GK108" s="20">
        <v>0</v>
      </c>
      <c r="GL108" s="322">
        <f t="shared" si="811"/>
        <v>0</v>
      </c>
      <c r="GM108" s="20">
        <v>0</v>
      </c>
      <c r="GN108" s="322">
        <f t="shared" si="812"/>
        <v>0</v>
      </c>
      <c r="GO108" s="20">
        <v>0</v>
      </c>
      <c r="GP108" s="322">
        <f t="shared" si="813"/>
        <v>0</v>
      </c>
      <c r="GQ108" s="20">
        <v>0</v>
      </c>
      <c r="GR108" s="322">
        <f t="shared" si="814"/>
        <v>0</v>
      </c>
      <c r="GS108" s="20">
        <v>0</v>
      </c>
      <c r="GT108" s="322">
        <f t="shared" si="815"/>
        <v>0</v>
      </c>
      <c r="GU108" s="20">
        <v>0</v>
      </c>
      <c r="GV108" s="322">
        <f t="shared" si="816"/>
        <v>0</v>
      </c>
      <c r="GW108" s="20">
        <v>0</v>
      </c>
      <c r="GX108" s="322">
        <f t="shared" si="817"/>
        <v>0</v>
      </c>
      <c r="GZ108" s="323">
        <f t="shared" si="883"/>
        <v>0</v>
      </c>
      <c r="HA108" s="324">
        <f t="shared" si="884"/>
        <v>0</v>
      </c>
      <c r="HB108" s="325">
        <f t="shared" si="820"/>
        <v>0</v>
      </c>
    </row>
    <row r="109" spans="1:210">
      <c r="A109" s="90"/>
      <c r="E109" s="20">
        <v>0</v>
      </c>
      <c r="F109" s="322">
        <f t="shared" si="821"/>
        <v>0</v>
      </c>
      <c r="G109" s="20">
        <v>0</v>
      </c>
      <c r="H109" s="322">
        <f t="shared" ref="H109:J109" si="917">G109*$D109</f>
        <v>0</v>
      </c>
      <c r="I109" s="20">
        <v>0</v>
      </c>
      <c r="J109" s="322">
        <f t="shared" si="917"/>
        <v>0</v>
      </c>
      <c r="K109" s="20">
        <v>0</v>
      </c>
      <c r="L109" s="322">
        <f t="shared" ref="L109" si="918">K109*$D109</f>
        <v>0</v>
      </c>
      <c r="M109" s="20">
        <v>0</v>
      </c>
      <c r="N109" s="322">
        <f t="shared" ref="N109" si="919">M109*$D109</f>
        <v>0</v>
      </c>
      <c r="O109" s="20">
        <v>0</v>
      </c>
      <c r="P109" s="322">
        <f t="shared" ref="P109" si="920">O109*$D109</f>
        <v>0</v>
      </c>
      <c r="Q109" s="20">
        <v>0</v>
      </c>
      <c r="R109" s="322">
        <f t="shared" si="826"/>
        <v>0</v>
      </c>
      <c r="S109" s="20">
        <v>0</v>
      </c>
      <c r="T109" s="322">
        <f t="shared" si="827"/>
        <v>0</v>
      </c>
      <c r="U109" s="20">
        <v>0</v>
      </c>
      <c r="V109" s="322">
        <f t="shared" si="828"/>
        <v>0</v>
      </c>
      <c r="W109" s="20">
        <v>0</v>
      </c>
      <c r="X109" s="322">
        <f t="shared" si="829"/>
        <v>0</v>
      </c>
      <c r="Y109" s="20">
        <v>0</v>
      </c>
      <c r="Z109" s="322">
        <f t="shared" si="830"/>
        <v>0</v>
      </c>
      <c r="AA109" s="20">
        <v>0</v>
      </c>
      <c r="AB109" s="322">
        <f t="shared" si="831"/>
        <v>0</v>
      </c>
      <c r="AC109" s="20">
        <v>0</v>
      </c>
      <c r="AD109" s="322">
        <f t="shared" si="832"/>
        <v>0</v>
      </c>
      <c r="AE109" s="20">
        <v>0</v>
      </c>
      <c r="AF109" s="322">
        <f t="shared" si="833"/>
        <v>0</v>
      </c>
      <c r="AG109" s="20">
        <v>0</v>
      </c>
      <c r="AH109" s="322">
        <f t="shared" si="834"/>
        <v>0</v>
      </c>
      <c r="AI109" s="20">
        <v>0</v>
      </c>
      <c r="AJ109" s="322">
        <f t="shared" si="835"/>
        <v>0</v>
      </c>
      <c r="AK109" s="20">
        <v>0</v>
      </c>
      <c r="AL109" s="322">
        <f t="shared" si="836"/>
        <v>0</v>
      </c>
      <c r="AM109" s="20">
        <v>0</v>
      </c>
      <c r="AN109" s="322">
        <f t="shared" si="837"/>
        <v>0</v>
      </c>
      <c r="AO109" s="20">
        <v>0</v>
      </c>
      <c r="AP109" s="322">
        <f t="shared" si="838"/>
        <v>0</v>
      </c>
      <c r="AQ109" s="20">
        <v>0</v>
      </c>
      <c r="AR109" s="322">
        <f t="shared" si="839"/>
        <v>0</v>
      </c>
      <c r="AS109" s="20">
        <v>0</v>
      </c>
      <c r="AT109" s="322">
        <f t="shared" si="840"/>
        <v>0</v>
      </c>
      <c r="AU109" s="20">
        <v>0</v>
      </c>
      <c r="AV109" s="322">
        <f t="shared" si="841"/>
        <v>0</v>
      </c>
      <c r="AW109" s="20">
        <v>0</v>
      </c>
      <c r="AX109" s="322">
        <f t="shared" si="842"/>
        <v>0</v>
      </c>
      <c r="AY109" s="20">
        <v>0</v>
      </c>
      <c r="AZ109" s="322">
        <f t="shared" si="843"/>
        <v>0</v>
      </c>
      <c r="BA109" s="20">
        <v>0</v>
      </c>
      <c r="BB109" s="322">
        <f t="shared" si="844"/>
        <v>0</v>
      </c>
      <c r="BC109" s="20">
        <v>0</v>
      </c>
      <c r="BD109" s="322">
        <f t="shared" si="845"/>
        <v>0</v>
      </c>
      <c r="BE109" s="20">
        <v>0</v>
      </c>
      <c r="BF109" s="322">
        <f t="shared" si="769"/>
        <v>0</v>
      </c>
      <c r="BG109" s="20">
        <v>0</v>
      </c>
      <c r="BH109" s="322">
        <f t="shared" si="770"/>
        <v>0</v>
      </c>
      <c r="BI109" s="20">
        <v>0</v>
      </c>
      <c r="BJ109" s="322">
        <f t="shared" si="771"/>
        <v>0</v>
      </c>
      <c r="BK109" s="20">
        <v>0</v>
      </c>
      <c r="BL109" s="322">
        <f t="shared" si="772"/>
        <v>0</v>
      </c>
      <c r="BM109" s="20">
        <v>0</v>
      </c>
      <c r="BN109" s="322">
        <f t="shared" si="773"/>
        <v>0</v>
      </c>
      <c r="BO109" s="20">
        <v>0</v>
      </c>
      <c r="BP109" s="322">
        <f t="shared" si="774"/>
        <v>0</v>
      </c>
      <c r="BQ109" s="20">
        <v>0</v>
      </c>
      <c r="BR109" s="322">
        <f t="shared" si="775"/>
        <v>0</v>
      </c>
      <c r="BS109" s="20">
        <v>0</v>
      </c>
      <c r="BT109" s="322">
        <f t="shared" si="776"/>
        <v>0</v>
      </c>
      <c r="BU109" s="20">
        <v>0</v>
      </c>
      <c r="BV109" s="322">
        <f t="shared" si="777"/>
        <v>0</v>
      </c>
      <c r="BW109" s="20">
        <v>0</v>
      </c>
      <c r="BX109" s="322">
        <f t="shared" si="778"/>
        <v>0</v>
      </c>
      <c r="BY109" s="20">
        <v>0</v>
      </c>
      <c r="BZ109" s="322">
        <f t="shared" si="779"/>
        <v>0</v>
      </c>
      <c r="CA109" s="20">
        <v>0</v>
      </c>
      <c r="CB109" s="322">
        <f t="shared" si="780"/>
        <v>0</v>
      </c>
      <c r="CC109" s="20">
        <v>0</v>
      </c>
      <c r="CD109" s="322">
        <f t="shared" si="781"/>
        <v>0</v>
      </c>
      <c r="CE109" s="20">
        <v>0</v>
      </c>
      <c r="CF109" s="322">
        <f t="shared" si="782"/>
        <v>0</v>
      </c>
      <c r="CG109" s="20">
        <v>0</v>
      </c>
      <c r="CH109" s="322">
        <f t="shared" si="783"/>
        <v>0</v>
      </c>
      <c r="CI109" s="20">
        <v>0</v>
      </c>
      <c r="CJ109" s="322">
        <f t="shared" si="784"/>
        <v>0</v>
      </c>
      <c r="CK109" s="20">
        <v>0</v>
      </c>
      <c r="CL109" s="322">
        <f t="shared" si="785"/>
        <v>0</v>
      </c>
      <c r="CM109" s="20">
        <v>0</v>
      </c>
      <c r="CN109" s="322">
        <f t="shared" si="786"/>
        <v>0</v>
      </c>
      <c r="CO109" s="20">
        <v>0</v>
      </c>
      <c r="CP109" s="322">
        <f t="shared" si="787"/>
        <v>0</v>
      </c>
      <c r="CQ109" s="20">
        <v>0</v>
      </c>
      <c r="CR109" s="322">
        <f t="shared" si="788"/>
        <v>0</v>
      </c>
      <c r="CS109" s="20">
        <v>0</v>
      </c>
      <c r="CT109" s="322">
        <f t="shared" si="789"/>
        <v>0</v>
      </c>
      <c r="CU109" s="20">
        <v>0</v>
      </c>
      <c r="CV109" s="322">
        <f t="shared" si="790"/>
        <v>0</v>
      </c>
      <c r="CW109" s="20">
        <v>0</v>
      </c>
      <c r="CX109" s="322">
        <f t="shared" si="791"/>
        <v>0</v>
      </c>
      <c r="CY109" s="20">
        <v>0</v>
      </c>
      <c r="CZ109" s="322">
        <f t="shared" si="792"/>
        <v>0</v>
      </c>
      <c r="DA109" s="20">
        <v>0</v>
      </c>
      <c r="DB109" s="322">
        <f t="shared" si="792"/>
        <v>0</v>
      </c>
      <c r="DC109" s="20">
        <v>0</v>
      </c>
      <c r="DD109" s="322">
        <f t="shared" si="846"/>
        <v>0</v>
      </c>
      <c r="DE109" s="20">
        <v>0</v>
      </c>
      <c r="DF109" s="322">
        <f t="shared" si="847"/>
        <v>0</v>
      </c>
      <c r="DG109" s="20">
        <v>0</v>
      </c>
      <c r="DH109" s="322">
        <f t="shared" si="848"/>
        <v>0</v>
      </c>
      <c r="DI109" s="20">
        <v>0</v>
      </c>
      <c r="DJ109" s="322">
        <f t="shared" si="849"/>
        <v>0</v>
      </c>
      <c r="DK109" s="20">
        <v>0</v>
      </c>
      <c r="DL109" s="322">
        <f t="shared" si="850"/>
        <v>0</v>
      </c>
      <c r="DM109" s="20">
        <v>0</v>
      </c>
      <c r="DN109" s="322">
        <f t="shared" si="851"/>
        <v>0</v>
      </c>
      <c r="DO109" s="20">
        <v>0</v>
      </c>
      <c r="DP109" s="322">
        <f t="shared" si="852"/>
        <v>0</v>
      </c>
      <c r="DQ109" s="20">
        <v>0</v>
      </c>
      <c r="DR109" s="322">
        <f t="shared" si="853"/>
        <v>0</v>
      </c>
      <c r="DS109" s="20">
        <v>0</v>
      </c>
      <c r="DT109" s="322">
        <f t="shared" si="854"/>
        <v>0</v>
      </c>
      <c r="DU109" s="20">
        <v>0</v>
      </c>
      <c r="DV109" s="322">
        <f t="shared" si="855"/>
        <v>0</v>
      </c>
      <c r="DW109" s="20">
        <v>0</v>
      </c>
      <c r="DX109" s="322">
        <f t="shared" si="856"/>
        <v>0</v>
      </c>
      <c r="DY109" s="20">
        <v>0</v>
      </c>
      <c r="DZ109" s="322">
        <f t="shared" si="857"/>
        <v>0</v>
      </c>
      <c r="EA109" s="20">
        <v>0</v>
      </c>
      <c r="EB109" s="322">
        <f t="shared" si="858"/>
        <v>0</v>
      </c>
      <c r="EC109" s="20">
        <v>0</v>
      </c>
      <c r="ED109" s="322">
        <f t="shared" si="859"/>
        <v>0</v>
      </c>
      <c r="EE109" s="20">
        <v>0</v>
      </c>
      <c r="EF109" s="322">
        <f t="shared" si="860"/>
        <v>0</v>
      </c>
      <c r="EG109" s="20">
        <v>0</v>
      </c>
      <c r="EH109" s="322">
        <f t="shared" si="861"/>
        <v>0</v>
      </c>
      <c r="EI109" s="20">
        <v>0</v>
      </c>
      <c r="EJ109" s="322">
        <f t="shared" si="862"/>
        <v>0</v>
      </c>
      <c r="EK109" s="20">
        <v>0</v>
      </c>
      <c r="EL109" s="322">
        <f t="shared" si="863"/>
        <v>0</v>
      </c>
      <c r="EM109" s="20">
        <v>0</v>
      </c>
      <c r="EN109" s="322">
        <f t="shared" si="864"/>
        <v>0</v>
      </c>
      <c r="EO109" s="20">
        <v>0</v>
      </c>
      <c r="EP109" s="322">
        <f t="shared" si="865"/>
        <v>0</v>
      </c>
      <c r="EQ109" s="20">
        <v>0</v>
      </c>
      <c r="ER109" s="322">
        <f t="shared" si="866"/>
        <v>0</v>
      </c>
      <c r="ES109" s="20">
        <v>0</v>
      </c>
      <c r="ET109" s="322">
        <f t="shared" si="867"/>
        <v>0</v>
      </c>
      <c r="EU109" s="20">
        <v>0</v>
      </c>
      <c r="EV109" s="322">
        <f t="shared" si="868"/>
        <v>0</v>
      </c>
      <c r="EW109" s="20">
        <v>0</v>
      </c>
      <c r="EX109" s="322">
        <f t="shared" si="869"/>
        <v>0</v>
      </c>
      <c r="EY109" s="20">
        <v>0</v>
      </c>
      <c r="EZ109" s="322">
        <f t="shared" si="870"/>
        <v>0</v>
      </c>
      <c r="FA109" s="20">
        <v>0</v>
      </c>
      <c r="FB109" s="322">
        <f t="shared" si="793"/>
        <v>0</v>
      </c>
      <c r="FC109" s="20">
        <v>0</v>
      </c>
      <c r="FD109" s="322">
        <f t="shared" si="794"/>
        <v>0</v>
      </c>
      <c r="FE109" s="20">
        <v>0</v>
      </c>
      <c r="FF109" s="322">
        <f t="shared" si="795"/>
        <v>0</v>
      </c>
      <c r="FG109" s="20">
        <v>0</v>
      </c>
      <c r="FH109" s="322">
        <f t="shared" si="796"/>
        <v>0</v>
      </c>
      <c r="FI109" s="20">
        <v>0</v>
      </c>
      <c r="FJ109" s="322">
        <f t="shared" si="797"/>
        <v>0</v>
      </c>
      <c r="FK109" s="20">
        <v>0</v>
      </c>
      <c r="FL109" s="322">
        <f t="shared" si="798"/>
        <v>0</v>
      </c>
      <c r="FM109" s="20">
        <v>0</v>
      </c>
      <c r="FN109" s="322">
        <f t="shared" si="799"/>
        <v>0</v>
      </c>
      <c r="FO109" s="20">
        <v>0</v>
      </c>
      <c r="FP109" s="322">
        <f t="shared" si="800"/>
        <v>0</v>
      </c>
      <c r="FQ109" s="20">
        <v>0</v>
      </c>
      <c r="FR109" s="322">
        <f t="shared" si="801"/>
        <v>0</v>
      </c>
      <c r="FS109" s="20">
        <v>0</v>
      </c>
      <c r="FT109" s="322">
        <f t="shared" si="802"/>
        <v>0</v>
      </c>
      <c r="FU109" s="20">
        <v>0</v>
      </c>
      <c r="FV109" s="322">
        <f t="shared" si="803"/>
        <v>0</v>
      </c>
      <c r="FW109" s="20">
        <v>0</v>
      </c>
      <c r="FX109" s="322">
        <f t="shared" si="804"/>
        <v>0</v>
      </c>
      <c r="FY109" s="20">
        <v>0</v>
      </c>
      <c r="FZ109" s="322">
        <f t="shared" si="805"/>
        <v>0</v>
      </c>
      <c r="GA109" s="20">
        <v>0</v>
      </c>
      <c r="GB109" s="322">
        <f t="shared" si="806"/>
        <v>0</v>
      </c>
      <c r="GC109" s="20">
        <v>0</v>
      </c>
      <c r="GD109" s="322">
        <f t="shared" si="807"/>
        <v>0</v>
      </c>
      <c r="GE109" s="20">
        <v>0</v>
      </c>
      <c r="GF109" s="322">
        <f t="shared" si="808"/>
        <v>0</v>
      </c>
      <c r="GG109" s="20">
        <v>0</v>
      </c>
      <c r="GH109" s="322">
        <f t="shared" si="809"/>
        <v>0</v>
      </c>
      <c r="GI109" s="20">
        <v>0</v>
      </c>
      <c r="GJ109" s="322">
        <f t="shared" si="810"/>
        <v>0</v>
      </c>
      <c r="GK109" s="20">
        <v>0</v>
      </c>
      <c r="GL109" s="322">
        <f t="shared" si="811"/>
        <v>0</v>
      </c>
      <c r="GM109" s="20">
        <v>0</v>
      </c>
      <c r="GN109" s="322">
        <f t="shared" si="812"/>
        <v>0</v>
      </c>
      <c r="GO109" s="20">
        <v>0</v>
      </c>
      <c r="GP109" s="322">
        <f t="shared" si="813"/>
        <v>0</v>
      </c>
      <c r="GQ109" s="20">
        <v>0</v>
      </c>
      <c r="GR109" s="322">
        <f t="shared" si="814"/>
        <v>0</v>
      </c>
      <c r="GS109" s="20">
        <v>0</v>
      </c>
      <c r="GT109" s="322">
        <f t="shared" si="815"/>
        <v>0</v>
      </c>
      <c r="GU109" s="20">
        <v>0</v>
      </c>
      <c r="GV109" s="322">
        <f t="shared" si="816"/>
        <v>0</v>
      </c>
      <c r="GW109" s="20">
        <v>0</v>
      </c>
      <c r="GX109" s="322">
        <f t="shared" si="817"/>
        <v>0</v>
      </c>
      <c r="GZ109" s="323">
        <f t="shared" si="883"/>
        <v>0</v>
      </c>
      <c r="HA109" s="324">
        <f t="shared" si="884"/>
        <v>0</v>
      </c>
      <c r="HB109" s="325">
        <f t="shared" si="820"/>
        <v>0</v>
      </c>
    </row>
    <row r="110" spans="1:210">
      <c r="A110" s="90"/>
      <c r="E110" s="20">
        <v>0</v>
      </c>
      <c r="F110" s="322">
        <f t="shared" si="821"/>
        <v>0</v>
      </c>
      <c r="G110" s="20">
        <v>0</v>
      </c>
      <c r="H110" s="322">
        <f t="shared" ref="H110:J110" si="921">G110*$D110</f>
        <v>0</v>
      </c>
      <c r="I110" s="20">
        <v>0</v>
      </c>
      <c r="J110" s="322">
        <f t="shared" si="921"/>
        <v>0</v>
      </c>
      <c r="K110" s="20">
        <v>0</v>
      </c>
      <c r="L110" s="322">
        <f t="shared" ref="L110" si="922">K110*$D110</f>
        <v>0</v>
      </c>
      <c r="M110" s="20">
        <v>0</v>
      </c>
      <c r="N110" s="322">
        <f t="shared" ref="N110" si="923">M110*$D110</f>
        <v>0</v>
      </c>
      <c r="O110" s="20">
        <v>0</v>
      </c>
      <c r="P110" s="322">
        <f t="shared" ref="P110" si="924">O110*$D110</f>
        <v>0</v>
      </c>
      <c r="Q110" s="20">
        <v>0</v>
      </c>
      <c r="R110" s="322">
        <f t="shared" si="826"/>
        <v>0</v>
      </c>
      <c r="S110" s="20">
        <v>0</v>
      </c>
      <c r="T110" s="322">
        <f t="shared" si="827"/>
        <v>0</v>
      </c>
      <c r="U110" s="20">
        <v>0</v>
      </c>
      <c r="V110" s="322">
        <f t="shared" si="828"/>
        <v>0</v>
      </c>
      <c r="W110" s="20">
        <v>0</v>
      </c>
      <c r="X110" s="322">
        <f t="shared" si="829"/>
        <v>0</v>
      </c>
      <c r="Y110" s="20">
        <v>0</v>
      </c>
      <c r="Z110" s="322">
        <f t="shared" si="830"/>
        <v>0</v>
      </c>
      <c r="AA110" s="20">
        <v>0</v>
      </c>
      <c r="AB110" s="322">
        <f t="shared" si="831"/>
        <v>0</v>
      </c>
      <c r="AC110" s="20">
        <v>0</v>
      </c>
      <c r="AD110" s="322">
        <f t="shared" si="832"/>
        <v>0</v>
      </c>
      <c r="AE110" s="20">
        <v>0</v>
      </c>
      <c r="AF110" s="322">
        <f t="shared" si="833"/>
        <v>0</v>
      </c>
      <c r="AG110" s="20">
        <v>0</v>
      </c>
      <c r="AH110" s="322">
        <f t="shared" si="834"/>
        <v>0</v>
      </c>
      <c r="AI110" s="20">
        <v>0</v>
      </c>
      <c r="AJ110" s="322">
        <f t="shared" si="835"/>
        <v>0</v>
      </c>
      <c r="AK110" s="20">
        <v>0</v>
      </c>
      <c r="AL110" s="322">
        <f t="shared" si="836"/>
        <v>0</v>
      </c>
      <c r="AM110" s="20">
        <v>0</v>
      </c>
      <c r="AN110" s="322">
        <f t="shared" si="837"/>
        <v>0</v>
      </c>
      <c r="AO110" s="20">
        <v>0</v>
      </c>
      <c r="AP110" s="322">
        <f t="shared" si="838"/>
        <v>0</v>
      </c>
      <c r="AQ110" s="20">
        <v>0</v>
      </c>
      <c r="AR110" s="322">
        <f t="shared" si="839"/>
        <v>0</v>
      </c>
      <c r="AS110" s="20">
        <v>0</v>
      </c>
      <c r="AT110" s="322">
        <f t="shared" si="840"/>
        <v>0</v>
      </c>
      <c r="AU110" s="20">
        <v>0</v>
      </c>
      <c r="AV110" s="322">
        <f t="shared" si="841"/>
        <v>0</v>
      </c>
      <c r="AW110" s="20">
        <v>0</v>
      </c>
      <c r="AX110" s="322">
        <f t="shared" si="842"/>
        <v>0</v>
      </c>
      <c r="AY110" s="20">
        <v>0</v>
      </c>
      <c r="AZ110" s="322">
        <f t="shared" si="843"/>
        <v>0</v>
      </c>
      <c r="BA110" s="20">
        <v>0</v>
      </c>
      <c r="BB110" s="322">
        <f t="shared" si="844"/>
        <v>0</v>
      </c>
      <c r="BC110" s="20">
        <v>0</v>
      </c>
      <c r="BD110" s="322">
        <f t="shared" si="845"/>
        <v>0</v>
      </c>
      <c r="BE110" s="20">
        <v>0</v>
      </c>
      <c r="BF110" s="322">
        <f t="shared" si="769"/>
        <v>0</v>
      </c>
      <c r="BG110" s="20">
        <v>0</v>
      </c>
      <c r="BH110" s="322">
        <f t="shared" si="770"/>
        <v>0</v>
      </c>
      <c r="BI110" s="20">
        <v>0</v>
      </c>
      <c r="BJ110" s="322">
        <f t="shared" si="771"/>
        <v>0</v>
      </c>
      <c r="BK110" s="20">
        <v>0</v>
      </c>
      <c r="BL110" s="322">
        <f t="shared" si="772"/>
        <v>0</v>
      </c>
      <c r="BM110" s="20">
        <v>0</v>
      </c>
      <c r="BN110" s="322">
        <f t="shared" si="773"/>
        <v>0</v>
      </c>
      <c r="BO110" s="20">
        <v>0</v>
      </c>
      <c r="BP110" s="322">
        <f t="shared" si="774"/>
        <v>0</v>
      </c>
      <c r="BQ110" s="20">
        <v>0</v>
      </c>
      <c r="BR110" s="322">
        <f t="shared" si="775"/>
        <v>0</v>
      </c>
      <c r="BS110" s="20">
        <v>0</v>
      </c>
      <c r="BT110" s="322">
        <f t="shared" si="776"/>
        <v>0</v>
      </c>
      <c r="BU110" s="20">
        <v>0</v>
      </c>
      <c r="BV110" s="322">
        <f t="shared" si="777"/>
        <v>0</v>
      </c>
      <c r="BW110" s="20">
        <v>0</v>
      </c>
      <c r="BX110" s="322">
        <f t="shared" si="778"/>
        <v>0</v>
      </c>
      <c r="BY110" s="20">
        <v>0</v>
      </c>
      <c r="BZ110" s="322">
        <f t="shared" si="779"/>
        <v>0</v>
      </c>
      <c r="CA110" s="20">
        <v>0</v>
      </c>
      <c r="CB110" s="322">
        <f t="shared" si="780"/>
        <v>0</v>
      </c>
      <c r="CC110" s="20">
        <v>0</v>
      </c>
      <c r="CD110" s="322">
        <f t="shared" si="781"/>
        <v>0</v>
      </c>
      <c r="CE110" s="20">
        <v>0</v>
      </c>
      <c r="CF110" s="322">
        <f t="shared" si="782"/>
        <v>0</v>
      </c>
      <c r="CG110" s="20">
        <v>0</v>
      </c>
      <c r="CH110" s="322">
        <f t="shared" si="783"/>
        <v>0</v>
      </c>
      <c r="CI110" s="20">
        <v>0</v>
      </c>
      <c r="CJ110" s="322">
        <f t="shared" si="784"/>
        <v>0</v>
      </c>
      <c r="CK110" s="20">
        <v>0</v>
      </c>
      <c r="CL110" s="322">
        <f t="shared" si="785"/>
        <v>0</v>
      </c>
      <c r="CM110" s="20">
        <v>0</v>
      </c>
      <c r="CN110" s="322">
        <f t="shared" si="786"/>
        <v>0</v>
      </c>
      <c r="CO110" s="20">
        <v>0</v>
      </c>
      <c r="CP110" s="322">
        <f t="shared" si="787"/>
        <v>0</v>
      </c>
      <c r="CQ110" s="20">
        <v>0</v>
      </c>
      <c r="CR110" s="322">
        <f t="shared" si="788"/>
        <v>0</v>
      </c>
      <c r="CS110" s="20">
        <v>0</v>
      </c>
      <c r="CT110" s="322">
        <f t="shared" si="789"/>
        <v>0</v>
      </c>
      <c r="CU110" s="20">
        <v>0</v>
      </c>
      <c r="CV110" s="322">
        <f t="shared" si="790"/>
        <v>0</v>
      </c>
      <c r="CW110" s="20">
        <v>0</v>
      </c>
      <c r="CX110" s="322">
        <f t="shared" si="791"/>
        <v>0</v>
      </c>
      <c r="CY110" s="20">
        <v>0</v>
      </c>
      <c r="CZ110" s="322">
        <f t="shared" si="792"/>
        <v>0</v>
      </c>
      <c r="DA110" s="20">
        <v>0</v>
      </c>
      <c r="DB110" s="322">
        <f t="shared" si="792"/>
        <v>0</v>
      </c>
      <c r="DC110" s="20">
        <v>0</v>
      </c>
      <c r="DD110" s="322">
        <f t="shared" si="846"/>
        <v>0</v>
      </c>
      <c r="DE110" s="20">
        <v>0</v>
      </c>
      <c r="DF110" s="322">
        <f t="shared" si="847"/>
        <v>0</v>
      </c>
      <c r="DG110" s="20">
        <v>0</v>
      </c>
      <c r="DH110" s="322">
        <f t="shared" si="848"/>
        <v>0</v>
      </c>
      <c r="DI110" s="20">
        <v>0</v>
      </c>
      <c r="DJ110" s="322">
        <f t="shared" si="849"/>
        <v>0</v>
      </c>
      <c r="DK110" s="20">
        <v>0</v>
      </c>
      <c r="DL110" s="322">
        <f t="shared" si="850"/>
        <v>0</v>
      </c>
      <c r="DM110" s="20">
        <v>0</v>
      </c>
      <c r="DN110" s="322">
        <f t="shared" si="851"/>
        <v>0</v>
      </c>
      <c r="DO110" s="20">
        <v>0</v>
      </c>
      <c r="DP110" s="322">
        <f t="shared" si="852"/>
        <v>0</v>
      </c>
      <c r="DQ110" s="20">
        <v>0</v>
      </c>
      <c r="DR110" s="322">
        <f t="shared" si="853"/>
        <v>0</v>
      </c>
      <c r="DS110" s="20">
        <v>0</v>
      </c>
      <c r="DT110" s="322">
        <f t="shared" si="854"/>
        <v>0</v>
      </c>
      <c r="DU110" s="20">
        <v>0</v>
      </c>
      <c r="DV110" s="322">
        <f t="shared" si="855"/>
        <v>0</v>
      </c>
      <c r="DW110" s="20">
        <v>0</v>
      </c>
      <c r="DX110" s="322">
        <f t="shared" si="856"/>
        <v>0</v>
      </c>
      <c r="DY110" s="20">
        <v>0</v>
      </c>
      <c r="DZ110" s="322">
        <f t="shared" si="857"/>
        <v>0</v>
      </c>
      <c r="EA110" s="20">
        <v>0</v>
      </c>
      <c r="EB110" s="322">
        <f t="shared" si="858"/>
        <v>0</v>
      </c>
      <c r="EC110" s="20">
        <v>0</v>
      </c>
      <c r="ED110" s="322">
        <f t="shared" si="859"/>
        <v>0</v>
      </c>
      <c r="EE110" s="20">
        <v>0</v>
      </c>
      <c r="EF110" s="322">
        <f t="shared" si="860"/>
        <v>0</v>
      </c>
      <c r="EG110" s="20">
        <v>0</v>
      </c>
      <c r="EH110" s="322">
        <f t="shared" si="861"/>
        <v>0</v>
      </c>
      <c r="EI110" s="20">
        <v>0</v>
      </c>
      <c r="EJ110" s="322">
        <f t="shared" si="862"/>
        <v>0</v>
      </c>
      <c r="EK110" s="20">
        <v>0</v>
      </c>
      <c r="EL110" s="322">
        <f t="shared" si="863"/>
        <v>0</v>
      </c>
      <c r="EM110" s="20">
        <v>0</v>
      </c>
      <c r="EN110" s="322">
        <f t="shared" si="864"/>
        <v>0</v>
      </c>
      <c r="EO110" s="20">
        <v>0</v>
      </c>
      <c r="EP110" s="322">
        <f t="shared" si="865"/>
        <v>0</v>
      </c>
      <c r="EQ110" s="20">
        <v>0</v>
      </c>
      <c r="ER110" s="322">
        <f t="shared" si="866"/>
        <v>0</v>
      </c>
      <c r="ES110" s="20">
        <v>0</v>
      </c>
      <c r="ET110" s="322">
        <f t="shared" si="867"/>
        <v>0</v>
      </c>
      <c r="EU110" s="20">
        <v>0</v>
      </c>
      <c r="EV110" s="322">
        <f t="shared" si="868"/>
        <v>0</v>
      </c>
      <c r="EW110" s="20">
        <v>0</v>
      </c>
      <c r="EX110" s="322">
        <f t="shared" si="869"/>
        <v>0</v>
      </c>
      <c r="EY110" s="20">
        <v>0</v>
      </c>
      <c r="EZ110" s="322">
        <f t="shared" si="870"/>
        <v>0</v>
      </c>
      <c r="FA110" s="20">
        <v>0</v>
      </c>
      <c r="FB110" s="322">
        <f t="shared" si="793"/>
        <v>0</v>
      </c>
      <c r="FC110" s="20">
        <v>0</v>
      </c>
      <c r="FD110" s="322">
        <f t="shared" si="794"/>
        <v>0</v>
      </c>
      <c r="FE110" s="20">
        <v>0</v>
      </c>
      <c r="FF110" s="322">
        <f t="shared" si="795"/>
        <v>0</v>
      </c>
      <c r="FG110" s="20">
        <v>0</v>
      </c>
      <c r="FH110" s="322">
        <f t="shared" si="796"/>
        <v>0</v>
      </c>
      <c r="FI110" s="20">
        <v>0</v>
      </c>
      <c r="FJ110" s="322">
        <f t="shared" si="797"/>
        <v>0</v>
      </c>
      <c r="FK110" s="20">
        <v>0</v>
      </c>
      <c r="FL110" s="322">
        <f t="shared" si="798"/>
        <v>0</v>
      </c>
      <c r="FM110" s="20">
        <v>0</v>
      </c>
      <c r="FN110" s="322">
        <f t="shared" si="799"/>
        <v>0</v>
      </c>
      <c r="FO110" s="20">
        <v>0</v>
      </c>
      <c r="FP110" s="322">
        <f t="shared" si="800"/>
        <v>0</v>
      </c>
      <c r="FQ110" s="20">
        <v>0</v>
      </c>
      <c r="FR110" s="322">
        <f t="shared" si="801"/>
        <v>0</v>
      </c>
      <c r="FS110" s="20">
        <v>0</v>
      </c>
      <c r="FT110" s="322">
        <f t="shared" si="802"/>
        <v>0</v>
      </c>
      <c r="FU110" s="20">
        <v>0</v>
      </c>
      <c r="FV110" s="322">
        <f t="shared" si="803"/>
        <v>0</v>
      </c>
      <c r="FW110" s="20">
        <v>0</v>
      </c>
      <c r="FX110" s="322">
        <f t="shared" si="804"/>
        <v>0</v>
      </c>
      <c r="FY110" s="20">
        <v>0</v>
      </c>
      <c r="FZ110" s="322">
        <f t="shared" si="805"/>
        <v>0</v>
      </c>
      <c r="GA110" s="20">
        <v>0</v>
      </c>
      <c r="GB110" s="322">
        <f t="shared" si="806"/>
        <v>0</v>
      </c>
      <c r="GC110" s="20">
        <v>0</v>
      </c>
      <c r="GD110" s="322">
        <f t="shared" si="807"/>
        <v>0</v>
      </c>
      <c r="GE110" s="20">
        <v>0</v>
      </c>
      <c r="GF110" s="322">
        <f t="shared" si="808"/>
        <v>0</v>
      </c>
      <c r="GG110" s="20">
        <v>0</v>
      </c>
      <c r="GH110" s="322">
        <f t="shared" si="809"/>
        <v>0</v>
      </c>
      <c r="GI110" s="20">
        <v>0</v>
      </c>
      <c r="GJ110" s="322">
        <f t="shared" si="810"/>
        <v>0</v>
      </c>
      <c r="GK110" s="20">
        <v>0</v>
      </c>
      <c r="GL110" s="322">
        <f t="shared" si="811"/>
        <v>0</v>
      </c>
      <c r="GM110" s="20">
        <v>0</v>
      </c>
      <c r="GN110" s="322">
        <f t="shared" si="812"/>
        <v>0</v>
      </c>
      <c r="GO110" s="20">
        <v>0</v>
      </c>
      <c r="GP110" s="322">
        <f t="shared" si="813"/>
        <v>0</v>
      </c>
      <c r="GQ110" s="20">
        <v>0</v>
      </c>
      <c r="GR110" s="322">
        <f t="shared" si="814"/>
        <v>0</v>
      </c>
      <c r="GS110" s="20">
        <v>0</v>
      </c>
      <c r="GT110" s="322">
        <f t="shared" si="815"/>
        <v>0</v>
      </c>
      <c r="GU110" s="20">
        <v>0</v>
      </c>
      <c r="GV110" s="322">
        <f t="shared" si="816"/>
        <v>0</v>
      </c>
      <c r="GW110" s="20">
        <v>0</v>
      </c>
      <c r="GX110" s="322">
        <f t="shared" si="817"/>
        <v>0</v>
      </c>
      <c r="GZ110" s="323">
        <f t="shared" si="883"/>
        <v>0</v>
      </c>
      <c r="HA110" s="324">
        <f t="shared" si="884"/>
        <v>0</v>
      </c>
      <c r="HB110" s="325">
        <f t="shared" si="820"/>
        <v>0</v>
      </c>
    </row>
    <row r="111" spans="1:210">
      <c r="A111" s="90"/>
      <c r="E111" s="20">
        <v>0</v>
      </c>
      <c r="F111" s="322">
        <f t="shared" si="821"/>
        <v>0</v>
      </c>
      <c r="G111" s="20">
        <v>0</v>
      </c>
      <c r="H111" s="322">
        <f t="shared" ref="H111:J111" si="925">G111*$D111</f>
        <v>0</v>
      </c>
      <c r="I111" s="20">
        <v>0</v>
      </c>
      <c r="J111" s="322">
        <f t="shared" si="925"/>
        <v>0</v>
      </c>
      <c r="K111" s="20">
        <v>0</v>
      </c>
      <c r="L111" s="322">
        <f t="shared" ref="L111" si="926">K111*$D111</f>
        <v>0</v>
      </c>
      <c r="M111" s="20">
        <v>0</v>
      </c>
      <c r="N111" s="322">
        <f t="shared" ref="N111" si="927">M111*$D111</f>
        <v>0</v>
      </c>
      <c r="O111" s="20">
        <v>0</v>
      </c>
      <c r="P111" s="322">
        <f t="shared" ref="P111" si="928">O111*$D111</f>
        <v>0</v>
      </c>
      <c r="Q111" s="20">
        <v>0</v>
      </c>
      <c r="R111" s="322">
        <f t="shared" si="826"/>
        <v>0</v>
      </c>
      <c r="S111" s="20">
        <v>0</v>
      </c>
      <c r="T111" s="322">
        <f t="shared" si="827"/>
        <v>0</v>
      </c>
      <c r="U111" s="20">
        <v>0</v>
      </c>
      <c r="V111" s="322">
        <f t="shared" si="828"/>
        <v>0</v>
      </c>
      <c r="W111" s="20">
        <v>0</v>
      </c>
      <c r="X111" s="322">
        <f t="shared" si="829"/>
        <v>0</v>
      </c>
      <c r="Y111" s="20">
        <v>0</v>
      </c>
      <c r="Z111" s="322">
        <f t="shared" si="830"/>
        <v>0</v>
      </c>
      <c r="AA111" s="20">
        <v>0</v>
      </c>
      <c r="AB111" s="322">
        <f t="shared" si="831"/>
        <v>0</v>
      </c>
      <c r="AC111" s="20">
        <v>0</v>
      </c>
      <c r="AD111" s="322">
        <f t="shared" si="832"/>
        <v>0</v>
      </c>
      <c r="AE111" s="20">
        <v>0</v>
      </c>
      <c r="AF111" s="322">
        <f t="shared" si="833"/>
        <v>0</v>
      </c>
      <c r="AG111" s="20">
        <v>0</v>
      </c>
      <c r="AH111" s="322">
        <f t="shared" si="834"/>
        <v>0</v>
      </c>
      <c r="AI111" s="20">
        <v>0</v>
      </c>
      <c r="AJ111" s="322">
        <f t="shared" si="835"/>
        <v>0</v>
      </c>
      <c r="AK111" s="20">
        <v>0</v>
      </c>
      <c r="AL111" s="322">
        <f t="shared" si="836"/>
        <v>0</v>
      </c>
      <c r="AM111" s="20">
        <v>0</v>
      </c>
      <c r="AN111" s="322">
        <f t="shared" si="837"/>
        <v>0</v>
      </c>
      <c r="AO111" s="20">
        <v>0</v>
      </c>
      <c r="AP111" s="322">
        <f t="shared" si="838"/>
        <v>0</v>
      </c>
      <c r="AQ111" s="20">
        <v>0</v>
      </c>
      <c r="AR111" s="322">
        <f t="shared" si="839"/>
        <v>0</v>
      </c>
      <c r="AS111" s="20">
        <v>0</v>
      </c>
      <c r="AT111" s="322">
        <f t="shared" si="840"/>
        <v>0</v>
      </c>
      <c r="AU111" s="20">
        <v>0</v>
      </c>
      <c r="AV111" s="322">
        <f t="shared" si="841"/>
        <v>0</v>
      </c>
      <c r="AW111" s="20">
        <v>0</v>
      </c>
      <c r="AX111" s="322">
        <f t="shared" si="842"/>
        <v>0</v>
      </c>
      <c r="AY111" s="20">
        <v>0</v>
      </c>
      <c r="AZ111" s="322">
        <f t="shared" si="843"/>
        <v>0</v>
      </c>
      <c r="BA111" s="20">
        <v>0</v>
      </c>
      <c r="BB111" s="322">
        <f t="shared" si="844"/>
        <v>0</v>
      </c>
      <c r="BC111" s="20">
        <v>0</v>
      </c>
      <c r="BD111" s="322">
        <f t="shared" si="845"/>
        <v>0</v>
      </c>
      <c r="BE111" s="20">
        <v>0</v>
      </c>
      <c r="BF111" s="322">
        <f t="shared" si="769"/>
        <v>0</v>
      </c>
      <c r="BG111" s="20">
        <v>0</v>
      </c>
      <c r="BH111" s="322">
        <f t="shared" si="770"/>
        <v>0</v>
      </c>
      <c r="BI111" s="20">
        <v>0</v>
      </c>
      <c r="BJ111" s="322">
        <f t="shared" si="771"/>
        <v>0</v>
      </c>
      <c r="BK111" s="20">
        <v>0</v>
      </c>
      <c r="BL111" s="322">
        <f t="shared" si="772"/>
        <v>0</v>
      </c>
      <c r="BM111" s="20">
        <v>0</v>
      </c>
      <c r="BN111" s="322">
        <f t="shared" si="773"/>
        <v>0</v>
      </c>
      <c r="BO111" s="20">
        <v>0</v>
      </c>
      <c r="BP111" s="322">
        <f t="shared" si="774"/>
        <v>0</v>
      </c>
      <c r="BQ111" s="20">
        <v>0</v>
      </c>
      <c r="BR111" s="322">
        <f t="shared" si="775"/>
        <v>0</v>
      </c>
      <c r="BS111" s="20">
        <v>0</v>
      </c>
      <c r="BT111" s="322">
        <f t="shared" si="776"/>
        <v>0</v>
      </c>
      <c r="BU111" s="20">
        <v>0</v>
      </c>
      <c r="BV111" s="322">
        <f t="shared" si="777"/>
        <v>0</v>
      </c>
      <c r="BW111" s="20">
        <v>0</v>
      </c>
      <c r="BX111" s="322">
        <f t="shared" si="778"/>
        <v>0</v>
      </c>
      <c r="BY111" s="20">
        <v>0</v>
      </c>
      <c r="BZ111" s="322">
        <f t="shared" si="779"/>
        <v>0</v>
      </c>
      <c r="CA111" s="20">
        <v>0</v>
      </c>
      <c r="CB111" s="322">
        <f t="shared" si="780"/>
        <v>0</v>
      </c>
      <c r="CC111" s="20">
        <v>0</v>
      </c>
      <c r="CD111" s="322">
        <f t="shared" si="781"/>
        <v>0</v>
      </c>
      <c r="CE111" s="20">
        <v>0</v>
      </c>
      <c r="CF111" s="322">
        <f t="shared" si="782"/>
        <v>0</v>
      </c>
      <c r="CG111" s="20">
        <v>0</v>
      </c>
      <c r="CH111" s="322">
        <f t="shared" si="783"/>
        <v>0</v>
      </c>
      <c r="CI111" s="20">
        <v>0</v>
      </c>
      <c r="CJ111" s="322">
        <f t="shared" si="784"/>
        <v>0</v>
      </c>
      <c r="CK111" s="20">
        <v>0</v>
      </c>
      <c r="CL111" s="322">
        <f t="shared" si="785"/>
        <v>0</v>
      </c>
      <c r="CM111" s="20">
        <v>0</v>
      </c>
      <c r="CN111" s="322">
        <f t="shared" si="786"/>
        <v>0</v>
      </c>
      <c r="CO111" s="20">
        <v>0</v>
      </c>
      <c r="CP111" s="322">
        <f t="shared" si="787"/>
        <v>0</v>
      </c>
      <c r="CQ111" s="20">
        <v>0</v>
      </c>
      <c r="CR111" s="322">
        <f t="shared" si="788"/>
        <v>0</v>
      </c>
      <c r="CS111" s="20">
        <v>0</v>
      </c>
      <c r="CT111" s="322">
        <f t="shared" si="789"/>
        <v>0</v>
      </c>
      <c r="CU111" s="20">
        <v>0</v>
      </c>
      <c r="CV111" s="322">
        <f t="shared" si="790"/>
        <v>0</v>
      </c>
      <c r="CW111" s="20">
        <v>0</v>
      </c>
      <c r="CX111" s="322">
        <f t="shared" si="791"/>
        <v>0</v>
      </c>
      <c r="CY111" s="20">
        <v>0</v>
      </c>
      <c r="CZ111" s="322">
        <f t="shared" si="792"/>
        <v>0</v>
      </c>
      <c r="DA111" s="20">
        <v>0</v>
      </c>
      <c r="DB111" s="322">
        <f t="shared" si="792"/>
        <v>0</v>
      </c>
      <c r="DC111" s="20">
        <v>0</v>
      </c>
      <c r="DD111" s="322">
        <f t="shared" si="846"/>
        <v>0</v>
      </c>
      <c r="DE111" s="20">
        <v>0</v>
      </c>
      <c r="DF111" s="322">
        <f t="shared" si="847"/>
        <v>0</v>
      </c>
      <c r="DG111" s="20">
        <v>0</v>
      </c>
      <c r="DH111" s="322">
        <f t="shared" si="848"/>
        <v>0</v>
      </c>
      <c r="DI111" s="20">
        <v>0</v>
      </c>
      <c r="DJ111" s="322">
        <f t="shared" si="849"/>
        <v>0</v>
      </c>
      <c r="DK111" s="20">
        <v>0</v>
      </c>
      <c r="DL111" s="322">
        <f t="shared" si="850"/>
        <v>0</v>
      </c>
      <c r="DM111" s="20">
        <v>0</v>
      </c>
      <c r="DN111" s="322">
        <f t="shared" si="851"/>
        <v>0</v>
      </c>
      <c r="DO111" s="20">
        <v>0</v>
      </c>
      <c r="DP111" s="322">
        <f t="shared" si="852"/>
        <v>0</v>
      </c>
      <c r="DQ111" s="20">
        <v>0</v>
      </c>
      <c r="DR111" s="322">
        <f t="shared" si="853"/>
        <v>0</v>
      </c>
      <c r="DS111" s="20">
        <v>0</v>
      </c>
      <c r="DT111" s="322">
        <f t="shared" si="854"/>
        <v>0</v>
      </c>
      <c r="DU111" s="20">
        <v>0</v>
      </c>
      <c r="DV111" s="322">
        <f t="shared" si="855"/>
        <v>0</v>
      </c>
      <c r="DW111" s="20">
        <v>0</v>
      </c>
      <c r="DX111" s="322">
        <f t="shared" si="856"/>
        <v>0</v>
      </c>
      <c r="DY111" s="20">
        <v>0</v>
      </c>
      <c r="DZ111" s="322">
        <f t="shared" si="857"/>
        <v>0</v>
      </c>
      <c r="EA111" s="20">
        <v>0</v>
      </c>
      <c r="EB111" s="322">
        <f t="shared" si="858"/>
        <v>0</v>
      </c>
      <c r="EC111" s="20">
        <v>0</v>
      </c>
      <c r="ED111" s="322">
        <f t="shared" si="859"/>
        <v>0</v>
      </c>
      <c r="EE111" s="20">
        <v>0</v>
      </c>
      <c r="EF111" s="322">
        <f t="shared" si="860"/>
        <v>0</v>
      </c>
      <c r="EG111" s="20">
        <v>0</v>
      </c>
      <c r="EH111" s="322">
        <f t="shared" si="861"/>
        <v>0</v>
      </c>
      <c r="EI111" s="20">
        <v>0</v>
      </c>
      <c r="EJ111" s="322">
        <f t="shared" si="862"/>
        <v>0</v>
      </c>
      <c r="EK111" s="20">
        <v>0</v>
      </c>
      <c r="EL111" s="322">
        <f t="shared" si="863"/>
        <v>0</v>
      </c>
      <c r="EM111" s="20">
        <v>0</v>
      </c>
      <c r="EN111" s="322">
        <f t="shared" si="864"/>
        <v>0</v>
      </c>
      <c r="EO111" s="20">
        <v>0</v>
      </c>
      <c r="EP111" s="322">
        <f t="shared" si="865"/>
        <v>0</v>
      </c>
      <c r="EQ111" s="20">
        <v>0</v>
      </c>
      <c r="ER111" s="322">
        <f t="shared" si="866"/>
        <v>0</v>
      </c>
      <c r="ES111" s="20">
        <v>0</v>
      </c>
      <c r="ET111" s="322">
        <f t="shared" si="867"/>
        <v>0</v>
      </c>
      <c r="EU111" s="20">
        <v>0</v>
      </c>
      <c r="EV111" s="322">
        <f t="shared" si="868"/>
        <v>0</v>
      </c>
      <c r="EW111" s="20">
        <v>0</v>
      </c>
      <c r="EX111" s="322">
        <f t="shared" si="869"/>
        <v>0</v>
      </c>
      <c r="EY111" s="20">
        <v>0</v>
      </c>
      <c r="EZ111" s="322">
        <f t="shared" si="870"/>
        <v>0</v>
      </c>
      <c r="FA111" s="20">
        <v>0</v>
      </c>
      <c r="FB111" s="322">
        <f t="shared" si="793"/>
        <v>0</v>
      </c>
      <c r="FC111" s="20">
        <v>0</v>
      </c>
      <c r="FD111" s="322">
        <f t="shared" si="794"/>
        <v>0</v>
      </c>
      <c r="FE111" s="20">
        <v>0</v>
      </c>
      <c r="FF111" s="322">
        <f t="shared" si="795"/>
        <v>0</v>
      </c>
      <c r="FG111" s="20">
        <v>0</v>
      </c>
      <c r="FH111" s="322">
        <f t="shared" si="796"/>
        <v>0</v>
      </c>
      <c r="FI111" s="20">
        <v>0</v>
      </c>
      <c r="FJ111" s="322">
        <f t="shared" si="797"/>
        <v>0</v>
      </c>
      <c r="FK111" s="20">
        <v>0</v>
      </c>
      <c r="FL111" s="322">
        <f t="shared" si="798"/>
        <v>0</v>
      </c>
      <c r="FM111" s="20">
        <v>0</v>
      </c>
      <c r="FN111" s="322">
        <f t="shared" si="799"/>
        <v>0</v>
      </c>
      <c r="FO111" s="20">
        <v>0</v>
      </c>
      <c r="FP111" s="322">
        <f t="shared" si="800"/>
        <v>0</v>
      </c>
      <c r="FQ111" s="20">
        <v>0</v>
      </c>
      <c r="FR111" s="322">
        <f t="shared" si="801"/>
        <v>0</v>
      </c>
      <c r="FS111" s="20">
        <v>0</v>
      </c>
      <c r="FT111" s="322">
        <f t="shared" si="802"/>
        <v>0</v>
      </c>
      <c r="FU111" s="20">
        <v>0</v>
      </c>
      <c r="FV111" s="322">
        <f t="shared" si="803"/>
        <v>0</v>
      </c>
      <c r="FW111" s="20">
        <v>0</v>
      </c>
      <c r="FX111" s="322">
        <f t="shared" si="804"/>
        <v>0</v>
      </c>
      <c r="FY111" s="20">
        <v>0</v>
      </c>
      <c r="FZ111" s="322">
        <f t="shared" si="805"/>
        <v>0</v>
      </c>
      <c r="GA111" s="20">
        <v>0</v>
      </c>
      <c r="GB111" s="322">
        <f t="shared" si="806"/>
        <v>0</v>
      </c>
      <c r="GC111" s="20">
        <v>0</v>
      </c>
      <c r="GD111" s="322">
        <f t="shared" si="807"/>
        <v>0</v>
      </c>
      <c r="GE111" s="20">
        <v>0</v>
      </c>
      <c r="GF111" s="322">
        <f t="shared" si="808"/>
        <v>0</v>
      </c>
      <c r="GG111" s="20">
        <v>0</v>
      </c>
      <c r="GH111" s="322">
        <f t="shared" si="809"/>
        <v>0</v>
      </c>
      <c r="GI111" s="20">
        <v>0</v>
      </c>
      <c r="GJ111" s="322">
        <f t="shared" si="810"/>
        <v>0</v>
      </c>
      <c r="GK111" s="20">
        <v>0</v>
      </c>
      <c r="GL111" s="322">
        <f t="shared" si="811"/>
        <v>0</v>
      </c>
      <c r="GM111" s="20">
        <v>0</v>
      </c>
      <c r="GN111" s="322">
        <f t="shared" si="812"/>
        <v>0</v>
      </c>
      <c r="GO111" s="20">
        <v>0</v>
      </c>
      <c r="GP111" s="322">
        <f t="shared" si="813"/>
        <v>0</v>
      </c>
      <c r="GQ111" s="20">
        <v>0</v>
      </c>
      <c r="GR111" s="322">
        <f t="shared" si="814"/>
        <v>0</v>
      </c>
      <c r="GS111" s="20">
        <v>0</v>
      </c>
      <c r="GT111" s="322">
        <f t="shared" si="815"/>
        <v>0</v>
      </c>
      <c r="GU111" s="20">
        <v>0</v>
      </c>
      <c r="GV111" s="322">
        <f t="shared" si="816"/>
        <v>0</v>
      </c>
      <c r="GW111" s="20">
        <v>0</v>
      </c>
      <c r="GX111" s="322">
        <f t="shared" si="817"/>
        <v>0</v>
      </c>
      <c r="GZ111" s="323">
        <f t="shared" si="883"/>
        <v>0</v>
      </c>
      <c r="HA111" s="324">
        <f t="shared" si="884"/>
        <v>0</v>
      </c>
      <c r="HB111" s="325">
        <f t="shared" si="820"/>
        <v>0</v>
      </c>
    </row>
    <row r="112" spans="1:210">
      <c r="A112" s="90"/>
      <c r="E112" s="20">
        <v>0</v>
      </c>
      <c r="F112" s="322">
        <f t="shared" si="821"/>
        <v>0</v>
      </c>
      <c r="G112" s="20">
        <v>0</v>
      </c>
      <c r="H112" s="322">
        <f t="shared" ref="H112:J112" si="929">G112*$D112</f>
        <v>0</v>
      </c>
      <c r="I112" s="20">
        <v>0</v>
      </c>
      <c r="J112" s="322">
        <f t="shared" si="929"/>
        <v>0</v>
      </c>
      <c r="K112" s="20">
        <v>0</v>
      </c>
      <c r="L112" s="322">
        <f t="shared" ref="L112" si="930">K112*$D112</f>
        <v>0</v>
      </c>
      <c r="M112" s="20">
        <v>0</v>
      </c>
      <c r="N112" s="322">
        <f t="shared" ref="N112" si="931">M112*$D112</f>
        <v>0</v>
      </c>
      <c r="O112" s="20">
        <v>0</v>
      </c>
      <c r="P112" s="322">
        <f t="shared" ref="P112" si="932">O112*$D112</f>
        <v>0</v>
      </c>
      <c r="Q112" s="20">
        <v>0</v>
      </c>
      <c r="R112" s="322">
        <f t="shared" si="826"/>
        <v>0</v>
      </c>
      <c r="S112" s="20">
        <v>0</v>
      </c>
      <c r="T112" s="322">
        <f t="shared" si="827"/>
        <v>0</v>
      </c>
      <c r="U112" s="20">
        <v>0</v>
      </c>
      <c r="V112" s="322">
        <f t="shared" si="828"/>
        <v>0</v>
      </c>
      <c r="W112" s="20">
        <v>0</v>
      </c>
      <c r="X112" s="322">
        <f t="shared" si="829"/>
        <v>0</v>
      </c>
      <c r="Y112" s="20">
        <v>0</v>
      </c>
      <c r="Z112" s="322">
        <f t="shared" si="830"/>
        <v>0</v>
      </c>
      <c r="AA112" s="20">
        <v>0</v>
      </c>
      <c r="AB112" s="322">
        <f t="shared" si="831"/>
        <v>0</v>
      </c>
      <c r="AC112" s="20">
        <v>0</v>
      </c>
      <c r="AD112" s="322">
        <f t="shared" si="832"/>
        <v>0</v>
      </c>
      <c r="AE112" s="20">
        <v>0</v>
      </c>
      <c r="AF112" s="322">
        <f t="shared" si="833"/>
        <v>0</v>
      </c>
      <c r="AG112" s="20">
        <v>0</v>
      </c>
      <c r="AH112" s="322">
        <f t="shared" si="834"/>
        <v>0</v>
      </c>
      <c r="AI112" s="20">
        <v>0</v>
      </c>
      <c r="AJ112" s="322">
        <f t="shared" si="835"/>
        <v>0</v>
      </c>
      <c r="AK112" s="20">
        <v>0</v>
      </c>
      <c r="AL112" s="322">
        <f t="shared" si="836"/>
        <v>0</v>
      </c>
      <c r="AM112" s="20">
        <v>0</v>
      </c>
      <c r="AN112" s="322">
        <f t="shared" si="837"/>
        <v>0</v>
      </c>
      <c r="AO112" s="20">
        <v>0</v>
      </c>
      <c r="AP112" s="322">
        <f t="shared" si="838"/>
        <v>0</v>
      </c>
      <c r="AQ112" s="20">
        <v>0</v>
      </c>
      <c r="AR112" s="322">
        <f t="shared" si="839"/>
        <v>0</v>
      </c>
      <c r="AS112" s="20">
        <v>0</v>
      </c>
      <c r="AT112" s="322">
        <f t="shared" si="840"/>
        <v>0</v>
      </c>
      <c r="AU112" s="20">
        <v>0</v>
      </c>
      <c r="AV112" s="322">
        <f t="shared" si="841"/>
        <v>0</v>
      </c>
      <c r="AW112" s="20">
        <v>0</v>
      </c>
      <c r="AX112" s="322">
        <f t="shared" si="842"/>
        <v>0</v>
      </c>
      <c r="AY112" s="20">
        <v>0</v>
      </c>
      <c r="AZ112" s="322">
        <f t="shared" si="843"/>
        <v>0</v>
      </c>
      <c r="BA112" s="20">
        <v>0</v>
      </c>
      <c r="BB112" s="322">
        <f t="shared" si="844"/>
        <v>0</v>
      </c>
      <c r="BC112" s="20">
        <v>0</v>
      </c>
      <c r="BD112" s="322">
        <f t="shared" si="845"/>
        <v>0</v>
      </c>
      <c r="BE112" s="20">
        <v>0</v>
      </c>
      <c r="BF112" s="322">
        <f t="shared" ref="BF112:BF134" si="933">BE112*$D112</f>
        <v>0</v>
      </c>
      <c r="BG112" s="20">
        <v>0</v>
      </c>
      <c r="BH112" s="322">
        <f t="shared" ref="BH112:BH134" si="934">BG112*$D112</f>
        <v>0</v>
      </c>
      <c r="BI112" s="20">
        <v>0</v>
      </c>
      <c r="BJ112" s="322">
        <f t="shared" ref="BJ112:BJ134" si="935">BI112*$D112</f>
        <v>0</v>
      </c>
      <c r="BK112" s="20">
        <v>0</v>
      </c>
      <c r="BL112" s="322">
        <f t="shared" ref="BL112:BL134" si="936">BK112*$D112</f>
        <v>0</v>
      </c>
      <c r="BM112" s="20">
        <v>0</v>
      </c>
      <c r="BN112" s="322">
        <f t="shared" ref="BN112:BN134" si="937">BM112*$D112</f>
        <v>0</v>
      </c>
      <c r="BO112" s="20">
        <v>0</v>
      </c>
      <c r="BP112" s="322">
        <f t="shared" ref="BP112:BP134" si="938">BO112*$D112</f>
        <v>0</v>
      </c>
      <c r="BQ112" s="20">
        <v>0</v>
      </c>
      <c r="BR112" s="322">
        <f t="shared" ref="BR112:BR134" si="939">BQ112*$D112</f>
        <v>0</v>
      </c>
      <c r="BS112" s="20">
        <v>0</v>
      </c>
      <c r="BT112" s="322">
        <f t="shared" ref="BT112:BT134" si="940">BS112*$D112</f>
        <v>0</v>
      </c>
      <c r="BU112" s="20">
        <v>0</v>
      </c>
      <c r="BV112" s="322">
        <f t="shared" ref="BV112:BV134" si="941">BU112*$D112</f>
        <v>0</v>
      </c>
      <c r="BW112" s="20">
        <v>0</v>
      </c>
      <c r="BX112" s="322">
        <f t="shared" ref="BX112:BX134" si="942">BW112*$D112</f>
        <v>0</v>
      </c>
      <c r="BY112" s="20">
        <v>0</v>
      </c>
      <c r="BZ112" s="322">
        <f t="shared" ref="BZ112:BZ134" si="943">BY112*$D112</f>
        <v>0</v>
      </c>
      <c r="CA112" s="20">
        <v>0</v>
      </c>
      <c r="CB112" s="322">
        <f t="shared" ref="CB112:CB134" si="944">CA112*$D112</f>
        <v>0</v>
      </c>
      <c r="CC112" s="20">
        <v>0</v>
      </c>
      <c r="CD112" s="322">
        <f t="shared" ref="CD112:CD134" si="945">CC112*$D112</f>
        <v>0</v>
      </c>
      <c r="CE112" s="20">
        <v>0</v>
      </c>
      <c r="CF112" s="322">
        <f t="shared" ref="CF112:CF134" si="946">CE112*$D112</f>
        <v>0</v>
      </c>
      <c r="CG112" s="20">
        <v>0</v>
      </c>
      <c r="CH112" s="322">
        <f t="shared" ref="CH112:CH134" si="947">CG112*$D112</f>
        <v>0</v>
      </c>
      <c r="CI112" s="20">
        <v>0</v>
      </c>
      <c r="CJ112" s="322">
        <f t="shared" ref="CJ112:CJ134" si="948">CI112*$D112</f>
        <v>0</v>
      </c>
      <c r="CK112" s="20">
        <v>0</v>
      </c>
      <c r="CL112" s="322">
        <f t="shared" ref="CL112:CL134" si="949">CK112*$D112</f>
        <v>0</v>
      </c>
      <c r="CM112" s="20">
        <v>0</v>
      </c>
      <c r="CN112" s="322">
        <f t="shared" ref="CN112:CN134" si="950">CM112*$D112</f>
        <v>0</v>
      </c>
      <c r="CO112" s="20">
        <v>0</v>
      </c>
      <c r="CP112" s="322">
        <f t="shared" ref="CP112:CP134" si="951">CO112*$D112</f>
        <v>0</v>
      </c>
      <c r="CQ112" s="20">
        <v>0</v>
      </c>
      <c r="CR112" s="322">
        <f t="shared" ref="CR112:CR134" si="952">CQ112*$D112</f>
        <v>0</v>
      </c>
      <c r="CS112" s="20">
        <v>0</v>
      </c>
      <c r="CT112" s="322">
        <f t="shared" ref="CT112:CT134" si="953">CS112*$D112</f>
        <v>0</v>
      </c>
      <c r="CU112" s="20">
        <v>0</v>
      </c>
      <c r="CV112" s="322">
        <f t="shared" ref="CV112:CV134" si="954">CU112*$D112</f>
        <v>0</v>
      </c>
      <c r="CW112" s="20">
        <v>0</v>
      </c>
      <c r="CX112" s="322">
        <f t="shared" ref="CX112:CX134" si="955">CW112*$D112</f>
        <v>0</v>
      </c>
      <c r="CY112" s="20">
        <v>0</v>
      </c>
      <c r="CZ112" s="322">
        <f t="shared" ref="CZ112:CZ134" si="956">CY112*$D112</f>
        <v>0</v>
      </c>
      <c r="DA112" s="20">
        <v>0</v>
      </c>
      <c r="DB112" s="322">
        <f t="shared" ref="DB112:DB134" si="957">DA112*$D112</f>
        <v>0</v>
      </c>
      <c r="DC112" s="20">
        <v>0</v>
      </c>
      <c r="DD112" s="322">
        <f t="shared" si="846"/>
        <v>0</v>
      </c>
      <c r="DE112" s="20">
        <v>0</v>
      </c>
      <c r="DF112" s="322">
        <f t="shared" si="847"/>
        <v>0</v>
      </c>
      <c r="DG112" s="20">
        <v>0</v>
      </c>
      <c r="DH112" s="322">
        <f t="shared" si="848"/>
        <v>0</v>
      </c>
      <c r="DI112" s="20">
        <v>0</v>
      </c>
      <c r="DJ112" s="322">
        <f t="shared" si="849"/>
        <v>0</v>
      </c>
      <c r="DK112" s="20">
        <v>0</v>
      </c>
      <c r="DL112" s="322">
        <f t="shared" si="850"/>
        <v>0</v>
      </c>
      <c r="DM112" s="20">
        <v>0</v>
      </c>
      <c r="DN112" s="322">
        <f t="shared" si="851"/>
        <v>0</v>
      </c>
      <c r="DO112" s="20">
        <v>0</v>
      </c>
      <c r="DP112" s="322">
        <f t="shared" si="852"/>
        <v>0</v>
      </c>
      <c r="DQ112" s="20">
        <v>0</v>
      </c>
      <c r="DR112" s="322">
        <f t="shared" si="853"/>
        <v>0</v>
      </c>
      <c r="DS112" s="20">
        <v>0</v>
      </c>
      <c r="DT112" s="322">
        <f t="shared" si="854"/>
        <v>0</v>
      </c>
      <c r="DU112" s="20">
        <v>0</v>
      </c>
      <c r="DV112" s="322">
        <f t="shared" si="855"/>
        <v>0</v>
      </c>
      <c r="DW112" s="20">
        <v>0</v>
      </c>
      <c r="DX112" s="322">
        <f t="shared" si="856"/>
        <v>0</v>
      </c>
      <c r="DY112" s="20">
        <v>0</v>
      </c>
      <c r="DZ112" s="322">
        <f t="shared" si="857"/>
        <v>0</v>
      </c>
      <c r="EA112" s="20">
        <v>0</v>
      </c>
      <c r="EB112" s="322">
        <f t="shared" si="858"/>
        <v>0</v>
      </c>
      <c r="EC112" s="20">
        <v>0</v>
      </c>
      <c r="ED112" s="322">
        <f t="shared" si="859"/>
        <v>0</v>
      </c>
      <c r="EE112" s="20">
        <v>0</v>
      </c>
      <c r="EF112" s="322">
        <f t="shared" si="860"/>
        <v>0</v>
      </c>
      <c r="EG112" s="20">
        <v>0</v>
      </c>
      <c r="EH112" s="322">
        <f t="shared" si="861"/>
        <v>0</v>
      </c>
      <c r="EI112" s="20">
        <v>0</v>
      </c>
      <c r="EJ112" s="322">
        <f t="shared" si="862"/>
        <v>0</v>
      </c>
      <c r="EK112" s="20">
        <v>0</v>
      </c>
      <c r="EL112" s="322">
        <f t="shared" si="863"/>
        <v>0</v>
      </c>
      <c r="EM112" s="20">
        <v>0</v>
      </c>
      <c r="EN112" s="322">
        <f t="shared" si="864"/>
        <v>0</v>
      </c>
      <c r="EO112" s="20">
        <v>0</v>
      </c>
      <c r="EP112" s="322">
        <f t="shared" si="865"/>
        <v>0</v>
      </c>
      <c r="EQ112" s="20">
        <v>0</v>
      </c>
      <c r="ER112" s="322">
        <f t="shared" si="866"/>
        <v>0</v>
      </c>
      <c r="ES112" s="20">
        <v>0</v>
      </c>
      <c r="ET112" s="322">
        <f t="shared" si="867"/>
        <v>0</v>
      </c>
      <c r="EU112" s="20">
        <v>0</v>
      </c>
      <c r="EV112" s="322">
        <f t="shared" si="868"/>
        <v>0</v>
      </c>
      <c r="EW112" s="20">
        <v>0</v>
      </c>
      <c r="EX112" s="322">
        <f t="shared" si="869"/>
        <v>0</v>
      </c>
      <c r="EY112" s="20">
        <v>0</v>
      </c>
      <c r="EZ112" s="322">
        <f t="shared" si="870"/>
        <v>0</v>
      </c>
      <c r="FA112" s="20">
        <v>0</v>
      </c>
      <c r="FB112" s="322">
        <f t="shared" si="793"/>
        <v>0</v>
      </c>
      <c r="FC112" s="20">
        <v>0</v>
      </c>
      <c r="FD112" s="322">
        <f t="shared" si="794"/>
        <v>0</v>
      </c>
      <c r="FE112" s="20">
        <v>0</v>
      </c>
      <c r="FF112" s="322">
        <f t="shared" si="795"/>
        <v>0</v>
      </c>
      <c r="FG112" s="20">
        <v>0</v>
      </c>
      <c r="FH112" s="322">
        <f t="shared" si="796"/>
        <v>0</v>
      </c>
      <c r="FI112" s="20">
        <v>0</v>
      </c>
      <c r="FJ112" s="322">
        <f t="shared" si="797"/>
        <v>0</v>
      </c>
      <c r="FK112" s="20">
        <v>0</v>
      </c>
      <c r="FL112" s="322">
        <f t="shared" si="798"/>
        <v>0</v>
      </c>
      <c r="FM112" s="20">
        <v>0</v>
      </c>
      <c r="FN112" s="322">
        <f t="shared" si="799"/>
        <v>0</v>
      </c>
      <c r="FO112" s="20">
        <v>0</v>
      </c>
      <c r="FP112" s="322">
        <f t="shared" si="800"/>
        <v>0</v>
      </c>
      <c r="FQ112" s="20">
        <v>0</v>
      </c>
      <c r="FR112" s="322">
        <f t="shared" si="801"/>
        <v>0</v>
      </c>
      <c r="FS112" s="20">
        <v>0</v>
      </c>
      <c r="FT112" s="322">
        <f t="shared" si="802"/>
        <v>0</v>
      </c>
      <c r="FU112" s="20">
        <v>0</v>
      </c>
      <c r="FV112" s="322">
        <f t="shared" si="803"/>
        <v>0</v>
      </c>
      <c r="FW112" s="20">
        <v>0</v>
      </c>
      <c r="FX112" s="322">
        <f t="shared" si="804"/>
        <v>0</v>
      </c>
      <c r="FY112" s="20">
        <v>0</v>
      </c>
      <c r="FZ112" s="322">
        <f t="shared" si="805"/>
        <v>0</v>
      </c>
      <c r="GA112" s="20">
        <v>0</v>
      </c>
      <c r="GB112" s="322">
        <f t="shared" si="806"/>
        <v>0</v>
      </c>
      <c r="GC112" s="20">
        <v>0</v>
      </c>
      <c r="GD112" s="322">
        <f t="shared" si="807"/>
        <v>0</v>
      </c>
      <c r="GE112" s="20">
        <v>0</v>
      </c>
      <c r="GF112" s="322">
        <f t="shared" si="808"/>
        <v>0</v>
      </c>
      <c r="GG112" s="20">
        <v>0</v>
      </c>
      <c r="GH112" s="322">
        <f t="shared" si="809"/>
        <v>0</v>
      </c>
      <c r="GI112" s="20">
        <v>0</v>
      </c>
      <c r="GJ112" s="322">
        <f t="shared" si="810"/>
        <v>0</v>
      </c>
      <c r="GK112" s="20">
        <v>0</v>
      </c>
      <c r="GL112" s="322">
        <f t="shared" si="811"/>
        <v>0</v>
      </c>
      <c r="GM112" s="20">
        <v>0</v>
      </c>
      <c r="GN112" s="322">
        <f t="shared" si="812"/>
        <v>0</v>
      </c>
      <c r="GO112" s="20">
        <v>0</v>
      </c>
      <c r="GP112" s="322">
        <f t="shared" si="813"/>
        <v>0</v>
      </c>
      <c r="GQ112" s="20">
        <v>0</v>
      </c>
      <c r="GR112" s="322">
        <f t="shared" si="814"/>
        <v>0</v>
      </c>
      <c r="GS112" s="20">
        <v>0</v>
      </c>
      <c r="GT112" s="322">
        <f t="shared" si="815"/>
        <v>0</v>
      </c>
      <c r="GU112" s="20">
        <v>0</v>
      </c>
      <c r="GV112" s="322">
        <f t="shared" si="816"/>
        <v>0</v>
      </c>
      <c r="GW112" s="20">
        <v>0</v>
      </c>
      <c r="GX112" s="322">
        <f t="shared" si="817"/>
        <v>0</v>
      </c>
      <c r="GZ112" s="323">
        <f t="shared" si="883"/>
        <v>0</v>
      </c>
      <c r="HA112" s="324">
        <f t="shared" si="884"/>
        <v>0</v>
      </c>
      <c r="HB112" s="325">
        <f t="shared" si="820"/>
        <v>0</v>
      </c>
    </row>
    <row r="113" spans="1:210">
      <c r="A113" s="90"/>
      <c r="E113" s="20">
        <v>0</v>
      </c>
      <c r="F113" s="322">
        <f t="shared" si="821"/>
        <v>0</v>
      </c>
      <c r="G113" s="20">
        <v>0</v>
      </c>
      <c r="H113" s="322">
        <f t="shared" ref="H113:J113" si="958">G113*$D113</f>
        <v>0</v>
      </c>
      <c r="I113" s="20">
        <v>0</v>
      </c>
      <c r="J113" s="322">
        <f t="shared" si="958"/>
        <v>0</v>
      </c>
      <c r="K113" s="20">
        <v>0</v>
      </c>
      <c r="L113" s="322">
        <f t="shared" ref="L113" si="959">K113*$D113</f>
        <v>0</v>
      </c>
      <c r="M113" s="20">
        <v>0</v>
      </c>
      <c r="N113" s="322">
        <f t="shared" ref="N113" si="960">M113*$D113</f>
        <v>0</v>
      </c>
      <c r="O113" s="20">
        <v>0</v>
      </c>
      <c r="P113" s="322">
        <f t="shared" ref="P113" si="961">O113*$D113</f>
        <v>0</v>
      </c>
      <c r="Q113" s="20">
        <v>0</v>
      </c>
      <c r="R113" s="322">
        <f t="shared" si="826"/>
        <v>0</v>
      </c>
      <c r="S113" s="20">
        <v>0</v>
      </c>
      <c r="T113" s="322">
        <f t="shared" si="827"/>
        <v>0</v>
      </c>
      <c r="U113" s="20">
        <v>0</v>
      </c>
      <c r="V113" s="322">
        <f t="shared" si="828"/>
        <v>0</v>
      </c>
      <c r="W113" s="20">
        <v>0</v>
      </c>
      <c r="X113" s="322">
        <f t="shared" si="829"/>
        <v>0</v>
      </c>
      <c r="Y113" s="20">
        <v>0</v>
      </c>
      <c r="Z113" s="322">
        <f t="shared" si="830"/>
        <v>0</v>
      </c>
      <c r="AA113" s="20">
        <v>0</v>
      </c>
      <c r="AB113" s="322">
        <f t="shared" si="831"/>
        <v>0</v>
      </c>
      <c r="AC113" s="20">
        <v>0</v>
      </c>
      <c r="AD113" s="322">
        <f t="shared" si="832"/>
        <v>0</v>
      </c>
      <c r="AE113" s="20">
        <v>0</v>
      </c>
      <c r="AF113" s="322">
        <f t="shared" si="833"/>
        <v>0</v>
      </c>
      <c r="AG113" s="20">
        <v>0</v>
      </c>
      <c r="AH113" s="322">
        <f t="shared" si="834"/>
        <v>0</v>
      </c>
      <c r="AI113" s="20">
        <v>0</v>
      </c>
      <c r="AJ113" s="322">
        <f t="shared" si="835"/>
        <v>0</v>
      </c>
      <c r="AK113" s="20">
        <v>0</v>
      </c>
      <c r="AL113" s="322">
        <f t="shared" si="836"/>
        <v>0</v>
      </c>
      <c r="AM113" s="20">
        <v>0</v>
      </c>
      <c r="AN113" s="322">
        <f t="shared" si="837"/>
        <v>0</v>
      </c>
      <c r="AO113" s="20">
        <v>0</v>
      </c>
      <c r="AP113" s="322">
        <f t="shared" si="838"/>
        <v>0</v>
      </c>
      <c r="AQ113" s="20">
        <v>0</v>
      </c>
      <c r="AR113" s="322">
        <f t="shared" si="839"/>
        <v>0</v>
      </c>
      <c r="AS113" s="20">
        <v>0</v>
      </c>
      <c r="AT113" s="322">
        <f t="shared" si="840"/>
        <v>0</v>
      </c>
      <c r="AU113" s="20">
        <v>0</v>
      </c>
      <c r="AV113" s="322">
        <f t="shared" si="841"/>
        <v>0</v>
      </c>
      <c r="AW113" s="20">
        <v>0</v>
      </c>
      <c r="AX113" s="322">
        <f t="shared" si="842"/>
        <v>0</v>
      </c>
      <c r="AY113" s="20">
        <v>0</v>
      </c>
      <c r="AZ113" s="322">
        <f t="shared" si="843"/>
        <v>0</v>
      </c>
      <c r="BA113" s="20">
        <v>0</v>
      </c>
      <c r="BB113" s="322">
        <f t="shared" si="844"/>
        <v>0</v>
      </c>
      <c r="BC113" s="20">
        <v>0</v>
      </c>
      <c r="BD113" s="322">
        <f t="shared" si="845"/>
        <v>0</v>
      </c>
      <c r="BE113" s="20">
        <v>0</v>
      </c>
      <c r="BF113" s="322">
        <f t="shared" si="933"/>
        <v>0</v>
      </c>
      <c r="BG113" s="20">
        <v>0</v>
      </c>
      <c r="BH113" s="322">
        <f t="shared" si="934"/>
        <v>0</v>
      </c>
      <c r="BI113" s="20">
        <v>0</v>
      </c>
      <c r="BJ113" s="322">
        <f t="shared" si="935"/>
        <v>0</v>
      </c>
      <c r="BK113" s="20">
        <v>0</v>
      </c>
      <c r="BL113" s="322">
        <f t="shared" si="936"/>
        <v>0</v>
      </c>
      <c r="BM113" s="20">
        <v>0</v>
      </c>
      <c r="BN113" s="322">
        <f t="shared" si="937"/>
        <v>0</v>
      </c>
      <c r="BO113" s="20">
        <v>0</v>
      </c>
      <c r="BP113" s="322">
        <f t="shared" si="938"/>
        <v>0</v>
      </c>
      <c r="BQ113" s="20">
        <v>0</v>
      </c>
      <c r="BR113" s="322">
        <f t="shared" si="939"/>
        <v>0</v>
      </c>
      <c r="BS113" s="20">
        <v>0</v>
      </c>
      <c r="BT113" s="322">
        <f t="shared" si="940"/>
        <v>0</v>
      </c>
      <c r="BU113" s="20">
        <v>0</v>
      </c>
      <c r="BV113" s="322">
        <f t="shared" si="941"/>
        <v>0</v>
      </c>
      <c r="BW113" s="20">
        <v>0</v>
      </c>
      <c r="BX113" s="322">
        <f t="shared" si="942"/>
        <v>0</v>
      </c>
      <c r="BY113" s="20">
        <v>0</v>
      </c>
      <c r="BZ113" s="322">
        <f t="shared" si="943"/>
        <v>0</v>
      </c>
      <c r="CA113" s="20">
        <v>0</v>
      </c>
      <c r="CB113" s="322">
        <f t="shared" si="944"/>
        <v>0</v>
      </c>
      <c r="CC113" s="20">
        <v>0</v>
      </c>
      <c r="CD113" s="322">
        <f t="shared" si="945"/>
        <v>0</v>
      </c>
      <c r="CE113" s="20">
        <v>0</v>
      </c>
      <c r="CF113" s="322">
        <f t="shared" si="946"/>
        <v>0</v>
      </c>
      <c r="CG113" s="20">
        <v>0</v>
      </c>
      <c r="CH113" s="322">
        <f t="shared" si="947"/>
        <v>0</v>
      </c>
      <c r="CI113" s="20">
        <v>0</v>
      </c>
      <c r="CJ113" s="322">
        <f t="shared" si="948"/>
        <v>0</v>
      </c>
      <c r="CK113" s="20">
        <v>0</v>
      </c>
      <c r="CL113" s="322">
        <f t="shared" si="949"/>
        <v>0</v>
      </c>
      <c r="CM113" s="20">
        <v>0</v>
      </c>
      <c r="CN113" s="322">
        <f t="shared" si="950"/>
        <v>0</v>
      </c>
      <c r="CO113" s="20">
        <v>0</v>
      </c>
      <c r="CP113" s="322">
        <f t="shared" si="951"/>
        <v>0</v>
      </c>
      <c r="CQ113" s="20">
        <v>0</v>
      </c>
      <c r="CR113" s="322">
        <f t="shared" si="952"/>
        <v>0</v>
      </c>
      <c r="CS113" s="20">
        <v>0</v>
      </c>
      <c r="CT113" s="322">
        <f t="shared" si="953"/>
        <v>0</v>
      </c>
      <c r="CU113" s="20">
        <v>0</v>
      </c>
      <c r="CV113" s="322">
        <f t="shared" si="954"/>
        <v>0</v>
      </c>
      <c r="CW113" s="20">
        <v>0</v>
      </c>
      <c r="CX113" s="322">
        <f t="shared" si="955"/>
        <v>0</v>
      </c>
      <c r="CY113" s="20">
        <v>0</v>
      </c>
      <c r="CZ113" s="322">
        <f t="shared" si="956"/>
        <v>0</v>
      </c>
      <c r="DA113" s="20">
        <v>0</v>
      </c>
      <c r="DB113" s="322">
        <f t="shared" si="957"/>
        <v>0</v>
      </c>
      <c r="DC113" s="20">
        <v>0</v>
      </c>
      <c r="DD113" s="322">
        <f t="shared" si="846"/>
        <v>0</v>
      </c>
      <c r="DE113" s="20">
        <v>0</v>
      </c>
      <c r="DF113" s="322">
        <f t="shared" si="847"/>
        <v>0</v>
      </c>
      <c r="DG113" s="20">
        <v>0</v>
      </c>
      <c r="DH113" s="322">
        <f t="shared" si="848"/>
        <v>0</v>
      </c>
      <c r="DI113" s="20">
        <v>0</v>
      </c>
      <c r="DJ113" s="322">
        <f t="shared" si="849"/>
        <v>0</v>
      </c>
      <c r="DK113" s="20">
        <v>0</v>
      </c>
      <c r="DL113" s="322">
        <f t="shared" si="850"/>
        <v>0</v>
      </c>
      <c r="DM113" s="20">
        <v>0</v>
      </c>
      <c r="DN113" s="322">
        <f t="shared" si="851"/>
        <v>0</v>
      </c>
      <c r="DO113" s="20">
        <v>0</v>
      </c>
      <c r="DP113" s="322">
        <f t="shared" si="852"/>
        <v>0</v>
      </c>
      <c r="DQ113" s="20">
        <v>0</v>
      </c>
      <c r="DR113" s="322">
        <f t="shared" si="853"/>
        <v>0</v>
      </c>
      <c r="DS113" s="20">
        <v>0</v>
      </c>
      <c r="DT113" s="322">
        <f t="shared" si="854"/>
        <v>0</v>
      </c>
      <c r="DU113" s="20">
        <v>0</v>
      </c>
      <c r="DV113" s="322">
        <f t="shared" si="855"/>
        <v>0</v>
      </c>
      <c r="DW113" s="20">
        <v>0</v>
      </c>
      <c r="DX113" s="322">
        <f t="shared" si="856"/>
        <v>0</v>
      </c>
      <c r="DY113" s="20">
        <v>0</v>
      </c>
      <c r="DZ113" s="322">
        <f t="shared" si="857"/>
        <v>0</v>
      </c>
      <c r="EA113" s="20">
        <v>0</v>
      </c>
      <c r="EB113" s="322">
        <f t="shared" si="858"/>
        <v>0</v>
      </c>
      <c r="EC113" s="20">
        <v>0</v>
      </c>
      <c r="ED113" s="322">
        <f t="shared" si="859"/>
        <v>0</v>
      </c>
      <c r="EE113" s="20">
        <v>0</v>
      </c>
      <c r="EF113" s="322">
        <f t="shared" si="860"/>
        <v>0</v>
      </c>
      <c r="EG113" s="20">
        <v>0</v>
      </c>
      <c r="EH113" s="322">
        <f t="shared" si="861"/>
        <v>0</v>
      </c>
      <c r="EI113" s="20">
        <v>0</v>
      </c>
      <c r="EJ113" s="322">
        <f t="shared" si="862"/>
        <v>0</v>
      </c>
      <c r="EK113" s="20">
        <v>0</v>
      </c>
      <c r="EL113" s="322">
        <f t="shared" si="863"/>
        <v>0</v>
      </c>
      <c r="EM113" s="20">
        <v>0</v>
      </c>
      <c r="EN113" s="322">
        <f t="shared" si="864"/>
        <v>0</v>
      </c>
      <c r="EO113" s="20">
        <v>0</v>
      </c>
      <c r="EP113" s="322">
        <f t="shared" si="865"/>
        <v>0</v>
      </c>
      <c r="EQ113" s="20">
        <v>0</v>
      </c>
      <c r="ER113" s="322">
        <f t="shared" si="866"/>
        <v>0</v>
      </c>
      <c r="ES113" s="20">
        <v>0</v>
      </c>
      <c r="ET113" s="322">
        <f t="shared" si="867"/>
        <v>0</v>
      </c>
      <c r="EU113" s="20">
        <v>0</v>
      </c>
      <c r="EV113" s="322">
        <f t="shared" si="868"/>
        <v>0</v>
      </c>
      <c r="EW113" s="20">
        <v>0</v>
      </c>
      <c r="EX113" s="322">
        <f t="shared" si="869"/>
        <v>0</v>
      </c>
      <c r="EY113" s="20">
        <v>0</v>
      </c>
      <c r="EZ113" s="322">
        <f t="shared" si="870"/>
        <v>0</v>
      </c>
      <c r="FA113" s="20">
        <v>0</v>
      </c>
      <c r="FB113" s="322">
        <f t="shared" si="793"/>
        <v>0</v>
      </c>
      <c r="FC113" s="20">
        <v>0</v>
      </c>
      <c r="FD113" s="322">
        <f t="shared" si="794"/>
        <v>0</v>
      </c>
      <c r="FE113" s="20">
        <v>0</v>
      </c>
      <c r="FF113" s="322">
        <f t="shared" si="795"/>
        <v>0</v>
      </c>
      <c r="FG113" s="20">
        <v>0</v>
      </c>
      <c r="FH113" s="322">
        <f t="shared" si="796"/>
        <v>0</v>
      </c>
      <c r="FI113" s="20">
        <v>0</v>
      </c>
      <c r="FJ113" s="322">
        <f t="shared" si="797"/>
        <v>0</v>
      </c>
      <c r="FK113" s="20">
        <v>0</v>
      </c>
      <c r="FL113" s="322">
        <f t="shared" si="798"/>
        <v>0</v>
      </c>
      <c r="FM113" s="20">
        <v>0</v>
      </c>
      <c r="FN113" s="322">
        <f t="shared" si="799"/>
        <v>0</v>
      </c>
      <c r="FO113" s="20">
        <v>0</v>
      </c>
      <c r="FP113" s="322">
        <f t="shared" si="800"/>
        <v>0</v>
      </c>
      <c r="FQ113" s="20">
        <v>0</v>
      </c>
      <c r="FR113" s="322">
        <f t="shared" si="801"/>
        <v>0</v>
      </c>
      <c r="FS113" s="20">
        <v>0</v>
      </c>
      <c r="FT113" s="322">
        <f t="shared" si="802"/>
        <v>0</v>
      </c>
      <c r="FU113" s="20">
        <v>0</v>
      </c>
      <c r="FV113" s="322">
        <f t="shared" si="803"/>
        <v>0</v>
      </c>
      <c r="FW113" s="20">
        <v>0</v>
      </c>
      <c r="FX113" s="322">
        <f t="shared" si="804"/>
        <v>0</v>
      </c>
      <c r="FY113" s="20">
        <v>0</v>
      </c>
      <c r="FZ113" s="322">
        <f t="shared" si="805"/>
        <v>0</v>
      </c>
      <c r="GA113" s="20">
        <v>0</v>
      </c>
      <c r="GB113" s="322">
        <f t="shared" si="806"/>
        <v>0</v>
      </c>
      <c r="GC113" s="20">
        <v>0</v>
      </c>
      <c r="GD113" s="322">
        <f t="shared" si="807"/>
        <v>0</v>
      </c>
      <c r="GE113" s="20">
        <v>0</v>
      </c>
      <c r="GF113" s="322">
        <f t="shared" si="808"/>
        <v>0</v>
      </c>
      <c r="GG113" s="20">
        <v>0</v>
      </c>
      <c r="GH113" s="322">
        <f t="shared" si="809"/>
        <v>0</v>
      </c>
      <c r="GI113" s="20">
        <v>0</v>
      </c>
      <c r="GJ113" s="322">
        <f t="shared" si="810"/>
        <v>0</v>
      </c>
      <c r="GK113" s="20">
        <v>0</v>
      </c>
      <c r="GL113" s="322">
        <f t="shared" si="811"/>
        <v>0</v>
      </c>
      <c r="GM113" s="20">
        <v>0</v>
      </c>
      <c r="GN113" s="322">
        <f t="shared" si="812"/>
        <v>0</v>
      </c>
      <c r="GO113" s="20">
        <v>0</v>
      </c>
      <c r="GP113" s="322">
        <f t="shared" si="813"/>
        <v>0</v>
      </c>
      <c r="GQ113" s="20">
        <v>0</v>
      </c>
      <c r="GR113" s="322">
        <f t="shared" si="814"/>
        <v>0</v>
      </c>
      <c r="GS113" s="20">
        <v>0</v>
      </c>
      <c r="GT113" s="322">
        <f t="shared" si="815"/>
        <v>0</v>
      </c>
      <c r="GU113" s="20">
        <v>0</v>
      </c>
      <c r="GV113" s="322">
        <f t="shared" si="816"/>
        <v>0</v>
      </c>
      <c r="GW113" s="20">
        <v>0</v>
      </c>
      <c r="GX113" s="322">
        <f t="shared" si="817"/>
        <v>0</v>
      </c>
      <c r="GZ113" s="323">
        <f t="shared" si="883"/>
        <v>0</v>
      </c>
      <c r="HA113" s="324">
        <f t="shared" si="884"/>
        <v>0</v>
      </c>
      <c r="HB113" s="325">
        <f t="shared" si="820"/>
        <v>0</v>
      </c>
    </row>
    <row r="114" spans="1:210">
      <c r="A114" s="90"/>
      <c r="E114" s="20">
        <v>0</v>
      </c>
      <c r="F114" s="322">
        <f t="shared" si="821"/>
        <v>0</v>
      </c>
      <c r="G114" s="20">
        <v>0</v>
      </c>
      <c r="H114" s="322">
        <f t="shared" ref="H114:J114" si="962">G114*$D114</f>
        <v>0</v>
      </c>
      <c r="I114" s="20">
        <v>0</v>
      </c>
      <c r="J114" s="322">
        <f t="shared" si="962"/>
        <v>0</v>
      </c>
      <c r="K114" s="20">
        <v>0</v>
      </c>
      <c r="L114" s="322">
        <f t="shared" ref="L114" si="963">K114*$D114</f>
        <v>0</v>
      </c>
      <c r="M114" s="20">
        <v>0</v>
      </c>
      <c r="N114" s="322">
        <f t="shared" ref="N114" si="964">M114*$D114</f>
        <v>0</v>
      </c>
      <c r="O114" s="20">
        <v>0</v>
      </c>
      <c r="P114" s="322">
        <f t="shared" ref="P114" si="965">O114*$D114</f>
        <v>0</v>
      </c>
      <c r="Q114" s="20">
        <v>0</v>
      </c>
      <c r="R114" s="322">
        <f t="shared" si="826"/>
        <v>0</v>
      </c>
      <c r="S114" s="20">
        <v>0</v>
      </c>
      <c r="T114" s="322">
        <f t="shared" si="827"/>
        <v>0</v>
      </c>
      <c r="U114" s="20">
        <v>0</v>
      </c>
      <c r="V114" s="322">
        <f t="shared" si="828"/>
        <v>0</v>
      </c>
      <c r="W114" s="20">
        <v>0</v>
      </c>
      <c r="X114" s="322">
        <f t="shared" si="829"/>
        <v>0</v>
      </c>
      <c r="Y114" s="20">
        <v>0</v>
      </c>
      <c r="Z114" s="322">
        <f t="shared" si="830"/>
        <v>0</v>
      </c>
      <c r="AA114" s="20">
        <v>0</v>
      </c>
      <c r="AB114" s="322">
        <f t="shared" si="831"/>
        <v>0</v>
      </c>
      <c r="AC114" s="20">
        <v>0</v>
      </c>
      <c r="AD114" s="322">
        <f t="shared" si="832"/>
        <v>0</v>
      </c>
      <c r="AE114" s="20">
        <v>0</v>
      </c>
      <c r="AF114" s="322">
        <f t="shared" si="833"/>
        <v>0</v>
      </c>
      <c r="AG114" s="20">
        <v>0</v>
      </c>
      <c r="AH114" s="322">
        <f t="shared" si="834"/>
        <v>0</v>
      </c>
      <c r="AI114" s="20">
        <v>0</v>
      </c>
      <c r="AJ114" s="322">
        <f t="shared" si="835"/>
        <v>0</v>
      </c>
      <c r="AK114" s="20">
        <v>0</v>
      </c>
      <c r="AL114" s="322">
        <f t="shared" si="836"/>
        <v>0</v>
      </c>
      <c r="AM114" s="20">
        <v>0</v>
      </c>
      <c r="AN114" s="322">
        <f t="shared" si="837"/>
        <v>0</v>
      </c>
      <c r="AO114" s="20">
        <v>0</v>
      </c>
      <c r="AP114" s="322">
        <f t="shared" si="838"/>
        <v>0</v>
      </c>
      <c r="AQ114" s="20">
        <v>0</v>
      </c>
      <c r="AR114" s="322">
        <f t="shared" si="839"/>
        <v>0</v>
      </c>
      <c r="AS114" s="20">
        <v>0</v>
      </c>
      <c r="AT114" s="322">
        <f t="shared" si="840"/>
        <v>0</v>
      </c>
      <c r="AU114" s="20">
        <v>0</v>
      </c>
      <c r="AV114" s="322">
        <f t="shared" si="841"/>
        <v>0</v>
      </c>
      <c r="AW114" s="20">
        <v>0</v>
      </c>
      <c r="AX114" s="322">
        <f t="shared" si="842"/>
        <v>0</v>
      </c>
      <c r="AY114" s="20">
        <v>0</v>
      </c>
      <c r="AZ114" s="322">
        <f t="shared" si="843"/>
        <v>0</v>
      </c>
      <c r="BA114" s="20">
        <v>0</v>
      </c>
      <c r="BB114" s="322">
        <f t="shared" si="844"/>
        <v>0</v>
      </c>
      <c r="BC114" s="20">
        <v>0</v>
      </c>
      <c r="BD114" s="322">
        <f t="shared" si="845"/>
        <v>0</v>
      </c>
      <c r="BE114" s="20">
        <v>0</v>
      </c>
      <c r="BF114" s="322">
        <f t="shared" si="933"/>
        <v>0</v>
      </c>
      <c r="BG114" s="20">
        <v>0</v>
      </c>
      <c r="BH114" s="322">
        <f t="shared" si="934"/>
        <v>0</v>
      </c>
      <c r="BI114" s="20">
        <v>0</v>
      </c>
      <c r="BJ114" s="322">
        <f t="shared" si="935"/>
        <v>0</v>
      </c>
      <c r="BK114" s="20">
        <v>0</v>
      </c>
      <c r="BL114" s="322">
        <f t="shared" si="936"/>
        <v>0</v>
      </c>
      <c r="BM114" s="20">
        <v>0</v>
      </c>
      <c r="BN114" s="322">
        <f t="shared" si="937"/>
        <v>0</v>
      </c>
      <c r="BO114" s="20">
        <v>0</v>
      </c>
      <c r="BP114" s="322">
        <f t="shared" si="938"/>
        <v>0</v>
      </c>
      <c r="BQ114" s="20">
        <v>0</v>
      </c>
      <c r="BR114" s="322">
        <f t="shared" si="939"/>
        <v>0</v>
      </c>
      <c r="BS114" s="20">
        <v>0</v>
      </c>
      <c r="BT114" s="322">
        <f t="shared" si="940"/>
        <v>0</v>
      </c>
      <c r="BU114" s="20">
        <v>0</v>
      </c>
      <c r="BV114" s="322">
        <f t="shared" si="941"/>
        <v>0</v>
      </c>
      <c r="BW114" s="20">
        <v>0</v>
      </c>
      <c r="BX114" s="322">
        <f t="shared" si="942"/>
        <v>0</v>
      </c>
      <c r="BY114" s="20">
        <v>0</v>
      </c>
      <c r="BZ114" s="322">
        <f t="shared" si="943"/>
        <v>0</v>
      </c>
      <c r="CA114" s="20">
        <v>0</v>
      </c>
      <c r="CB114" s="322">
        <f t="shared" si="944"/>
        <v>0</v>
      </c>
      <c r="CC114" s="20">
        <v>0</v>
      </c>
      <c r="CD114" s="322">
        <f t="shared" si="945"/>
        <v>0</v>
      </c>
      <c r="CE114" s="20">
        <v>0</v>
      </c>
      <c r="CF114" s="322">
        <f t="shared" si="946"/>
        <v>0</v>
      </c>
      <c r="CG114" s="20">
        <v>0</v>
      </c>
      <c r="CH114" s="322">
        <f t="shared" si="947"/>
        <v>0</v>
      </c>
      <c r="CI114" s="20">
        <v>0</v>
      </c>
      <c r="CJ114" s="322">
        <f t="shared" si="948"/>
        <v>0</v>
      </c>
      <c r="CK114" s="20">
        <v>0</v>
      </c>
      <c r="CL114" s="322">
        <f t="shared" si="949"/>
        <v>0</v>
      </c>
      <c r="CM114" s="20">
        <v>0</v>
      </c>
      <c r="CN114" s="322">
        <f t="shared" si="950"/>
        <v>0</v>
      </c>
      <c r="CO114" s="20">
        <v>0</v>
      </c>
      <c r="CP114" s="322">
        <f t="shared" si="951"/>
        <v>0</v>
      </c>
      <c r="CQ114" s="20">
        <v>0</v>
      </c>
      <c r="CR114" s="322">
        <f t="shared" si="952"/>
        <v>0</v>
      </c>
      <c r="CS114" s="20">
        <v>0</v>
      </c>
      <c r="CT114" s="322">
        <f t="shared" si="953"/>
        <v>0</v>
      </c>
      <c r="CU114" s="20">
        <v>0</v>
      </c>
      <c r="CV114" s="322">
        <f t="shared" si="954"/>
        <v>0</v>
      </c>
      <c r="CW114" s="20">
        <v>0</v>
      </c>
      <c r="CX114" s="322">
        <f t="shared" si="955"/>
        <v>0</v>
      </c>
      <c r="CY114" s="20">
        <v>0</v>
      </c>
      <c r="CZ114" s="322">
        <f t="shared" si="956"/>
        <v>0</v>
      </c>
      <c r="DA114" s="20">
        <v>0</v>
      </c>
      <c r="DB114" s="322">
        <f t="shared" si="957"/>
        <v>0</v>
      </c>
      <c r="DC114" s="20">
        <v>0</v>
      </c>
      <c r="DD114" s="322">
        <f t="shared" si="846"/>
        <v>0</v>
      </c>
      <c r="DE114" s="20">
        <v>0</v>
      </c>
      <c r="DF114" s="322">
        <f t="shared" si="847"/>
        <v>0</v>
      </c>
      <c r="DG114" s="20">
        <v>0</v>
      </c>
      <c r="DH114" s="322">
        <f t="shared" si="848"/>
        <v>0</v>
      </c>
      <c r="DI114" s="20">
        <v>0</v>
      </c>
      <c r="DJ114" s="322">
        <f t="shared" si="849"/>
        <v>0</v>
      </c>
      <c r="DK114" s="20">
        <v>0</v>
      </c>
      <c r="DL114" s="322">
        <f t="shared" si="850"/>
        <v>0</v>
      </c>
      <c r="DM114" s="20">
        <v>0</v>
      </c>
      <c r="DN114" s="322">
        <f t="shared" si="851"/>
        <v>0</v>
      </c>
      <c r="DO114" s="20">
        <v>0</v>
      </c>
      <c r="DP114" s="322">
        <f t="shared" si="852"/>
        <v>0</v>
      </c>
      <c r="DQ114" s="20">
        <v>0</v>
      </c>
      <c r="DR114" s="322">
        <f t="shared" si="853"/>
        <v>0</v>
      </c>
      <c r="DS114" s="20">
        <v>0</v>
      </c>
      <c r="DT114" s="322">
        <f t="shared" si="854"/>
        <v>0</v>
      </c>
      <c r="DU114" s="20">
        <v>0</v>
      </c>
      <c r="DV114" s="322">
        <f t="shared" si="855"/>
        <v>0</v>
      </c>
      <c r="DW114" s="20">
        <v>0</v>
      </c>
      <c r="DX114" s="322">
        <f t="shared" si="856"/>
        <v>0</v>
      </c>
      <c r="DY114" s="20">
        <v>0</v>
      </c>
      <c r="DZ114" s="322">
        <f t="shared" si="857"/>
        <v>0</v>
      </c>
      <c r="EA114" s="20">
        <v>0</v>
      </c>
      <c r="EB114" s="322">
        <f t="shared" si="858"/>
        <v>0</v>
      </c>
      <c r="EC114" s="20">
        <v>0</v>
      </c>
      <c r="ED114" s="322">
        <f t="shared" si="859"/>
        <v>0</v>
      </c>
      <c r="EE114" s="20">
        <v>0</v>
      </c>
      <c r="EF114" s="322">
        <f t="shared" si="860"/>
        <v>0</v>
      </c>
      <c r="EG114" s="20">
        <v>0</v>
      </c>
      <c r="EH114" s="322">
        <f t="shared" si="861"/>
        <v>0</v>
      </c>
      <c r="EI114" s="20">
        <v>0</v>
      </c>
      <c r="EJ114" s="322">
        <f t="shared" si="862"/>
        <v>0</v>
      </c>
      <c r="EK114" s="20">
        <v>0</v>
      </c>
      <c r="EL114" s="322">
        <f t="shared" si="863"/>
        <v>0</v>
      </c>
      <c r="EM114" s="20">
        <v>0</v>
      </c>
      <c r="EN114" s="322">
        <f t="shared" si="864"/>
        <v>0</v>
      </c>
      <c r="EO114" s="20">
        <v>0</v>
      </c>
      <c r="EP114" s="322">
        <f t="shared" si="865"/>
        <v>0</v>
      </c>
      <c r="EQ114" s="20">
        <v>0</v>
      </c>
      <c r="ER114" s="322">
        <f t="shared" si="866"/>
        <v>0</v>
      </c>
      <c r="ES114" s="20">
        <v>0</v>
      </c>
      <c r="ET114" s="322">
        <f t="shared" si="867"/>
        <v>0</v>
      </c>
      <c r="EU114" s="20">
        <v>0</v>
      </c>
      <c r="EV114" s="322">
        <f t="shared" si="868"/>
        <v>0</v>
      </c>
      <c r="EW114" s="20">
        <v>0</v>
      </c>
      <c r="EX114" s="322">
        <f t="shared" si="869"/>
        <v>0</v>
      </c>
      <c r="EY114" s="20">
        <v>0</v>
      </c>
      <c r="EZ114" s="322">
        <f t="shared" si="870"/>
        <v>0</v>
      </c>
      <c r="FA114" s="20">
        <v>0</v>
      </c>
      <c r="FB114" s="322">
        <f t="shared" si="793"/>
        <v>0</v>
      </c>
      <c r="FC114" s="20">
        <v>0</v>
      </c>
      <c r="FD114" s="322">
        <f t="shared" si="794"/>
        <v>0</v>
      </c>
      <c r="FE114" s="20">
        <v>0</v>
      </c>
      <c r="FF114" s="322">
        <f t="shared" si="795"/>
        <v>0</v>
      </c>
      <c r="FG114" s="20">
        <v>0</v>
      </c>
      <c r="FH114" s="322">
        <f t="shared" si="796"/>
        <v>0</v>
      </c>
      <c r="FI114" s="20">
        <v>0</v>
      </c>
      <c r="FJ114" s="322">
        <f t="shared" si="797"/>
        <v>0</v>
      </c>
      <c r="FK114" s="20">
        <v>0</v>
      </c>
      <c r="FL114" s="322">
        <f t="shared" si="798"/>
        <v>0</v>
      </c>
      <c r="FM114" s="20">
        <v>0</v>
      </c>
      <c r="FN114" s="322">
        <f t="shared" si="799"/>
        <v>0</v>
      </c>
      <c r="FO114" s="20">
        <v>0</v>
      </c>
      <c r="FP114" s="322">
        <f t="shared" si="800"/>
        <v>0</v>
      </c>
      <c r="FQ114" s="20">
        <v>0</v>
      </c>
      <c r="FR114" s="322">
        <f t="shared" si="801"/>
        <v>0</v>
      </c>
      <c r="FS114" s="20">
        <v>0</v>
      </c>
      <c r="FT114" s="322">
        <f t="shared" si="802"/>
        <v>0</v>
      </c>
      <c r="FU114" s="20">
        <v>0</v>
      </c>
      <c r="FV114" s="322">
        <f t="shared" si="803"/>
        <v>0</v>
      </c>
      <c r="FW114" s="20">
        <v>0</v>
      </c>
      <c r="FX114" s="322">
        <f t="shared" si="804"/>
        <v>0</v>
      </c>
      <c r="FY114" s="20">
        <v>0</v>
      </c>
      <c r="FZ114" s="322">
        <f t="shared" si="805"/>
        <v>0</v>
      </c>
      <c r="GA114" s="20">
        <v>0</v>
      </c>
      <c r="GB114" s="322">
        <f t="shared" si="806"/>
        <v>0</v>
      </c>
      <c r="GC114" s="20">
        <v>0</v>
      </c>
      <c r="GD114" s="322">
        <f t="shared" si="807"/>
        <v>0</v>
      </c>
      <c r="GE114" s="20">
        <v>0</v>
      </c>
      <c r="GF114" s="322">
        <f t="shared" si="808"/>
        <v>0</v>
      </c>
      <c r="GG114" s="20">
        <v>0</v>
      </c>
      <c r="GH114" s="322">
        <f t="shared" si="809"/>
        <v>0</v>
      </c>
      <c r="GI114" s="20">
        <v>0</v>
      </c>
      <c r="GJ114" s="322">
        <f t="shared" si="810"/>
        <v>0</v>
      </c>
      <c r="GK114" s="20">
        <v>0</v>
      </c>
      <c r="GL114" s="322">
        <f t="shared" si="811"/>
        <v>0</v>
      </c>
      <c r="GM114" s="20">
        <v>0</v>
      </c>
      <c r="GN114" s="322">
        <f t="shared" si="812"/>
        <v>0</v>
      </c>
      <c r="GO114" s="20">
        <v>0</v>
      </c>
      <c r="GP114" s="322">
        <f t="shared" si="813"/>
        <v>0</v>
      </c>
      <c r="GQ114" s="20">
        <v>0</v>
      </c>
      <c r="GR114" s="322">
        <f t="shared" si="814"/>
        <v>0</v>
      </c>
      <c r="GS114" s="20">
        <v>0</v>
      </c>
      <c r="GT114" s="322">
        <f t="shared" si="815"/>
        <v>0</v>
      </c>
      <c r="GU114" s="20">
        <v>0</v>
      </c>
      <c r="GV114" s="322">
        <f t="shared" si="816"/>
        <v>0</v>
      </c>
      <c r="GW114" s="20">
        <v>0</v>
      </c>
      <c r="GX114" s="322">
        <f t="shared" si="817"/>
        <v>0</v>
      </c>
      <c r="GZ114" s="323">
        <f t="shared" si="883"/>
        <v>0</v>
      </c>
      <c r="HA114" s="324">
        <f t="shared" si="884"/>
        <v>0</v>
      </c>
      <c r="HB114" s="325">
        <f t="shared" si="820"/>
        <v>0</v>
      </c>
    </row>
    <row r="115" spans="1:210">
      <c r="A115" s="90"/>
      <c r="E115" s="20">
        <v>0</v>
      </c>
      <c r="F115" s="322">
        <f t="shared" si="821"/>
        <v>0</v>
      </c>
      <c r="G115" s="20">
        <v>0</v>
      </c>
      <c r="H115" s="322">
        <f t="shared" ref="H115:J115" si="966">G115*$D115</f>
        <v>0</v>
      </c>
      <c r="I115" s="20">
        <v>0</v>
      </c>
      <c r="J115" s="322">
        <f t="shared" si="966"/>
        <v>0</v>
      </c>
      <c r="K115" s="20">
        <v>0</v>
      </c>
      <c r="L115" s="322">
        <f t="shared" ref="L115" si="967">K115*$D115</f>
        <v>0</v>
      </c>
      <c r="M115" s="20">
        <v>0</v>
      </c>
      <c r="N115" s="322">
        <f t="shared" ref="N115" si="968">M115*$D115</f>
        <v>0</v>
      </c>
      <c r="O115" s="20">
        <v>0</v>
      </c>
      <c r="P115" s="322">
        <f t="shared" ref="P115" si="969">O115*$D115</f>
        <v>0</v>
      </c>
      <c r="Q115" s="20">
        <v>0</v>
      </c>
      <c r="R115" s="322">
        <f t="shared" si="826"/>
        <v>0</v>
      </c>
      <c r="S115" s="20">
        <v>0</v>
      </c>
      <c r="T115" s="322">
        <f t="shared" si="827"/>
        <v>0</v>
      </c>
      <c r="U115" s="20">
        <v>0</v>
      </c>
      <c r="V115" s="322">
        <f t="shared" si="828"/>
        <v>0</v>
      </c>
      <c r="W115" s="20">
        <v>0</v>
      </c>
      <c r="X115" s="322">
        <f t="shared" si="829"/>
        <v>0</v>
      </c>
      <c r="Y115" s="20">
        <v>0</v>
      </c>
      <c r="Z115" s="322">
        <f t="shared" si="830"/>
        <v>0</v>
      </c>
      <c r="AA115" s="20">
        <v>0</v>
      </c>
      <c r="AB115" s="322">
        <f t="shared" si="831"/>
        <v>0</v>
      </c>
      <c r="AC115" s="20">
        <v>0</v>
      </c>
      <c r="AD115" s="322">
        <f t="shared" si="832"/>
        <v>0</v>
      </c>
      <c r="AE115" s="20">
        <v>0</v>
      </c>
      <c r="AF115" s="322">
        <f t="shared" si="833"/>
        <v>0</v>
      </c>
      <c r="AG115" s="20">
        <v>0</v>
      </c>
      <c r="AH115" s="322">
        <f t="shared" si="834"/>
        <v>0</v>
      </c>
      <c r="AI115" s="20">
        <v>0</v>
      </c>
      <c r="AJ115" s="322">
        <f t="shared" si="835"/>
        <v>0</v>
      </c>
      <c r="AK115" s="20">
        <v>0</v>
      </c>
      <c r="AL115" s="322">
        <f t="shared" si="836"/>
        <v>0</v>
      </c>
      <c r="AM115" s="20">
        <v>0</v>
      </c>
      <c r="AN115" s="322">
        <f t="shared" si="837"/>
        <v>0</v>
      </c>
      <c r="AO115" s="20">
        <v>0</v>
      </c>
      <c r="AP115" s="322">
        <f t="shared" si="838"/>
        <v>0</v>
      </c>
      <c r="AQ115" s="20">
        <v>0</v>
      </c>
      <c r="AR115" s="322">
        <f t="shared" si="839"/>
        <v>0</v>
      </c>
      <c r="AS115" s="20">
        <v>0</v>
      </c>
      <c r="AT115" s="322">
        <f t="shared" si="840"/>
        <v>0</v>
      </c>
      <c r="AU115" s="20">
        <v>0</v>
      </c>
      <c r="AV115" s="322">
        <f t="shared" si="841"/>
        <v>0</v>
      </c>
      <c r="AW115" s="20">
        <v>0</v>
      </c>
      <c r="AX115" s="322">
        <f t="shared" si="842"/>
        <v>0</v>
      </c>
      <c r="AY115" s="20">
        <v>0</v>
      </c>
      <c r="AZ115" s="322">
        <f t="shared" si="843"/>
        <v>0</v>
      </c>
      <c r="BA115" s="20">
        <v>0</v>
      </c>
      <c r="BB115" s="322">
        <f t="shared" si="844"/>
        <v>0</v>
      </c>
      <c r="BC115" s="20">
        <v>0</v>
      </c>
      <c r="BD115" s="322">
        <f t="shared" si="845"/>
        <v>0</v>
      </c>
      <c r="BE115" s="20">
        <v>0</v>
      </c>
      <c r="BF115" s="322">
        <f t="shared" si="933"/>
        <v>0</v>
      </c>
      <c r="BG115" s="20">
        <v>0</v>
      </c>
      <c r="BH115" s="322">
        <f t="shared" si="934"/>
        <v>0</v>
      </c>
      <c r="BI115" s="20">
        <v>0</v>
      </c>
      <c r="BJ115" s="322">
        <f t="shared" si="935"/>
        <v>0</v>
      </c>
      <c r="BK115" s="20">
        <v>0</v>
      </c>
      <c r="BL115" s="322">
        <f t="shared" si="936"/>
        <v>0</v>
      </c>
      <c r="BM115" s="20">
        <v>0</v>
      </c>
      <c r="BN115" s="322">
        <f t="shared" si="937"/>
        <v>0</v>
      </c>
      <c r="BO115" s="20">
        <v>0</v>
      </c>
      <c r="BP115" s="322">
        <f t="shared" si="938"/>
        <v>0</v>
      </c>
      <c r="BQ115" s="20">
        <v>0</v>
      </c>
      <c r="BR115" s="322">
        <f t="shared" si="939"/>
        <v>0</v>
      </c>
      <c r="BS115" s="20">
        <v>0</v>
      </c>
      <c r="BT115" s="322">
        <f t="shared" si="940"/>
        <v>0</v>
      </c>
      <c r="BU115" s="20">
        <v>0</v>
      </c>
      <c r="BV115" s="322">
        <f t="shared" si="941"/>
        <v>0</v>
      </c>
      <c r="BW115" s="20">
        <v>0</v>
      </c>
      <c r="BX115" s="322">
        <f t="shared" si="942"/>
        <v>0</v>
      </c>
      <c r="BY115" s="20">
        <v>0</v>
      </c>
      <c r="BZ115" s="322">
        <f t="shared" si="943"/>
        <v>0</v>
      </c>
      <c r="CA115" s="20">
        <v>0</v>
      </c>
      <c r="CB115" s="322">
        <f t="shared" si="944"/>
        <v>0</v>
      </c>
      <c r="CC115" s="20">
        <v>0</v>
      </c>
      <c r="CD115" s="322">
        <f t="shared" si="945"/>
        <v>0</v>
      </c>
      <c r="CE115" s="20">
        <v>0</v>
      </c>
      <c r="CF115" s="322">
        <f t="shared" si="946"/>
        <v>0</v>
      </c>
      <c r="CG115" s="20">
        <v>0</v>
      </c>
      <c r="CH115" s="322">
        <f t="shared" si="947"/>
        <v>0</v>
      </c>
      <c r="CI115" s="20">
        <v>0</v>
      </c>
      <c r="CJ115" s="322">
        <f t="shared" si="948"/>
        <v>0</v>
      </c>
      <c r="CK115" s="20">
        <v>0</v>
      </c>
      <c r="CL115" s="322">
        <f t="shared" si="949"/>
        <v>0</v>
      </c>
      <c r="CM115" s="20">
        <v>0</v>
      </c>
      <c r="CN115" s="322">
        <f t="shared" si="950"/>
        <v>0</v>
      </c>
      <c r="CO115" s="20">
        <v>0</v>
      </c>
      <c r="CP115" s="322">
        <f t="shared" si="951"/>
        <v>0</v>
      </c>
      <c r="CQ115" s="20">
        <v>0</v>
      </c>
      <c r="CR115" s="322">
        <f t="shared" si="952"/>
        <v>0</v>
      </c>
      <c r="CS115" s="20">
        <v>0</v>
      </c>
      <c r="CT115" s="322">
        <f t="shared" si="953"/>
        <v>0</v>
      </c>
      <c r="CU115" s="20">
        <v>0</v>
      </c>
      <c r="CV115" s="322">
        <f t="shared" si="954"/>
        <v>0</v>
      </c>
      <c r="CW115" s="20">
        <v>0</v>
      </c>
      <c r="CX115" s="322">
        <f t="shared" si="955"/>
        <v>0</v>
      </c>
      <c r="CY115" s="20">
        <v>0</v>
      </c>
      <c r="CZ115" s="322">
        <f t="shared" si="956"/>
        <v>0</v>
      </c>
      <c r="DA115" s="20">
        <v>0</v>
      </c>
      <c r="DB115" s="322">
        <f t="shared" si="957"/>
        <v>0</v>
      </c>
      <c r="DC115" s="20">
        <v>0</v>
      </c>
      <c r="DD115" s="322">
        <f t="shared" si="846"/>
        <v>0</v>
      </c>
      <c r="DE115" s="20">
        <v>0</v>
      </c>
      <c r="DF115" s="322">
        <f t="shared" si="847"/>
        <v>0</v>
      </c>
      <c r="DG115" s="20">
        <v>0</v>
      </c>
      <c r="DH115" s="322">
        <f t="shared" si="848"/>
        <v>0</v>
      </c>
      <c r="DI115" s="20">
        <v>0</v>
      </c>
      <c r="DJ115" s="322">
        <f t="shared" si="849"/>
        <v>0</v>
      </c>
      <c r="DK115" s="20">
        <v>0</v>
      </c>
      <c r="DL115" s="322">
        <f t="shared" si="850"/>
        <v>0</v>
      </c>
      <c r="DM115" s="20">
        <v>0</v>
      </c>
      <c r="DN115" s="322">
        <f t="shared" si="851"/>
        <v>0</v>
      </c>
      <c r="DO115" s="20">
        <v>0</v>
      </c>
      <c r="DP115" s="322">
        <f t="shared" si="852"/>
        <v>0</v>
      </c>
      <c r="DQ115" s="20">
        <v>0</v>
      </c>
      <c r="DR115" s="322">
        <f t="shared" si="853"/>
        <v>0</v>
      </c>
      <c r="DS115" s="20">
        <v>0</v>
      </c>
      <c r="DT115" s="322">
        <f t="shared" si="854"/>
        <v>0</v>
      </c>
      <c r="DU115" s="20">
        <v>0</v>
      </c>
      <c r="DV115" s="322">
        <f t="shared" si="855"/>
        <v>0</v>
      </c>
      <c r="DW115" s="20">
        <v>0</v>
      </c>
      <c r="DX115" s="322">
        <f t="shared" si="856"/>
        <v>0</v>
      </c>
      <c r="DY115" s="20">
        <v>0</v>
      </c>
      <c r="DZ115" s="322">
        <f t="shared" si="857"/>
        <v>0</v>
      </c>
      <c r="EA115" s="20">
        <v>0</v>
      </c>
      <c r="EB115" s="322">
        <f t="shared" si="858"/>
        <v>0</v>
      </c>
      <c r="EC115" s="20">
        <v>0</v>
      </c>
      <c r="ED115" s="322">
        <f t="shared" si="859"/>
        <v>0</v>
      </c>
      <c r="EE115" s="20">
        <v>0</v>
      </c>
      <c r="EF115" s="322">
        <f t="shared" si="860"/>
        <v>0</v>
      </c>
      <c r="EG115" s="20">
        <v>0</v>
      </c>
      <c r="EH115" s="322">
        <f t="shared" si="861"/>
        <v>0</v>
      </c>
      <c r="EI115" s="20">
        <v>0</v>
      </c>
      <c r="EJ115" s="322">
        <f t="shared" si="862"/>
        <v>0</v>
      </c>
      <c r="EK115" s="20">
        <v>0</v>
      </c>
      <c r="EL115" s="322">
        <f t="shared" si="863"/>
        <v>0</v>
      </c>
      <c r="EM115" s="20">
        <v>0</v>
      </c>
      <c r="EN115" s="322">
        <f t="shared" si="864"/>
        <v>0</v>
      </c>
      <c r="EO115" s="20">
        <v>0</v>
      </c>
      <c r="EP115" s="322">
        <f t="shared" si="865"/>
        <v>0</v>
      </c>
      <c r="EQ115" s="20">
        <v>0</v>
      </c>
      <c r="ER115" s="322">
        <f t="shared" si="866"/>
        <v>0</v>
      </c>
      <c r="ES115" s="20">
        <v>0</v>
      </c>
      <c r="ET115" s="322">
        <f t="shared" si="867"/>
        <v>0</v>
      </c>
      <c r="EU115" s="20">
        <v>0</v>
      </c>
      <c r="EV115" s="322">
        <f t="shared" si="868"/>
        <v>0</v>
      </c>
      <c r="EW115" s="20">
        <v>0</v>
      </c>
      <c r="EX115" s="322">
        <f t="shared" si="869"/>
        <v>0</v>
      </c>
      <c r="EY115" s="20">
        <v>0</v>
      </c>
      <c r="EZ115" s="322">
        <f t="shared" si="870"/>
        <v>0</v>
      </c>
      <c r="FA115" s="20">
        <v>0</v>
      </c>
      <c r="FB115" s="322">
        <f t="shared" si="793"/>
        <v>0</v>
      </c>
      <c r="FC115" s="20">
        <v>0</v>
      </c>
      <c r="FD115" s="322">
        <f t="shared" si="794"/>
        <v>0</v>
      </c>
      <c r="FE115" s="20">
        <v>0</v>
      </c>
      <c r="FF115" s="322">
        <f t="shared" si="795"/>
        <v>0</v>
      </c>
      <c r="FG115" s="20">
        <v>0</v>
      </c>
      <c r="FH115" s="322">
        <f t="shared" si="796"/>
        <v>0</v>
      </c>
      <c r="FI115" s="20">
        <v>0</v>
      </c>
      <c r="FJ115" s="322">
        <f t="shared" si="797"/>
        <v>0</v>
      </c>
      <c r="FK115" s="20">
        <v>0</v>
      </c>
      <c r="FL115" s="322">
        <f t="shared" si="798"/>
        <v>0</v>
      </c>
      <c r="FM115" s="20">
        <v>0</v>
      </c>
      <c r="FN115" s="322">
        <f t="shared" si="799"/>
        <v>0</v>
      </c>
      <c r="FO115" s="20">
        <v>0</v>
      </c>
      <c r="FP115" s="322">
        <f t="shared" si="800"/>
        <v>0</v>
      </c>
      <c r="FQ115" s="20">
        <v>0</v>
      </c>
      <c r="FR115" s="322">
        <f t="shared" si="801"/>
        <v>0</v>
      </c>
      <c r="FS115" s="20">
        <v>0</v>
      </c>
      <c r="FT115" s="322">
        <f t="shared" si="802"/>
        <v>0</v>
      </c>
      <c r="FU115" s="20">
        <v>0</v>
      </c>
      <c r="FV115" s="322">
        <f t="shared" si="803"/>
        <v>0</v>
      </c>
      <c r="FW115" s="20">
        <v>0</v>
      </c>
      <c r="FX115" s="322">
        <f t="shared" si="804"/>
        <v>0</v>
      </c>
      <c r="FY115" s="20">
        <v>0</v>
      </c>
      <c r="FZ115" s="322">
        <f t="shared" si="805"/>
        <v>0</v>
      </c>
      <c r="GA115" s="20">
        <v>0</v>
      </c>
      <c r="GB115" s="322">
        <f t="shared" si="806"/>
        <v>0</v>
      </c>
      <c r="GC115" s="20">
        <v>0</v>
      </c>
      <c r="GD115" s="322">
        <f t="shared" si="807"/>
        <v>0</v>
      </c>
      <c r="GE115" s="20">
        <v>0</v>
      </c>
      <c r="GF115" s="322">
        <f t="shared" si="808"/>
        <v>0</v>
      </c>
      <c r="GG115" s="20">
        <v>0</v>
      </c>
      <c r="GH115" s="322">
        <f t="shared" si="809"/>
        <v>0</v>
      </c>
      <c r="GI115" s="20">
        <v>0</v>
      </c>
      <c r="GJ115" s="322">
        <f t="shared" si="810"/>
        <v>0</v>
      </c>
      <c r="GK115" s="20">
        <v>0</v>
      </c>
      <c r="GL115" s="322">
        <f t="shared" si="811"/>
        <v>0</v>
      </c>
      <c r="GM115" s="20">
        <v>0</v>
      </c>
      <c r="GN115" s="322">
        <f t="shared" si="812"/>
        <v>0</v>
      </c>
      <c r="GO115" s="20">
        <v>0</v>
      </c>
      <c r="GP115" s="322">
        <f t="shared" si="813"/>
        <v>0</v>
      </c>
      <c r="GQ115" s="20">
        <v>0</v>
      </c>
      <c r="GR115" s="322">
        <f t="shared" si="814"/>
        <v>0</v>
      </c>
      <c r="GS115" s="20">
        <v>0</v>
      </c>
      <c r="GT115" s="322">
        <f t="shared" si="815"/>
        <v>0</v>
      </c>
      <c r="GU115" s="20">
        <v>0</v>
      </c>
      <c r="GV115" s="322">
        <f t="shared" si="816"/>
        <v>0</v>
      </c>
      <c r="GW115" s="20">
        <v>0</v>
      </c>
      <c r="GX115" s="322">
        <f t="shared" si="817"/>
        <v>0</v>
      </c>
      <c r="GZ115" s="323">
        <f t="shared" si="883"/>
        <v>0</v>
      </c>
      <c r="HA115" s="324">
        <f t="shared" si="884"/>
        <v>0</v>
      </c>
      <c r="HB115" s="325">
        <f t="shared" si="820"/>
        <v>0</v>
      </c>
    </row>
    <row r="116" spans="1:210">
      <c r="A116" s="90"/>
      <c r="E116" s="20">
        <v>0</v>
      </c>
      <c r="F116" s="322">
        <f t="shared" si="821"/>
        <v>0</v>
      </c>
      <c r="G116" s="20">
        <v>0</v>
      </c>
      <c r="H116" s="322">
        <f t="shared" ref="H116:J116" si="970">G116*$D116</f>
        <v>0</v>
      </c>
      <c r="I116" s="20">
        <v>0</v>
      </c>
      <c r="J116" s="322">
        <f t="shared" si="970"/>
        <v>0</v>
      </c>
      <c r="K116" s="20">
        <v>0</v>
      </c>
      <c r="L116" s="322">
        <f t="shared" ref="L116" si="971">K116*$D116</f>
        <v>0</v>
      </c>
      <c r="M116" s="20">
        <v>0</v>
      </c>
      <c r="N116" s="322">
        <f t="shared" ref="N116" si="972">M116*$D116</f>
        <v>0</v>
      </c>
      <c r="O116" s="20">
        <v>0</v>
      </c>
      <c r="P116" s="322">
        <f t="shared" ref="P116" si="973">O116*$D116</f>
        <v>0</v>
      </c>
      <c r="Q116" s="20">
        <v>0</v>
      </c>
      <c r="R116" s="322">
        <f t="shared" si="826"/>
        <v>0</v>
      </c>
      <c r="S116" s="20">
        <v>0</v>
      </c>
      <c r="T116" s="322">
        <f t="shared" si="827"/>
        <v>0</v>
      </c>
      <c r="U116" s="20">
        <v>0</v>
      </c>
      <c r="V116" s="322">
        <f t="shared" si="828"/>
        <v>0</v>
      </c>
      <c r="W116" s="20">
        <v>0</v>
      </c>
      <c r="X116" s="322">
        <f t="shared" si="829"/>
        <v>0</v>
      </c>
      <c r="Y116" s="20">
        <v>0</v>
      </c>
      <c r="Z116" s="322">
        <f t="shared" si="830"/>
        <v>0</v>
      </c>
      <c r="AA116" s="20">
        <v>0</v>
      </c>
      <c r="AB116" s="322">
        <f t="shared" si="831"/>
        <v>0</v>
      </c>
      <c r="AC116" s="20">
        <v>0</v>
      </c>
      <c r="AD116" s="322">
        <f t="shared" si="832"/>
        <v>0</v>
      </c>
      <c r="AE116" s="20">
        <v>0</v>
      </c>
      <c r="AF116" s="322">
        <f t="shared" si="833"/>
        <v>0</v>
      </c>
      <c r="AG116" s="20">
        <v>0</v>
      </c>
      <c r="AH116" s="322">
        <f t="shared" si="834"/>
        <v>0</v>
      </c>
      <c r="AI116" s="20">
        <v>0</v>
      </c>
      <c r="AJ116" s="322">
        <f t="shared" si="835"/>
        <v>0</v>
      </c>
      <c r="AK116" s="20">
        <v>0</v>
      </c>
      <c r="AL116" s="322">
        <f t="shared" si="836"/>
        <v>0</v>
      </c>
      <c r="AM116" s="20">
        <v>0</v>
      </c>
      <c r="AN116" s="322">
        <f t="shared" si="837"/>
        <v>0</v>
      </c>
      <c r="AO116" s="20">
        <v>0</v>
      </c>
      <c r="AP116" s="322">
        <f t="shared" si="838"/>
        <v>0</v>
      </c>
      <c r="AQ116" s="20">
        <v>0</v>
      </c>
      <c r="AR116" s="322">
        <f t="shared" si="839"/>
        <v>0</v>
      </c>
      <c r="AS116" s="20">
        <v>0</v>
      </c>
      <c r="AT116" s="322">
        <f t="shared" si="840"/>
        <v>0</v>
      </c>
      <c r="AU116" s="20">
        <v>0</v>
      </c>
      <c r="AV116" s="322">
        <f t="shared" si="841"/>
        <v>0</v>
      </c>
      <c r="AW116" s="20">
        <v>0</v>
      </c>
      <c r="AX116" s="322">
        <f t="shared" si="842"/>
        <v>0</v>
      </c>
      <c r="AY116" s="20">
        <v>0</v>
      </c>
      <c r="AZ116" s="322">
        <f t="shared" si="843"/>
        <v>0</v>
      </c>
      <c r="BA116" s="20">
        <v>0</v>
      </c>
      <c r="BB116" s="322">
        <f t="shared" si="844"/>
        <v>0</v>
      </c>
      <c r="BC116" s="20">
        <v>0</v>
      </c>
      <c r="BD116" s="322">
        <f t="shared" si="845"/>
        <v>0</v>
      </c>
      <c r="BE116" s="20">
        <v>0</v>
      </c>
      <c r="BF116" s="322">
        <f t="shared" si="933"/>
        <v>0</v>
      </c>
      <c r="BG116" s="20">
        <v>0</v>
      </c>
      <c r="BH116" s="322">
        <f t="shared" si="934"/>
        <v>0</v>
      </c>
      <c r="BI116" s="20">
        <v>0</v>
      </c>
      <c r="BJ116" s="322">
        <f t="shared" si="935"/>
        <v>0</v>
      </c>
      <c r="BK116" s="20">
        <v>0</v>
      </c>
      <c r="BL116" s="322">
        <f t="shared" si="936"/>
        <v>0</v>
      </c>
      <c r="BM116" s="20">
        <v>0</v>
      </c>
      <c r="BN116" s="322">
        <f t="shared" si="937"/>
        <v>0</v>
      </c>
      <c r="BO116" s="20">
        <v>0</v>
      </c>
      <c r="BP116" s="322">
        <f t="shared" si="938"/>
        <v>0</v>
      </c>
      <c r="BQ116" s="20">
        <v>0</v>
      </c>
      <c r="BR116" s="322">
        <f t="shared" si="939"/>
        <v>0</v>
      </c>
      <c r="BS116" s="20">
        <v>0</v>
      </c>
      <c r="BT116" s="322">
        <f t="shared" si="940"/>
        <v>0</v>
      </c>
      <c r="BU116" s="20">
        <v>0</v>
      </c>
      <c r="BV116" s="322">
        <f t="shared" si="941"/>
        <v>0</v>
      </c>
      <c r="BW116" s="20">
        <v>0</v>
      </c>
      <c r="BX116" s="322">
        <f t="shared" si="942"/>
        <v>0</v>
      </c>
      <c r="BY116" s="20">
        <v>0</v>
      </c>
      <c r="BZ116" s="322">
        <f t="shared" si="943"/>
        <v>0</v>
      </c>
      <c r="CA116" s="20">
        <v>0</v>
      </c>
      <c r="CB116" s="322">
        <f t="shared" si="944"/>
        <v>0</v>
      </c>
      <c r="CC116" s="20">
        <v>0</v>
      </c>
      <c r="CD116" s="322">
        <f t="shared" si="945"/>
        <v>0</v>
      </c>
      <c r="CE116" s="20">
        <v>0</v>
      </c>
      <c r="CF116" s="322">
        <f t="shared" si="946"/>
        <v>0</v>
      </c>
      <c r="CG116" s="20">
        <v>0</v>
      </c>
      <c r="CH116" s="322">
        <f t="shared" si="947"/>
        <v>0</v>
      </c>
      <c r="CI116" s="20">
        <v>0</v>
      </c>
      <c r="CJ116" s="322">
        <f t="shared" si="948"/>
        <v>0</v>
      </c>
      <c r="CK116" s="20">
        <v>0</v>
      </c>
      <c r="CL116" s="322">
        <f t="shared" si="949"/>
        <v>0</v>
      </c>
      <c r="CM116" s="20">
        <v>0</v>
      </c>
      <c r="CN116" s="322">
        <f t="shared" si="950"/>
        <v>0</v>
      </c>
      <c r="CO116" s="20">
        <v>0</v>
      </c>
      <c r="CP116" s="322">
        <f t="shared" si="951"/>
        <v>0</v>
      </c>
      <c r="CQ116" s="20">
        <v>0</v>
      </c>
      <c r="CR116" s="322">
        <f t="shared" si="952"/>
        <v>0</v>
      </c>
      <c r="CS116" s="20">
        <v>0</v>
      </c>
      <c r="CT116" s="322">
        <f t="shared" si="953"/>
        <v>0</v>
      </c>
      <c r="CU116" s="20">
        <v>0</v>
      </c>
      <c r="CV116" s="322">
        <f t="shared" si="954"/>
        <v>0</v>
      </c>
      <c r="CW116" s="20">
        <v>0</v>
      </c>
      <c r="CX116" s="322">
        <f t="shared" si="955"/>
        <v>0</v>
      </c>
      <c r="CY116" s="20">
        <v>0</v>
      </c>
      <c r="CZ116" s="322">
        <f t="shared" si="956"/>
        <v>0</v>
      </c>
      <c r="DA116" s="20">
        <v>0</v>
      </c>
      <c r="DB116" s="322">
        <f t="shared" si="957"/>
        <v>0</v>
      </c>
      <c r="DC116" s="20">
        <v>0</v>
      </c>
      <c r="DD116" s="322">
        <f t="shared" si="846"/>
        <v>0</v>
      </c>
      <c r="DE116" s="20">
        <v>0</v>
      </c>
      <c r="DF116" s="322">
        <f t="shared" si="847"/>
        <v>0</v>
      </c>
      <c r="DG116" s="20">
        <v>0</v>
      </c>
      <c r="DH116" s="322">
        <f t="shared" si="848"/>
        <v>0</v>
      </c>
      <c r="DI116" s="20">
        <v>0</v>
      </c>
      <c r="DJ116" s="322">
        <f t="shared" si="849"/>
        <v>0</v>
      </c>
      <c r="DK116" s="20">
        <v>0</v>
      </c>
      <c r="DL116" s="322">
        <f t="shared" si="850"/>
        <v>0</v>
      </c>
      <c r="DM116" s="20">
        <v>0</v>
      </c>
      <c r="DN116" s="322">
        <f t="shared" si="851"/>
        <v>0</v>
      </c>
      <c r="DO116" s="20">
        <v>0</v>
      </c>
      <c r="DP116" s="322">
        <f t="shared" si="852"/>
        <v>0</v>
      </c>
      <c r="DQ116" s="20">
        <v>0</v>
      </c>
      <c r="DR116" s="322">
        <f t="shared" si="853"/>
        <v>0</v>
      </c>
      <c r="DS116" s="20">
        <v>0</v>
      </c>
      <c r="DT116" s="322">
        <f t="shared" si="854"/>
        <v>0</v>
      </c>
      <c r="DU116" s="20">
        <v>0</v>
      </c>
      <c r="DV116" s="322">
        <f t="shared" si="855"/>
        <v>0</v>
      </c>
      <c r="DW116" s="20">
        <v>0</v>
      </c>
      <c r="DX116" s="322">
        <f t="shared" si="856"/>
        <v>0</v>
      </c>
      <c r="DY116" s="20">
        <v>0</v>
      </c>
      <c r="DZ116" s="322">
        <f t="shared" si="857"/>
        <v>0</v>
      </c>
      <c r="EA116" s="20">
        <v>0</v>
      </c>
      <c r="EB116" s="322">
        <f t="shared" si="858"/>
        <v>0</v>
      </c>
      <c r="EC116" s="20">
        <v>0</v>
      </c>
      <c r="ED116" s="322">
        <f t="shared" si="859"/>
        <v>0</v>
      </c>
      <c r="EE116" s="20">
        <v>0</v>
      </c>
      <c r="EF116" s="322">
        <f t="shared" si="860"/>
        <v>0</v>
      </c>
      <c r="EG116" s="20">
        <v>0</v>
      </c>
      <c r="EH116" s="322">
        <f t="shared" si="861"/>
        <v>0</v>
      </c>
      <c r="EI116" s="20">
        <v>0</v>
      </c>
      <c r="EJ116" s="322">
        <f t="shared" si="862"/>
        <v>0</v>
      </c>
      <c r="EK116" s="20">
        <v>0</v>
      </c>
      <c r="EL116" s="322">
        <f t="shared" si="863"/>
        <v>0</v>
      </c>
      <c r="EM116" s="20">
        <v>0</v>
      </c>
      <c r="EN116" s="322">
        <f t="shared" si="864"/>
        <v>0</v>
      </c>
      <c r="EO116" s="20">
        <v>0</v>
      </c>
      <c r="EP116" s="322">
        <f t="shared" si="865"/>
        <v>0</v>
      </c>
      <c r="EQ116" s="20">
        <v>0</v>
      </c>
      <c r="ER116" s="322">
        <f t="shared" si="866"/>
        <v>0</v>
      </c>
      <c r="ES116" s="20">
        <v>0</v>
      </c>
      <c r="ET116" s="322">
        <f t="shared" si="867"/>
        <v>0</v>
      </c>
      <c r="EU116" s="20">
        <v>0</v>
      </c>
      <c r="EV116" s="322">
        <f t="shared" si="868"/>
        <v>0</v>
      </c>
      <c r="EW116" s="20">
        <v>0</v>
      </c>
      <c r="EX116" s="322">
        <f t="shared" si="869"/>
        <v>0</v>
      </c>
      <c r="EY116" s="20">
        <v>0</v>
      </c>
      <c r="EZ116" s="322">
        <f t="shared" si="870"/>
        <v>0</v>
      </c>
      <c r="FA116" s="20">
        <v>0</v>
      </c>
      <c r="FB116" s="322">
        <f t="shared" si="793"/>
        <v>0</v>
      </c>
      <c r="FC116" s="20">
        <v>0</v>
      </c>
      <c r="FD116" s="322">
        <f t="shared" si="794"/>
        <v>0</v>
      </c>
      <c r="FE116" s="20">
        <v>0</v>
      </c>
      <c r="FF116" s="322">
        <f t="shared" si="795"/>
        <v>0</v>
      </c>
      <c r="FG116" s="20">
        <v>0</v>
      </c>
      <c r="FH116" s="322">
        <f t="shared" si="796"/>
        <v>0</v>
      </c>
      <c r="FI116" s="20">
        <v>0</v>
      </c>
      <c r="FJ116" s="322">
        <f t="shared" si="797"/>
        <v>0</v>
      </c>
      <c r="FK116" s="20">
        <v>0</v>
      </c>
      <c r="FL116" s="322">
        <f t="shared" si="798"/>
        <v>0</v>
      </c>
      <c r="FM116" s="20">
        <v>0</v>
      </c>
      <c r="FN116" s="322">
        <f t="shared" si="799"/>
        <v>0</v>
      </c>
      <c r="FO116" s="20">
        <v>0</v>
      </c>
      <c r="FP116" s="322">
        <f t="shared" si="800"/>
        <v>0</v>
      </c>
      <c r="FQ116" s="20">
        <v>0</v>
      </c>
      <c r="FR116" s="322">
        <f t="shared" si="801"/>
        <v>0</v>
      </c>
      <c r="FS116" s="20">
        <v>0</v>
      </c>
      <c r="FT116" s="322">
        <f t="shared" si="802"/>
        <v>0</v>
      </c>
      <c r="FU116" s="20">
        <v>0</v>
      </c>
      <c r="FV116" s="322">
        <f t="shared" si="803"/>
        <v>0</v>
      </c>
      <c r="FW116" s="20">
        <v>0</v>
      </c>
      <c r="FX116" s="322">
        <f t="shared" si="804"/>
        <v>0</v>
      </c>
      <c r="FY116" s="20">
        <v>0</v>
      </c>
      <c r="FZ116" s="322">
        <f t="shared" si="805"/>
        <v>0</v>
      </c>
      <c r="GA116" s="20">
        <v>0</v>
      </c>
      <c r="GB116" s="322">
        <f t="shared" si="806"/>
        <v>0</v>
      </c>
      <c r="GC116" s="20">
        <v>0</v>
      </c>
      <c r="GD116" s="322">
        <f t="shared" si="807"/>
        <v>0</v>
      </c>
      <c r="GE116" s="20">
        <v>0</v>
      </c>
      <c r="GF116" s="322">
        <f t="shared" si="808"/>
        <v>0</v>
      </c>
      <c r="GG116" s="20">
        <v>0</v>
      </c>
      <c r="GH116" s="322">
        <f t="shared" si="809"/>
        <v>0</v>
      </c>
      <c r="GI116" s="20">
        <v>0</v>
      </c>
      <c r="GJ116" s="322">
        <f t="shared" si="810"/>
        <v>0</v>
      </c>
      <c r="GK116" s="20">
        <v>0</v>
      </c>
      <c r="GL116" s="322">
        <f t="shared" si="811"/>
        <v>0</v>
      </c>
      <c r="GM116" s="20">
        <v>0</v>
      </c>
      <c r="GN116" s="322">
        <f t="shared" si="812"/>
        <v>0</v>
      </c>
      <c r="GO116" s="20">
        <v>0</v>
      </c>
      <c r="GP116" s="322">
        <f t="shared" si="813"/>
        <v>0</v>
      </c>
      <c r="GQ116" s="20">
        <v>0</v>
      </c>
      <c r="GR116" s="322">
        <f t="shared" si="814"/>
        <v>0</v>
      </c>
      <c r="GS116" s="20">
        <v>0</v>
      </c>
      <c r="GT116" s="322">
        <f t="shared" si="815"/>
        <v>0</v>
      </c>
      <c r="GU116" s="20">
        <v>0</v>
      </c>
      <c r="GV116" s="322">
        <f t="shared" si="816"/>
        <v>0</v>
      </c>
      <c r="GW116" s="20">
        <v>0</v>
      </c>
      <c r="GX116" s="322">
        <f t="shared" si="817"/>
        <v>0</v>
      </c>
      <c r="GZ116" s="323">
        <f t="shared" si="883"/>
        <v>0</v>
      </c>
      <c r="HA116" s="324">
        <f t="shared" si="884"/>
        <v>0</v>
      </c>
      <c r="HB116" s="325">
        <f t="shared" si="820"/>
        <v>0</v>
      </c>
    </row>
    <row r="117" spans="1:210">
      <c r="A117" s="90"/>
      <c r="E117" s="20">
        <v>0</v>
      </c>
      <c r="F117" s="322">
        <f t="shared" si="821"/>
        <v>0</v>
      </c>
      <c r="G117" s="20">
        <v>0</v>
      </c>
      <c r="H117" s="322">
        <f t="shared" ref="H117:J117" si="974">G117*$D117</f>
        <v>0</v>
      </c>
      <c r="I117" s="20">
        <v>0</v>
      </c>
      <c r="J117" s="322">
        <f t="shared" si="974"/>
        <v>0</v>
      </c>
      <c r="K117" s="20">
        <v>0</v>
      </c>
      <c r="L117" s="322">
        <f t="shared" ref="L117" si="975">K117*$D117</f>
        <v>0</v>
      </c>
      <c r="M117" s="20">
        <v>0</v>
      </c>
      <c r="N117" s="322">
        <f t="shared" ref="N117" si="976">M117*$D117</f>
        <v>0</v>
      </c>
      <c r="O117" s="20">
        <v>0</v>
      </c>
      <c r="P117" s="322">
        <f t="shared" ref="P117" si="977">O117*$D117</f>
        <v>0</v>
      </c>
      <c r="Q117" s="20">
        <v>0</v>
      </c>
      <c r="R117" s="322">
        <f t="shared" si="826"/>
        <v>0</v>
      </c>
      <c r="S117" s="20">
        <v>0</v>
      </c>
      <c r="T117" s="322">
        <f t="shared" si="827"/>
        <v>0</v>
      </c>
      <c r="U117" s="20">
        <v>0</v>
      </c>
      <c r="V117" s="322">
        <f t="shared" si="828"/>
        <v>0</v>
      </c>
      <c r="W117" s="20">
        <v>0</v>
      </c>
      <c r="X117" s="322">
        <f t="shared" si="829"/>
        <v>0</v>
      </c>
      <c r="Y117" s="20">
        <v>0</v>
      </c>
      <c r="Z117" s="322">
        <f t="shared" si="830"/>
        <v>0</v>
      </c>
      <c r="AA117" s="20">
        <v>0</v>
      </c>
      <c r="AB117" s="322">
        <f t="shared" si="831"/>
        <v>0</v>
      </c>
      <c r="AC117" s="20">
        <v>0</v>
      </c>
      <c r="AD117" s="322">
        <f t="shared" si="832"/>
        <v>0</v>
      </c>
      <c r="AE117" s="20">
        <v>0</v>
      </c>
      <c r="AF117" s="322">
        <f t="shared" si="833"/>
        <v>0</v>
      </c>
      <c r="AG117" s="20">
        <v>0</v>
      </c>
      <c r="AH117" s="322">
        <f t="shared" si="834"/>
        <v>0</v>
      </c>
      <c r="AI117" s="20">
        <v>0</v>
      </c>
      <c r="AJ117" s="322">
        <f t="shared" si="835"/>
        <v>0</v>
      </c>
      <c r="AK117" s="20">
        <v>0</v>
      </c>
      <c r="AL117" s="322">
        <f t="shared" si="836"/>
        <v>0</v>
      </c>
      <c r="AM117" s="20">
        <v>0</v>
      </c>
      <c r="AN117" s="322">
        <f t="shared" si="837"/>
        <v>0</v>
      </c>
      <c r="AO117" s="20">
        <v>0</v>
      </c>
      <c r="AP117" s="322">
        <f t="shared" si="838"/>
        <v>0</v>
      </c>
      <c r="AQ117" s="20">
        <v>0</v>
      </c>
      <c r="AR117" s="322">
        <f t="shared" si="839"/>
        <v>0</v>
      </c>
      <c r="AS117" s="20">
        <v>0</v>
      </c>
      <c r="AT117" s="322">
        <f t="shared" si="840"/>
        <v>0</v>
      </c>
      <c r="AU117" s="20">
        <v>0</v>
      </c>
      <c r="AV117" s="322">
        <f t="shared" si="841"/>
        <v>0</v>
      </c>
      <c r="AW117" s="20">
        <v>0</v>
      </c>
      <c r="AX117" s="322">
        <f t="shared" si="842"/>
        <v>0</v>
      </c>
      <c r="AY117" s="20">
        <v>0</v>
      </c>
      <c r="AZ117" s="322">
        <f t="shared" si="843"/>
        <v>0</v>
      </c>
      <c r="BA117" s="20">
        <v>0</v>
      </c>
      <c r="BB117" s="322">
        <f t="shared" si="844"/>
        <v>0</v>
      </c>
      <c r="BC117" s="20">
        <v>0</v>
      </c>
      <c r="BD117" s="322">
        <f t="shared" si="845"/>
        <v>0</v>
      </c>
      <c r="BE117" s="20">
        <v>0</v>
      </c>
      <c r="BF117" s="322">
        <f t="shared" si="933"/>
        <v>0</v>
      </c>
      <c r="BG117" s="20">
        <v>0</v>
      </c>
      <c r="BH117" s="322">
        <f t="shared" si="934"/>
        <v>0</v>
      </c>
      <c r="BI117" s="20">
        <v>0</v>
      </c>
      <c r="BJ117" s="322">
        <f t="shared" si="935"/>
        <v>0</v>
      </c>
      <c r="BK117" s="20">
        <v>0</v>
      </c>
      <c r="BL117" s="322">
        <f t="shared" si="936"/>
        <v>0</v>
      </c>
      <c r="BM117" s="20">
        <v>0</v>
      </c>
      <c r="BN117" s="322">
        <f t="shared" si="937"/>
        <v>0</v>
      </c>
      <c r="BO117" s="20">
        <v>0</v>
      </c>
      <c r="BP117" s="322">
        <f t="shared" si="938"/>
        <v>0</v>
      </c>
      <c r="BQ117" s="20">
        <v>0</v>
      </c>
      <c r="BR117" s="322">
        <f t="shared" si="939"/>
        <v>0</v>
      </c>
      <c r="BS117" s="20">
        <v>0</v>
      </c>
      <c r="BT117" s="322">
        <f t="shared" si="940"/>
        <v>0</v>
      </c>
      <c r="BU117" s="20">
        <v>0</v>
      </c>
      <c r="BV117" s="322">
        <f t="shared" si="941"/>
        <v>0</v>
      </c>
      <c r="BW117" s="20">
        <v>0</v>
      </c>
      <c r="BX117" s="322">
        <f t="shared" si="942"/>
        <v>0</v>
      </c>
      <c r="BY117" s="20">
        <v>0</v>
      </c>
      <c r="BZ117" s="322">
        <f t="shared" si="943"/>
        <v>0</v>
      </c>
      <c r="CA117" s="20">
        <v>0</v>
      </c>
      <c r="CB117" s="322">
        <f t="shared" si="944"/>
        <v>0</v>
      </c>
      <c r="CC117" s="20">
        <v>0</v>
      </c>
      <c r="CD117" s="322">
        <f t="shared" si="945"/>
        <v>0</v>
      </c>
      <c r="CE117" s="20">
        <v>0</v>
      </c>
      <c r="CF117" s="322">
        <f t="shared" si="946"/>
        <v>0</v>
      </c>
      <c r="CG117" s="20">
        <v>0</v>
      </c>
      <c r="CH117" s="322">
        <f t="shared" si="947"/>
        <v>0</v>
      </c>
      <c r="CI117" s="20">
        <v>0</v>
      </c>
      <c r="CJ117" s="322">
        <f t="shared" si="948"/>
        <v>0</v>
      </c>
      <c r="CK117" s="20">
        <v>0</v>
      </c>
      <c r="CL117" s="322">
        <f t="shared" si="949"/>
        <v>0</v>
      </c>
      <c r="CM117" s="20">
        <v>0</v>
      </c>
      <c r="CN117" s="322">
        <f t="shared" si="950"/>
        <v>0</v>
      </c>
      <c r="CO117" s="20">
        <v>0</v>
      </c>
      <c r="CP117" s="322">
        <f t="shared" si="951"/>
        <v>0</v>
      </c>
      <c r="CQ117" s="20">
        <v>0</v>
      </c>
      <c r="CR117" s="322">
        <f t="shared" si="952"/>
        <v>0</v>
      </c>
      <c r="CS117" s="20">
        <v>0</v>
      </c>
      <c r="CT117" s="322">
        <f t="shared" si="953"/>
        <v>0</v>
      </c>
      <c r="CU117" s="20">
        <v>0</v>
      </c>
      <c r="CV117" s="322">
        <f t="shared" si="954"/>
        <v>0</v>
      </c>
      <c r="CW117" s="20">
        <v>0</v>
      </c>
      <c r="CX117" s="322">
        <f t="shared" si="955"/>
        <v>0</v>
      </c>
      <c r="CY117" s="20">
        <v>0</v>
      </c>
      <c r="CZ117" s="322">
        <f t="shared" si="956"/>
        <v>0</v>
      </c>
      <c r="DA117" s="20">
        <v>0</v>
      </c>
      <c r="DB117" s="322">
        <f t="shared" si="957"/>
        <v>0</v>
      </c>
      <c r="DC117" s="20">
        <v>0</v>
      </c>
      <c r="DD117" s="322">
        <f t="shared" si="846"/>
        <v>0</v>
      </c>
      <c r="DE117" s="20">
        <v>0</v>
      </c>
      <c r="DF117" s="322">
        <f t="shared" si="847"/>
        <v>0</v>
      </c>
      <c r="DG117" s="20">
        <v>0</v>
      </c>
      <c r="DH117" s="322">
        <f t="shared" si="848"/>
        <v>0</v>
      </c>
      <c r="DI117" s="20">
        <v>0</v>
      </c>
      <c r="DJ117" s="322">
        <f t="shared" si="849"/>
        <v>0</v>
      </c>
      <c r="DK117" s="20">
        <v>0</v>
      </c>
      <c r="DL117" s="322">
        <f t="shared" si="850"/>
        <v>0</v>
      </c>
      <c r="DM117" s="20">
        <v>0</v>
      </c>
      <c r="DN117" s="322">
        <f t="shared" si="851"/>
        <v>0</v>
      </c>
      <c r="DO117" s="20">
        <v>0</v>
      </c>
      <c r="DP117" s="322">
        <f t="shared" si="852"/>
        <v>0</v>
      </c>
      <c r="DQ117" s="20">
        <v>0</v>
      </c>
      <c r="DR117" s="322">
        <f t="shared" si="853"/>
        <v>0</v>
      </c>
      <c r="DS117" s="20">
        <v>0</v>
      </c>
      <c r="DT117" s="322">
        <f t="shared" si="854"/>
        <v>0</v>
      </c>
      <c r="DU117" s="20">
        <v>0</v>
      </c>
      <c r="DV117" s="322">
        <f t="shared" si="855"/>
        <v>0</v>
      </c>
      <c r="DW117" s="20">
        <v>0</v>
      </c>
      <c r="DX117" s="322">
        <f t="shared" si="856"/>
        <v>0</v>
      </c>
      <c r="DY117" s="20">
        <v>0</v>
      </c>
      <c r="DZ117" s="322">
        <f t="shared" si="857"/>
        <v>0</v>
      </c>
      <c r="EA117" s="20">
        <v>0</v>
      </c>
      <c r="EB117" s="322">
        <f t="shared" si="858"/>
        <v>0</v>
      </c>
      <c r="EC117" s="20">
        <v>0</v>
      </c>
      <c r="ED117" s="322">
        <f t="shared" si="859"/>
        <v>0</v>
      </c>
      <c r="EE117" s="20">
        <v>0</v>
      </c>
      <c r="EF117" s="322">
        <f t="shared" si="860"/>
        <v>0</v>
      </c>
      <c r="EG117" s="20">
        <v>0</v>
      </c>
      <c r="EH117" s="322">
        <f t="shared" si="861"/>
        <v>0</v>
      </c>
      <c r="EI117" s="20">
        <v>0</v>
      </c>
      <c r="EJ117" s="322">
        <f t="shared" si="862"/>
        <v>0</v>
      </c>
      <c r="EK117" s="20">
        <v>0</v>
      </c>
      <c r="EL117" s="322">
        <f t="shared" si="863"/>
        <v>0</v>
      </c>
      <c r="EM117" s="20">
        <v>0</v>
      </c>
      <c r="EN117" s="322">
        <f t="shared" si="864"/>
        <v>0</v>
      </c>
      <c r="EO117" s="20">
        <v>0</v>
      </c>
      <c r="EP117" s="322">
        <f t="shared" si="865"/>
        <v>0</v>
      </c>
      <c r="EQ117" s="20">
        <v>0</v>
      </c>
      <c r="ER117" s="322">
        <f t="shared" si="866"/>
        <v>0</v>
      </c>
      <c r="ES117" s="20">
        <v>0</v>
      </c>
      <c r="ET117" s="322">
        <f t="shared" si="867"/>
        <v>0</v>
      </c>
      <c r="EU117" s="20">
        <v>0</v>
      </c>
      <c r="EV117" s="322">
        <f t="shared" si="868"/>
        <v>0</v>
      </c>
      <c r="EW117" s="20">
        <v>0</v>
      </c>
      <c r="EX117" s="322">
        <f t="shared" si="869"/>
        <v>0</v>
      </c>
      <c r="EY117" s="20">
        <v>0</v>
      </c>
      <c r="EZ117" s="322">
        <f t="shared" si="870"/>
        <v>0</v>
      </c>
      <c r="FA117" s="20">
        <v>0</v>
      </c>
      <c r="FB117" s="322">
        <f t="shared" si="793"/>
        <v>0</v>
      </c>
      <c r="FC117" s="20">
        <v>0</v>
      </c>
      <c r="FD117" s="322">
        <f t="shared" si="794"/>
        <v>0</v>
      </c>
      <c r="FE117" s="20">
        <v>0</v>
      </c>
      <c r="FF117" s="322">
        <f t="shared" si="795"/>
        <v>0</v>
      </c>
      <c r="FG117" s="20">
        <v>0</v>
      </c>
      <c r="FH117" s="322">
        <f t="shared" si="796"/>
        <v>0</v>
      </c>
      <c r="FI117" s="20">
        <v>0</v>
      </c>
      <c r="FJ117" s="322">
        <f t="shared" si="797"/>
        <v>0</v>
      </c>
      <c r="FK117" s="20">
        <v>0</v>
      </c>
      <c r="FL117" s="322">
        <f t="shared" si="798"/>
        <v>0</v>
      </c>
      <c r="FM117" s="20">
        <v>0</v>
      </c>
      <c r="FN117" s="322">
        <f t="shared" si="799"/>
        <v>0</v>
      </c>
      <c r="FO117" s="20">
        <v>0</v>
      </c>
      <c r="FP117" s="322">
        <f t="shared" si="800"/>
        <v>0</v>
      </c>
      <c r="FQ117" s="20">
        <v>0</v>
      </c>
      <c r="FR117" s="322">
        <f t="shared" si="801"/>
        <v>0</v>
      </c>
      <c r="FS117" s="20">
        <v>0</v>
      </c>
      <c r="FT117" s="322">
        <f t="shared" si="802"/>
        <v>0</v>
      </c>
      <c r="FU117" s="20">
        <v>0</v>
      </c>
      <c r="FV117" s="322">
        <f t="shared" si="803"/>
        <v>0</v>
      </c>
      <c r="FW117" s="20">
        <v>0</v>
      </c>
      <c r="FX117" s="322">
        <f t="shared" si="804"/>
        <v>0</v>
      </c>
      <c r="FY117" s="20">
        <v>0</v>
      </c>
      <c r="FZ117" s="322">
        <f t="shared" si="805"/>
        <v>0</v>
      </c>
      <c r="GA117" s="20">
        <v>0</v>
      </c>
      <c r="GB117" s="322">
        <f t="shared" si="806"/>
        <v>0</v>
      </c>
      <c r="GC117" s="20">
        <v>0</v>
      </c>
      <c r="GD117" s="322">
        <f t="shared" si="807"/>
        <v>0</v>
      </c>
      <c r="GE117" s="20">
        <v>0</v>
      </c>
      <c r="GF117" s="322">
        <f t="shared" si="808"/>
        <v>0</v>
      </c>
      <c r="GG117" s="20">
        <v>0</v>
      </c>
      <c r="GH117" s="322">
        <f t="shared" si="809"/>
        <v>0</v>
      </c>
      <c r="GI117" s="20">
        <v>0</v>
      </c>
      <c r="GJ117" s="322">
        <f t="shared" si="810"/>
        <v>0</v>
      </c>
      <c r="GK117" s="20">
        <v>0</v>
      </c>
      <c r="GL117" s="322">
        <f t="shared" si="811"/>
        <v>0</v>
      </c>
      <c r="GM117" s="20">
        <v>0</v>
      </c>
      <c r="GN117" s="322">
        <f t="shared" si="812"/>
        <v>0</v>
      </c>
      <c r="GO117" s="20">
        <v>0</v>
      </c>
      <c r="GP117" s="322">
        <f t="shared" si="813"/>
        <v>0</v>
      </c>
      <c r="GQ117" s="20">
        <v>0</v>
      </c>
      <c r="GR117" s="322">
        <f t="shared" si="814"/>
        <v>0</v>
      </c>
      <c r="GS117" s="20">
        <v>0</v>
      </c>
      <c r="GT117" s="322">
        <f t="shared" si="815"/>
        <v>0</v>
      </c>
      <c r="GU117" s="20">
        <v>0</v>
      </c>
      <c r="GV117" s="322">
        <f t="shared" si="816"/>
        <v>0</v>
      </c>
      <c r="GW117" s="20">
        <v>0</v>
      </c>
      <c r="GX117" s="322">
        <f t="shared" si="817"/>
        <v>0</v>
      </c>
      <c r="GZ117" s="323">
        <f t="shared" si="883"/>
        <v>0</v>
      </c>
      <c r="HA117" s="324">
        <f t="shared" si="884"/>
        <v>0</v>
      </c>
      <c r="HB117" s="325">
        <f t="shared" si="820"/>
        <v>0</v>
      </c>
    </row>
    <row r="118" spans="1:210">
      <c r="A118" s="90"/>
      <c r="E118" s="20">
        <v>0</v>
      </c>
      <c r="F118" s="322">
        <f t="shared" si="821"/>
        <v>0</v>
      </c>
      <c r="G118" s="20">
        <v>0</v>
      </c>
      <c r="H118" s="322">
        <f t="shared" ref="H118:J118" si="978">G118*$D118</f>
        <v>0</v>
      </c>
      <c r="I118" s="20">
        <v>0</v>
      </c>
      <c r="J118" s="322">
        <f t="shared" si="978"/>
        <v>0</v>
      </c>
      <c r="K118" s="20">
        <v>0</v>
      </c>
      <c r="L118" s="322">
        <f t="shared" ref="L118" si="979">K118*$D118</f>
        <v>0</v>
      </c>
      <c r="M118" s="20">
        <v>0</v>
      </c>
      <c r="N118" s="322">
        <f t="shared" ref="N118" si="980">M118*$D118</f>
        <v>0</v>
      </c>
      <c r="O118" s="20">
        <v>0</v>
      </c>
      <c r="P118" s="322">
        <f t="shared" ref="P118" si="981">O118*$D118</f>
        <v>0</v>
      </c>
      <c r="Q118" s="20">
        <v>0</v>
      </c>
      <c r="R118" s="322">
        <f t="shared" si="826"/>
        <v>0</v>
      </c>
      <c r="S118" s="20">
        <v>0</v>
      </c>
      <c r="T118" s="322">
        <f t="shared" si="827"/>
        <v>0</v>
      </c>
      <c r="U118" s="20">
        <v>0</v>
      </c>
      <c r="V118" s="322">
        <f t="shared" si="828"/>
        <v>0</v>
      </c>
      <c r="W118" s="20">
        <v>0</v>
      </c>
      <c r="X118" s="322">
        <f t="shared" si="829"/>
        <v>0</v>
      </c>
      <c r="Y118" s="20">
        <v>0</v>
      </c>
      <c r="Z118" s="322">
        <f t="shared" si="830"/>
        <v>0</v>
      </c>
      <c r="AA118" s="20">
        <v>0</v>
      </c>
      <c r="AB118" s="322">
        <f t="shared" si="831"/>
        <v>0</v>
      </c>
      <c r="AC118" s="20">
        <v>0</v>
      </c>
      <c r="AD118" s="322">
        <f t="shared" si="832"/>
        <v>0</v>
      </c>
      <c r="AE118" s="20">
        <v>0</v>
      </c>
      <c r="AF118" s="322">
        <f t="shared" si="833"/>
        <v>0</v>
      </c>
      <c r="AG118" s="20">
        <v>0</v>
      </c>
      <c r="AH118" s="322">
        <f t="shared" si="834"/>
        <v>0</v>
      </c>
      <c r="AI118" s="20">
        <v>0</v>
      </c>
      <c r="AJ118" s="322">
        <f t="shared" si="835"/>
        <v>0</v>
      </c>
      <c r="AK118" s="20">
        <v>0</v>
      </c>
      <c r="AL118" s="322">
        <f t="shared" si="836"/>
        <v>0</v>
      </c>
      <c r="AM118" s="20">
        <v>0</v>
      </c>
      <c r="AN118" s="322">
        <f t="shared" si="837"/>
        <v>0</v>
      </c>
      <c r="AO118" s="20">
        <v>0</v>
      </c>
      <c r="AP118" s="322">
        <f t="shared" si="838"/>
        <v>0</v>
      </c>
      <c r="AQ118" s="20">
        <v>0</v>
      </c>
      <c r="AR118" s="322">
        <f t="shared" si="839"/>
        <v>0</v>
      </c>
      <c r="AS118" s="20">
        <v>0</v>
      </c>
      <c r="AT118" s="322">
        <f t="shared" si="840"/>
        <v>0</v>
      </c>
      <c r="AU118" s="20">
        <v>0</v>
      </c>
      <c r="AV118" s="322">
        <f t="shared" si="841"/>
        <v>0</v>
      </c>
      <c r="AW118" s="20">
        <v>0</v>
      </c>
      <c r="AX118" s="322">
        <f t="shared" si="842"/>
        <v>0</v>
      </c>
      <c r="AY118" s="20">
        <v>0</v>
      </c>
      <c r="AZ118" s="322">
        <f t="shared" si="843"/>
        <v>0</v>
      </c>
      <c r="BA118" s="20">
        <v>0</v>
      </c>
      <c r="BB118" s="322">
        <f t="shared" si="844"/>
        <v>0</v>
      </c>
      <c r="BC118" s="20">
        <v>0</v>
      </c>
      <c r="BD118" s="322">
        <f t="shared" si="845"/>
        <v>0</v>
      </c>
      <c r="BE118" s="20">
        <v>0</v>
      </c>
      <c r="BF118" s="322">
        <f t="shared" si="933"/>
        <v>0</v>
      </c>
      <c r="BG118" s="20">
        <v>0</v>
      </c>
      <c r="BH118" s="322">
        <f t="shared" si="934"/>
        <v>0</v>
      </c>
      <c r="BI118" s="20">
        <v>0</v>
      </c>
      <c r="BJ118" s="322">
        <f t="shared" si="935"/>
        <v>0</v>
      </c>
      <c r="BK118" s="20">
        <v>0</v>
      </c>
      <c r="BL118" s="322">
        <f t="shared" si="936"/>
        <v>0</v>
      </c>
      <c r="BM118" s="20">
        <v>0</v>
      </c>
      <c r="BN118" s="322">
        <f t="shared" si="937"/>
        <v>0</v>
      </c>
      <c r="BO118" s="20">
        <v>0</v>
      </c>
      <c r="BP118" s="322">
        <f t="shared" si="938"/>
        <v>0</v>
      </c>
      <c r="BQ118" s="20">
        <v>0</v>
      </c>
      <c r="BR118" s="322">
        <f t="shared" si="939"/>
        <v>0</v>
      </c>
      <c r="BS118" s="20">
        <v>0</v>
      </c>
      <c r="BT118" s="322">
        <f t="shared" si="940"/>
        <v>0</v>
      </c>
      <c r="BU118" s="20">
        <v>0</v>
      </c>
      <c r="BV118" s="322">
        <f t="shared" si="941"/>
        <v>0</v>
      </c>
      <c r="BW118" s="20">
        <v>0</v>
      </c>
      <c r="BX118" s="322">
        <f t="shared" si="942"/>
        <v>0</v>
      </c>
      <c r="BY118" s="20">
        <v>0</v>
      </c>
      <c r="BZ118" s="322">
        <f t="shared" si="943"/>
        <v>0</v>
      </c>
      <c r="CA118" s="20">
        <v>0</v>
      </c>
      <c r="CB118" s="322">
        <f t="shared" si="944"/>
        <v>0</v>
      </c>
      <c r="CC118" s="20">
        <v>0</v>
      </c>
      <c r="CD118" s="322">
        <f t="shared" si="945"/>
        <v>0</v>
      </c>
      <c r="CE118" s="20">
        <v>0</v>
      </c>
      <c r="CF118" s="322">
        <f t="shared" si="946"/>
        <v>0</v>
      </c>
      <c r="CG118" s="20">
        <v>0</v>
      </c>
      <c r="CH118" s="322">
        <f t="shared" si="947"/>
        <v>0</v>
      </c>
      <c r="CI118" s="20">
        <v>0</v>
      </c>
      <c r="CJ118" s="322">
        <f t="shared" si="948"/>
        <v>0</v>
      </c>
      <c r="CK118" s="20">
        <v>0</v>
      </c>
      <c r="CL118" s="322">
        <f t="shared" si="949"/>
        <v>0</v>
      </c>
      <c r="CM118" s="20">
        <v>0</v>
      </c>
      <c r="CN118" s="322">
        <f t="shared" si="950"/>
        <v>0</v>
      </c>
      <c r="CO118" s="20">
        <v>0</v>
      </c>
      <c r="CP118" s="322">
        <f t="shared" si="951"/>
        <v>0</v>
      </c>
      <c r="CQ118" s="20">
        <v>0</v>
      </c>
      <c r="CR118" s="322">
        <f t="shared" si="952"/>
        <v>0</v>
      </c>
      <c r="CS118" s="20">
        <v>0</v>
      </c>
      <c r="CT118" s="322">
        <f t="shared" si="953"/>
        <v>0</v>
      </c>
      <c r="CU118" s="20">
        <v>0</v>
      </c>
      <c r="CV118" s="322">
        <f t="shared" si="954"/>
        <v>0</v>
      </c>
      <c r="CW118" s="20">
        <v>0</v>
      </c>
      <c r="CX118" s="322">
        <f t="shared" si="955"/>
        <v>0</v>
      </c>
      <c r="CY118" s="20">
        <v>0</v>
      </c>
      <c r="CZ118" s="322">
        <f t="shared" si="956"/>
        <v>0</v>
      </c>
      <c r="DA118" s="20">
        <v>0</v>
      </c>
      <c r="DB118" s="322">
        <f t="shared" si="957"/>
        <v>0</v>
      </c>
      <c r="DC118" s="20">
        <v>0</v>
      </c>
      <c r="DD118" s="322">
        <f t="shared" si="846"/>
        <v>0</v>
      </c>
      <c r="DE118" s="20">
        <v>0</v>
      </c>
      <c r="DF118" s="322">
        <f t="shared" si="847"/>
        <v>0</v>
      </c>
      <c r="DG118" s="20">
        <v>0</v>
      </c>
      <c r="DH118" s="322">
        <f t="shared" si="848"/>
        <v>0</v>
      </c>
      <c r="DI118" s="20">
        <v>0</v>
      </c>
      <c r="DJ118" s="322">
        <f t="shared" si="849"/>
        <v>0</v>
      </c>
      <c r="DK118" s="20">
        <v>0</v>
      </c>
      <c r="DL118" s="322">
        <f t="shared" si="850"/>
        <v>0</v>
      </c>
      <c r="DM118" s="20">
        <v>0</v>
      </c>
      <c r="DN118" s="322">
        <f t="shared" si="851"/>
        <v>0</v>
      </c>
      <c r="DO118" s="20">
        <v>0</v>
      </c>
      <c r="DP118" s="322">
        <f t="shared" si="852"/>
        <v>0</v>
      </c>
      <c r="DQ118" s="20">
        <v>0</v>
      </c>
      <c r="DR118" s="322">
        <f t="shared" si="853"/>
        <v>0</v>
      </c>
      <c r="DS118" s="20">
        <v>0</v>
      </c>
      <c r="DT118" s="322">
        <f t="shared" si="854"/>
        <v>0</v>
      </c>
      <c r="DU118" s="20">
        <v>0</v>
      </c>
      <c r="DV118" s="322">
        <f t="shared" si="855"/>
        <v>0</v>
      </c>
      <c r="DW118" s="20">
        <v>0</v>
      </c>
      <c r="DX118" s="322">
        <f t="shared" si="856"/>
        <v>0</v>
      </c>
      <c r="DY118" s="20">
        <v>0</v>
      </c>
      <c r="DZ118" s="322">
        <f t="shared" si="857"/>
        <v>0</v>
      </c>
      <c r="EA118" s="20">
        <v>0</v>
      </c>
      <c r="EB118" s="322">
        <f t="shared" si="858"/>
        <v>0</v>
      </c>
      <c r="EC118" s="20">
        <v>0</v>
      </c>
      <c r="ED118" s="322">
        <f t="shared" si="859"/>
        <v>0</v>
      </c>
      <c r="EE118" s="20">
        <v>0</v>
      </c>
      <c r="EF118" s="322">
        <f t="shared" si="860"/>
        <v>0</v>
      </c>
      <c r="EG118" s="20">
        <v>0</v>
      </c>
      <c r="EH118" s="322">
        <f t="shared" si="861"/>
        <v>0</v>
      </c>
      <c r="EI118" s="20">
        <v>0</v>
      </c>
      <c r="EJ118" s="322">
        <f t="shared" si="862"/>
        <v>0</v>
      </c>
      <c r="EK118" s="20">
        <v>0</v>
      </c>
      <c r="EL118" s="322">
        <f t="shared" si="863"/>
        <v>0</v>
      </c>
      <c r="EM118" s="20">
        <v>0</v>
      </c>
      <c r="EN118" s="322">
        <f t="shared" si="864"/>
        <v>0</v>
      </c>
      <c r="EO118" s="20">
        <v>0</v>
      </c>
      <c r="EP118" s="322">
        <f t="shared" si="865"/>
        <v>0</v>
      </c>
      <c r="EQ118" s="20">
        <v>0</v>
      </c>
      <c r="ER118" s="322">
        <f t="shared" si="866"/>
        <v>0</v>
      </c>
      <c r="ES118" s="20">
        <v>0</v>
      </c>
      <c r="ET118" s="322">
        <f t="shared" si="867"/>
        <v>0</v>
      </c>
      <c r="EU118" s="20">
        <v>0</v>
      </c>
      <c r="EV118" s="322">
        <f t="shared" si="868"/>
        <v>0</v>
      </c>
      <c r="EW118" s="20">
        <v>0</v>
      </c>
      <c r="EX118" s="322">
        <f t="shared" si="869"/>
        <v>0</v>
      </c>
      <c r="EY118" s="20">
        <v>0</v>
      </c>
      <c r="EZ118" s="322">
        <f t="shared" si="870"/>
        <v>0</v>
      </c>
      <c r="FA118" s="20">
        <v>0</v>
      </c>
      <c r="FB118" s="322">
        <f t="shared" si="793"/>
        <v>0</v>
      </c>
      <c r="FC118" s="20">
        <v>0</v>
      </c>
      <c r="FD118" s="322">
        <f t="shared" si="794"/>
        <v>0</v>
      </c>
      <c r="FE118" s="20">
        <v>0</v>
      </c>
      <c r="FF118" s="322">
        <f t="shared" si="795"/>
        <v>0</v>
      </c>
      <c r="FG118" s="20">
        <v>0</v>
      </c>
      <c r="FH118" s="322">
        <f t="shared" si="796"/>
        <v>0</v>
      </c>
      <c r="FI118" s="20">
        <v>0</v>
      </c>
      <c r="FJ118" s="322">
        <f t="shared" si="797"/>
        <v>0</v>
      </c>
      <c r="FK118" s="20">
        <v>0</v>
      </c>
      <c r="FL118" s="322">
        <f t="shared" si="798"/>
        <v>0</v>
      </c>
      <c r="FM118" s="20">
        <v>0</v>
      </c>
      <c r="FN118" s="322">
        <f t="shared" si="799"/>
        <v>0</v>
      </c>
      <c r="FO118" s="20">
        <v>0</v>
      </c>
      <c r="FP118" s="322">
        <f t="shared" si="800"/>
        <v>0</v>
      </c>
      <c r="FQ118" s="20">
        <v>0</v>
      </c>
      <c r="FR118" s="322">
        <f t="shared" si="801"/>
        <v>0</v>
      </c>
      <c r="FS118" s="20">
        <v>0</v>
      </c>
      <c r="FT118" s="322">
        <f t="shared" si="802"/>
        <v>0</v>
      </c>
      <c r="FU118" s="20">
        <v>0</v>
      </c>
      <c r="FV118" s="322">
        <f t="shared" si="803"/>
        <v>0</v>
      </c>
      <c r="FW118" s="20">
        <v>0</v>
      </c>
      <c r="FX118" s="322">
        <f t="shared" si="804"/>
        <v>0</v>
      </c>
      <c r="FY118" s="20">
        <v>0</v>
      </c>
      <c r="FZ118" s="322">
        <f t="shared" si="805"/>
        <v>0</v>
      </c>
      <c r="GA118" s="20">
        <v>0</v>
      </c>
      <c r="GB118" s="322">
        <f t="shared" si="806"/>
        <v>0</v>
      </c>
      <c r="GC118" s="20">
        <v>0</v>
      </c>
      <c r="GD118" s="322">
        <f t="shared" si="807"/>
        <v>0</v>
      </c>
      <c r="GE118" s="20">
        <v>0</v>
      </c>
      <c r="GF118" s="322">
        <f t="shared" si="808"/>
        <v>0</v>
      </c>
      <c r="GG118" s="20">
        <v>0</v>
      </c>
      <c r="GH118" s="322">
        <f t="shared" si="809"/>
        <v>0</v>
      </c>
      <c r="GI118" s="20">
        <v>0</v>
      </c>
      <c r="GJ118" s="322">
        <f t="shared" si="810"/>
        <v>0</v>
      </c>
      <c r="GK118" s="20">
        <v>0</v>
      </c>
      <c r="GL118" s="322">
        <f t="shared" si="811"/>
        <v>0</v>
      </c>
      <c r="GM118" s="20">
        <v>0</v>
      </c>
      <c r="GN118" s="322">
        <f t="shared" si="812"/>
        <v>0</v>
      </c>
      <c r="GO118" s="20">
        <v>0</v>
      </c>
      <c r="GP118" s="322">
        <f t="shared" si="813"/>
        <v>0</v>
      </c>
      <c r="GQ118" s="20">
        <v>0</v>
      </c>
      <c r="GR118" s="322">
        <f t="shared" si="814"/>
        <v>0</v>
      </c>
      <c r="GS118" s="20">
        <v>0</v>
      </c>
      <c r="GT118" s="322">
        <f t="shared" si="815"/>
        <v>0</v>
      </c>
      <c r="GU118" s="20">
        <v>0</v>
      </c>
      <c r="GV118" s="322">
        <f t="shared" si="816"/>
        <v>0</v>
      </c>
      <c r="GW118" s="20">
        <v>0</v>
      </c>
      <c r="GX118" s="322">
        <f t="shared" si="817"/>
        <v>0</v>
      </c>
      <c r="GZ118" s="323">
        <f t="shared" si="883"/>
        <v>0</v>
      </c>
      <c r="HA118" s="324">
        <f t="shared" si="884"/>
        <v>0</v>
      </c>
      <c r="HB118" s="325">
        <f t="shared" si="820"/>
        <v>0</v>
      </c>
    </row>
    <row r="119" spans="1:210">
      <c r="A119" s="90"/>
      <c r="E119" s="20">
        <v>0</v>
      </c>
      <c r="F119" s="322">
        <f t="shared" si="821"/>
        <v>0</v>
      </c>
      <c r="G119" s="20">
        <v>0</v>
      </c>
      <c r="H119" s="322">
        <f t="shared" ref="H119:J119" si="982">G119*$D119</f>
        <v>0</v>
      </c>
      <c r="I119" s="20">
        <v>0</v>
      </c>
      <c r="J119" s="322">
        <f t="shared" si="982"/>
        <v>0</v>
      </c>
      <c r="K119" s="20">
        <v>0</v>
      </c>
      <c r="L119" s="322">
        <f t="shared" ref="L119" si="983">K119*$D119</f>
        <v>0</v>
      </c>
      <c r="M119" s="20">
        <v>0</v>
      </c>
      <c r="N119" s="322">
        <f t="shared" ref="N119" si="984">M119*$D119</f>
        <v>0</v>
      </c>
      <c r="O119" s="20">
        <v>0</v>
      </c>
      <c r="P119" s="322">
        <f t="shared" ref="P119" si="985">O119*$D119</f>
        <v>0</v>
      </c>
      <c r="Q119" s="20">
        <v>0</v>
      </c>
      <c r="R119" s="322">
        <f t="shared" si="826"/>
        <v>0</v>
      </c>
      <c r="S119" s="20">
        <v>0</v>
      </c>
      <c r="T119" s="322">
        <f t="shared" si="827"/>
        <v>0</v>
      </c>
      <c r="U119" s="20">
        <v>0</v>
      </c>
      <c r="V119" s="322">
        <f t="shared" si="828"/>
        <v>0</v>
      </c>
      <c r="W119" s="20">
        <v>0</v>
      </c>
      <c r="X119" s="322">
        <f t="shared" si="829"/>
        <v>0</v>
      </c>
      <c r="Y119" s="20">
        <v>0</v>
      </c>
      <c r="Z119" s="322">
        <f t="shared" si="830"/>
        <v>0</v>
      </c>
      <c r="AA119" s="20">
        <v>0</v>
      </c>
      <c r="AB119" s="322">
        <f t="shared" si="831"/>
        <v>0</v>
      </c>
      <c r="AC119" s="20">
        <v>0</v>
      </c>
      <c r="AD119" s="322">
        <f t="shared" si="832"/>
        <v>0</v>
      </c>
      <c r="AE119" s="20">
        <v>0</v>
      </c>
      <c r="AF119" s="322">
        <f t="shared" si="833"/>
        <v>0</v>
      </c>
      <c r="AG119" s="20">
        <v>0</v>
      </c>
      <c r="AH119" s="322">
        <f t="shared" si="834"/>
        <v>0</v>
      </c>
      <c r="AI119" s="20">
        <v>0</v>
      </c>
      <c r="AJ119" s="322">
        <f t="shared" si="835"/>
        <v>0</v>
      </c>
      <c r="AK119" s="20">
        <v>0</v>
      </c>
      <c r="AL119" s="322">
        <f t="shared" si="836"/>
        <v>0</v>
      </c>
      <c r="AM119" s="20">
        <v>0</v>
      </c>
      <c r="AN119" s="322">
        <f t="shared" si="837"/>
        <v>0</v>
      </c>
      <c r="AO119" s="20">
        <v>0</v>
      </c>
      <c r="AP119" s="322">
        <f t="shared" si="838"/>
        <v>0</v>
      </c>
      <c r="AQ119" s="20">
        <v>0</v>
      </c>
      <c r="AR119" s="322">
        <f t="shared" si="839"/>
        <v>0</v>
      </c>
      <c r="AS119" s="20">
        <v>0</v>
      </c>
      <c r="AT119" s="322">
        <f t="shared" si="840"/>
        <v>0</v>
      </c>
      <c r="AU119" s="20">
        <v>0</v>
      </c>
      <c r="AV119" s="322">
        <f t="shared" si="841"/>
        <v>0</v>
      </c>
      <c r="AW119" s="20">
        <v>0</v>
      </c>
      <c r="AX119" s="322">
        <f t="shared" si="842"/>
        <v>0</v>
      </c>
      <c r="AY119" s="20">
        <v>0</v>
      </c>
      <c r="AZ119" s="322">
        <f t="shared" si="843"/>
        <v>0</v>
      </c>
      <c r="BA119" s="20">
        <v>0</v>
      </c>
      <c r="BB119" s="322">
        <f t="shared" si="844"/>
        <v>0</v>
      </c>
      <c r="BC119" s="20">
        <v>0</v>
      </c>
      <c r="BD119" s="322">
        <f t="shared" si="845"/>
        <v>0</v>
      </c>
      <c r="BE119" s="20">
        <v>0</v>
      </c>
      <c r="BF119" s="322">
        <f t="shared" si="933"/>
        <v>0</v>
      </c>
      <c r="BG119" s="20">
        <v>0</v>
      </c>
      <c r="BH119" s="322">
        <f t="shared" si="934"/>
        <v>0</v>
      </c>
      <c r="BI119" s="20">
        <v>0</v>
      </c>
      <c r="BJ119" s="322">
        <f t="shared" si="935"/>
        <v>0</v>
      </c>
      <c r="BK119" s="20">
        <v>0</v>
      </c>
      <c r="BL119" s="322">
        <f t="shared" si="936"/>
        <v>0</v>
      </c>
      <c r="BM119" s="20">
        <v>0</v>
      </c>
      <c r="BN119" s="322">
        <f t="shared" si="937"/>
        <v>0</v>
      </c>
      <c r="BO119" s="20">
        <v>0</v>
      </c>
      <c r="BP119" s="322">
        <f t="shared" si="938"/>
        <v>0</v>
      </c>
      <c r="BQ119" s="20">
        <v>0</v>
      </c>
      <c r="BR119" s="322">
        <f t="shared" si="939"/>
        <v>0</v>
      </c>
      <c r="BS119" s="20">
        <v>0</v>
      </c>
      <c r="BT119" s="322">
        <f t="shared" si="940"/>
        <v>0</v>
      </c>
      <c r="BU119" s="20">
        <v>0</v>
      </c>
      <c r="BV119" s="322">
        <f t="shared" si="941"/>
        <v>0</v>
      </c>
      <c r="BW119" s="20">
        <v>0</v>
      </c>
      <c r="BX119" s="322">
        <f t="shared" si="942"/>
        <v>0</v>
      </c>
      <c r="BY119" s="20">
        <v>0</v>
      </c>
      <c r="BZ119" s="322">
        <f t="shared" si="943"/>
        <v>0</v>
      </c>
      <c r="CA119" s="20">
        <v>0</v>
      </c>
      <c r="CB119" s="322">
        <f t="shared" si="944"/>
        <v>0</v>
      </c>
      <c r="CC119" s="20">
        <v>0</v>
      </c>
      <c r="CD119" s="322">
        <f t="shared" si="945"/>
        <v>0</v>
      </c>
      <c r="CE119" s="20">
        <v>0</v>
      </c>
      <c r="CF119" s="322">
        <f t="shared" si="946"/>
        <v>0</v>
      </c>
      <c r="CG119" s="20">
        <v>0</v>
      </c>
      <c r="CH119" s="322">
        <f t="shared" si="947"/>
        <v>0</v>
      </c>
      <c r="CI119" s="20">
        <v>0</v>
      </c>
      <c r="CJ119" s="322">
        <f t="shared" si="948"/>
        <v>0</v>
      </c>
      <c r="CK119" s="20">
        <v>0</v>
      </c>
      <c r="CL119" s="322">
        <f t="shared" si="949"/>
        <v>0</v>
      </c>
      <c r="CM119" s="20">
        <v>0</v>
      </c>
      <c r="CN119" s="322">
        <f t="shared" si="950"/>
        <v>0</v>
      </c>
      <c r="CO119" s="20">
        <v>0</v>
      </c>
      <c r="CP119" s="322">
        <f t="shared" si="951"/>
        <v>0</v>
      </c>
      <c r="CQ119" s="20">
        <v>0</v>
      </c>
      <c r="CR119" s="322">
        <f t="shared" si="952"/>
        <v>0</v>
      </c>
      <c r="CS119" s="20">
        <v>0</v>
      </c>
      <c r="CT119" s="322">
        <f t="shared" si="953"/>
        <v>0</v>
      </c>
      <c r="CU119" s="20">
        <v>0</v>
      </c>
      <c r="CV119" s="322">
        <f t="shared" si="954"/>
        <v>0</v>
      </c>
      <c r="CW119" s="20">
        <v>0</v>
      </c>
      <c r="CX119" s="322">
        <f t="shared" si="955"/>
        <v>0</v>
      </c>
      <c r="CY119" s="20">
        <v>0</v>
      </c>
      <c r="CZ119" s="322">
        <f t="shared" si="956"/>
        <v>0</v>
      </c>
      <c r="DA119" s="20">
        <v>0</v>
      </c>
      <c r="DB119" s="322">
        <f t="shared" si="957"/>
        <v>0</v>
      </c>
      <c r="DC119" s="20">
        <v>0</v>
      </c>
      <c r="DD119" s="322">
        <f t="shared" si="846"/>
        <v>0</v>
      </c>
      <c r="DE119" s="20">
        <v>0</v>
      </c>
      <c r="DF119" s="322">
        <f t="shared" si="847"/>
        <v>0</v>
      </c>
      <c r="DG119" s="20">
        <v>0</v>
      </c>
      <c r="DH119" s="322">
        <f t="shared" si="848"/>
        <v>0</v>
      </c>
      <c r="DI119" s="20">
        <v>0</v>
      </c>
      <c r="DJ119" s="322">
        <f t="shared" si="849"/>
        <v>0</v>
      </c>
      <c r="DK119" s="20">
        <v>0</v>
      </c>
      <c r="DL119" s="322">
        <f t="shared" si="850"/>
        <v>0</v>
      </c>
      <c r="DM119" s="20">
        <v>0</v>
      </c>
      <c r="DN119" s="322">
        <f t="shared" si="851"/>
        <v>0</v>
      </c>
      <c r="DO119" s="20">
        <v>0</v>
      </c>
      <c r="DP119" s="322">
        <f t="shared" si="852"/>
        <v>0</v>
      </c>
      <c r="DQ119" s="20">
        <v>0</v>
      </c>
      <c r="DR119" s="322">
        <f t="shared" si="853"/>
        <v>0</v>
      </c>
      <c r="DS119" s="20">
        <v>0</v>
      </c>
      <c r="DT119" s="322">
        <f t="shared" si="854"/>
        <v>0</v>
      </c>
      <c r="DU119" s="20">
        <v>0</v>
      </c>
      <c r="DV119" s="322">
        <f t="shared" si="855"/>
        <v>0</v>
      </c>
      <c r="DW119" s="20">
        <v>0</v>
      </c>
      <c r="DX119" s="322">
        <f t="shared" si="856"/>
        <v>0</v>
      </c>
      <c r="DY119" s="20">
        <v>0</v>
      </c>
      <c r="DZ119" s="322">
        <f t="shared" si="857"/>
        <v>0</v>
      </c>
      <c r="EA119" s="20">
        <v>0</v>
      </c>
      <c r="EB119" s="322">
        <f t="shared" si="858"/>
        <v>0</v>
      </c>
      <c r="EC119" s="20">
        <v>0</v>
      </c>
      <c r="ED119" s="322">
        <f t="shared" si="859"/>
        <v>0</v>
      </c>
      <c r="EE119" s="20">
        <v>0</v>
      </c>
      <c r="EF119" s="322">
        <f t="shared" si="860"/>
        <v>0</v>
      </c>
      <c r="EG119" s="20">
        <v>0</v>
      </c>
      <c r="EH119" s="322">
        <f t="shared" si="861"/>
        <v>0</v>
      </c>
      <c r="EI119" s="20">
        <v>0</v>
      </c>
      <c r="EJ119" s="322">
        <f t="shared" si="862"/>
        <v>0</v>
      </c>
      <c r="EK119" s="20">
        <v>0</v>
      </c>
      <c r="EL119" s="322">
        <f t="shared" si="863"/>
        <v>0</v>
      </c>
      <c r="EM119" s="20">
        <v>0</v>
      </c>
      <c r="EN119" s="322">
        <f t="shared" si="864"/>
        <v>0</v>
      </c>
      <c r="EO119" s="20">
        <v>0</v>
      </c>
      <c r="EP119" s="322">
        <f t="shared" si="865"/>
        <v>0</v>
      </c>
      <c r="EQ119" s="20">
        <v>0</v>
      </c>
      <c r="ER119" s="322">
        <f t="shared" si="866"/>
        <v>0</v>
      </c>
      <c r="ES119" s="20">
        <v>0</v>
      </c>
      <c r="ET119" s="322">
        <f t="shared" si="867"/>
        <v>0</v>
      </c>
      <c r="EU119" s="20">
        <v>0</v>
      </c>
      <c r="EV119" s="322">
        <f t="shared" si="868"/>
        <v>0</v>
      </c>
      <c r="EW119" s="20">
        <v>0</v>
      </c>
      <c r="EX119" s="322">
        <f t="shared" si="869"/>
        <v>0</v>
      </c>
      <c r="EY119" s="20">
        <v>0</v>
      </c>
      <c r="EZ119" s="322">
        <f t="shared" si="870"/>
        <v>0</v>
      </c>
      <c r="FA119" s="20">
        <v>0</v>
      </c>
      <c r="FB119" s="322">
        <f t="shared" si="793"/>
        <v>0</v>
      </c>
      <c r="FC119" s="20">
        <v>0</v>
      </c>
      <c r="FD119" s="322">
        <f t="shared" si="794"/>
        <v>0</v>
      </c>
      <c r="FE119" s="20">
        <v>0</v>
      </c>
      <c r="FF119" s="322">
        <f t="shared" si="795"/>
        <v>0</v>
      </c>
      <c r="FG119" s="20">
        <v>0</v>
      </c>
      <c r="FH119" s="322">
        <f t="shared" si="796"/>
        <v>0</v>
      </c>
      <c r="FI119" s="20">
        <v>0</v>
      </c>
      <c r="FJ119" s="322">
        <f t="shared" si="797"/>
        <v>0</v>
      </c>
      <c r="FK119" s="20">
        <v>0</v>
      </c>
      <c r="FL119" s="322">
        <f t="shared" si="798"/>
        <v>0</v>
      </c>
      <c r="FM119" s="20">
        <v>0</v>
      </c>
      <c r="FN119" s="322">
        <f t="shared" si="799"/>
        <v>0</v>
      </c>
      <c r="FO119" s="20">
        <v>0</v>
      </c>
      <c r="FP119" s="322">
        <f t="shared" si="800"/>
        <v>0</v>
      </c>
      <c r="FQ119" s="20">
        <v>0</v>
      </c>
      <c r="FR119" s="322">
        <f t="shared" si="801"/>
        <v>0</v>
      </c>
      <c r="FS119" s="20">
        <v>0</v>
      </c>
      <c r="FT119" s="322">
        <f t="shared" si="802"/>
        <v>0</v>
      </c>
      <c r="FU119" s="20">
        <v>0</v>
      </c>
      <c r="FV119" s="322">
        <f t="shared" si="803"/>
        <v>0</v>
      </c>
      <c r="FW119" s="20">
        <v>0</v>
      </c>
      <c r="FX119" s="322">
        <f t="shared" si="804"/>
        <v>0</v>
      </c>
      <c r="FY119" s="20">
        <v>0</v>
      </c>
      <c r="FZ119" s="322">
        <f t="shared" si="805"/>
        <v>0</v>
      </c>
      <c r="GA119" s="20">
        <v>0</v>
      </c>
      <c r="GB119" s="322">
        <f t="shared" si="806"/>
        <v>0</v>
      </c>
      <c r="GC119" s="20">
        <v>0</v>
      </c>
      <c r="GD119" s="322">
        <f t="shared" si="807"/>
        <v>0</v>
      </c>
      <c r="GE119" s="20">
        <v>0</v>
      </c>
      <c r="GF119" s="322">
        <f t="shared" si="808"/>
        <v>0</v>
      </c>
      <c r="GG119" s="20">
        <v>0</v>
      </c>
      <c r="GH119" s="322">
        <f t="shared" si="809"/>
        <v>0</v>
      </c>
      <c r="GI119" s="20">
        <v>0</v>
      </c>
      <c r="GJ119" s="322">
        <f t="shared" si="810"/>
        <v>0</v>
      </c>
      <c r="GK119" s="20">
        <v>0</v>
      </c>
      <c r="GL119" s="322">
        <f t="shared" si="811"/>
        <v>0</v>
      </c>
      <c r="GM119" s="20">
        <v>0</v>
      </c>
      <c r="GN119" s="322">
        <f t="shared" si="812"/>
        <v>0</v>
      </c>
      <c r="GO119" s="20">
        <v>0</v>
      </c>
      <c r="GP119" s="322">
        <f t="shared" si="813"/>
        <v>0</v>
      </c>
      <c r="GQ119" s="20">
        <v>0</v>
      </c>
      <c r="GR119" s="322">
        <f t="shared" si="814"/>
        <v>0</v>
      </c>
      <c r="GS119" s="20">
        <v>0</v>
      </c>
      <c r="GT119" s="322">
        <f t="shared" si="815"/>
        <v>0</v>
      </c>
      <c r="GU119" s="20">
        <v>0</v>
      </c>
      <c r="GV119" s="322">
        <f t="shared" si="816"/>
        <v>0</v>
      </c>
      <c r="GW119" s="20">
        <v>0</v>
      </c>
      <c r="GX119" s="322">
        <f t="shared" si="817"/>
        <v>0</v>
      </c>
      <c r="GZ119" s="323">
        <f t="shared" si="883"/>
        <v>0</v>
      </c>
      <c r="HA119" s="324">
        <f t="shared" si="884"/>
        <v>0</v>
      </c>
      <c r="HB119" s="325">
        <f t="shared" si="820"/>
        <v>0</v>
      </c>
    </row>
    <row r="120" spans="1:210">
      <c r="A120" s="90"/>
      <c r="E120" s="20">
        <v>0</v>
      </c>
      <c r="F120" s="322">
        <f t="shared" si="821"/>
        <v>0</v>
      </c>
      <c r="G120" s="20">
        <v>0</v>
      </c>
      <c r="H120" s="322">
        <f t="shared" ref="H120:J120" si="986">G120*$D120</f>
        <v>0</v>
      </c>
      <c r="I120" s="20">
        <v>0</v>
      </c>
      <c r="J120" s="322">
        <f t="shared" si="986"/>
        <v>0</v>
      </c>
      <c r="K120" s="20">
        <v>0</v>
      </c>
      <c r="L120" s="322">
        <f t="shared" ref="L120" si="987">K120*$D120</f>
        <v>0</v>
      </c>
      <c r="M120" s="20">
        <v>0</v>
      </c>
      <c r="N120" s="322">
        <f t="shared" ref="N120" si="988">M120*$D120</f>
        <v>0</v>
      </c>
      <c r="O120" s="20">
        <v>0</v>
      </c>
      <c r="P120" s="322">
        <f t="shared" ref="P120" si="989">O120*$D120</f>
        <v>0</v>
      </c>
      <c r="Q120" s="20">
        <v>0</v>
      </c>
      <c r="R120" s="322">
        <f t="shared" si="826"/>
        <v>0</v>
      </c>
      <c r="S120" s="20">
        <v>0</v>
      </c>
      <c r="T120" s="322">
        <f t="shared" si="827"/>
        <v>0</v>
      </c>
      <c r="U120" s="20">
        <v>0</v>
      </c>
      <c r="V120" s="322">
        <f t="shared" si="828"/>
        <v>0</v>
      </c>
      <c r="W120" s="20">
        <v>0</v>
      </c>
      <c r="X120" s="322">
        <f t="shared" si="829"/>
        <v>0</v>
      </c>
      <c r="Y120" s="20">
        <v>0</v>
      </c>
      <c r="Z120" s="322">
        <f t="shared" si="830"/>
        <v>0</v>
      </c>
      <c r="AA120" s="20">
        <v>0</v>
      </c>
      <c r="AB120" s="322">
        <f t="shared" si="831"/>
        <v>0</v>
      </c>
      <c r="AC120" s="20">
        <v>0</v>
      </c>
      <c r="AD120" s="322">
        <f t="shared" si="832"/>
        <v>0</v>
      </c>
      <c r="AE120" s="20">
        <v>0</v>
      </c>
      <c r="AF120" s="322">
        <f t="shared" si="833"/>
        <v>0</v>
      </c>
      <c r="AG120" s="20">
        <v>0</v>
      </c>
      <c r="AH120" s="322">
        <f t="shared" si="834"/>
        <v>0</v>
      </c>
      <c r="AI120" s="20">
        <v>0</v>
      </c>
      <c r="AJ120" s="322">
        <f t="shared" si="835"/>
        <v>0</v>
      </c>
      <c r="AK120" s="20">
        <v>0</v>
      </c>
      <c r="AL120" s="322">
        <f t="shared" si="836"/>
        <v>0</v>
      </c>
      <c r="AM120" s="20">
        <v>0</v>
      </c>
      <c r="AN120" s="322">
        <f t="shared" si="837"/>
        <v>0</v>
      </c>
      <c r="AO120" s="20">
        <v>0</v>
      </c>
      <c r="AP120" s="322">
        <f t="shared" si="838"/>
        <v>0</v>
      </c>
      <c r="AQ120" s="20">
        <v>0</v>
      </c>
      <c r="AR120" s="322">
        <f t="shared" si="839"/>
        <v>0</v>
      </c>
      <c r="AS120" s="20">
        <v>0</v>
      </c>
      <c r="AT120" s="322">
        <f t="shared" si="840"/>
        <v>0</v>
      </c>
      <c r="AU120" s="20">
        <v>0</v>
      </c>
      <c r="AV120" s="322">
        <f t="shared" si="841"/>
        <v>0</v>
      </c>
      <c r="AW120" s="20">
        <v>0</v>
      </c>
      <c r="AX120" s="322">
        <f t="shared" si="842"/>
        <v>0</v>
      </c>
      <c r="AY120" s="20">
        <v>0</v>
      </c>
      <c r="AZ120" s="322">
        <f t="shared" si="843"/>
        <v>0</v>
      </c>
      <c r="BA120" s="20">
        <v>0</v>
      </c>
      <c r="BB120" s="322">
        <f t="shared" si="844"/>
        <v>0</v>
      </c>
      <c r="BC120" s="20">
        <v>0</v>
      </c>
      <c r="BD120" s="322">
        <f t="shared" si="845"/>
        <v>0</v>
      </c>
      <c r="BE120" s="20">
        <v>0</v>
      </c>
      <c r="BF120" s="322">
        <f t="shared" si="933"/>
        <v>0</v>
      </c>
      <c r="BG120" s="20">
        <v>0</v>
      </c>
      <c r="BH120" s="322">
        <f t="shared" si="934"/>
        <v>0</v>
      </c>
      <c r="BI120" s="20">
        <v>0</v>
      </c>
      <c r="BJ120" s="322">
        <f t="shared" si="935"/>
        <v>0</v>
      </c>
      <c r="BK120" s="20">
        <v>0</v>
      </c>
      <c r="BL120" s="322">
        <f t="shared" si="936"/>
        <v>0</v>
      </c>
      <c r="BM120" s="20">
        <v>0</v>
      </c>
      <c r="BN120" s="322">
        <f t="shared" si="937"/>
        <v>0</v>
      </c>
      <c r="BO120" s="20">
        <v>0</v>
      </c>
      <c r="BP120" s="322">
        <f t="shared" si="938"/>
        <v>0</v>
      </c>
      <c r="BQ120" s="20">
        <v>0</v>
      </c>
      <c r="BR120" s="322">
        <f t="shared" si="939"/>
        <v>0</v>
      </c>
      <c r="BS120" s="20">
        <v>0</v>
      </c>
      <c r="BT120" s="322">
        <f t="shared" si="940"/>
        <v>0</v>
      </c>
      <c r="BU120" s="20">
        <v>0</v>
      </c>
      <c r="BV120" s="322">
        <f t="shared" si="941"/>
        <v>0</v>
      </c>
      <c r="BW120" s="20">
        <v>0</v>
      </c>
      <c r="BX120" s="322">
        <f t="shared" si="942"/>
        <v>0</v>
      </c>
      <c r="BY120" s="20">
        <v>0</v>
      </c>
      <c r="BZ120" s="322">
        <f t="shared" si="943"/>
        <v>0</v>
      </c>
      <c r="CA120" s="20">
        <v>0</v>
      </c>
      <c r="CB120" s="322">
        <f t="shared" si="944"/>
        <v>0</v>
      </c>
      <c r="CC120" s="20">
        <v>0</v>
      </c>
      <c r="CD120" s="322">
        <f t="shared" si="945"/>
        <v>0</v>
      </c>
      <c r="CE120" s="20">
        <v>0</v>
      </c>
      <c r="CF120" s="322">
        <f t="shared" si="946"/>
        <v>0</v>
      </c>
      <c r="CG120" s="20">
        <v>0</v>
      </c>
      <c r="CH120" s="322">
        <f t="shared" si="947"/>
        <v>0</v>
      </c>
      <c r="CI120" s="20">
        <v>0</v>
      </c>
      <c r="CJ120" s="322">
        <f t="shared" si="948"/>
        <v>0</v>
      </c>
      <c r="CK120" s="20">
        <v>0</v>
      </c>
      <c r="CL120" s="322">
        <f t="shared" si="949"/>
        <v>0</v>
      </c>
      <c r="CM120" s="20">
        <v>0</v>
      </c>
      <c r="CN120" s="322">
        <f t="shared" si="950"/>
        <v>0</v>
      </c>
      <c r="CO120" s="20">
        <v>0</v>
      </c>
      <c r="CP120" s="322">
        <f t="shared" si="951"/>
        <v>0</v>
      </c>
      <c r="CQ120" s="20">
        <v>0</v>
      </c>
      <c r="CR120" s="322">
        <f t="shared" si="952"/>
        <v>0</v>
      </c>
      <c r="CS120" s="20">
        <v>0</v>
      </c>
      <c r="CT120" s="322">
        <f t="shared" si="953"/>
        <v>0</v>
      </c>
      <c r="CU120" s="20">
        <v>0</v>
      </c>
      <c r="CV120" s="322">
        <f t="shared" si="954"/>
        <v>0</v>
      </c>
      <c r="CW120" s="20">
        <v>0</v>
      </c>
      <c r="CX120" s="322">
        <f t="shared" si="955"/>
        <v>0</v>
      </c>
      <c r="CY120" s="20">
        <v>0</v>
      </c>
      <c r="CZ120" s="322">
        <f t="shared" si="956"/>
        <v>0</v>
      </c>
      <c r="DA120" s="20">
        <v>0</v>
      </c>
      <c r="DB120" s="322">
        <f t="shared" si="957"/>
        <v>0</v>
      </c>
      <c r="DC120" s="20">
        <v>0</v>
      </c>
      <c r="DD120" s="322">
        <f t="shared" si="846"/>
        <v>0</v>
      </c>
      <c r="DE120" s="20">
        <v>0</v>
      </c>
      <c r="DF120" s="322">
        <f t="shared" si="847"/>
        <v>0</v>
      </c>
      <c r="DG120" s="20">
        <v>0</v>
      </c>
      <c r="DH120" s="322">
        <f t="shared" si="848"/>
        <v>0</v>
      </c>
      <c r="DI120" s="20">
        <v>0</v>
      </c>
      <c r="DJ120" s="322">
        <f t="shared" si="849"/>
        <v>0</v>
      </c>
      <c r="DK120" s="20">
        <v>0</v>
      </c>
      <c r="DL120" s="322">
        <f t="shared" si="850"/>
        <v>0</v>
      </c>
      <c r="DM120" s="20">
        <v>0</v>
      </c>
      <c r="DN120" s="322">
        <f t="shared" si="851"/>
        <v>0</v>
      </c>
      <c r="DO120" s="20">
        <v>0</v>
      </c>
      <c r="DP120" s="322">
        <f t="shared" si="852"/>
        <v>0</v>
      </c>
      <c r="DQ120" s="20">
        <v>0</v>
      </c>
      <c r="DR120" s="322">
        <f t="shared" si="853"/>
        <v>0</v>
      </c>
      <c r="DS120" s="20">
        <v>0</v>
      </c>
      <c r="DT120" s="322">
        <f t="shared" si="854"/>
        <v>0</v>
      </c>
      <c r="DU120" s="20">
        <v>0</v>
      </c>
      <c r="DV120" s="322">
        <f t="shared" si="855"/>
        <v>0</v>
      </c>
      <c r="DW120" s="20">
        <v>0</v>
      </c>
      <c r="DX120" s="322">
        <f t="shared" si="856"/>
        <v>0</v>
      </c>
      <c r="DY120" s="20">
        <v>0</v>
      </c>
      <c r="DZ120" s="322">
        <f t="shared" si="857"/>
        <v>0</v>
      </c>
      <c r="EA120" s="20">
        <v>0</v>
      </c>
      <c r="EB120" s="322">
        <f t="shared" si="858"/>
        <v>0</v>
      </c>
      <c r="EC120" s="20">
        <v>0</v>
      </c>
      <c r="ED120" s="322">
        <f t="shared" si="859"/>
        <v>0</v>
      </c>
      <c r="EE120" s="20">
        <v>0</v>
      </c>
      <c r="EF120" s="322">
        <f t="shared" si="860"/>
        <v>0</v>
      </c>
      <c r="EG120" s="20">
        <v>0</v>
      </c>
      <c r="EH120" s="322">
        <f t="shared" si="861"/>
        <v>0</v>
      </c>
      <c r="EI120" s="20">
        <v>0</v>
      </c>
      <c r="EJ120" s="322">
        <f t="shared" si="862"/>
        <v>0</v>
      </c>
      <c r="EK120" s="20">
        <v>0</v>
      </c>
      <c r="EL120" s="322">
        <f t="shared" si="863"/>
        <v>0</v>
      </c>
      <c r="EM120" s="20">
        <v>0</v>
      </c>
      <c r="EN120" s="322">
        <f t="shared" si="864"/>
        <v>0</v>
      </c>
      <c r="EO120" s="20">
        <v>0</v>
      </c>
      <c r="EP120" s="322">
        <f t="shared" si="865"/>
        <v>0</v>
      </c>
      <c r="EQ120" s="20">
        <v>0</v>
      </c>
      <c r="ER120" s="322">
        <f t="shared" si="866"/>
        <v>0</v>
      </c>
      <c r="ES120" s="20">
        <v>0</v>
      </c>
      <c r="ET120" s="322">
        <f t="shared" si="867"/>
        <v>0</v>
      </c>
      <c r="EU120" s="20">
        <v>0</v>
      </c>
      <c r="EV120" s="322">
        <f t="shared" si="868"/>
        <v>0</v>
      </c>
      <c r="EW120" s="20">
        <v>0</v>
      </c>
      <c r="EX120" s="322">
        <f t="shared" si="869"/>
        <v>0</v>
      </c>
      <c r="EY120" s="20">
        <v>0</v>
      </c>
      <c r="EZ120" s="322">
        <f t="shared" si="870"/>
        <v>0</v>
      </c>
      <c r="FA120" s="20">
        <v>0</v>
      </c>
      <c r="FB120" s="322">
        <f t="shared" si="793"/>
        <v>0</v>
      </c>
      <c r="FC120" s="20">
        <v>0</v>
      </c>
      <c r="FD120" s="322">
        <f t="shared" si="794"/>
        <v>0</v>
      </c>
      <c r="FE120" s="20">
        <v>0</v>
      </c>
      <c r="FF120" s="322">
        <f t="shared" si="795"/>
        <v>0</v>
      </c>
      <c r="FG120" s="20">
        <v>0</v>
      </c>
      <c r="FH120" s="322">
        <f t="shared" si="796"/>
        <v>0</v>
      </c>
      <c r="FI120" s="20">
        <v>0</v>
      </c>
      <c r="FJ120" s="322">
        <f t="shared" si="797"/>
        <v>0</v>
      </c>
      <c r="FK120" s="20">
        <v>0</v>
      </c>
      <c r="FL120" s="322">
        <f t="shared" si="798"/>
        <v>0</v>
      </c>
      <c r="FM120" s="20">
        <v>0</v>
      </c>
      <c r="FN120" s="322">
        <f t="shared" si="799"/>
        <v>0</v>
      </c>
      <c r="FO120" s="20">
        <v>0</v>
      </c>
      <c r="FP120" s="322">
        <f t="shared" si="800"/>
        <v>0</v>
      </c>
      <c r="FQ120" s="20">
        <v>0</v>
      </c>
      <c r="FR120" s="322">
        <f t="shared" si="801"/>
        <v>0</v>
      </c>
      <c r="FS120" s="20">
        <v>0</v>
      </c>
      <c r="FT120" s="322">
        <f t="shared" si="802"/>
        <v>0</v>
      </c>
      <c r="FU120" s="20">
        <v>0</v>
      </c>
      <c r="FV120" s="322">
        <f t="shared" si="803"/>
        <v>0</v>
      </c>
      <c r="FW120" s="20">
        <v>0</v>
      </c>
      <c r="FX120" s="322">
        <f t="shared" si="804"/>
        <v>0</v>
      </c>
      <c r="FY120" s="20">
        <v>0</v>
      </c>
      <c r="FZ120" s="322">
        <f t="shared" si="805"/>
        <v>0</v>
      </c>
      <c r="GA120" s="20">
        <v>0</v>
      </c>
      <c r="GB120" s="322">
        <f t="shared" si="806"/>
        <v>0</v>
      </c>
      <c r="GC120" s="20">
        <v>0</v>
      </c>
      <c r="GD120" s="322">
        <f t="shared" si="807"/>
        <v>0</v>
      </c>
      <c r="GE120" s="20">
        <v>0</v>
      </c>
      <c r="GF120" s="322">
        <f t="shared" si="808"/>
        <v>0</v>
      </c>
      <c r="GG120" s="20">
        <v>0</v>
      </c>
      <c r="GH120" s="322">
        <f t="shared" si="809"/>
        <v>0</v>
      </c>
      <c r="GI120" s="20">
        <v>0</v>
      </c>
      <c r="GJ120" s="322">
        <f t="shared" si="810"/>
        <v>0</v>
      </c>
      <c r="GK120" s="20">
        <v>0</v>
      </c>
      <c r="GL120" s="322">
        <f t="shared" si="811"/>
        <v>0</v>
      </c>
      <c r="GM120" s="20">
        <v>0</v>
      </c>
      <c r="GN120" s="322">
        <f t="shared" si="812"/>
        <v>0</v>
      </c>
      <c r="GO120" s="20">
        <v>0</v>
      </c>
      <c r="GP120" s="322">
        <f t="shared" si="813"/>
        <v>0</v>
      </c>
      <c r="GQ120" s="20">
        <v>0</v>
      </c>
      <c r="GR120" s="322">
        <f t="shared" si="814"/>
        <v>0</v>
      </c>
      <c r="GS120" s="20">
        <v>0</v>
      </c>
      <c r="GT120" s="322">
        <f t="shared" si="815"/>
        <v>0</v>
      </c>
      <c r="GU120" s="20">
        <v>0</v>
      </c>
      <c r="GV120" s="322">
        <f t="shared" si="816"/>
        <v>0</v>
      </c>
      <c r="GW120" s="20">
        <v>0</v>
      </c>
      <c r="GX120" s="322">
        <f t="shared" si="817"/>
        <v>0</v>
      </c>
      <c r="GZ120" s="323">
        <f t="shared" si="883"/>
        <v>0</v>
      </c>
      <c r="HA120" s="324">
        <f t="shared" si="884"/>
        <v>0</v>
      </c>
      <c r="HB120" s="325">
        <f t="shared" si="820"/>
        <v>0</v>
      </c>
    </row>
    <row r="121" spans="1:210">
      <c r="A121" s="90"/>
      <c r="E121" s="20">
        <v>0</v>
      </c>
      <c r="F121" s="322">
        <f t="shared" si="821"/>
        <v>0</v>
      </c>
      <c r="G121" s="20">
        <v>0</v>
      </c>
      <c r="H121" s="322">
        <f t="shared" ref="H121:J121" si="990">G121*$D121</f>
        <v>0</v>
      </c>
      <c r="I121" s="20">
        <v>0</v>
      </c>
      <c r="J121" s="322">
        <f t="shared" si="990"/>
        <v>0</v>
      </c>
      <c r="K121" s="20">
        <v>0</v>
      </c>
      <c r="L121" s="322">
        <f t="shared" ref="L121" si="991">K121*$D121</f>
        <v>0</v>
      </c>
      <c r="M121" s="20">
        <v>0</v>
      </c>
      <c r="N121" s="322">
        <f t="shared" ref="N121" si="992">M121*$D121</f>
        <v>0</v>
      </c>
      <c r="O121" s="20">
        <v>0</v>
      </c>
      <c r="P121" s="322">
        <f t="shared" ref="P121" si="993">O121*$D121</f>
        <v>0</v>
      </c>
      <c r="Q121" s="20">
        <v>0</v>
      </c>
      <c r="R121" s="322">
        <f t="shared" si="826"/>
        <v>0</v>
      </c>
      <c r="S121" s="20">
        <v>0</v>
      </c>
      <c r="T121" s="322">
        <f t="shared" si="827"/>
        <v>0</v>
      </c>
      <c r="U121" s="20">
        <v>0</v>
      </c>
      <c r="V121" s="322">
        <f t="shared" si="828"/>
        <v>0</v>
      </c>
      <c r="W121" s="20">
        <v>0</v>
      </c>
      <c r="X121" s="322">
        <f t="shared" si="829"/>
        <v>0</v>
      </c>
      <c r="Y121" s="20">
        <v>0</v>
      </c>
      <c r="Z121" s="322">
        <f t="shared" si="830"/>
        <v>0</v>
      </c>
      <c r="AA121" s="20">
        <v>0</v>
      </c>
      <c r="AB121" s="322">
        <f t="shared" si="831"/>
        <v>0</v>
      </c>
      <c r="AC121" s="20">
        <v>0</v>
      </c>
      <c r="AD121" s="322">
        <f t="shared" si="832"/>
        <v>0</v>
      </c>
      <c r="AE121" s="20">
        <v>0</v>
      </c>
      <c r="AF121" s="322">
        <f t="shared" si="833"/>
        <v>0</v>
      </c>
      <c r="AG121" s="20">
        <v>0</v>
      </c>
      <c r="AH121" s="322">
        <f t="shared" si="834"/>
        <v>0</v>
      </c>
      <c r="AI121" s="20">
        <v>0</v>
      </c>
      <c r="AJ121" s="322">
        <f t="shared" si="835"/>
        <v>0</v>
      </c>
      <c r="AK121" s="20">
        <v>0</v>
      </c>
      <c r="AL121" s="322">
        <f t="shared" si="836"/>
        <v>0</v>
      </c>
      <c r="AM121" s="20">
        <v>0</v>
      </c>
      <c r="AN121" s="322">
        <f t="shared" si="837"/>
        <v>0</v>
      </c>
      <c r="AO121" s="20">
        <v>0</v>
      </c>
      <c r="AP121" s="322">
        <f t="shared" si="838"/>
        <v>0</v>
      </c>
      <c r="AQ121" s="20">
        <v>0</v>
      </c>
      <c r="AR121" s="322">
        <f t="shared" si="839"/>
        <v>0</v>
      </c>
      <c r="AS121" s="20">
        <v>0</v>
      </c>
      <c r="AT121" s="322">
        <f t="shared" si="840"/>
        <v>0</v>
      </c>
      <c r="AU121" s="20">
        <v>0</v>
      </c>
      <c r="AV121" s="322">
        <f t="shared" si="841"/>
        <v>0</v>
      </c>
      <c r="AW121" s="20">
        <v>0</v>
      </c>
      <c r="AX121" s="322">
        <f t="shared" si="842"/>
        <v>0</v>
      </c>
      <c r="AY121" s="20">
        <v>0</v>
      </c>
      <c r="AZ121" s="322">
        <f t="shared" si="843"/>
        <v>0</v>
      </c>
      <c r="BA121" s="20">
        <v>0</v>
      </c>
      <c r="BB121" s="322">
        <f t="shared" si="844"/>
        <v>0</v>
      </c>
      <c r="BC121" s="20">
        <v>0</v>
      </c>
      <c r="BD121" s="322">
        <f t="shared" si="845"/>
        <v>0</v>
      </c>
      <c r="BE121" s="20">
        <v>0</v>
      </c>
      <c r="BF121" s="322">
        <f t="shared" si="933"/>
        <v>0</v>
      </c>
      <c r="BG121" s="20">
        <v>0</v>
      </c>
      <c r="BH121" s="322">
        <f t="shared" si="934"/>
        <v>0</v>
      </c>
      <c r="BI121" s="20">
        <v>0</v>
      </c>
      <c r="BJ121" s="322">
        <f t="shared" si="935"/>
        <v>0</v>
      </c>
      <c r="BK121" s="20">
        <v>0</v>
      </c>
      <c r="BL121" s="322">
        <f t="shared" si="936"/>
        <v>0</v>
      </c>
      <c r="BM121" s="20">
        <v>0</v>
      </c>
      <c r="BN121" s="322">
        <f t="shared" si="937"/>
        <v>0</v>
      </c>
      <c r="BO121" s="20">
        <v>0</v>
      </c>
      <c r="BP121" s="322">
        <f t="shared" si="938"/>
        <v>0</v>
      </c>
      <c r="BQ121" s="20">
        <v>0</v>
      </c>
      <c r="BR121" s="322">
        <f t="shared" si="939"/>
        <v>0</v>
      </c>
      <c r="BS121" s="20">
        <v>0</v>
      </c>
      <c r="BT121" s="322">
        <f t="shared" si="940"/>
        <v>0</v>
      </c>
      <c r="BU121" s="20">
        <v>0</v>
      </c>
      <c r="BV121" s="322">
        <f t="shared" si="941"/>
        <v>0</v>
      </c>
      <c r="BW121" s="20">
        <v>0</v>
      </c>
      <c r="BX121" s="322">
        <f t="shared" si="942"/>
        <v>0</v>
      </c>
      <c r="BY121" s="20">
        <v>0</v>
      </c>
      <c r="BZ121" s="322">
        <f t="shared" si="943"/>
        <v>0</v>
      </c>
      <c r="CA121" s="20">
        <v>0</v>
      </c>
      <c r="CB121" s="322">
        <f t="shared" si="944"/>
        <v>0</v>
      </c>
      <c r="CC121" s="20">
        <v>0</v>
      </c>
      <c r="CD121" s="322">
        <f t="shared" si="945"/>
        <v>0</v>
      </c>
      <c r="CE121" s="20">
        <v>0</v>
      </c>
      <c r="CF121" s="322">
        <f t="shared" si="946"/>
        <v>0</v>
      </c>
      <c r="CG121" s="20">
        <v>0</v>
      </c>
      <c r="CH121" s="322">
        <f t="shared" si="947"/>
        <v>0</v>
      </c>
      <c r="CI121" s="20">
        <v>0</v>
      </c>
      <c r="CJ121" s="322">
        <f t="shared" si="948"/>
        <v>0</v>
      </c>
      <c r="CK121" s="20">
        <v>0</v>
      </c>
      <c r="CL121" s="322">
        <f t="shared" si="949"/>
        <v>0</v>
      </c>
      <c r="CM121" s="20">
        <v>0</v>
      </c>
      <c r="CN121" s="322">
        <f t="shared" si="950"/>
        <v>0</v>
      </c>
      <c r="CO121" s="20">
        <v>0</v>
      </c>
      <c r="CP121" s="322">
        <f t="shared" si="951"/>
        <v>0</v>
      </c>
      <c r="CQ121" s="20">
        <v>0</v>
      </c>
      <c r="CR121" s="322">
        <f t="shared" si="952"/>
        <v>0</v>
      </c>
      <c r="CS121" s="20">
        <v>0</v>
      </c>
      <c r="CT121" s="322">
        <f t="shared" si="953"/>
        <v>0</v>
      </c>
      <c r="CU121" s="20">
        <v>0</v>
      </c>
      <c r="CV121" s="322">
        <f t="shared" si="954"/>
        <v>0</v>
      </c>
      <c r="CW121" s="20">
        <v>0</v>
      </c>
      <c r="CX121" s="322">
        <f t="shared" si="955"/>
        <v>0</v>
      </c>
      <c r="CY121" s="20">
        <v>0</v>
      </c>
      <c r="CZ121" s="322">
        <f t="shared" si="956"/>
        <v>0</v>
      </c>
      <c r="DA121" s="20">
        <v>0</v>
      </c>
      <c r="DB121" s="322">
        <f t="shared" si="957"/>
        <v>0</v>
      </c>
      <c r="DC121" s="20">
        <v>0</v>
      </c>
      <c r="DD121" s="322">
        <f t="shared" si="846"/>
        <v>0</v>
      </c>
      <c r="DE121" s="20">
        <v>0</v>
      </c>
      <c r="DF121" s="322">
        <f t="shared" si="847"/>
        <v>0</v>
      </c>
      <c r="DG121" s="20">
        <v>0</v>
      </c>
      <c r="DH121" s="322">
        <f t="shared" si="848"/>
        <v>0</v>
      </c>
      <c r="DI121" s="20">
        <v>0</v>
      </c>
      <c r="DJ121" s="322">
        <f t="shared" si="849"/>
        <v>0</v>
      </c>
      <c r="DK121" s="20">
        <v>0</v>
      </c>
      <c r="DL121" s="322">
        <f t="shared" si="850"/>
        <v>0</v>
      </c>
      <c r="DM121" s="20">
        <v>0</v>
      </c>
      <c r="DN121" s="322">
        <f t="shared" si="851"/>
        <v>0</v>
      </c>
      <c r="DO121" s="20">
        <v>0</v>
      </c>
      <c r="DP121" s="322">
        <f t="shared" si="852"/>
        <v>0</v>
      </c>
      <c r="DQ121" s="20">
        <v>0</v>
      </c>
      <c r="DR121" s="322">
        <f t="shared" si="853"/>
        <v>0</v>
      </c>
      <c r="DS121" s="20">
        <v>0</v>
      </c>
      <c r="DT121" s="322">
        <f t="shared" si="854"/>
        <v>0</v>
      </c>
      <c r="DU121" s="20">
        <v>0</v>
      </c>
      <c r="DV121" s="322">
        <f t="shared" si="855"/>
        <v>0</v>
      </c>
      <c r="DW121" s="20">
        <v>0</v>
      </c>
      <c r="DX121" s="322">
        <f t="shared" si="856"/>
        <v>0</v>
      </c>
      <c r="DY121" s="20">
        <v>0</v>
      </c>
      <c r="DZ121" s="322">
        <f t="shared" si="857"/>
        <v>0</v>
      </c>
      <c r="EA121" s="20">
        <v>0</v>
      </c>
      <c r="EB121" s="322">
        <f t="shared" si="858"/>
        <v>0</v>
      </c>
      <c r="EC121" s="20">
        <v>0</v>
      </c>
      <c r="ED121" s="322">
        <f t="shared" si="859"/>
        <v>0</v>
      </c>
      <c r="EE121" s="20">
        <v>0</v>
      </c>
      <c r="EF121" s="322">
        <f t="shared" si="860"/>
        <v>0</v>
      </c>
      <c r="EG121" s="20">
        <v>0</v>
      </c>
      <c r="EH121" s="322">
        <f t="shared" si="861"/>
        <v>0</v>
      </c>
      <c r="EI121" s="20">
        <v>0</v>
      </c>
      <c r="EJ121" s="322">
        <f t="shared" si="862"/>
        <v>0</v>
      </c>
      <c r="EK121" s="20">
        <v>0</v>
      </c>
      <c r="EL121" s="322">
        <f t="shared" si="863"/>
        <v>0</v>
      </c>
      <c r="EM121" s="20">
        <v>0</v>
      </c>
      <c r="EN121" s="322">
        <f t="shared" si="864"/>
        <v>0</v>
      </c>
      <c r="EO121" s="20">
        <v>0</v>
      </c>
      <c r="EP121" s="322">
        <f t="shared" si="865"/>
        <v>0</v>
      </c>
      <c r="EQ121" s="20">
        <v>0</v>
      </c>
      <c r="ER121" s="322">
        <f t="shared" si="866"/>
        <v>0</v>
      </c>
      <c r="ES121" s="20">
        <v>0</v>
      </c>
      <c r="ET121" s="322">
        <f t="shared" si="867"/>
        <v>0</v>
      </c>
      <c r="EU121" s="20">
        <v>0</v>
      </c>
      <c r="EV121" s="322">
        <f t="shared" si="868"/>
        <v>0</v>
      </c>
      <c r="EW121" s="20">
        <v>0</v>
      </c>
      <c r="EX121" s="322">
        <f t="shared" si="869"/>
        <v>0</v>
      </c>
      <c r="EY121" s="20">
        <v>0</v>
      </c>
      <c r="EZ121" s="322">
        <f t="shared" si="870"/>
        <v>0</v>
      </c>
      <c r="FA121" s="20">
        <v>0</v>
      </c>
      <c r="FB121" s="322">
        <f t="shared" si="793"/>
        <v>0</v>
      </c>
      <c r="FC121" s="20">
        <v>0</v>
      </c>
      <c r="FD121" s="322">
        <f t="shared" si="794"/>
        <v>0</v>
      </c>
      <c r="FE121" s="20">
        <v>0</v>
      </c>
      <c r="FF121" s="322">
        <f t="shared" si="795"/>
        <v>0</v>
      </c>
      <c r="FG121" s="20">
        <v>0</v>
      </c>
      <c r="FH121" s="322">
        <f t="shared" si="796"/>
        <v>0</v>
      </c>
      <c r="FI121" s="20">
        <v>0</v>
      </c>
      <c r="FJ121" s="322">
        <f t="shared" si="797"/>
        <v>0</v>
      </c>
      <c r="FK121" s="20">
        <v>0</v>
      </c>
      <c r="FL121" s="322">
        <f t="shared" si="798"/>
        <v>0</v>
      </c>
      <c r="FM121" s="20">
        <v>0</v>
      </c>
      <c r="FN121" s="322">
        <f t="shared" si="799"/>
        <v>0</v>
      </c>
      <c r="FO121" s="20">
        <v>0</v>
      </c>
      <c r="FP121" s="322">
        <f t="shared" si="800"/>
        <v>0</v>
      </c>
      <c r="FQ121" s="20">
        <v>0</v>
      </c>
      <c r="FR121" s="322">
        <f t="shared" si="801"/>
        <v>0</v>
      </c>
      <c r="FS121" s="20">
        <v>0</v>
      </c>
      <c r="FT121" s="322">
        <f t="shared" si="802"/>
        <v>0</v>
      </c>
      <c r="FU121" s="20">
        <v>0</v>
      </c>
      <c r="FV121" s="322">
        <f t="shared" si="803"/>
        <v>0</v>
      </c>
      <c r="FW121" s="20">
        <v>0</v>
      </c>
      <c r="FX121" s="322">
        <f t="shared" si="804"/>
        <v>0</v>
      </c>
      <c r="FY121" s="20">
        <v>0</v>
      </c>
      <c r="FZ121" s="322">
        <f t="shared" si="805"/>
        <v>0</v>
      </c>
      <c r="GA121" s="20">
        <v>0</v>
      </c>
      <c r="GB121" s="322">
        <f t="shared" si="806"/>
        <v>0</v>
      </c>
      <c r="GC121" s="20">
        <v>0</v>
      </c>
      <c r="GD121" s="322">
        <f t="shared" si="807"/>
        <v>0</v>
      </c>
      <c r="GE121" s="20">
        <v>0</v>
      </c>
      <c r="GF121" s="322">
        <f t="shared" si="808"/>
        <v>0</v>
      </c>
      <c r="GG121" s="20">
        <v>0</v>
      </c>
      <c r="GH121" s="322">
        <f t="shared" si="809"/>
        <v>0</v>
      </c>
      <c r="GI121" s="20">
        <v>0</v>
      </c>
      <c r="GJ121" s="322">
        <f t="shared" si="810"/>
        <v>0</v>
      </c>
      <c r="GK121" s="20">
        <v>0</v>
      </c>
      <c r="GL121" s="322">
        <f t="shared" si="811"/>
        <v>0</v>
      </c>
      <c r="GM121" s="20">
        <v>0</v>
      </c>
      <c r="GN121" s="322">
        <f t="shared" si="812"/>
        <v>0</v>
      </c>
      <c r="GO121" s="20">
        <v>0</v>
      </c>
      <c r="GP121" s="322">
        <f t="shared" si="813"/>
        <v>0</v>
      </c>
      <c r="GQ121" s="20">
        <v>0</v>
      </c>
      <c r="GR121" s="322">
        <f t="shared" si="814"/>
        <v>0</v>
      </c>
      <c r="GS121" s="20">
        <v>0</v>
      </c>
      <c r="GT121" s="322">
        <f t="shared" si="815"/>
        <v>0</v>
      </c>
      <c r="GU121" s="20">
        <v>0</v>
      </c>
      <c r="GV121" s="322">
        <f t="shared" si="816"/>
        <v>0</v>
      </c>
      <c r="GW121" s="20">
        <v>0</v>
      </c>
      <c r="GX121" s="322">
        <f t="shared" si="817"/>
        <v>0</v>
      </c>
      <c r="GZ121" s="323">
        <f t="shared" si="883"/>
        <v>0</v>
      </c>
      <c r="HA121" s="324">
        <f t="shared" si="884"/>
        <v>0</v>
      </c>
      <c r="HB121" s="325">
        <f t="shared" si="820"/>
        <v>0</v>
      </c>
    </row>
    <row r="122" spans="1:210">
      <c r="A122" s="90"/>
      <c r="E122" s="20">
        <v>0</v>
      </c>
      <c r="F122" s="322">
        <f t="shared" si="821"/>
        <v>0</v>
      </c>
      <c r="G122" s="20">
        <v>0</v>
      </c>
      <c r="H122" s="322">
        <f t="shared" ref="H122:J122" si="994">G122*$D122</f>
        <v>0</v>
      </c>
      <c r="I122" s="20">
        <v>0</v>
      </c>
      <c r="J122" s="322">
        <f t="shared" si="994"/>
        <v>0</v>
      </c>
      <c r="K122" s="20">
        <v>0</v>
      </c>
      <c r="L122" s="322">
        <f t="shared" ref="L122" si="995">K122*$D122</f>
        <v>0</v>
      </c>
      <c r="M122" s="20">
        <v>0</v>
      </c>
      <c r="N122" s="322">
        <f t="shared" ref="N122" si="996">M122*$D122</f>
        <v>0</v>
      </c>
      <c r="O122" s="20">
        <v>0</v>
      </c>
      <c r="P122" s="322">
        <f t="shared" ref="P122" si="997">O122*$D122</f>
        <v>0</v>
      </c>
      <c r="Q122" s="20">
        <v>0</v>
      </c>
      <c r="R122" s="322">
        <f t="shared" si="826"/>
        <v>0</v>
      </c>
      <c r="S122" s="20">
        <v>0</v>
      </c>
      <c r="T122" s="322">
        <f t="shared" si="827"/>
        <v>0</v>
      </c>
      <c r="U122" s="20">
        <v>0</v>
      </c>
      <c r="V122" s="322">
        <f t="shared" si="828"/>
        <v>0</v>
      </c>
      <c r="W122" s="20">
        <v>0</v>
      </c>
      <c r="X122" s="322">
        <f t="shared" si="829"/>
        <v>0</v>
      </c>
      <c r="Y122" s="20">
        <v>0</v>
      </c>
      <c r="Z122" s="322">
        <f t="shared" si="830"/>
        <v>0</v>
      </c>
      <c r="AA122" s="20">
        <v>0</v>
      </c>
      <c r="AB122" s="322">
        <f t="shared" si="831"/>
        <v>0</v>
      </c>
      <c r="AC122" s="20">
        <v>0</v>
      </c>
      <c r="AD122" s="322">
        <f t="shared" si="832"/>
        <v>0</v>
      </c>
      <c r="AE122" s="20">
        <v>0</v>
      </c>
      <c r="AF122" s="322">
        <f t="shared" si="833"/>
        <v>0</v>
      </c>
      <c r="AG122" s="20">
        <v>0</v>
      </c>
      <c r="AH122" s="322">
        <f t="shared" si="834"/>
        <v>0</v>
      </c>
      <c r="AI122" s="20">
        <v>0</v>
      </c>
      <c r="AJ122" s="322">
        <f t="shared" si="835"/>
        <v>0</v>
      </c>
      <c r="AK122" s="20">
        <v>0</v>
      </c>
      <c r="AL122" s="322">
        <f t="shared" si="836"/>
        <v>0</v>
      </c>
      <c r="AM122" s="20">
        <v>0</v>
      </c>
      <c r="AN122" s="322">
        <f t="shared" si="837"/>
        <v>0</v>
      </c>
      <c r="AO122" s="20">
        <v>0</v>
      </c>
      <c r="AP122" s="322">
        <f t="shared" si="838"/>
        <v>0</v>
      </c>
      <c r="AQ122" s="20">
        <v>0</v>
      </c>
      <c r="AR122" s="322">
        <f t="shared" si="839"/>
        <v>0</v>
      </c>
      <c r="AS122" s="20">
        <v>0</v>
      </c>
      <c r="AT122" s="322">
        <f t="shared" si="840"/>
        <v>0</v>
      </c>
      <c r="AU122" s="20">
        <v>0</v>
      </c>
      <c r="AV122" s="322">
        <f t="shared" si="841"/>
        <v>0</v>
      </c>
      <c r="AW122" s="20">
        <v>0</v>
      </c>
      <c r="AX122" s="322">
        <f t="shared" si="842"/>
        <v>0</v>
      </c>
      <c r="AY122" s="20">
        <v>0</v>
      </c>
      <c r="AZ122" s="322">
        <f t="shared" si="843"/>
        <v>0</v>
      </c>
      <c r="BA122" s="20">
        <v>0</v>
      </c>
      <c r="BB122" s="322">
        <f t="shared" si="844"/>
        <v>0</v>
      </c>
      <c r="BC122" s="20">
        <v>0</v>
      </c>
      <c r="BD122" s="322">
        <f t="shared" si="845"/>
        <v>0</v>
      </c>
      <c r="BE122" s="20">
        <v>0</v>
      </c>
      <c r="BF122" s="322">
        <f t="shared" si="933"/>
        <v>0</v>
      </c>
      <c r="BG122" s="20">
        <v>0</v>
      </c>
      <c r="BH122" s="322">
        <f t="shared" si="934"/>
        <v>0</v>
      </c>
      <c r="BI122" s="20">
        <v>0</v>
      </c>
      <c r="BJ122" s="322">
        <f t="shared" si="935"/>
        <v>0</v>
      </c>
      <c r="BK122" s="20">
        <v>0</v>
      </c>
      <c r="BL122" s="322">
        <f t="shared" si="936"/>
        <v>0</v>
      </c>
      <c r="BM122" s="20">
        <v>0</v>
      </c>
      <c r="BN122" s="322">
        <f t="shared" si="937"/>
        <v>0</v>
      </c>
      <c r="BO122" s="20">
        <v>0</v>
      </c>
      <c r="BP122" s="322">
        <f t="shared" si="938"/>
        <v>0</v>
      </c>
      <c r="BQ122" s="20">
        <v>0</v>
      </c>
      <c r="BR122" s="322">
        <f t="shared" si="939"/>
        <v>0</v>
      </c>
      <c r="BS122" s="20">
        <v>0</v>
      </c>
      <c r="BT122" s="322">
        <f t="shared" si="940"/>
        <v>0</v>
      </c>
      <c r="BU122" s="20">
        <v>0</v>
      </c>
      <c r="BV122" s="322">
        <f t="shared" si="941"/>
        <v>0</v>
      </c>
      <c r="BW122" s="20">
        <v>0</v>
      </c>
      <c r="BX122" s="322">
        <f t="shared" si="942"/>
        <v>0</v>
      </c>
      <c r="BY122" s="20">
        <v>0</v>
      </c>
      <c r="BZ122" s="322">
        <f t="shared" si="943"/>
        <v>0</v>
      </c>
      <c r="CA122" s="20">
        <v>0</v>
      </c>
      <c r="CB122" s="322">
        <f t="shared" si="944"/>
        <v>0</v>
      </c>
      <c r="CC122" s="20">
        <v>0</v>
      </c>
      <c r="CD122" s="322">
        <f t="shared" si="945"/>
        <v>0</v>
      </c>
      <c r="CE122" s="20">
        <v>0</v>
      </c>
      <c r="CF122" s="322">
        <f t="shared" si="946"/>
        <v>0</v>
      </c>
      <c r="CG122" s="20">
        <v>0</v>
      </c>
      <c r="CH122" s="322">
        <f t="shared" si="947"/>
        <v>0</v>
      </c>
      <c r="CI122" s="20">
        <v>0</v>
      </c>
      <c r="CJ122" s="322">
        <f t="shared" si="948"/>
        <v>0</v>
      </c>
      <c r="CK122" s="20">
        <v>0</v>
      </c>
      <c r="CL122" s="322">
        <f t="shared" si="949"/>
        <v>0</v>
      </c>
      <c r="CM122" s="20">
        <v>0</v>
      </c>
      <c r="CN122" s="322">
        <f t="shared" si="950"/>
        <v>0</v>
      </c>
      <c r="CO122" s="20">
        <v>0</v>
      </c>
      <c r="CP122" s="322">
        <f t="shared" si="951"/>
        <v>0</v>
      </c>
      <c r="CQ122" s="20">
        <v>0</v>
      </c>
      <c r="CR122" s="322">
        <f t="shared" si="952"/>
        <v>0</v>
      </c>
      <c r="CS122" s="20">
        <v>0</v>
      </c>
      <c r="CT122" s="322">
        <f t="shared" si="953"/>
        <v>0</v>
      </c>
      <c r="CU122" s="20">
        <v>0</v>
      </c>
      <c r="CV122" s="322">
        <f t="shared" si="954"/>
        <v>0</v>
      </c>
      <c r="CW122" s="20">
        <v>0</v>
      </c>
      <c r="CX122" s="322">
        <f t="shared" si="955"/>
        <v>0</v>
      </c>
      <c r="CY122" s="20">
        <v>0</v>
      </c>
      <c r="CZ122" s="322">
        <f t="shared" si="956"/>
        <v>0</v>
      </c>
      <c r="DA122" s="20">
        <v>0</v>
      </c>
      <c r="DB122" s="322">
        <f t="shared" si="957"/>
        <v>0</v>
      </c>
      <c r="DC122" s="20">
        <v>0</v>
      </c>
      <c r="DD122" s="322">
        <f t="shared" si="846"/>
        <v>0</v>
      </c>
      <c r="DE122" s="20">
        <v>0</v>
      </c>
      <c r="DF122" s="322">
        <f t="shared" si="847"/>
        <v>0</v>
      </c>
      <c r="DG122" s="20">
        <v>0</v>
      </c>
      <c r="DH122" s="322">
        <f t="shared" si="848"/>
        <v>0</v>
      </c>
      <c r="DI122" s="20">
        <v>0</v>
      </c>
      <c r="DJ122" s="322">
        <f t="shared" si="849"/>
        <v>0</v>
      </c>
      <c r="DK122" s="20">
        <v>0</v>
      </c>
      <c r="DL122" s="322">
        <f t="shared" si="850"/>
        <v>0</v>
      </c>
      <c r="DM122" s="20">
        <v>0</v>
      </c>
      <c r="DN122" s="322">
        <f t="shared" si="851"/>
        <v>0</v>
      </c>
      <c r="DO122" s="20">
        <v>0</v>
      </c>
      <c r="DP122" s="322">
        <f t="shared" si="852"/>
        <v>0</v>
      </c>
      <c r="DQ122" s="20">
        <v>0</v>
      </c>
      <c r="DR122" s="322">
        <f t="shared" si="853"/>
        <v>0</v>
      </c>
      <c r="DS122" s="20">
        <v>0</v>
      </c>
      <c r="DT122" s="322">
        <f t="shared" si="854"/>
        <v>0</v>
      </c>
      <c r="DU122" s="20">
        <v>0</v>
      </c>
      <c r="DV122" s="322">
        <f t="shared" si="855"/>
        <v>0</v>
      </c>
      <c r="DW122" s="20">
        <v>0</v>
      </c>
      <c r="DX122" s="322">
        <f t="shared" si="856"/>
        <v>0</v>
      </c>
      <c r="DY122" s="20">
        <v>0</v>
      </c>
      <c r="DZ122" s="322">
        <f t="shared" si="857"/>
        <v>0</v>
      </c>
      <c r="EA122" s="20">
        <v>0</v>
      </c>
      <c r="EB122" s="322">
        <f t="shared" si="858"/>
        <v>0</v>
      </c>
      <c r="EC122" s="20">
        <v>0</v>
      </c>
      <c r="ED122" s="322">
        <f t="shared" si="859"/>
        <v>0</v>
      </c>
      <c r="EE122" s="20">
        <v>0</v>
      </c>
      <c r="EF122" s="322">
        <f t="shared" si="860"/>
        <v>0</v>
      </c>
      <c r="EG122" s="20">
        <v>0</v>
      </c>
      <c r="EH122" s="322">
        <f t="shared" si="861"/>
        <v>0</v>
      </c>
      <c r="EI122" s="20">
        <v>0</v>
      </c>
      <c r="EJ122" s="322">
        <f t="shared" si="862"/>
        <v>0</v>
      </c>
      <c r="EK122" s="20">
        <v>0</v>
      </c>
      <c r="EL122" s="322">
        <f t="shared" si="863"/>
        <v>0</v>
      </c>
      <c r="EM122" s="20">
        <v>0</v>
      </c>
      <c r="EN122" s="322">
        <f t="shared" si="864"/>
        <v>0</v>
      </c>
      <c r="EO122" s="20">
        <v>0</v>
      </c>
      <c r="EP122" s="322">
        <f t="shared" si="865"/>
        <v>0</v>
      </c>
      <c r="EQ122" s="20">
        <v>0</v>
      </c>
      <c r="ER122" s="322">
        <f t="shared" si="866"/>
        <v>0</v>
      </c>
      <c r="ES122" s="20">
        <v>0</v>
      </c>
      <c r="ET122" s="322">
        <f t="shared" si="867"/>
        <v>0</v>
      </c>
      <c r="EU122" s="20">
        <v>0</v>
      </c>
      <c r="EV122" s="322">
        <f t="shared" si="868"/>
        <v>0</v>
      </c>
      <c r="EW122" s="20">
        <v>0</v>
      </c>
      <c r="EX122" s="322">
        <f t="shared" si="869"/>
        <v>0</v>
      </c>
      <c r="EY122" s="20">
        <v>0</v>
      </c>
      <c r="EZ122" s="322">
        <f t="shared" si="870"/>
        <v>0</v>
      </c>
      <c r="FA122" s="20">
        <v>0</v>
      </c>
      <c r="FB122" s="322">
        <f t="shared" si="793"/>
        <v>0</v>
      </c>
      <c r="FC122" s="20">
        <v>0</v>
      </c>
      <c r="FD122" s="322">
        <f t="shared" si="794"/>
        <v>0</v>
      </c>
      <c r="FE122" s="20">
        <v>0</v>
      </c>
      <c r="FF122" s="322">
        <f t="shared" si="795"/>
        <v>0</v>
      </c>
      <c r="FG122" s="20">
        <v>0</v>
      </c>
      <c r="FH122" s="322">
        <f t="shared" si="796"/>
        <v>0</v>
      </c>
      <c r="FI122" s="20">
        <v>0</v>
      </c>
      <c r="FJ122" s="322">
        <f t="shared" si="797"/>
        <v>0</v>
      </c>
      <c r="FK122" s="20">
        <v>0</v>
      </c>
      <c r="FL122" s="322">
        <f t="shared" si="798"/>
        <v>0</v>
      </c>
      <c r="FM122" s="20">
        <v>0</v>
      </c>
      <c r="FN122" s="322">
        <f t="shared" si="799"/>
        <v>0</v>
      </c>
      <c r="FO122" s="20">
        <v>0</v>
      </c>
      <c r="FP122" s="322">
        <f t="shared" si="800"/>
        <v>0</v>
      </c>
      <c r="FQ122" s="20">
        <v>0</v>
      </c>
      <c r="FR122" s="322">
        <f t="shared" si="801"/>
        <v>0</v>
      </c>
      <c r="FS122" s="20">
        <v>0</v>
      </c>
      <c r="FT122" s="322">
        <f t="shared" si="802"/>
        <v>0</v>
      </c>
      <c r="FU122" s="20">
        <v>0</v>
      </c>
      <c r="FV122" s="322">
        <f t="shared" si="803"/>
        <v>0</v>
      </c>
      <c r="FW122" s="20">
        <v>0</v>
      </c>
      <c r="FX122" s="322">
        <f t="shared" si="804"/>
        <v>0</v>
      </c>
      <c r="FY122" s="20">
        <v>0</v>
      </c>
      <c r="FZ122" s="322">
        <f t="shared" si="805"/>
        <v>0</v>
      </c>
      <c r="GA122" s="20">
        <v>0</v>
      </c>
      <c r="GB122" s="322">
        <f t="shared" si="806"/>
        <v>0</v>
      </c>
      <c r="GC122" s="20">
        <v>0</v>
      </c>
      <c r="GD122" s="322">
        <f t="shared" si="807"/>
        <v>0</v>
      </c>
      <c r="GE122" s="20">
        <v>0</v>
      </c>
      <c r="GF122" s="322">
        <f t="shared" si="808"/>
        <v>0</v>
      </c>
      <c r="GG122" s="20">
        <v>0</v>
      </c>
      <c r="GH122" s="322">
        <f t="shared" si="809"/>
        <v>0</v>
      </c>
      <c r="GI122" s="20">
        <v>0</v>
      </c>
      <c r="GJ122" s="322">
        <f t="shared" si="810"/>
        <v>0</v>
      </c>
      <c r="GK122" s="20">
        <v>0</v>
      </c>
      <c r="GL122" s="322">
        <f t="shared" si="811"/>
        <v>0</v>
      </c>
      <c r="GM122" s="20">
        <v>0</v>
      </c>
      <c r="GN122" s="322">
        <f t="shared" si="812"/>
        <v>0</v>
      </c>
      <c r="GO122" s="20">
        <v>0</v>
      </c>
      <c r="GP122" s="322">
        <f t="shared" si="813"/>
        <v>0</v>
      </c>
      <c r="GQ122" s="20">
        <v>0</v>
      </c>
      <c r="GR122" s="322">
        <f t="shared" si="814"/>
        <v>0</v>
      </c>
      <c r="GS122" s="20">
        <v>0</v>
      </c>
      <c r="GT122" s="322">
        <f t="shared" si="815"/>
        <v>0</v>
      </c>
      <c r="GU122" s="20">
        <v>0</v>
      </c>
      <c r="GV122" s="322">
        <f t="shared" si="816"/>
        <v>0</v>
      </c>
      <c r="GW122" s="20">
        <v>0</v>
      </c>
      <c r="GX122" s="322">
        <f t="shared" si="817"/>
        <v>0</v>
      </c>
      <c r="GZ122" s="323">
        <f t="shared" si="883"/>
        <v>0</v>
      </c>
      <c r="HA122" s="324">
        <f t="shared" si="884"/>
        <v>0</v>
      </c>
      <c r="HB122" s="325">
        <f t="shared" si="820"/>
        <v>0</v>
      </c>
    </row>
    <row r="123" spans="1:210">
      <c r="A123" s="90"/>
      <c r="E123" s="20">
        <v>0</v>
      </c>
      <c r="F123" s="322">
        <f t="shared" si="821"/>
        <v>0</v>
      </c>
      <c r="G123" s="20">
        <v>0</v>
      </c>
      <c r="H123" s="322">
        <f t="shared" ref="H123:J123" si="998">G123*$D123</f>
        <v>0</v>
      </c>
      <c r="I123" s="20">
        <v>0</v>
      </c>
      <c r="J123" s="322">
        <f t="shared" si="998"/>
        <v>0</v>
      </c>
      <c r="K123" s="20">
        <v>0</v>
      </c>
      <c r="L123" s="322">
        <f t="shared" ref="L123" si="999">K123*$D123</f>
        <v>0</v>
      </c>
      <c r="M123" s="20">
        <v>0</v>
      </c>
      <c r="N123" s="322">
        <f t="shared" ref="N123" si="1000">M123*$D123</f>
        <v>0</v>
      </c>
      <c r="O123" s="20">
        <v>0</v>
      </c>
      <c r="P123" s="322">
        <f t="shared" ref="P123" si="1001">O123*$D123</f>
        <v>0</v>
      </c>
      <c r="Q123" s="20">
        <v>0</v>
      </c>
      <c r="R123" s="322">
        <f t="shared" si="826"/>
        <v>0</v>
      </c>
      <c r="S123" s="20">
        <v>0</v>
      </c>
      <c r="T123" s="322">
        <f t="shared" si="827"/>
        <v>0</v>
      </c>
      <c r="U123" s="20">
        <v>0</v>
      </c>
      <c r="V123" s="322">
        <f t="shared" si="828"/>
        <v>0</v>
      </c>
      <c r="W123" s="20">
        <v>0</v>
      </c>
      <c r="X123" s="322">
        <f t="shared" si="829"/>
        <v>0</v>
      </c>
      <c r="Y123" s="20">
        <v>0</v>
      </c>
      <c r="Z123" s="322">
        <f t="shared" si="830"/>
        <v>0</v>
      </c>
      <c r="AA123" s="20">
        <v>0</v>
      </c>
      <c r="AB123" s="322">
        <f t="shared" si="831"/>
        <v>0</v>
      </c>
      <c r="AC123" s="20">
        <v>0</v>
      </c>
      <c r="AD123" s="322">
        <f t="shared" si="832"/>
        <v>0</v>
      </c>
      <c r="AE123" s="20">
        <v>0</v>
      </c>
      <c r="AF123" s="322">
        <f t="shared" si="833"/>
        <v>0</v>
      </c>
      <c r="AG123" s="20">
        <v>0</v>
      </c>
      <c r="AH123" s="322">
        <f t="shared" si="834"/>
        <v>0</v>
      </c>
      <c r="AI123" s="20">
        <v>0</v>
      </c>
      <c r="AJ123" s="322">
        <f t="shared" si="835"/>
        <v>0</v>
      </c>
      <c r="AK123" s="20">
        <v>0</v>
      </c>
      <c r="AL123" s="322">
        <f t="shared" si="836"/>
        <v>0</v>
      </c>
      <c r="AM123" s="20">
        <v>0</v>
      </c>
      <c r="AN123" s="322">
        <f t="shared" si="837"/>
        <v>0</v>
      </c>
      <c r="AO123" s="20">
        <v>0</v>
      </c>
      <c r="AP123" s="322">
        <f t="shared" si="838"/>
        <v>0</v>
      </c>
      <c r="AQ123" s="20">
        <v>0</v>
      </c>
      <c r="AR123" s="322">
        <f t="shared" si="839"/>
        <v>0</v>
      </c>
      <c r="AS123" s="20">
        <v>0</v>
      </c>
      <c r="AT123" s="322">
        <f t="shared" si="840"/>
        <v>0</v>
      </c>
      <c r="AU123" s="20">
        <v>0</v>
      </c>
      <c r="AV123" s="322">
        <f t="shared" si="841"/>
        <v>0</v>
      </c>
      <c r="AW123" s="20">
        <v>0</v>
      </c>
      <c r="AX123" s="322">
        <f t="shared" si="842"/>
        <v>0</v>
      </c>
      <c r="AY123" s="20">
        <v>0</v>
      </c>
      <c r="AZ123" s="322">
        <f t="shared" si="843"/>
        <v>0</v>
      </c>
      <c r="BA123" s="20">
        <v>0</v>
      </c>
      <c r="BB123" s="322">
        <f t="shared" si="844"/>
        <v>0</v>
      </c>
      <c r="BC123" s="20">
        <v>0</v>
      </c>
      <c r="BD123" s="322">
        <f t="shared" si="845"/>
        <v>0</v>
      </c>
      <c r="BE123" s="20">
        <v>0</v>
      </c>
      <c r="BF123" s="322">
        <f t="shared" si="933"/>
        <v>0</v>
      </c>
      <c r="BG123" s="20">
        <v>0</v>
      </c>
      <c r="BH123" s="322">
        <f t="shared" si="934"/>
        <v>0</v>
      </c>
      <c r="BI123" s="20">
        <v>0</v>
      </c>
      <c r="BJ123" s="322">
        <f t="shared" si="935"/>
        <v>0</v>
      </c>
      <c r="BK123" s="20">
        <v>0</v>
      </c>
      <c r="BL123" s="322">
        <f t="shared" si="936"/>
        <v>0</v>
      </c>
      <c r="BM123" s="20">
        <v>0</v>
      </c>
      <c r="BN123" s="322">
        <f t="shared" si="937"/>
        <v>0</v>
      </c>
      <c r="BO123" s="20">
        <v>0</v>
      </c>
      <c r="BP123" s="322">
        <f t="shared" si="938"/>
        <v>0</v>
      </c>
      <c r="BQ123" s="20">
        <v>0</v>
      </c>
      <c r="BR123" s="322">
        <f t="shared" si="939"/>
        <v>0</v>
      </c>
      <c r="BS123" s="20">
        <v>0</v>
      </c>
      <c r="BT123" s="322">
        <f t="shared" si="940"/>
        <v>0</v>
      </c>
      <c r="BU123" s="20">
        <v>0</v>
      </c>
      <c r="BV123" s="322">
        <f t="shared" si="941"/>
        <v>0</v>
      </c>
      <c r="BW123" s="20">
        <v>0</v>
      </c>
      <c r="BX123" s="322">
        <f t="shared" si="942"/>
        <v>0</v>
      </c>
      <c r="BY123" s="20">
        <v>0</v>
      </c>
      <c r="BZ123" s="322">
        <f t="shared" si="943"/>
        <v>0</v>
      </c>
      <c r="CA123" s="20">
        <v>0</v>
      </c>
      <c r="CB123" s="322">
        <f t="shared" si="944"/>
        <v>0</v>
      </c>
      <c r="CC123" s="20">
        <v>0</v>
      </c>
      <c r="CD123" s="322">
        <f t="shared" si="945"/>
        <v>0</v>
      </c>
      <c r="CE123" s="20">
        <v>0</v>
      </c>
      <c r="CF123" s="322">
        <f t="shared" si="946"/>
        <v>0</v>
      </c>
      <c r="CG123" s="20">
        <v>0</v>
      </c>
      <c r="CH123" s="322">
        <f t="shared" si="947"/>
        <v>0</v>
      </c>
      <c r="CI123" s="20">
        <v>0</v>
      </c>
      <c r="CJ123" s="322">
        <f t="shared" si="948"/>
        <v>0</v>
      </c>
      <c r="CK123" s="20">
        <v>0</v>
      </c>
      <c r="CL123" s="322">
        <f t="shared" si="949"/>
        <v>0</v>
      </c>
      <c r="CM123" s="20">
        <v>0</v>
      </c>
      <c r="CN123" s="322">
        <f t="shared" si="950"/>
        <v>0</v>
      </c>
      <c r="CO123" s="20">
        <v>0</v>
      </c>
      <c r="CP123" s="322">
        <f t="shared" si="951"/>
        <v>0</v>
      </c>
      <c r="CQ123" s="20">
        <v>0</v>
      </c>
      <c r="CR123" s="322">
        <f t="shared" si="952"/>
        <v>0</v>
      </c>
      <c r="CS123" s="20">
        <v>0</v>
      </c>
      <c r="CT123" s="322">
        <f t="shared" si="953"/>
        <v>0</v>
      </c>
      <c r="CU123" s="20">
        <v>0</v>
      </c>
      <c r="CV123" s="322">
        <f t="shared" si="954"/>
        <v>0</v>
      </c>
      <c r="CW123" s="20">
        <v>0</v>
      </c>
      <c r="CX123" s="322">
        <f t="shared" si="955"/>
        <v>0</v>
      </c>
      <c r="CY123" s="20">
        <v>0</v>
      </c>
      <c r="CZ123" s="322">
        <f t="shared" si="956"/>
        <v>0</v>
      </c>
      <c r="DA123" s="20">
        <v>0</v>
      </c>
      <c r="DB123" s="322">
        <f t="shared" si="957"/>
        <v>0</v>
      </c>
      <c r="DC123" s="20">
        <v>0</v>
      </c>
      <c r="DD123" s="322">
        <f t="shared" si="846"/>
        <v>0</v>
      </c>
      <c r="DE123" s="20">
        <v>0</v>
      </c>
      <c r="DF123" s="322">
        <f t="shared" si="847"/>
        <v>0</v>
      </c>
      <c r="DG123" s="20">
        <v>0</v>
      </c>
      <c r="DH123" s="322">
        <f t="shared" si="848"/>
        <v>0</v>
      </c>
      <c r="DI123" s="20">
        <v>0</v>
      </c>
      <c r="DJ123" s="322">
        <f t="shared" si="849"/>
        <v>0</v>
      </c>
      <c r="DK123" s="20">
        <v>0</v>
      </c>
      <c r="DL123" s="322">
        <f t="shared" si="850"/>
        <v>0</v>
      </c>
      <c r="DM123" s="20">
        <v>0</v>
      </c>
      <c r="DN123" s="322">
        <f t="shared" si="851"/>
        <v>0</v>
      </c>
      <c r="DO123" s="20">
        <v>0</v>
      </c>
      <c r="DP123" s="322">
        <f t="shared" si="852"/>
        <v>0</v>
      </c>
      <c r="DQ123" s="20">
        <v>0</v>
      </c>
      <c r="DR123" s="322">
        <f t="shared" si="853"/>
        <v>0</v>
      </c>
      <c r="DS123" s="20">
        <v>0</v>
      </c>
      <c r="DT123" s="322">
        <f t="shared" si="854"/>
        <v>0</v>
      </c>
      <c r="DU123" s="20">
        <v>0</v>
      </c>
      <c r="DV123" s="322">
        <f t="shared" si="855"/>
        <v>0</v>
      </c>
      <c r="DW123" s="20">
        <v>0</v>
      </c>
      <c r="DX123" s="322">
        <f t="shared" si="856"/>
        <v>0</v>
      </c>
      <c r="DY123" s="20">
        <v>0</v>
      </c>
      <c r="DZ123" s="322">
        <f t="shared" si="857"/>
        <v>0</v>
      </c>
      <c r="EA123" s="20">
        <v>0</v>
      </c>
      <c r="EB123" s="322">
        <f t="shared" si="858"/>
        <v>0</v>
      </c>
      <c r="EC123" s="20">
        <v>0</v>
      </c>
      <c r="ED123" s="322">
        <f t="shared" si="859"/>
        <v>0</v>
      </c>
      <c r="EE123" s="20">
        <v>0</v>
      </c>
      <c r="EF123" s="322">
        <f t="shared" si="860"/>
        <v>0</v>
      </c>
      <c r="EG123" s="20">
        <v>0</v>
      </c>
      <c r="EH123" s="322">
        <f t="shared" si="861"/>
        <v>0</v>
      </c>
      <c r="EI123" s="20">
        <v>0</v>
      </c>
      <c r="EJ123" s="322">
        <f t="shared" si="862"/>
        <v>0</v>
      </c>
      <c r="EK123" s="20">
        <v>0</v>
      </c>
      <c r="EL123" s="322">
        <f t="shared" si="863"/>
        <v>0</v>
      </c>
      <c r="EM123" s="20">
        <v>0</v>
      </c>
      <c r="EN123" s="322">
        <f t="shared" si="864"/>
        <v>0</v>
      </c>
      <c r="EO123" s="20">
        <v>0</v>
      </c>
      <c r="EP123" s="322">
        <f t="shared" si="865"/>
        <v>0</v>
      </c>
      <c r="EQ123" s="20">
        <v>0</v>
      </c>
      <c r="ER123" s="322">
        <f t="shared" si="866"/>
        <v>0</v>
      </c>
      <c r="ES123" s="20">
        <v>0</v>
      </c>
      <c r="ET123" s="322">
        <f t="shared" si="867"/>
        <v>0</v>
      </c>
      <c r="EU123" s="20">
        <v>0</v>
      </c>
      <c r="EV123" s="322">
        <f t="shared" si="868"/>
        <v>0</v>
      </c>
      <c r="EW123" s="20">
        <v>0</v>
      </c>
      <c r="EX123" s="322">
        <f t="shared" si="869"/>
        <v>0</v>
      </c>
      <c r="EY123" s="20">
        <v>0</v>
      </c>
      <c r="EZ123" s="322">
        <f t="shared" si="870"/>
        <v>0</v>
      </c>
      <c r="FA123" s="20">
        <v>0</v>
      </c>
      <c r="FB123" s="322">
        <f t="shared" si="793"/>
        <v>0</v>
      </c>
      <c r="FC123" s="20">
        <v>0</v>
      </c>
      <c r="FD123" s="322">
        <f t="shared" si="794"/>
        <v>0</v>
      </c>
      <c r="FE123" s="20">
        <v>0</v>
      </c>
      <c r="FF123" s="322">
        <f t="shared" si="795"/>
        <v>0</v>
      </c>
      <c r="FG123" s="20">
        <v>0</v>
      </c>
      <c r="FH123" s="322">
        <f t="shared" si="796"/>
        <v>0</v>
      </c>
      <c r="FI123" s="20">
        <v>0</v>
      </c>
      <c r="FJ123" s="322">
        <f t="shared" si="797"/>
        <v>0</v>
      </c>
      <c r="FK123" s="20">
        <v>0</v>
      </c>
      <c r="FL123" s="322">
        <f t="shared" si="798"/>
        <v>0</v>
      </c>
      <c r="FM123" s="20">
        <v>0</v>
      </c>
      <c r="FN123" s="322">
        <f t="shared" si="799"/>
        <v>0</v>
      </c>
      <c r="FO123" s="20">
        <v>0</v>
      </c>
      <c r="FP123" s="322">
        <f t="shared" si="800"/>
        <v>0</v>
      </c>
      <c r="FQ123" s="20">
        <v>0</v>
      </c>
      <c r="FR123" s="322">
        <f t="shared" si="801"/>
        <v>0</v>
      </c>
      <c r="FS123" s="20">
        <v>0</v>
      </c>
      <c r="FT123" s="322">
        <f t="shared" si="802"/>
        <v>0</v>
      </c>
      <c r="FU123" s="20">
        <v>0</v>
      </c>
      <c r="FV123" s="322">
        <f t="shared" si="803"/>
        <v>0</v>
      </c>
      <c r="FW123" s="20">
        <v>0</v>
      </c>
      <c r="FX123" s="322">
        <f t="shared" si="804"/>
        <v>0</v>
      </c>
      <c r="FY123" s="20">
        <v>0</v>
      </c>
      <c r="FZ123" s="322">
        <f t="shared" si="805"/>
        <v>0</v>
      </c>
      <c r="GA123" s="20">
        <v>0</v>
      </c>
      <c r="GB123" s="322">
        <f t="shared" si="806"/>
        <v>0</v>
      </c>
      <c r="GC123" s="20">
        <v>0</v>
      </c>
      <c r="GD123" s="322">
        <f t="shared" si="807"/>
        <v>0</v>
      </c>
      <c r="GE123" s="20">
        <v>0</v>
      </c>
      <c r="GF123" s="322">
        <f t="shared" si="808"/>
        <v>0</v>
      </c>
      <c r="GG123" s="20">
        <v>0</v>
      </c>
      <c r="GH123" s="322">
        <f t="shared" si="809"/>
        <v>0</v>
      </c>
      <c r="GI123" s="20">
        <v>0</v>
      </c>
      <c r="GJ123" s="322">
        <f t="shared" si="810"/>
        <v>0</v>
      </c>
      <c r="GK123" s="20">
        <v>0</v>
      </c>
      <c r="GL123" s="322">
        <f t="shared" si="811"/>
        <v>0</v>
      </c>
      <c r="GM123" s="20">
        <v>0</v>
      </c>
      <c r="GN123" s="322">
        <f t="shared" si="812"/>
        <v>0</v>
      </c>
      <c r="GO123" s="20">
        <v>0</v>
      </c>
      <c r="GP123" s="322">
        <f t="shared" si="813"/>
        <v>0</v>
      </c>
      <c r="GQ123" s="20">
        <v>0</v>
      </c>
      <c r="GR123" s="322">
        <f t="shared" si="814"/>
        <v>0</v>
      </c>
      <c r="GS123" s="20">
        <v>0</v>
      </c>
      <c r="GT123" s="322">
        <f t="shared" si="815"/>
        <v>0</v>
      </c>
      <c r="GU123" s="20">
        <v>0</v>
      </c>
      <c r="GV123" s="322">
        <f t="shared" si="816"/>
        <v>0</v>
      </c>
      <c r="GW123" s="20">
        <v>0</v>
      </c>
      <c r="GX123" s="322">
        <f t="shared" si="817"/>
        <v>0</v>
      </c>
      <c r="GZ123" s="323">
        <f t="shared" si="883"/>
        <v>0</v>
      </c>
      <c r="HA123" s="324">
        <f t="shared" si="884"/>
        <v>0</v>
      </c>
      <c r="HB123" s="325">
        <f t="shared" si="820"/>
        <v>0</v>
      </c>
    </row>
    <row r="124" spans="1:210">
      <c r="A124" s="90"/>
      <c r="E124" s="20">
        <v>0</v>
      </c>
      <c r="F124" s="322">
        <f t="shared" si="821"/>
        <v>0</v>
      </c>
      <c r="G124" s="20">
        <v>0</v>
      </c>
      <c r="H124" s="322">
        <f t="shared" ref="H124:J124" si="1002">G124*$D124</f>
        <v>0</v>
      </c>
      <c r="I124" s="20">
        <v>0</v>
      </c>
      <c r="J124" s="322">
        <f t="shared" si="1002"/>
        <v>0</v>
      </c>
      <c r="K124" s="20">
        <v>0</v>
      </c>
      <c r="L124" s="322">
        <f t="shared" ref="L124" si="1003">K124*$D124</f>
        <v>0</v>
      </c>
      <c r="M124" s="20">
        <v>0</v>
      </c>
      <c r="N124" s="322">
        <f t="shared" ref="N124" si="1004">M124*$D124</f>
        <v>0</v>
      </c>
      <c r="O124" s="20">
        <v>0</v>
      </c>
      <c r="P124" s="322">
        <f t="shared" ref="P124" si="1005">O124*$D124</f>
        <v>0</v>
      </c>
      <c r="Q124" s="20">
        <v>0</v>
      </c>
      <c r="R124" s="322">
        <f t="shared" si="826"/>
        <v>0</v>
      </c>
      <c r="S124" s="20">
        <v>0</v>
      </c>
      <c r="T124" s="322">
        <f t="shared" si="827"/>
        <v>0</v>
      </c>
      <c r="U124" s="20">
        <v>0</v>
      </c>
      <c r="V124" s="322">
        <f t="shared" si="828"/>
        <v>0</v>
      </c>
      <c r="W124" s="20">
        <v>0</v>
      </c>
      <c r="X124" s="322">
        <f t="shared" si="829"/>
        <v>0</v>
      </c>
      <c r="Y124" s="20">
        <v>0</v>
      </c>
      <c r="Z124" s="322">
        <f t="shared" si="830"/>
        <v>0</v>
      </c>
      <c r="AA124" s="20">
        <v>0</v>
      </c>
      <c r="AB124" s="322">
        <f t="shared" si="831"/>
        <v>0</v>
      </c>
      <c r="AC124" s="20">
        <v>0</v>
      </c>
      <c r="AD124" s="322">
        <f t="shared" si="832"/>
        <v>0</v>
      </c>
      <c r="AE124" s="20">
        <v>0</v>
      </c>
      <c r="AF124" s="322">
        <f t="shared" si="833"/>
        <v>0</v>
      </c>
      <c r="AG124" s="20">
        <v>0</v>
      </c>
      <c r="AH124" s="322">
        <f t="shared" si="834"/>
        <v>0</v>
      </c>
      <c r="AI124" s="20">
        <v>0</v>
      </c>
      <c r="AJ124" s="322">
        <f t="shared" si="835"/>
        <v>0</v>
      </c>
      <c r="AK124" s="20">
        <v>0</v>
      </c>
      <c r="AL124" s="322">
        <f t="shared" si="836"/>
        <v>0</v>
      </c>
      <c r="AM124" s="20">
        <v>0</v>
      </c>
      <c r="AN124" s="322">
        <f t="shared" si="837"/>
        <v>0</v>
      </c>
      <c r="AO124" s="20">
        <v>0</v>
      </c>
      <c r="AP124" s="322">
        <f t="shared" si="838"/>
        <v>0</v>
      </c>
      <c r="AQ124" s="20">
        <v>0</v>
      </c>
      <c r="AR124" s="322">
        <f t="shared" si="839"/>
        <v>0</v>
      </c>
      <c r="AS124" s="20">
        <v>0</v>
      </c>
      <c r="AT124" s="322">
        <f t="shared" si="840"/>
        <v>0</v>
      </c>
      <c r="AU124" s="20">
        <v>0</v>
      </c>
      <c r="AV124" s="322">
        <f t="shared" si="841"/>
        <v>0</v>
      </c>
      <c r="AW124" s="20">
        <v>0</v>
      </c>
      <c r="AX124" s="322">
        <f t="shared" si="842"/>
        <v>0</v>
      </c>
      <c r="AY124" s="20">
        <v>0</v>
      </c>
      <c r="AZ124" s="322">
        <f t="shared" si="843"/>
        <v>0</v>
      </c>
      <c r="BA124" s="20">
        <v>0</v>
      </c>
      <c r="BB124" s="322">
        <f t="shared" si="844"/>
        <v>0</v>
      </c>
      <c r="BC124" s="20">
        <v>0</v>
      </c>
      <c r="BD124" s="322">
        <f t="shared" si="845"/>
        <v>0</v>
      </c>
      <c r="BE124" s="20">
        <v>0</v>
      </c>
      <c r="BF124" s="322">
        <f t="shared" si="933"/>
        <v>0</v>
      </c>
      <c r="BG124" s="20">
        <v>0</v>
      </c>
      <c r="BH124" s="322">
        <f t="shared" si="934"/>
        <v>0</v>
      </c>
      <c r="BI124" s="20">
        <v>0</v>
      </c>
      <c r="BJ124" s="322">
        <f t="shared" si="935"/>
        <v>0</v>
      </c>
      <c r="BK124" s="20">
        <v>0</v>
      </c>
      <c r="BL124" s="322">
        <f t="shared" si="936"/>
        <v>0</v>
      </c>
      <c r="BM124" s="20">
        <v>0</v>
      </c>
      <c r="BN124" s="322">
        <f t="shared" si="937"/>
        <v>0</v>
      </c>
      <c r="BO124" s="20">
        <v>0</v>
      </c>
      <c r="BP124" s="322">
        <f t="shared" si="938"/>
        <v>0</v>
      </c>
      <c r="BQ124" s="20">
        <v>0</v>
      </c>
      <c r="BR124" s="322">
        <f t="shared" si="939"/>
        <v>0</v>
      </c>
      <c r="BS124" s="20">
        <v>0</v>
      </c>
      <c r="BT124" s="322">
        <f t="shared" si="940"/>
        <v>0</v>
      </c>
      <c r="BU124" s="20">
        <v>0</v>
      </c>
      <c r="BV124" s="322">
        <f t="shared" si="941"/>
        <v>0</v>
      </c>
      <c r="BW124" s="20">
        <v>0</v>
      </c>
      <c r="BX124" s="322">
        <f t="shared" si="942"/>
        <v>0</v>
      </c>
      <c r="BY124" s="20">
        <v>0</v>
      </c>
      <c r="BZ124" s="322">
        <f t="shared" si="943"/>
        <v>0</v>
      </c>
      <c r="CA124" s="20">
        <v>0</v>
      </c>
      <c r="CB124" s="322">
        <f t="shared" si="944"/>
        <v>0</v>
      </c>
      <c r="CC124" s="20">
        <v>0</v>
      </c>
      <c r="CD124" s="322">
        <f t="shared" si="945"/>
        <v>0</v>
      </c>
      <c r="CE124" s="20">
        <v>0</v>
      </c>
      <c r="CF124" s="322">
        <f t="shared" si="946"/>
        <v>0</v>
      </c>
      <c r="CG124" s="20">
        <v>0</v>
      </c>
      <c r="CH124" s="322">
        <f t="shared" si="947"/>
        <v>0</v>
      </c>
      <c r="CI124" s="20">
        <v>0</v>
      </c>
      <c r="CJ124" s="322">
        <f t="shared" si="948"/>
        <v>0</v>
      </c>
      <c r="CK124" s="20">
        <v>0</v>
      </c>
      <c r="CL124" s="322">
        <f t="shared" si="949"/>
        <v>0</v>
      </c>
      <c r="CM124" s="20">
        <v>0</v>
      </c>
      <c r="CN124" s="322">
        <f t="shared" si="950"/>
        <v>0</v>
      </c>
      <c r="CO124" s="20">
        <v>0</v>
      </c>
      <c r="CP124" s="322">
        <f t="shared" si="951"/>
        <v>0</v>
      </c>
      <c r="CQ124" s="20">
        <v>0</v>
      </c>
      <c r="CR124" s="322">
        <f t="shared" si="952"/>
        <v>0</v>
      </c>
      <c r="CS124" s="20">
        <v>0</v>
      </c>
      <c r="CT124" s="322">
        <f t="shared" si="953"/>
        <v>0</v>
      </c>
      <c r="CU124" s="20">
        <v>0</v>
      </c>
      <c r="CV124" s="322">
        <f t="shared" si="954"/>
        <v>0</v>
      </c>
      <c r="CW124" s="20">
        <v>0</v>
      </c>
      <c r="CX124" s="322">
        <f t="shared" si="955"/>
        <v>0</v>
      </c>
      <c r="CY124" s="20">
        <v>0</v>
      </c>
      <c r="CZ124" s="322">
        <f t="shared" si="956"/>
        <v>0</v>
      </c>
      <c r="DA124" s="20">
        <v>0</v>
      </c>
      <c r="DB124" s="322">
        <f t="shared" si="957"/>
        <v>0</v>
      </c>
      <c r="DC124" s="20">
        <v>0</v>
      </c>
      <c r="DD124" s="322">
        <f t="shared" si="846"/>
        <v>0</v>
      </c>
      <c r="DE124" s="20">
        <v>0</v>
      </c>
      <c r="DF124" s="322">
        <f t="shared" si="847"/>
        <v>0</v>
      </c>
      <c r="DG124" s="20">
        <v>0</v>
      </c>
      <c r="DH124" s="322">
        <f t="shared" si="848"/>
        <v>0</v>
      </c>
      <c r="DI124" s="20">
        <v>0</v>
      </c>
      <c r="DJ124" s="322">
        <f t="shared" si="849"/>
        <v>0</v>
      </c>
      <c r="DK124" s="20">
        <v>0</v>
      </c>
      <c r="DL124" s="322">
        <f t="shared" si="850"/>
        <v>0</v>
      </c>
      <c r="DM124" s="20">
        <v>0</v>
      </c>
      <c r="DN124" s="322">
        <f t="shared" si="851"/>
        <v>0</v>
      </c>
      <c r="DO124" s="20">
        <v>0</v>
      </c>
      <c r="DP124" s="322">
        <f t="shared" si="852"/>
        <v>0</v>
      </c>
      <c r="DQ124" s="20">
        <v>0</v>
      </c>
      <c r="DR124" s="322">
        <f t="shared" si="853"/>
        <v>0</v>
      </c>
      <c r="DS124" s="20">
        <v>0</v>
      </c>
      <c r="DT124" s="322">
        <f t="shared" si="854"/>
        <v>0</v>
      </c>
      <c r="DU124" s="20">
        <v>0</v>
      </c>
      <c r="DV124" s="322">
        <f t="shared" si="855"/>
        <v>0</v>
      </c>
      <c r="DW124" s="20">
        <v>0</v>
      </c>
      <c r="DX124" s="322">
        <f t="shared" si="856"/>
        <v>0</v>
      </c>
      <c r="DY124" s="20">
        <v>0</v>
      </c>
      <c r="DZ124" s="322">
        <f t="shared" si="857"/>
        <v>0</v>
      </c>
      <c r="EA124" s="20">
        <v>0</v>
      </c>
      <c r="EB124" s="322">
        <f t="shared" si="858"/>
        <v>0</v>
      </c>
      <c r="EC124" s="20">
        <v>0</v>
      </c>
      <c r="ED124" s="322">
        <f t="shared" si="859"/>
        <v>0</v>
      </c>
      <c r="EE124" s="20">
        <v>0</v>
      </c>
      <c r="EF124" s="322">
        <f t="shared" si="860"/>
        <v>0</v>
      </c>
      <c r="EG124" s="20">
        <v>0</v>
      </c>
      <c r="EH124" s="322">
        <f t="shared" si="861"/>
        <v>0</v>
      </c>
      <c r="EI124" s="20">
        <v>0</v>
      </c>
      <c r="EJ124" s="322">
        <f t="shared" si="862"/>
        <v>0</v>
      </c>
      <c r="EK124" s="20">
        <v>0</v>
      </c>
      <c r="EL124" s="322">
        <f t="shared" si="863"/>
        <v>0</v>
      </c>
      <c r="EM124" s="20">
        <v>0</v>
      </c>
      <c r="EN124" s="322">
        <f t="shared" si="864"/>
        <v>0</v>
      </c>
      <c r="EO124" s="20">
        <v>0</v>
      </c>
      <c r="EP124" s="322">
        <f t="shared" si="865"/>
        <v>0</v>
      </c>
      <c r="EQ124" s="20">
        <v>0</v>
      </c>
      <c r="ER124" s="322">
        <f t="shared" si="866"/>
        <v>0</v>
      </c>
      <c r="ES124" s="20">
        <v>0</v>
      </c>
      <c r="ET124" s="322">
        <f t="shared" si="867"/>
        <v>0</v>
      </c>
      <c r="EU124" s="20">
        <v>0</v>
      </c>
      <c r="EV124" s="322">
        <f t="shared" si="868"/>
        <v>0</v>
      </c>
      <c r="EW124" s="20">
        <v>0</v>
      </c>
      <c r="EX124" s="322">
        <f t="shared" si="869"/>
        <v>0</v>
      </c>
      <c r="EY124" s="20">
        <v>0</v>
      </c>
      <c r="EZ124" s="322">
        <f t="shared" si="870"/>
        <v>0</v>
      </c>
      <c r="FA124" s="20">
        <v>0</v>
      </c>
      <c r="FB124" s="322">
        <f t="shared" si="793"/>
        <v>0</v>
      </c>
      <c r="FC124" s="20">
        <v>0</v>
      </c>
      <c r="FD124" s="322">
        <f t="shared" si="794"/>
        <v>0</v>
      </c>
      <c r="FE124" s="20">
        <v>0</v>
      </c>
      <c r="FF124" s="322">
        <f t="shared" si="795"/>
        <v>0</v>
      </c>
      <c r="FG124" s="20">
        <v>0</v>
      </c>
      <c r="FH124" s="322">
        <f t="shared" si="796"/>
        <v>0</v>
      </c>
      <c r="FI124" s="20">
        <v>0</v>
      </c>
      <c r="FJ124" s="322">
        <f t="shared" si="797"/>
        <v>0</v>
      </c>
      <c r="FK124" s="20">
        <v>0</v>
      </c>
      <c r="FL124" s="322">
        <f t="shared" si="798"/>
        <v>0</v>
      </c>
      <c r="FM124" s="20">
        <v>0</v>
      </c>
      <c r="FN124" s="322">
        <f t="shared" si="799"/>
        <v>0</v>
      </c>
      <c r="FO124" s="20">
        <v>0</v>
      </c>
      <c r="FP124" s="322">
        <f t="shared" si="800"/>
        <v>0</v>
      </c>
      <c r="FQ124" s="20">
        <v>0</v>
      </c>
      <c r="FR124" s="322">
        <f t="shared" si="801"/>
        <v>0</v>
      </c>
      <c r="FS124" s="20">
        <v>0</v>
      </c>
      <c r="FT124" s="322">
        <f t="shared" si="802"/>
        <v>0</v>
      </c>
      <c r="FU124" s="20">
        <v>0</v>
      </c>
      <c r="FV124" s="322">
        <f t="shared" si="803"/>
        <v>0</v>
      </c>
      <c r="FW124" s="20">
        <v>0</v>
      </c>
      <c r="FX124" s="322">
        <f t="shared" si="804"/>
        <v>0</v>
      </c>
      <c r="FY124" s="20">
        <v>0</v>
      </c>
      <c r="FZ124" s="322">
        <f t="shared" si="805"/>
        <v>0</v>
      </c>
      <c r="GA124" s="20">
        <v>0</v>
      </c>
      <c r="GB124" s="322">
        <f t="shared" si="806"/>
        <v>0</v>
      </c>
      <c r="GC124" s="20">
        <v>0</v>
      </c>
      <c r="GD124" s="322">
        <f t="shared" si="807"/>
        <v>0</v>
      </c>
      <c r="GE124" s="20">
        <v>0</v>
      </c>
      <c r="GF124" s="322">
        <f t="shared" si="808"/>
        <v>0</v>
      </c>
      <c r="GG124" s="20">
        <v>0</v>
      </c>
      <c r="GH124" s="322">
        <f t="shared" si="809"/>
        <v>0</v>
      </c>
      <c r="GI124" s="20">
        <v>0</v>
      </c>
      <c r="GJ124" s="322">
        <f t="shared" si="810"/>
        <v>0</v>
      </c>
      <c r="GK124" s="20">
        <v>0</v>
      </c>
      <c r="GL124" s="322">
        <f t="shared" si="811"/>
        <v>0</v>
      </c>
      <c r="GM124" s="20">
        <v>0</v>
      </c>
      <c r="GN124" s="322">
        <f t="shared" si="812"/>
        <v>0</v>
      </c>
      <c r="GO124" s="20">
        <v>0</v>
      </c>
      <c r="GP124" s="322">
        <f t="shared" si="813"/>
        <v>0</v>
      </c>
      <c r="GQ124" s="20">
        <v>0</v>
      </c>
      <c r="GR124" s="322">
        <f t="shared" si="814"/>
        <v>0</v>
      </c>
      <c r="GS124" s="20">
        <v>0</v>
      </c>
      <c r="GT124" s="322">
        <f t="shared" si="815"/>
        <v>0</v>
      </c>
      <c r="GU124" s="20">
        <v>0</v>
      </c>
      <c r="GV124" s="322">
        <f t="shared" si="816"/>
        <v>0</v>
      </c>
      <c r="GW124" s="20">
        <v>0</v>
      </c>
      <c r="GX124" s="322">
        <f t="shared" si="817"/>
        <v>0</v>
      </c>
      <c r="GZ124" s="323">
        <f t="shared" si="883"/>
        <v>0</v>
      </c>
      <c r="HA124" s="324">
        <f t="shared" si="884"/>
        <v>0</v>
      </c>
      <c r="HB124" s="325">
        <f t="shared" si="820"/>
        <v>0</v>
      </c>
    </row>
    <row r="125" spans="1:210">
      <c r="A125" s="90"/>
      <c r="E125" s="20">
        <v>0</v>
      </c>
      <c r="F125" s="322">
        <f t="shared" si="821"/>
        <v>0</v>
      </c>
      <c r="G125" s="20">
        <v>0</v>
      </c>
      <c r="H125" s="322">
        <f t="shared" ref="H125:J125" si="1006">G125*$D125</f>
        <v>0</v>
      </c>
      <c r="I125" s="20">
        <v>0</v>
      </c>
      <c r="J125" s="322">
        <f t="shared" si="1006"/>
        <v>0</v>
      </c>
      <c r="K125" s="20">
        <v>0</v>
      </c>
      <c r="L125" s="322">
        <f t="shared" ref="L125" si="1007">K125*$D125</f>
        <v>0</v>
      </c>
      <c r="M125" s="20">
        <v>0</v>
      </c>
      <c r="N125" s="322">
        <f t="shared" ref="N125" si="1008">M125*$D125</f>
        <v>0</v>
      </c>
      <c r="O125" s="20">
        <v>0</v>
      </c>
      <c r="P125" s="322">
        <f t="shared" ref="P125" si="1009">O125*$D125</f>
        <v>0</v>
      </c>
      <c r="Q125" s="20">
        <v>0</v>
      </c>
      <c r="R125" s="322">
        <f t="shared" si="826"/>
        <v>0</v>
      </c>
      <c r="S125" s="20">
        <v>0</v>
      </c>
      <c r="T125" s="322">
        <f t="shared" si="827"/>
        <v>0</v>
      </c>
      <c r="U125" s="20">
        <v>0</v>
      </c>
      <c r="V125" s="322">
        <f t="shared" si="828"/>
        <v>0</v>
      </c>
      <c r="W125" s="20">
        <v>0</v>
      </c>
      <c r="X125" s="322">
        <f t="shared" si="829"/>
        <v>0</v>
      </c>
      <c r="Y125" s="20">
        <v>0</v>
      </c>
      <c r="Z125" s="322">
        <f t="shared" si="830"/>
        <v>0</v>
      </c>
      <c r="AA125" s="20">
        <v>0</v>
      </c>
      <c r="AB125" s="322">
        <f t="shared" si="831"/>
        <v>0</v>
      </c>
      <c r="AC125" s="20">
        <v>0</v>
      </c>
      <c r="AD125" s="322">
        <f t="shared" si="832"/>
        <v>0</v>
      </c>
      <c r="AE125" s="20">
        <v>0</v>
      </c>
      <c r="AF125" s="322">
        <f t="shared" si="833"/>
        <v>0</v>
      </c>
      <c r="AG125" s="20">
        <v>0</v>
      </c>
      <c r="AH125" s="322">
        <f t="shared" si="834"/>
        <v>0</v>
      </c>
      <c r="AI125" s="20">
        <v>0</v>
      </c>
      <c r="AJ125" s="322">
        <f t="shared" si="835"/>
        <v>0</v>
      </c>
      <c r="AK125" s="20">
        <v>0</v>
      </c>
      <c r="AL125" s="322">
        <f t="shared" si="836"/>
        <v>0</v>
      </c>
      <c r="AM125" s="20">
        <v>0</v>
      </c>
      <c r="AN125" s="322">
        <f t="shared" si="837"/>
        <v>0</v>
      </c>
      <c r="AO125" s="20">
        <v>0</v>
      </c>
      <c r="AP125" s="322">
        <f t="shared" si="838"/>
        <v>0</v>
      </c>
      <c r="AQ125" s="20">
        <v>0</v>
      </c>
      <c r="AR125" s="322">
        <f t="shared" si="839"/>
        <v>0</v>
      </c>
      <c r="AS125" s="20">
        <v>0</v>
      </c>
      <c r="AT125" s="322">
        <f t="shared" si="840"/>
        <v>0</v>
      </c>
      <c r="AU125" s="20">
        <v>0</v>
      </c>
      <c r="AV125" s="322">
        <f t="shared" si="841"/>
        <v>0</v>
      </c>
      <c r="AW125" s="20">
        <v>0</v>
      </c>
      <c r="AX125" s="322">
        <f t="shared" si="842"/>
        <v>0</v>
      </c>
      <c r="AY125" s="20">
        <v>0</v>
      </c>
      <c r="AZ125" s="322">
        <f t="shared" si="843"/>
        <v>0</v>
      </c>
      <c r="BA125" s="20">
        <v>0</v>
      </c>
      <c r="BB125" s="322">
        <f t="shared" si="844"/>
        <v>0</v>
      </c>
      <c r="BC125" s="20">
        <v>0</v>
      </c>
      <c r="BD125" s="322">
        <f t="shared" si="845"/>
        <v>0</v>
      </c>
      <c r="BE125" s="20">
        <v>0</v>
      </c>
      <c r="BF125" s="322">
        <f t="shared" si="933"/>
        <v>0</v>
      </c>
      <c r="BG125" s="20">
        <v>0</v>
      </c>
      <c r="BH125" s="322">
        <f t="shared" si="934"/>
        <v>0</v>
      </c>
      <c r="BI125" s="20">
        <v>0</v>
      </c>
      <c r="BJ125" s="322">
        <f t="shared" si="935"/>
        <v>0</v>
      </c>
      <c r="BK125" s="20">
        <v>0</v>
      </c>
      <c r="BL125" s="322">
        <f t="shared" si="936"/>
        <v>0</v>
      </c>
      <c r="BM125" s="20">
        <v>0</v>
      </c>
      <c r="BN125" s="322">
        <f t="shared" si="937"/>
        <v>0</v>
      </c>
      <c r="BO125" s="20">
        <v>0</v>
      </c>
      <c r="BP125" s="322">
        <f t="shared" si="938"/>
        <v>0</v>
      </c>
      <c r="BQ125" s="20">
        <v>0</v>
      </c>
      <c r="BR125" s="322">
        <f t="shared" si="939"/>
        <v>0</v>
      </c>
      <c r="BS125" s="20">
        <v>0</v>
      </c>
      <c r="BT125" s="322">
        <f t="shared" si="940"/>
        <v>0</v>
      </c>
      <c r="BU125" s="20">
        <v>0</v>
      </c>
      <c r="BV125" s="322">
        <f t="shared" si="941"/>
        <v>0</v>
      </c>
      <c r="BW125" s="20">
        <v>0</v>
      </c>
      <c r="BX125" s="322">
        <f t="shared" si="942"/>
        <v>0</v>
      </c>
      <c r="BY125" s="20">
        <v>0</v>
      </c>
      <c r="BZ125" s="322">
        <f t="shared" si="943"/>
        <v>0</v>
      </c>
      <c r="CA125" s="20">
        <v>0</v>
      </c>
      <c r="CB125" s="322">
        <f t="shared" si="944"/>
        <v>0</v>
      </c>
      <c r="CC125" s="20">
        <v>0</v>
      </c>
      <c r="CD125" s="322">
        <f t="shared" si="945"/>
        <v>0</v>
      </c>
      <c r="CE125" s="20">
        <v>0</v>
      </c>
      <c r="CF125" s="322">
        <f t="shared" si="946"/>
        <v>0</v>
      </c>
      <c r="CG125" s="20">
        <v>0</v>
      </c>
      <c r="CH125" s="322">
        <f t="shared" si="947"/>
        <v>0</v>
      </c>
      <c r="CI125" s="20">
        <v>0</v>
      </c>
      <c r="CJ125" s="322">
        <f t="shared" si="948"/>
        <v>0</v>
      </c>
      <c r="CK125" s="20">
        <v>0</v>
      </c>
      <c r="CL125" s="322">
        <f t="shared" si="949"/>
        <v>0</v>
      </c>
      <c r="CM125" s="20">
        <v>0</v>
      </c>
      <c r="CN125" s="322">
        <f t="shared" si="950"/>
        <v>0</v>
      </c>
      <c r="CO125" s="20">
        <v>0</v>
      </c>
      <c r="CP125" s="322">
        <f t="shared" si="951"/>
        <v>0</v>
      </c>
      <c r="CQ125" s="20">
        <v>0</v>
      </c>
      <c r="CR125" s="322">
        <f t="shared" si="952"/>
        <v>0</v>
      </c>
      <c r="CS125" s="20">
        <v>0</v>
      </c>
      <c r="CT125" s="322">
        <f t="shared" si="953"/>
        <v>0</v>
      </c>
      <c r="CU125" s="20">
        <v>0</v>
      </c>
      <c r="CV125" s="322">
        <f t="shared" si="954"/>
        <v>0</v>
      </c>
      <c r="CW125" s="20">
        <v>0</v>
      </c>
      <c r="CX125" s="322">
        <f t="shared" si="955"/>
        <v>0</v>
      </c>
      <c r="CY125" s="20">
        <v>0</v>
      </c>
      <c r="CZ125" s="322">
        <f t="shared" si="956"/>
        <v>0</v>
      </c>
      <c r="DA125" s="20">
        <v>0</v>
      </c>
      <c r="DB125" s="322">
        <f t="shared" si="957"/>
        <v>0</v>
      </c>
      <c r="DC125" s="20">
        <v>0</v>
      </c>
      <c r="DD125" s="322">
        <f t="shared" si="846"/>
        <v>0</v>
      </c>
      <c r="DE125" s="20">
        <v>0</v>
      </c>
      <c r="DF125" s="322">
        <f t="shared" si="847"/>
        <v>0</v>
      </c>
      <c r="DG125" s="20">
        <v>0</v>
      </c>
      <c r="DH125" s="322">
        <f t="shared" si="848"/>
        <v>0</v>
      </c>
      <c r="DI125" s="20">
        <v>0</v>
      </c>
      <c r="DJ125" s="322">
        <f t="shared" si="849"/>
        <v>0</v>
      </c>
      <c r="DK125" s="20">
        <v>0</v>
      </c>
      <c r="DL125" s="322">
        <f t="shared" si="850"/>
        <v>0</v>
      </c>
      <c r="DM125" s="20">
        <v>0</v>
      </c>
      <c r="DN125" s="322">
        <f t="shared" si="851"/>
        <v>0</v>
      </c>
      <c r="DO125" s="20">
        <v>0</v>
      </c>
      <c r="DP125" s="322">
        <f t="shared" si="852"/>
        <v>0</v>
      </c>
      <c r="DQ125" s="20">
        <v>0</v>
      </c>
      <c r="DR125" s="322">
        <f t="shared" si="853"/>
        <v>0</v>
      </c>
      <c r="DS125" s="20">
        <v>0</v>
      </c>
      <c r="DT125" s="322">
        <f t="shared" si="854"/>
        <v>0</v>
      </c>
      <c r="DU125" s="20">
        <v>0</v>
      </c>
      <c r="DV125" s="322">
        <f t="shared" si="855"/>
        <v>0</v>
      </c>
      <c r="DW125" s="20">
        <v>0</v>
      </c>
      <c r="DX125" s="322">
        <f t="shared" si="856"/>
        <v>0</v>
      </c>
      <c r="DY125" s="20">
        <v>0</v>
      </c>
      <c r="DZ125" s="322">
        <f t="shared" si="857"/>
        <v>0</v>
      </c>
      <c r="EA125" s="20">
        <v>0</v>
      </c>
      <c r="EB125" s="322">
        <f t="shared" si="858"/>
        <v>0</v>
      </c>
      <c r="EC125" s="20">
        <v>0</v>
      </c>
      <c r="ED125" s="322">
        <f t="shared" si="859"/>
        <v>0</v>
      </c>
      <c r="EE125" s="20">
        <v>0</v>
      </c>
      <c r="EF125" s="322">
        <f t="shared" si="860"/>
        <v>0</v>
      </c>
      <c r="EG125" s="20">
        <v>0</v>
      </c>
      <c r="EH125" s="322">
        <f t="shared" si="861"/>
        <v>0</v>
      </c>
      <c r="EI125" s="20">
        <v>0</v>
      </c>
      <c r="EJ125" s="322">
        <f t="shared" si="862"/>
        <v>0</v>
      </c>
      <c r="EK125" s="20">
        <v>0</v>
      </c>
      <c r="EL125" s="322">
        <f t="shared" si="863"/>
        <v>0</v>
      </c>
      <c r="EM125" s="20">
        <v>0</v>
      </c>
      <c r="EN125" s="322">
        <f t="shared" si="864"/>
        <v>0</v>
      </c>
      <c r="EO125" s="20">
        <v>0</v>
      </c>
      <c r="EP125" s="322">
        <f t="shared" si="865"/>
        <v>0</v>
      </c>
      <c r="EQ125" s="20">
        <v>0</v>
      </c>
      <c r="ER125" s="322">
        <f t="shared" si="866"/>
        <v>0</v>
      </c>
      <c r="ES125" s="20">
        <v>0</v>
      </c>
      <c r="ET125" s="322">
        <f t="shared" si="867"/>
        <v>0</v>
      </c>
      <c r="EU125" s="20">
        <v>0</v>
      </c>
      <c r="EV125" s="322">
        <f t="shared" si="868"/>
        <v>0</v>
      </c>
      <c r="EW125" s="20">
        <v>0</v>
      </c>
      <c r="EX125" s="322">
        <f t="shared" si="869"/>
        <v>0</v>
      </c>
      <c r="EY125" s="20">
        <v>0</v>
      </c>
      <c r="EZ125" s="322">
        <f t="shared" si="870"/>
        <v>0</v>
      </c>
      <c r="FA125" s="20">
        <v>0</v>
      </c>
      <c r="FB125" s="322">
        <f t="shared" si="793"/>
        <v>0</v>
      </c>
      <c r="FC125" s="20">
        <v>0</v>
      </c>
      <c r="FD125" s="322">
        <f t="shared" si="794"/>
        <v>0</v>
      </c>
      <c r="FE125" s="20">
        <v>0</v>
      </c>
      <c r="FF125" s="322">
        <f t="shared" si="795"/>
        <v>0</v>
      </c>
      <c r="FG125" s="20">
        <v>0</v>
      </c>
      <c r="FH125" s="322">
        <f t="shared" si="796"/>
        <v>0</v>
      </c>
      <c r="FI125" s="20">
        <v>0</v>
      </c>
      <c r="FJ125" s="322">
        <f t="shared" si="797"/>
        <v>0</v>
      </c>
      <c r="FK125" s="20">
        <v>0</v>
      </c>
      <c r="FL125" s="322">
        <f t="shared" si="798"/>
        <v>0</v>
      </c>
      <c r="FM125" s="20">
        <v>0</v>
      </c>
      <c r="FN125" s="322">
        <f t="shared" si="799"/>
        <v>0</v>
      </c>
      <c r="FO125" s="20">
        <v>0</v>
      </c>
      <c r="FP125" s="322">
        <f t="shared" si="800"/>
        <v>0</v>
      </c>
      <c r="FQ125" s="20">
        <v>0</v>
      </c>
      <c r="FR125" s="322">
        <f t="shared" si="801"/>
        <v>0</v>
      </c>
      <c r="FS125" s="20">
        <v>0</v>
      </c>
      <c r="FT125" s="322">
        <f t="shared" si="802"/>
        <v>0</v>
      </c>
      <c r="FU125" s="20">
        <v>0</v>
      </c>
      <c r="FV125" s="322">
        <f t="shared" si="803"/>
        <v>0</v>
      </c>
      <c r="FW125" s="20">
        <v>0</v>
      </c>
      <c r="FX125" s="322">
        <f t="shared" si="804"/>
        <v>0</v>
      </c>
      <c r="FY125" s="20">
        <v>0</v>
      </c>
      <c r="FZ125" s="322">
        <f t="shared" si="805"/>
        <v>0</v>
      </c>
      <c r="GA125" s="20">
        <v>0</v>
      </c>
      <c r="GB125" s="322">
        <f t="shared" si="806"/>
        <v>0</v>
      </c>
      <c r="GC125" s="20">
        <v>0</v>
      </c>
      <c r="GD125" s="322">
        <f t="shared" si="807"/>
        <v>0</v>
      </c>
      <c r="GE125" s="20">
        <v>0</v>
      </c>
      <c r="GF125" s="322">
        <f t="shared" si="808"/>
        <v>0</v>
      </c>
      <c r="GG125" s="20">
        <v>0</v>
      </c>
      <c r="GH125" s="322">
        <f t="shared" si="809"/>
        <v>0</v>
      </c>
      <c r="GI125" s="20">
        <v>0</v>
      </c>
      <c r="GJ125" s="322">
        <f t="shared" si="810"/>
        <v>0</v>
      </c>
      <c r="GK125" s="20">
        <v>0</v>
      </c>
      <c r="GL125" s="322">
        <f t="shared" si="811"/>
        <v>0</v>
      </c>
      <c r="GM125" s="20">
        <v>0</v>
      </c>
      <c r="GN125" s="322">
        <f t="shared" si="812"/>
        <v>0</v>
      </c>
      <c r="GO125" s="20">
        <v>0</v>
      </c>
      <c r="GP125" s="322">
        <f t="shared" si="813"/>
        <v>0</v>
      </c>
      <c r="GQ125" s="20">
        <v>0</v>
      </c>
      <c r="GR125" s="322">
        <f t="shared" si="814"/>
        <v>0</v>
      </c>
      <c r="GS125" s="20">
        <v>0</v>
      </c>
      <c r="GT125" s="322">
        <f t="shared" si="815"/>
        <v>0</v>
      </c>
      <c r="GU125" s="20">
        <v>0</v>
      </c>
      <c r="GV125" s="322">
        <f t="shared" si="816"/>
        <v>0</v>
      </c>
      <c r="GW125" s="20">
        <v>0</v>
      </c>
      <c r="GX125" s="322">
        <f t="shared" si="817"/>
        <v>0</v>
      </c>
      <c r="GZ125" s="323">
        <f t="shared" si="883"/>
        <v>0</v>
      </c>
      <c r="HA125" s="324">
        <f t="shared" si="884"/>
        <v>0</v>
      </c>
      <c r="HB125" s="325">
        <f t="shared" si="820"/>
        <v>0</v>
      </c>
    </row>
    <row r="126" spans="1:210">
      <c r="A126" s="90"/>
      <c r="E126" s="20">
        <v>0</v>
      </c>
      <c r="F126" s="322">
        <f t="shared" si="821"/>
        <v>0</v>
      </c>
      <c r="G126" s="20">
        <v>0</v>
      </c>
      <c r="H126" s="322">
        <f t="shared" ref="H126:J126" si="1010">G126*$D126</f>
        <v>0</v>
      </c>
      <c r="I126" s="20">
        <v>0</v>
      </c>
      <c r="J126" s="322">
        <f t="shared" si="1010"/>
        <v>0</v>
      </c>
      <c r="K126" s="20">
        <v>0</v>
      </c>
      <c r="L126" s="322">
        <f t="shared" ref="L126" si="1011">K126*$D126</f>
        <v>0</v>
      </c>
      <c r="M126" s="20">
        <v>0</v>
      </c>
      <c r="N126" s="322">
        <f t="shared" ref="N126" si="1012">M126*$D126</f>
        <v>0</v>
      </c>
      <c r="O126" s="20">
        <v>0</v>
      </c>
      <c r="P126" s="322">
        <f t="shared" ref="P126" si="1013">O126*$D126</f>
        <v>0</v>
      </c>
      <c r="Q126" s="20">
        <v>0</v>
      </c>
      <c r="R126" s="322">
        <f t="shared" si="826"/>
        <v>0</v>
      </c>
      <c r="S126" s="20">
        <v>0</v>
      </c>
      <c r="T126" s="322">
        <f t="shared" si="827"/>
        <v>0</v>
      </c>
      <c r="U126" s="20">
        <v>0</v>
      </c>
      <c r="V126" s="322">
        <f t="shared" si="828"/>
        <v>0</v>
      </c>
      <c r="W126" s="20">
        <v>0</v>
      </c>
      <c r="X126" s="322">
        <f t="shared" si="829"/>
        <v>0</v>
      </c>
      <c r="Y126" s="20">
        <v>0</v>
      </c>
      <c r="Z126" s="322">
        <f t="shared" si="830"/>
        <v>0</v>
      </c>
      <c r="AA126" s="20">
        <v>0</v>
      </c>
      <c r="AB126" s="322">
        <f t="shared" si="831"/>
        <v>0</v>
      </c>
      <c r="AC126" s="20">
        <v>0</v>
      </c>
      <c r="AD126" s="322">
        <f t="shared" si="832"/>
        <v>0</v>
      </c>
      <c r="AE126" s="20">
        <v>0</v>
      </c>
      <c r="AF126" s="322">
        <f t="shared" si="833"/>
        <v>0</v>
      </c>
      <c r="AG126" s="20">
        <v>0</v>
      </c>
      <c r="AH126" s="322">
        <f t="shared" si="834"/>
        <v>0</v>
      </c>
      <c r="AI126" s="20">
        <v>0</v>
      </c>
      <c r="AJ126" s="322">
        <f t="shared" si="835"/>
        <v>0</v>
      </c>
      <c r="AK126" s="20">
        <v>0</v>
      </c>
      <c r="AL126" s="322">
        <f t="shared" si="836"/>
        <v>0</v>
      </c>
      <c r="AM126" s="20">
        <v>0</v>
      </c>
      <c r="AN126" s="322">
        <f t="shared" si="837"/>
        <v>0</v>
      </c>
      <c r="AO126" s="20">
        <v>0</v>
      </c>
      <c r="AP126" s="322">
        <f t="shared" si="838"/>
        <v>0</v>
      </c>
      <c r="AQ126" s="20">
        <v>0</v>
      </c>
      <c r="AR126" s="322">
        <f t="shared" si="839"/>
        <v>0</v>
      </c>
      <c r="AS126" s="20">
        <v>0</v>
      </c>
      <c r="AT126" s="322">
        <f t="shared" si="840"/>
        <v>0</v>
      </c>
      <c r="AU126" s="20">
        <v>0</v>
      </c>
      <c r="AV126" s="322">
        <f t="shared" si="841"/>
        <v>0</v>
      </c>
      <c r="AW126" s="20">
        <v>0</v>
      </c>
      <c r="AX126" s="322">
        <f t="shared" si="842"/>
        <v>0</v>
      </c>
      <c r="AY126" s="20">
        <v>0</v>
      </c>
      <c r="AZ126" s="322">
        <f t="shared" si="843"/>
        <v>0</v>
      </c>
      <c r="BA126" s="20">
        <v>0</v>
      </c>
      <c r="BB126" s="322">
        <f t="shared" si="844"/>
        <v>0</v>
      </c>
      <c r="BC126" s="20">
        <v>0</v>
      </c>
      <c r="BD126" s="322">
        <f t="shared" si="845"/>
        <v>0</v>
      </c>
      <c r="BE126" s="20">
        <v>0</v>
      </c>
      <c r="BF126" s="322">
        <f t="shared" si="933"/>
        <v>0</v>
      </c>
      <c r="BG126" s="20">
        <v>0</v>
      </c>
      <c r="BH126" s="322">
        <f t="shared" si="934"/>
        <v>0</v>
      </c>
      <c r="BI126" s="20">
        <v>0</v>
      </c>
      <c r="BJ126" s="322">
        <f t="shared" si="935"/>
        <v>0</v>
      </c>
      <c r="BK126" s="20">
        <v>0</v>
      </c>
      <c r="BL126" s="322">
        <f t="shared" si="936"/>
        <v>0</v>
      </c>
      <c r="BM126" s="20">
        <v>0</v>
      </c>
      <c r="BN126" s="322">
        <f t="shared" si="937"/>
        <v>0</v>
      </c>
      <c r="BO126" s="20">
        <v>0</v>
      </c>
      <c r="BP126" s="322">
        <f t="shared" si="938"/>
        <v>0</v>
      </c>
      <c r="BQ126" s="20">
        <v>0</v>
      </c>
      <c r="BR126" s="322">
        <f t="shared" si="939"/>
        <v>0</v>
      </c>
      <c r="BS126" s="20">
        <v>0</v>
      </c>
      <c r="BT126" s="322">
        <f t="shared" si="940"/>
        <v>0</v>
      </c>
      <c r="BU126" s="20">
        <v>0</v>
      </c>
      <c r="BV126" s="322">
        <f t="shared" si="941"/>
        <v>0</v>
      </c>
      <c r="BW126" s="20">
        <v>0</v>
      </c>
      <c r="BX126" s="322">
        <f t="shared" si="942"/>
        <v>0</v>
      </c>
      <c r="BY126" s="20">
        <v>0</v>
      </c>
      <c r="BZ126" s="322">
        <f t="shared" si="943"/>
        <v>0</v>
      </c>
      <c r="CA126" s="20">
        <v>0</v>
      </c>
      <c r="CB126" s="322">
        <f t="shared" si="944"/>
        <v>0</v>
      </c>
      <c r="CC126" s="20">
        <v>0</v>
      </c>
      <c r="CD126" s="322">
        <f t="shared" si="945"/>
        <v>0</v>
      </c>
      <c r="CE126" s="20">
        <v>0</v>
      </c>
      <c r="CF126" s="322">
        <f t="shared" si="946"/>
        <v>0</v>
      </c>
      <c r="CG126" s="20">
        <v>0</v>
      </c>
      <c r="CH126" s="322">
        <f t="shared" si="947"/>
        <v>0</v>
      </c>
      <c r="CI126" s="20">
        <v>0</v>
      </c>
      <c r="CJ126" s="322">
        <f t="shared" si="948"/>
        <v>0</v>
      </c>
      <c r="CK126" s="20">
        <v>0</v>
      </c>
      <c r="CL126" s="322">
        <f t="shared" si="949"/>
        <v>0</v>
      </c>
      <c r="CM126" s="20">
        <v>0</v>
      </c>
      <c r="CN126" s="322">
        <f t="shared" si="950"/>
        <v>0</v>
      </c>
      <c r="CO126" s="20">
        <v>0</v>
      </c>
      <c r="CP126" s="322">
        <f t="shared" si="951"/>
        <v>0</v>
      </c>
      <c r="CQ126" s="20">
        <v>0</v>
      </c>
      <c r="CR126" s="322">
        <f t="shared" si="952"/>
        <v>0</v>
      </c>
      <c r="CS126" s="20">
        <v>0</v>
      </c>
      <c r="CT126" s="322">
        <f t="shared" si="953"/>
        <v>0</v>
      </c>
      <c r="CU126" s="20">
        <v>0</v>
      </c>
      <c r="CV126" s="322">
        <f t="shared" si="954"/>
        <v>0</v>
      </c>
      <c r="CW126" s="20">
        <v>0</v>
      </c>
      <c r="CX126" s="322">
        <f t="shared" si="955"/>
        <v>0</v>
      </c>
      <c r="CY126" s="20">
        <v>0</v>
      </c>
      <c r="CZ126" s="322">
        <f t="shared" si="956"/>
        <v>0</v>
      </c>
      <c r="DA126" s="20">
        <v>0</v>
      </c>
      <c r="DB126" s="322">
        <f t="shared" si="957"/>
        <v>0</v>
      </c>
      <c r="DC126" s="20">
        <v>0</v>
      </c>
      <c r="DD126" s="322">
        <f t="shared" si="846"/>
        <v>0</v>
      </c>
      <c r="DE126" s="20">
        <v>0</v>
      </c>
      <c r="DF126" s="322">
        <f t="shared" si="847"/>
        <v>0</v>
      </c>
      <c r="DG126" s="20">
        <v>0</v>
      </c>
      <c r="DH126" s="322">
        <f t="shared" si="848"/>
        <v>0</v>
      </c>
      <c r="DI126" s="20">
        <v>0</v>
      </c>
      <c r="DJ126" s="322">
        <f t="shared" si="849"/>
        <v>0</v>
      </c>
      <c r="DK126" s="20">
        <v>0</v>
      </c>
      <c r="DL126" s="322">
        <f t="shared" si="850"/>
        <v>0</v>
      </c>
      <c r="DM126" s="20">
        <v>0</v>
      </c>
      <c r="DN126" s="322">
        <f t="shared" si="851"/>
        <v>0</v>
      </c>
      <c r="DO126" s="20">
        <v>0</v>
      </c>
      <c r="DP126" s="322">
        <f t="shared" si="852"/>
        <v>0</v>
      </c>
      <c r="DQ126" s="20">
        <v>0</v>
      </c>
      <c r="DR126" s="322">
        <f t="shared" si="853"/>
        <v>0</v>
      </c>
      <c r="DS126" s="20">
        <v>0</v>
      </c>
      <c r="DT126" s="322">
        <f t="shared" si="854"/>
        <v>0</v>
      </c>
      <c r="DU126" s="20">
        <v>0</v>
      </c>
      <c r="DV126" s="322">
        <f t="shared" si="855"/>
        <v>0</v>
      </c>
      <c r="DW126" s="20">
        <v>0</v>
      </c>
      <c r="DX126" s="322">
        <f t="shared" si="856"/>
        <v>0</v>
      </c>
      <c r="DY126" s="20">
        <v>0</v>
      </c>
      <c r="DZ126" s="322">
        <f t="shared" si="857"/>
        <v>0</v>
      </c>
      <c r="EA126" s="20">
        <v>0</v>
      </c>
      <c r="EB126" s="322">
        <f t="shared" si="858"/>
        <v>0</v>
      </c>
      <c r="EC126" s="20">
        <v>0</v>
      </c>
      <c r="ED126" s="322">
        <f t="shared" si="859"/>
        <v>0</v>
      </c>
      <c r="EE126" s="20">
        <v>0</v>
      </c>
      <c r="EF126" s="322">
        <f t="shared" si="860"/>
        <v>0</v>
      </c>
      <c r="EG126" s="20">
        <v>0</v>
      </c>
      <c r="EH126" s="322">
        <f t="shared" si="861"/>
        <v>0</v>
      </c>
      <c r="EI126" s="20">
        <v>0</v>
      </c>
      <c r="EJ126" s="322">
        <f t="shared" si="862"/>
        <v>0</v>
      </c>
      <c r="EK126" s="20">
        <v>0</v>
      </c>
      <c r="EL126" s="322">
        <f t="shared" si="863"/>
        <v>0</v>
      </c>
      <c r="EM126" s="20">
        <v>0</v>
      </c>
      <c r="EN126" s="322">
        <f t="shared" si="864"/>
        <v>0</v>
      </c>
      <c r="EO126" s="20">
        <v>0</v>
      </c>
      <c r="EP126" s="322">
        <f t="shared" si="865"/>
        <v>0</v>
      </c>
      <c r="EQ126" s="20">
        <v>0</v>
      </c>
      <c r="ER126" s="322">
        <f t="shared" si="866"/>
        <v>0</v>
      </c>
      <c r="ES126" s="20">
        <v>0</v>
      </c>
      <c r="ET126" s="322">
        <f t="shared" si="867"/>
        <v>0</v>
      </c>
      <c r="EU126" s="20">
        <v>0</v>
      </c>
      <c r="EV126" s="322">
        <f t="shared" si="868"/>
        <v>0</v>
      </c>
      <c r="EW126" s="20">
        <v>0</v>
      </c>
      <c r="EX126" s="322">
        <f t="shared" si="869"/>
        <v>0</v>
      </c>
      <c r="EY126" s="20">
        <v>0</v>
      </c>
      <c r="EZ126" s="322">
        <f t="shared" si="870"/>
        <v>0</v>
      </c>
      <c r="FA126" s="20">
        <v>0</v>
      </c>
      <c r="FB126" s="322">
        <f t="shared" si="793"/>
        <v>0</v>
      </c>
      <c r="FC126" s="20">
        <v>0</v>
      </c>
      <c r="FD126" s="322">
        <f t="shared" si="794"/>
        <v>0</v>
      </c>
      <c r="FE126" s="20">
        <v>0</v>
      </c>
      <c r="FF126" s="322">
        <f t="shared" si="795"/>
        <v>0</v>
      </c>
      <c r="FG126" s="20">
        <v>0</v>
      </c>
      <c r="FH126" s="322">
        <f t="shared" si="796"/>
        <v>0</v>
      </c>
      <c r="FI126" s="20">
        <v>0</v>
      </c>
      <c r="FJ126" s="322">
        <f t="shared" si="797"/>
        <v>0</v>
      </c>
      <c r="FK126" s="20">
        <v>0</v>
      </c>
      <c r="FL126" s="322">
        <f t="shared" si="798"/>
        <v>0</v>
      </c>
      <c r="FM126" s="20">
        <v>0</v>
      </c>
      <c r="FN126" s="322">
        <f t="shared" si="799"/>
        <v>0</v>
      </c>
      <c r="FO126" s="20">
        <v>0</v>
      </c>
      <c r="FP126" s="322">
        <f t="shared" si="800"/>
        <v>0</v>
      </c>
      <c r="FQ126" s="20">
        <v>0</v>
      </c>
      <c r="FR126" s="322">
        <f t="shared" si="801"/>
        <v>0</v>
      </c>
      <c r="FS126" s="20">
        <v>0</v>
      </c>
      <c r="FT126" s="322">
        <f t="shared" si="802"/>
        <v>0</v>
      </c>
      <c r="FU126" s="20">
        <v>0</v>
      </c>
      <c r="FV126" s="322">
        <f t="shared" si="803"/>
        <v>0</v>
      </c>
      <c r="FW126" s="20">
        <v>0</v>
      </c>
      <c r="FX126" s="322">
        <f t="shared" si="804"/>
        <v>0</v>
      </c>
      <c r="FY126" s="20">
        <v>0</v>
      </c>
      <c r="FZ126" s="322">
        <f t="shared" si="805"/>
        <v>0</v>
      </c>
      <c r="GA126" s="20">
        <v>0</v>
      </c>
      <c r="GB126" s="322">
        <f t="shared" si="806"/>
        <v>0</v>
      </c>
      <c r="GC126" s="20">
        <v>0</v>
      </c>
      <c r="GD126" s="322">
        <f t="shared" si="807"/>
        <v>0</v>
      </c>
      <c r="GE126" s="20">
        <v>0</v>
      </c>
      <c r="GF126" s="322">
        <f t="shared" si="808"/>
        <v>0</v>
      </c>
      <c r="GG126" s="20">
        <v>0</v>
      </c>
      <c r="GH126" s="322">
        <f t="shared" si="809"/>
        <v>0</v>
      </c>
      <c r="GI126" s="20">
        <v>0</v>
      </c>
      <c r="GJ126" s="322">
        <f t="shared" si="810"/>
        <v>0</v>
      </c>
      <c r="GK126" s="20">
        <v>0</v>
      </c>
      <c r="GL126" s="322">
        <f t="shared" si="811"/>
        <v>0</v>
      </c>
      <c r="GM126" s="20">
        <v>0</v>
      </c>
      <c r="GN126" s="322">
        <f t="shared" si="812"/>
        <v>0</v>
      </c>
      <c r="GO126" s="20">
        <v>0</v>
      </c>
      <c r="GP126" s="322">
        <f t="shared" si="813"/>
        <v>0</v>
      </c>
      <c r="GQ126" s="20">
        <v>0</v>
      </c>
      <c r="GR126" s="322">
        <f t="shared" si="814"/>
        <v>0</v>
      </c>
      <c r="GS126" s="20">
        <v>0</v>
      </c>
      <c r="GT126" s="322">
        <f t="shared" si="815"/>
        <v>0</v>
      </c>
      <c r="GU126" s="20">
        <v>0</v>
      </c>
      <c r="GV126" s="322">
        <f t="shared" si="816"/>
        <v>0</v>
      </c>
      <c r="GW126" s="20">
        <v>0</v>
      </c>
      <c r="GX126" s="322">
        <f t="shared" si="817"/>
        <v>0</v>
      </c>
      <c r="GZ126" s="323">
        <f t="shared" si="883"/>
        <v>0</v>
      </c>
      <c r="HA126" s="324">
        <f t="shared" si="884"/>
        <v>0</v>
      </c>
      <c r="HB126" s="325">
        <f t="shared" si="820"/>
        <v>0</v>
      </c>
    </row>
    <row r="127" spans="1:210">
      <c r="A127" s="90"/>
      <c r="E127" s="20">
        <v>0</v>
      </c>
      <c r="F127" s="322">
        <f t="shared" si="821"/>
        <v>0</v>
      </c>
      <c r="G127" s="20">
        <v>0</v>
      </c>
      <c r="H127" s="322">
        <f t="shared" ref="H127:J127" si="1014">G127*$D127</f>
        <v>0</v>
      </c>
      <c r="I127" s="20">
        <v>0</v>
      </c>
      <c r="J127" s="322">
        <f t="shared" si="1014"/>
        <v>0</v>
      </c>
      <c r="K127" s="20">
        <v>0</v>
      </c>
      <c r="L127" s="322">
        <f t="shared" ref="L127" si="1015">K127*$D127</f>
        <v>0</v>
      </c>
      <c r="M127" s="20">
        <v>0</v>
      </c>
      <c r="N127" s="322">
        <f t="shared" ref="N127" si="1016">M127*$D127</f>
        <v>0</v>
      </c>
      <c r="O127" s="20">
        <v>0</v>
      </c>
      <c r="P127" s="322">
        <f t="shared" ref="P127" si="1017">O127*$D127</f>
        <v>0</v>
      </c>
      <c r="Q127" s="20">
        <v>0</v>
      </c>
      <c r="R127" s="322">
        <f t="shared" si="826"/>
        <v>0</v>
      </c>
      <c r="S127" s="20">
        <v>0</v>
      </c>
      <c r="T127" s="322">
        <f t="shared" si="827"/>
        <v>0</v>
      </c>
      <c r="U127" s="20">
        <v>0</v>
      </c>
      <c r="V127" s="322">
        <f t="shared" si="828"/>
        <v>0</v>
      </c>
      <c r="W127" s="20">
        <v>0</v>
      </c>
      <c r="X127" s="322">
        <f t="shared" si="829"/>
        <v>0</v>
      </c>
      <c r="Y127" s="20">
        <v>0</v>
      </c>
      <c r="Z127" s="322">
        <f t="shared" si="830"/>
        <v>0</v>
      </c>
      <c r="AA127" s="20">
        <v>0</v>
      </c>
      <c r="AB127" s="322">
        <f t="shared" si="831"/>
        <v>0</v>
      </c>
      <c r="AC127" s="20">
        <v>0</v>
      </c>
      <c r="AD127" s="322">
        <f t="shared" si="832"/>
        <v>0</v>
      </c>
      <c r="AE127" s="20">
        <v>0</v>
      </c>
      <c r="AF127" s="322">
        <f t="shared" si="833"/>
        <v>0</v>
      </c>
      <c r="AG127" s="20">
        <v>0</v>
      </c>
      <c r="AH127" s="322">
        <f t="shared" si="834"/>
        <v>0</v>
      </c>
      <c r="AI127" s="20">
        <v>0</v>
      </c>
      <c r="AJ127" s="322">
        <f t="shared" si="835"/>
        <v>0</v>
      </c>
      <c r="AK127" s="20">
        <v>0</v>
      </c>
      <c r="AL127" s="322">
        <f t="shared" si="836"/>
        <v>0</v>
      </c>
      <c r="AM127" s="20">
        <v>0</v>
      </c>
      <c r="AN127" s="322">
        <f t="shared" si="837"/>
        <v>0</v>
      </c>
      <c r="AO127" s="20">
        <v>0</v>
      </c>
      <c r="AP127" s="322">
        <f t="shared" si="838"/>
        <v>0</v>
      </c>
      <c r="AQ127" s="20">
        <v>0</v>
      </c>
      <c r="AR127" s="322">
        <f t="shared" si="839"/>
        <v>0</v>
      </c>
      <c r="AS127" s="20">
        <v>0</v>
      </c>
      <c r="AT127" s="322">
        <f t="shared" si="840"/>
        <v>0</v>
      </c>
      <c r="AU127" s="20">
        <v>0</v>
      </c>
      <c r="AV127" s="322">
        <f t="shared" si="841"/>
        <v>0</v>
      </c>
      <c r="AW127" s="20">
        <v>0</v>
      </c>
      <c r="AX127" s="322">
        <f t="shared" si="842"/>
        <v>0</v>
      </c>
      <c r="AY127" s="20">
        <v>0</v>
      </c>
      <c r="AZ127" s="322">
        <f t="shared" si="843"/>
        <v>0</v>
      </c>
      <c r="BA127" s="20">
        <v>0</v>
      </c>
      <c r="BB127" s="322">
        <f t="shared" si="844"/>
        <v>0</v>
      </c>
      <c r="BC127" s="20">
        <v>0</v>
      </c>
      <c r="BD127" s="322">
        <f t="shared" si="845"/>
        <v>0</v>
      </c>
      <c r="BE127" s="20">
        <v>0</v>
      </c>
      <c r="BF127" s="322">
        <f t="shared" si="933"/>
        <v>0</v>
      </c>
      <c r="BG127" s="20">
        <v>0</v>
      </c>
      <c r="BH127" s="322">
        <f t="shared" si="934"/>
        <v>0</v>
      </c>
      <c r="BI127" s="20">
        <v>0</v>
      </c>
      <c r="BJ127" s="322">
        <f t="shared" si="935"/>
        <v>0</v>
      </c>
      <c r="BK127" s="20">
        <v>0</v>
      </c>
      <c r="BL127" s="322">
        <f t="shared" si="936"/>
        <v>0</v>
      </c>
      <c r="BM127" s="20">
        <v>0</v>
      </c>
      <c r="BN127" s="322">
        <f t="shared" si="937"/>
        <v>0</v>
      </c>
      <c r="BO127" s="20">
        <v>0</v>
      </c>
      <c r="BP127" s="322">
        <f t="shared" si="938"/>
        <v>0</v>
      </c>
      <c r="BQ127" s="20">
        <v>0</v>
      </c>
      <c r="BR127" s="322">
        <f t="shared" si="939"/>
        <v>0</v>
      </c>
      <c r="BS127" s="20">
        <v>0</v>
      </c>
      <c r="BT127" s="322">
        <f t="shared" si="940"/>
        <v>0</v>
      </c>
      <c r="BU127" s="20">
        <v>0</v>
      </c>
      <c r="BV127" s="322">
        <f t="shared" si="941"/>
        <v>0</v>
      </c>
      <c r="BW127" s="20">
        <v>0</v>
      </c>
      <c r="BX127" s="322">
        <f t="shared" si="942"/>
        <v>0</v>
      </c>
      <c r="BY127" s="20">
        <v>0</v>
      </c>
      <c r="BZ127" s="322">
        <f t="shared" si="943"/>
        <v>0</v>
      </c>
      <c r="CA127" s="20">
        <v>0</v>
      </c>
      <c r="CB127" s="322">
        <f t="shared" si="944"/>
        <v>0</v>
      </c>
      <c r="CC127" s="20">
        <v>0</v>
      </c>
      <c r="CD127" s="322">
        <f t="shared" si="945"/>
        <v>0</v>
      </c>
      <c r="CE127" s="20">
        <v>0</v>
      </c>
      <c r="CF127" s="322">
        <f t="shared" si="946"/>
        <v>0</v>
      </c>
      <c r="CG127" s="20">
        <v>0</v>
      </c>
      <c r="CH127" s="322">
        <f t="shared" si="947"/>
        <v>0</v>
      </c>
      <c r="CI127" s="20">
        <v>0</v>
      </c>
      <c r="CJ127" s="322">
        <f t="shared" si="948"/>
        <v>0</v>
      </c>
      <c r="CK127" s="20">
        <v>0</v>
      </c>
      <c r="CL127" s="322">
        <f t="shared" si="949"/>
        <v>0</v>
      </c>
      <c r="CM127" s="20">
        <v>0</v>
      </c>
      <c r="CN127" s="322">
        <f t="shared" si="950"/>
        <v>0</v>
      </c>
      <c r="CO127" s="20">
        <v>0</v>
      </c>
      <c r="CP127" s="322">
        <f t="shared" si="951"/>
        <v>0</v>
      </c>
      <c r="CQ127" s="20">
        <v>0</v>
      </c>
      <c r="CR127" s="322">
        <f t="shared" si="952"/>
        <v>0</v>
      </c>
      <c r="CS127" s="20">
        <v>0</v>
      </c>
      <c r="CT127" s="322">
        <f t="shared" si="953"/>
        <v>0</v>
      </c>
      <c r="CU127" s="20">
        <v>0</v>
      </c>
      <c r="CV127" s="322">
        <f t="shared" si="954"/>
        <v>0</v>
      </c>
      <c r="CW127" s="20">
        <v>0</v>
      </c>
      <c r="CX127" s="322">
        <f t="shared" si="955"/>
        <v>0</v>
      </c>
      <c r="CY127" s="20">
        <v>0</v>
      </c>
      <c r="CZ127" s="322">
        <f t="shared" si="956"/>
        <v>0</v>
      </c>
      <c r="DA127" s="20">
        <v>0</v>
      </c>
      <c r="DB127" s="322">
        <f t="shared" si="957"/>
        <v>0</v>
      </c>
      <c r="DC127" s="20">
        <v>0</v>
      </c>
      <c r="DD127" s="322">
        <f t="shared" si="846"/>
        <v>0</v>
      </c>
      <c r="DE127" s="20">
        <v>0</v>
      </c>
      <c r="DF127" s="322">
        <f t="shared" si="847"/>
        <v>0</v>
      </c>
      <c r="DG127" s="20">
        <v>0</v>
      </c>
      <c r="DH127" s="322">
        <f t="shared" si="848"/>
        <v>0</v>
      </c>
      <c r="DI127" s="20">
        <v>0</v>
      </c>
      <c r="DJ127" s="322">
        <f t="shared" si="849"/>
        <v>0</v>
      </c>
      <c r="DK127" s="20">
        <v>0</v>
      </c>
      <c r="DL127" s="322">
        <f t="shared" si="850"/>
        <v>0</v>
      </c>
      <c r="DM127" s="20">
        <v>0</v>
      </c>
      <c r="DN127" s="322">
        <f t="shared" si="851"/>
        <v>0</v>
      </c>
      <c r="DO127" s="20">
        <v>0</v>
      </c>
      <c r="DP127" s="322">
        <f t="shared" si="852"/>
        <v>0</v>
      </c>
      <c r="DQ127" s="20">
        <v>0</v>
      </c>
      <c r="DR127" s="322">
        <f t="shared" si="853"/>
        <v>0</v>
      </c>
      <c r="DS127" s="20">
        <v>0</v>
      </c>
      <c r="DT127" s="322">
        <f t="shared" si="854"/>
        <v>0</v>
      </c>
      <c r="DU127" s="20">
        <v>0</v>
      </c>
      <c r="DV127" s="322">
        <f t="shared" si="855"/>
        <v>0</v>
      </c>
      <c r="DW127" s="20">
        <v>0</v>
      </c>
      <c r="DX127" s="322">
        <f t="shared" si="856"/>
        <v>0</v>
      </c>
      <c r="DY127" s="20">
        <v>0</v>
      </c>
      <c r="DZ127" s="322">
        <f t="shared" si="857"/>
        <v>0</v>
      </c>
      <c r="EA127" s="20">
        <v>0</v>
      </c>
      <c r="EB127" s="322">
        <f t="shared" si="858"/>
        <v>0</v>
      </c>
      <c r="EC127" s="20">
        <v>0</v>
      </c>
      <c r="ED127" s="322">
        <f t="shared" si="859"/>
        <v>0</v>
      </c>
      <c r="EE127" s="20">
        <v>0</v>
      </c>
      <c r="EF127" s="322">
        <f t="shared" si="860"/>
        <v>0</v>
      </c>
      <c r="EG127" s="20">
        <v>0</v>
      </c>
      <c r="EH127" s="322">
        <f t="shared" si="861"/>
        <v>0</v>
      </c>
      <c r="EI127" s="20">
        <v>0</v>
      </c>
      <c r="EJ127" s="322">
        <f t="shared" si="862"/>
        <v>0</v>
      </c>
      <c r="EK127" s="20">
        <v>0</v>
      </c>
      <c r="EL127" s="322">
        <f t="shared" si="863"/>
        <v>0</v>
      </c>
      <c r="EM127" s="20">
        <v>0</v>
      </c>
      <c r="EN127" s="322">
        <f t="shared" si="864"/>
        <v>0</v>
      </c>
      <c r="EO127" s="20">
        <v>0</v>
      </c>
      <c r="EP127" s="322">
        <f t="shared" si="865"/>
        <v>0</v>
      </c>
      <c r="EQ127" s="20">
        <v>0</v>
      </c>
      <c r="ER127" s="322">
        <f t="shared" si="866"/>
        <v>0</v>
      </c>
      <c r="ES127" s="20">
        <v>0</v>
      </c>
      <c r="ET127" s="322">
        <f t="shared" si="867"/>
        <v>0</v>
      </c>
      <c r="EU127" s="20">
        <v>0</v>
      </c>
      <c r="EV127" s="322">
        <f t="shared" si="868"/>
        <v>0</v>
      </c>
      <c r="EW127" s="20">
        <v>0</v>
      </c>
      <c r="EX127" s="322">
        <f t="shared" si="869"/>
        <v>0</v>
      </c>
      <c r="EY127" s="20">
        <v>0</v>
      </c>
      <c r="EZ127" s="322">
        <f t="shared" si="870"/>
        <v>0</v>
      </c>
      <c r="FA127" s="20">
        <v>0</v>
      </c>
      <c r="FB127" s="322">
        <f t="shared" si="793"/>
        <v>0</v>
      </c>
      <c r="FC127" s="20">
        <v>0</v>
      </c>
      <c r="FD127" s="322">
        <f t="shared" si="794"/>
        <v>0</v>
      </c>
      <c r="FE127" s="20">
        <v>0</v>
      </c>
      <c r="FF127" s="322">
        <f t="shared" si="795"/>
        <v>0</v>
      </c>
      <c r="FG127" s="20">
        <v>0</v>
      </c>
      <c r="FH127" s="322">
        <f t="shared" si="796"/>
        <v>0</v>
      </c>
      <c r="FI127" s="20">
        <v>0</v>
      </c>
      <c r="FJ127" s="322">
        <f t="shared" si="797"/>
        <v>0</v>
      </c>
      <c r="FK127" s="20">
        <v>0</v>
      </c>
      <c r="FL127" s="322">
        <f t="shared" si="798"/>
        <v>0</v>
      </c>
      <c r="FM127" s="20">
        <v>0</v>
      </c>
      <c r="FN127" s="322">
        <f t="shared" si="799"/>
        <v>0</v>
      </c>
      <c r="FO127" s="20">
        <v>0</v>
      </c>
      <c r="FP127" s="322">
        <f t="shared" si="800"/>
        <v>0</v>
      </c>
      <c r="FQ127" s="20">
        <v>0</v>
      </c>
      <c r="FR127" s="322">
        <f t="shared" si="801"/>
        <v>0</v>
      </c>
      <c r="FS127" s="20">
        <v>0</v>
      </c>
      <c r="FT127" s="322">
        <f t="shared" si="802"/>
        <v>0</v>
      </c>
      <c r="FU127" s="20">
        <v>0</v>
      </c>
      <c r="FV127" s="322">
        <f t="shared" si="803"/>
        <v>0</v>
      </c>
      <c r="FW127" s="20">
        <v>0</v>
      </c>
      <c r="FX127" s="322">
        <f t="shared" si="804"/>
        <v>0</v>
      </c>
      <c r="FY127" s="20">
        <v>0</v>
      </c>
      <c r="FZ127" s="322">
        <f t="shared" si="805"/>
        <v>0</v>
      </c>
      <c r="GA127" s="20">
        <v>0</v>
      </c>
      <c r="GB127" s="322">
        <f t="shared" si="806"/>
        <v>0</v>
      </c>
      <c r="GC127" s="20">
        <v>0</v>
      </c>
      <c r="GD127" s="322">
        <f t="shared" si="807"/>
        <v>0</v>
      </c>
      <c r="GE127" s="20">
        <v>0</v>
      </c>
      <c r="GF127" s="322">
        <f t="shared" si="808"/>
        <v>0</v>
      </c>
      <c r="GG127" s="20">
        <v>0</v>
      </c>
      <c r="GH127" s="322">
        <f t="shared" si="809"/>
        <v>0</v>
      </c>
      <c r="GI127" s="20">
        <v>0</v>
      </c>
      <c r="GJ127" s="322">
        <f t="shared" si="810"/>
        <v>0</v>
      </c>
      <c r="GK127" s="20">
        <v>0</v>
      </c>
      <c r="GL127" s="322">
        <f t="shared" si="811"/>
        <v>0</v>
      </c>
      <c r="GM127" s="20">
        <v>0</v>
      </c>
      <c r="GN127" s="322">
        <f t="shared" si="812"/>
        <v>0</v>
      </c>
      <c r="GO127" s="20">
        <v>0</v>
      </c>
      <c r="GP127" s="322">
        <f t="shared" si="813"/>
        <v>0</v>
      </c>
      <c r="GQ127" s="20">
        <v>0</v>
      </c>
      <c r="GR127" s="322">
        <f t="shared" si="814"/>
        <v>0</v>
      </c>
      <c r="GS127" s="20">
        <v>0</v>
      </c>
      <c r="GT127" s="322">
        <f t="shared" si="815"/>
        <v>0</v>
      </c>
      <c r="GU127" s="20">
        <v>0</v>
      </c>
      <c r="GV127" s="322">
        <f t="shared" si="816"/>
        <v>0</v>
      </c>
      <c r="GW127" s="20">
        <v>0</v>
      </c>
      <c r="GX127" s="322">
        <f t="shared" si="817"/>
        <v>0</v>
      </c>
      <c r="GZ127" s="323">
        <f t="shared" si="883"/>
        <v>0</v>
      </c>
      <c r="HA127" s="324">
        <f t="shared" si="884"/>
        <v>0</v>
      </c>
      <c r="HB127" s="325">
        <f t="shared" si="820"/>
        <v>0</v>
      </c>
    </row>
    <row r="128" spans="1:210">
      <c r="A128" s="90"/>
      <c r="E128" s="20">
        <v>0</v>
      </c>
      <c r="F128" s="322">
        <f t="shared" si="821"/>
        <v>0</v>
      </c>
      <c r="G128" s="20">
        <v>0</v>
      </c>
      <c r="H128" s="322">
        <f t="shared" ref="H128:J128" si="1018">G128*$D128</f>
        <v>0</v>
      </c>
      <c r="I128" s="20">
        <v>0</v>
      </c>
      <c r="J128" s="322">
        <f t="shared" si="1018"/>
        <v>0</v>
      </c>
      <c r="K128" s="20">
        <v>0</v>
      </c>
      <c r="L128" s="322">
        <f t="shared" ref="L128" si="1019">K128*$D128</f>
        <v>0</v>
      </c>
      <c r="M128" s="20">
        <v>0</v>
      </c>
      <c r="N128" s="322">
        <f t="shared" ref="N128" si="1020">M128*$D128</f>
        <v>0</v>
      </c>
      <c r="O128" s="20">
        <v>0</v>
      </c>
      <c r="P128" s="322">
        <f t="shared" ref="P128" si="1021">O128*$D128</f>
        <v>0</v>
      </c>
      <c r="Q128" s="20">
        <v>0</v>
      </c>
      <c r="R128" s="322">
        <f t="shared" si="826"/>
        <v>0</v>
      </c>
      <c r="S128" s="20">
        <v>0</v>
      </c>
      <c r="T128" s="322">
        <f t="shared" si="827"/>
        <v>0</v>
      </c>
      <c r="U128" s="20">
        <v>0</v>
      </c>
      <c r="V128" s="322">
        <f t="shared" si="828"/>
        <v>0</v>
      </c>
      <c r="W128" s="20">
        <v>0</v>
      </c>
      <c r="X128" s="322">
        <f t="shared" si="829"/>
        <v>0</v>
      </c>
      <c r="Y128" s="20">
        <v>0</v>
      </c>
      <c r="Z128" s="322">
        <f t="shared" si="830"/>
        <v>0</v>
      </c>
      <c r="AA128" s="20">
        <v>0</v>
      </c>
      <c r="AB128" s="322">
        <f t="shared" si="831"/>
        <v>0</v>
      </c>
      <c r="AC128" s="20">
        <v>0</v>
      </c>
      <c r="AD128" s="322">
        <f t="shared" si="832"/>
        <v>0</v>
      </c>
      <c r="AE128" s="20">
        <v>0</v>
      </c>
      <c r="AF128" s="322">
        <f t="shared" si="833"/>
        <v>0</v>
      </c>
      <c r="AG128" s="20">
        <v>0</v>
      </c>
      <c r="AH128" s="322">
        <f t="shared" si="834"/>
        <v>0</v>
      </c>
      <c r="AI128" s="20">
        <v>0</v>
      </c>
      <c r="AJ128" s="322">
        <f t="shared" si="835"/>
        <v>0</v>
      </c>
      <c r="AK128" s="20">
        <v>0</v>
      </c>
      <c r="AL128" s="322">
        <f t="shared" si="836"/>
        <v>0</v>
      </c>
      <c r="AM128" s="20">
        <v>0</v>
      </c>
      <c r="AN128" s="322">
        <f t="shared" si="837"/>
        <v>0</v>
      </c>
      <c r="AO128" s="20">
        <v>0</v>
      </c>
      <c r="AP128" s="322">
        <f t="shared" si="838"/>
        <v>0</v>
      </c>
      <c r="AQ128" s="20">
        <v>0</v>
      </c>
      <c r="AR128" s="322">
        <f t="shared" si="839"/>
        <v>0</v>
      </c>
      <c r="AS128" s="20">
        <v>0</v>
      </c>
      <c r="AT128" s="322">
        <f t="shared" si="840"/>
        <v>0</v>
      </c>
      <c r="AU128" s="20">
        <v>0</v>
      </c>
      <c r="AV128" s="322">
        <f t="shared" si="841"/>
        <v>0</v>
      </c>
      <c r="AW128" s="20">
        <v>0</v>
      </c>
      <c r="AX128" s="322">
        <f t="shared" si="842"/>
        <v>0</v>
      </c>
      <c r="AY128" s="20">
        <v>0</v>
      </c>
      <c r="AZ128" s="322">
        <f t="shared" si="843"/>
        <v>0</v>
      </c>
      <c r="BA128" s="20">
        <v>0</v>
      </c>
      <c r="BB128" s="322">
        <f t="shared" si="844"/>
        <v>0</v>
      </c>
      <c r="BC128" s="20">
        <v>0</v>
      </c>
      <c r="BD128" s="322">
        <f t="shared" si="845"/>
        <v>0</v>
      </c>
      <c r="BE128" s="20">
        <v>0</v>
      </c>
      <c r="BF128" s="322">
        <f t="shared" si="933"/>
        <v>0</v>
      </c>
      <c r="BG128" s="20">
        <v>0</v>
      </c>
      <c r="BH128" s="322">
        <f t="shared" si="934"/>
        <v>0</v>
      </c>
      <c r="BI128" s="20">
        <v>0</v>
      </c>
      <c r="BJ128" s="322">
        <f t="shared" si="935"/>
        <v>0</v>
      </c>
      <c r="BK128" s="20">
        <v>0</v>
      </c>
      <c r="BL128" s="322">
        <f t="shared" si="936"/>
        <v>0</v>
      </c>
      <c r="BM128" s="20">
        <v>0</v>
      </c>
      <c r="BN128" s="322">
        <f t="shared" si="937"/>
        <v>0</v>
      </c>
      <c r="BO128" s="20">
        <v>0</v>
      </c>
      <c r="BP128" s="322">
        <f t="shared" si="938"/>
        <v>0</v>
      </c>
      <c r="BQ128" s="20">
        <v>0</v>
      </c>
      <c r="BR128" s="322">
        <f t="shared" si="939"/>
        <v>0</v>
      </c>
      <c r="BS128" s="20">
        <v>0</v>
      </c>
      <c r="BT128" s="322">
        <f t="shared" si="940"/>
        <v>0</v>
      </c>
      <c r="BU128" s="20">
        <v>0</v>
      </c>
      <c r="BV128" s="322">
        <f t="shared" si="941"/>
        <v>0</v>
      </c>
      <c r="BW128" s="20">
        <v>0</v>
      </c>
      <c r="BX128" s="322">
        <f t="shared" si="942"/>
        <v>0</v>
      </c>
      <c r="BY128" s="20">
        <v>0</v>
      </c>
      <c r="BZ128" s="322">
        <f t="shared" si="943"/>
        <v>0</v>
      </c>
      <c r="CA128" s="20">
        <v>0</v>
      </c>
      <c r="CB128" s="322">
        <f t="shared" si="944"/>
        <v>0</v>
      </c>
      <c r="CC128" s="20">
        <v>0</v>
      </c>
      <c r="CD128" s="322">
        <f t="shared" si="945"/>
        <v>0</v>
      </c>
      <c r="CE128" s="20">
        <v>0</v>
      </c>
      <c r="CF128" s="322">
        <f t="shared" si="946"/>
        <v>0</v>
      </c>
      <c r="CG128" s="20">
        <v>0</v>
      </c>
      <c r="CH128" s="322">
        <f t="shared" si="947"/>
        <v>0</v>
      </c>
      <c r="CI128" s="20">
        <v>0</v>
      </c>
      <c r="CJ128" s="322">
        <f t="shared" si="948"/>
        <v>0</v>
      </c>
      <c r="CK128" s="20">
        <v>0</v>
      </c>
      <c r="CL128" s="322">
        <f t="shared" si="949"/>
        <v>0</v>
      </c>
      <c r="CM128" s="20">
        <v>0</v>
      </c>
      <c r="CN128" s="322">
        <f t="shared" si="950"/>
        <v>0</v>
      </c>
      <c r="CO128" s="20">
        <v>0</v>
      </c>
      <c r="CP128" s="322">
        <f t="shared" si="951"/>
        <v>0</v>
      </c>
      <c r="CQ128" s="20">
        <v>0</v>
      </c>
      <c r="CR128" s="322">
        <f t="shared" si="952"/>
        <v>0</v>
      </c>
      <c r="CS128" s="20">
        <v>0</v>
      </c>
      <c r="CT128" s="322">
        <f t="shared" si="953"/>
        <v>0</v>
      </c>
      <c r="CU128" s="20">
        <v>0</v>
      </c>
      <c r="CV128" s="322">
        <f t="shared" si="954"/>
        <v>0</v>
      </c>
      <c r="CW128" s="20">
        <v>0</v>
      </c>
      <c r="CX128" s="322">
        <f t="shared" si="955"/>
        <v>0</v>
      </c>
      <c r="CY128" s="20">
        <v>0</v>
      </c>
      <c r="CZ128" s="322">
        <f t="shared" si="956"/>
        <v>0</v>
      </c>
      <c r="DA128" s="20">
        <v>0</v>
      </c>
      <c r="DB128" s="322">
        <f t="shared" si="957"/>
        <v>0</v>
      </c>
      <c r="DC128" s="20">
        <v>0</v>
      </c>
      <c r="DD128" s="322">
        <f t="shared" si="846"/>
        <v>0</v>
      </c>
      <c r="DE128" s="20">
        <v>0</v>
      </c>
      <c r="DF128" s="322">
        <f t="shared" si="847"/>
        <v>0</v>
      </c>
      <c r="DG128" s="20">
        <v>0</v>
      </c>
      <c r="DH128" s="322">
        <f t="shared" si="848"/>
        <v>0</v>
      </c>
      <c r="DI128" s="20">
        <v>0</v>
      </c>
      <c r="DJ128" s="322">
        <f t="shared" si="849"/>
        <v>0</v>
      </c>
      <c r="DK128" s="20">
        <v>0</v>
      </c>
      <c r="DL128" s="322">
        <f t="shared" si="850"/>
        <v>0</v>
      </c>
      <c r="DM128" s="20">
        <v>0</v>
      </c>
      <c r="DN128" s="322">
        <f t="shared" si="851"/>
        <v>0</v>
      </c>
      <c r="DO128" s="20">
        <v>0</v>
      </c>
      <c r="DP128" s="322">
        <f t="shared" si="852"/>
        <v>0</v>
      </c>
      <c r="DQ128" s="20">
        <v>0</v>
      </c>
      <c r="DR128" s="322">
        <f t="shared" si="853"/>
        <v>0</v>
      </c>
      <c r="DS128" s="20">
        <v>0</v>
      </c>
      <c r="DT128" s="322">
        <f t="shared" si="854"/>
        <v>0</v>
      </c>
      <c r="DU128" s="20">
        <v>0</v>
      </c>
      <c r="DV128" s="322">
        <f t="shared" si="855"/>
        <v>0</v>
      </c>
      <c r="DW128" s="20">
        <v>0</v>
      </c>
      <c r="DX128" s="322">
        <f t="shared" si="856"/>
        <v>0</v>
      </c>
      <c r="DY128" s="20">
        <v>0</v>
      </c>
      <c r="DZ128" s="322">
        <f t="shared" si="857"/>
        <v>0</v>
      </c>
      <c r="EA128" s="20">
        <v>0</v>
      </c>
      <c r="EB128" s="322">
        <f t="shared" si="858"/>
        <v>0</v>
      </c>
      <c r="EC128" s="20">
        <v>0</v>
      </c>
      <c r="ED128" s="322">
        <f t="shared" si="859"/>
        <v>0</v>
      </c>
      <c r="EE128" s="20">
        <v>0</v>
      </c>
      <c r="EF128" s="322">
        <f t="shared" si="860"/>
        <v>0</v>
      </c>
      <c r="EG128" s="20">
        <v>0</v>
      </c>
      <c r="EH128" s="322">
        <f t="shared" si="861"/>
        <v>0</v>
      </c>
      <c r="EI128" s="20">
        <v>0</v>
      </c>
      <c r="EJ128" s="322">
        <f t="shared" si="862"/>
        <v>0</v>
      </c>
      <c r="EK128" s="20">
        <v>0</v>
      </c>
      <c r="EL128" s="322">
        <f t="shared" si="863"/>
        <v>0</v>
      </c>
      <c r="EM128" s="20">
        <v>0</v>
      </c>
      <c r="EN128" s="322">
        <f t="shared" si="864"/>
        <v>0</v>
      </c>
      <c r="EO128" s="20">
        <v>0</v>
      </c>
      <c r="EP128" s="322">
        <f t="shared" si="865"/>
        <v>0</v>
      </c>
      <c r="EQ128" s="20">
        <v>0</v>
      </c>
      <c r="ER128" s="322">
        <f t="shared" si="866"/>
        <v>0</v>
      </c>
      <c r="ES128" s="20">
        <v>0</v>
      </c>
      <c r="ET128" s="322">
        <f t="shared" si="867"/>
        <v>0</v>
      </c>
      <c r="EU128" s="20">
        <v>0</v>
      </c>
      <c r="EV128" s="322">
        <f t="shared" si="868"/>
        <v>0</v>
      </c>
      <c r="EW128" s="20">
        <v>0</v>
      </c>
      <c r="EX128" s="322">
        <f t="shared" si="869"/>
        <v>0</v>
      </c>
      <c r="EY128" s="20">
        <v>0</v>
      </c>
      <c r="EZ128" s="322">
        <f t="shared" si="870"/>
        <v>0</v>
      </c>
      <c r="FA128" s="20">
        <v>0</v>
      </c>
      <c r="FB128" s="322">
        <f t="shared" si="793"/>
        <v>0</v>
      </c>
      <c r="FC128" s="20">
        <v>0</v>
      </c>
      <c r="FD128" s="322">
        <f t="shared" si="794"/>
        <v>0</v>
      </c>
      <c r="FE128" s="20">
        <v>0</v>
      </c>
      <c r="FF128" s="322">
        <f t="shared" si="795"/>
        <v>0</v>
      </c>
      <c r="FG128" s="20">
        <v>0</v>
      </c>
      <c r="FH128" s="322">
        <f t="shared" si="796"/>
        <v>0</v>
      </c>
      <c r="FI128" s="20">
        <v>0</v>
      </c>
      <c r="FJ128" s="322">
        <f t="shared" si="797"/>
        <v>0</v>
      </c>
      <c r="FK128" s="20">
        <v>0</v>
      </c>
      <c r="FL128" s="322">
        <f t="shared" si="798"/>
        <v>0</v>
      </c>
      <c r="FM128" s="20">
        <v>0</v>
      </c>
      <c r="FN128" s="322">
        <f t="shared" si="799"/>
        <v>0</v>
      </c>
      <c r="FO128" s="20">
        <v>0</v>
      </c>
      <c r="FP128" s="322">
        <f t="shared" si="800"/>
        <v>0</v>
      </c>
      <c r="FQ128" s="20">
        <v>0</v>
      </c>
      <c r="FR128" s="322">
        <f t="shared" si="801"/>
        <v>0</v>
      </c>
      <c r="FS128" s="20">
        <v>0</v>
      </c>
      <c r="FT128" s="322">
        <f t="shared" si="802"/>
        <v>0</v>
      </c>
      <c r="FU128" s="20">
        <v>0</v>
      </c>
      <c r="FV128" s="322">
        <f t="shared" si="803"/>
        <v>0</v>
      </c>
      <c r="FW128" s="20">
        <v>0</v>
      </c>
      <c r="FX128" s="322">
        <f t="shared" si="804"/>
        <v>0</v>
      </c>
      <c r="FY128" s="20">
        <v>0</v>
      </c>
      <c r="FZ128" s="322">
        <f t="shared" si="805"/>
        <v>0</v>
      </c>
      <c r="GA128" s="20">
        <v>0</v>
      </c>
      <c r="GB128" s="322">
        <f t="shared" si="806"/>
        <v>0</v>
      </c>
      <c r="GC128" s="20">
        <v>0</v>
      </c>
      <c r="GD128" s="322">
        <f t="shared" si="807"/>
        <v>0</v>
      </c>
      <c r="GE128" s="20">
        <v>0</v>
      </c>
      <c r="GF128" s="322">
        <f t="shared" si="808"/>
        <v>0</v>
      </c>
      <c r="GG128" s="20">
        <v>0</v>
      </c>
      <c r="GH128" s="322">
        <f t="shared" si="809"/>
        <v>0</v>
      </c>
      <c r="GI128" s="20">
        <v>0</v>
      </c>
      <c r="GJ128" s="322">
        <f t="shared" si="810"/>
        <v>0</v>
      </c>
      <c r="GK128" s="20">
        <v>0</v>
      </c>
      <c r="GL128" s="322">
        <f t="shared" si="811"/>
        <v>0</v>
      </c>
      <c r="GM128" s="20">
        <v>0</v>
      </c>
      <c r="GN128" s="322">
        <f t="shared" si="812"/>
        <v>0</v>
      </c>
      <c r="GO128" s="20">
        <v>0</v>
      </c>
      <c r="GP128" s="322">
        <f t="shared" si="813"/>
        <v>0</v>
      </c>
      <c r="GQ128" s="20">
        <v>0</v>
      </c>
      <c r="GR128" s="322">
        <f t="shared" si="814"/>
        <v>0</v>
      </c>
      <c r="GS128" s="20">
        <v>0</v>
      </c>
      <c r="GT128" s="322">
        <f t="shared" si="815"/>
        <v>0</v>
      </c>
      <c r="GU128" s="20">
        <v>0</v>
      </c>
      <c r="GV128" s="322">
        <f t="shared" si="816"/>
        <v>0</v>
      </c>
      <c r="GW128" s="20">
        <v>0</v>
      </c>
      <c r="GX128" s="322">
        <f t="shared" si="817"/>
        <v>0</v>
      </c>
      <c r="GZ128" s="323">
        <f t="shared" si="883"/>
        <v>0</v>
      </c>
      <c r="HA128" s="324">
        <f t="shared" si="884"/>
        <v>0</v>
      </c>
      <c r="HB128" s="325">
        <f t="shared" si="820"/>
        <v>0</v>
      </c>
    </row>
    <row r="129" spans="1:210">
      <c r="A129" s="90"/>
      <c r="E129" s="20">
        <v>0</v>
      </c>
      <c r="F129" s="322">
        <f t="shared" si="821"/>
        <v>0</v>
      </c>
      <c r="G129" s="20">
        <v>0</v>
      </c>
      <c r="H129" s="322">
        <f t="shared" ref="H129:J129" si="1022">G129*$D129</f>
        <v>0</v>
      </c>
      <c r="I129" s="20">
        <v>0</v>
      </c>
      <c r="J129" s="322">
        <f t="shared" si="1022"/>
        <v>0</v>
      </c>
      <c r="K129" s="20">
        <v>0</v>
      </c>
      <c r="L129" s="322">
        <f t="shared" ref="L129" si="1023">K129*$D129</f>
        <v>0</v>
      </c>
      <c r="M129" s="20">
        <v>0</v>
      </c>
      <c r="N129" s="322">
        <f t="shared" ref="N129" si="1024">M129*$D129</f>
        <v>0</v>
      </c>
      <c r="O129" s="20">
        <v>0</v>
      </c>
      <c r="P129" s="322">
        <f t="shared" ref="P129" si="1025">O129*$D129</f>
        <v>0</v>
      </c>
      <c r="Q129" s="20">
        <v>0</v>
      </c>
      <c r="R129" s="322">
        <f t="shared" si="826"/>
        <v>0</v>
      </c>
      <c r="S129" s="20">
        <v>0</v>
      </c>
      <c r="T129" s="322">
        <f t="shared" si="827"/>
        <v>0</v>
      </c>
      <c r="U129" s="20">
        <v>0</v>
      </c>
      <c r="V129" s="322">
        <f t="shared" si="828"/>
        <v>0</v>
      </c>
      <c r="W129" s="20">
        <v>0</v>
      </c>
      <c r="X129" s="322">
        <f t="shared" si="829"/>
        <v>0</v>
      </c>
      <c r="Y129" s="20">
        <v>0</v>
      </c>
      <c r="Z129" s="322">
        <f t="shared" si="830"/>
        <v>0</v>
      </c>
      <c r="AA129" s="20">
        <v>0</v>
      </c>
      <c r="AB129" s="322">
        <f t="shared" si="831"/>
        <v>0</v>
      </c>
      <c r="AC129" s="20">
        <v>0</v>
      </c>
      <c r="AD129" s="322">
        <f t="shared" si="832"/>
        <v>0</v>
      </c>
      <c r="AE129" s="20">
        <v>0</v>
      </c>
      <c r="AF129" s="322">
        <f t="shared" si="833"/>
        <v>0</v>
      </c>
      <c r="AG129" s="20">
        <v>0</v>
      </c>
      <c r="AH129" s="322">
        <f t="shared" si="834"/>
        <v>0</v>
      </c>
      <c r="AI129" s="20">
        <v>0</v>
      </c>
      <c r="AJ129" s="322">
        <f t="shared" si="835"/>
        <v>0</v>
      </c>
      <c r="AK129" s="20">
        <v>0</v>
      </c>
      <c r="AL129" s="322">
        <f t="shared" si="836"/>
        <v>0</v>
      </c>
      <c r="AM129" s="20">
        <v>0</v>
      </c>
      <c r="AN129" s="322">
        <f t="shared" si="837"/>
        <v>0</v>
      </c>
      <c r="AO129" s="20">
        <v>0</v>
      </c>
      <c r="AP129" s="322">
        <f t="shared" si="838"/>
        <v>0</v>
      </c>
      <c r="AQ129" s="20">
        <v>0</v>
      </c>
      <c r="AR129" s="322">
        <f t="shared" si="839"/>
        <v>0</v>
      </c>
      <c r="AS129" s="20">
        <v>0</v>
      </c>
      <c r="AT129" s="322">
        <f t="shared" si="840"/>
        <v>0</v>
      </c>
      <c r="AU129" s="20">
        <v>0</v>
      </c>
      <c r="AV129" s="322">
        <f t="shared" si="841"/>
        <v>0</v>
      </c>
      <c r="AW129" s="20">
        <v>0</v>
      </c>
      <c r="AX129" s="322">
        <f t="shared" si="842"/>
        <v>0</v>
      </c>
      <c r="AY129" s="20">
        <v>0</v>
      </c>
      <c r="AZ129" s="322">
        <f t="shared" si="843"/>
        <v>0</v>
      </c>
      <c r="BA129" s="20">
        <v>0</v>
      </c>
      <c r="BB129" s="322">
        <f t="shared" si="844"/>
        <v>0</v>
      </c>
      <c r="BC129" s="20">
        <v>0</v>
      </c>
      <c r="BD129" s="322">
        <f t="shared" si="845"/>
        <v>0</v>
      </c>
      <c r="BE129" s="20">
        <v>0</v>
      </c>
      <c r="BF129" s="322">
        <f t="shared" si="933"/>
        <v>0</v>
      </c>
      <c r="BG129" s="20">
        <v>0</v>
      </c>
      <c r="BH129" s="322">
        <f t="shared" si="934"/>
        <v>0</v>
      </c>
      <c r="BI129" s="20">
        <v>0</v>
      </c>
      <c r="BJ129" s="322">
        <f t="shared" si="935"/>
        <v>0</v>
      </c>
      <c r="BK129" s="20">
        <v>0</v>
      </c>
      <c r="BL129" s="322">
        <f t="shared" si="936"/>
        <v>0</v>
      </c>
      <c r="BM129" s="20">
        <v>0</v>
      </c>
      <c r="BN129" s="322">
        <f t="shared" si="937"/>
        <v>0</v>
      </c>
      <c r="BO129" s="20">
        <v>0</v>
      </c>
      <c r="BP129" s="322">
        <f t="shared" si="938"/>
        <v>0</v>
      </c>
      <c r="BQ129" s="20">
        <v>0</v>
      </c>
      <c r="BR129" s="322">
        <f t="shared" si="939"/>
        <v>0</v>
      </c>
      <c r="BS129" s="20">
        <v>0</v>
      </c>
      <c r="BT129" s="322">
        <f t="shared" si="940"/>
        <v>0</v>
      </c>
      <c r="BU129" s="20">
        <v>0</v>
      </c>
      <c r="BV129" s="322">
        <f t="shared" si="941"/>
        <v>0</v>
      </c>
      <c r="BW129" s="20">
        <v>0</v>
      </c>
      <c r="BX129" s="322">
        <f t="shared" si="942"/>
        <v>0</v>
      </c>
      <c r="BY129" s="20">
        <v>0</v>
      </c>
      <c r="BZ129" s="322">
        <f t="shared" si="943"/>
        <v>0</v>
      </c>
      <c r="CA129" s="20">
        <v>0</v>
      </c>
      <c r="CB129" s="322">
        <f t="shared" si="944"/>
        <v>0</v>
      </c>
      <c r="CC129" s="20">
        <v>0</v>
      </c>
      <c r="CD129" s="322">
        <f t="shared" si="945"/>
        <v>0</v>
      </c>
      <c r="CE129" s="20">
        <v>0</v>
      </c>
      <c r="CF129" s="322">
        <f t="shared" si="946"/>
        <v>0</v>
      </c>
      <c r="CG129" s="20">
        <v>0</v>
      </c>
      <c r="CH129" s="322">
        <f t="shared" si="947"/>
        <v>0</v>
      </c>
      <c r="CI129" s="20">
        <v>0</v>
      </c>
      <c r="CJ129" s="322">
        <f t="shared" si="948"/>
        <v>0</v>
      </c>
      <c r="CK129" s="20">
        <v>0</v>
      </c>
      <c r="CL129" s="322">
        <f t="shared" si="949"/>
        <v>0</v>
      </c>
      <c r="CM129" s="20">
        <v>0</v>
      </c>
      <c r="CN129" s="322">
        <f t="shared" si="950"/>
        <v>0</v>
      </c>
      <c r="CO129" s="20">
        <v>0</v>
      </c>
      <c r="CP129" s="322">
        <f t="shared" si="951"/>
        <v>0</v>
      </c>
      <c r="CQ129" s="20">
        <v>0</v>
      </c>
      <c r="CR129" s="322">
        <f t="shared" si="952"/>
        <v>0</v>
      </c>
      <c r="CS129" s="20">
        <v>0</v>
      </c>
      <c r="CT129" s="322">
        <f t="shared" si="953"/>
        <v>0</v>
      </c>
      <c r="CU129" s="20">
        <v>0</v>
      </c>
      <c r="CV129" s="322">
        <f t="shared" si="954"/>
        <v>0</v>
      </c>
      <c r="CW129" s="20">
        <v>0</v>
      </c>
      <c r="CX129" s="322">
        <f t="shared" si="955"/>
        <v>0</v>
      </c>
      <c r="CY129" s="20">
        <v>0</v>
      </c>
      <c r="CZ129" s="322">
        <f t="shared" si="956"/>
        <v>0</v>
      </c>
      <c r="DA129" s="20">
        <v>0</v>
      </c>
      <c r="DB129" s="322">
        <f t="shared" si="957"/>
        <v>0</v>
      </c>
      <c r="DC129" s="20">
        <v>0</v>
      </c>
      <c r="DD129" s="322">
        <f t="shared" si="846"/>
        <v>0</v>
      </c>
      <c r="DE129" s="20">
        <v>0</v>
      </c>
      <c r="DF129" s="322">
        <f t="shared" si="847"/>
        <v>0</v>
      </c>
      <c r="DG129" s="20">
        <v>0</v>
      </c>
      <c r="DH129" s="322">
        <f t="shared" si="848"/>
        <v>0</v>
      </c>
      <c r="DI129" s="20">
        <v>0</v>
      </c>
      <c r="DJ129" s="322">
        <f t="shared" si="849"/>
        <v>0</v>
      </c>
      <c r="DK129" s="20">
        <v>0</v>
      </c>
      <c r="DL129" s="322">
        <f t="shared" si="850"/>
        <v>0</v>
      </c>
      <c r="DM129" s="20">
        <v>0</v>
      </c>
      <c r="DN129" s="322">
        <f t="shared" si="851"/>
        <v>0</v>
      </c>
      <c r="DO129" s="20">
        <v>0</v>
      </c>
      <c r="DP129" s="322">
        <f t="shared" si="852"/>
        <v>0</v>
      </c>
      <c r="DQ129" s="20">
        <v>0</v>
      </c>
      <c r="DR129" s="322">
        <f t="shared" si="853"/>
        <v>0</v>
      </c>
      <c r="DS129" s="20">
        <v>0</v>
      </c>
      <c r="DT129" s="322">
        <f t="shared" si="854"/>
        <v>0</v>
      </c>
      <c r="DU129" s="20">
        <v>0</v>
      </c>
      <c r="DV129" s="322">
        <f t="shared" si="855"/>
        <v>0</v>
      </c>
      <c r="DW129" s="20">
        <v>0</v>
      </c>
      <c r="DX129" s="322">
        <f t="shared" si="856"/>
        <v>0</v>
      </c>
      <c r="DY129" s="20">
        <v>0</v>
      </c>
      <c r="DZ129" s="322">
        <f t="shared" si="857"/>
        <v>0</v>
      </c>
      <c r="EA129" s="20">
        <v>0</v>
      </c>
      <c r="EB129" s="322">
        <f t="shared" si="858"/>
        <v>0</v>
      </c>
      <c r="EC129" s="20">
        <v>0</v>
      </c>
      <c r="ED129" s="322">
        <f t="shared" si="859"/>
        <v>0</v>
      </c>
      <c r="EE129" s="20">
        <v>0</v>
      </c>
      <c r="EF129" s="322">
        <f t="shared" si="860"/>
        <v>0</v>
      </c>
      <c r="EG129" s="20">
        <v>0</v>
      </c>
      <c r="EH129" s="322">
        <f t="shared" si="861"/>
        <v>0</v>
      </c>
      <c r="EI129" s="20">
        <v>0</v>
      </c>
      <c r="EJ129" s="322">
        <f t="shared" si="862"/>
        <v>0</v>
      </c>
      <c r="EK129" s="20">
        <v>0</v>
      </c>
      <c r="EL129" s="322">
        <f t="shared" si="863"/>
        <v>0</v>
      </c>
      <c r="EM129" s="20">
        <v>0</v>
      </c>
      <c r="EN129" s="322">
        <f t="shared" si="864"/>
        <v>0</v>
      </c>
      <c r="EO129" s="20">
        <v>0</v>
      </c>
      <c r="EP129" s="322">
        <f t="shared" si="865"/>
        <v>0</v>
      </c>
      <c r="EQ129" s="20">
        <v>0</v>
      </c>
      <c r="ER129" s="322">
        <f t="shared" si="866"/>
        <v>0</v>
      </c>
      <c r="ES129" s="20">
        <v>0</v>
      </c>
      <c r="ET129" s="322">
        <f t="shared" si="867"/>
        <v>0</v>
      </c>
      <c r="EU129" s="20">
        <v>0</v>
      </c>
      <c r="EV129" s="322">
        <f t="shared" si="868"/>
        <v>0</v>
      </c>
      <c r="EW129" s="20">
        <v>0</v>
      </c>
      <c r="EX129" s="322">
        <f t="shared" si="869"/>
        <v>0</v>
      </c>
      <c r="EY129" s="20">
        <v>0</v>
      </c>
      <c r="EZ129" s="322">
        <f t="shared" si="870"/>
        <v>0</v>
      </c>
      <c r="FA129" s="20">
        <v>0</v>
      </c>
      <c r="FB129" s="322">
        <f t="shared" si="793"/>
        <v>0</v>
      </c>
      <c r="FC129" s="20">
        <v>0</v>
      </c>
      <c r="FD129" s="322">
        <f t="shared" si="794"/>
        <v>0</v>
      </c>
      <c r="FE129" s="20">
        <v>0</v>
      </c>
      <c r="FF129" s="322">
        <f t="shared" si="795"/>
        <v>0</v>
      </c>
      <c r="FG129" s="20">
        <v>0</v>
      </c>
      <c r="FH129" s="322">
        <f t="shared" si="796"/>
        <v>0</v>
      </c>
      <c r="FI129" s="20">
        <v>0</v>
      </c>
      <c r="FJ129" s="322">
        <f t="shared" si="797"/>
        <v>0</v>
      </c>
      <c r="FK129" s="20">
        <v>0</v>
      </c>
      <c r="FL129" s="322">
        <f t="shared" si="798"/>
        <v>0</v>
      </c>
      <c r="FM129" s="20">
        <v>0</v>
      </c>
      <c r="FN129" s="322">
        <f t="shared" si="799"/>
        <v>0</v>
      </c>
      <c r="FO129" s="20">
        <v>0</v>
      </c>
      <c r="FP129" s="322">
        <f t="shared" si="800"/>
        <v>0</v>
      </c>
      <c r="FQ129" s="20">
        <v>0</v>
      </c>
      <c r="FR129" s="322">
        <f t="shared" si="801"/>
        <v>0</v>
      </c>
      <c r="FS129" s="20">
        <v>0</v>
      </c>
      <c r="FT129" s="322">
        <f t="shared" si="802"/>
        <v>0</v>
      </c>
      <c r="FU129" s="20">
        <v>0</v>
      </c>
      <c r="FV129" s="322">
        <f t="shared" si="803"/>
        <v>0</v>
      </c>
      <c r="FW129" s="20">
        <v>0</v>
      </c>
      <c r="FX129" s="322">
        <f t="shared" si="804"/>
        <v>0</v>
      </c>
      <c r="FY129" s="20">
        <v>0</v>
      </c>
      <c r="FZ129" s="322">
        <f t="shared" si="805"/>
        <v>0</v>
      </c>
      <c r="GA129" s="20">
        <v>0</v>
      </c>
      <c r="GB129" s="322">
        <f t="shared" si="806"/>
        <v>0</v>
      </c>
      <c r="GC129" s="20">
        <v>0</v>
      </c>
      <c r="GD129" s="322">
        <f t="shared" si="807"/>
        <v>0</v>
      </c>
      <c r="GE129" s="20">
        <v>0</v>
      </c>
      <c r="GF129" s="322">
        <f t="shared" si="808"/>
        <v>0</v>
      </c>
      <c r="GG129" s="20">
        <v>0</v>
      </c>
      <c r="GH129" s="322">
        <f t="shared" si="809"/>
        <v>0</v>
      </c>
      <c r="GI129" s="20">
        <v>0</v>
      </c>
      <c r="GJ129" s="322">
        <f t="shared" si="810"/>
        <v>0</v>
      </c>
      <c r="GK129" s="20">
        <v>0</v>
      </c>
      <c r="GL129" s="322">
        <f t="shared" si="811"/>
        <v>0</v>
      </c>
      <c r="GM129" s="20">
        <v>0</v>
      </c>
      <c r="GN129" s="322">
        <f t="shared" si="812"/>
        <v>0</v>
      </c>
      <c r="GO129" s="20">
        <v>0</v>
      </c>
      <c r="GP129" s="322">
        <f t="shared" si="813"/>
        <v>0</v>
      </c>
      <c r="GQ129" s="20">
        <v>0</v>
      </c>
      <c r="GR129" s="322">
        <f t="shared" si="814"/>
        <v>0</v>
      </c>
      <c r="GS129" s="20">
        <v>0</v>
      </c>
      <c r="GT129" s="322">
        <f t="shared" si="815"/>
        <v>0</v>
      </c>
      <c r="GU129" s="20">
        <v>0</v>
      </c>
      <c r="GV129" s="322">
        <f t="shared" si="816"/>
        <v>0</v>
      </c>
      <c r="GW129" s="20">
        <v>0</v>
      </c>
      <c r="GX129" s="322">
        <f t="shared" si="817"/>
        <v>0</v>
      </c>
      <c r="GZ129" s="323">
        <f t="shared" si="883"/>
        <v>0</v>
      </c>
      <c r="HA129" s="324">
        <f t="shared" si="884"/>
        <v>0</v>
      </c>
      <c r="HB129" s="325">
        <f t="shared" si="820"/>
        <v>0</v>
      </c>
    </row>
    <row r="130" spans="1:210">
      <c r="A130" s="90"/>
      <c r="E130" s="20">
        <v>0</v>
      </c>
      <c r="F130" s="322">
        <f t="shared" si="821"/>
        <v>0</v>
      </c>
      <c r="G130" s="20">
        <v>0</v>
      </c>
      <c r="H130" s="322">
        <f t="shared" ref="H130:J130" si="1026">G130*$D130</f>
        <v>0</v>
      </c>
      <c r="I130" s="20">
        <v>0</v>
      </c>
      <c r="J130" s="322">
        <f t="shared" si="1026"/>
        <v>0</v>
      </c>
      <c r="K130" s="20">
        <v>0</v>
      </c>
      <c r="L130" s="322">
        <f t="shared" ref="L130" si="1027">K130*$D130</f>
        <v>0</v>
      </c>
      <c r="M130" s="20">
        <v>0</v>
      </c>
      <c r="N130" s="322">
        <f t="shared" ref="N130" si="1028">M130*$D130</f>
        <v>0</v>
      </c>
      <c r="O130" s="20">
        <v>0</v>
      </c>
      <c r="P130" s="322">
        <f t="shared" ref="P130" si="1029">O130*$D130</f>
        <v>0</v>
      </c>
      <c r="Q130" s="20">
        <v>0</v>
      </c>
      <c r="R130" s="322">
        <f t="shared" si="826"/>
        <v>0</v>
      </c>
      <c r="S130" s="20">
        <v>0</v>
      </c>
      <c r="T130" s="322">
        <f t="shared" si="827"/>
        <v>0</v>
      </c>
      <c r="U130" s="20">
        <v>0</v>
      </c>
      <c r="V130" s="322">
        <f t="shared" si="828"/>
        <v>0</v>
      </c>
      <c r="W130" s="20">
        <v>0</v>
      </c>
      <c r="X130" s="322">
        <f t="shared" si="829"/>
        <v>0</v>
      </c>
      <c r="Y130" s="20">
        <v>0</v>
      </c>
      <c r="Z130" s="322">
        <f t="shared" si="830"/>
        <v>0</v>
      </c>
      <c r="AA130" s="20">
        <v>0</v>
      </c>
      <c r="AB130" s="322">
        <f t="shared" si="831"/>
        <v>0</v>
      </c>
      <c r="AC130" s="20">
        <v>0</v>
      </c>
      <c r="AD130" s="322">
        <f t="shared" si="832"/>
        <v>0</v>
      </c>
      <c r="AE130" s="20">
        <v>0</v>
      </c>
      <c r="AF130" s="322">
        <f t="shared" si="833"/>
        <v>0</v>
      </c>
      <c r="AG130" s="20">
        <v>0</v>
      </c>
      <c r="AH130" s="322">
        <f t="shared" si="834"/>
        <v>0</v>
      </c>
      <c r="AI130" s="20">
        <v>0</v>
      </c>
      <c r="AJ130" s="322">
        <f t="shared" si="835"/>
        <v>0</v>
      </c>
      <c r="AK130" s="20">
        <v>0</v>
      </c>
      <c r="AL130" s="322">
        <f t="shared" si="836"/>
        <v>0</v>
      </c>
      <c r="AM130" s="20">
        <v>0</v>
      </c>
      <c r="AN130" s="322">
        <f t="shared" si="837"/>
        <v>0</v>
      </c>
      <c r="AO130" s="20">
        <v>0</v>
      </c>
      <c r="AP130" s="322">
        <f t="shared" si="838"/>
        <v>0</v>
      </c>
      <c r="AQ130" s="20">
        <v>0</v>
      </c>
      <c r="AR130" s="322">
        <f t="shared" si="839"/>
        <v>0</v>
      </c>
      <c r="AS130" s="20">
        <v>0</v>
      </c>
      <c r="AT130" s="322">
        <f t="shared" si="840"/>
        <v>0</v>
      </c>
      <c r="AU130" s="20">
        <v>0</v>
      </c>
      <c r="AV130" s="322">
        <f t="shared" si="841"/>
        <v>0</v>
      </c>
      <c r="AW130" s="20">
        <v>0</v>
      </c>
      <c r="AX130" s="322">
        <f t="shared" si="842"/>
        <v>0</v>
      </c>
      <c r="AY130" s="20">
        <v>0</v>
      </c>
      <c r="AZ130" s="322">
        <f t="shared" si="843"/>
        <v>0</v>
      </c>
      <c r="BA130" s="20">
        <v>0</v>
      </c>
      <c r="BB130" s="322">
        <f t="shared" si="844"/>
        <v>0</v>
      </c>
      <c r="BC130" s="20">
        <v>0</v>
      </c>
      <c r="BD130" s="322">
        <f t="shared" si="845"/>
        <v>0</v>
      </c>
      <c r="BE130" s="20">
        <v>0</v>
      </c>
      <c r="BF130" s="322">
        <f t="shared" si="933"/>
        <v>0</v>
      </c>
      <c r="BG130" s="20">
        <v>0</v>
      </c>
      <c r="BH130" s="322">
        <f t="shared" si="934"/>
        <v>0</v>
      </c>
      <c r="BI130" s="20">
        <v>0</v>
      </c>
      <c r="BJ130" s="322">
        <f t="shared" si="935"/>
        <v>0</v>
      </c>
      <c r="BK130" s="20">
        <v>0</v>
      </c>
      <c r="BL130" s="322">
        <f t="shared" si="936"/>
        <v>0</v>
      </c>
      <c r="BM130" s="20">
        <v>0</v>
      </c>
      <c r="BN130" s="322">
        <f t="shared" si="937"/>
        <v>0</v>
      </c>
      <c r="BO130" s="20">
        <v>0</v>
      </c>
      <c r="BP130" s="322">
        <f t="shared" si="938"/>
        <v>0</v>
      </c>
      <c r="BQ130" s="20">
        <v>0</v>
      </c>
      <c r="BR130" s="322">
        <f t="shared" si="939"/>
        <v>0</v>
      </c>
      <c r="BS130" s="20">
        <v>0</v>
      </c>
      <c r="BT130" s="322">
        <f t="shared" si="940"/>
        <v>0</v>
      </c>
      <c r="BU130" s="20">
        <v>0</v>
      </c>
      <c r="BV130" s="322">
        <f t="shared" si="941"/>
        <v>0</v>
      </c>
      <c r="BW130" s="20">
        <v>0</v>
      </c>
      <c r="BX130" s="322">
        <f t="shared" si="942"/>
        <v>0</v>
      </c>
      <c r="BY130" s="20">
        <v>0</v>
      </c>
      <c r="BZ130" s="322">
        <f t="shared" si="943"/>
        <v>0</v>
      </c>
      <c r="CA130" s="20">
        <v>0</v>
      </c>
      <c r="CB130" s="322">
        <f t="shared" si="944"/>
        <v>0</v>
      </c>
      <c r="CC130" s="20">
        <v>0</v>
      </c>
      <c r="CD130" s="322">
        <f t="shared" si="945"/>
        <v>0</v>
      </c>
      <c r="CE130" s="20">
        <v>0</v>
      </c>
      <c r="CF130" s="322">
        <f t="shared" si="946"/>
        <v>0</v>
      </c>
      <c r="CG130" s="20">
        <v>0</v>
      </c>
      <c r="CH130" s="322">
        <f t="shared" si="947"/>
        <v>0</v>
      </c>
      <c r="CI130" s="20">
        <v>0</v>
      </c>
      <c r="CJ130" s="322">
        <f t="shared" si="948"/>
        <v>0</v>
      </c>
      <c r="CK130" s="20">
        <v>0</v>
      </c>
      <c r="CL130" s="322">
        <f t="shared" si="949"/>
        <v>0</v>
      </c>
      <c r="CM130" s="20">
        <v>0</v>
      </c>
      <c r="CN130" s="322">
        <f t="shared" si="950"/>
        <v>0</v>
      </c>
      <c r="CO130" s="20">
        <v>0</v>
      </c>
      <c r="CP130" s="322">
        <f t="shared" si="951"/>
        <v>0</v>
      </c>
      <c r="CQ130" s="20">
        <v>0</v>
      </c>
      <c r="CR130" s="322">
        <f t="shared" si="952"/>
        <v>0</v>
      </c>
      <c r="CS130" s="20">
        <v>0</v>
      </c>
      <c r="CT130" s="322">
        <f t="shared" si="953"/>
        <v>0</v>
      </c>
      <c r="CU130" s="20">
        <v>0</v>
      </c>
      <c r="CV130" s="322">
        <f t="shared" si="954"/>
        <v>0</v>
      </c>
      <c r="CW130" s="20">
        <v>0</v>
      </c>
      <c r="CX130" s="322">
        <f t="shared" si="955"/>
        <v>0</v>
      </c>
      <c r="CY130" s="20">
        <v>0</v>
      </c>
      <c r="CZ130" s="322">
        <f t="shared" si="956"/>
        <v>0</v>
      </c>
      <c r="DA130" s="20">
        <v>0</v>
      </c>
      <c r="DB130" s="322">
        <f t="shared" si="957"/>
        <v>0</v>
      </c>
      <c r="DC130" s="20">
        <v>0</v>
      </c>
      <c r="DD130" s="322">
        <f t="shared" si="846"/>
        <v>0</v>
      </c>
      <c r="DE130" s="20">
        <v>0</v>
      </c>
      <c r="DF130" s="322">
        <f t="shared" si="847"/>
        <v>0</v>
      </c>
      <c r="DG130" s="20">
        <v>0</v>
      </c>
      <c r="DH130" s="322">
        <f t="shared" si="848"/>
        <v>0</v>
      </c>
      <c r="DI130" s="20">
        <v>0</v>
      </c>
      <c r="DJ130" s="322">
        <f t="shared" si="849"/>
        <v>0</v>
      </c>
      <c r="DK130" s="20">
        <v>0</v>
      </c>
      <c r="DL130" s="322">
        <f t="shared" si="850"/>
        <v>0</v>
      </c>
      <c r="DM130" s="20">
        <v>0</v>
      </c>
      <c r="DN130" s="322">
        <f t="shared" si="851"/>
        <v>0</v>
      </c>
      <c r="DO130" s="20">
        <v>0</v>
      </c>
      <c r="DP130" s="322">
        <f t="shared" si="852"/>
        <v>0</v>
      </c>
      <c r="DQ130" s="20">
        <v>0</v>
      </c>
      <c r="DR130" s="322">
        <f t="shared" si="853"/>
        <v>0</v>
      </c>
      <c r="DS130" s="20">
        <v>0</v>
      </c>
      <c r="DT130" s="322">
        <f t="shared" si="854"/>
        <v>0</v>
      </c>
      <c r="DU130" s="20">
        <v>0</v>
      </c>
      <c r="DV130" s="322">
        <f t="shared" si="855"/>
        <v>0</v>
      </c>
      <c r="DW130" s="20">
        <v>0</v>
      </c>
      <c r="DX130" s="322">
        <f t="shared" si="856"/>
        <v>0</v>
      </c>
      <c r="DY130" s="20">
        <v>0</v>
      </c>
      <c r="DZ130" s="322">
        <f t="shared" si="857"/>
        <v>0</v>
      </c>
      <c r="EA130" s="20">
        <v>0</v>
      </c>
      <c r="EB130" s="322">
        <f t="shared" si="858"/>
        <v>0</v>
      </c>
      <c r="EC130" s="20">
        <v>0</v>
      </c>
      <c r="ED130" s="322">
        <f t="shared" si="859"/>
        <v>0</v>
      </c>
      <c r="EE130" s="20">
        <v>0</v>
      </c>
      <c r="EF130" s="322">
        <f t="shared" si="860"/>
        <v>0</v>
      </c>
      <c r="EG130" s="20">
        <v>0</v>
      </c>
      <c r="EH130" s="322">
        <f t="shared" si="861"/>
        <v>0</v>
      </c>
      <c r="EI130" s="20">
        <v>0</v>
      </c>
      <c r="EJ130" s="322">
        <f t="shared" si="862"/>
        <v>0</v>
      </c>
      <c r="EK130" s="20">
        <v>0</v>
      </c>
      <c r="EL130" s="322">
        <f t="shared" si="863"/>
        <v>0</v>
      </c>
      <c r="EM130" s="20">
        <v>0</v>
      </c>
      <c r="EN130" s="322">
        <f t="shared" si="864"/>
        <v>0</v>
      </c>
      <c r="EO130" s="20">
        <v>0</v>
      </c>
      <c r="EP130" s="322">
        <f t="shared" si="865"/>
        <v>0</v>
      </c>
      <c r="EQ130" s="20">
        <v>0</v>
      </c>
      <c r="ER130" s="322">
        <f t="shared" si="866"/>
        <v>0</v>
      </c>
      <c r="ES130" s="20">
        <v>0</v>
      </c>
      <c r="ET130" s="322">
        <f t="shared" si="867"/>
        <v>0</v>
      </c>
      <c r="EU130" s="20">
        <v>0</v>
      </c>
      <c r="EV130" s="322">
        <f t="shared" si="868"/>
        <v>0</v>
      </c>
      <c r="EW130" s="20">
        <v>0</v>
      </c>
      <c r="EX130" s="322">
        <f t="shared" si="869"/>
        <v>0</v>
      </c>
      <c r="EY130" s="20">
        <v>0</v>
      </c>
      <c r="EZ130" s="322">
        <f t="shared" si="870"/>
        <v>0</v>
      </c>
      <c r="FA130" s="20">
        <v>0</v>
      </c>
      <c r="FB130" s="322">
        <f t="shared" si="793"/>
        <v>0</v>
      </c>
      <c r="FC130" s="20">
        <v>0</v>
      </c>
      <c r="FD130" s="322">
        <f t="shared" si="794"/>
        <v>0</v>
      </c>
      <c r="FE130" s="20">
        <v>0</v>
      </c>
      <c r="FF130" s="322">
        <f t="shared" si="795"/>
        <v>0</v>
      </c>
      <c r="FG130" s="20">
        <v>0</v>
      </c>
      <c r="FH130" s="322">
        <f t="shared" si="796"/>
        <v>0</v>
      </c>
      <c r="FI130" s="20">
        <v>0</v>
      </c>
      <c r="FJ130" s="322">
        <f t="shared" si="797"/>
        <v>0</v>
      </c>
      <c r="FK130" s="20">
        <v>0</v>
      </c>
      <c r="FL130" s="322">
        <f t="shared" si="798"/>
        <v>0</v>
      </c>
      <c r="FM130" s="20">
        <v>0</v>
      </c>
      <c r="FN130" s="322">
        <f t="shared" si="799"/>
        <v>0</v>
      </c>
      <c r="FO130" s="20">
        <v>0</v>
      </c>
      <c r="FP130" s="322">
        <f t="shared" si="800"/>
        <v>0</v>
      </c>
      <c r="FQ130" s="20">
        <v>0</v>
      </c>
      <c r="FR130" s="322">
        <f t="shared" si="801"/>
        <v>0</v>
      </c>
      <c r="FS130" s="20">
        <v>0</v>
      </c>
      <c r="FT130" s="322">
        <f t="shared" si="802"/>
        <v>0</v>
      </c>
      <c r="FU130" s="20">
        <v>0</v>
      </c>
      <c r="FV130" s="322">
        <f t="shared" si="803"/>
        <v>0</v>
      </c>
      <c r="FW130" s="20">
        <v>0</v>
      </c>
      <c r="FX130" s="322">
        <f t="shared" si="804"/>
        <v>0</v>
      </c>
      <c r="FY130" s="20">
        <v>0</v>
      </c>
      <c r="FZ130" s="322">
        <f t="shared" si="805"/>
        <v>0</v>
      </c>
      <c r="GA130" s="20">
        <v>0</v>
      </c>
      <c r="GB130" s="322">
        <f t="shared" si="806"/>
        <v>0</v>
      </c>
      <c r="GC130" s="20">
        <v>0</v>
      </c>
      <c r="GD130" s="322">
        <f t="shared" si="807"/>
        <v>0</v>
      </c>
      <c r="GE130" s="20">
        <v>0</v>
      </c>
      <c r="GF130" s="322">
        <f t="shared" si="808"/>
        <v>0</v>
      </c>
      <c r="GG130" s="20">
        <v>0</v>
      </c>
      <c r="GH130" s="322">
        <f t="shared" si="809"/>
        <v>0</v>
      </c>
      <c r="GI130" s="20">
        <v>0</v>
      </c>
      <c r="GJ130" s="322">
        <f t="shared" si="810"/>
        <v>0</v>
      </c>
      <c r="GK130" s="20">
        <v>0</v>
      </c>
      <c r="GL130" s="322">
        <f t="shared" si="811"/>
        <v>0</v>
      </c>
      <c r="GM130" s="20">
        <v>0</v>
      </c>
      <c r="GN130" s="322">
        <f t="shared" si="812"/>
        <v>0</v>
      </c>
      <c r="GO130" s="20">
        <v>0</v>
      </c>
      <c r="GP130" s="322">
        <f t="shared" si="813"/>
        <v>0</v>
      </c>
      <c r="GQ130" s="20">
        <v>0</v>
      </c>
      <c r="GR130" s="322">
        <f t="shared" si="814"/>
        <v>0</v>
      </c>
      <c r="GS130" s="20">
        <v>0</v>
      </c>
      <c r="GT130" s="322">
        <f t="shared" si="815"/>
        <v>0</v>
      </c>
      <c r="GU130" s="20">
        <v>0</v>
      </c>
      <c r="GV130" s="322">
        <f t="shared" si="816"/>
        <v>0</v>
      </c>
      <c r="GW130" s="20">
        <v>0</v>
      </c>
      <c r="GX130" s="322">
        <f t="shared" si="817"/>
        <v>0</v>
      </c>
      <c r="GZ130" s="323">
        <f t="shared" si="883"/>
        <v>0</v>
      </c>
      <c r="HA130" s="324">
        <f t="shared" si="884"/>
        <v>0</v>
      </c>
      <c r="HB130" s="325">
        <f t="shared" si="820"/>
        <v>0</v>
      </c>
    </row>
    <row r="131" spans="1:210">
      <c r="A131" s="90"/>
      <c r="E131" s="20">
        <v>0</v>
      </c>
      <c r="F131" s="322">
        <f t="shared" si="821"/>
        <v>0</v>
      </c>
      <c r="G131" s="20">
        <v>0</v>
      </c>
      <c r="H131" s="322">
        <f t="shared" ref="H131:J131" si="1030">G131*$D131</f>
        <v>0</v>
      </c>
      <c r="I131" s="20">
        <v>0</v>
      </c>
      <c r="J131" s="322">
        <f t="shared" si="1030"/>
        <v>0</v>
      </c>
      <c r="K131" s="20">
        <v>0</v>
      </c>
      <c r="L131" s="322">
        <f t="shared" ref="L131" si="1031">K131*$D131</f>
        <v>0</v>
      </c>
      <c r="M131" s="20">
        <v>0</v>
      </c>
      <c r="N131" s="322">
        <f t="shared" ref="N131" si="1032">M131*$D131</f>
        <v>0</v>
      </c>
      <c r="O131" s="20">
        <v>0</v>
      </c>
      <c r="P131" s="322">
        <f t="shared" ref="P131" si="1033">O131*$D131</f>
        <v>0</v>
      </c>
      <c r="Q131" s="20">
        <v>0</v>
      </c>
      <c r="R131" s="322">
        <f t="shared" si="826"/>
        <v>0</v>
      </c>
      <c r="S131" s="20">
        <v>0</v>
      </c>
      <c r="T131" s="322">
        <f t="shared" si="827"/>
        <v>0</v>
      </c>
      <c r="U131" s="20">
        <v>0</v>
      </c>
      <c r="V131" s="322">
        <f t="shared" si="828"/>
        <v>0</v>
      </c>
      <c r="W131" s="20">
        <v>0</v>
      </c>
      <c r="X131" s="322">
        <f t="shared" si="829"/>
        <v>0</v>
      </c>
      <c r="Y131" s="20">
        <v>0</v>
      </c>
      <c r="Z131" s="322">
        <f t="shared" si="830"/>
        <v>0</v>
      </c>
      <c r="AA131" s="20">
        <v>0</v>
      </c>
      <c r="AB131" s="322">
        <f t="shared" si="831"/>
        <v>0</v>
      </c>
      <c r="AC131" s="20">
        <v>0</v>
      </c>
      <c r="AD131" s="322">
        <f t="shared" si="832"/>
        <v>0</v>
      </c>
      <c r="AE131" s="20">
        <v>0</v>
      </c>
      <c r="AF131" s="322">
        <f t="shared" si="833"/>
        <v>0</v>
      </c>
      <c r="AG131" s="20">
        <v>0</v>
      </c>
      <c r="AH131" s="322">
        <f t="shared" si="834"/>
        <v>0</v>
      </c>
      <c r="AI131" s="20">
        <v>0</v>
      </c>
      <c r="AJ131" s="322">
        <f t="shared" si="835"/>
        <v>0</v>
      </c>
      <c r="AK131" s="20">
        <v>0</v>
      </c>
      <c r="AL131" s="322">
        <f t="shared" si="836"/>
        <v>0</v>
      </c>
      <c r="AM131" s="20">
        <v>0</v>
      </c>
      <c r="AN131" s="322">
        <f t="shared" si="837"/>
        <v>0</v>
      </c>
      <c r="AO131" s="20">
        <v>0</v>
      </c>
      <c r="AP131" s="322">
        <f t="shared" si="838"/>
        <v>0</v>
      </c>
      <c r="AQ131" s="20">
        <v>0</v>
      </c>
      <c r="AR131" s="322">
        <f t="shared" si="839"/>
        <v>0</v>
      </c>
      <c r="AS131" s="20">
        <v>0</v>
      </c>
      <c r="AT131" s="322">
        <f t="shared" si="840"/>
        <v>0</v>
      </c>
      <c r="AU131" s="20">
        <v>0</v>
      </c>
      <c r="AV131" s="322">
        <f t="shared" si="841"/>
        <v>0</v>
      </c>
      <c r="AW131" s="20">
        <v>0</v>
      </c>
      <c r="AX131" s="322">
        <f t="shared" si="842"/>
        <v>0</v>
      </c>
      <c r="AY131" s="20">
        <v>0</v>
      </c>
      <c r="AZ131" s="322">
        <f t="shared" si="843"/>
        <v>0</v>
      </c>
      <c r="BA131" s="20">
        <v>0</v>
      </c>
      <c r="BB131" s="322">
        <f t="shared" si="844"/>
        <v>0</v>
      </c>
      <c r="BC131" s="20">
        <v>0</v>
      </c>
      <c r="BD131" s="322">
        <f t="shared" si="845"/>
        <v>0</v>
      </c>
      <c r="BE131" s="20">
        <v>0</v>
      </c>
      <c r="BF131" s="322">
        <f t="shared" si="933"/>
        <v>0</v>
      </c>
      <c r="BG131" s="20">
        <v>0</v>
      </c>
      <c r="BH131" s="322">
        <f t="shared" si="934"/>
        <v>0</v>
      </c>
      <c r="BI131" s="20">
        <v>0</v>
      </c>
      <c r="BJ131" s="322">
        <f t="shared" si="935"/>
        <v>0</v>
      </c>
      <c r="BK131" s="20">
        <v>0</v>
      </c>
      <c r="BL131" s="322">
        <f t="shared" si="936"/>
        <v>0</v>
      </c>
      <c r="BM131" s="20">
        <v>0</v>
      </c>
      <c r="BN131" s="322">
        <f t="shared" si="937"/>
        <v>0</v>
      </c>
      <c r="BO131" s="20">
        <v>0</v>
      </c>
      <c r="BP131" s="322">
        <f t="shared" si="938"/>
        <v>0</v>
      </c>
      <c r="BQ131" s="20">
        <v>0</v>
      </c>
      <c r="BR131" s="322">
        <f t="shared" si="939"/>
        <v>0</v>
      </c>
      <c r="BS131" s="20">
        <v>0</v>
      </c>
      <c r="BT131" s="322">
        <f t="shared" si="940"/>
        <v>0</v>
      </c>
      <c r="BU131" s="20">
        <v>0</v>
      </c>
      <c r="BV131" s="322">
        <f t="shared" si="941"/>
        <v>0</v>
      </c>
      <c r="BW131" s="20">
        <v>0</v>
      </c>
      <c r="BX131" s="322">
        <f t="shared" si="942"/>
        <v>0</v>
      </c>
      <c r="BY131" s="20">
        <v>0</v>
      </c>
      <c r="BZ131" s="322">
        <f t="shared" si="943"/>
        <v>0</v>
      </c>
      <c r="CA131" s="20">
        <v>0</v>
      </c>
      <c r="CB131" s="322">
        <f t="shared" si="944"/>
        <v>0</v>
      </c>
      <c r="CC131" s="20">
        <v>0</v>
      </c>
      <c r="CD131" s="322">
        <f t="shared" si="945"/>
        <v>0</v>
      </c>
      <c r="CE131" s="20">
        <v>0</v>
      </c>
      <c r="CF131" s="322">
        <f t="shared" si="946"/>
        <v>0</v>
      </c>
      <c r="CG131" s="20">
        <v>0</v>
      </c>
      <c r="CH131" s="322">
        <f t="shared" si="947"/>
        <v>0</v>
      </c>
      <c r="CI131" s="20">
        <v>0</v>
      </c>
      <c r="CJ131" s="322">
        <f t="shared" si="948"/>
        <v>0</v>
      </c>
      <c r="CK131" s="20">
        <v>0</v>
      </c>
      <c r="CL131" s="322">
        <f t="shared" si="949"/>
        <v>0</v>
      </c>
      <c r="CM131" s="20">
        <v>0</v>
      </c>
      <c r="CN131" s="322">
        <f t="shared" si="950"/>
        <v>0</v>
      </c>
      <c r="CO131" s="20">
        <v>0</v>
      </c>
      <c r="CP131" s="322">
        <f t="shared" si="951"/>
        <v>0</v>
      </c>
      <c r="CQ131" s="20">
        <v>0</v>
      </c>
      <c r="CR131" s="322">
        <f t="shared" si="952"/>
        <v>0</v>
      </c>
      <c r="CS131" s="20">
        <v>0</v>
      </c>
      <c r="CT131" s="322">
        <f t="shared" si="953"/>
        <v>0</v>
      </c>
      <c r="CU131" s="20">
        <v>0</v>
      </c>
      <c r="CV131" s="322">
        <f t="shared" si="954"/>
        <v>0</v>
      </c>
      <c r="CW131" s="20">
        <v>0</v>
      </c>
      <c r="CX131" s="322">
        <f t="shared" si="955"/>
        <v>0</v>
      </c>
      <c r="CY131" s="20">
        <v>0</v>
      </c>
      <c r="CZ131" s="322">
        <f t="shared" si="956"/>
        <v>0</v>
      </c>
      <c r="DA131" s="20">
        <v>0</v>
      </c>
      <c r="DB131" s="322">
        <f t="shared" si="957"/>
        <v>0</v>
      </c>
      <c r="DC131" s="20">
        <v>0</v>
      </c>
      <c r="DD131" s="322">
        <f t="shared" si="846"/>
        <v>0</v>
      </c>
      <c r="DE131" s="20">
        <v>0</v>
      </c>
      <c r="DF131" s="322">
        <f t="shared" si="847"/>
        <v>0</v>
      </c>
      <c r="DG131" s="20">
        <v>0</v>
      </c>
      <c r="DH131" s="322">
        <f t="shared" si="848"/>
        <v>0</v>
      </c>
      <c r="DI131" s="20">
        <v>0</v>
      </c>
      <c r="DJ131" s="322">
        <f t="shared" si="849"/>
        <v>0</v>
      </c>
      <c r="DK131" s="20">
        <v>0</v>
      </c>
      <c r="DL131" s="322">
        <f t="shared" si="850"/>
        <v>0</v>
      </c>
      <c r="DM131" s="20">
        <v>0</v>
      </c>
      <c r="DN131" s="322">
        <f t="shared" si="851"/>
        <v>0</v>
      </c>
      <c r="DO131" s="20">
        <v>0</v>
      </c>
      <c r="DP131" s="322">
        <f t="shared" si="852"/>
        <v>0</v>
      </c>
      <c r="DQ131" s="20">
        <v>0</v>
      </c>
      <c r="DR131" s="322">
        <f t="shared" si="853"/>
        <v>0</v>
      </c>
      <c r="DS131" s="20">
        <v>0</v>
      </c>
      <c r="DT131" s="322">
        <f t="shared" si="854"/>
        <v>0</v>
      </c>
      <c r="DU131" s="20">
        <v>0</v>
      </c>
      <c r="DV131" s="322">
        <f t="shared" si="855"/>
        <v>0</v>
      </c>
      <c r="DW131" s="20">
        <v>0</v>
      </c>
      <c r="DX131" s="322">
        <f t="shared" si="856"/>
        <v>0</v>
      </c>
      <c r="DY131" s="20">
        <v>0</v>
      </c>
      <c r="DZ131" s="322">
        <f t="shared" si="857"/>
        <v>0</v>
      </c>
      <c r="EA131" s="20">
        <v>0</v>
      </c>
      <c r="EB131" s="322">
        <f t="shared" si="858"/>
        <v>0</v>
      </c>
      <c r="EC131" s="20">
        <v>0</v>
      </c>
      <c r="ED131" s="322">
        <f t="shared" si="859"/>
        <v>0</v>
      </c>
      <c r="EE131" s="20">
        <v>0</v>
      </c>
      <c r="EF131" s="322">
        <f t="shared" si="860"/>
        <v>0</v>
      </c>
      <c r="EG131" s="20">
        <v>0</v>
      </c>
      <c r="EH131" s="322">
        <f t="shared" si="861"/>
        <v>0</v>
      </c>
      <c r="EI131" s="20">
        <v>0</v>
      </c>
      <c r="EJ131" s="322">
        <f t="shared" si="862"/>
        <v>0</v>
      </c>
      <c r="EK131" s="20">
        <v>0</v>
      </c>
      <c r="EL131" s="322">
        <f t="shared" si="863"/>
        <v>0</v>
      </c>
      <c r="EM131" s="20">
        <v>0</v>
      </c>
      <c r="EN131" s="322">
        <f t="shared" si="864"/>
        <v>0</v>
      </c>
      <c r="EO131" s="20">
        <v>0</v>
      </c>
      <c r="EP131" s="322">
        <f t="shared" si="865"/>
        <v>0</v>
      </c>
      <c r="EQ131" s="20">
        <v>0</v>
      </c>
      <c r="ER131" s="322">
        <f t="shared" si="866"/>
        <v>0</v>
      </c>
      <c r="ES131" s="20">
        <v>0</v>
      </c>
      <c r="ET131" s="322">
        <f t="shared" si="867"/>
        <v>0</v>
      </c>
      <c r="EU131" s="20">
        <v>0</v>
      </c>
      <c r="EV131" s="322">
        <f t="shared" si="868"/>
        <v>0</v>
      </c>
      <c r="EW131" s="20">
        <v>0</v>
      </c>
      <c r="EX131" s="322">
        <f t="shared" si="869"/>
        <v>0</v>
      </c>
      <c r="EY131" s="20">
        <v>0</v>
      </c>
      <c r="EZ131" s="322">
        <f t="shared" si="870"/>
        <v>0</v>
      </c>
      <c r="FA131" s="20">
        <v>0</v>
      </c>
      <c r="FB131" s="322">
        <f t="shared" si="793"/>
        <v>0</v>
      </c>
      <c r="FC131" s="20">
        <v>0</v>
      </c>
      <c r="FD131" s="322">
        <f t="shared" si="794"/>
        <v>0</v>
      </c>
      <c r="FE131" s="20">
        <v>0</v>
      </c>
      <c r="FF131" s="322">
        <f t="shared" si="795"/>
        <v>0</v>
      </c>
      <c r="FG131" s="20">
        <v>0</v>
      </c>
      <c r="FH131" s="322">
        <f t="shared" si="796"/>
        <v>0</v>
      </c>
      <c r="FI131" s="20">
        <v>0</v>
      </c>
      <c r="FJ131" s="322">
        <f t="shared" si="797"/>
        <v>0</v>
      </c>
      <c r="FK131" s="20">
        <v>0</v>
      </c>
      <c r="FL131" s="322">
        <f t="shared" si="798"/>
        <v>0</v>
      </c>
      <c r="FM131" s="20">
        <v>0</v>
      </c>
      <c r="FN131" s="322">
        <f t="shared" si="799"/>
        <v>0</v>
      </c>
      <c r="FO131" s="20">
        <v>0</v>
      </c>
      <c r="FP131" s="322">
        <f t="shared" si="800"/>
        <v>0</v>
      </c>
      <c r="FQ131" s="20">
        <v>0</v>
      </c>
      <c r="FR131" s="322">
        <f t="shared" si="801"/>
        <v>0</v>
      </c>
      <c r="FS131" s="20">
        <v>0</v>
      </c>
      <c r="FT131" s="322">
        <f t="shared" si="802"/>
        <v>0</v>
      </c>
      <c r="FU131" s="20">
        <v>0</v>
      </c>
      <c r="FV131" s="322">
        <f t="shared" si="803"/>
        <v>0</v>
      </c>
      <c r="FW131" s="20">
        <v>0</v>
      </c>
      <c r="FX131" s="322">
        <f t="shared" si="804"/>
        <v>0</v>
      </c>
      <c r="FY131" s="20">
        <v>0</v>
      </c>
      <c r="FZ131" s="322">
        <f t="shared" si="805"/>
        <v>0</v>
      </c>
      <c r="GA131" s="20">
        <v>0</v>
      </c>
      <c r="GB131" s="322">
        <f t="shared" si="806"/>
        <v>0</v>
      </c>
      <c r="GC131" s="20">
        <v>0</v>
      </c>
      <c r="GD131" s="322">
        <f t="shared" si="807"/>
        <v>0</v>
      </c>
      <c r="GE131" s="20">
        <v>0</v>
      </c>
      <c r="GF131" s="322">
        <f t="shared" si="808"/>
        <v>0</v>
      </c>
      <c r="GG131" s="20">
        <v>0</v>
      </c>
      <c r="GH131" s="322">
        <f t="shared" si="809"/>
        <v>0</v>
      </c>
      <c r="GI131" s="20">
        <v>0</v>
      </c>
      <c r="GJ131" s="322">
        <f t="shared" si="810"/>
        <v>0</v>
      </c>
      <c r="GK131" s="20">
        <v>0</v>
      </c>
      <c r="GL131" s="322">
        <f t="shared" si="811"/>
        <v>0</v>
      </c>
      <c r="GM131" s="20">
        <v>0</v>
      </c>
      <c r="GN131" s="322">
        <f t="shared" si="812"/>
        <v>0</v>
      </c>
      <c r="GO131" s="20">
        <v>0</v>
      </c>
      <c r="GP131" s="322">
        <f t="shared" si="813"/>
        <v>0</v>
      </c>
      <c r="GQ131" s="20">
        <v>0</v>
      </c>
      <c r="GR131" s="322">
        <f t="shared" si="814"/>
        <v>0</v>
      </c>
      <c r="GS131" s="20">
        <v>0</v>
      </c>
      <c r="GT131" s="322">
        <f t="shared" si="815"/>
        <v>0</v>
      </c>
      <c r="GU131" s="20">
        <v>0</v>
      </c>
      <c r="GV131" s="322">
        <f t="shared" si="816"/>
        <v>0</v>
      </c>
      <c r="GW131" s="20">
        <v>0</v>
      </c>
      <c r="GX131" s="322">
        <f t="shared" si="817"/>
        <v>0</v>
      </c>
      <c r="GZ131" s="323">
        <f t="shared" si="883"/>
        <v>0</v>
      </c>
      <c r="HA131" s="324">
        <f t="shared" si="884"/>
        <v>0</v>
      </c>
      <c r="HB131" s="325">
        <f t="shared" si="820"/>
        <v>0</v>
      </c>
    </row>
    <row r="132" spans="1:210">
      <c r="A132" s="90"/>
      <c r="E132" s="20">
        <v>0</v>
      </c>
      <c r="F132" s="322">
        <f t="shared" si="821"/>
        <v>0</v>
      </c>
      <c r="G132" s="20">
        <v>0</v>
      </c>
      <c r="H132" s="322">
        <f t="shared" ref="H132:J132" si="1034">G132*$D132</f>
        <v>0</v>
      </c>
      <c r="I132" s="20">
        <v>0</v>
      </c>
      <c r="J132" s="322">
        <f t="shared" si="1034"/>
        <v>0</v>
      </c>
      <c r="K132" s="20">
        <v>0</v>
      </c>
      <c r="L132" s="322">
        <f t="shared" ref="L132" si="1035">K132*$D132</f>
        <v>0</v>
      </c>
      <c r="M132" s="20">
        <v>0</v>
      </c>
      <c r="N132" s="322">
        <f t="shared" ref="N132" si="1036">M132*$D132</f>
        <v>0</v>
      </c>
      <c r="O132" s="20">
        <v>0</v>
      </c>
      <c r="P132" s="322">
        <f t="shared" ref="P132" si="1037">O132*$D132</f>
        <v>0</v>
      </c>
      <c r="Q132" s="20">
        <v>0</v>
      </c>
      <c r="R132" s="322">
        <f t="shared" si="826"/>
        <v>0</v>
      </c>
      <c r="S132" s="20">
        <v>0</v>
      </c>
      <c r="T132" s="322">
        <f t="shared" si="827"/>
        <v>0</v>
      </c>
      <c r="U132" s="20">
        <v>0</v>
      </c>
      <c r="V132" s="322">
        <f t="shared" si="828"/>
        <v>0</v>
      </c>
      <c r="W132" s="20">
        <v>0</v>
      </c>
      <c r="X132" s="322">
        <f t="shared" si="829"/>
        <v>0</v>
      </c>
      <c r="Y132" s="20">
        <v>0</v>
      </c>
      <c r="Z132" s="322">
        <f t="shared" si="830"/>
        <v>0</v>
      </c>
      <c r="AA132" s="20">
        <v>0</v>
      </c>
      <c r="AB132" s="322">
        <f t="shared" si="831"/>
        <v>0</v>
      </c>
      <c r="AC132" s="20">
        <v>0</v>
      </c>
      <c r="AD132" s="322">
        <f t="shared" si="832"/>
        <v>0</v>
      </c>
      <c r="AE132" s="20">
        <v>0</v>
      </c>
      <c r="AF132" s="322">
        <f t="shared" si="833"/>
        <v>0</v>
      </c>
      <c r="AG132" s="20">
        <v>0</v>
      </c>
      <c r="AH132" s="322">
        <f t="shared" si="834"/>
        <v>0</v>
      </c>
      <c r="AI132" s="20">
        <v>0</v>
      </c>
      <c r="AJ132" s="322">
        <f t="shared" si="835"/>
        <v>0</v>
      </c>
      <c r="AK132" s="20">
        <v>0</v>
      </c>
      <c r="AL132" s="322">
        <f t="shared" si="836"/>
        <v>0</v>
      </c>
      <c r="AM132" s="20">
        <v>0</v>
      </c>
      <c r="AN132" s="322">
        <f t="shared" si="837"/>
        <v>0</v>
      </c>
      <c r="AO132" s="20">
        <v>0</v>
      </c>
      <c r="AP132" s="322">
        <f t="shared" si="838"/>
        <v>0</v>
      </c>
      <c r="AQ132" s="20">
        <v>0</v>
      </c>
      <c r="AR132" s="322">
        <f t="shared" si="839"/>
        <v>0</v>
      </c>
      <c r="AS132" s="20">
        <v>0</v>
      </c>
      <c r="AT132" s="322">
        <f t="shared" si="840"/>
        <v>0</v>
      </c>
      <c r="AU132" s="20">
        <v>0</v>
      </c>
      <c r="AV132" s="322">
        <f t="shared" si="841"/>
        <v>0</v>
      </c>
      <c r="AW132" s="20">
        <v>0</v>
      </c>
      <c r="AX132" s="322">
        <f t="shared" si="842"/>
        <v>0</v>
      </c>
      <c r="AY132" s="20">
        <v>0</v>
      </c>
      <c r="AZ132" s="322">
        <f t="shared" si="843"/>
        <v>0</v>
      </c>
      <c r="BA132" s="20">
        <v>0</v>
      </c>
      <c r="BB132" s="322">
        <f t="shared" si="844"/>
        <v>0</v>
      </c>
      <c r="BC132" s="20">
        <v>0</v>
      </c>
      <c r="BD132" s="322">
        <f t="shared" si="845"/>
        <v>0</v>
      </c>
      <c r="BE132" s="20">
        <v>0</v>
      </c>
      <c r="BF132" s="322">
        <f t="shared" si="933"/>
        <v>0</v>
      </c>
      <c r="BG132" s="20">
        <v>0</v>
      </c>
      <c r="BH132" s="322">
        <f t="shared" si="934"/>
        <v>0</v>
      </c>
      <c r="BI132" s="20">
        <v>0</v>
      </c>
      <c r="BJ132" s="322">
        <f t="shared" si="935"/>
        <v>0</v>
      </c>
      <c r="BK132" s="20">
        <v>0</v>
      </c>
      <c r="BL132" s="322">
        <f t="shared" si="936"/>
        <v>0</v>
      </c>
      <c r="BM132" s="20">
        <v>0</v>
      </c>
      <c r="BN132" s="322">
        <f t="shared" si="937"/>
        <v>0</v>
      </c>
      <c r="BO132" s="20">
        <v>0</v>
      </c>
      <c r="BP132" s="322">
        <f t="shared" si="938"/>
        <v>0</v>
      </c>
      <c r="BQ132" s="20">
        <v>0</v>
      </c>
      <c r="BR132" s="322">
        <f t="shared" si="939"/>
        <v>0</v>
      </c>
      <c r="BS132" s="20">
        <v>0</v>
      </c>
      <c r="BT132" s="322">
        <f t="shared" si="940"/>
        <v>0</v>
      </c>
      <c r="BU132" s="20">
        <v>0</v>
      </c>
      <c r="BV132" s="322">
        <f t="shared" si="941"/>
        <v>0</v>
      </c>
      <c r="BW132" s="20">
        <v>0</v>
      </c>
      <c r="BX132" s="322">
        <f t="shared" si="942"/>
        <v>0</v>
      </c>
      <c r="BY132" s="20">
        <v>0</v>
      </c>
      <c r="BZ132" s="322">
        <f t="shared" si="943"/>
        <v>0</v>
      </c>
      <c r="CA132" s="20">
        <v>0</v>
      </c>
      <c r="CB132" s="322">
        <f t="shared" si="944"/>
        <v>0</v>
      </c>
      <c r="CC132" s="20">
        <v>0</v>
      </c>
      <c r="CD132" s="322">
        <f t="shared" si="945"/>
        <v>0</v>
      </c>
      <c r="CE132" s="20">
        <v>0</v>
      </c>
      <c r="CF132" s="322">
        <f t="shared" si="946"/>
        <v>0</v>
      </c>
      <c r="CG132" s="20">
        <v>0</v>
      </c>
      <c r="CH132" s="322">
        <f t="shared" si="947"/>
        <v>0</v>
      </c>
      <c r="CI132" s="20">
        <v>0</v>
      </c>
      <c r="CJ132" s="322">
        <f t="shared" si="948"/>
        <v>0</v>
      </c>
      <c r="CK132" s="20">
        <v>0</v>
      </c>
      <c r="CL132" s="322">
        <f t="shared" si="949"/>
        <v>0</v>
      </c>
      <c r="CM132" s="20">
        <v>0</v>
      </c>
      <c r="CN132" s="322">
        <f t="shared" si="950"/>
        <v>0</v>
      </c>
      <c r="CO132" s="20">
        <v>0</v>
      </c>
      <c r="CP132" s="322">
        <f t="shared" si="951"/>
        <v>0</v>
      </c>
      <c r="CQ132" s="20">
        <v>0</v>
      </c>
      <c r="CR132" s="322">
        <f t="shared" si="952"/>
        <v>0</v>
      </c>
      <c r="CS132" s="20">
        <v>0</v>
      </c>
      <c r="CT132" s="322">
        <f t="shared" si="953"/>
        <v>0</v>
      </c>
      <c r="CU132" s="20">
        <v>0</v>
      </c>
      <c r="CV132" s="322">
        <f t="shared" si="954"/>
        <v>0</v>
      </c>
      <c r="CW132" s="20">
        <v>0</v>
      </c>
      <c r="CX132" s="322">
        <f t="shared" si="955"/>
        <v>0</v>
      </c>
      <c r="CY132" s="20">
        <v>0</v>
      </c>
      <c r="CZ132" s="322">
        <f t="shared" si="956"/>
        <v>0</v>
      </c>
      <c r="DA132" s="20">
        <v>0</v>
      </c>
      <c r="DB132" s="322">
        <f t="shared" si="957"/>
        <v>0</v>
      </c>
      <c r="DC132" s="20">
        <v>0</v>
      </c>
      <c r="DD132" s="322">
        <f t="shared" si="846"/>
        <v>0</v>
      </c>
      <c r="DE132" s="20">
        <v>0</v>
      </c>
      <c r="DF132" s="322">
        <f t="shared" si="847"/>
        <v>0</v>
      </c>
      <c r="DG132" s="20">
        <v>0</v>
      </c>
      <c r="DH132" s="322">
        <f t="shared" si="848"/>
        <v>0</v>
      </c>
      <c r="DI132" s="20">
        <v>0</v>
      </c>
      <c r="DJ132" s="322">
        <f t="shared" si="849"/>
        <v>0</v>
      </c>
      <c r="DK132" s="20">
        <v>0</v>
      </c>
      <c r="DL132" s="322">
        <f t="shared" si="850"/>
        <v>0</v>
      </c>
      <c r="DM132" s="20">
        <v>0</v>
      </c>
      <c r="DN132" s="322">
        <f t="shared" si="851"/>
        <v>0</v>
      </c>
      <c r="DO132" s="20">
        <v>0</v>
      </c>
      <c r="DP132" s="322">
        <f t="shared" si="852"/>
        <v>0</v>
      </c>
      <c r="DQ132" s="20">
        <v>0</v>
      </c>
      <c r="DR132" s="322">
        <f t="shared" si="853"/>
        <v>0</v>
      </c>
      <c r="DS132" s="20">
        <v>0</v>
      </c>
      <c r="DT132" s="322">
        <f t="shared" si="854"/>
        <v>0</v>
      </c>
      <c r="DU132" s="20">
        <v>0</v>
      </c>
      <c r="DV132" s="322">
        <f t="shared" si="855"/>
        <v>0</v>
      </c>
      <c r="DW132" s="20">
        <v>0</v>
      </c>
      <c r="DX132" s="322">
        <f t="shared" si="856"/>
        <v>0</v>
      </c>
      <c r="DY132" s="20">
        <v>0</v>
      </c>
      <c r="DZ132" s="322">
        <f t="shared" si="857"/>
        <v>0</v>
      </c>
      <c r="EA132" s="20">
        <v>0</v>
      </c>
      <c r="EB132" s="322">
        <f t="shared" si="858"/>
        <v>0</v>
      </c>
      <c r="EC132" s="20">
        <v>0</v>
      </c>
      <c r="ED132" s="322">
        <f t="shared" si="859"/>
        <v>0</v>
      </c>
      <c r="EE132" s="20">
        <v>0</v>
      </c>
      <c r="EF132" s="322">
        <f t="shared" si="860"/>
        <v>0</v>
      </c>
      <c r="EG132" s="20">
        <v>0</v>
      </c>
      <c r="EH132" s="322">
        <f t="shared" si="861"/>
        <v>0</v>
      </c>
      <c r="EI132" s="20">
        <v>0</v>
      </c>
      <c r="EJ132" s="322">
        <f t="shared" si="862"/>
        <v>0</v>
      </c>
      <c r="EK132" s="20">
        <v>0</v>
      </c>
      <c r="EL132" s="322">
        <f t="shared" si="863"/>
        <v>0</v>
      </c>
      <c r="EM132" s="20">
        <v>0</v>
      </c>
      <c r="EN132" s="322">
        <f t="shared" si="864"/>
        <v>0</v>
      </c>
      <c r="EO132" s="20">
        <v>0</v>
      </c>
      <c r="EP132" s="322">
        <f t="shared" si="865"/>
        <v>0</v>
      </c>
      <c r="EQ132" s="20">
        <v>0</v>
      </c>
      <c r="ER132" s="322">
        <f t="shared" si="866"/>
        <v>0</v>
      </c>
      <c r="ES132" s="20">
        <v>0</v>
      </c>
      <c r="ET132" s="322">
        <f t="shared" si="867"/>
        <v>0</v>
      </c>
      <c r="EU132" s="20">
        <v>0</v>
      </c>
      <c r="EV132" s="322">
        <f t="shared" si="868"/>
        <v>0</v>
      </c>
      <c r="EW132" s="20">
        <v>0</v>
      </c>
      <c r="EX132" s="322">
        <f t="shared" si="869"/>
        <v>0</v>
      </c>
      <c r="EY132" s="20">
        <v>0</v>
      </c>
      <c r="EZ132" s="322">
        <f t="shared" si="870"/>
        <v>0</v>
      </c>
      <c r="FA132" s="20">
        <v>0</v>
      </c>
      <c r="FB132" s="322">
        <f t="shared" si="793"/>
        <v>0</v>
      </c>
      <c r="FC132" s="20">
        <v>0</v>
      </c>
      <c r="FD132" s="322">
        <f t="shared" si="794"/>
        <v>0</v>
      </c>
      <c r="FE132" s="20">
        <v>0</v>
      </c>
      <c r="FF132" s="322">
        <f t="shared" si="795"/>
        <v>0</v>
      </c>
      <c r="FG132" s="20">
        <v>0</v>
      </c>
      <c r="FH132" s="322">
        <f t="shared" si="796"/>
        <v>0</v>
      </c>
      <c r="FI132" s="20">
        <v>0</v>
      </c>
      <c r="FJ132" s="322">
        <f t="shared" si="797"/>
        <v>0</v>
      </c>
      <c r="FK132" s="20">
        <v>0</v>
      </c>
      <c r="FL132" s="322">
        <f t="shared" si="798"/>
        <v>0</v>
      </c>
      <c r="FM132" s="20">
        <v>0</v>
      </c>
      <c r="FN132" s="322">
        <f t="shared" si="799"/>
        <v>0</v>
      </c>
      <c r="FO132" s="20">
        <v>0</v>
      </c>
      <c r="FP132" s="322">
        <f t="shared" si="800"/>
        <v>0</v>
      </c>
      <c r="FQ132" s="20">
        <v>0</v>
      </c>
      <c r="FR132" s="322">
        <f t="shared" si="801"/>
        <v>0</v>
      </c>
      <c r="FS132" s="20">
        <v>0</v>
      </c>
      <c r="FT132" s="322">
        <f t="shared" si="802"/>
        <v>0</v>
      </c>
      <c r="FU132" s="20">
        <v>0</v>
      </c>
      <c r="FV132" s="322">
        <f t="shared" si="803"/>
        <v>0</v>
      </c>
      <c r="FW132" s="20">
        <v>0</v>
      </c>
      <c r="FX132" s="322">
        <f t="shared" si="804"/>
        <v>0</v>
      </c>
      <c r="FY132" s="20">
        <v>0</v>
      </c>
      <c r="FZ132" s="322">
        <f t="shared" si="805"/>
        <v>0</v>
      </c>
      <c r="GA132" s="20">
        <v>0</v>
      </c>
      <c r="GB132" s="322">
        <f t="shared" si="806"/>
        <v>0</v>
      </c>
      <c r="GC132" s="20">
        <v>0</v>
      </c>
      <c r="GD132" s="322">
        <f t="shared" si="807"/>
        <v>0</v>
      </c>
      <c r="GE132" s="20">
        <v>0</v>
      </c>
      <c r="GF132" s="322">
        <f t="shared" si="808"/>
        <v>0</v>
      </c>
      <c r="GG132" s="20">
        <v>0</v>
      </c>
      <c r="GH132" s="322">
        <f t="shared" si="809"/>
        <v>0</v>
      </c>
      <c r="GI132" s="20">
        <v>0</v>
      </c>
      <c r="GJ132" s="322">
        <f t="shared" si="810"/>
        <v>0</v>
      </c>
      <c r="GK132" s="20">
        <v>0</v>
      </c>
      <c r="GL132" s="322">
        <f t="shared" si="811"/>
        <v>0</v>
      </c>
      <c r="GM132" s="20">
        <v>0</v>
      </c>
      <c r="GN132" s="322">
        <f t="shared" si="812"/>
        <v>0</v>
      </c>
      <c r="GO132" s="20">
        <v>0</v>
      </c>
      <c r="GP132" s="322">
        <f t="shared" si="813"/>
        <v>0</v>
      </c>
      <c r="GQ132" s="20">
        <v>0</v>
      </c>
      <c r="GR132" s="322">
        <f t="shared" si="814"/>
        <v>0</v>
      </c>
      <c r="GS132" s="20">
        <v>0</v>
      </c>
      <c r="GT132" s="322">
        <f t="shared" si="815"/>
        <v>0</v>
      </c>
      <c r="GU132" s="20">
        <v>0</v>
      </c>
      <c r="GV132" s="322">
        <f t="shared" si="816"/>
        <v>0</v>
      </c>
      <c r="GW132" s="20">
        <v>0</v>
      </c>
      <c r="GX132" s="322">
        <f t="shared" si="817"/>
        <v>0</v>
      </c>
      <c r="GZ132" s="323">
        <f t="shared" si="883"/>
        <v>0</v>
      </c>
      <c r="HA132" s="324">
        <f t="shared" si="884"/>
        <v>0</v>
      </c>
      <c r="HB132" s="325">
        <f t="shared" si="820"/>
        <v>0</v>
      </c>
    </row>
    <row r="133" spans="1:210">
      <c r="A133" s="90"/>
      <c r="E133" s="20">
        <v>0</v>
      </c>
      <c r="F133" s="322">
        <f t="shared" si="821"/>
        <v>0</v>
      </c>
      <c r="G133" s="20">
        <v>0</v>
      </c>
      <c r="H133" s="322">
        <f t="shared" ref="H133:J133" si="1038">G133*$D133</f>
        <v>0</v>
      </c>
      <c r="I133" s="20">
        <v>0</v>
      </c>
      <c r="J133" s="322">
        <f t="shared" si="1038"/>
        <v>0</v>
      </c>
      <c r="K133" s="20">
        <v>0</v>
      </c>
      <c r="L133" s="322">
        <f t="shared" ref="L133" si="1039">K133*$D133</f>
        <v>0</v>
      </c>
      <c r="M133" s="20">
        <v>0</v>
      </c>
      <c r="N133" s="322">
        <f t="shared" ref="N133" si="1040">M133*$D133</f>
        <v>0</v>
      </c>
      <c r="O133" s="20">
        <v>0</v>
      </c>
      <c r="P133" s="322">
        <f t="shared" ref="P133" si="1041">O133*$D133</f>
        <v>0</v>
      </c>
      <c r="Q133" s="20">
        <v>0</v>
      </c>
      <c r="R133" s="322">
        <f t="shared" si="826"/>
        <v>0</v>
      </c>
      <c r="S133" s="20">
        <v>0</v>
      </c>
      <c r="T133" s="322">
        <f t="shared" si="827"/>
        <v>0</v>
      </c>
      <c r="U133" s="20">
        <v>0</v>
      </c>
      <c r="V133" s="322">
        <f t="shared" si="828"/>
        <v>0</v>
      </c>
      <c r="W133" s="20">
        <v>0</v>
      </c>
      <c r="X133" s="322">
        <f t="shared" si="829"/>
        <v>0</v>
      </c>
      <c r="Y133" s="20">
        <v>0</v>
      </c>
      <c r="Z133" s="322">
        <f t="shared" si="830"/>
        <v>0</v>
      </c>
      <c r="AA133" s="20">
        <v>0</v>
      </c>
      <c r="AB133" s="322">
        <f t="shared" si="831"/>
        <v>0</v>
      </c>
      <c r="AC133" s="20">
        <v>0</v>
      </c>
      <c r="AD133" s="322">
        <f t="shared" si="832"/>
        <v>0</v>
      </c>
      <c r="AE133" s="20">
        <v>0</v>
      </c>
      <c r="AF133" s="322">
        <f t="shared" si="833"/>
        <v>0</v>
      </c>
      <c r="AG133" s="20">
        <v>0</v>
      </c>
      <c r="AH133" s="322">
        <f t="shared" si="834"/>
        <v>0</v>
      </c>
      <c r="AI133" s="20">
        <v>0</v>
      </c>
      <c r="AJ133" s="322">
        <f t="shared" si="835"/>
        <v>0</v>
      </c>
      <c r="AK133" s="20">
        <v>0</v>
      </c>
      <c r="AL133" s="322">
        <f t="shared" si="836"/>
        <v>0</v>
      </c>
      <c r="AM133" s="20">
        <v>0</v>
      </c>
      <c r="AN133" s="322">
        <f t="shared" si="837"/>
        <v>0</v>
      </c>
      <c r="AO133" s="20">
        <v>0</v>
      </c>
      <c r="AP133" s="322">
        <f t="shared" si="838"/>
        <v>0</v>
      </c>
      <c r="AQ133" s="20">
        <v>0</v>
      </c>
      <c r="AR133" s="322">
        <f t="shared" si="839"/>
        <v>0</v>
      </c>
      <c r="AS133" s="20">
        <v>0</v>
      </c>
      <c r="AT133" s="322">
        <f t="shared" si="840"/>
        <v>0</v>
      </c>
      <c r="AU133" s="20">
        <v>0</v>
      </c>
      <c r="AV133" s="322">
        <f t="shared" si="841"/>
        <v>0</v>
      </c>
      <c r="AW133" s="20">
        <v>0</v>
      </c>
      <c r="AX133" s="322">
        <f t="shared" si="842"/>
        <v>0</v>
      </c>
      <c r="AY133" s="20">
        <v>0</v>
      </c>
      <c r="AZ133" s="322">
        <f t="shared" si="843"/>
        <v>0</v>
      </c>
      <c r="BA133" s="20">
        <v>0</v>
      </c>
      <c r="BB133" s="322">
        <f t="shared" si="844"/>
        <v>0</v>
      </c>
      <c r="BC133" s="20">
        <v>0</v>
      </c>
      <c r="BD133" s="322">
        <f t="shared" si="845"/>
        <v>0</v>
      </c>
      <c r="BE133" s="20">
        <v>0</v>
      </c>
      <c r="BF133" s="322">
        <f t="shared" si="933"/>
        <v>0</v>
      </c>
      <c r="BG133" s="20">
        <v>0</v>
      </c>
      <c r="BH133" s="322">
        <f t="shared" si="934"/>
        <v>0</v>
      </c>
      <c r="BI133" s="20">
        <v>0</v>
      </c>
      <c r="BJ133" s="322">
        <f t="shared" si="935"/>
        <v>0</v>
      </c>
      <c r="BK133" s="20">
        <v>0</v>
      </c>
      <c r="BL133" s="322">
        <f t="shared" si="936"/>
        <v>0</v>
      </c>
      <c r="BM133" s="20">
        <v>0</v>
      </c>
      <c r="BN133" s="322">
        <f t="shared" si="937"/>
        <v>0</v>
      </c>
      <c r="BO133" s="20">
        <v>0</v>
      </c>
      <c r="BP133" s="322">
        <f t="shared" si="938"/>
        <v>0</v>
      </c>
      <c r="BQ133" s="20">
        <v>0</v>
      </c>
      <c r="BR133" s="322">
        <f t="shared" si="939"/>
        <v>0</v>
      </c>
      <c r="BS133" s="20">
        <v>0</v>
      </c>
      <c r="BT133" s="322">
        <f t="shared" si="940"/>
        <v>0</v>
      </c>
      <c r="BU133" s="20">
        <v>0</v>
      </c>
      <c r="BV133" s="322">
        <f t="shared" si="941"/>
        <v>0</v>
      </c>
      <c r="BW133" s="20">
        <v>0</v>
      </c>
      <c r="BX133" s="322">
        <f t="shared" si="942"/>
        <v>0</v>
      </c>
      <c r="BY133" s="20">
        <v>0</v>
      </c>
      <c r="BZ133" s="322">
        <f t="shared" si="943"/>
        <v>0</v>
      </c>
      <c r="CA133" s="20">
        <v>0</v>
      </c>
      <c r="CB133" s="322">
        <f t="shared" si="944"/>
        <v>0</v>
      </c>
      <c r="CC133" s="20">
        <v>0</v>
      </c>
      <c r="CD133" s="322">
        <f t="shared" si="945"/>
        <v>0</v>
      </c>
      <c r="CE133" s="20">
        <v>0</v>
      </c>
      <c r="CF133" s="322">
        <f t="shared" si="946"/>
        <v>0</v>
      </c>
      <c r="CG133" s="20">
        <v>0</v>
      </c>
      <c r="CH133" s="322">
        <f t="shared" si="947"/>
        <v>0</v>
      </c>
      <c r="CI133" s="20">
        <v>0</v>
      </c>
      <c r="CJ133" s="322">
        <f t="shared" si="948"/>
        <v>0</v>
      </c>
      <c r="CK133" s="20">
        <v>0</v>
      </c>
      <c r="CL133" s="322">
        <f t="shared" si="949"/>
        <v>0</v>
      </c>
      <c r="CM133" s="20">
        <v>0</v>
      </c>
      <c r="CN133" s="322">
        <f t="shared" si="950"/>
        <v>0</v>
      </c>
      <c r="CO133" s="20">
        <v>0</v>
      </c>
      <c r="CP133" s="322">
        <f t="shared" si="951"/>
        <v>0</v>
      </c>
      <c r="CQ133" s="20">
        <v>0</v>
      </c>
      <c r="CR133" s="322">
        <f t="shared" si="952"/>
        <v>0</v>
      </c>
      <c r="CS133" s="20">
        <v>0</v>
      </c>
      <c r="CT133" s="322">
        <f t="shared" si="953"/>
        <v>0</v>
      </c>
      <c r="CU133" s="20">
        <v>0</v>
      </c>
      <c r="CV133" s="322">
        <f t="shared" si="954"/>
        <v>0</v>
      </c>
      <c r="CW133" s="20">
        <v>0</v>
      </c>
      <c r="CX133" s="322">
        <f t="shared" si="955"/>
        <v>0</v>
      </c>
      <c r="CY133" s="20">
        <v>0</v>
      </c>
      <c r="CZ133" s="322">
        <f t="shared" si="956"/>
        <v>0</v>
      </c>
      <c r="DA133" s="20">
        <v>0</v>
      </c>
      <c r="DB133" s="322">
        <f t="shared" si="957"/>
        <v>0</v>
      </c>
      <c r="DC133" s="20">
        <v>0</v>
      </c>
      <c r="DD133" s="322">
        <f t="shared" si="846"/>
        <v>0</v>
      </c>
      <c r="DE133" s="20">
        <v>0</v>
      </c>
      <c r="DF133" s="322">
        <f t="shared" si="847"/>
        <v>0</v>
      </c>
      <c r="DG133" s="20">
        <v>0</v>
      </c>
      <c r="DH133" s="322">
        <f t="shared" si="848"/>
        <v>0</v>
      </c>
      <c r="DI133" s="20">
        <v>0</v>
      </c>
      <c r="DJ133" s="322">
        <f t="shared" si="849"/>
        <v>0</v>
      </c>
      <c r="DK133" s="20">
        <v>0</v>
      </c>
      <c r="DL133" s="322">
        <f t="shared" si="850"/>
        <v>0</v>
      </c>
      <c r="DM133" s="20">
        <v>0</v>
      </c>
      <c r="DN133" s="322">
        <f t="shared" si="851"/>
        <v>0</v>
      </c>
      <c r="DO133" s="20">
        <v>0</v>
      </c>
      <c r="DP133" s="322">
        <f t="shared" si="852"/>
        <v>0</v>
      </c>
      <c r="DQ133" s="20">
        <v>0</v>
      </c>
      <c r="DR133" s="322">
        <f t="shared" si="853"/>
        <v>0</v>
      </c>
      <c r="DS133" s="20">
        <v>0</v>
      </c>
      <c r="DT133" s="322">
        <f t="shared" si="854"/>
        <v>0</v>
      </c>
      <c r="DU133" s="20">
        <v>0</v>
      </c>
      <c r="DV133" s="322">
        <f t="shared" si="855"/>
        <v>0</v>
      </c>
      <c r="DW133" s="20">
        <v>0</v>
      </c>
      <c r="DX133" s="322">
        <f t="shared" si="856"/>
        <v>0</v>
      </c>
      <c r="DY133" s="20">
        <v>0</v>
      </c>
      <c r="DZ133" s="322">
        <f t="shared" si="857"/>
        <v>0</v>
      </c>
      <c r="EA133" s="20">
        <v>0</v>
      </c>
      <c r="EB133" s="322">
        <f t="shared" si="858"/>
        <v>0</v>
      </c>
      <c r="EC133" s="20">
        <v>0</v>
      </c>
      <c r="ED133" s="322">
        <f t="shared" si="859"/>
        <v>0</v>
      </c>
      <c r="EE133" s="20">
        <v>0</v>
      </c>
      <c r="EF133" s="322">
        <f t="shared" si="860"/>
        <v>0</v>
      </c>
      <c r="EG133" s="20">
        <v>0</v>
      </c>
      <c r="EH133" s="322">
        <f t="shared" si="861"/>
        <v>0</v>
      </c>
      <c r="EI133" s="20">
        <v>0</v>
      </c>
      <c r="EJ133" s="322">
        <f t="shared" si="862"/>
        <v>0</v>
      </c>
      <c r="EK133" s="20">
        <v>0</v>
      </c>
      <c r="EL133" s="322">
        <f t="shared" si="863"/>
        <v>0</v>
      </c>
      <c r="EM133" s="20">
        <v>0</v>
      </c>
      <c r="EN133" s="322">
        <f t="shared" si="864"/>
        <v>0</v>
      </c>
      <c r="EO133" s="20">
        <v>0</v>
      </c>
      <c r="EP133" s="322">
        <f t="shared" si="865"/>
        <v>0</v>
      </c>
      <c r="EQ133" s="20">
        <v>0</v>
      </c>
      <c r="ER133" s="322">
        <f t="shared" si="866"/>
        <v>0</v>
      </c>
      <c r="ES133" s="20">
        <v>0</v>
      </c>
      <c r="ET133" s="322">
        <f t="shared" si="867"/>
        <v>0</v>
      </c>
      <c r="EU133" s="20">
        <v>0</v>
      </c>
      <c r="EV133" s="322">
        <f t="shared" si="868"/>
        <v>0</v>
      </c>
      <c r="EW133" s="20">
        <v>0</v>
      </c>
      <c r="EX133" s="322">
        <f t="shared" si="869"/>
        <v>0</v>
      </c>
      <c r="EY133" s="20">
        <v>0</v>
      </c>
      <c r="EZ133" s="322">
        <f t="shared" si="870"/>
        <v>0</v>
      </c>
      <c r="FA133" s="20">
        <v>0</v>
      </c>
      <c r="FB133" s="322">
        <f t="shared" si="793"/>
        <v>0</v>
      </c>
      <c r="FC133" s="20">
        <v>0</v>
      </c>
      <c r="FD133" s="322">
        <f t="shared" si="794"/>
        <v>0</v>
      </c>
      <c r="FE133" s="20">
        <v>0</v>
      </c>
      <c r="FF133" s="322">
        <f t="shared" si="795"/>
        <v>0</v>
      </c>
      <c r="FG133" s="20">
        <v>0</v>
      </c>
      <c r="FH133" s="322">
        <f t="shared" si="796"/>
        <v>0</v>
      </c>
      <c r="FI133" s="20">
        <v>0</v>
      </c>
      <c r="FJ133" s="322">
        <f t="shared" si="797"/>
        <v>0</v>
      </c>
      <c r="FK133" s="20">
        <v>0</v>
      </c>
      <c r="FL133" s="322">
        <f t="shared" si="798"/>
        <v>0</v>
      </c>
      <c r="FM133" s="20">
        <v>0</v>
      </c>
      <c r="FN133" s="322">
        <f t="shared" si="799"/>
        <v>0</v>
      </c>
      <c r="FO133" s="20">
        <v>0</v>
      </c>
      <c r="FP133" s="322">
        <f t="shared" si="800"/>
        <v>0</v>
      </c>
      <c r="FQ133" s="20">
        <v>0</v>
      </c>
      <c r="FR133" s="322">
        <f t="shared" si="801"/>
        <v>0</v>
      </c>
      <c r="FS133" s="20">
        <v>0</v>
      </c>
      <c r="FT133" s="322">
        <f t="shared" si="802"/>
        <v>0</v>
      </c>
      <c r="FU133" s="20">
        <v>0</v>
      </c>
      <c r="FV133" s="322">
        <f t="shared" si="803"/>
        <v>0</v>
      </c>
      <c r="FW133" s="20">
        <v>0</v>
      </c>
      <c r="FX133" s="322">
        <f t="shared" si="804"/>
        <v>0</v>
      </c>
      <c r="FY133" s="20">
        <v>0</v>
      </c>
      <c r="FZ133" s="322">
        <f t="shared" si="805"/>
        <v>0</v>
      </c>
      <c r="GA133" s="20">
        <v>0</v>
      </c>
      <c r="GB133" s="322">
        <f t="shared" si="806"/>
        <v>0</v>
      </c>
      <c r="GC133" s="20">
        <v>0</v>
      </c>
      <c r="GD133" s="322">
        <f t="shared" si="807"/>
        <v>0</v>
      </c>
      <c r="GE133" s="20">
        <v>0</v>
      </c>
      <c r="GF133" s="322">
        <f t="shared" si="808"/>
        <v>0</v>
      </c>
      <c r="GG133" s="20">
        <v>0</v>
      </c>
      <c r="GH133" s="322">
        <f t="shared" si="809"/>
        <v>0</v>
      </c>
      <c r="GI133" s="20">
        <v>0</v>
      </c>
      <c r="GJ133" s="322">
        <f t="shared" si="810"/>
        <v>0</v>
      </c>
      <c r="GK133" s="20">
        <v>0</v>
      </c>
      <c r="GL133" s="322">
        <f t="shared" si="811"/>
        <v>0</v>
      </c>
      <c r="GM133" s="20">
        <v>0</v>
      </c>
      <c r="GN133" s="322">
        <f t="shared" si="812"/>
        <v>0</v>
      </c>
      <c r="GO133" s="20">
        <v>0</v>
      </c>
      <c r="GP133" s="322">
        <f t="shared" si="813"/>
        <v>0</v>
      </c>
      <c r="GQ133" s="20">
        <v>0</v>
      </c>
      <c r="GR133" s="322">
        <f t="shared" si="814"/>
        <v>0</v>
      </c>
      <c r="GS133" s="20">
        <v>0</v>
      </c>
      <c r="GT133" s="322">
        <f t="shared" si="815"/>
        <v>0</v>
      </c>
      <c r="GU133" s="20">
        <v>0</v>
      </c>
      <c r="GV133" s="322">
        <f t="shared" si="816"/>
        <v>0</v>
      </c>
      <c r="GW133" s="20">
        <v>0</v>
      </c>
      <c r="GX133" s="322">
        <f t="shared" si="817"/>
        <v>0</v>
      </c>
      <c r="GZ133" s="323">
        <f t="shared" si="883"/>
        <v>0</v>
      </c>
      <c r="HA133" s="324">
        <f t="shared" si="884"/>
        <v>0</v>
      </c>
      <c r="HB133" s="325">
        <f t="shared" si="820"/>
        <v>0</v>
      </c>
    </row>
    <row r="134" spans="1:210">
      <c r="A134" s="90"/>
      <c r="E134" s="20">
        <v>0</v>
      </c>
      <c r="F134" s="322">
        <f t="shared" si="821"/>
        <v>0</v>
      </c>
      <c r="G134" s="20">
        <v>0</v>
      </c>
      <c r="H134" s="322">
        <f t="shared" ref="H134:J134" si="1042">G134*$D134</f>
        <v>0</v>
      </c>
      <c r="I134" s="20">
        <v>0</v>
      </c>
      <c r="J134" s="322">
        <f t="shared" si="1042"/>
        <v>0</v>
      </c>
      <c r="K134" s="20">
        <v>0</v>
      </c>
      <c r="L134" s="322">
        <f t="shared" ref="L134" si="1043">K134*$D134</f>
        <v>0</v>
      </c>
      <c r="M134" s="20">
        <v>0</v>
      </c>
      <c r="N134" s="322">
        <f t="shared" ref="N134" si="1044">M134*$D134</f>
        <v>0</v>
      </c>
      <c r="O134" s="20">
        <v>0</v>
      </c>
      <c r="P134" s="322">
        <f t="shared" ref="P134" si="1045">O134*$D134</f>
        <v>0</v>
      </c>
      <c r="Q134" s="20">
        <v>0</v>
      </c>
      <c r="R134" s="322">
        <f t="shared" si="826"/>
        <v>0</v>
      </c>
      <c r="S134" s="20">
        <v>0</v>
      </c>
      <c r="T134" s="322">
        <f t="shared" si="827"/>
        <v>0</v>
      </c>
      <c r="U134" s="20">
        <v>0</v>
      </c>
      <c r="V134" s="322">
        <f t="shared" si="828"/>
        <v>0</v>
      </c>
      <c r="W134" s="20">
        <v>0</v>
      </c>
      <c r="X134" s="322">
        <f t="shared" si="829"/>
        <v>0</v>
      </c>
      <c r="Y134" s="20">
        <v>0</v>
      </c>
      <c r="Z134" s="322">
        <f t="shared" si="830"/>
        <v>0</v>
      </c>
      <c r="AA134" s="20">
        <v>0</v>
      </c>
      <c r="AB134" s="322">
        <f t="shared" si="831"/>
        <v>0</v>
      </c>
      <c r="AC134" s="20">
        <v>0</v>
      </c>
      <c r="AD134" s="322">
        <f t="shared" si="832"/>
        <v>0</v>
      </c>
      <c r="AE134" s="20">
        <v>0</v>
      </c>
      <c r="AF134" s="322">
        <f t="shared" si="833"/>
        <v>0</v>
      </c>
      <c r="AG134" s="20">
        <v>0</v>
      </c>
      <c r="AH134" s="322">
        <f t="shared" si="834"/>
        <v>0</v>
      </c>
      <c r="AI134" s="20">
        <v>0</v>
      </c>
      <c r="AJ134" s="322">
        <f t="shared" si="835"/>
        <v>0</v>
      </c>
      <c r="AK134" s="20">
        <v>0</v>
      </c>
      <c r="AL134" s="322">
        <f t="shared" si="836"/>
        <v>0</v>
      </c>
      <c r="AM134" s="20">
        <v>0</v>
      </c>
      <c r="AN134" s="322">
        <f t="shared" si="837"/>
        <v>0</v>
      </c>
      <c r="AO134" s="20">
        <v>0</v>
      </c>
      <c r="AP134" s="322">
        <f t="shared" si="838"/>
        <v>0</v>
      </c>
      <c r="AQ134" s="20">
        <v>0</v>
      </c>
      <c r="AR134" s="322">
        <f t="shared" si="839"/>
        <v>0</v>
      </c>
      <c r="AS134" s="20">
        <v>0</v>
      </c>
      <c r="AT134" s="322">
        <f t="shared" si="840"/>
        <v>0</v>
      </c>
      <c r="AU134" s="20">
        <v>0</v>
      </c>
      <c r="AV134" s="322">
        <f t="shared" si="841"/>
        <v>0</v>
      </c>
      <c r="AW134" s="20">
        <v>0</v>
      </c>
      <c r="AX134" s="322">
        <f t="shared" si="842"/>
        <v>0</v>
      </c>
      <c r="AY134" s="20">
        <v>0</v>
      </c>
      <c r="AZ134" s="322">
        <f t="shared" si="843"/>
        <v>0</v>
      </c>
      <c r="BA134" s="20">
        <v>0</v>
      </c>
      <c r="BB134" s="322">
        <f t="shared" si="844"/>
        <v>0</v>
      </c>
      <c r="BC134" s="20">
        <v>0</v>
      </c>
      <c r="BD134" s="322">
        <f t="shared" si="845"/>
        <v>0</v>
      </c>
      <c r="BE134" s="20">
        <v>0</v>
      </c>
      <c r="BF134" s="322">
        <f t="shared" si="933"/>
        <v>0</v>
      </c>
      <c r="BG134" s="20">
        <v>0</v>
      </c>
      <c r="BH134" s="322">
        <f t="shared" si="934"/>
        <v>0</v>
      </c>
      <c r="BI134" s="20">
        <v>0</v>
      </c>
      <c r="BJ134" s="322">
        <f t="shared" si="935"/>
        <v>0</v>
      </c>
      <c r="BK134" s="20">
        <v>0</v>
      </c>
      <c r="BL134" s="322">
        <f t="shared" si="936"/>
        <v>0</v>
      </c>
      <c r="BM134" s="20">
        <v>0</v>
      </c>
      <c r="BN134" s="322">
        <f t="shared" si="937"/>
        <v>0</v>
      </c>
      <c r="BO134" s="20">
        <v>0</v>
      </c>
      <c r="BP134" s="322">
        <f t="shared" si="938"/>
        <v>0</v>
      </c>
      <c r="BQ134" s="20">
        <v>0</v>
      </c>
      <c r="BR134" s="322">
        <f t="shared" si="939"/>
        <v>0</v>
      </c>
      <c r="BS134" s="20">
        <v>0</v>
      </c>
      <c r="BT134" s="322">
        <f t="shared" si="940"/>
        <v>0</v>
      </c>
      <c r="BU134" s="20">
        <v>0</v>
      </c>
      <c r="BV134" s="322">
        <f t="shared" si="941"/>
        <v>0</v>
      </c>
      <c r="BW134" s="20">
        <v>0</v>
      </c>
      <c r="BX134" s="322">
        <f t="shared" si="942"/>
        <v>0</v>
      </c>
      <c r="BY134" s="20">
        <v>0</v>
      </c>
      <c r="BZ134" s="322">
        <f t="shared" si="943"/>
        <v>0</v>
      </c>
      <c r="CA134" s="20">
        <v>0</v>
      </c>
      <c r="CB134" s="322">
        <f t="shared" si="944"/>
        <v>0</v>
      </c>
      <c r="CC134" s="20">
        <v>0</v>
      </c>
      <c r="CD134" s="322">
        <f t="shared" si="945"/>
        <v>0</v>
      </c>
      <c r="CE134" s="20">
        <v>0</v>
      </c>
      <c r="CF134" s="322">
        <f t="shared" si="946"/>
        <v>0</v>
      </c>
      <c r="CG134" s="20">
        <v>0</v>
      </c>
      <c r="CH134" s="322">
        <f t="shared" si="947"/>
        <v>0</v>
      </c>
      <c r="CI134" s="20">
        <v>0</v>
      </c>
      <c r="CJ134" s="322">
        <f t="shared" si="948"/>
        <v>0</v>
      </c>
      <c r="CK134" s="20">
        <v>0</v>
      </c>
      <c r="CL134" s="322">
        <f t="shared" si="949"/>
        <v>0</v>
      </c>
      <c r="CM134" s="20">
        <v>0</v>
      </c>
      <c r="CN134" s="322">
        <f t="shared" si="950"/>
        <v>0</v>
      </c>
      <c r="CO134" s="20">
        <v>0</v>
      </c>
      <c r="CP134" s="322">
        <f t="shared" si="951"/>
        <v>0</v>
      </c>
      <c r="CQ134" s="20">
        <v>0</v>
      </c>
      <c r="CR134" s="322">
        <f t="shared" si="952"/>
        <v>0</v>
      </c>
      <c r="CS134" s="20">
        <v>0</v>
      </c>
      <c r="CT134" s="322">
        <f t="shared" si="953"/>
        <v>0</v>
      </c>
      <c r="CU134" s="20">
        <v>0</v>
      </c>
      <c r="CV134" s="322">
        <f t="shared" si="954"/>
        <v>0</v>
      </c>
      <c r="CW134" s="20">
        <v>0</v>
      </c>
      <c r="CX134" s="322">
        <f t="shared" si="955"/>
        <v>0</v>
      </c>
      <c r="CY134" s="20">
        <v>0</v>
      </c>
      <c r="CZ134" s="322">
        <f t="shared" si="956"/>
        <v>0</v>
      </c>
      <c r="DA134" s="20">
        <v>0</v>
      </c>
      <c r="DB134" s="322">
        <f t="shared" si="957"/>
        <v>0</v>
      </c>
      <c r="DC134" s="20">
        <v>0</v>
      </c>
      <c r="DD134" s="322">
        <f t="shared" si="846"/>
        <v>0</v>
      </c>
      <c r="DE134" s="20">
        <v>0</v>
      </c>
      <c r="DF134" s="322">
        <f t="shared" si="847"/>
        <v>0</v>
      </c>
      <c r="DG134" s="20">
        <v>0</v>
      </c>
      <c r="DH134" s="322">
        <f t="shared" si="848"/>
        <v>0</v>
      </c>
      <c r="DI134" s="20">
        <v>0</v>
      </c>
      <c r="DJ134" s="322">
        <f t="shared" si="849"/>
        <v>0</v>
      </c>
      <c r="DK134" s="20">
        <v>0</v>
      </c>
      <c r="DL134" s="322">
        <f t="shared" si="850"/>
        <v>0</v>
      </c>
      <c r="DM134" s="20">
        <v>0</v>
      </c>
      <c r="DN134" s="322">
        <f t="shared" si="851"/>
        <v>0</v>
      </c>
      <c r="DO134" s="20">
        <v>0</v>
      </c>
      <c r="DP134" s="322">
        <f t="shared" si="852"/>
        <v>0</v>
      </c>
      <c r="DQ134" s="20">
        <v>0</v>
      </c>
      <c r="DR134" s="322">
        <f t="shared" si="853"/>
        <v>0</v>
      </c>
      <c r="DS134" s="20">
        <v>0</v>
      </c>
      <c r="DT134" s="322">
        <f t="shared" si="854"/>
        <v>0</v>
      </c>
      <c r="DU134" s="20">
        <v>0</v>
      </c>
      <c r="DV134" s="322">
        <f t="shared" si="855"/>
        <v>0</v>
      </c>
      <c r="DW134" s="20">
        <v>0</v>
      </c>
      <c r="DX134" s="322">
        <f t="shared" si="856"/>
        <v>0</v>
      </c>
      <c r="DY134" s="20">
        <v>0</v>
      </c>
      <c r="DZ134" s="322">
        <f t="shared" si="857"/>
        <v>0</v>
      </c>
      <c r="EA134" s="20">
        <v>0</v>
      </c>
      <c r="EB134" s="322">
        <f t="shared" si="858"/>
        <v>0</v>
      </c>
      <c r="EC134" s="20">
        <v>0</v>
      </c>
      <c r="ED134" s="322">
        <f t="shared" si="859"/>
        <v>0</v>
      </c>
      <c r="EE134" s="20">
        <v>0</v>
      </c>
      <c r="EF134" s="322">
        <f t="shared" si="860"/>
        <v>0</v>
      </c>
      <c r="EG134" s="20">
        <v>0</v>
      </c>
      <c r="EH134" s="322">
        <f t="shared" si="861"/>
        <v>0</v>
      </c>
      <c r="EI134" s="20">
        <v>0</v>
      </c>
      <c r="EJ134" s="322">
        <f t="shared" si="862"/>
        <v>0</v>
      </c>
      <c r="EK134" s="20">
        <v>0</v>
      </c>
      <c r="EL134" s="322">
        <f t="shared" si="863"/>
        <v>0</v>
      </c>
      <c r="EM134" s="20">
        <v>0</v>
      </c>
      <c r="EN134" s="322">
        <f t="shared" si="864"/>
        <v>0</v>
      </c>
      <c r="EO134" s="20">
        <v>0</v>
      </c>
      <c r="EP134" s="322">
        <f t="shared" si="865"/>
        <v>0</v>
      </c>
      <c r="EQ134" s="20">
        <v>0</v>
      </c>
      <c r="ER134" s="322">
        <f t="shared" si="866"/>
        <v>0</v>
      </c>
      <c r="ES134" s="20">
        <v>0</v>
      </c>
      <c r="ET134" s="322">
        <f t="shared" si="867"/>
        <v>0</v>
      </c>
      <c r="EU134" s="20">
        <v>0</v>
      </c>
      <c r="EV134" s="322">
        <f t="shared" si="868"/>
        <v>0</v>
      </c>
      <c r="EW134" s="20">
        <v>0</v>
      </c>
      <c r="EX134" s="322">
        <f t="shared" si="869"/>
        <v>0</v>
      </c>
      <c r="EY134" s="20">
        <v>0</v>
      </c>
      <c r="EZ134" s="322">
        <f t="shared" si="870"/>
        <v>0</v>
      </c>
      <c r="FA134" s="20">
        <v>0</v>
      </c>
      <c r="FB134" s="322">
        <f t="shared" si="793"/>
        <v>0</v>
      </c>
      <c r="FC134" s="20">
        <v>0</v>
      </c>
      <c r="FD134" s="322">
        <f t="shared" si="794"/>
        <v>0</v>
      </c>
      <c r="FE134" s="20">
        <v>0</v>
      </c>
      <c r="FF134" s="322">
        <f t="shared" si="795"/>
        <v>0</v>
      </c>
      <c r="FG134" s="20">
        <v>0</v>
      </c>
      <c r="FH134" s="322">
        <f t="shared" si="796"/>
        <v>0</v>
      </c>
      <c r="FI134" s="20">
        <v>0</v>
      </c>
      <c r="FJ134" s="322">
        <f t="shared" si="797"/>
        <v>0</v>
      </c>
      <c r="FK134" s="20">
        <v>0</v>
      </c>
      <c r="FL134" s="322">
        <f t="shared" si="798"/>
        <v>0</v>
      </c>
      <c r="FM134" s="20">
        <v>0</v>
      </c>
      <c r="FN134" s="322">
        <f t="shared" si="799"/>
        <v>0</v>
      </c>
      <c r="FO134" s="20">
        <v>0</v>
      </c>
      <c r="FP134" s="322">
        <f t="shared" si="800"/>
        <v>0</v>
      </c>
      <c r="FQ134" s="20">
        <v>0</v>
      </c>
      <c r="FR134" s="322">
        <f t="shared" si="801"/>
        <v>0</v>
      </c>
      <c r="FS134" s="20">
        <v>0</v>
      </c>
      <c r="FT134" s="322">
        <f t="shared" si="802"/>
        <v>0</v>
      </c>
      <c r="FU134" s="20">
        <v>0</v>
      </c>
      <c r="FV134" s="322">
        <f t="shared" si="803"/>
        <v>0</v>
      </c>
      <c r="FW134" s="20">
        <v>0</v>
      </c>
      <c r="FX134" s="322">
        <f t="shared" si="804"/>
        <v>0</v>
      </c>
      <c r="FY134" s="20">
        <v>0</v>
      </c>
      <c r="FZ134" s="322">
        <f t="shared" si="805"/>
        <v>0</v>
      </c>
      <c r="GA134" s="20">
        <v>0</v>
      </c>
      <c r="GB134" s="322">
        <f t="shared" si="806"/>
        <v>0</v>
      </c>
      <c r="GC134" s="20">
        <v>0</v>
      </c>
      <c r="GD134" s="322">
        <f t="shared" si="807"/>
        <v>0</v>
      </c>
      <c r="GE134" s="20">
        <v>0</v>
      </c>
      <c r="GF134" s="322">
        <f t="shared" si="808"/>
        <v>0</v>
      </c>
      <c r="GG134" s="20">
        <v>0</v>
      </c>
      <c r="GH134" s="322">
        <f t="shared" si="809"/>
        <v>0</v>
      </c>
      <c r="GI134" s="20">
        <v>0</v>
      </c>
      <c r="GJ134" s="322">
        <f t="shared" si="810"/>
        <v>0</v>
      </c>
      <c r="GK134" s="20">
        <v>0</v>
      </c>
      <c r="GL134" s="322">
        <f t="shared" si="811"/>
        <v>0</v>
      </c>
      <c r="GM134" s="20">
        <v>0</v>
      </c>
      <c r="GN134" s="322">
        <f t="shared" si="812"/>
        <v>0</v>
      </c>
      <c r="GO134" s="20">
        <v>0</v>
      </c>
      <c r="GP134" s="322">
        <f t="shared" si="813"/>
        <v>0</v>
      </c>
      <c r="GQ134" s="20">
        <v>0</v>
      </c>
      <c r="GR134" s="322">
        <f t="shared" si="814"/>
        <v>0</v>
      </c>
      <c r="GS134" s="20">
        <v>0</v>
      </c>
      <c r="GT134" s="322">
        <f t="shared" si="815"/>
        <v>0</v>
      </c>
      <c r="GU134" s="20">
        <v>0</v>
      </c>
      <c r="GV134" s="322">
        <f t="shared" si="816"/>
        <v>0</v>
      </c>
      <c r="GW134" s="20">
        <v>0</v>
      </c>
      <c r="GX134" s="322">
        <f t="shared" si="817"/>
        <v>0</v>
      </c>
      <c r="GZ134" s="323">
        <f t="shared" si="883"/>
        <v>0</v>
      </c>
      <c r="HA134" s="324">
        <f t="shared" si="884"/>
        <v>0</v>
      </c>
      <c r="HB134" s="325">
        <f t="shared" si="820"/>
        <v>0</v>
      </c>
    </row>
    <row r="135" spans="1:210" ht="15" thickBot="1">
      <c r="A135" s="90"/>
    </row>
    <row r="136" spans="1:210" ht="16.2" thickBot="1">
      <c r="A136" s="544" t="s">
        <v>149</v>
      </c>
      <c r="B136" s="545"/>
      <c r="C136" s="546"/>
      <c r="D136" s="301">
        <f>SUM(D96:D134)</f>
        <v>0</v>
      </c>
      <c r="E136" s="234"/>
      <c r="F136" s="301">
        <f>SUM(F96:F134)</f>
        <v>0</v>
      </c>
      <c r="G136" s="235"/>
      <c r="H136" s="301">
        <f>SUM(H96:H134)</f>
        <v>0</v>
      </c>
      <c r="I136" s="235"/>
      <c r="J136" s="301">
        <f>SUM(J96:J134)</f>
        <v>0</v>
      </c>
      <c r="K136" s="235"/>
      <c r="L136" s="301">
        <f>SUM(L96:L134)</f>
        <v>0</v>
      </c>
      <c r="M136" s="235"/>
      <c r="N136" s="301">
        <f>SUM(N96:N134)</f>
        <v>0</v>
      </c>
      <c r="O136" s="235"/>
      <c r="P136" s="301">
        <f>SUM(P96:P134)</f>
        <v>0</v>
      </c>
      <c r="Q136" s="235"/>
      <c r="R136" s="301">
        <f>SUM(R96:R134)</f>
        <v>0</v>
      </c>
      <c r="S136" s="235"/>
      <c r="T136" s="301">
        <f>SUM(T96:T134)</f>
        <v>0</v>
      </c>
      <c r="U136" s="235"/>
      <c r="V136" s="301">
        <f>SUM(V96:V134)</f>
        <v>0</v>
      </c>
      <c r="W136" s="235"/>
      <c r="X136" s="301">
        <f>SUM(X96:X134)</f>
        <v>0</v>
      </c>
      <c r="Y136" s="235"/>
      <c r="Z136" s="301">
        <f>SUM(Z96:Z134)</f>
        <v>0</v>
      </c>
      <c r="AA136" s="235"/>
      <c r="AB136" s="301">
        <f>SUM(AB96:AB134)</f>
        <v>0</v>
      </c>
      <c r="AC136" s="235"/>
      <c r="AD136" s="301">
        <f>SUM(AD96:AD134)</f>
        <v>0</v>
      </c>
      <c r="AE136" s="235"/>
      <c r="AF136" s="301">
        <f>SUM(AF96:AF134)</f>
        <v>0</v>
      </c>
      <c r="AG136" s="235"/>
      <c r="AH136" s="301">
        <f>SUM(AH96:AH134)</f>
        <v>0</v>
      </c>
      <c r="AI136" s="235"/>
      <c r="AJ136" s="301">
        <f>SUM(AJ96:AJ134)</f>
        <v>0</v>
      </c>
      <c r="AK136" s="235"/>
      <c r="AL136" s="301">
        <f>SUM(AL96:AL134)</f>
        <v>0</v>
      </c>
      <c r="AM136" s="235"/>
      <c r="AN136" s="301">
        <f>SUM(AN96:AN134)</f>
        <v>0</v>
      </c>
      <c r="AO136" s="235"/>
      <c r="AP136" s="301">
        <f>SUM(AP96:AP134)</f>
        <v>0</v>
      </c>
      <c r="AQ136" s="235"/>
      <c r="AR136" s="301">
        <f>SUM(AR96:AR134)</f>
        <v>0</v>
      </c>
      <c r="AS136" s="235"/>
      <c r="AT136" s="301">
        <f>SUM(AT96:AT134)</f>
        <v>0</v>
      </c>
      <c r="AU136" s="235"/>
      <c r="AV136" s="301">
        <f>SUM(AV96:AV134)</f>
        <v>0</v>
      </c>
      <c r="AW136" s="235"/>
      <c r="AX136" s="301">
        <f>SUM(AX96:AX134)</f>
        <v>0</v>
      </c>
      <c r="AY136" s="235"/>
      <c r="AZ136" s="301">
        <f>SUM(AZ96:AZ134)</f>
        <v>0</v>
      </c>
      <c r="BA136" s="235"/>
      <c r="BB136" s="301">
        <f>SUM(BB96:BB134)</f>
        <v>0</v>
      </c>
      <c r="BC136" s="235"/>
      <c r="BD136" s="301">
        <f>SUM(BD96:BD134)</f>
        <v>0</v>
      </c>
      <c r="BE136" s="235"/>
      <c r="BF136" s="301">
        <f t="shared" ref="BF136" si="1046">SUM(BF96:BF134)</f>
        <v>0</v>
      </c>
      <c r="BG136" s="235"/>
      <c r="BH136" s="301">
        <f t="shared" ref="BH136" si="1047">SUM(BH96:BH134)</f>
        <v>0</v>
      </c>
      <c r="BI136" s="235"/>
      <c r="BJ136" s="301">
        <f t="shared" ref="BJ136" si="1048">SUM(BJ96:BJ134)</f>
        <v>0</v>
      </c>
      <c r="BK136" s="235"/>
      <c r="BL136" s="301">
        <f t="shared" ref="BL136" si="1049">SUM(BL96:BL134)</f>
        <v>0</v>
      </c>
      <c r="BM136" s="235"/>
      <c r="BN136" s="301">
        <f t="shared" ref="BN136" si="1050">SUM(BN96:BN134)</f>
        <v>0</v>
      </c>
      <c r="BO136" s="235"/>
      <c r="BP136" s="301">
        <f t="shared" ref="BP136" si="1051">SUM(BP96:BP134)</f>
        <v>0</v>
      </c>
      <c r="BQ136" s="235"/>
      <c r="BR136" s="301">
        <f t="shared" ref="BR136" si="1052">SUM(BR96:BR134)</f>
        <v>0</v>
      </c>
      <c r="BS136" s="235"/>
      <c r="BT136" s="301">
        <f t="shared" ref="BT136" si="1053">SUM(BT96:BT134)</f>
        <v>0</v>
      </c>
      <c r="BU136" s="235"/>
      <c r="BV136" s="301">
        <f t="shared" ref="BV136" si="1054">SUM(BV96:BV134)</f>
        <v>0</v>
      </c>
      <c r="BW136" s="235"/>
      <c r="BX136" s="301">
        <f t="shared" ref="BX136" si="1055">SUM(BX96:BX134)</f>
        <v>0</v>
      </c>
      <c r="BY136" s="235"/>
      <c r="BZ136" s="301">
        <f t="shared" ref="BZ136" si="1056">SUM(BZ96:BZ134)</f>
        <v>0</v>
      </c>
      <c r="CA136" s="235"/>
      <c r="CB136" s="301">
        <f t="shared" ref="CB136" si="1057">SUM(CB96:CB134)</f>
        <v>0</v>
      </c>
      <c r="CC136" s="235"/>
      <c r="CD136" s="301">
        <f t="shared" ref="CD136" si="1058">SUM(CD96:CD134)</f>
        <v>0</v>
      </c>
      <c r="CE136" s="235"/>
      <c r="CF136" s="301">
        <f t="shared" ref="CF136" si="1059">SUM(CF96:CF134)</f>
        <v>0</v>
      </c>
      <c r="CG136" s="235"/>
      <c r="CH136" s="301">
        <f t="shared" ref="CH136" si="1060">SUM(CH96:CH134)</f>
        <v>0</v>
      </c>
      <c r="CI136" s="235"/>
      <c r="CJ136" s="301">
        <f t="shared" ref="CJ136" si="1061">SUM(CJ96:CJ134)</f>
        <v>0</v>
      </c>
      <c r="CK136" s="235"/>
      <c r="CL136" s="301">
        <f t="shared" ref="CL136" si="1062">SUM(CL96:CL134)</f>
        <v>0</v>
      </c>
      <c r="CM136" s="235"/>
      <c r="CN136" s="301">
        <f t="shared" ref="CN136" si="1063">SUM(CN96:CN134)</f>
        <v>0</v>
      </c>
      <c r="CO136" s="235"/>
      <c r="CP136" s="301">
        <f t="shared" ref="CP136" si="1064">SUM(CP96:CP134)</f>
        <v>0</v>
      </c>
      <c r="CQ136" s="235"/>
      <c r="CR136" s="301">
        <f t="shared" ref="CR136" si="1065">SUM(CR96:CR134)</f>
        <v>0</v>
      </c>
      <c r="CS136" s="235"/>
      <c r="CT136" s="301">
        <f t="shared" ref="CT136" si="1066">SUM(CT96:CT134)</f>
        <v>0</v>
      </c>
      <c r="CU136" s="235"/>
      <c r="CV136" s="301">
        <f t="shared" ref="CV136" si="1067">SUM(CV96:CV134)</f>
        <v>0</v>
      </c>
      <c r="CW136" s="235"/>
      <c r="CX136" s="301">
        <f t="shared" ref="CX136" si="1068">SUM(CX96:CX134)</f>
        <v>0</v>
      </c>
      <c r="CY136" s="235"/>
      <c r="CZ136" s="301">
        <f t="shared" ref="CZ136:DB136" si="1069">SUM(CZ96:CZ134)</f>
        <v>0</v>
      </c>
      <c r="DA136" s="235"/>
      <c r="DB136" s="301">
        <f t="shared" si="1069"/>
        <v>0</v>
      </c>
      <c r="DC136" s="235"/>
      <c r="DD136" s="301">
        <f>SUM(DD96:DD134)</f>
        <v>0</v>
      </c>
      <c r="DE136" s="235"/>
      <c r="DF136" s="301">
        <f>SUM(DF96:DF134)</f>
        <v>0</v>
      </c>
      <c r="DG136" s="235"/>
      <c r="DH136" s="301">
        <f>SUM(DH96:DH134)</f>
        <v>0</v>
      </c>
      <c r="DI136" s="235"/>
      <c r="DJ136" s="301">
        <f>SUM(DJ96:DJ134)</f>
        <v>0</v>
      </c>
      <c r="DK136" s="235"/>
      <c r="DL136" s="301">
        <f>SUM(DL96:DL134)</f>
        <v>0</v>
      </c>
      <c r="DM136" s="235"/>
      <c r="DN136" s="301">
        <f>SUM(DN96:DN134)</f>
        <v>0</v>
      </c>
      <c r="DO136" s="235"/>
      <c r="DP136" s="301">
        <f>SUM(DP96:DP134)</f>
        <v>0</v>
      </c>
      <c r="DQ136" s="235"/>
      <c r="DR136" s="301">
        <f>SUM(DR96:DR134)</f>
        <v>0</v>
      </c>
      <c r="DS136" s="235"/>
      <c r="DT136" s="301">
        <f>SUM(DT96:DT134)</f>
        <v>0</v>
      </c>
      <c r="DU136" s="235"/>
      <c r="DV136" s="301">
        <f>SUM(DV96:DV134)</f>
        <v>0</v>
      </c>
      <c r="DW136" s="235"/>
      <c r="DX136" s="301">
        <f>SUM(DX96:DX134)</f>
        <v>0</v>
      </c>
      <c r="DY136" s="235"/>
      <c r="DZ136" s="301">
        <f>SUM(DZ96:DZ134)</f>
        <v>0</v>
      </c>
      <c r="EA136" s="235"/>
      <c r="EB136" s="301">
        <f>SUM(EB96:EB134)</f>
        <v>0</v>
      </c>
      <c r="EC136" s="235"/>
      <c r="ED136" s="301">
        <f>SUM(ED96:ED134)</f>
        <v>0</v>
      </c>
      <c r="EE136" s="235"/>
      <c r="EF136" s="301">
        <f>SUM(EF96:EF134)</f>
        <v>0</v>
      </c>
      <c r="EG136" s="235"/>
      <c r="EH136" s="301">
        <f>SUM(EH96:EH134)</f>
        <v>0</v>
      </c>
      <c r="EI136" s="235"/>
      <c r="EJ136" s="301">
        <f>SUM(EJ96:EJ134)</f>
        <v>0</v>
      </c>
      <c r="EK136" s="235"/>
      <c r="EL136" s="301">
        <f>SUM(EL96:EL134)</f>
        <v>0</v>
      </c>
      <c r="EM136" s="235"/>
      <c r="EN136" s="301">
        <f>SUM(EN96:EN134)</f>
        <v>0</v>
      </c>
      <c r="EO136" s="235"/>
      <c r="EP136" s="301">
        <f>SUM(EP96:EP134)</f>
        <v>0</v>
      </c>
      <c r="EQ136" s="235"/>
      <c r="ER136" s="301">
        <f>SUM(ER96:ER134)</f>
        <v>0</v>
      </c>
      <c r="ES136" s="235"/>
      <c r="ET136" s="301">
        <f>SUM(ET96:ET134)</f>
        <v>0</v>
      </c>
      <c r="EU136" s="235"/>
      <c r="EV136" s="301">
        <f>SUM(EV96:EV134)</f>
        <v>0</v>
      </c>
      <c r="EW136" s="235"/>
      <c r="EX136" s="301">
        <f>SUM(EX96:EX134)</f>
        <v>0</v>
      </c>
      <c r="EY136" s="235"/>
      <c r="EZ136" s="301">
        <f>SUM(EZ96:EZ134)</f>
        <v>0</v>
      </c>
      <c r="FA136" s="235"/>
      <c r="FB136" s="301">
        <f t="shared" ref="FB136" si="1070">SUM(FB96:FB134)</f>
        <v>0</v>
      </c>
      <c r="FC136" s="235"/>
      <c r="FD136" s="301">
        <f t="shared" ref="FD136" si="1071">SUM(FD96:FD134)</f>
        <v>0</v>
      </c>
      <c r="FE136" s="235"/>
      <c r="FF136" s="301">
        <f t="shared" ref="FF136" si="1072">SUM(FF96:FF134)</f>
        <v>0</v>
      </c>
      <c r="FG136" s="235"/>
      <c r="FH136" s="301">
        <f t="shared" ref="FH136" si="1073">SUM(FH96:FH134)</f>
        <v>0</v>
      </c>
      <c r="FI136" s="235"/>
      <c r="FJ136" s="301">
        <f t="shared" ref="FJ136" si="1074">SUM(FJ96:FJ134)</f>
        <v>0</v>
      </c>
      <c r="FK136" s="235"/>
      <c r="FL136" s="301">
        <f t="shared" ref="FL136" si="1075">SUM(FL96:FL134)</f>
        <v>0</v>
      </c>
      <c r="FM136" s="235"/>
      <c r="FN136" s="301">
        <f t="shared" ref="FN136" si="1076">SUM(FN96:FN134)</f>
        <v>0</v>
      </c>
      <c r="FO136" s="235"/>
      <c r="FP136" s="301">
        <f t="shared" ref="FP136" si="1077">SUM(FP96:FP134)</f>
        <v>0</v>
      </c>
      <c r="FQ136" s="235"/>
      <c r="FR136" s="301">
        <f t="shared" ref="FR136" si="1078">SUM(FR96:FR134)</f>
        <v>0</v>
      </c>
      <c r="FS136" s="235"/>
      <c r="FT136" s="301">
        <f t="shared" ref="FT136" si="1079">SUM(FT96:FT134)</f>
        <v>0</v>
      </c>
      <c r="FU136" s="235"/>
      <c r="FV136" s="301">
        <f t="shared" ref="FV136" si="1080">SUM(FV96:FV134)</f>
        <v>0</v>
      </c>
      <c r="FW136" s="235"/>
      <c r="FX136" s="301">
        <f t="shared" ref="FX136" si="1081">SUM(FX96:FX134)</f>
        <v>0</v>
      </c>
      <c r="FY136" s="235"/>
      <c r="FZ136" s="301">
        <f t="shared" ref="FZ136" si="1082">SUM(FZ96:FZ134)</f>
        <v>0</v>
      </c>
      <c r="GA136" s="235"/>
      <c r="GB136" s="301">
        <f t="shared" ref="GB136" si="1083">SUM(GB96:GB134)</f>
        <v>0</v>
      </c>
      <c r="GC136" s="235"/>
      <c r="GD136" s="301">
        <f t="shared" ref="GD136" si="1084">SUM(GD96:GD134)</f>
        <v>0</v>
      </c>
      <c r="GE136" s="235"/>
      <c r="GF136" s="301">
        <f t="shared" ref="GF136" si="1085">SUM(GF96:GF134)</f>
        <v>0</v>
      </c>
      <c r="GG136" s="235"/>
      <c r="GH136" s="301">
        <f t="shared" ref="GH136" si="1086">SUM(GH96:GH134)</f>
        <v>0</v>
      </c>
      <c r="GI136" s="235"/>
      <c r="GJ136" s="301">
        <f t="shared" ref="GJ136" si="1087">SUM(GJ96:GJ134)</f>
        <v>0</v>
      </c>
      <c r="GK136" s="235"/>
      <c r="GL136" s="301">
        <f t="shared" ref="GL136" si="1088">SUM(GL96:GL134)</f>
        <v>0</v>
      </c>
      <c r="GM136" s="235"/>
      <c r="GN136" s="301">
        <f t="shared" ref="GN136" si="1089">SUM(GN96:GN134)</f>
        <v>0</v>
      </c>
      <c r="GO136" s="235"/>
      <c r="GP136" s="301">
        <f t="shared" ref="GP136" si="1090">SUM(GP96:GP134)</f>
        <v>0</v>
      </c>
      <c r="GQ136" s="235"/>
      <c r="GR136" s="301">
        <f t="shared" ref="GR136" si="1091">SUM(GR96:GR134)</f>
        <v>0</v>
      </c>
      <c r="GS136" s="235"/>
      <c r="GT136" s="301">
        <f t="shared" ref="GT136" si="1092">SUM(GT96:GT134)</f>
        <v>0</v>
      </c>
      <c r="GU136" s="235"/>
      <c r="GV136" s="301">
        <f t="shared" ref="GV136" si="1093">SUM(GV96:GV134)</f>
        <v>0</v>
      </c>
      <c r="GW136" s="235"/>
      <c r="GX136" s="301">
        <f t="shared" ref="GX136" si="1094">SUM(GX96:GX134)</f>
        <v>0</v>
      </c>
      <c r="HA136" s="324">
        <f t="shared" si="884"/>
        <v>0</v>
      </c>
      <c r="HB136" s="325">
        <f>HA136-D136</f>
        <v>0</v>
      </c>
    </row>
    <row r="138" spans="1:210" s="25" customFormat="1" ht="9" customHeight="1" thickBot="1"/>
    <row r="139" spans="1:210" ht="21" thickBot="1">
      <c r="A139" s="526" t="s">
        <v>145</v>
      </c>
      <c r="B139" s="527"/>
      <c r="C139" s="527"/>
      <c r="D139" s="527"/>
      <c r="E139" s="528"/>
      <c r="F139" s="14"/>
    </row>
    <row r="140" spans="1:210">
      <c r="A140" s="16" t="s">
        <v>131</v>
      </c>
    </row>
    <row r="142" spans="1:210" ht="15" thickBot="1"/>
    <row r="143" spans="1:210" ht="21" customHeight="1" thickBot="1">
      <c r="A143" s="554" t="str">
        <f>IF('General Information'!B8=0, "Please Enter End Date On General Information Sheet", "Year 2: "&amp;TEXT('General Information'!B9,"mm/dd/yy")&amp;" to "&amp;TEXT('General Information'!B10, "mm/dd/yy"))</f>
        <v>Please Enter End Date On General Information Sheet</v>
      </c>
      <c r="B143" s="555"/>
      <c r="C143" s="556"/>
    </row>
    <row r="144" spans="1:210" ht="41.1" customHeight="1">
      <c r="A144" s="547" t="s">
        <v>132</v>
      </c>
      <c r="B144" s="548"/>
      <c r="C144" s="548"/>
      <c r="D144" s="549"/>
      <c r="E144" s="454" t="s">
        <v>125</v>
      </c>
      <c r="F144" s="456"/>
      <c r="G144" s="454" t="s">
        <v>126</v>
      </c>
      <c r="H144" s="456"/>
      <c r="I144" s="454" t="s">
        <v>72</v>
      </c>
      <c r="J144" s="456"/>
      <c r="K144" s="454" t="s">
        <v>127</v>
      </c>
      <c r="L144" s="456"/>
      <c r="M144" s="454" t="s">
        <v>75</v>
      </c>
      <c r="N144" s="456"/>
      <c r="O144" s="454" t="s">
        <v>128</v>
      </c>
      <c r="P144" s="456"/>
      <c r="Q144" s="454" t="s">
        <v>202</v>
      </c>
      <c r="R144" s="456"/>
      <c r="S144" s="454" t="s">
        <v>203</v>
      </c>
      <c r="T144" s="456"/>
      <c r="U144" s="454" t="s">
        <v>204</v>
      </c>
      <c r="V144" s="456"/>
      <c r="W144" s="454" t="s">
        <v>205</v>
      </c>
      <c r="X144" s="456"/>
      <c r="Y144" s="454" t="s">
        <v>206</v>
      </c>
      <c r="Z144" s="456"/>
      <c r="AA144" s="454" t="s">
        <v>239</v>
      </c>
      <c r="AB144" s="456"/>
      <c r="AC144" s="454" t="s">
        <v>240</v>
      </c>
      <c r="AD144" s="456"/>
      <c r="AE144" s="454" t="s">
        <v>241</v>
      </c>
      <c r="AF144" s="456"/>
      <c r="AG144" s="454" t="s">
        <v>242</v>
      </c>
      <c r="AH144" s="456"/>
      <c r="AI144" s="454" t="s">
        <v>243</v>
      </c>
      <c r="AJ144" s="456"/>
      <c r="AK144" s="454" t="s">
        <v>244</v>
      </c>
      <c r="AL144" s="456"/>
      <c r="AM144" s="454" t="s">
        <v>245</v>
      </c>
      <c r="AN144" s="456"/>
      <c r="AO144" s="454" t="s">
        <v>246</v>
      </c>
      <c r="AP144" s="456"/>
      <c r="AQ144" s="454" t="s">
        <v>231</v>
      </c>
      <c r="AR144" s="456"/>
      <c r="AS144" s="454" t="s">
        <v>247</v>
      </c>
      <c r="AT144" s="456"/>
      <c r="AU144" s="454" t="s">
        <v>248</v>
      </c>
      <c r="AV144" s="456"/>
      <c r="AW144" s="454" t="s">
        <v>249</v>
      </c>
      <c r="AX144" s="456"/>
      <c r="AY144" s="454" t="s">
        <v>250</v>
      </c>
      <c r="AZ144" s="456"/>
      <c r="BA144" s="454" t="s">
        <v>251</v>
      </c>
      <c r="BB144" s="456"/>
      <c r="BC144" s="454" t="s">
        <v>252</v>
      </c>
      <c r="BD144" s="456"/>
      <c r="BE144" s="454" t="s">
        <v>338</v>
      </c>
      <c r="BF144" s="456"/>
      <c r="BG144" s="454" t="s">
        <v>313</v>
      </c>
      <c r="BH144" s="456"/>
      <c r="BI144" s="454" t="s">
        <v>722</v>
      </c>
      <c r="BJ144" s="456"/>
      <c r="BK144" s="454" t="s">
        <v>721</v>
      </c>
      <c r="BL144" s="456"/>
      <c r="BM144" s="454" t="s">
        <v>339</v>
      </c>
      <c r="BN144" s="456"/>
      <c r="BO144" s="454" t="s">
        <v>340</v>
      </c>
      <c r="BP144" s="456"/>
      <c r="BQ144" s="454" t="s">
        <v>341</v>
      </c>
      <c r="BR144" s="456"/>
      <c r="BS144" s="454" t="s">
        <v>342</v>
      </c>
      <c r="BT144" s="456"/>
      <c r="BU144" s="454" t="s">
        <v>343</v>
      </c>
      <c r="BV144" s="456"/>
      <c r="BW144" s="454" t="s">
        <v>344</v>
      </c>
      <c r="BX144" s="456"/>
      <c r="BY144" s="454" t="s">
        <v>345</v>
      </c>
      <c r="BZ144" s="456"/>
      <c r="CA144" s="454" t="s">
        <v>346</v>
      </c>
      <c r="CB144" s="456"/>
      <c r="CC144" s="454" t="s">
        <v>347</v>
      </c>
      <c r="CD144" s="456"/>
      <c r="CE144" s="454" t="s">
        <v>348</v>
      </c>
      <c r="CF144" s="456"/>
      <c r="CG144" s="454" t="s">
        <v>349</v>
      </c>
      <c r="CH144" s="456"/>
      <c r="CI144" s="454" t="s">
        <v>350</v>
      </c>
      <c r="CJ144" s="456"/>
      <c r="CK144" s="454" t="s">
        <v>351</v>
      </c>
      <c r="CL144" s="456"/>
      <c r="CM144" s="454" t="s">
        <v>352</v>
      </c>
      <c r="CN144" s="456"/>
      <c r="CO144" s="454" t="s">
        <v>353</v>
      </c>
      <c r="CP144" s="456"/>
      <c r="CQ144" s="454" t="s">
        <v>354</v>
      </c>
      <c r="CR144" s="456"/>
      <c r="CS144" s="454" t="s">
        <v>355</v>
      </c>
      <c r="CT144" s="456"/>
      <c r="CU144" s="454" t="s">
        <v>356</v>
      </c>
      <c r="CV144" s="456"/>
      <c r="CW144" s="454" t="s">
        <v>357</v>
      </c>
      <c r="CX144" s="456"/>
      <c r="CY144" s="454" t="s">
        <v>358</v>
      </c>
      <c r="CZ144" s="456"/>
      <c r="DA144" s="454" t="s">
        <v>359</v>
      </c>
      <c r="DB144" s="456"/>
      <c r="DC144" s="454" t="s">
        <v>673</v>
      </c>
      <c r="DD144" s="456"/>
      <c r="DE144" s="454" t="s">
        <v>674</v>
      </c>
      <c r="DF144" s="456"/>
      <c r="DG144" s="454" t="s">
        <v>675</v>
      </c>
      <c r="DH144" s="456"/>
      <c r="DI144" s="454" t="s">
        <v>676</v>
      </c>
      <c r="DJ144" s="456"/>
      <c r="DK144" s="454" t="s">
        <v>677</v>
      </c>
      <c r="DL144" s="456"/>
      <c r="DM144" s="454" t="s">
        <v>678</v>
      </c>
      <c r="DN144" s="456"/>
      <c r="DO144" s="454" t="s">
        <v>679</v>
      </c>
      <c r="DP144" s="456"/>
      <c r="DQ144" s="454" t="s">
        <v>680</v>
      </c>
      <c r="DR144" s="456"/>
      <c r="DS144" s="454" t="s">
        <v>681</v>
      </c>
      <c r="DT144" s="456"/>
      <c r="DU144" s="454" t="s">
        <v>682</v>
      </c>
      <c r="DV144" s="456"/>
      <c r="DW144" s="454" t="s">
        <v>683</v>
      </c>
      <c r="DX144" s="456"/>
      <c r="DY144" s="454" t="s">
        <v>684</v>
      </c>
      <c r="DZ144" s="456"/>
      <c r="EA144" s="454" t="s">
        <v>685</v>
      </c>
      <c r="EB144" s="456"/>
      <c r="EC144" s="454" t="s">
        <v>686</v>
      </c>
      <c r="ED144" s="456"/>
      <c r="EE144" s="454" t="s">
        <v>687</v>
      </c>
      <c r="EF144" s="456"/>
      <c r="EG144" s="454" t="s">
        <v>688</v>
      </c>
      <c r="EH144" s="456"/>
      <c r="EI144" s="454" t="s">
        <v>689</v>
      </c>
      <c r="EJ144" s="456"/>
      <c r="EK144" s="454" t="s">
        <v>690</v>
      </c>
      <c r="EL144" s="456"/>
      <c r="EM144" s="454" t="s">
        <v>691</v>
      </c>
      <c r="EN144" s="456"/>
      <c r="EO144" s="454" t="s">
        <v>692</v>
      </c>
      <c r="EP144" s="456"/>
      <c r="EQ144" s="454" t="s">
        <v>693</v>
      </c>
      <c r="ER144" s="456"/>
      <c r="ES144" s="454" t="s">
        <v>642</v>
      </c>
      <c r="ET144" s="456"/>
      <c r="EU144" s="454" t="s">
        <v>643</v>
      </c>
      <c r="EV144" s="456"/>
      <c r="EW144" s="454" t="s">
        <v>644</v>
      </c>
      <c r="EX144" s="456"/>
      <c r="EY144" s="454" t="s">
        <v>645</v>
      </c>
      <c r="EZ144" s="456"/>
      <c r="FA144" s="454" t="s">
        <v>694</v>
      </c>
      <c r="FB144" s="456"/>
      <c r="FC144" s="454" t="s">
        <v>695</v>
      </c>
      <c r="FD144" s="456"/>
      <c r="FE144" s="454" t="s">
        <v>696</v>
      </c>
      <c r="FF144" s="456"/>
      <c r="FG144" s="454" t="s">
        <v>697</v>
      </c>
      <c r="FH144" s="456"/>
      <c r="FI144" s="454" t="s">
        <v>698</v>
      </c>
      <c r="FJ144" s="456"/>
      <c r="FK144" s="454" t="s">
        <v>699</v>
      </c>
      <c r="FL144" s="456"/>
      <c r="FM144" s="454" t="s">
        <v>700</v>
      </c>
      <c r="FN144" s="456"/>
      <c r="FO144" s="454" t="s">
        <v>701</v>
      </c>
      <c r="FP144" s="456"/>
      <c r="FQ144" s="454" t="s">
        <v>702</v>
      </c>
      <c r="FR144" s="456"/>
      <c r="FS144" s="454" t="s">
        <v>703</v>
      </c>
      <c r="FT144" s="456"/>
      <c r="FU144" s="454" t="s">
        <v>704</v>
      </c>
      <c r="FV144" s="456"/>
      <c r="FW144" s="454" t="s">
        <v>705</v>
      </c>
      <c r="FX144" s="456"/>
      <c r="FY144" s="454" t="s">
        <v>706</v>
      </c>
      <c r="FZ144" s="456"/>
      <c r="GA144" s="454" t="s">
        <v>707</v>
      </c>
      <c r="GB144" s="456"/>
      <c r="GC144" s="454" t="s">
        <v>708</v>
      </c>
      <c r="GD144" s="456"/>
      <c r="GE144" s="454" t="s">
        <v>709</v>
      </c>
      <c r="GF144" s="456"/>
      <c r="GG144" s="454" t="s">
        <v>710</v>
      </c>
      <c r="GH144" s="456"/>
      <c r="GI144" s="454" t="s">
        <v>711</v>
      </c>
      <c r="GJ144" s="456"/>
      <c r="GK144" s="454" t="s">
        <v>666</v>
      </c>
      <c r="GL144" s="456"/>
      <c r="GM144" s="454" t="s">
        <v>667</v>
      </c>
      <c r="GN144" s="456"/>
      <c r="GO144" s="454" t="s">
        <v>712</v>
      </c>
      <c r="GP144" s="456"/>
      <c r="GQ144" s="454" t="s">
        <v>713</v>
      </c>
      <c r="GR144" s="456"/>
      <c r="GS144" s="454" t="s">
        <v>714</v>
      </c>
      <c r="GT144" s="456"/>
      <c r="GU144" s="454" t="s">
        <v>715</v>
      </c>
      <c r="GV144" s="456"/>
      <c r="GW144" s="454" t="s">
        <v>716</v>
      </c>
      <c r="GX144" s="456"/>
      <c r="GZ144" s="233" t="s">
        <v>86</v>
      </c>
      <c r="HA144" s="553" t="s">
        <v>133</v>
      </c>
      <c r="HB144" s="553" t="s">
        <v>134</v>
      </c>
    </row>
    <row r="145" spans="1:210" ht="28.35" customHeight="1" thickBot="1">
      <c r="A145" s="550"/>
      <c r="B145" s="551"/>
      <c r="C145" s="551"/>
      <c r="D145" s="552"/>
      <c r="E145" s="521" t="str">
        <f>IF(Usage!$B$8=0, "", Usage!$B$8)</f>
        <v>Center Overhead</v>
      </c>
      <c r="F145" s="522"/>
      <c r="G145" s="521" t="str">
        <f>IF(Usage!$B$9=0, "", Usage!$B$9)</f>
        <v/>
      </c>
      <c r="H145" s="522"/>
      <c r="I145" s="521" t="str">
        <f>IF(Usage!$B$10=0, "", Usage!$B$10)</f>
        <v/>
      </c>
      <c r="J145" s="522"/>
      <c r="K145" s="521" t="str">
        <f>IF(Usage!$B$11=0, "", Usage!$B$11)</f>
        <v/>
      </c>
      <c r="L145" s="522"/>
      <c r="M145" s="521" t="str">
        <f>IF(Usage!$B$12=0, "", Usage!$B$12)</f>
        <v/>
      </c>
      <c r="N145" s="522"/>
      <c r="O145" s="521" t="str">
        <f>IF(Usage!$B$13=0, "", Usage!$B$13)</f>
        <v/>
      </c>
      <c r="P145" s="522"/>
      <c r="Q145" s="521" t="str">
        <f>IF(Usage!$B$14=0, "", Usage!$B$14)</f>
        <v/>
      </c>
      <c r="R145" s="522"/>
      <c r="S145" s="521" t="str">
        <f>IF(Usage!$B$15=0, "", Usage!$B$15)</f>
        <v/>
      </c>
      <c r="T145" s="522"/>
      <c r="U145" s="521" t="str">
        <f>IF(Usage!$B$16=0, "", Usage!$B$16)</f>
        <v/>
      </c>
      <c r="V145" s="522"/>
      <c r="W145" s="521" t="str">
        <f>IF(Usage!$B$17=0, "", Usage!$B$17)</f>
        <v/>
      </c>
      <c r="X145" s="522"/>
      <c r="Y145" s="521" t="str">
        <f>IF(Usage!$B$18=0, "", Usage!$B$18)</f>
        <v/>
      </c>
      <c r="Z145" s="522"/>
      <c r="AA145" s="521" t="str">
        <f>IF(Usage!$B$19=0, "", Usage!$B$19)</f>
        <v/>
      </c>
      <c r="AB145" s="522"/>
      <c r="AC145" s="521" t="str">
        <f>IF(Usage!$B$20=0, "", Usage!$B$20)</f>
        <v/>
      </c>
      <c r="AD145" s="522"/>
      <c r="AE145" s="521" t="str">
        <f>IF(Usage!$B$21=0, "", Usage!$B$21)</f>
        <v/>
      </c>
      <c r="AF145" s="522"/>
      <c r="AG145" s="521" t="str">
        <f>IF(Usage!$B$22=0, "", Usage!$B$22)</f>
        <v/>
      </c>
      <c r="AH145" s="522"/>
      <c r="AI145" s="521" t="str">
        <f>IF(Usage!$B$23=0, "", Usage!$B$23)</f>
        <v/>
      </c>
      <c r="AJ145" s="522"/>
      <c r="AK145" s="521" t="str">
        <f>IF(Usage!$B$24=0, "", Usage!$B$24)</f>
        <v/>
      </c>
      <c r="AL145" s="522"/>
      <c r="AM145" s="521" t="str">
        <f>IF(Usage!$B$25=0, "", Usage!$B$25)</f>
        <v/>
      </c>
      <c r="AN145" s="522"/>
      <c r="AO145" s="521" t="str">
        <f>IF(Usage!$B$26=0, "", Usage!$B$26)</f>
        <v/>
      </c>
      <c r="AP145" s="522"/>
      <c r="AQ145" s="521" t="str">
        <f>IF(Usage!$B$27=0, "", Usage!$B$27)</f>
        <v/>
      </c>
      <c r="AR145" s="522"/>
      <c r="AS145" s="521" t="str">
        <f>IF(Usage!$B$28=0, "", Usage!$B$28)</f>
        <v/>
      </c>
      <c r="AT145" s="522"/>
      <c r="AU145" s="521" t="str">
        <f>IF(Usage!$B$29=0, "", Usage!$B$29)</f>
        <v/>
      </c>
      <c r="AV145" s="522"/>
      <c r="AW145" s="521" t="str">
        <f>IF(Usage!$B$30=0, "", Usage!$B$30)</f>
        <v/>
      </c>
      <c r="AX145" s="522"/>
      <c r="AY145" s="521" t="str">
        <f>IF(Usage!$B$31=0, "", Usage!$B$31)</f>
        <v/>
      </c>
      <c r="AZ145" s="522"/>
      <c r="BA145" s="521" t="str">
        <f>IF(Usage!$B$32=0, "", Usage!$B$32)</f>
        <v/>
      </c>
      <c r="BB145" s="522"/>
      <c r="BC145" s="521" t="str">
        <f>IF(Usage!$B$33=0, "", Usage!$B$33)</f>
        <v/>
      </c>
      <c r="BD145" s="522"/>
      <c r="BE145" s="521" t="str">
        <f>IF(Usage!$B$34=0, "", Usage!$B$34)</f>
        <v/>
      </c>
      <c r="BF145" s="522"/>
      <c r="BG145" s="521" t="str">
        <f>IF(Usage!$B$35=0, "", Usage!$B$35)</f>
        <v/>
      </c>
      <c r="BH145" s="522"/>
      <c r="BI145" s="521" t="str">
        <f>IF(Usage!$B$36=0, "", Usage!$B$36)</f>
        <v/>
      </c>
      <c r="BJ145" s="522"/>
      <c r="BK145" s="521" t="str">
        <f>IF(Usage!$B$37=0, "", Usage!$B$37)</f>
        <v/>
      </c>
      <c r="BL145" s="522"/>
      <c r="BM145" s="521" t="str">
        <f>IF(Usage!$B$38=0, "", Usage!$B$38)</f>
        <v/>
      </c>
      <c r="BN145" s="522"/>
      <c r="BO145" s="521" t="str">
        <f>IF(Usage!$B$39=0, "", Usage!$B$39)</f>
        <v/>
      </c>
      <c r="BP145" s="522"/>
      <c r="BQ145" s="521" t="str">
        <f>IF(Usage!$B$40=0, "", Usage!$B$40)</f>
        <v/>
      </c>
      <c r="BR145" s="522"/>
      <c r="BS145" s="521" t="str">
        <f>IF(Usage!$B$41=0, "", Usage!$B$41)</f>
        <v/>
      </c>
      <c r="BT145" s="522"/>
      <c r="BU145" s="521" t="str">
        <f>IF(Usage!$B$42=0, "", Usage!$B$42)</f>
        <v/>
      </c>
      <c r="BV145" s="522"/>
      <c r="BW145" s="521" t="str">
        <f>IF(Usage!$B$43=0, "", Usage!$B$43)</f>
        <v/>
      </c>
      <c r="BX145" s="522"/>
      <c r="BY145" s="521" t="str">
        <f>IF(Usage!$B$44=0, "", Usage!$B$44)</f>
        <v/>
      </c>
      <c r="BZ145" s="522"/>
      <c r="CA145" s="521" t="str">
        <f>IF(Usage!$B$45=0, "", Usage!$B$45)</f>
        <v/>
      </c>
      <c r="CB145" s="522"/>
      <c r="CC145" s="521" t="str">
        <f>IF(Usage!$B$46=0, "", Usage!$B$46)</f>
        <v/>
      </c>
      <c r="CD145" s="522"/>
      <c r="CE145" s="521" t="str">
        <f>IF(Usage!$B$47=0, "", Usage!$B$47)</f>
        <v/>
      </c>
      <c r="CF145" s="522"/>
      <c r="CG145" s="521" t="str">
        <f>IF(Usage!$B$48=0, "", Usage!$B$48)</f>
        <v/>
      </c>
      <c r="CH145" s="522"/>
      <c r="CI145" s="521" t="str">
        <f>IF(Usage!$B$49=0, "", Usage!$B$49)</f>
        <v/>
      </c>
      <c r="CJ145" s="522"/>
      <c r="CK145" s="521" t="str">
        <f>IF(Usage!$B$50=0, "", Usage!$B$50)</f>
        <v/>
      </c>
      <c r="CL145" s="522"/>
      <c r="CM145" s="521" t="str">
        <f>IF(Usage!$B$51=0, "", Usage!$B$51)</f>
        <v/>
      </c>
      <c r="CN145" s="522"/>
      <c r="CO145" s="521" t="str">
        <f>IF(Usage!$B$52=0, "", Usage!$B$52)</f>
        <v/>
      </c>
      <c r="CP145" s="522"/>
      <c r="CQ145" s="521" t="str">
        <f>IF(Usage!$B$53=0, "", Usage!$B$53)</f>
        <v/>
      </c>
      <c r="CR145" s="522"/>
      <c r="CS145" s="521" t="str">
        <f>IF(Usage!$B$54=0, "", Usage!$B$54)</f>
        <v/>
      </c>
      <c r="CT145" s="522"/>
      <c r="CU145" s="521" t="str">
        <f>IF(Usage!$B$55=0, "", Usage!$B$55)</f>
        <v/>
      </c>
      <c r="CV145" s="522"/>
      <c r="CW145" s="521" t="str">
        <f>IF(Usage!$B$56=0, "", Usage!$B$56)</f>
        <v/>
      </c>
      <c r="CX145" s="522"/>
      <c r="CY145" s="521" t="str">
        <f>IF(Usage!$B$57=0, "", Usage!$B$57)</f>
        <v/>
      </c>
      <c r="CZ145" s="522"/>
      <c r="DA145" s="521" t="str">
        <f>IF(Usage!$B$58=0, "", Usage!$B$58)</f>
        <v/>
      </c>
      <c r="DB145" s="522"/>
      <c r="DC145" s="521" t="str">
        <f>IF(Usage!$B$59=0, "", Usage!$B$59)</f>
        <v/>
      </c>
      <c r="DD145" s="522"/>
      <c r="DE145" s="521" t="str">
        <f>IF(Usage!$B$60=0, "", Usage!$B$60)</f>
        <v/>
      </c>
      <c r="DF145" s="522"/>
      <c r="DG145" s="521" t="str">
        <f>IF(Usage!$B$61=0, "", Usage!$B$61)</f>
        <v/>
      </c>
      <c r="DH145" s="522"/>
      <c r="DI145" s="521" t="str">
        <f>IF(Usage!$B$62=0, "", Usage!$B$62)</f>
        <v/>
      </c>
      <c r="DJ145" s="522"/>
      <c r="DK145" s="521" t="str">
        <f>IF(Usage!$B$63=0, "", Usage!$B$63)</f>
        <v/>
      </c>
      <c r="DL145" s="522"/>
      <c r="DM145" s="521" t="str">
        <f>IF(Usage!$B$64=0, "", Usage!$B$64)</f>
        <v/>
      </c>
      <c r="DN145" s="522"/>
      <c r="DO145" s="521" t="str">
        <f>IF(Usage!$B$65=0, "", Usage!$B$65)</f>
        <v/>
      </c>
      <c r="DP145" s="522"/>
      <c r="DQ145" s="521" t="str">
        <f>IF(Usage!$B$66=0, "", Usage!$B$66)</f>
        <v/>
      </c>
      <c r="DR145" s="522"/>
      <c r="DS145" s="521" t="str">
        <f>IF(Usage!$B$67=0, "", Usage!$B$67)</f>
        <v/>
      </c>
      <c r="DT145" s="522"/>
      <c r="DU145" s="521" t="str">
        <f>IF(Usage!$B$68=0, "", Usage!$B$68)</f>
        <v/>
      </c>
      <c r="DV145" s="522"/>
      <c r="DW145" s="521" t="str">
        <f>IF(Usage!$B$69=0, "", Usage!$B$69)</f>
        <v/>
      </c>
      <c r="DX145" s="522"/>
      <c r="DY145" s="521" t="str">
        <f>IF(Usage!$B$70=0, "", Usage!$B$70)</f>
        <v/>
      </c>
      <c r="DZ145" s="522"/>
      <c r="EA145" s="521" t="str">
        <f>IF(Usage!$B$71=0, "", Usage!$B$71)</f>
        <v/>
      </c>
      <c r="EB145" s="522"/>
      <c r="EC145" s="521" t="str">
        <f>IF(Usage!$B$72=0, "", Usage!$B$72)</f>
        <v/>
      </c>
      <c r="ED145" s="522"/>
      <c r="EE145" s="521" t="str">
        <f>IF(Usage!$B$73=0, "", Usage!$B$73)</f>
        <v/>
      </c>
      <c r="EF145" s="522"/>
      <c r="EG145" s="521" t="str">
        <f>IF(Usage!$B$74=0, "", Usage!$B$74)</f>
        <v/>
      </c>
      <c r="EH145" s="522"/>
      <c r="EI145" s="521" t="str">
        <f>IF(Usage!$B$75=0, "", Usage!$B$75)</f>
        <v/>
      </c>
      <c r="EJ145" s="522"/>
      <c r="EK145" s="521" t="str">
        <f>IF(Usage!$B$76=0, "", Usage!$B$76)</f>
        <v/>
      </c>
      <c r="EL145" s="522"/>
      <c r="EM145" s="521" t="str">
        <f>IF(Usage!$B$77=0, "", Usage!$B$77)</f>
        <v/>
      </c>
      <c r="EN145" s="522"/>
      <c r="EO145" s="521" t="str">
        <f>IF(Usage!$B$78=0, "", Usage!$B$78)</f>
        <v/>
      </c>
      <c r="EP145" s="522"/>
      <c r="EQ145" s="521" t="str">
        <f>IF(Usage!$B$79=0, "", Usage!$B$79)</f>
        <v/>
      </c>
      <c r="ER145" s="522"/>
      <c r="ES145" s="521" t="str">
        <f>IF(Usage!$B$80=0, "", Usage!$B$80)</f>
        <v/>
      </c>
      <c r="ET145" s="522"/>
      <c r="EU145" s="521" t="str">
        <f>IF(Usage!$B$81=0, "", Usage!$B$81)</f>
        <v/>
      </c>
      <c r="EV145" s="522"/>
      <c r="EW145" s="521" t="str">
        <f>IF(Usage!$B$82=0, "", Usage!$B$82)</f>
        <v/>
      </c>
      <c r="EX145" s="522"/>
      <c r="EY145" s="521" t="str">
        <f>IF(Usage!$B$83=0, "", Usage!$B$83)</f>
        <v/>
      </c>
      <c r="EZ145" s="522"/>
      <c r="FA145" s="521" t="str">
        <f>IF(Usage!$B$84=0, "", Usage!$B$84)</f>
        <v/>
      </c>
      <c r="FB145" s="522"/>
      <c r="FC145" s="521" t="str">
        <f>IF(Usage!$B$85=0, "", Usage!$B$85)</f>
        <v/>
      </c>
      <c r="FD145" s="522"/>
      <c r="FE145" s="521" t="str">
        <f>IF(Usage!$B$86=0, "", Usage!$B$86)</f>
        <v/>
      </c>
      <c r="FF145" s="522"/>
      <c r="FG145" s="521" t="str">
        <f>IF(Usage!$B$87=0, "", Usage!$B$87)</f>
        <v/>
      </c>
      <c r="FH145" s="522"/>
      <c r="FI145" s="521" t="str">
        <f>IF(Usage!$B$88=0, "", Usage!$B$88)</f>
        <v/>
      </c>
      <c r="FJ145" s="522"/>
      <c r="FK145" s="521" t="str">
        <f>IF(Usage!$B$89=0, "", Usage!$B$89)</f>
        <v/>
      </c>
      <c r="FL145" s="522"/>
      <c r="FM145" s="521" t="str">
        <f>IF(Usage!$B$90=0, "", Usage!$B$90)</f>
        <v/>
      </c>
      <c r="FN145" s="522"/>
      <c r="FO145" s="521" t="str">
        <f>IF(Usage!$B$91=0, "", Usage!$B$91)</f>
        <v/>
      </c>
      <c r="FP145" s="522"/>
      <c r="FQ145" s="521" t="str">
        <f>IF(Usage!$B$92=0, "", Usage!$B$92)</f>
        <v/>
      </c>
      <c r="FR145" s="522"/>
      <c r="FS145" s="521" t="str">
        <f>IF(Usage!$B$93=0, "", Usage!$B$93)</f>
        <v/>
      </c>
      <c r="FT145" s="522"/>
      <c r="FU145" s="521" t="str">
        <f>IF(Usage!$B$94=0, "", Usage!$B$94)</f>
        <v/>
      </c>
      <c r="FV145" s="522"/>
      <c r="FW145" s="521" t="str">
        <f>IF(Usage!$B$95=0, "", Usage!$B$95)</f>
        <v/>
      </c>
      <c r="FX145" s="522"/>
      <c r="FY145" s="521" t="str">
        <f>IF(Usage!$B$96=0, "", Usage!$B$96)</f>
        <v/>
      </c>
      <c r="FZ145" s="522"/>
      <c r="GA145" s="521" t="str">
        <f>IF(Usage!$B$97=0, "", Usage!$B$97)</f>
        <v/>
      </c>
      <c r="GB145" s="522"/>
      <c r="GC145" s="521" t="str">
        <f>IF(Usage!$B$98=0, "", Usage!$B$98)</f>
        <v/>
      </c>
      <c r="GD145" s="522"/>
      <c r="GE145" s="521" t="str">
        <f>IF(Usage!$B$99=0, "", Usage!$B$99)</f>
        <v/>
      </c>
      <c r="GF145" s="522"/>
      <c r="GG145" s="521" t="str">
        <f>IF(Usage!$B$100=0, "", Usage!$B$100)</f>
        <v/>
      </c>
      <c r="GH145" s="522"/>
      <c r="GI145" s="521" t="str">
        <f>IF(Usage!$B$101=0, "", Usage!$B$101)</f>
        <v/>
      </c>
      <c r="GJ145" s="522"/>
      <c r="GK145" s="521" t="str">
        <f>IF(Usage!$B$102=0, "", Usage!$B$102)</f>
        <v/>
      </c>
      <c r="GL145" s="522"/>
      <c r="GM145" s="521" t="str">
        <f>IF(Usage!$B$103=0, "", Usage!$B$103)</f>
        <v/>
      </c>
      <c r="GN145" s="522"/>
      <c r="GO145" s="521" t="str">
        <f>IF(Usage!$B$104=0, "", Usage!$B$104)</f>
        <v/>
      </c>
      <c r="GP145" s="522"/>
      <c r="GQ145" s="521" t="str">
        <f>IF(Usage!$B$105=0, "", Usage!$B$105)</f>
        <v/>
      </c>
      <c r="GR145" s="522"/>
      <c r="GS145" s="521" t="str">
        <f>IF(Usage!$B$106=0, "", Usage!$B$106)</f>
        <v/>
      </c>
      <c r="GT145" s="522"/>
      <c r="GU145" s="521" t="str">
        <f>IF(Usage!$B$107=0, "", Usage!$B$107)</f>
        <v/>
      </c>
      <c r="GV145" s="522"/>
      <c r="GW145" s="521" t="str">
        <f>IF(Usage!$B$108=0, "", Usage!$B$108)</f>
        <v/>
      </c>
      <c r="GX145" s="522"/>
      <c r="GY145" s="13"/>
      <c r="GZ145" s="553" t="s">
        <v>87</v>
      </c>
      <c r="HA145" s="553"/>
      <c r="HB145" s="553"/>
    </row>
    <row r="146" spans="1:210">
      <c r="A146" s="26" t="s">
        <v>56</v>
      </c>
      <c r="B146" s="26" t="s">
        <v>135</v>
      </c>
      <c r="C146" s="17" t="s">
        <v>136</v>
      </c>
      <c r="D146" s="17" t="s">
        <v>137</v>
      </c>
      <c r="E146" s="18" t="s">
        <v>120</v>
      </c>
      <c r="F146" s="19" t="s">
        <v>79</v>
      </c>
      <c r="G146" s="18" t="s">
        <v>138</v>
      </c>
      <c r="H146" s="19" t="s">
        <v>79</v>
      </c>
      <c r="I146" s="18" t="s">
        <v>120</v>
      </c>
      <c r="J146" s="19" t="s">
        <v>79</v>
      </c>
      <c r="K146" s="18" t="s">
        <v>120</v>
      </c>
      <c r="L146" s="19" t="s">
        <v>79</v>
      </c>
      <c r="M146" s="18" t="s">
        <v>138</v>
      </c>
      <c r="N146" s="19" t="s">
        <v>79</v>
      </c>
      <c r="O146" s="18" t="s">
        <v>120</v>
      </c>
      <c r="P146" s="19" t="s">
        <v>79</v>
      </c>
      <c r="Q146" s="18" t="s">
        <v>120</v>
      </c>
      <c r="R146" s="19" t="s">
        <v>79</v>
      </c>
      <c r="S146" s="18" t="s">
        <v>120</v>
      </c>
      <c r="T146" s="19" t="s">
        <v>79</v>
      </c>
      <c r="U146" s="18" t="s">
        <v>120</v>
      </c>
      <c r="V146" s="19" t="s">
        <v>79</v>
      </c>
      <c r="W146" s="18" t="s">
        <v>120</v>
      </c>
      <c r="X146" s="19" t="s">
        <v>79</v>
      </c>
      <c r="Y146" s="18" t="s">
        <v>120</v>
      </c>
      <c r="Z146" s="19" t="s">
        <v>79</v>
      </c>
      <c r="AA146" s="18" t="s">
        <v>120</v>
      </c>
      <c r="AB146" s="19" t="s">
        <v>79</v>
      </c>
      <c r="AC146" s="18" t="s">
        <v>120</v>
      </c>
      <c r="AD146" s="19" t="s">
        <v>79</v>
      </c>
      <c r="AE146" s="18" t="s">
        <v>120</v>
      </c>
      <c r="AF146" s="19" t="s">
        <v>79</v>
      </c>
      <c r="AG146" s="18" t="s">
        <v>120</v>
      </c>
      <c r="AH146" s="19" t="s">
        <v>79</v>
      </c>
      <c r="AI146" s="18" t="s">
        <v>120</v>
      </c>
      <c r="AJ146" s="19" t="s">
        <v>79</v>
      </c>
      <c r="AK146" s="18" t="s">
        <v>120</v>
      </c>
      <c r="AL146" s="19" t="s">
        <v>79</v>
      </c>
      <c r="AM146" s="18" t="s">
        <v>120</v>
      </c>
      <c r="AN146" s="19" t="s">
        <v>79</v>
      </c>
      <c r="AO146" s="18" t="s">
        <v>120</v>
      </c>
      <c r="AP146" s="19" t="s">
        <v>79</v>
      </c>
      <c r="AQ146" s="18" t="s">
        <v>120</v>
      </c>
      <c r="AR146" s="19" t="s">
        <v>79</v>
      </c>
      <c r="AS146" s="18" t="s">
        <v>120</v>
      </c>
      <c r="AT146" s="19" t="s">
        <v>79</v>
      </c>
      <c r="AU146" s="18" t="s">
        <v>120</v>
      </c>
      <c r="AV146" s="19" t="s">
        <v>79</v>
      </c>
      <c r="AW146" s="18" t="s">
        <v>120</v>
      </c>
      <c r="AX146" s="19" t="s">
        <v>79</v>
      </c>
      <c r="AY146" s="18" t="s">
        <v>120</v>
      </c>
      <c r="AZ146" s="19" t="s">
        <v>79</v>
      </c>
      <c r="BA146" s="18" t="s">
        <v>120</v>
      </c>
      <c r="BB146" s="19" t="s">
        <v>79</v>
      </c>
      <c r="BC146" s="18" t="s">
        <v>120</v>
      </c>
      <c r="BD146" s="19" t="s">
        <v>79</v>
      </c>
      <c r="BE146" s="18" t="s">
        <v>120</v>
      </c>
      <c r="BF146" s="19" t="s">
        <v>79</v>
      </c>
      <c r="BG146" s="18" t="s">
        <v>120</v>
      </c>
      <c r="BH146" s="19" t="s">
        <v>79</v>
      </c>
      <c r="BI146" s="18" t="s">
        <v>120</v>
      </c>
      <c r="BJ146" s="19" t="s">
        <v>79</v>
      </c>
      <c r="BK146" s="18" t="s">
        <v>120</v>
      </c>
      <c r="BL146" s="19" t="s">
        <v>79</v>
      </c>
      <c r="BM146" s="18" t="s">
        <v>120</v>
      </c>
      <c r="BN146" s="19" t="s">
        <v>79</v>
      </c>
      <c r="BO146" s="18" t="s">
        <v>120</v>
      </c>
      <c r="BP146" s="19" t="s">
        <v>79</v>
      </c>
      <c r="BQ146" s="18" t="s">
        <v>120</v>
      </c>
      <c r="BR146" s="19" t="s">
        <v>79</v>
      </c>
      <c r="BS146" s="18" t="s">
        <v>120</v>
      </c>
      <c r="BT146" s="19" t="s">
        <v>79</v>
      </c>
      <c r="BU146" s="18" t="s">
        <v>120</v>
      </c>
      <c r="BV146" s="19" t="s">
        <v>79</v>
      </c>
      <c r="BW146" s="18" t="s">
        <v>120</v>
      </c>
      <c r="BX146" s="19" t="s">
        <v>79</v>
      </c>
      <c r="BY146" s="18" t="s">
        <v>120</v>
      </c>
      <c r="BZ146" s="19" t="s">
        <v>79</v>
      </c>
      <c r="CA146" s="18" t="s">
        <v>120</v>
      </c>
      <c r="CB146" s="19" t="s">
        <v>79</v>
      </c>
      <c r="CC146" s="18" t="s">
        <v>120</v>
      </c>
      <c r="CD146" s="19" t="s">
        <v>79</v>
      </c>
      <c r="CE146" s="18" t="s">
        <v>120</v>
      </c>
      <c r="CF146" s="19" t="s">
        <v>79</v>
      </c>
      <c r="CG146" s="18" t="s">
        <v>120</v>
      </c>
      <c r="CH146" s="19" t="s">
        <v>79</v>
      </c>
      <c r="CI146" s="18" t="s">
        <v>120</v>
      </c>
      <c r="CJ146" s="19" t="s">
        <v>79</v>
      </c>
      <c r="CK146" s="18" t="s">
        <v>120</v>
      </c>
      <c r="CL146" s="19" t="s">
        <v>79</v>
      </c>
      <c r="CM146" s="18" t="s">
        <v>120</v>
      </c>
      <c r="CN146" s="19" t="s">
        <v>79</v>
      </c>
      <c r="CO146" s="18" t="s">
        <v>120</v>
      </c>
      <c r="CP146" s="19" t="s">
        <v>79</v>
      </c>
      <c r="CQ146" s="18" t="s">
        <v>120</v>
      </c>
      <c r="CR146" s="19" t="s">
        <v>79</v>
      </c>
      <c r="CS146" s="18" t="s">
        <v>120</v>
      </c>
      <c r="CT146" s="19" t="s">
        <v>79</v>
      </c>
      <c r="CU146" s="18" t="s">
        <v>120</v>
      </c>
      <c r="CV146" s="19" t="s">
        <v>79</v>
      </c>
      <c r="CW146" s="18" t="s">
        <v>120</v>
      </c>
      <c r="CX146" s="19" t="s">
        <v>79</v>
      </c>
      <c r="CY146" s="18" t="s">
        <v>120</v>
      </c>
      <c r="CZ146" s="19" t="s">
        <v>79</v>
      </c>
      <c r="DA146" s="18" t="s">
        <v>120</v>
      </c>
      <c r="DB146" s="19" t="s">
        <v>79</v>
      </c>
      <c r="DC146" s="18" t="s">
        <v>138</v>
      </c>
      <c r="DD146" s="19" t="s">
        <v>79</v>
      </c>
      <c r="DE146" s="18" t="s">
        <v>120</v>
      </c>
      <c r="DF146" s="19" t="s">
        <v>79</v>
      </c>
      <c r="DG146" s="18" t="s">
        <v>120</v>
      </c>
      <c r="DH146" s="19" t="s">
        <v>79</v>
      </c>
      <c r="DI146" s="18" t="s">
        <v>138</v>
      </c>
      <c r="DJ146" s="19" t="s">
        <v>79</v>
      </c>
      <c r="DK146" s="18" t="s">
        <v>120</v>
      </c>
      <c r="DL146" s="19" t="s">
        <v>79</v>
      </c>
      <c r="DM146" s="18" t="s">
        <v>120</v>
      </c>
      <c r="DN146" s="19" t="s">
        <v>79</v>
      </c>
      <c r="DO146" s="18" t="s">
        <v>120</v>
      </c>
      <c r="DP146" s="19" t="s">
        <v>79</v>
      </c>
      <c r="DQ146" s="18" t="s">
        <v>120</v>
      </c>
      <c r="DR146" s="19" t="s">
        <v>79</v>
      </c>
      <c r="DS146" s="18" t="s">
        <v>120</v>
      </c>
      <c r="DT146" s="19" t="s">
        <v>79</v>
      </c>
      <c r="DU146" s="18" t="s">
        <v>120</v>
      </c>
      <c r="DV146" s="19" t="s">
        <v>79</v>
      </c>
      <c r="DW146" s="18" t="s">
        <v>120</v>
      </c>
      <c r="DX146" s="19" t="s">
        <v>79</v>
      </c>
      <c r="DY146" s="18" t="s">
        <v>120</v>
      </c>
      <c r="DZ146" s="19" t="s">
        <v>79</v>
      </c>
      <c r="EA146" s="18" t="s">
        <v>120</v>
      </c>
      <c r="EB146" s="19" t="s">
        <v>79</v>
      </c>
      <c r="EC146" s="18" t="s">
        <v>120</v>
      </c>
      <c r="ED146" s="19" t="s">
        <v>79</v>
      </c>
      <c r="EE146" s="18" t="s">
        <v>120</v>
      </c>
      <c r="EF146" s="19" t="s">
        <v>79</v>
      </c>
      <c r="EG146" s="18" t="s">
        <v>120</v>
      </c>
      <c r="EH146" s="19" t="s">
        <v>79</v>
      </c>
      <c r="EI146" s="18" t="s">
        <v>120</v>
      </c>
      <c r="EJ146" s="19" t="s">
        <v>79</v>
      </c>
      <c r="EK146" s="18" t="s">
        <v>120</v>
      </c>
      <c r="EL146" s="19" t="s">
        <v>79</v>
      </c>
      <c r="EM146" s="18" t="s">
        <v>120</v>
      </c>
      <c r="EN146" s="19" t="s">
        <v>79</v>
      </c>
      <c r="EO146" s="18" t="s">
        <v>120</v>
      </c>
      <c r="EP146" s="19" t="s">
        <v>79</v>
      </c>
      <c r="EQ146" s="18" t="s">
        <v>120</v>
      </c>
      <c r="ER146" s="19" t="s">
        <v>79</v>
      </c>
      <c r="ES146" s="18" t="s">
        <v>120</v>
      </c>
      <c r="ET146" s="19" t="s">
        <v>79</v>
      </c>
      <c r="EU146" s="18" t="s">
        <v>120</v>
      </c>
      <c r="EV146" s="19" t="s">
        <v>79</v>
      </c>
      <c r="EW146" s="18" t="s">
        <v>120</v>
      </c>
      <c r="EX146" s="19" t="s">
        <v>79</v>
      </c>
      <c r="EY146" s="18" t="s">
        <v>120</v>
      </c>
      <c r="EZ146" s="19" t="s">
        <v>79</v>
      </c>
      <c r="FA146" s="18" t="s">
        <v>120</v>
      </c>
      <c r="FB146" s="19" t="s">
        <v>79</v>
      </c>
      <c r="FC146" s="18" t="s">
        <v>120</v>
      </c>
      <c r="FD146" s="19" t="s">
        <v>79</v>
      </c>
      <c r="FE146" s="18" t="s">
        <v>120</v>
      </c>
      <c r="FF146" s="19" t="s">
        <v>79</v>
      </c>
      <c r="FG146" s="18" t="s">
        <v>120</v>
      </c>
      <c r="FH146" s="19" t="s">
        <v>79</v>
      </c>
      <c r="FI146" s="18" t="s">
        <v>120</v>
      </c>
      <c r="FJ146" s="19" t="s">
        <v>79</v>
      </c>
      <c r="FK146" s="18" t="s">
        <v>120</v>
      </c>
      <c r="FL146" s="19" t="s">
        <v>79</v>
      </c>
      <c r="FM146" s="18" t="s">
        <v>120</v>
      </c>
      <c r="FN146" s="19" t="s">
        <v>79</v>
      </c>
      <c r="FO146" s="18" t="s">
        <v>120</v>
      </c>
      <c r="FP146" s="19" t="s">
        <v>79</v>
      </c>
      <c r="FQ146" s="18" t="s">
        <v>120</v>
      </c>
      <c r="FR146" s="19" t="s">
        <v>79</v>
      </c>
      <c r="FS146" s="18" t="s">
        <v>120</v>
      </c>
      <c r="FT146" s="19" t="s">
        <v>79</v>
      </c>
      <c r="FU146" s="18" t="s">
        <v>120</v>
      </c>
      <c r="FV146" s="19" t="s">
        <v>79</v>
      </c>
      <c r="FW146" s="18" t="s">
        <v>120</v>
      </c>
      <c r="FX146" s="19" t="s">
        <v>79</v>
      </c>
      <c r="FY146" s="18" t="s">
        <v>120</v>
      </c>
      <c r="FZ146" s="19" t="s">
        <v>79</v>
      </c>
      <c r="GA146" s="18" t="s">
        <v>120</v>
      </c>
      <c r="GB146" s="19" t="s">
        <v>79</v>
      </c>
      <c r="GC146" s="18" t="s">
        <v>120</v>
      </c>
      <c r="GD146" s="19" t="s">
        <v>79</v>
      </c>
      <c r="GE146" s="18" t="s">
        <v>120</v>
      </c>
      <c r="GF146" s="19" t="s">
        <v>79</v>
      </c>
      <c r="GG146" s="18" t="s">
        <v>120</v>
      </c>
      <c r="GH146" s="19" t="s">
        <v>79</v>
      </c>
      <c r="GI146" s="18" t="s">
        <v>120</v>
      </c>
      <c r="GJ146" s="19" t="s">
        <v>79</v>
      </c>
      <c r="GK146" s="18" t="s">
        <v>120</v>
      </c>
      <c r="GL146" s="19" t="s">
        <v>79</v>
      </c>
      <c r="GM146" s="18" t="s">
        <v>120</v>
      </c>
      <c r="GN146" s="19" t="s">
        <v>79</v>
      </c>
      <c r="GO146" s="18" t="s">
        <v>120</v>
      </c>
      <c r="GP146" s="19" t="s">
        <v>79</v>
      </c>
      <c r="GQ146" s="18" t="s">
        <v>120</v>
      </c>
      <c r="GR146" s="19" t="s">
        <v>79</v>
      </c>
      <c r="GS146" s="18" t="s">
        <v>120</v>
      </c>
      <c r="GT146" s="19" t="s">
        <v>79</v>
      </c>
      <c r="GU146" s="18" t="s">
        <v>120</v>
      </c>
      <c r="GV146" s="19" t="s">
        <v>79</v>
      </c>
      <c r="GW146" s="18" t="s">
        <v>120</v>
      </c>
      <c r="GX146" s="19" t="s">
        <v>79</v>
      </c>
      <c r="GY146" s="13"/>
      <c r="GZ146" s="553"/>
      <c r="HA146" s="553"/>
      <c r="HB146" s="553"/>
    </row>
    <row r="147" spans="1:210">
      <c r="A147" s="326" t="str">
        <f>IF(A12=0,"",A12)</f>
        <v/>
      </c>
      <c r="B147" s="327" t="str">
        <f>IF(B12=0,"",B12)</f>
        <v/>
      </c>
      <c r="E147" s="20">
        <v>0</v>
      </c>
      <c r="F147" s="322">
        <f>E147*$D147</f>
        <v>0</v>
      </c>
      <c r="G147" s="20">
        <v>0</v>
      </c>
      <c r="H147" s="322">
        <f>G147*$D147</f>
        <v>0</v>
      </c>
      <c r="I147" s="20">
        <v>0</v>
      </c>
      <c r="J147" s="322">
        <f>I147*$D147</f>
        <v>0</v>
      </c>
      <c r="K147" s="20">
        <v>0</v>
      </c>
      <c r="L147" s="322">
        <f>K147*$D147</f>
        <v>0</v>
      </c>
      <c r="M147" s="20">
        <v>0</v>
      </c>
      <c r="N147" s="322">
        <f>M147*$D147</f>
        <v>0</v>
      </c>
      <c r="O147" s="20">
        <v>0</v>
      </c>
      <c r="P147" s="322">
        <f>O147*$D147</f>
        <v>0</v>
      </c>
      <c r="Q147" s="20">
        <v>0</v>
      </c>
      <c r="R147" s="322">
        <f>Q147*$D147</f>
        <v>0</v>
      </c>
      <c r="S147" s="20">
        <v>0</v>
      </c>
      <c r="T147" s="322">
        <f>S147*$D147</f>
        <v>0</v>
      </c>
      <c r="U147" s="20">
        <v>0</v>
      </c>
      <c r="V147" s="322">
        <f>U147*$D147</f>
        <v>0</v>
      </c>
      <c r="W147" s="20">
        <v>0</v>
      </c>
      <c r="X147" s="322">
        <f>W147*$D147</f>
        <v>0</v>
      </c>
      <c r="Y147" s="20">
        <v>0</v>
      </c>
      <c r="Z147" s="322">
        <f>Y147*$D147</f>
        <v>0</v>
      </c>
      <c r="AA147" s="20">
        <v>0</v>
      </c>
      <c r="AB147" s="322">
        <f>AA147*$D147</f>
        <v>0</v>
      </c>
      <c r="AC147" s="20">
        <v>0</v>
      </c>
      <c r="AD147" s="322">
        <f>AC147*$D147</f>
        <v>0</v>
      </c>
      <c r="AE147" s="20">
        <v>0</v>
      </c>
      <c r="AF147" s="322">
        <f>AE147*$D147</f>
        <v>0</v>
      </c>
      <c r="AG147" s="20">
        <v>0</v>
      </c>
      <c r="AH147" s="322">
        <f>AG147*$D147</f>
        <v>0</v>
      </c>
      <c r="AI147" s="20">
        <v>0</v>
      </c>
      <c r="AJ147" s="322">
        <f>AI147*$D147</f>
        <v>0</v>
      </c>
      <c r="AK147" s="20">
        <v>0</v>
      </c>
      <c r="AL147" s="322">
        <f>AK147*$D147</f>
        <v>0</v>
      </c>
      <c r="AM147" s="20">
        <v>0</v>
      </c>
      <c r="AN147" s="322">
        <f>AM147*$D147</f>
        <v>0</v>
      </c>
      <c r="AO147" s="20">
        <v>0</v>
      </c>
      <c r="AP147" s="322">
        <f>AO147*$D147</f>
        <v>0</v>
      </c>
      <c r="AQ147" s="20">
        <v>0</v>
      </c>
      <c r="AR147" s="322">
        <f>AQ147*$D147</f>
        <v>0</v>
      </c>
      <c r="AS147" s="20">
        <v>0</v>
      </c>
      <c r="AT147" s="322">
        <f>AS147*$D147</f>
        <v>0</v>
      </c>
      <c r="AU147" s="20">
        <v>0</v>
      </c>
      <c r="AV147" s="322">
        <f>AU147*$D147</f>
        <v>0</v>
      </c>
      <c r="AW147" s="20">
        <v>0</v>
      </c>
      <c r="AX147" s="322">
        <f>AW147*$D147</f>
        <v>0</v>
      </c>
      <c r="AY147" s="20">
        <v>0</v>
      </c>
      <c r="AZ147" s="322">
        <f>AY147*$D147</f>
        <v>0</v>
      </c>
      <c r="BA147" s="20">
        <v>0</v>
      </c>
      <c r="BB147" s="322">
        <f>BA147*$D147</f>
        <v>0</v>
      </c>
      <c r="BC147" s="20">
        <v>0</v>
      </c>
      <c r="BD147" s="322">
        <f>BC147*$D147</f>
        <v>0</v>
      </c>
      <c r="BE147" s="20">
        <v>0</v>
      </c>
      <c r="BF147" s="322">
        <f t="shared" ref="BF147:BF162" si="1095">BE147*$D147</f>
        <v>0</v>
      </c>
      <c r="BG147" s="20">
        <v>0</v>
      </c>
      <c r="BH147" s="322">
        <f t="shared" ref="BH147:BH162" si="1096">BG147*$D147</f>
        <v>0</v>
      </c>
      <c r="BI147" s="20">
        <v>0</v>
      </c>
      <c r="BJ147" s="322">
        <f t="shared" ref="BJ147:BJ162" si="1097">BI147*$D147</f>
        <v>0</v>
      </c>
      <c r="BK147" s="20">
        <v>0</v>
      </c>
      <c r="BL147" s="322">
        <f t="shared" ref="BL147:BL162" si="1098">BK147*$D147</f>
        <v>0</v>
      </c>
      <c r="BM147" s="20">
        <v>0</v>
      </c>
      <c r="BN147" s="322">
        <f t="shared" ref="BN147:BN162" si="1099">BM147*$D147</f>
        <v>0</v>
      </c>
      <c r="BO147" s="20">
        <v>0</v>
      </c>
      <c r="BP147" s="322">
        <f t="shared" ref="BP147:BP162" si="1100">BO147*$D147</f>
        <v>0</v>
      </c>
      <c r="BQ147" s="20">
        <v>0</v>
      </c>
      <c r="BR147" s="322">
        <f t="shared" ref="BR147:BR162" si="1101">BQ147*$D147</f>
        <v>0</v>
      </c>
      <c r="BS147" s="20">
        <v>0</v>
      </c>
      <c r="BT147" s="322">
        <f t="shared" ref="BT147:BT162" si="1102">BS147*$D147</f>
        <v>0</v>
      </c>
      <c r="BU147" s="20">
        <v>0</v>
      </c>
      <c r="BV147" s="322">
        <f t="shared" ref="BV147:BV162" si="1103">BU147*$D147</f>
        <v>0</v>
      </c>
      <c r="BW147" s="20">
        <v>0</v>
      </c>
      <c r="BX147" s="322">
        <f t="shared" ref="BX147:BX162" si="1104">BW147*$D147</f>
        <v>0</v>
      </c>
      <c r="BY147" s="20">
        <v>0</v>
      </c>
      <c r="BZ147" s="322">
        <f t="shared" ref="BZ147:BZ162" si="1105">BY147*$D147</f>
        <v>0</v>
      </c>
      <c r="CA147" s="20">
        <v>0</v>
      </c>
      <c r="CB147" s="322">
        <f t="shared" ref="CB147:CB162" si="1106">CA147*$D147</f>
        <v>0</v>
      </c>
      <c r="CC147" s="20">
        <v>0</v>
      </c>
      <c r="CD147" s="322">
        <f t="shared" ref="CD147:CD162" si="1107">CC147*$D147</f>
        <v>0</v>
      </c>
      <c r="CE147" s="20">
        <v>0</v>
      </c>
      <c r="CF147" s="322">
        <f t="shared" ref="CF147:CF162" si="1108">CE147*$D147</f>
        <v>0</v>
      </c>
      <c r="CG147" s="20">
        <v>0</v>
      </c>
      <c r="CH147" s="322">
        <f t="shared" ref="CH147:CH162" si="1109">CG147*$D147</f>
        <v>0</v>
      </c>
      <c r="CI147" s="20">
        <v>0</v>
      </c>
      <c r="CJ147" s="322">
        <f t="shared" ref="CJ147:CJ162" si="1110">CI147*$D147</f>
        <v>0</v>
      </c>
      <c r="CK147" s="20">
        <v>0</v>
      </c>
      <c r="CL147" s="322">
        <f t="shared" ref="CL147:CL162" si="1111">CK147*$D147</f>
        <v>0</v>
      </c>
      <c r="CM147" s="20">
        <v>0</v>
      </c>
      <c r="CN147" s="322">
        <f t="shared" ref="CN147:CN162" si="1112">CM147*$D147</f>
        <v>0</v>
      </c>
      <c r="CO147" s="20">
        <v>0</v>
      </c>
      <c r="CP147" s="322">
        <f t="shared" ref="CP147:CP162" si="1113">CO147*$D147</f>
        <v>0</v>
      </c>
      <c r="CQ147" s="20">
        <v>0</v>
      </c>
      <c r="CR147" s="322">
        <f t="shared" ref="CR147:CR162" si="1114">CQ147*$D147</f>
        <v>0</v>
      </c>
      <c r="CS147" s="20">
        <v>0</v>
      </c>
      <c r="CT147" s="322">
        <f t="shared" ref="CT147:CT162" si="1115">CS147*$D147</f>
        <v>0</v>
      </c>
      <c r="CU147" s="20">
        <v>0</v>
      </c>
      <c r="CV147" s="322">
        <f t="shared" ref="CV147:CV162" si="1116">CU147*$D147</f>
        <v>0</v>
      </c>
      <c r="CW147" s="20">
        <v>0</v>
      </c>
      <c r="CX147" s="322">
        <f t="shared" ref="CX147:CX162" si="1117">CW147*$D147</f>
        <v>0</v>
      </c>
      <c r="CY147" s="20">
        <v>0</v>
      </c>
      <c r="CZ147" s="322">
        <f t="shared" ref="CZ147:DB162" si="1118">CY147*$D147</f>
        <v>0</v>
      </c>
      <c r="DA147" s="20">
        <v>0</v>
      </c>
      <c r="DB147" s="322">
        <f t="shared" si="1118"/>
        <v>0</v>
      </c>
      <c r="DC147" s="20">
        <v>0</v>
      </c>
      <c r="DD147" s="322">
        <f>DC147*$D147</f>
        <v>0</v>
      </c>
      <c r="DE147" s="20">
        <v>0</v>
      </c>
      <c r="DF147" s="322">
        <f>DE147*$D147</f>
        <v>0</v>
      </c>
      <c r="DG147" s="20">
        <v>0</v>
      </c>
      <c r="DH147" s="322">
        <f>DG147*$D147</f>
        <v>0</v>
      </c>
      <c r="DI147" s="20">
        <v>0</v>
      </c>
      <c r="DJ147" s="322">
        <f>DI147*$D147</f>
        <v>0</v>
      </c>
      <c r="DK147" s="20">
        <v>0</v>
      </c>
      <c r="DL147" s="322">
        <f>DK147*$D147</f>
        <v>0</v>
      </c>
      <c r="DM147" s="20">
        <v>0</v>
      </c>
      <c r="DN147" s="322">
        <f>DM147*$D147</f>
        <v>0</v>
      </c>
      <c r="DO147" s="20">
        <v>0</v>
      </c>
      <c r="DP147" s="322">
        <f>DO147*$D147</f>
        <v>0</v>
      </c>
      <c r="DQ147" s="20">
        <v>0</v>
      </c>
      <c r="DR147" s="322">
        <f>DQ147*$D147</f>
        <v>0</v>
      </c>
      <c r="DS147" s="20">
        <v>0</v>
      </c>
      <c r="DT147" s="322">
        <f>DS147*$D147</f>
        <v>0</v>
      </c>
      <c r="DU147" s="20">
        <v>0</v>
      </c>
      <c r="DV147" s="322">
        <f>DU147*$D147</f>
        <v>0</v>
      </c>
      <c r="DW147" s="20">
        <v>0</v>
      </c>
      <c r="DX147" s="322">
        <f>DW147*$D147</f>
        <v>0</v>
      </c>
      <c r="DY147" s="20">
        <v>0</v>
      </c>
      <c r="DZ147" s="322">
        <f>DY147*$D147</f>
        <v>0</v>
      </c>
      <c r="EA147" s="20">
        <v>0</v>
      </c>
      <c r="EB147" s="322">
        <f>EA147*$D147</f>
        <v>0</v>
      </c>
      <c r="EC147" s="20">
        <v>0</v>
      </c>
      <c r="ED147" s="322">
        <f>EC147*$D147</f>
        <v>0</v>
      </c>
      <c r="EE147" s="20">
        <v>0</v>
      </c>
      <c r="EF147" s="322">
        <f>EE147*$D147</f>
        <v>0</v>
      </c>
      <c r="EG147" s="20">
        <v>0</v>
      </c>
      <c r="EH147" s="322">
        <f>EG147*$D147</f>
        <v>0</v>
      </c>
      <c r="EI147" s="20">
        <v>0</v>
      </c>
      <c r="EJ147" s="322">
        <f>EI147*$D147</f>
        <v>0</v>
      </c>
      <c r="EK147" s="20">
        <v>0</v>
      </c>
      <c r="EL147" s="322">
        <f>EK147*$D147</f>
        <v>0</v>
      </c>
      <c r="EM147" s="20">
        <v>0</v>
      </c>
      <c r="EN147" s="322">
        <f>EM147*$D147</f>
        <v>0</v>
      </c>
      <c r="EO147" s="20">
        <v>0</v>
      </c>
      <c r="EP147" s="322">
        <f>EO147*$D147</f>
        <v>0</v>
      </c>
      <c r="EQ147" s="20">
        <v>0</v>
      </c>
      <c r="ER147" s="322">
        <f>EQ147*$D147</f>
        <v>0</v>
      </c>
      <c r="ES147" s="20">
        <v>0</v>
      </c>
      <c r="ET147" s="322">
        <f>ES147*$D147</f>
        <v>0</v>
      </c>
      <c r="EU147" s="20">
        <v>0</v>
      </c>
      <c r="EV147" s="322">
        <f>EU147*$D147</f>
        <v>0</v>
      </c>
      <c r="EW147" s="20">
        <v>0</v>
      </c>
      <c r="EX147" s="322">
        <f>EW147*$D147</f>
        <v>0</v>
      </c>
      <c r="EY147" s="20">
        <v>0</v>
      </c>
      <c r="EZ147" s="322">
        <f>EY147*$D147</f>
        <v>0</v>
      </c>
      <c r="FA147" s="20">
        <v>0</v>
      </c>
      <c r="FB147" s="322">
        <f t="shared" ref="FB147:FB173" si="1119">FA147*$D147</f>
        <v>0</v>
      </c>
      <c r="FC147" s="20">
        <v>0</v>
      </c>
      <c r="FD147" s="322">
        <f t="shared" ref="FD147:FD173" si="1120">FC147*$D147</f>
        <v>0</v>
      </c>
      <c r="FE147" s="20">
        <v>0</v>
      </c>
      <c r="FF147" s="322">
        <f t="shared" ref="FF147:FF173" si="1121">FE147*$D147</f>
        <v>0</v>
      </c>
      <c r="FG147" s="20">
        <v>0</v>
      </c>
      <c r="FH147" s="322">
        <f t="shared" ref="FH147:FH173" si="1122">FG147*$D147</f>
        <v>0</v>
      </c>
      <c r="FI147" s="20">
        <v>0</v>
      </c>
      <c r="FJ147" s="322">
        <f t="shared" ref="FJ147:FJ173" si="1123">FI147*$D147</f>
        <v>0</v>
      </c>
      <c r="FK147" s="20">
        <v>0</v>
      </c>
      <c r="FL147" s="322">
        <f t="shared" ref="FL147:FL173" si="1124">FK147*$D147</f>
        <v>0</v>
      </c>
      <c r="FM147" s="20">
        <v>0</v>
      </c>
      <c r="FN147" s="322">
        <f t="shared" ref="FN147:FN173" si="1125">FM147*$D147</f>
        <v>0</v>
      </c>
      <c r="FO147" s="20">
        <v>0</v>
      </c>
      <c r="FP147" s="322">
        <f t="shared" ref="FP147:FP173" si="1126">FO147*$D147</f>
        <v>0</v>
      </c>
      <c r="FQ147" s="20">
        <v>0</v>
      </c>
      <c r="FR147" s="322">
        <f t="shared" ref="FR147:FR173" si="1127">FQ147*$D147</f>
        <v>0</v>
      </c>
      <c r="FS147" s="20">
        <v>0</v>
      </c>
      <c r="FT147" s="322">
        <f t="shared" ref="FT147:FT173" si="1128">FS147*$D147</f>
        <v>0</v>
      </c>
      <c r="FU147" s="20">
        <v>0</v>
      </c>
      <c r="FV147" s="322">
        <f t="shared" ref="FV147:FV173" si="1129">FU147*$D147</f>
        <v>0</v>
      </c>
      <c r="FW147" s="20">
        <v>0</v>
      </c>
      <c r="FX147" s="322">
        <f t="shared" ref="FX147:FX173" si="1130">FW147*$D147</f>
        <v>0</v>
      </c>
      <c r="FY147" s="20">
        <v>0</v>
      </c>
      <c r="FZ147" s="322">
        <f t="shared" ref="FZ147:FZ173" si="1131">FY147*$D147</f>
        <v>0</v>
      </c>
      <c r="GA147" s="20">
        <v>0</v>
      </c>
      <c r="GB147" s="322">
        <f t="shared" ref="GB147:GB173" si="1132">GA147*$D147</f>
        <v>0</v>
      </c>
      <c r="GC147" s="20">
        <v>0</v>
      </c>
      <c r="GD147" s="322">
        <f t="shared" ref="GD147:GD173" si="1133">GC147*$D147</f>
        <v>0</v>
      </c>
      <c r="GE147" s="20">
        <v>0</v>
      </c>
      <c r="GF147" s="322">
        <f t="shared" ref="GF147:GF173" si="1134">GE147*$D147</f>
        <v>0</v>
      </c>
      <c r="GG147" s="20">
        <v>0</v>
      </c>
      <c r="GH147" s="322">
        <f t="shared" ref="GH147:GH173" si="1135">GG147*$D147</f>
        <v>0</v>
      </c>
      <c r="GI147" s="20">
        <v>0</v>
      </c>
      <c r="GJ147" s="322">
        <f t="shared" ref="GJ147:GJ173" si="1136">GI147*$D147</f>
        <v>0</v>
      </c>
      <c r="GK147" s="20">
        <v>0</v>
      </c>
      <c r="GL147" s="322">
        <f t="shared" ref="GL147:GL173" si="1137">GK147*$D147</f>
        <v>0</v>
      </c>
      <c r="GM147" s="20">
        <v>0</v>
      </c>
      <c r="GN147" s="322">
        <f t="shared" ref="GN147:GN173" si="1138">GM147*$D147</f>
        <v>0</v>
      </c>
      <c r="GO147" s="20">
        <v>0</v>
      </c>
      <c r="GP147" s="322">
        <f t="shared" ref="GP147:GP173" si="1139">GO147*$D147</f>
        <v>0</v>
      </c>
      <c r="GQ147" s="20">
        <v>0</v>
      </c>
      <c r="GR147" s="322">
        <f t="shared" ref="GR147:GR173" si="1140">GQ147*$D147</f>
        <v>0</v>
      </c>
      <c r="GS147" s="20">
        <v>0</v>
      </c>
      <c r="GT147" s="322">
        <f t="shared" ref="GT147:GT173" si="1141">GS147*$D147</f>
        <v>0</v>
      </c>
      <c r="GU147" s="20">
        <v>0</v>
      </c>
      <c r="GV147" s="322">
        <f t="shared" ref="GV147:GV173" si="1142">GU147*$D147</f>
        <v>0</v>
      </c>
      <c r="GW147" s="20">
        <v>0</v>
      </c>
      <c r="GX147" s="322">
        <f t="shared" ref="GX147:GX173" si="1143">GW147*$D147</f>
        <v>0</v>
      </c>
      <c r="GZ147" s="323">
        <f t="shared" ref="GZ147:GZ151" si="1144">E147+G147+I147+K147+M147+O147+Q147+S147+U147+W147+Y147+AA147+AC147+AE147+AG147+AI147+AK147+AM147+AO147+AQ147+AS147+AU147+AW147+AY147+BA147+BC147+BE147+BG147+BI147+BK147+BM147+BO147+BQ147+BS147+BU147+BW147+BY147+CA147+CC147+CE147+CG147+CI147+CK147+CM147+CO147+CQ147+CS147+CU147+CW147+CY147+DA147+DC147+DE147+DG147+DI147+DK147+DM147+DO147+DQ147+DS147+DU147+DW147+DY147+EA147+EC147+EE147+EG147+EI147+EK147+EM147+EO147+EQ147+ES147+EU147+EW147+EY147+FA147+FC147+FE147+FG147+FI147+FK147+FM147+FO147+FQ147+FS147+FU147+FW147+FY147+GA147+GC147+GE147+GG147+GI147+GK147+GM147+GO147+GQ147+GS147+GU147+GW147</f>
        <v>0</v>
      </c>
      <c r="HA147" s="324">
        <f t="shared" ref="HA147:HA151" si="1145">F147+H147+J147+L147+N147+P147+R147+T147+V147+X147+Z147+AB147+AD147+AF147+AH147+AJ147+AL147+AN147+AP147+AR147+AT147+AV147+AX147+AZ147+BB147+BD147+BF147+BH147+BJ147+BL147+BN147+BP147+BR147+BT147+BV147+BX147+BZ147+CB147+CD147+CF147+CH147+CJ147+CL147+CN147+CP147+CR147+CT147+CV147+CX147+CZ147+DB147+DD147+DF147+DH147+DJ147+DL147+DN147+DP147+DR147+DT147+DV147+DX147+DZ147+EB147+ED147+EF147+EH147+EJ147+EL147+EN147+EP147+ER147+ET147+EV147+EX147+EZ147+FB147+FD147+FF147+FH147+FJ147+FL147+FN147+FP147+FR147+FT147+FV147+FX147+FZ147+GB147+GD147+GF147+GH147+GJ147+GL147+GN147+GP147+GR147+GT147+GV147+GX147</f>
        <v>0</v>
      </c>
      <c r="HB147" s="325">
        <f t="shared" ref="HB147:HB173" si="1146">HA147-D147</f>
        <v>0</v>
      </c>
    </row>
    <row r="148" spans="1:210">
      <c r="A148" s="326" t="str">
        <f t="shared" ref="A148:B148" si="1147">IF(A13=0,"",A13)</f>
        <v/>
      </c>
      <c r="B148" s="327" t="str">
        <f t="shared" si="1147"/>
        <v/>
      </c>
      <c r="E148" s="20">
        <v>0</v>
      </c>
      <c r="F148" s="322">
        <f t="shared" ref="F148:H173" si="1148">E148*$D148</f>
        <v>0</v>
      </c>
      <c r="G148" s="20">
        <v>0</v>
      </c>
      <c r="H148" s="322">
        <f t="shared" si="1148"/>
        <v>0</v>
      </c>
      <c r="I148" s="20">
        <v>0</v>
      </c>
      <c r="J148" s="322">
        <f t="shared" ref="J148" si="1149">I148*$D148</f>
        <v>0</v>
      </c>
      <c r="K148" s="20">
        <v>0</v>
      </c>
      <c r="L148" s="322">
        <f t="shared" ref="L148" si="1150">K148*$D148</f>
        <v>0</v>
      </c>
      <c r="M148" s="20">
        <v>0</v>
      </c>
      <c r="N148" s="322">
        <f t="shared" ref="N148" si="1151">M148*$D148</f>
        <v>0</v>
      </c>
      <c r="O148" s="20">
        <v>0</v>
      </c>
      <c r="P148" s="322">
        <f t="shared" ref="P148" si="1152">O148*$D148</f>
        <v>0</v>
      </c>
      <c r="Q148" s="20">
        <v>0</v>
      </c>
      <c r="R148" s="322">
        <f t="shared" ref="R148:R173" si="1153">Q148*$D148</f>
        <v>0</v>
      </c>
      <c r="S148" s="20">
        <v>0</v>
      </c>
      <c r="T148" s="322">
        <f t="shared" ref="T148:T173" si="1154">S148*$D148</f>
        <v>0</v>
      </c>
      <c r="U148" s="20">
        <v>0</v>
      </c>
      <c r="V148" s="322">
        <f t="shared" ref="V148:V173" si="1155">U148*$D148</f>
        <v>0</v>
      </c>
      <c r="W148" s="20">
        <v>0</v>
      </c>
      <c r="X148" s="322">
        <f t="shared" ref="X148:X173" si="1156">W148*$D148</f>
        <v>0</v>
      </c>
      <c r="Y148" s="20">
        <v>0</v>
      </c>
      <c r="Z148" s="322">
        <f t="shared" ref="Z148:Z173" si="1157">Y148*$D148</f>
        <v>0</v>
      </c>
      <c r="AA148" s="20">
        <v>0</v>
      </c>
      <c r="AB148" s="322">
        <f t="shared" ref="AB148:AB173" si="1158">AA148*$D148</f>
        <v>0</v>
      </c>
      <c r="AC148" s="20">
        <v>0</v>
      </c>
      <c r="AD148" s="322">
        <f t="shared" ref="AD148:AD173" si="1159">AC148*$D148</f>
        <v>0</v>
      </c>
      <c r="AE148" s="20">
        <v>0</v>
      </c>
      <c r="AF148" s="322">
        <f t="shared" ref="AF148:AF173" si="1160">AE148*$D148</f>
        <v>0</v>
      </c>
      <c r="AG148" s="20">
        <v>0</v>
      </c>
      <c r="AH148" s="322">
        <f t="shared" ref="AH148:AH173" si="1161">AG148*$D148</f>
        <v>0</v>
      </c>
      <c r="AI148" s="20">
        <v>0</v>
      </c>
      <c r="AJ148" s="322">
        <f t="shared" ref="AJ148:AJ173" si="1162">AI148*$D148</f>
        <v>0</v>
      </c>
      <c r="AK148" s="20">
        <v>0</v>
      </c>
      <c r="AL148" s="322">
        <f t="shared" ref="AL148:AL173" si="1163">AK148*$D148</f>
        <v>0</v>
      </c>
      <c r="AM148" s="20">
        <v>0</v>
      </c>
      <c r="AN148" s="322">
        <f t="shared" ref="AN148:AN173" si="1164">AM148*$D148</f>
        <v>0</v>
      </c>
      <c r="AO148" s="20">
        <v>0</v>
      </c>
      <c r="AP148" s="322">
        <f t="shared" ref="AP148:AP173" si="1165">AO148*$D148</f>
        <v>0</v>
      </c>
      <c r="AQ148" s="20">
        <v>0</v>
      </c>
      <c r="AR148" s="322">
        <f t="shared" ref="AR148:AR173" si="1166">AQ148*$D148</f>
        <v>0</v>
      </c>
      <c r="AS148" s="20">
        <v>0</v>
      </c>
      <c r="AT148" s="322">
        <f t="shared" ref="AT148:AT173" si="1167">AS148*$D148</f>
        <v>0</v>
      </c>
      <c r="AU148" s="20">
        <v>0</v>
      </c>
      <c r="AV148" s="322">
        <f t="shared" ref="AV148:AV173" si="1168">AU148*$D148</f>
        <v>0</v>
      </c>
      <c r="AW148" s="20">
        <v>0</v>
      </c>
      <c r="AX148" s="322">
        <f t="shared" ref="AX148:AX173" si="1169">AW148*$D148</f>
        <v>0</v>
      </c>
      <c r="AY148" s="20">
        <v>0</v>
      </c>
      <c r="AZ148" s="322">
        <f t="shared" ref="AZ148:AZ173" si="1170">AY148*$D148</f>
        <v>0</v>
      </c>
      <c r="BA148" s="20">
        <v>0</v>
      </c>
      <c r="BB148" s="322">
        <f t="shared" ref="BB148:BB173" si="1171">BA148*$D148</f>
        <v>0</v>
      </c>
      <c r="BC148" s="20">
        <v>0</v>
      </c>
      <c r="BD148" s="322">
        <f t="shared" ref="BD148:BD173" si="1172">BC148*$D148</f>
        <v>0</v>
      </c>
      <c r="BE148" s="20">
        <v>0</v>
      </c>
      <c r="BF148" s="322">
        <f t="shared" si="1095"/>
        <v>0</v>
      </c>
      <c r="BG148" s="20">
        <v>0</v>
      </c>
      <c r="BH148" s="322">
        <f t="shared" si="1096"/>
        <v>0</v>
      </c>
      <c r="BI148" s="20">
        <v>0</v>
      </c>
      <c r="BJ148" s="322">
        <f t="shared" si="1097"/>
        <v>0</v>
      </c>
      <c r="BK148" s="20">
        <v>0</v>
      </c>
      <c r="BL148" s="322">
        <f t="shared" si="1098"/>
        <v>0</v>
      </c>
      <c r="BM148" s="20">
        <v>0</v>
      </c>
      <c r="BN148" s="322">
        <f t="shared" si="1099"/>
        <v>0</v>
      </c>
      <c r="BO148" s="20">
        <v>0</v>
      </c>
      <c r="BP148" s="322">
        <f t="shared" si="1100"/>
        <v>0</v>
      </c>
      <c r="BQ148" s="20">
        <v>0</v>
      </c>
      <c r="BR148" s="322">
        <f t="shared" si="1101"/>
        <v>0</v>
      </c>
      <c r="BS148" s="20">
        <v>0</v>
      </c>
      <c r="BT148" s="322">
        <f t="shared" si="1102"/>
        <v>0</v>
      </c>
      <c r="BU148" s="20">
        <v>0</v>
      </c>
      <c r="BV148" s="322">
        <f t="shared" si="1103"/>
        <v>0</v>
      </c>
      <c r="BW148" s="20">
        <v>0</v>
      </c>
      <c r="BX148" s="322">
        <f t="shared" si="1104"/>
        <v>0</v>
      </c>
      <c r="BY148" s="20">
        <v>0</v>
      </c>
      <c r="BZ148" s="322">
        <f t="shared" si="1105"/>
        <v>0</v>
      </c>
      <c r="CA148" s="20">
        <v>0</v>
      </c>
      <c r="CB148" s="322">
        <f t="shared" si="1106"/>
        <v>0</v>
      </c>
      <c r="CC148" s="20">
        <v>0</v>
      </c>
      <c r="CD148" s="322">
        <f t="shared" si="1107"/>
        <v>0</v>
      </c>
      <c r="CE148" s="20">
        <v>0</v>
      </c>
      <c r="CF148" s="322">
        <f t="shared" si="1108"/>
        <v>0</v>
      </c>
      <c r="CG148" s="20">
        <v>0</v>
      </c>
      <c r="CH148" s="322">
        <f t="shared" si="1109"/>
        <v>0</v>
      </c>
      <c r="CI148" s="20">
        <v>0</v>
      </c>
      <c r="CJ148" s="322">
        <f t="shared" si="1110"/>
        <v>0</v>
      </c>
      <c r="CK148" s="20">
        <v>0</v>
      </c>
      <c r="CL148" s="322">
        <f t="shared" si="1111"/>
        <v>0</v>
      </c>
      <c r="CM148" s="20">
        <v>0</v>
      </c>
      <c r="CN148" s="322">
        <f t="shared" si="1112"/>
        <v>0</v>
      </c>
      <c r="CO148" s="20">
        <v>0</v>
      </c>
      <c r="CP148" s="322">
        <f t="shared" si="1113"/>
        <v>0</v>
      </c>
      <c r="CQ148" s="20">
        <v>0</v>
      </c>
      <c r="CR148" s="322">
        <f t="shared" si="1114"/>
        <v>0</v>
      </c>
      <c r="CS148" s="20">
        <v>0</v>
      </c>
      <c r="CT148" s="322">
        <f t="shared" si="1115"/>
        <v>0</v>
      </c>
      <c r="CU148" s="20">
        <v>0</v>
      </c>
      <c r="CV148" s="322">
        <f t="shared" si="1116"/>
        <v>0</v>
      </c>
      <c r="CW148" s="20">
        <v>0</v>
      </c>
      <c r="CX148" s="322">
        <f t="shared" si="1117"/>
        <v>0</v>
      </c>
      <c r="CY148" s="20">
        <v>0</v>
      </c>
      <c r="CZ148" s="322">
        <f t="shared" si="1118"/>
        <v>0</v>
      </c>
      <c r="DA148" s="20">
        <v>0</v>
      </c>
      <c r="DB148" s="322">
        <f t="shared" si="1118"/>
        <v>0</v>
      </c>
      <c r="DC148" s="20">
        <v>0</v>
      </c>
      <c r="DD148" s="322">
        <f t="shared" ref="DD148:DD173" si="1173">DC148*$D148</f>
        <v>0</v>
      </c>
      <c r="DE148" s="20">
        <v>0</v>
      </c>
      <c r="DF148" s="322">
        <f t="shared" ref="DF148:DF173" si="1174">DE148*$D148</f>
        <v>0</v>
      </c>
      <c r="DG148" s="20">
        <v>0</v>
      </c>
      <c r="DH148" s="322">
        <f t="shared" ref="DH148:DH173" si="1175">DG148*$D148</f>
        <v>0</v>
      </c>
      <c r="DI148" s="20">
        <v>0</v>
      </c>
      <c r="DJ148" s="322">
        <f t="shared" ref="DJ148:DJ173" si="1176">DI148*$D148</f>
        <v>0</v>
      </c>
      <c r="DK148" s="20">
        <v>0</v>
      </c>
      <c r="DL148" s="322">
        <f t="shared" ref="DL148:DL173" si="1177">DK148*$D148</f>
        <v>0</v>
      </c>
      <c r="DM148" s="20">
        <v>0</v>
      </c>
      <c r="DN148" s="322">
        <f t="shared" ref="DN148:DN173" si="1178">DM148*$D148</f>
        <v>0</v>
      </c>
      <c r="DO148" s="20">
        <v>0</v>
      </c>
      <c r="DP148" s="322">
        <f t="shared" ref="DP148:DP173" si="1179">DO148*$D148</f>
        <v>0</v>
      </c>
      <c r="DQ148" s="20">
        <v>0</v>
      </c>
      <c r="DR148" s="322">
        <f t="shared" ref="DR148:DR173" si="1180">DQ148*$D148</f>
        <v>0</v>
      </c>
      <c r="DS148" s="20">
        <v>0</v>
      </c>
      <c r="DT148" s="322">
        <f t="shared" ref="DT148:DT173" si="1181">DS148*$D148</f>
        <v>0</v>
      </c>
      <c r="DU148" s="20">
        <v>0</v>
      </c>
      <c r="DV148" s="322">
        <f t="shared" ref="DV148:DV173" si="1182">DU148*$D148</f>
        <v>0</v>
      </c>
      <c r="DW148" s="20">
        <v>0</v>
      </c>
      <c r="DX148" s="322">
        <f t="shared" ref="DX148:DX173" si="1183">DW148*$D148</f>
        <v>0</v>
      </c>
      <c r="DY148" s="20">
        <v>0</v>
      </c>
      <c r="DZ148" s="322">
        <f t="shared" ref="DZ148:DZ173" si="1184">DY148*$D148</f>
        <v>0</v>
      </c>
      <c r="EA148" s="20">
        <v>0</v>
      </c>
      <c r="EB148" s="322">
        <f t="shared" ref="EB148:EB173" si="1185">EA148*$D148</f>
        <v>0</v>
      </c>
      <c r="EC148" s="20">
        <v>0</v>
      </c>
      <c r="ED148" s="322">
        <f t="shared" ref="ED148:ED173" si="1186">EC148*$D148</f>
        <v>0</v>
      </c>
      <c r="EE148" s="20">
        <v>0</v>
      </c>
      <c r="EF148" s="322">
        <f t="shared" ref="EF148:EF173" si="1187">EE148*$D148</f>
        <v>0</v>
      </c>
      <c r="EG148" s="20">
        <v>0</v>
      </c>
      <c r="EH148" s="322">
        <f t="shared" ref="EH148:EH173" si="1188">EG148*$D148</f>
        <v>0</v>
      </c>
      <c r="EI148" s="20">
        <v>0</v>
      </c>
      <c r="EJ148" s="322">
        <f t="shared" ref="EJ148:EJ173" si="1189">EI148*$D148</f>
        <v>0</v>
      </c>
      <c r="EK148" s="20">
        <v>0</v>
      </c>
      <c r="EL148" s="322">
        <f t="shared" ref="EL148:EL173" si="1190">EK148*$D148</f>
        <v>0</v>
      </c>
      <c r="EM148" s="20">
        <v>0</v>
      </c>
      <c r="EN148" s="322">
        <f t="shared" ref="EN148:EN173" si="1191">EM148*$D148</f>
        <v>0</v>
      </c>
      <c r="EO148" s="20">
        <v>0</v>
      </c>
      <c r="EP148" s="322">
        <f t="shared" ref="EP148:EP173" si="1192">EO148*$D148</f>
        <v>0</v>
      </c>
      <c r="EQ148" s="20">
        <v>0</v>
      </c>
      <c r="ER148" s="322">
        <f t="shared" ref="ER148:ER173" si="1193">EQ148*$D148</f>
        <v>0</v>
      </c>
      <c r="ES148" s="20">
        <v>0</v>
      </c>
      <c r="ET148" s="322">
        <f t="shared" ref="ET148:ET173" si="1194">ES148*$D148</f>
        <v>0</v>
      </c>
      <c r="EU148" s="20">
        <v>0</v>
      </c>
      <c r="EV148" s="322">
        <f t="shared" ref="EV148:EV173" si="1195">EU148*$D148</f>
        <v>0</v>
      </c>
      <c r="EW148" s="20">
        <v>0</v>
      </c>
      <c r="EX148" s="322">
        <f t="shared" ref="EX148:EX173" si="1196">EW148*$D148</f>
        <v>0</v>
      </c>
      <c r="EY148" s="20">
        <v>0</v>
      </c>
      <c r="EZ148" s="322">
        <f t="shared" ref="EZ148:EZ173" si="1197">EY148*$D148</f>
        <v>0</v>
      </c>
      <c r="FA148" s="20">
        <v>0</v>
      </c>
      <c r="FB148" s="322">
        <f t="shared" si="1119"/>
        <v>0</v>
      </c>
      <c r="FC148" s="20">
        <v>0</v>
      </c>
      <c r="FD148" s="322">
        <f t="shared" si="1120"/>
        <v>0</v>
      </c>
      <c r="FE148" s="20">
        <v>0</v>
      </c>
      <c r="FF148" s="322">
        <f t="shared" si="1121"/>
        <v>0</v>
      </c>
      <c r="FG148" s="20">
        <v>0</v>
      </c>
      <c r="FH148" s="322">
        <f t="shared" si="1122"/>
        <v>0</v>
      </c>
      <c r="FI148" s="20">
        <v>0</v>
      </c>
      <c r="FJ148" s="322">
        <f t="shared" si="1123"/>
        <v>0</v>
      </c>
      <c r="FK148" s="20">
        <v>0</v>
      </c>
      <c r="FL148" s="322">
        <f t="shared" si="1124"/>
        <v>0</v>
      </c>
      <c r="FM148" s="20">
        <v>0</v>
      </c>
      <c r="FN148" s="322">
        <f t="shared" si="1125"/>
        <v>0</v>
      </c>
      <c r="FO148" s="20">
        <v>0</v>
      </c>
      <c r="FP148" s="322">
        <f t="shared" si="1126"/>
        <v>0</v>
      </c>
      <c r="FQ148" s="20">
        <v>0</v>
      </c>
      <c r="FR148" s="322">
        <f t="shared" si="1127"/>
        <v>0</v>
      </c>
      <c r="FS148" s="20">
        <v>0</v>
      </c>
      <c r="FT148" s="322">
        <f t="shared" si="1128"/>
        <v>0</v>
      </c>
      <c r="FU148" s="20">
        <v>0</v>
      </c>
      <c r="FV148" s="322">
        <f t="shared" si="1129"/>
        <v>0</v>
      </c>
      <c r="FW148" s="20">
        <v>0</v>
      </c>
      <c r="FX148" s="322">
        <f t="shared" si="1130"/>
        <v>0</v>
      </c>
      <c r="FY148" s="20">
        <v>0</v>
      </c>
      <c r="FZ148" s="322">
        <f t="shared" si="1131"/>
        <v>0</v>
      </c>
      <c r="GA148" s="20">
        <v>0</v>
      </c>
      <c r="GB148" s="322">
        <f t="shared" si="1132"/>
        <v>0</v>
      </c>
      <c r="GC148" s="20">
        <v>0</v>
      </c>
      <c r="GD148" s="322">
        <f t="shared" si="1133"/>
        <v>0</v>
      </c>
      <c r="GE148" s="20">
        <v>0</v>
      </c>
      <c r="GF148" s="322">
        <f t="shared" si="1134"/>
        <v>0</v>
      </c>
      <c r="GG148" s="20">
        <v>0</v>
      </c>
      <c r="GH148" s="322">
        <f t="shared" si="1135"/>
        <v>0</v>
      </c>
      <c r="GI148" s="20">
        <v>0</v>
      </c>
      <c r="GJ148" s="322">
        <f t="shared" si="1136"/>
        <v>0</v>
      </c>
      <c r="GK148" s="20">
        <v>0</v>
      </c>
      <c r="GL148" s="322">
        <f t="shared" si="1137"/>
        <v>0</v>
      </c>
      <c r="GM148" s="20">
        <v>0</v>
      </c>
      <c r="GN148" s="322">
        <f t="shared" si="1138"/>
        <v>0</v>
      </c>
      <c r="GO148" s="20">
        <v>0</v>
      </c>
      <c r="GP148" s="322">
        <f t="shared" si="1139"/>
        <v>0</v>
      </c>
      <c r="GQ148" s="20">
        <v>0</v>
      </c>
      <c r="GR148" s="322">
        <f t="shared" si="1140"/>
        <v>0</v>
      </c>
      <c r="GS148" s="20">
        <v>0</v>
      </c>
      <c r="GT148" s="322">
        <f t="shared" si="1141"/>
        <v>0</v>
      </c>
      <c r="GU148" s="20">
        <v>0</v>
      </c>
      <c r="GV148" s="322">
        <f t="shared" si="1142"/>
        <v>0</v>
      </c>
      <c r="GW148" s="20">
        <v>0</v>
      </c>
      <c r="GX148" s="322">
        <f t="shared" si="1143"/>
        <v>0</v>
      </c>
      <c r="GZ148" s="323">
        <f t="shared" si="1144"/>
        <v>0</v>
      </c>
      <c r="HA148" s="324">
        <f t="shared" si="1145"/>
        <v>0</v>
      </c>
      <c r="HB148" s="325">
        <f t="shared" si="1146"/>
        <v>0</v>
      </c>
    </row>
    <row r="149" spans="1:210">
      <c r="A149" s="326" t="str">
        <f t="shared" ref="A149:B149" si="1198">IF(A14=0,"",A14)</f>
        <v/>
      </c>
      <c r="B149" s="327" t="str">
        <f t="shared" si="1198"/>
        <v/>
      </c>
      <c r="E149" s="20">
        <v>0</v>
      </c>
      <c r="F149" s="322">
        <f t="shared" si="1148"/>
        <v>0</v>
      </c>
      <c r="G149" s="20">
        <v>0</v>
      </c>
      <c r="H149" s="322">
        <f t="shared" si="1148"/>
        <v>0</v>
      </c>
      <c r="I149" s="20">
        <v>0</v>
      </c>
      <c r="J149" s="322">
        <f t="shared" ref="J149" si="1199">I149*$D149</f>
        <v>0</v>
      </c>
      <c r="K149" s="20">
        <v>0</v>
      </c>
      <c r="L149" s="322">
        <f t="shared" ref="L149" si="1200">K149*$D149</f>
        <v>0</v>
      </c>
      <c r="M149" s="20">
        <v>0</v>
      </c>
      <c r="N149" s="322">
        <f t="shared" ref="N149" si="1201">M149*$D149</f>
        <v>0</v>
      </c>
      <c r="O149" s="20">
        <v>0</v>
      </c>
      <c r="P149" s="322">
        <f t="shared" ref="P149" si="1202">O149*$D149</f>
        <v>0</v>
      </c>
      <c r="Q149" s="20">
        <v>0</v>
      </c>
      <c r="R149" s="322">
        <f t="shared" si="1153"/>
        <v>0</v>
      </c>
      <c r="S149" s="20">
        <v>0</v>
      </c>
      <c r="T149" s="322">
        <f t="shared" si="1154"/>
        <v>0</v>
      </c>
      <c r="U149" s="20">
        <v>0</v>
      </c>
      <c r="V149" s="322">
        <f t="shared" si="1155"/>
        <v>0</v>
      </c>
      <c r="W149" s="20">
        <v>0</v>
      </c>
      <c r="X149" s="322">
        <f t="shared" si="1156"/>
        <v>0</v>
      </c>
      <c r="Y149" s="20">
        <v>0</v>
      </c>
      <c r="Z149" s="322">
        <f t="shared" si="1157"/>
        <v>0</v>
      </c>
      <c r="AA149" s="20">
        <v>0</v>
      </c>
      <c r="AB149" s="322">
        <f t="shared" si="1158"/>
        <v>0</v>
      </c>
      <c r="AC149" s="20">
        <v>0</v>
      </c>
      <c r="AD149" s="322">
        <f t="shared" si="1159"/>
        <v>0</v>
      </c>
      <c r="AE149" s="20">
        <v>0</v>
      </c>
      <c r="AF149" s="322">
        <f t="shared" si="1160"/>
        <v>0</v>
      </c>
      <c r="AG149" s="20">
        <v>0</v>
      </c>
      <c r="AH149" s="322">
        <f t="shared" si="1161"/>
        <v>0</v>
      </c>
      <c r="AI149" s="20">
        <v>0</v>
      </c>
      <c r="AJ149" s="322">
        <f t="shared" si="1162"/>
        <v>0</v>
      </c>
      <c r="AK149" s="20">
        <v>0</v>
      </c>
      <c r="AL149" s="322">
        <f t="shared" si="1163"/>
        <v>0</v>
      </c>
      <c r="AM149" s="20">
        <v>0</v>
      </c>
      <c r="AN149" s="322">
        <f t="shared" si="1164"/>
        <v>0</v>
      </c>
      <c r="AO149" s="20">
        <v>0</v>
      </c>
      <c r="AP149" s="322">
        <f t="shared" si="1165"/>
        <v>0</v>
      </c>
      <c r="AQ149" s="20">
        <v>0</v>
      </c>
      <c r="AR149" s="322">
        <f t="shared" si="1166"/>
        <v>0</v>
      </c>
      <c r="AS149" s="20">
        <v>0</v>
      </c>
      <c r="AT149" s="322">
        <f t="shared" si="1167"/>
        <v>0</v>
      </c>
      <c r="AU149" s="20">
        <v>0</v>
      </c>
      <c r="AV149" s="322">
        <f t="shared" si="1168"/>
        <v>0</v>
      </c>
      <c r="AW149" s="20">
        <v>0</v>
      </c>
      <c r="AX149" s="322">
        <f t="shared" si="1169"/>
        <v>0</v>
      </c>
      <c r="AY149" s="20">
        <v>0</v>
      </c>
      <c r="AZ149" s="322">
        <f t="shared" si="1170"/>
        <v>0</v>
      </c>
      <c r="BA149" s="20">
        <v>0</v>
      </c>
      <c r="BB149" s="322">
        <f t="shared" si="1171"/>
        <v>0</v>
      </c>
      <c r="BC149" s="20">
        <v>0</v>
      </c>
      <c r="BD149" s="322">
        <f t="shared" si="1172"/>
        <v>0</v>
      </c>
      <c r="BE149" s="20">
        <v>0</v>
      </c>
      <c r="BF149" s="322">
        <f t="shared" si="1095"/>
        <v>0</v>
      </c>
      <c r="BG149" s="20">
        <v>0</v>
      </c>
      <c r="BH149" s="322">
        <f t="shared" si="1096"/>
        <v>0</v>
      </c>
      <c r="BI149" s="20">
        <v>0</v>
      </c>
      <c r="BJ149" s="322">
        <f t="shared" si="1097"/>
        <v>0</v>
      </c>
      <c r="BK149" s="20">
        <v>0</v>
      </c>
      <c r="BL149" s="322">
        <f t="shared" si="1098"/>
        <v>0</v>
      </c>
      <c r="BM149" s="20">
        <v>0</v>
      </c>
      <c r="BN149" s="322">
        <f t="shared" si="1099"/>
        <v>0</v>
      </c>
      <c r="BO149" s="20">
        <v>0</v>
      </c>
      <c r="BP149" s="322">
        <f t="shared" si="1100"/>
        <v>0</v>
      </c>
      <c r="BQ149" s="20">
        <v>0</v>
      </c>
      <c r="BR149" s="322">
        <f t="shared" si="1101"/>
        <v>0</v>
      </c>
      <c r="BS149" s="20">
        <v>0</v>
      </c>
      <c r="BT149" s="322">
        <f t="shared" si="1102"/>
        <v>0</v>
      </c>
      <c r="BU149" s="20">
        <v>0</v>
      </c>
      <c r="BV149" s="322">
        <f t="shared" si="1103"/>
        <v>0</v>
      </c>
      <c r="BW149" s="20">
        <v>0</v>
      </c>
      <c r="BX149" s="322">
        <f t="shared" si="1104"/>
        <v>0</v>
      </c>
      <c r="BY149" s="20">
        <v>0</v>
      </c>
      <c r="BZ149" s="322">
        <f t="shared" si="1105"/>
        <v>0</v>
      </c>
      <c r="CA149" s="20">
        <v>0</v>
      </c>
      <c r="CB149" s="322">
        <f t="shared" si="1106"/>
        <v>0</v>
      </c>
      <c r="CC149" s="20">
        <v>0</v>
      </c>
      <c r="CD149" s="322">
        <f t="shared" si="1107"/>
        <v>0</v>
      </c>
      <c r="CE149" s="20">
        <v>0</v>
      </c>
      <c r="CF149" s="322">
        <f t="shared" si="1108"/>
        <v>0</v>
      </c>
      <c r="CG149" s="20">
        <v>0</v>
      </c>
      <c r="CH149" s="322">
        <f t="shared" si="1109"/>
        <v>0</v>
      </c>
      <c r="CI149" s="20">
        <v>0</v>
      </c>
      <c r="CJ149" s="322">
        <f t="shared" si="1110"/>
        <v>0</v>
      </c>
      <c r="CK149" s="20">
        <v>0</v>
      </c>
      <c r="CL149" s="322">
        <f t="shared" si="1111"/>
        <v>0</v>
      </c>
      <c r="CM149" s="20">
        <v>0</v>
      </c>
      <c r="CN149" s="322">
        <f t="shared" si="1112"/>
        <v>0</v>
      </c>
      <c r="CO149" s="20">
        <v>0</v>
      </c>
      <c r="CP149" s="322">
        <f t="shared" si="1113"/>
        <v>0</v>
      </c>
      <c r="CQ149" s="20">
        <v>0</v>
      </c>
      <c r="CR149" s="322">
        <f t="shared" si="1114"/>
        <v>0</v>
      </c>
      <c r="CS149" s="20">
        <v>0</v>
      </c>
      <c r="CT149" s="322">
        <f t="shared" si="1115"/>
        <v>0</v>
      </c>
      <c r="CU149" s="20">
        <v>0</v>
      </c>
      <c r="CV149" s="322">
        <f t="shared" si="1116"/>
        <v>0</v>
      </c>
      <c r="CW149" s="20">
        <v>0</v>
      </c>
      <c r="CX149" s="322">
        <f t="shared" si="1117"/>
        <v>0</v>
      </c>
      <c r="CY149" s="20">
        <v>0</v>
      </c>
      <c r="CZ149" s="322">
        <f t="shared" si="1118"/>
        <v>0</v>
      </c>
      <c r="DA149" s="20">
        <v>0</v>
      </c>
      <c r="DB149" s="322">
        <f t="shared" si="1118"/>
        <v>0</v>
      </c>
      <c r="DC149" s="20">
        <v>0</v>
      </c>
      <c r="DD149" s="322">
        <f t="shared" si="1173"/>
        <v>0</v>
      </c>
      <c r="DE149" s="20">
        <v>0</v>
      </c>
      <c r="DF149" s="322">
        <f t="shared" si="1174"/>
        <v>0</v>
      </c>
      <c r="DG149" s="20">
        <v>0</v>
      </c>
      <c r="DH149" s="322">
        <f t="shared" si="1175"/>
        <v>0</v>
      </c>
      <c r="DI149" s="20">
        <v>0</v>
      </c>
      <c r="DJ149" s="322">
        <f t="shared" si="1176"/>
        <v>0</v>
      </c>
      <c r="DK149" s="20">
        <v>0</v>
      </c>
      <c r="DL149" s="322">
        <f t="shared" si="1177"/>
        <v>0</v>
      </c>
      <c r="DM149" s="20">
        <v>0</v>
      </c>
      <c r="DN149" s="322">
        <f t="shared" si="1178"/>
        <v>0</v>
      </c>
      <c r="DO149" s="20">
        <v>0</v>
      </c>
      <c r="DP149" s="322">
        <f t="shared" si="1179"/>
        <v>0</v>
      </c>
      <c r="DQ149" s="20">
        <v>0</v>
      </c>
      <c r="DR149" s="322">
        <f t="shared" si="1180"/>
        <v>0</v>
      </c>
      <c r="DS149" s="20">
        <v>0</v>
      </c>
      <c r="DT149" s="322">
        <f t="shared" si="1181"/>
        <v>0</v>
      </c>
      <c r="DU149" s="20">
        <v>0</v>
      </c>
      <c r="DV149" s="322">
        <f t="shared" si="1182"/>
        <v>0</v>
      </c>
      <c r="DW149" s="20">
        <v>0</v>
      </c>
      <c r="DX149" s="322">
        <f t="shared" si="1183"/>
        <v>0</v>
      </c>
      <c r="DY149" s="20">
        <v>0</v>
      </c>
      <c r="DZ149" s="322">
        <f t="shared" si="1184"/>
        <v>0</v>
      </c>
      <c r="EA149" s="20">
        <v>0</v>
      </c>
      <c r="EB149" s="322">
        <f t="shared" si="1185"/>
        <v>0</v>
      </c>
      <c r="EC149" s="20">
        <v>0</v>
      </c>
      <c r="ED149" s="322">
        <f t="shared" si="1186"/>
        <v>0</v>
      </c>
      <c r="EE149" s="20">
        <v>0</v>
      </c>
      <c r="EF149" s="322">
        <f t="shared" si="1187"/>
        <v>0</v>
      </c>
      <c r="EG149" s="20">
        <v>0</v>
      </c>
      <c r="EH149" s="322">
        <f t="shared" si="1188"/>
        <v>0</v>
      </c>
      <c r="EI149" s="20">
        <v>0</v>
      </c>
      <c r="EJ149" s="322">
        <f t="shared" si="1189"/>
        <v>0</v>
      </c>
      <c r="EK149" s="20">
        <v>0</v>
      </c>
      <c r="EL149" s="322">
        <f t="shared" si="1190"/>
        <v>0</v>
      </c>
      <c r="EM149" s="20">
        <v>0</v>
      </c>
      <c r="EN149" s="322">
        <f t="shared" si="1191"/>
        <v>0</v>
      </c>
      <c r="EO149" s="20">
        <v>0</v>
      </c>
      <c r="EP149" s="322">
        <f t="shared" si="1192"/>
        <v>0</v>
      </c>
      <c r="EQ149" s="20">
        <v>0</v>
      </c>
      <c r="ER149" s="322">
        <f t="shared" si="1193"/>
        <v>0</v>
      </c>
      <c r="ES149" s="20">
        <v>0</v>
      </c>
      <c r="ET149" s="322">
        <f t="shared" si="1194"/>
        <v>0</v>
      </c>
      <c r="EU149" s="20">
        <v>0</v>
      </c>
      <c r="EV149" s="322">
        <f t="shared" si="1195"/>
        <v>0</v>
      </c>
      <c r="EW149" s="20">
        <v>0</v>
      </c>
      <c r="EX149" s="322">
        <f t="shared" si="1196"/>
        <v>0</v>
      </c>
      <c r="EY149" s="20">
        <v>0</v>
      </c>
      <c r="EZ149" s="322">
        <f t="shared" si="1197"/>
        <v>0</v>
      </c>
      <c r="FA149" s="20">
        <v>0</v>
      </c>
      <c r="FB149" s="322">
        <f t="shared" si="1119"/>
        <v>0</v>
      </c>
      <c r="FC149" s="20">
        <v>0</v>
      </c>
      <c r="FD149" s="322">
        <f t="shared" si="1120"/>
        <v>0</v>
      </c>
      <c r="FE149" s="20">
        <v>0</v>
      </c>
      <c r="FF149" s="322">
        <f t="shared" si="1121"/>
        <v>0</v>
      </c>
      <c r="FG149" s="20">
        <v>0</v>
      </c>
      <c r="FH149" s="322">
        <f t="shared" si="1122"/>
        <v>0</v>
      </c>
      <c r="FI149" s="20">
        <v>0</v>
      </c>
      <c r="FJ149" s="322">
        <f t="shared" si="1123"/>
        <v>0</v>
      </c>
      <c r="FK149" s="20">
        <v>0</v>
      </c>
      <c r="FL149" s="322">
        <f t="shared" si="1124"/>
        <v>0</v>
      </c>
      <c r="FM149" s="20">
        <v>0</v>
      </c>
      <c r="FN149" s="322">
        <f t="shared" si="1125"/>
        <v>0</v>
      </c>
      <c r="FO149" s="20">
        <v>0</v>
      </c>
      <c r="FP149" s="322">
        <f t="shared" si="1126"/>
        <v>0</v>
      </c>
      <c r="FQ149" s="20">
        <v>0</v>
      </c>
      <c r="FR149" s="322">
        <f t="shared" si="1127"/>
        <v>0</v>
      </c>
      <c r="FS149" s="20">
        <v>0</v>
      </c>
      <c r="FT149" s="322">
        <f t="shared" si="1128"/>
        <v>0</v>
      </c>
      <c r="FU149" s="20">
        <v>0</v>
      </c>
      <c r="FV149" s="322">
        <f t="shared" si="1129"/>
        <v>0</v>
      </c>
      <c r="FW149" s="20">
        <v>0</v>
      </c>
      <c r="FX149" s="322">
        <f t="shared" si="1130"/>
        <v>0</v>
      </c>
      <c r="FY149" s="20">
        <v>0</v>
      </c>
      <c r="FZ149" s="322">
        <f t="shared" si="1131"/>
        <v>0</v>
      </c>
      <c r="GA149" s="20">
        <v>0</v>
      </c>
      <c r="GB149" s="322">
        <f t="shared" si="1132"/>
        <v>0</v>
      </c>
      <c r="GC149" s="20">
        <v>0</v>
      </c>
      <c r="GD149" s="322">
        <f t="shared" si="1133"/>
        <v>0</v>
      </c>
      <c r="GE149" s="20">
        <v>0</v>
      </c>
      <c r="GF149" s="322">
        <f t="shared" si="1134"/>
        <v>0</v>
      </c>
      <c r="GG149" s="20">
        <v>0</v>
      </c>
      <c r="GH149" s="322">
        <f t="shared" si="1135"/>
        <v>0</v>
      </c>
      <c r="GI149" s="20">
        <v>0</v>
      </c>
      <c r="GJ149" s="322">
        <f t="shared" si="1136"/>
        <v>0</v>
      </c>
      <c r="GK149" s="20">
        <v>0</v>
      </c>
      <c r="GL149" s="322">
        <f t="shared" si="1137"/>
        <v>0</v>
      </c>
      <c r="GM149" s="20">
        <v>0</v>
      </c>
      <c r="GN149" s="322">
        <f t="shared" si="1138"/>
        <v>0</v>
      </c>
      <c r="GO149" s="20">
        <v>0</v>
      </c>
      <c r="GP149" s="322">
        <f t="shared" si="1139"/>
        <v>0</v>
      </c>
      <c r="GQ149" s="20">
        <v>0</v>
      </c>
      <c r="GR149" s="322">
        <f t="shared" si="1140"/>
        <v>0</v>
      </c>
      <c r="GS149" s="20">
        <v>0</v>
      </c>
      <c r="GT149" s="322">
        <f t="shared" si="1141"/>
        <v>0</v>
      </c>
      <c r="GU149" s="20">
        <v>0</v>
      </c>
      <c r="GV149" s="322">
        <f t="shared" si="1142"/>
        <v>0</v>
      </c>
      <c r="GW149" s="20">
        <v>0</v>
      </c>
      <c r="GX149" s="322">
        <f t="shared" si="1143"/>
        <v>0</v>
      </c>
      <c r="GZ149" s="323">
        <f t="shared" si="1144"/>
        <v>0</v>
      </c>
      <c r="HA149" s="324">
        <f t="shared" si="1145"/>
        <v>0</v>
      </c>
      <c r="HB149" s="325">
        <f t="shared" si="1146"/>
        <v>0</v>
      </c>
    </row>
    <row r="150" spans="1:210">
      <c r="A150" s="326" t="str">
        <f t="shared" ref="A150:B150" si="1203">IF(A15=0,"",A15)</f>
        <v/>
      </c>
      <c r="B150" s="327" t="str">
        <f t="shared" si="1203"/>
        <v/>
      </c>
      <c r="E150" s="20">
        <v>0</v>
      </c>
      <c r="F150" s="322">
        <f t="shared" si="1148"/>
        <v>0</v>
      </c>
      <c r="G150" s="20">
        <v>0</v>
      </c>
      <c r="H150" s="322">
        <f t="shared" si="1148"/>
        <v>0</v>
      </c>
      <c r="I150" s="20">
        <v>0</v>
      </c>
      <c r="J150" s="322">
        <f t="shared" ref="J150" si="1204">I150*$D150</f>
        <v>0</v>
      </c>
      <c r="K150" s="20">
        <v>0</v>
      </c>
      <c r="L150" s="322">
        <f t="shared" ref="L150" si="1205">K150*$D150</f>
        <v>0</v>
      </c>
      <c r="M150" s="20">
        <v>0</v>
      </c>
      <c r="N150" s="322">
        <f t="shared" ref="N150" si="1206">M150*$D150</f>
        <v>0</v>
      </c>
      <c r="O150" s="20">
        <v>0</v>
      </c>
      <c r="P150" s="322">
        <f t="shared" ref="P150" si="1207">O150*$D150</f>
        <v>0</v>
      </c>
      <c r="Q150" s="20">
        <v>0</v>
      </c>
      <c r="R150" s="322">
        <f t="shared" si="1153"/>
        <v>0</v>
      </c>
      <c r="S150" s="20">
        <v>0</v>
      </c>
      <c r="T150" s="322">
        <f t="shared" si="1154"/>
        <v>0</v>
      </c>
      <c r="U150" s="20">
        <v>0</v>
      </c>
      <c r="V150" s="322">
        <f t="shared" si="1155"/>
        <v>0</v>
      </c>
      <c r="W150" s="20">
        <v>0</v>
      </c>
      <c r="X150" s="322">
        <f t="shared" si="1156"/>
        <v>0</v>
      </c>
      <c r="Y150" s="20">
        <v>0</v>
      </c>
      <c r="Z150" s="322">
        <f t="shared" si="1157"/>
        <v>0</v>
      </c>
      <c r="AA150" s="20">
        <v>0</v>
      </c>
      <c r="AB150" s="322">
        <f t="shared" si="1158"/>
        <v>0</v>
      </c>
      <c r="AC150" s="20">
        <v>0</v>
      </c>
      <c r="AD150" s="322">
        <f t="shared" si="1159"/>
        <v>0</v>
      </c>
      <c r="AE150" s="20">
        <v>0</v>
      </c>
      <c r="AF150" s="322">
        <f t="shared" si="1160"/>
        <v>0</v>
      </c>
      <c r="AG150" s="20">
        <v>0</v>
      </c>
      <c r="AH150" s="322">
        <f t="shared" si="1161"/>
        <v>0</v>
      </c>
      <c r="AI150" s="20">
        <v>0</v>
      </c>
      <c r="AJ150" s="322">
        <f t="shared" si="1162"/>
        <v>0</v>
      </c>
      <c r="AK150" s="20">
        <v>0</v>
      </c>
      <c r="AL150" s="322">
        <f t="shared" si="1163"/>
        <v>0</v>
      </c>
      <c r="AM150" s="20">
        <v>0</v>
      </c>
      <c r="AN150" s="322">
        <f t="shared" si="1164"/>
        <v>0</v>
      </c>
      <c r="AO150" s="20">
        <v>0</v>
      </c>
      <c r="AP150" s="322">
        <f t="shared" si="1165"/>
        <v>0</v>
      </c>
      <c r="AQ150" s="20">
        <v>0</v>
      </c>
      <c r="AR150" s="322">
        <f t="shared" si="1166"/>
        <v>0</v>
      </c>
      <c r="AS150" s="20">
        <v>0</v>
      </c>
      <c r="AT150" s="322">
        <f t="shared" si="1167"/>
        <v>0</v>
      </c>
      <c r="AU150" s="20">
        <v>0</v>
      </c>
      <c r="AV150" s="322">
        <f t="shared" si="1168"/>
        <v>0</v>
      </c>
      <c r="AW150" s="20">
        <v>0</v>
      </c>
      <c r="AX150" s="322">
        <f t="shared" si="1169"/>
        <v>0</v>
      </c>
      <c r="AY150" s="20">
        <v>0</v>
      </c>
      <c r="AZ150" s="322">
        <f t="shared" si="1170"/>
        <v>0</v>
      </c>
      <c r="BA150" s="20">
        <v>0</v>
      </c>
      <c r="BB150" s="322">
        <f t="shared" si="1171"/>
        <v>0</v>
      </c>
      <c r="BC150" s="20">
        <v>0</v>
      </c>
      <c r="BD150" s="322">
        <f t="shared" si="1172"/>
        <v>0</v>
      </c>
      <c r="BE150" s="20">
        <v>0</v>
      </c>
      <c r="BF150" s="322">
        <f t="shared" si="1095"/>
        <v>0</v>
      </c>
      <c r="BG150" s="20">
        <v>0</v>
      </c>
      <c r="BH150" s="322">
        <f t="shared" si="1096"/>
        <v>0</v>
      </c>
      <c r="BI150" s="20">
        <v>0</v>
      </c>
      <c r="BJ150" s="322">
        <f t="shared" si="1097"/>
        <v>0</v>
      </c>
      <c r="BK150" s="20">
        <v>0</v>
      </c>
      <c r="BL150" s="322">
        <f t="shared" si="1098"/>
        <v>0</v>
      </c>
      <c r="BM150" s="20">
        <v>0</v>
      </c>
      <c r="BN150" s="322">
        <f t="shared" si="1099"/>
        <v>0</v>
      </c>
      <c r="BO150" s="20">
        <v>0</v>
      </c>
      <c r="BP150" s="322">
        <f t="shared" si="1100"/>
        <v>0</v>
      </c>
      <c r="BQ150" s="20">
        <v>0</v>
      </c>
      <c r="BR150" s="322">
        <f t="shared" si="1101"/>
        <v>0</v>
      </c>
      <c r="BS150" s="20">
        <v>0</v>
      </c>
      <c r="BT150" s="322">
        <f t="shared" si="1102"/>
        <v>0</v>
      </c>
      <c r="BU150" s="20">
        <v>0</v>
      </c>
      <c r="BV150" s="322">
        <f t="shared" si="1103"/>
        <v>0</v>
      </c>
      <c r="BW150" s="20">
        <v>0</v>
      </c>
      <c r="BX150" s="322">
        <f t="shared" si="1104"/>
        <v>0</v>
      </c>
      <c r="BY150" s="20">
        <v>0</v>
      </c>
      <c r="BZ150" s="322">
        <f t="shared" si="1105"/>
        <v>0</v>
      </c>
      <c r="CA150" s="20">
        <v>0</v>
      </c>
      <c r="CB150" s="322">
        <f t="shared" si="1106"/>
        <v>0</v>
      </c>
      <c r="CC150" s="20">
        <v>0</v>
      </c>
      <c r="CD150" s="322">
        <f t="shared" si="1107"/>
        <v>0</v>
      </c>
      <c r="CE150" s="20">
        <v>0</v>
      </c>
      <c r="CF150" s="322">
        <f t="shared" si="1108"/>
        <v>0</v>
      </c>
      <c r="CG150" s="20">
        <v>0</v>
      </c>
      <c r="CH150" s="322">
        <f t="shared" si="1109"/>
        <v>0</v>
      </c>
      <c r="CI150" s="20">
        <v>0</v>
      </c>
      <c r="CJ150" s="322">
        <f t="shared" si="1110"/>
        <v>0</v>
      </c>
      <c r="CK150" s="20">
        <v>0</v>
      </c>
      <c r="CL150" s="322">
        <f t="shared" si="1111"/>
        <v>0</v>
      </c>
      <c r="CM150" s="20">
        <v>0</v>
      </c>
      <c r="CN150" s="322">
        <f t="shared" si="1112"/>
        <v>0</v>
      </c>
      <c r="CO150" s="20">
        <v>0</v>
      </c>
      <c r="CP150" s="322">
        <f t="shared" si="1113"/>
        <v>0</v>
      </c>
      <c r="CQ150" s="20">
        <v>0</v>
      </c>
      <c r="CR150" s="322">
        <f t="shared" si="1114"/>
        <v>0</v>
      </c>
      <c r="CS150" s="20">
        <v>0</v>
      </c>
      <c r="CT150" s="322">
        <f t="shared" si="1115"/>
        <v>0</v>
      </c>
      <c r="CU150" s="20">
        <v>0</v>
      </c>
      <c r="CV150" s="322">
        <f t="shared" si="1116"/>
        <v>0</v>
      </c>
      <c r="CW150" s="20">
        <v>0</v>
      </c>
      <c r="CX150" s="322">
        <f t="shared" si="1117"/>
        <v>0</v>
      </c>
      <c r="CY150" s="20">
        <v>0</v>
      </c>
      <c r="CZ150" s="322">
        <f t="shared" si="1118"/>
        <v>0</v>
      </c>
      <c r="DA150" s="20">
        <v>0</v>
      </c>
      <c r="DB150" s="322">
        <f t="shared" si="1118"/>
        <v>0</v>
      </c>
      <c r="DC150" s="20">
        <v>0</v>
      </c>
      <c r="DD150" s="322">
        <f t="shared" si="1173"/>
        <v>0</v>
      </c>
      <c r="DE150" s="20">
        <v>0</v>
      </c>
      <c r="DF150" s="322">
        <f t="shared" si="1174"/>
        <v>0</v>
      </c>
      <c r="DG150" s="20">
        <v>0</v>
      </c>
      <c r="DH150" s="322">
        <f t="shared" si="1175"/>
        <v>0</v>
      </c>
      <c r="DI150" s="20">
        <v>0</v>
      </c>
      <c r="DJ150" s="322">
        <f t="shared" si="1176"/>
        <v>0</v>
      </c>
      <c r="DK150" s="20">
        <v>0</v>
      </c>
      <c r="DL150" s="322">
        <f t="shared" si="1177"/>
        <v>0</v>
      </c>
      <c r="DM150" s="20">
        <v>0</v>
      </c>
      <c r="DN150" s="322">
        <f t="shared" si="1178"/>
        <v>0</v>
      </c>
      <c r="DO150" s="20">
        <v>0</v>
      </c>
      <c r="DP150" s="322">
        <f t="shared" si="1179"/>
        <v>0</v>
      </c>
      <c r="DQ150" s="20">
        <v>0</v>
      </c>
      <c r="DR150" s="322">
        <f t="shared" si="1180"/>
        <v>0</v>
      </c>
      <c r="DS150" s="20">
        <v>0</v>
      </c>
      <c r="DT150" s="322">
        <f t="shared" si="1181"/>
        <v>0</v>
      </c>
      <c r="DU150" s="20">
        <v>0</v>
      </c>
      <c r="DV150" s="322">
        <f t="shared" si="1182"/>
        <v>0</v>
      </c>
      <c r="DW150" s="20">
        <v>0</v>
      </c>
      <c r="DX150" s="322">
        <f t="shared" si="1183"/>
        <v>0</v>
      </c>
      <c r="DY150" s="20">
        <v>0</v>
      </c>
      <c r="DZ150" s="322">
        <f t="shared" si="1184"/>
        <v>0</v>
      </c>
      <c r="EA150" s="20">
        <v>0</v>
      </c>
      <c r="EB150" s="322">
        <f t="shared" si="1185"/>
        <v>0</v>
      </c>
      <c r="EC150" s="20">
        <v>0</v>
      </c>
      <c r="ED150" s="322">
        <f t="shared" si="1186"/>
        <v>0</v>
      </c>
      <c r="EE150" s="20">
        <v>0</v>
      </c>
      <c r="EF150" s="322">
        <f t="shared" si="1187"/>
        <v>0</v>
      </c>
      <c r="EG150" s="20">
        <v>0</v>
      </c>
      <c r="EH150" s="322">
        <f t="shared" si="1188"/>
        <v>0</v>
      </c>
      <c r="EI150" s="20">
        <v>0</v>
      </c>
      <c r="EJ150" s="322">
        <f t="shared" si="1189"/>
        <v>0</v>
      </c>
      <c r="EK150" s="20">
        <v>0</v>
      </c>
      <c r="EL150" s="322">
        <f t="shared" si="1190"/>
        <v>0</v>
      </c>
      <c r="EM150" s="20">
        <v>0</v>
      </c>
      <c r="EN150" s="322">
        <f t="shared" si="1191"/>
        <v>0</v>
      </c>
      <c r="EO150" s="20">
        <v>0</v>
      </c>
      <c r="EP150" s="322">
        <f t="shared" si="1192"/>
        <v>0</v>
      </c>
      <c r="EQ150" s="20">
        <v>0</v>
      </c>
      <c r="ER150" s="322">
        <f t="shared" si="1193"/>
        <v>0</v>
      </c>
      <c r="ES150" s="20">
        <v>0</v>
      </c>
      <c r="ET150" s="322">
        <f t="shared" si="1194"/>
        <v>0</v>
      </c>
      <c r="EU150" s="20">
        <v>0</v>
      </c>
      <c r="EV150" s="322">
        <f t="shared" si="1195"/>
        <v>0</v>
      </c>
      <c r="EW150" s="20">
        <v>0</v>
      </c>
      <c r="EX150" s="322">
        <f t="shared" si="1196"/>
        <v>0</v>
      </c>
      <c r="EY150" s="20">
        <v>0</v>
      </c>
      <c r="EZ150" s="322">
        <f t="shared" si="1197"/>
        <v>0</v>
      </c>
      <c r="FA150" s="20">
        <v>0</v>
      </c>
      <c r="FB150" s="322">
        <f t="shared" si="1119"/>
        <v>0</v>
      </c>
      <c r="FC150" s="20">
        <v>0</v>
      </c>
      <c r="FD150" s="322">
        <f t="shared" si="1120"/>
        <v>0</v>
      </c>
      <c r="FE150" s="20">
        <v>0</v>
      </c>
      <c r="FF150" s="322">
        <f t="shared" si="1121"/>
        <v>0</v>
      </c>
      <c r="FG150" s="20">
        <v>0</v>
      </c>
      <c r="FH150" s="322">
        <f t="shared" si="1122"/>
        <v>0</v>
      </c>
      <c r="FI150" s="20">
        <v>0</v>
      </c>
      <c r="FJ150" s="322">
        <f t="shared" si="1123"/>
        <v>0</v>
      </c>
      <c r="FK150" s="20">
        <v>0</v>
      </c>
      <c r="FL150" s="322">
        <f t="shared" si="1124"/>
        <v>0</v>
      </c>
      <c r="FM150" s="20">
        <v>0</v>
      </c>
      <c r="FN150" s="322">
        <f t="shared" si="1125"/>
        <v>0</v>
      </c>
      <c r="FO150" s="20">
        <v>0</v>
      </c>
      <c r="FP150" s="322">
        <f t="shared" si="1126"/>
        <v>0</v>
      </c>
      <c r="FQ150" s="20">
        <v>0</v>
      </c>
      <c r="FR150" s="322">
        <f t="shared" si="1127"/>
        <v>0</v>
      </c>
      <c r="FS150" s="20">
        <v>0</v>
      </c>
      <c r="FT150" s="322">
        <f t="shared" si="1128"/>
        <v>0</v>
      </c>
      <c r="FU150" s="20">
        <v>0</v>
      </c>
      <c r="FV150" s="322">
        <f t="shared" si="1129"/>
        <v>0</v>
      </c>
      <c r="FW150" s="20">
        <v>0</v>
      </c>
      <c r="FX150" s="322">
        <f t="shared" si="1130"/>
        <v>0</v>
      </c>
      <c r="FY150" s="20">
        <v>0</v>
      </c>
      <c r="FZ150" s="322">
        <f t="shared" si="1131"/>
        <v>0</v>
      </c>
      <c r="GA150" s="20">
        <v>0</v>
      </c>
      <c r="GB150" s="322">
        <f t="shared" si="1132"/>
        <v>0</v>
      </c>
      <c r="GC150" s="20">
        <v>0</v>
      </c>
      <c r="GD150" s="322">
        <f t="shared" si="1133"/>
        <v>0</v>
      </c>
      <c r="GE150" s="20">
        <v>0</v>
      </c>
      <c r="GF150" s="322">
        <f t="shared" si="1134"/>
        <v>0</v>
      </c>
      <c r="GG150" s="20">
        <v>0</v>
      </c>
      <c r="GH150" s="322">
        <f t="shared" si="1135"/>
        <v>0</v>
      </c>
      <c r="GI150" s="20">
        <v>0</v>
      </c>
      <c r="GJ150" s="322">
        <f t="shared" si="1136"/>
        <v>0</v>
      </c>
      <c r="GK150" s="20">
        <v>0</v>
      </c>
      <c r="GL150" s="322">
        <f t="shared" si="1137"/>
        <v>0</v>
      </c>
      <c r="GM150" s="20">
        <v>0</v>
      </c>
      <c r="GN150" s="322">
        <f t="shared" si="1138"/>
        <v>0</v>
      </c>
      <c r="GO150" s="20">
        <v>0</v>
      </c>
      <c r="GP150" s="322">
        <f t="shared" si="1139"/>
        <v>0</v>
      </c>
      <c r="GQ150" s="20">
        <v>0</v>
      </c>
      <c r="GR150" s="322">
        <f t="shared" si="1140"/>
        <v>0</v>
      </c>
      <c r="GS150" s="20">
        <v>0</v>
      </c>
      <c r="GT150" s="322">
        <f t="shared" si="1141"/>
        <v>0</v>
      </c>
      <c r="GU150" s="20">
        <v>0</v>
      </c>
      <c r="GV150" s="322">
        <f t="shared" si="1142"/>
        <v>0</v>
      </c>
      <c r="GW150" s="20">
        <v>0</v>
      </c>
      <c r="GX150" s="322">
        <f t="shared" si="1143"/>
        <v>0</v>
      </c>
      <c r="GZ150" s="323">
        <f t="shared" si="1144"/>
        <v>0</v>
      </c>
      <c r="HA150" s="324">
        <f t="shared" si="1145"/>
        <v>0</v>
      </c>
      <c r="HB150" s="325">
        <f t="shared" si="1146"/>
        <v>0</v>
      </c>
    </row>
    <row r="151" spans="1:210">
      <c r="A151" s="326" t="str">
        <f t="shared" ref="A151" si="1208">IF(A16=0,"",A16)</f>
        <v/>
      </c>
      <c r="B151" s="327" t="str">
        <f>IF(B16=0,"",B16)</f>
        <v/>
      </c>
      <c r="E151" s="20">
        <v>0</v>
      </c>
      <c r="F151" s="322">
        <f t="shared" si="1148"/>
        <v>0</v>
      </c>
      <c r="G151" s="20">
        <v>0</v>
      </c>
      <c r="H151" s="322">
        <f t="shared" si="1148"/>
        <v>0</v>
      </c>
      <c r="I151" s="20">
        <v>0</v>
      </c>
      <c r="J151" s="322">
        <f t="shared" ref="J151" si="1209">I151*$D151</f>
        <v>0</v>
      </c>
      <c r="K151" s="20">
        <v>0</v>
      </c>
      <c r="L151" s="322">
        <f t="shared" ref="L151" si="1210">K151*$D151</f>
        <v>0</v>
      </c>
      <c r="M151" s="20">
        <v>0</v>
      </c>
      <c r="N151" s="322">
        <f t="shared" ref="N151" si="1211">M151*$D151</f>
        <v>0</v>
      </c>
      <c r="O151" s="20">
        <v>0</v>
      </c>
      <c r="P151" s="322">
        <f t="shared" ref="P151" si="1212">O151*$D151</f>
        <v>0</v>
      </c>
      <c r="Q151" s="20">
        <v>0</v>
      </c>
      <c r="R151" s="322">
        <f t="shared" si="1153"/>
        <v>0</v>
      </c>
      <c r="S151" s="20">
        <v>0</v>
      </c>
      <c r="T151" s="322">
        <f t="shared" si="1154"/>
        <v>0</v>
      </c>
      <c r="U151" s="20">
        <v>0</v>
      </c>
      <c r="V151" s="322">
        <f t="shared" si="1155"/>
        <v>0</v>
      </c>
      <c r="W151" s="20">
        <v>0</v>
      </c>
      <c r="X151" s="322">
        <f t="shared" si="1156"/>
        <v>0</v>
      </c>
      <c r="Y151" s="20">
        <v>0</v>
      </c>
      <c r="Z151" s="322">
        <f t="shared" si="1157"/>
        <v>0</v>
      </c>
      <c r="AA151" s="20">
        <v>0</v>
      </c>
      <c r="AB151" s="322">
        <f t="shared" si="1158"/>
        <v>0</v>
      </c>
      <c r="AC151" s="20">
        <v>0</v>
      </c>
      <c r="AD151" s="322">
        <f t="shared" si="1159"/>
        <v>0</v>
      </c>
      <c r="AE151" s="20">
        <v>0</v>
      </c>
      <c r="AF151" s="322">
        <f t="shared" si="1160"/>
        <v>0</v>
      </c>
      <c r="AG151" s="20">
        <v>0</v>
      </c>
      <c r="AH151" s="322">
        <f t="shared" si="1161"/>
        <v>0</v>
      </c>
      <c r="AI151" s="20">
        <v>0</v>
      </c>
      <c r="AJ151" s="322">
        <f t="shared" si="1162"/>
        <v>0</v>
      </c>
      <c r="AK151" s="20">
        <v>0</v>
      </c>
      <c r="AL151" s="322">
        <f t="shared" si="1163"/>
        <v>0</v>
      </c>
      <c r="AM151" s="20">
        <v>0</v>
      </c>
      <c r="AN151" s="322">
        <f t="shared" si="1164"/>
        <v>0</v>
      </c>
      <c r="AO151" s="20">
        <v>0</v>
      </c>
      <c r="AP151" s="322">
        <f t="shared" si="1165"/>
        <v>0</v>
      </c>
      <c r="AQ151" s="20">
        <v>0</v>
      </c>
      <c r="AR151" s="322">
        <f t="shared" si="1166"/>
        <v>0</v>
      </c>
      <c r="AS151" s="20">
        <v>0</v>
      </c>
      <c r="AT151" s="322">
        <f t="shared" si="1167"/>
        <v>0</v>
      </c>
      <c r="AU151" s="20">
        <v>0</v>
      </c>
      <c r="AV151" s="322">
        <f t="shared" si="1168"/>
        <v>0</v>
      </c>
      <c r="AW151" s="20">
        <v>0</v>
      </c>
      <c r="AX151" s="322">
        <f t="shared" si="1169"/>
        <v>0</v>
      </c>
      <c r="AY151" s="20">
        <v>0</v>
      </c>
      <c r="AZ151" s="322">
        <f t="shared" si="1170"/>
        <v>0</v>
      </c>
      <c r="BA151" s="20">
        <v>0</v>
      </c>
      <c r="BB151" s="322">
        <f t="shared" si="1171"/>
        <v>0</v>
      </c>
      <c r="BC151" s="20">
        <v>0</v>
      </c>
      <c r="BD151" s="322">
        <f t="shared" si="1172"/>
        <v>0</v>
      </c>
      <c r="BE151" s="20">
        <v>0</v>
      </c>
      <c r="BF151" s="322">
        <f t="shared" si="1095"/>
        <v>0</v>
      </c>
      <c r="BG151" s="20">
        <v>0</v>
      </c>
      <c r="BH151" s="322">
        <f t="shared" si="1096"/>
        <v>0</v>
      </c>
      <c r="BI151" s="20">
        <v>0</v>
      </c>
      <c r="BJ151" s="322">
        <f t="shared" si="1097"/>
        <v>0</v>
      </c>
      <c r="BK151" s="20">
        <v>0</v>
      </c>
      <c r="BL151" s="322">
        <f t="shared" si="1098"/>
        <v>0</v>
      </c>
      <c r="BM151" s="20">
        <v>0</v>
      </c>
      <c r="BN151" s="322">
        <f t="shared" si="1099"/>
        <v>0</v>
      </c>
      <c r="BO151" s="20">
        <v>0</v>
      </c>
      <c r="BP151" s="322">
        <f t="shared" si="1100"/>
        <v>0</v>
      </c>
      <c r="BQ151" s="20">
        <v>0</v>
      </c>
      <c r="BR151" s="322">
        <f t="shared" si="1101"/>
        <v>0</v>
      </c>
      <c r="BS151" s="20">
        <v>0</v>
      </c>
      <c r="BT151" s="322">
        <f t="shared" si="1102"/>
        <v>0</v>
      </c>
      <c r="BU151" s="20">
        <v>0</v>
      </c>
      <c r="BV151" s="322">
        <f t="shared" si="1103"/>
        <v>0</v>
      </c>
      <c r="BW151" s="20">
        <v>0</v>
      </c>
      <c r="BX151" s="322">
        <f t="shared" si="1104"/>
        <v>0</v>
      </c>
      <c r="BY151" s="20">
        <v>0</v>
      </c>
      <c r="BZ151" s="322">
        <f t="shared" si="1105"/>
        <v>0</v>
      </c>
      <c r="CA151" s="20">
        <v>0</v>
      </c>
      <c r="CB151" s="322">
        <f t="shared" si="1106"/>
        <v>0</v>
      </c>
      <c r="CC151" s="20">
        <v>0</v>
      </c>
      <c r="CD151" s="322">
        <f t="shared" si="1107"/>
        <v>0</v>
      </c>
      <c r="CE151" s="20">
        <v>0</v>
      </c>
      <c r="CF151" s="322">
        <f t="shared" si="1108"/>
        <v>0</v>
      </c>
      <c r="CG151" s="20">
        <v>0</v>
      </c>
      <c r="CH151" s="322">
        <f t="shared" si="1109"/>
        <v>0</v>
      </c>
      <c r="CI151" s="20">
        <v>0</v>
      </c>
      <c r="CJ151" s="322">
        <f t="shared" si="1110"/>
        <v>0</v>
      </c>
      <c r="CK151" s="20">
        <v>0</v>
      </c>
      <c r="CL151" s="322">
        <f t="shared" si="1111"/>
        <v>0</v>
      </c>
      <c r="CM151" s="20">
        <v>0</v>
      </c>
      <c r="CN151" s="322">
        <f t="shared" si="1112"/>
        <v>0</v>
      </c>
      <c r="CO151" s="20">
        <v>0</v>
      </c>
      <c r="CP151" s="322">
        <f t="shared" si="1113"/>
        <v>0</v>
      </c>
      <c r="CQ151" s="20">
        <v>0</v>
      </c>
      <c r="CR151" s="322">
        <f t="shared" si="1114"/>
        <v>0</v>
      </c>
      <c r="CS151" s="20">
        <v>0</v>
      </c>
      <c r="CT151" s="322">
        <f t="shared" si="1115"/>
        <v>0</v>
      </c>
      <c r="CU151" s="20">
        <v>0</v>
      </c>
      <c r="CV151" s="322">
        <f t="shared" si="1116"/>
        <v>0</v>
      </c>
      <c r="CW151" s="20">
        <v>0</v>
      </c>
      <c r="CX151" s="322">
        <f t="shared" si="1117"/>
        <v>0</v>
      </c>
      <c r="CY151" s="20">
        <v>0</v>
      </c>
      <c r="CZ151" s="322">
        <f t="shared" si="1118"/>
        <v>0</v>
      </c>
      <c r="DA151" s="20">
        <v>0</v>
      </c>
      <c r="DB151" s="322">
        <f t="shared" si="1118"/>
        <v>0</v>
      </c>
      <c r="DC151" s="20">
        <v>0</v>
      </c>
      <c r="DD151" s="322">
        <f t="shared" si="1173"/>
        <v>0</v>
      </c>
      <c r="DE151" s="20">
        <v>0</v>
      </c>
      <c r="DF151" s="322">
        <f t="shared" si="1174"/>
        <v>0</v>
      </c>
      <c r="DG151" s="20">
        <v>0</v>
      </c>
      <c r="DH151" s="322">
        <f t="shared" si="1175"/>
        <v>0</v>
      </c>
      <c r="DI151" s="20">
        <v>0</v>
      </c>
      <c r="DJ151" s="322">
        <f t="shared" si="1176"/>
        <v>0</v>
      </c>
      <c r="DK151" s="20">
        <v>0</v>
      </c>
      <c r="DL151" s="322">
        <f t="shared" si="1177"/>
        <v>0</v>
      </c>
      <c r="DM151" s="20">
        <v>0</v>
      </c>
      <c r="DN151" s="322">
        <f t="shared" si="1178"/>
        <v>0</v>
      </c>
      <c r="DO151" s="20">
        <v>0</v>
      </c>
      <c r="DP151" s="322">
        <f t="shared" si="1179"/>
        <v>0</v>
      </c>
      <c r="DQ151" s="20">
        <v>0</v>
      </c>
      <c r="DR151" s="322">
        <f t="shared" si="1180"/>
        <v>0</v>
      </c>
      <c r="DS151" s="20">
        <v>0</v>
      </c>
      <c r="DT151" s="322">
        <f t="shared" si="1181"/>
        <v>0</v>
      </c>
      <c r="DU151" s="20">
        <v>0</v>
      </c>
      <c r="DV151" s="322">
        <f t="shared" si="1182"/>
        <v>0</v>
      </c>
      <c r="DW151" s="20">
        <v>0</v>
      </c>
      <c r="DX151" s="322">
        <f t="shared" si="1183"/>
        <v>0</v>
      </c>
      <c r="DY151" s="20">
        <v>0</v>
      </c>
      <c r="DZ151" s="322">
        <f t="shared" si="1184"/>
        <v>0</v>
      </c>
      <c r="EA151" s="20">
        <v>0</v>
      </c>
      <c r="EB151" s="322">
        <f t="shared" si="1185"/>
        <v>0</v>
      </c>
      <c r="EC151" s="20">
        <v>0</v>
      </c>
      <c r="ED151" s="322">
        <f t="shared" si="1186"/>
        <v>0</v>
      </c>
      <c r="EE151" s="20">
        <v>0</v>
      </c>
      <c r="EF151" s="322">
        <f t="shared" si="1187"/>
        <v>0</v>
      </c>
      <c r="EG151" s="20">
        <v>0</v>
      </c>
      <c r="EH151" s="322">
        <f t="shared" si="1188"/>
        <v>0</v>
      </c>
      <c r="EI151" s="20">
        <v>0</v>
      </c>
      <c r="EJ151" s="322">
        <f t="shared" si="1189"/>
        <v>0</v>
      </c>
      <c r="EK151" s="20">
        <v>0</v>
      </c>
      <c r="EL151" s="322">
        <f t="shared" si="1190"/>
        <v>0</v>
      </c>
      <c r="EM151" s="20">
        <v>0</v>
      </c>
      <c r="EN151" s="322">
        <f t="shared" si="1191"/>
        <v>0</v>
      </c>
      <c r="EO151" s="20">
        <v>0</v>
      </c>
      <c r="EP151" s="322">
        <f t="shared" si="1192"/>
        <v>0</v>
      </c>
      <c r="EQ151" s="20">
        <v>0</v>
      </c>
      <c r="ER151" s="322">
        <f t="shared" si="1193"/>
        <v>0</v>
      </c>
      <c r="ES151" s="20">
        <v>0</v>
      </c>
      <c r="ET151" s="322">
        <f t="shared" si="1194"/>
        <v>0</v>
      </c>
      <c r="EU151" s="20">
        <v>0</v>
      </c>
      <c r="EV151" s="322">
        <f t="shared" si="1195"/>
        <v>0</v>
      </c>
      <c r="EW151" s="20">
        <v>0</v>
      </c>
      <c r="EX151" s="322">
        <f t="shared" si="1196"/>
        <v>0</v>
      </c>
      <c r="EY151" s="20">
        <v>0</v>
      </c>
      <c r="EZ151" s="322">
        <f t="shared" si="1197"/>
        <v>0</v>
      </c>
      <c r="FA151" s="20">
        <v>0</v>
      </c>
      <c r="FB151" s="322">
        <f t="shared" si="1119"/>
        <v>0</v>
      </c>
      <c r="FC151" s="20">
        <v>0</v>
      </c>
      <c r="FD151" s="322">
        <f t="shared" si="1120"/>
        <v>0</v>
      </c>
      <c r="FE151" s="20">
        <v>0</v>
      </c>
      <c r="FF151" s="322">
        <f t="shared" si="1121"/>
        <v>0</v>
      </c>
      <c r="FG151" s="20">
        <v>0</v>
      </c>
      <c r="FH151" s="322">
        <f t="shared" si="1122"/>
        <v>0</v>
      </c>
      <c r="FI151" s="20">
        <v>0</v>
      </c>
      <c r="FJ151" s="322">
        <f t="shared" si="1123"/>
        <v>0</v>
      </c>
      <c r="FK151" s="20">
        <v>0</v>
      </c>
      <c r="FL151" s="322">
        <f t="shared" si="1124"/>
        <v>0</v>
      </c>
      <c r="FM151" s="20">
        <v>0</v>
      </c>
      <c r="FN151" s="322">
        <f t="shared" si="1125"/>
        <v>0</v>
      </c>
      <c r="FO151" s="20">
        <v>0</v>
      </c>
      <c r="FP151" s="322">
        <f t="shared" si="1126"/>
        <v>0</v>
      </c>
      <c r="FQ151" s="20">
        <v>0</v>
      </c>
      <c r="FR151" s="322">
        <f t="shared" si="1127"/>
        <v>0</v>
      </c>
      <c r="FS151" s="20">
        <v>0</v>
      </c>
      <c r="FT151" s="322">
        <f t="shared" si="1128"/>
        <v>0</v>
      </c>
      <c r="FU151" s="20">
        <v>0</v>
      </c>
      <c r="FV151" s="322">
        <f t="shared" si="1129"/>
        <v>0</v>
      </c>
      <c r="FW151" s="20">
        <v>0</v>
      </c>
      <c r="FX151" s="322">
        <f t="shared" si="1130"/>
        <v>0</v>
      </c>
      <c r="FY151" s="20">
        <v>0</v>
      </c>
      <c r="FZ151" s="322">
        <f t="shared" si="1131"/>
        <v>0</v>
      </c>
      <c r="GA151" s="20">
        <v>0</v>
      </c>
      <c r="GB151" s="322">
        <f t="shared" si="1132"/>
        <v>0</v>
      </c>
      <c r="GC151" s="20">
        <v>0</v>
      </c>
      <c r="GD151" s="322">
        <f t="shared" si="1133"/>
        <v>0</v>
      </c>
      <c r="GE151" s="20">
        <v>0</v>
      </c>
      <c r="GF151" s="322">
        <f t="shared" si="1134"/>
        <v>0</v>
      </c>
      <c r="GG151" s="20">
        <v>0</v>
      </c>
      <c r="GH151" s="322">
        <f t="shared" si="1135"/>
        <v>0</v>
      </c>
      <c r="GI151" s="20">
        <v>0</v>
      </c>
      <c r="GJ151" s="322">
        <f t="shared" si="1136"/>
        <v>0</v>
      </c>
      <c r="GK151" s="20">
        <v>0</v>
      </c>
      <c r="GL151" s="322">
        <f t="shared" si="1137"/>
        <v>0</v>
      </c>
      <c r="GM151" s="20">
        <v>0</v>
      </c>
      <c r="GN151" s="322">
        <f t="shared" si="1138"/>
        <v>0</v>
      </c>
      <c r="GO151" s="20">
        <v>0</v>
      </c>
      <c r="GP151" s="322">
        <f t="shared" si="1139"/>
        <v>0</v>
      </c>
      <c r="GQ151" s="20">
        <v>0</v>
      </c>
      <c r="GR151" s="322">
        <f t="shared" si="1140"/>
        <v>0</v>
      </c>
      <c r="GS151" s="20">
        <v>0</v>
      </c>
      <c r="GT151" s="322">
        <f t="shared" si="1141"/>
        <v>0</v>
      </c>
      <c r="GU151" s="20">
        <v>0</v>
      </c>
      <c r="GV151" s="322">
        <f t="shared" si="1142"/>
        <v>0</v>
      </c>
      <c r="GW151" s="20">
        <v>0</v>
      </c>
      <c r="GX151" s="322">
        <f t="shared" si="1143"/>
        <v>0</v>
      </c>
      <c r="GZ151" s="323">
        <f t="shared" si="1144"/>
        <v>0</v>
      </c>
      <c r="HA151" s="324">
        <f t="shared" si="1145"/>
        <v>0</v>
      </c>
      <c r="HB151" s="325">
        <f t="shared" si="1146"/>
        <v>0</v>
      </c>
    </row>
    <row r="152" spans="1:210">
      <c r="A152" s="326" t="str">
        <f t="shared" ref="A152:B152" si="1213">IF(A17=0,"",A17)</f>
        <v/>
      </c>
      <c r="B152" s="327" t="str">
        <f t="shared" si="1213"/>
        <v/>
      </c>
      <c r="E152" s="20">
        <v>0</v>
      </c>
      <c r="F152" s="322">
        <f t="shared" si="1148"/>
        <v>0</v>
      </c>
      <c r="G152" s="20">
        <v>0</v>
      </c>
      <c r="H152" s="322">
        <f t="shared" si="1148"/>
        <v>0</v>
      </c>
      <c r="I152" s="20">
        <v>0</v>
      </c>
      <c r="J152" s="322">
        <f t="shared" ref="J152" si="1214">I152*$D152</f>
        <v>0</v>
      </c>
      <c r="K152" s="20">
        <v>0</v>
      </c>
      <c r="L152" s="322">
        <f t="shared" ref="L152" si="1215">K152*$D152</f>
        <v>0</v>
      </c>
      <c r="M152" s="20">
        <v>0</v>
      </c>
      <c r="N152" s="322">
        <f t="shared" ref="N152" si="1216">M152*$D152</f>
        <v>0</v>
      </c>
      <c r="O152" s="20">
        <v>0</v>
      </c>
      <c r="P152" s="322">
        <f t="shared" ref="P152" si="1217">O152*$D152</f>
        <v>0</v>
      </c>
      <c r="Q152" s="20">
        <v>0</v>
      </c>
      <c r="R152" s="322">
        <f t="shared" si="1153"/>
        <v>0</v>
      </c>
      <c r="S152" s="20">
        <v>0</v>
      </c>
      <c r="T152" s="322">
        <f t="shared" si="1154"/>
        <v>0</v>
      </c>
      <c r="U152" s="20">
        <v>0</v>
      </c>
      <c r="V152" s="322">
        <f t="shared" si="1155"/>
        <v>0</v>
      </c>
      <c r="W152" s="20">
        <v>0</v>
      </c>
      <c r="X152" s="322">
        <f t="shared" si="1156"/>
        <v>0</v>
      </c>
      <c r="Y152" s="20">
        <v>0</v>
      </c>
      <c r="Z152" s="322">
        <f t="shared" si="1157"/>
        <v>0</v>
      </c>
      <c r="AA152" s="20">
        <v>0</v>
      </c>
      <c r="AB152" s="322">
        <f t="shared" si="1158"/>
        <v>0</v>
      </c>
      <c r="AC152" s="20">
        <v>0</v>
      </c>
      <c r="AD152" s="322">
        <f t="shared" si="1159"/>
        <v>0</v>
      </c>
      <c r="AE152" s="20">
        <v>0</v>
      </c>
      <c r="AF152" s="322">
        <f t="shared" si="1160"/>
        <v>0</v>
      </c>
      <c r="AG152" s="20">
        <v>0</v>
      </c>
      <c r="AH152" s="322">
        <f t="shared" si="1161"/>
        <v>0</v>
      </c>
      <c r="AI152" s="20">
        <v>0</v>
      </c>
      <c r="AJ152" s="322">
        <f t="shared" si="1162"/>
        <v>0</v>
      </c>
      <c r="AK152" s="20">
        <v>0</v>
      </c>
      <c r="AL152" s="322">
        <f t="shared" si="1163"/>
        <v>0</v>
      </c>
      <c r="AM152" s="20">
        <v>0</v>
      </c>
      <c r="AN152" s="322">
        <f t="shared" si="1164"/>
        <v>0</v>
      </c>
      <c r="AO152" s="20">
        <v>0</v>
      </c>
      <c r="AP152" s="322">
        <f t="shared" si="1165"/>
        <v>0</v>
      </c>
      <c r="AQ152" s="20">
        <v>0</v>
      </c>
      <c r="AR152" s="322">
        <f t="shared" si="1166"/>
        <v>0</v>
      </c>
      <c r="AS152" s="20">
        <v>0</v>
      </c>
      <c r="AT152" s="322">
        <f t="shared" si="1167"/>
        <v>0</v>
      </c>
      <c r="AU152" s="20">
        <v>0</v>
      </c>
      <c r="AV152" s="322">
        <f t="shared" si="1168"/>
        <v>0</v>
      </c>
      <c r="AW152" s="20">
        <v>0</v>
      </c>
      <c r="AX152" s="322">
        <f t="shared" si="1169"/>
        <v>0</v>
      </c>
      <c r="AY152" s="20">
        <v>0</v>
      </c>
      <c r="AZ152" s="322">
        <f t="shared" si="1170"/>
        <v>0</v>
      </c>
      <c r="BA152" s="20">
        <v>0</v>
      </c>
      <c r="BB152" s="322">
        <f t="shared" si="1171"/>
        <v>0</v>
      </c>
      <c r="BC152" s="20">
        <v>0</v>
      </c>
      <c r="BD152" s="322">
        <f t="shared" si="1172"/>
        <v>0</v>
      </c>
      <c r="BE152" s="20">
        <v>0</v>
      </c>
      <c r="BF152" s="322">
        <f t="shared" si="1095"/>
        <v>0</v>
      </c>
      <c r="BG152" s="20">
        <v>0</v>
      </c>
      <c r="BH152" s="322">
        <f t="shared" si="1096"/>
        <v>0</v>
      </c>
      <c r="BI152" s="20">
        <v>0</v>
      </c>
      <c r="BJ152" s="322">
        <f t="shared" si="1097"/>
        <v>0</v>
      </c>
      <c r="BK152" s="20">
        <v>0</v>
      </c>
      <c r="BL152" s="322">
        <f t="shared" si="1098"/>
        <v>0</v>
      </c>
      <c r="BM152" s="20">
        <v>0</v>
      </c>
      <c r="BN152" s="322">
        <f t="shared" si="1099"/>
        <v>0</v>
      </c>
      <c r="BO152" s="20">
        <v>0</v>
      </c>
      <c r="BP152" s="322">
        <f t="shared" si="1100"/>
        <v>0</v>
      </c>
      <c r="BQ152" s="20">
        <v>0</v>
      </c>
      <c r="BR152" s="322">
        <f t="shared" si="1101"/>
        <v>0</v>
      </c>
      <c r="BS152" s="20">
        <v>0</v>
      </c>
      <c r="BT152" s="322">
        <f t="shared" si="1102"/>
        <v>0</v>
      </c>
      <c r="BU152" s="20">
        <v>0</v>
      </c>
      <c r="BV152" s="322">
        <f t="shared" si="1103"/>
        <v>0</v>
      </c>
      <c r="BW152" s="20">
        <v>0</v>
      </c>
      <c r="BX152" s="322">
        <f t="shared" si="1104"/>
        <v>0</v>
      </c>
      <c r="BY152" s="20">
        <v>0</v>
      </c>
      <c r="BZ152" s="322">
        <f t="shared" si="1105"/>
        <v>0</v>
      </c>
      <c r="CA152" s="20">
        <v>0</v>
      </c>
      <c r="CB152" s="322">
        <f t="shared" si="1106"/>
        <v>0</v>
      </c>
      <c r="CC152" s="20">
        <v>0</v>
      </c>
      <c r="CD152" s="322">
        <f t="shared" si="1107"/>
        <v>0</v>
      </c>
      <c r="CE152" s="20">
        <v>0</v>
      </c>
      <c r="CF152" s="322">
        <f t="shared" si="1108"/>
        <v>0</v>
      </c>
      <c r="CG152" s="20">
        <v>0</v>
      </c>
      <c r="CH152" s="322">
        <f t="shared" si="1109"/>
        <v>0</v>
      </c>
      <c r="CI152" s="20">
        <v>0</v>
      </c>
      <c r="CJ152" s="322">
        <f t="shared" si="1110"/>
        <v>0</v>
      </c>
      <c r="CK152" s="20">
        <v>0</v>
      </c>
      <c r="CL152" s="322">
        <f t="shared" si="1111"/>
        <v>0</v>
      </c>
      <c r="CM152" s="20">
        <v>0</v>
      </c>
      <c r="CN152" s="322">
        <f t="shared" si="1112"/>
        <v>0</v>
      </c>
      <c r="CO152" s="20">
        <v>0</v>
      </c>
      <c r="CP152" s="322">
        <f t="shared" si="1113"/>
        <v>0</v>
      </c>
      <c r="CQ152" s="20">
        <v>0</v>
      </c>
      <c r="CR152" s="322">
        <f t="shared" si="1114"/>
        <v>0</v>
      </c>
      <c r="CS152" s="20">
        <v>0</v>
      </c>
      <c r="CT152" s="322">
        <f t="shared" si="1115"/>
        <v>0</v>
      </c>
      <c r="CU152" s="20">
        <v>0</v>
      </c>
      <c r="CV152" s="322">
        <f t="shared" si="1116"/>
        <v>0</v>
      </c>
      <c r="CW152" s="20">
        <v>0</v>
      </c>
      <c r="CX152" s="322">
        <f t="shared" si="1117"/>
        <v>0</v>
      </c>
      <c r="CY152" s="20">
        <v>0</v>
      </c>
      <c r="CZ152" s="322">
        <f t="shared" si="1118"/>
        <v>0</v>
      </c>
      <c r="DA152" s="20">
        <v>0</v>
      </c>
      <c r="DB152" s="322">
        <f t="shared" si="1118"/>
        <v>0</v>
      </c>
      <c r="DC152" s="20">
        <v>0</v>
      </c>
      <c r="DD152" s="322">
        <f t="shared" si="1173"/>
        <v>0</v>
      </c>
      <c r="DE152" s="20">
        <v>0</v>
      </c>
      <c r="DF152" s="322">
        <f t="shared" si="1174"/>
        <v>0</v>
      </c>
      <c r="DG152" s="20">
        <v>0</v>
      </c>
      <c r="DH152" s="322">
        <f t="shared" si="1175"/>
        <v>0</v>
      </c>
      <c r="DI152" s="20">
        <v>0</v>
      </c>
      <c r="DJ152" s="322">
        <f t="shared" si="1176"/>
        <v>0</v>
      </c>
      <c r="DK152" s="20">
        <v>0</v>
      </c>
      <c r="DL152" s="322">
        <f t="shared" si="1177"/>
        <v>0</v>
      </c>
      <c r="DM152" s="20">
        <v>0</v>
      </c>
      <c r="DN152" s="322">
        <f t="shared" si="1178"/>
        <v>0</v>
      </c>
      <c r="DO152" s="20">
        <v>0</v>
      </c>
      <c r="DP152" s="322">
        <f t="shared" si="1179"/>
        <v>0</v>
      </c>
      <c r="DQ152" s="20">
        <v>0</v>
      </c>
      <c r="DR152" s="322">
        <f t="shared" si="1180"/>
        <v>0</v>
      </c>
      <c r="DS152" s="20">
        <v>0</v>
      </c>
      <c r="DT152" s="322">
        <f t="shared" si="1181"/>
        <v>0</v>
      </c>
      <c r="DU152" s="20">
        <v>0</v>
      </c>
      <c r="DV152" s="322">
        <f t="shared" si="1182"/>
        <v>0</v>
      </c>
      <c r="DW152" s="20">
        <v>0</v>
      </c>
      <c r="DX152" s="322">
        <f t="shared" si="1183"/>
        <v>0</v>
      </c>
      <c r="DY152" s="20">
        <v>0</v>
      </c>
      <c r="DZ152" s="322">
        <f t="shared" si="1184"/>
        <v>0</v>
      </c>
      <c r="EA152" s="20">
        <v>0</v>
      </c>
      <c r="EB152" s="322">
        <f t="shared" si="1185"/>
        <v>0</v>
      </c>
      <c r="EC152" s="20">
        <v>0</v>
      </c>
      <c r="ED152" s="322">
        <f t="shared" si="1186"/>
        <v>0</v>
      </c>
      <c r="EE152" s="20">
        <v>0</v>
      </c>
      <c r="EF152" s="322">
        <f t="shared" si="1187"/>
        <v>0</v>
      </c>
      <c r="EG152" s="20">
        <v>0</v>
      </c>
      <c r="EH152" s="322">
        <f t="shared" si="1188"/>
        <v>0</v>
      </c>
      <c r="EI152" s="20">
        <v>0</v>
      </c>
      <c r="EJ152" s="322">
        <f t="shared" si="1189"/>
        <v>0</v>
      </c>
      <c r="EK152" s="20">
        <v>0</v>
      </c>
      <c r="EL152" s="322">
        <f t="shared" si="1190"/>
        <v>0</v>
      </c>
      <c r="EM152" s="20">
        <v>0</v>
      </c>
      <c r="EN152" s="322">
        <f t="shared" si="1191"/>
        <v>0</v>
      </c>
      <c r="EO152" s="20">
        <v>0</v>
      </c>
      <c r="EP152" s="322">
        <f t="shared" si="1192"/>
        <v>0</v>
      </c>
      <c r="EQ152" s="20">
        <v>0</v>
      </c>
      <c r="ER152" s="322">
        <f t="shared" si="1193"/>
        <v>0</v>
      </c>
      <c r="ES152" s="20">
        <v>0</v>
      </c>
      <c r="ET152" s="322">
        <f t="shared" si="1194"/>
        <v>0</v>
      </c>
      <c r="EU152" s="20">
        <v>0</v>
      </c>
      <c r="EV152" s="322">
        <f t="shared" si="1195"/>
        <v>0</v>
      </c>
      <c r="EW152" s="20">
        <v>0</v>
      </c>
      <c r="EX152" s="322">
        <f t="shared" si="1196"/>
        <v>0</v>
      </c>
      <c r="EY152" s="20">
        <v>0</v>
      </c>
      <c r="EZ152" s="322">
        <f t="shared" si="1197"/>
        <v>0</v>
      </c>
      <c r="FA152" s="20">
        <v>0</v>
      </c>
      <c r="FB152" s="322">
        <f t="shared" si="1119"/>
        <v>0</v>
      </c>
      <c r="FC152" s="20">
        <v>0</v>
      </c>
      <c r="FD152" s="322">
        <f t="shared" si="1120"/>
        <v>0</v>
      </c>
      <c r="FE152" s="20">
        <v>0</v>
      </c>
      <c r="FF152" s="322">
        <f t="shared" si="1121"/>
        <v>0</v>
      </c>
      <c r="FG152" s="20">
        <v>0</v>
      </c>
      <c r="FH152" s="322">
        <f t="shared" si="1122"/>
        <v>0</v>
      </c>
      <c r="FI152" s="20">
        <v>0</v>
      </c>
      <c r="FJ152" s="322">
        <f t="shared" si="1123"/>
        <v>0</v>
      </c>
      <c r="FK152" s="20">
        <v>0</v>
      </c>
      <c r="FL152" s="322">
        <f t="shared" si="1124"/>
        <v>0</v>
      </c>
      <c r="FM152" s="20">
        <v>0</v>
      </c>
      <c r="FN152" s="322">
        <f t="shared" si="1125"/>
        <v>0</v>
      </c>
      <c r="FO152" s="20">
        <v>0</v>
      </c>
      <c r="FP152" s="322">
        <f t="shared" si="1126"/>
        <v>0</v>
      </c>
      <c r="FQ152" s="20">
        <v>0</v>
      </c>
      <c r="FR152" s="322">
        <f t="shared" si="1127"/>
        <v>0</v>
      </c>
      <c r="FS152" s="20">
        <v>0</v>
      </c>
      <c r="FT152" s="322">
        <f t="shared" si="1128"/>
        <v>0</v>
      </c>
      <c r="FU152" s="20">
        <v>0</v>
      </c>
      <c r="FV152" s="322">
        <f t="shared" si="1129"/>
        <v>0</v>
      </c>
      <c r="FW152" s="20">
        <v>0</v>
      </c>
      <c r="FX152" s="322">
        <f t="shared" si="1130"/>
        <v>0</v>
      </c>
      <c r="FY152" s="20">
        <v>0</v>
      </c>
      <c r="FZ152" s="322">
        <f t="shared" si="1131"/>
        <v>0</v>
      </c>
      <c r="GA152" s="20">
        <v>0</v>
      </c>
      <c r="GB152" s="322">
        <f t="shared" si="1132"/>
        <v>0</v>
      </c>
      <c r="GC152" s="20">
        <v>0</v>
      </c>
      <c r="GD152" s="322">
        <f t="shared" si="1133"/>
        <v>0</v>
      </c>
      <c r="GE152" s="20">
        <v>0</v>
      </c>
      <c r="GF152" s="322">
        <f t="shared" si="1134"/>
        <v>0</v>
      </c>
      <c r="GG152" s="20">
        <v>0</v>
      </c>
      <c r="GH152" s="322">
        <f t="shared" si="1135"/>
        <v>0</v>
      </c>
      <c r="GI152" s="20">
        <v>0</v>
      </c>
      <c r="GJ152" s="322">
        <f t="shared" si="1136"/>
        <v>0</v>
      </c>
      <c r="GK152" s="20">
        <v>0</v>
      </c>
      <c r="GL152" s="322">
        <f t="shared" si="1137"/>
        <v>0</v>
      </c>
      <c r="GM152" s="20">
        <v>0</v>
      </c>
      <c r="GN152" s="322">
        <f t="shared" si="1138"/>
        <v>0</v>
      </c>
      <c r="GO152" s="20">
        <v>0</v>
      </c>
      <c r="GP152" s="322">
        <f t="shared" si="1139"/>
        <v>0</v>
      </c>
      <c r="GQ152" s="20">
        <v>0</v>
      </c>
      <c r="GR152" s="322">
        <f t="shared" si="1140"/>
        <v>0</v>
      </c>
      <c r="GS152" s="20">
        <v>0</v>
      </c>
      <c r="GT152" s="322">
        <f t="shared" si="1141"/>
        <v>0</v>
      </c>
      <c r="GU152" s="20">
        <v>0</v>
      </c>
      <c r="GV152" s="322">
        <f t="shared" si="1142"/>
        <v>0</v>
      </c>
      <c r="GW152" s="20">
        <v>0</v>
      </c>
      <c r="GX152" s="322">
        <f t="shared" si="1143"/>
        <v>0</v>
      </c>
      <c r="GZ152" s="323">
        <f t="shared" ref="GZ152:GZ173" si="1218">E152+G152+I152+K152+M152+O152+Q152+S152+U152+W152+Y152+AA152+AC152+AE152+AG152+AI152+AK152+AM152+AO152+AQ152+AS152+AU152+AW152+AY152+BA152+BC152+BE152+BG152+BI152+BK152+BM152+BO152+BQ152+BS152+BU152+BW152+BY152+CA152+CC152+CE152+CG152+CI152+CK152+CM152+CO152+CQ152+CS152+CU152+CW152+CY152+DA152+DC152+DE152+DG152+DI152+DK152+DM152+DO152+DQ152+DS152+DU152+DW152+DY152+EA152+EC152+EE152+EG152+EI152+EK152+EM152+EO152+EQ152+ES152+EU152+EW152+EY152+FA152+FC152+FE152+FG152+FI152+FK152+FM152+FO152+FQ152+FS152+FU152+FW152+FY152+GA152+GC152+GE152+GG152+GI152+GK152+GM152+GO152+GQ152+GS152+GU152+GW152</f>
        <v>0</v>
      </c>
      <c r="HA152" s="324">
        <f t="shared" ref="HA152:HA175" si="1219">F152+H152+J152+L152+N152+P152+R152+T152+V152+X152+Z152+AB152+AD152+AF152+AH152+AJ152+AL152+AN152+AP152+AR152+AT152+AV152+AX152+AZ152+BB152+BD152+BF152+BH152+BJ152+BL152+BN152+BP152+BR152+BT152+BV152+BX152+BZ152+CB152+CD152+CF152+CH152+CJ152+CL152+CN152+CP152+CR152+CT152+CV152+CX152+CZ152+DB152+DD152+DF152+DH152+DJ152+DL152+DN152+DP152+DR152+DT152+DV152+DX152+DZ152+EB152+ED152+EF152+EH152+EJ152+EL152+EN152+EP152+ER152+ET152+EV152+EX152+EZ152+FB152+FD152+FF152+FH152+FJ152+FL152+FN152+FP152+FR152+FT152+FV152+FX152+FZ152+GB152+GD152+GF152+GH152+GJ152+GL152+GN152+GP152+GR152+GT152+GV152+GX152</f>
        <v>0</v>
      </c>
      <c r="HB152" s="325">
        <f t="shared" si="1146"/>
        <v>0</v>
      </c>
    </row>
    <row r="153" spans="1:210">
      <c r="A153" s="326" t="str">
        <f t="shared" ref="A153:B153" si="1220">IF(A18=0,"",A18)</f>
        <v/>
      </c>
      <c r="B153" s="327" t="str">
        <f t="shared" si="1220"/>
        <v/>
      </c>
      <c r="E153" s="20">
        <v>0</v>
      </c>
      <c r="F153" s="322">
        <f t="shared" si="1148"/>
        <v>0</v>
      </c>
      <c r="G153" s="20">
        <v>0</v>
      </c>
      <c r="H153" s="322">
        <f t="shared" si="1148"/>
        <v>0</v>
      </c>
      <c r="I153" s="20">
        <v>0</v>
      </c>
      <c r="J153" s="322">
        <f t="shared" ref="J153" si="1221">I153*$D153</f>
        <v>0</v>
      </c>
      <c r="K153" s="20">
        <v>0</v>
      </c>
      <c r="L153" s="322">
        <f t="shared" ref="L153" si="1222">K153*$D153</f>
        <v>0</v>
      </c>
      <c r="M153" s="20">
        <v>0</v>
      </c>
      <c r="N153" s="322">
        <f t="shared" ref="N153" si="1223">M153*$D153</f>
        <v>0</v>
      </c>
      <c r="O153" s="20">
        <v>0</v>
      </c>
      <c r="P153" s="322">
        <f t="shared" ref="P153" si="1224">O153*$D153</f>
        <v>0</v>
      </c>
      <c r="Q153" s="20">
        <v>0</v>
      </c>
      <c r="R153" s="322">
        <f t="shared" si="1153"/>
        <v>0</v>
      </c>
      <c r="S153" s="20">
        <v>0</v>
      </c>
      <c r="T153" s="322">
        <f t="shared" si="1154"/>
        <v>0</v>
      </c>
      <c r="U153" s="20">
        <v>0</v>
      </c>
      <c r="V153" s="322">
        <f t="shared" si="1155"/>
        <v>0</v>
      </c>
      <c r="W153" s="20">
        <v>0</v>
      </c>
      <c r="X153" s="322">
        <f t="shared" si="1156"/>
        <v>0</v>
      </c>
      <c r="Y153" s="20">
        <v>0</v>
      </c>
      <c r="Z153" s="322">
        <f t="shared" si="1157"/>
        <v>0</v>
      </c>
      <c r="AA153" s="20">
        <v>0</v>
      </c>
      <c r="AB153" s="322">
        <f t="shared" si="1158"/>
        <v>0</v>
      </c>
      <c r="AC153" s="20">
        <v>0</v>
      </c>
      <c r="AD153" s="322">
        <f t="shared" si="1159"/>
        <v>0</v>
      </c>
      <c r="AE153" s="20">
        <v>0</v>
      </c>
      <c r="AF153" s="322">
        <f t="shared" si="1160"/>
        <v>0</v>
      </c>
      <c r="AG153" s="20">
        <v>0</v>
      </c>
      <c r="AH153" s="322">
        <f t="shared" si="1161"/>
        <v>0</v>
      </c>
      <c r="AI153" s="20">
        <v>0</v>
      </c>
      <c r="AJ153" s="322">
        <f t="shared" si="1162"/>
        <v>0</v>
      </c>
      <c r="AK153" s="20">
        <v>0</v>
      </c>
      <c r="AL153" s="322">
        <f t="shared" si="1163"/>
        <v>0</v>
      </c>
      <c r="AM153" s="20">
        <v>0</v>
      </c>
      <c r="AN153" s="322">
        <f t="shared" si="1164"/>
        <v>0</v>
      </c>
      <c r="AO153" s="20">
        <v>0</v>
      </c>
      <c r="AP153" s="322">
        <f t="shared" si="1165"/>
        <v>0</v>
      </c>
      <c r="AQ153" s="20">
        <v>0</v>
      </c>
      <c r="AR153" s="322">
        <f t="shared" si="1166"/>
        <v>0</v>
      </c>
      <c r="AS153" s="20">
        <v>0</v>
      </c>
      <c r="AT153" s="322">
        <f t="shared" si="1167"/>
        <v>0</v>
      </c>
      <c r="AU153" s="20">
        <v>0</v>
      </c>
      <c r="AV153" s="322">
        <f t="shared" si="1168"/>
        <v>0</v>
      </c>
      <c r="AW153" s="20">
        <v>0</v>
      </c>
      <c r="AX153" s="322">
        <f t="shared" si="1169"/>
        <v>0</v>
      </c>
      <c r="AY153" s="20">
        <v>0</v>
      </c>
      <c r="AZ153" s="322">
        <f t="shared" si="1170"/>
        <v>0</v>
      </c>
      <c r="BA153" s="20">
        <v>0</v>
      </c>
      <c r="BB153" s="322">
        <f t="shared" si="1171"/>
        <v>0</v>
      </c>
      <c r="BC153" s="20">
        <v>0</v>
      </c>
      <c r="BD153" s="322">
        <f t="shared" si="1172"/>
        <v>0</v>
      </c>
      <c r="BE153" s="20">
        <v>0</v>
      </c>
      <c r="BF153" s="322">
        <f t="shared" si="1095"/>
        <v>0</v>
      </c>
      <c r="BG153" s="20">
        <v>0</v>
      </c>
      <c r="BH153" s="322">
        <f t="shared" si="1096"/>
        <v>0</v>
      </c>
      <c r="BI153" s="20">
        <v>0</v>
      </c>
      <c r="BJ153" s="322">
        <f t="shared" si="1097"/>
        <v>0</v>
      </c>
      <c r="BK153" s="20">
        <v>0</v>
      </c>
      <c r="BL153" s="322">
        <f t="shared" si="1098"/>
        <v>0</v>
      </c>
      <c r="BM153" s="20">
        <v>0</v>
      </c>
      <c r="BN153" s="322">
        <f t="shared" si="1099"/>
        <v>0</v>
      </c>
      <c r="BO153" s="20">
        <v>0</v>
      </c>
      <c r="BP153" s="322">
        <f t="shared" si="1100"/>
        <v>0</v>
      </c>
      <c r="BQ153" s="20">
        <v>0</v>
      </c>
      <c r="BR153" s="322">
        <f t="shared" si="1101"/>
        <v>0</v>
      </c>
      <c r="BS153" s="20">
        <v>0</v>
      </c>
      <c r="BT153" s="322">
        <f t="shared" si="1102"/>
        <v>0</v>
      </c>
      <c r="BU153" s="20">
        <v>0</v>
      </c>
      <c r="BV153" s="322">
        <f t="shared" si="1103"/>
        <v>0</v>
      </c>
      <c r="BW153" s="20">
        <v>0</v>
      </c>
      <c r="BX153" s="322">
        <f t="shared" si="1104"/>
        <v>0</v>
      </c>
      <c r="BY153" s="20">
        <v>0</v>
      </c>
      <c r="BZ153" s="322">
        <f t="shared" si="1105"/>
        <v>0</v>
      </c>
      <c r="CA153" s="20">
        <v>0</v>
      </c>
      <c r="CB153" s="322">
        <f t="shared" si="1106"/>
        <v>0</v>
      </c>
      <c r="CC153" s="20">
        <v>0</v>
      </c>
      <c r="CD153" s="322">
        <f t="shared" si="1107"/>
        <v>0</v>
      </c>
      <c r="CE153" s="20">
        <v>0</v>
      </c>
      <c r="CF153" s="322">
        <f t="shared" si="1108"/>
        <v>0</v>
      </c>
      <c r="CG153" s="20">
        <v>0</v>
      </c>
      <c r="CH153" s="322">
        <f t="shared" si="1109"/>
        <v>0</v>
      </c>
      <c r="CI153" s="20">
        <v>0</v>
      </c>
      <c r="CJ153" s="322">
        <f t="shared" si="1110"/>
        <v>0</v>
      </c>
      <c r="CK153" s="20">
        <v>0</v>
      </c>
      <c r="CL153" s="322">
        <f t="shared" si="1111"/>
        <v>0</v>
      </c>
      <c r="CM153" s="20">
        <v>0</v>
      </c>
      <c r="CN153" s="322">
        <f t="shared" si="1112"/>
        <v>0</v>
      </c>
      <c r="CO153" s="20">
        <v>0</v>
      </c>
      <c r="CP153" s="322">
        <f t="shared" si="1113"/>
        <v>0</v>
      </c>
      <c r="CQ153" s="20">
        <v>0</v>
      </c>
      <c r="CR153" s="322">
        <f t="shared" si="1114"/>
        <v>0</v>
      </c>
      <c r="CS153" s="20">
        <v>0</v>
      </c>
      <c r="CT153" s="322">
        <f t="shared" si="1115"/>
        <v>0</v>
      </c>
      <c r="CU153" s="20">
        <v>0</v>
      </c>
      <c r="CV153" s="322">
        <f t="shared" si="1116"/>
        <v>0</v>
      </c>
      <c r="CW153" s="20">
        <v>0</v>
      </c>
      <c r="CX153" s="322">
        <f t="shared" si="1117"/>
        <v>0</v>
      </c>
      <c r="CY153" s="20">
        <v>0</v>
      </c>
      <c r="CZ153" s="322">
        <f t="shared" si="1118"/>
        <v>0</v>
      </c>
      <c r="DA153" s="20">
        <v>0</v>
      </c>
      <c r="DB153" s="322">
        <f t="shared" si="1118"/>
        <v>0</v>
      </c>
      <c r="DC153" s="20">
        <v>0</v>
      </c>
      <c r="DD153" s="322">
        <f t="shared" si="1173"/>
        <v>0</v>
      </c>
      <c r="DE153" s="20">
        <v>0</v>
      </c>
      <c r="DF153" s="322">
        <f t="shared" si="1174"/>
        <v>0</v>
      </c>
      <c r="DG153" s="20">
        <v>0</v>
      </c>
      <c r="DH153" s="322">
        <f t="shared" si="1175"/>
        <v>0</v>
      </c>
      <c r="DI153" s="20">
        <v>0</v>
      </c>
      <c r="DJ153" s="322">
        <f t="shared" si="1176"/>
        <v>0</v>
      </c>
      <c r="DK153" s="20">
        <v>0</v>
      </c>
      <c r="DL153" s="322">
        <f t="shared" si="1177"/>
        <v>0</v>
      </c>
      <c r="DM153" s="20">
        <v>0</v>
      </c>
      <c r="DN153" s="322">
        <f t="shared" si="1178"/>
        <v>0</v>
      </c>
      <c r="DO153" s="20">
        <v>0</v>
      </c>
      <c r="DP153" s="322">
        <f t="shared" si="1179"/>
        <v>0</v>
      </c>
      <c r="DQ153" s="20">
        <v>0</v>
      </c>
      <c r="DR153" s="322">
        <f t="shared" si="1180"/>
        <v>0</v>
      </c>
      <c r="DS153" s="20">
        <v>0</v>
      </c>
      <c r="DT153" s="322">
        <f t="shared" si="1181"/>
        <v>0</v>
      </c>
      <c r="DU153" s="20">
        <v>0</v>
      </c>
      <c r="DV153" s="322">
        <f t="shared" si="1182"/>
        <v>0</v>
      </c>
      <c r="DW153" s="20">
        <v>0</v>
      </c>
      <c r="DX153" s="322">
        <f t="shared" si="1183"/>
        <v>0</v>
      </c>
      <c r="DY153" s="20">
        <v>0</v>
      </c>
      <c r="DZ153" s="322">
        <f t="shared" si="1184"/>
        <v>0</v>
      </c>
      <c r="EA153" s="20">
        <v>0</v>
      </c>
      <c r="EB153" s="322">
        <f t="shared" si="1185"/>
        <v>0</v>
      </c>
      <c r="EC153" s="20">
        <v>0</v>
      </c>
      <c r="ED153" s="322">
        <f t="shared" si="1186"/>
        <v>0</v>
      </c>
      <c r="EE153" s="20">
        <v>0</v>
      </c>
      <c r="EF153" s="322">
        <f t="shared" si="1187"/>
        <v>0</v>
      </c>
      <c r="EG153" s="20">
        <v>0</v>
      </c>
      <c r="EH153" s="322">
        <f t="shared" si="1188"/>
        <v>0</v>
      </c>
      <c r="EI153" s="20">
        <v>0</v>
      </c>
      <c r="EJ153" s="322">
        <f t="shared" si="1189"/>
        <v>0</v>
      </c>
      <c r="EK153" s="20">
        <v>0</v>
      </c>
      <c r="EL153" s="322">
        <f t="shared" si="1190"/>
        <v>0</v>
      </c>
      <c r="EM153" s="20">
        <v>0</v>
      </c>
      <c r="EN153" s="322">
        <f t="shared" si="1191"/>
        <v>0</v>
      </c>
      <c r="EO153" s="20">
        <v>0</v>
      </c>
      <c r="EP153" s="322">
        <f t="shared" si="1192"/>
        <v>0</v>
      </c>
      <c r="EQ153" s="20">
        <v>0</v>
      </c>
      <c r="ER153" s="322">
        <f t="shared" si="1193"/>
        <v>0</v>
      </c>
      <c r="ES153" s="20">
        <v>0</v>
      </c>
      <c r="ET153" s="322">
        <f t="shared" si="1194"/>
        <v>0</v>
      </c>
      <c r="EU153" s="20">
        <v>0</v>
      </c>
      <c r="EV153" s="322">
        <f t="shared" si="1195"/>
        <v>0</v>
      </c>
      <c r="EW153" s="20">
        <v>0</v>
      </c>
      <c r="EX153" s="322">
        <f t="shared" si="1196"/>
        <v>0</v>
      </c>
      <c r="EY153" s="20">
        <v>0</v>
      </c>
      <c r="EZ153" s="322">
        <f t="shared" si="1197"/>
        <v>0</v>
      </c>
      <c r="FA153" s="20">
        <v>0</v>
      </c>
      <c r="FB153" s="322">
        <f t="shared" si="1119"/>
        <v>0</v>
      </c>
      <c r="FC153" s="20">
        <v>0</v>
      </c>
      <c r="FD153" s="322">
        <f t="shared" si="1120"/>
        <v>0</v>
      </c>
      <c r="FE153" s="20">
        <v>0</v>
      </c>
      <c r="FF153" s="322">
        <f t="shared" si="1121"/>
        <v>0</v>
      </c>
      <c r="FG153" s="20">
        <v>0</v>
      </c>
      <c r="FH153" s="322">
        <f t="shared" si="1122"/>
        <v>0</v>
      </c>
      <c r="FI153" s="20">
        <v>0</v>
      </c>
      <c r="FJ153" s="322">
        <f t="shared" si="1123"/>
        <v>0</v>
      </c>
      <c r="FK153" s="20">
        <v>0</v>
      </c>
      <c r="FL153" s="322">
        <f t="shared" si="1124"/>
        <v>0</v>
      </c>
      <c r="FM153" s="20">
        <v>0</v>
      </c>
      <c r="FN153" s="322">
        <f t="shared" si="1125"/>
        <v>0</v>
      </c>
      <c r="FO153" s="20">
        <v>0</v>
      </c>
      <c r="FP153" s="322">
        <f t="shared" si="1126"/>
        <v>0</v>
      </c>
      <c r="FQ153" s="20">
        <v>0</v>
      </c>
      <c r="FR153" s="322">
        <f t="shared" si="1127"/>
        <v>0</v>
      </c>
      <c r="FS153" s="20">
        <v>0</v>
      </c>
      <c r="FT153" s="322">
        <f t="shared" si="1128"/>
        <v>0</v>
      </c>
      <c r="FU153" s="20">
        <v>0</v>
      </c>
      <c r="FV153" s="322">
        <f t="shared" si="1129"/>
        <v>0</v>
      </c>
      <c r="FW153" s="20">
        <v>0</v>
      </c>
      <c r="FX153" s="322">
        <f t="shared" si="1130"/>
        <v>0</v>
      </c>
      <c r="FY153" s="20">
        <v>0</v>
      </c>
      <c r="FZ153" s="322">
        <f t="shared" si="1131"/>
        <v>0</v>
      </c>
      <c r="GA153" s="20">
        <v>0</v>
      </c>
      <c r="GB153" s="322">
        <f t="shared" si="1132"/>
        <v>0</v>
      </c>
      <c r="GC153" s="20">
        <v>0</v>
      </c>
      <c r="GD153" s="322">
        <f t="shared" si="1133"/>
        <v>0</v>
      </c>
      <c r="GE153" s="20">
        <v>0</v>
      </c>
      <c r="GF153" s="322">
        <f t="shared" si="1134"/>
        <v>0</v>
      </c>
      <c r="GG153" s="20">
        <v>0</v>
      </c>
      <c r="GH153" s="322">
        <f t="shared" si="1135"/>
        <v>0</v>
      </c>
      <c r="GI153" s="20">
        <v>0</v>
      </c>
      <c r="GJ153" s="322">
        <f t="shared" si="1136"/>
        <v>0</v>
      </c>
      <c r="GK153" s="20">
        <v>0</v>
      </c>
      <c r="GL153" s="322">
        <f t="shared" si="1137"/>
        <v>0</v>
      </c>
      <c r="GM153" s="20">
        <v>0</v>
      </c>
      <c r="GN153" s="322">
        <f t="shared" si="1138"/>
        <v>0</v>
      </c>
      <c r="GO153" s="20">
        <v>0</v>
      </c>
      <c r="GP153" s="322">
        <f t="shared" si="1139"/>
        <v>0</v>
      </c>
      <c r="GQ153" s="20">
        <v>0</v>
      </c>
      <c r="GR153" s="322">
        <f t="shared" si="1140"/>
        <v>0</v>
      </c>
      <c r="GS153" s="20">
        <v>0</v>
      </c>
      <c r="GT153" s="322">
        <f t="shared" si="1141"/>
        <v>0</v>
      </c>
      <c r="GU153" s="20">
        <v>0</v>
      </c>
      <c r="GV153" s="322">
        <f t="shared" si="1142"/>
        <v>0</v>
      </c>
      <c r="GW153" s="20">
        <v>0</v>
      </c>
      <c r="GX153" s="322">
        <f t="shared" si="1143"/>
        <v>0</v>
      </c>
      <c r="GZ153" s="323">
        <f t="shared" si="1218"/>
        <v>0</v>
      </c>
      <c r="HA153" s="324">
        <f t="shared" si="1219"/>
        <v>0</v>
      </c>
      <c r="HB153" s="325">
        <f t="shared" si="1146"/>
        <v>0</v>
      </c>
    </row>
    <row r="154" spans="1:210">
      <c r="A154" s="326" t="str">
        <f t="shared" ref="A154:B154" si="1225">IF(A19=0,"",A19)</f>
        <v/>
      </c>
      <c r="B154" s="327" t="str">
        <f t="shared" si="1225"/>
        <v/>
      </c>
      <c r="E154" s="20">
        <v>0</v>
      </c>
      <c r="F154" s="322">
        <f t="shared" si="1148"/>
        <v>0</v>
      </c>
      <c r="G154" s="20">
        <v>0</v>
      </c>
      <c r="H154" s="322">
        <f t="shared" si="1148"/>
        <v>0</v>
      </c>
      <c r="I154" s="20">
        <v>0</v>
      </c>
      <c r="J154" s="322">
        <f t="shared" ref="J154" si="1226">I154*$D154</f>
        <v>0</v>
      </c>
      <c r="K154" s="20">
        <v>0</v>
      </c>
      <c r="L154" s="322">
        <f t="shared" ref="L154" si="1227">K154*$D154</f>
        <v>0</v>
      </c>
      <c r="M154" s="20">
        <v>0</v>
      </c>
      <c r="N154" s="322">
        <f t="shared" ref="N154" si="1228">M154*$D154</f>
        <v>0</v>
      </c>
      <c r="O154" s="20">
        <v>0</v>
      </c>
      <c r="P154" s="322">
        <f t="shared" ref="P154" si="1229">O154*$D154</f>
        <v>0</v>
      </c>
      <c r="Q154" s="20">
        <v>0</v>
      </c>
      <c r="R154" s="322">
        <f t="shared" si="1153"/>
        <v>0</v>
      </c>
      <c r="S154" s="20">
        <v>0</v>
      </c>
      <c r="T154" s="322">
        <f t="shared" si="1154"/>
        <v>0</v>
      </c>
      <c r="U154" s="20">
        <v>0</v>
      </c>
      <c r="V154" s="322">
        <f t="shared" si="1155"/>
        <v>0</v>
      </c>
      <c r="W154" s="20">
        <v>0</v>
      </c>
      <c r="X154" s="322">
        <f t="shared" si="1156"/>
        <v>0</v>
      </c>
      <c r="Y154" s="20">
        <v>0</v>
      </c>
      <c r="Z154" s="322">
        <f t="shared" si="1157"/>
        <v>0</v>
      </c>
      <c r="AA154" s="20">
        <v>0</v>
      </c>
      <c r="AB154" s="322">
        <f t="shared" si="1158"/>
        <v>0</v>
      </c>
      <c r="AC154" s="20">
        <v>0</v>
      </c>
      <c r="AD154" s="322">
        <f t="shared" si="1159"/>
        <v>0</v>
      </c>
      <c r="AE154" s="20">
        <v>0</v>
      </c>
      <c r="AF154" s="322">
        <f t="shared" si="1160"/>
        <v>0</v>
      </c>
      <c r="AG154" s="20">
        <v>0</v>
      </c>
      <c r="AH154" s="322">
        <f t="shared" si="1161"/>
        <v>0</v>
      </c>
      <c r="AI154" s="20">
        <v>0</v>
      </c>
      <c r="AJ154" s="322">
        <f t="shared" si="1162"/>
        <v>0</v>
      </c>
      <c r="AK154" s="20">
        <v>0</v>
      </c>
      <c r="AL154" s="322">
        <f t="shared" si="1163"/>
        <v>0</v>
      </c>
      <c r="AM154" s="20">
        <v>0</v>
      </c>
      <c r="AN154" s="322">
        <f t="shared" si="1164"/>
        <v>0</v>
      </c>
      <c r="AO154" s="20">
        <v>0</v>
      </c>
      <c r="AP154" s="322">
        <f t="shared" si="1165"/>
        <v>0</v>
      </c>
      <c r="AQ154" s="20">
        <v>0</v>
      </c>
      <c r="AR154" s="322">
        <f t="shared" si="1166"/>
        <v>0</v>
      </c>
      <c r="AS154" s="20">
        <v>0</v>
      </c>
      <c r="AT154" s="322">
        <f t="shared" si="1167"/>
        <v>0</v>
      </c>
      <c r="AU154" s="20">
        <v>0</v>
      </c>
      <c r="AV154" s="322">
        <f t="shared" si="1168"/>
        <v>0</v>
      </c>
      <c r="AW154" s="20">
        <v>0</v>
      </c>
      <c r="AX154" s="322">
        <f t="shared" si="1169"/>
        <v>0</v>
      </c>
      <c r="AY154" s="20">
        <v>0</v>
      </c>
      <c r="AZ154" s="322">
        <f t="shared" si="1170"/>
        <v>0</v>
      </c>
      <c r="BA154" s="20">
        <v>0</v>
      </c>
      <c r="BB154" s="322">
        <f t="shared" si="1171"/>
        <v>0</v>
      </c>
      <c r="BC154" s="20">
        <v>0</v>
      </c>
      <c r="BD154" s="322">
        <f t="shared" si="1172"/>
        <v>0</v>
      </c>
      <c r="BE154" s="20">
        <v>0</v>
      </c>
      <c r="BF154" s="322">
        <f t="shared" si="1095"/>
        <v>0</v>
      </c>
      <c r="BG154" s="20">
        <v>0</v>
      </c>
      <c r="BH154" s="322">
        <f t="shared" si="1096"/>
        <v>0</v>
      </c>
      <c r="BI154" s="20">
        <v>0</v>
      </c>
      <c r="BJ154" s="322">
        <f t="shared" si="1097"/>
        <v>0</v>
      </c>
      <c r="BK154" s="20">
        <v>0</v>
      </c>
      <c r="BL154" s="322">
        <f t="shared" si="1098"/>
        <v>0</v>
      </c>
      <c r="BM154" s="20">
        <v>0</v>
      </c>
      <c r="BN154" s="322">
        <f t="shared" si="1099"/>
        <v>0</v>
      </c>
      <c r="BO154" s="20">
        <v>0</v>
      </c>
      <c r="BP154" s="322">
        <f t="shared" si="1100"/>
        <v>0</v>
      </c>
      <c r="BQ154" s="20">
        <v>0</v>
      </c>
      <c r="BR154" s="322">
        <f t="shared" si="1101"/>
        <v>0</v>
      </c>
      <c r="BS154" s="20">
        <v>0</v>
      </c>
      <c r="BT154" s="322">
        <f t="shared" si="1102"/>
        <v>0</v>
      </c>
      <c r="BU154" s="20">
        <v>0</v>
      </c>
      <c r="BV154" s="322">
        <f t="shared" si="1103"/>
        <v>0</v>
      </c>
      <c r="BW154" s="20">
        <v>0</v>
      </c>
      <c r="BX154" s="322">
        <f t="shared" si="1104"/>
        <v>0</v>
      </c>
      <c r="BY154" s="20">
        <v>0</v>
      </c>
      <c r="BZ154" s="322">
        <f t="shared" si="1105"/>
        <v>0</v>
      </c>
      <c r="CA154" s="20">
        <v>0</v>
      </c>
      <c r="CB154" s="322">
        <f t="shared" si="1106"/>
        <v>0</v>
      </c>
      <c r="CC154" s="20">
        <v>0</v>
      </c>
      <c r="CD154" s="322">
        <f t="shared" si="1107"/>
        <v>0</v>
      </c>
      <c r="CE154" s="20">
        <v>0</v>
      </c>
      <c r="CF154" s="322">
        <f t="shared" si="1108"/>
        <v>0</v>
      </c>
      <c r="CG154" s="20">
        <v>0</v>
      </c>
      <c r="CH154" s="322">
        <f t="shared" si="1109"/>
        <v>0</v>
      </c>
      <c r="CI154" s="20">
        <v>0</v>
      </c>
      <c r="CJ154" s="322">
        <f t="shared" si="1110"/>
        <v>0</v>
      </c>
      <c r="CK154" s="20">
        <v>0</v>
      </c>
      <c r="CL154" s="322">
        <f t="shared" si="1111"/>
        <v>0</v>
      </c>
      <c r="CM154" s="20">
        <v>0</v>
      </c>
      <c r="CN154" s="322">
        <f t="shared" si="1112"/>
        <v>0</v>
      </c>
      <c r="CO154" s="20">
        <v>0</v>
      </c>
      <c r="CP154" s="322">
        <f t="shared" si="1113"/>
        <v>0</v>
      </c>
      <c r="CQ154" s="20">
        <v>0</v>
      </c>
      <c r="CR154" s="322">
        <f t="shared" si="1114"/>
        <v>0</v>
      </c>
      <c r="CS154" s="20">
        <v>0</v>
      </c>
      <c r="CT154" s="322">
        <f t="shared" si="1115"/>
        <v>0</v>
      </c>
      <c r="CU154" s="20">
        <v>0</v>
      </c>
      <c r="CV154" s="322">
        <f t="shared" si="1116"/>
        <v>0</v>
      </c>
      <c r="CW154" s="20">
        <v>0</v>
      </c>
      <c r="CX154" s="322">
        <f t="shared" si="1117"/>
        <v>0</v>
      </c>
      <c r="CY154" s="20">
        <v>0</v>
      </c>
      <c r="CZ154" s="322">
        <f t="shared" si="1118"/>
        <v>0</v>
      </c>
      <c r="DA154" s="20">
        <v>0</v>
      </c>
      <c r="DB154" s="322">
        <f t="shared" si="1118"/>
        <v>0</v>
      </c>
      <c r="DC154" s="20">
        <v>0</v>
      </c>
      <c r="DD154" s="322">
        <f t="shared" si="1173"/>
        <v>0</v>
      </c>
      <c r="DE154" s="20">
        <v>0</v>
      </c>
      <c r="DF154" s="322">
        <f t="shared" si="1174"/>
        <v>0</v>
      </c>
      <c r="DG154" s="20">
        <v>0</v>
      </c>
      <c r="DH154" s="322">
        <f t="shared" si="1175"/>
        <v>0</v>
      </c>
      <c r="DI154" s="20">
        <v>0</v>
      </c>
      <c r="DJ154" s="322">
        <f t="shared" si="1176"/>
        <v>0</v>
      </c>
      <c r="DK154" s="20">
        <v>0</v>
      </c>
      <c r="DL154" s="322">
        <f t="shared" si="1177"/>
        <v>0</v>
      </c>
      <c r="DM154" s="20">
        <v>0</v>
      </c>
      <c r="DN154" s="322">
        <f t="shared" si="1178"/>
        <v>0</v>
      </c>
      <c r="DO154" s="20">
        <v>0</v>
      </c>
      <c r="DP154" s="322">
        <f t="shared" si="1179"/>
        <v>0</v>
      </c>
      <c r="DQ154" s="20">
        <v>0</v>
      </c>
      <c r="DR154" s="322">
        <f t="shared" si="1180"/>
        <v>0</v>
      </c>
      <c r="DS154" s="20">
        <v>0</v>
      </c>
      <c r="DT154" s="322">
        <f t="shared" si="1181"/>
        <v>0</v>
      </c>
      <c r="DU154" s="20">
        <v>0</v>
      </c>
      <c r="DV154" s="322">
        <f t="shared" si="1182"/>
        <v>0</v>
      </c>
      <c r="DW154" s="20">
        <v>0</v>
      </c>
      <c r="DX154" s="322">
        <f t="shared" si="1183"/>
        <v>0</v>
      </c>
      <c r="DY154" s="20">
        <v>0</v>
      </c>
      <c r="DZ154" s="322">
        <f t="shared" si="1184"/>
        <v>0</v>
      </c>
      <c r="EA154" s="20">
        <v>0</v>
      </c>
      <c r="EB154" s="322">
        <f t="shared" si="1185"/>
        <v>0</v>
      </c>
      <c r="EC154" s="20">
        <v>0</v>
      </c>
      <c r="ED154" s="322">
        <f t="shared" si="1186"/>
        <v>0</v>
      </c>
      <c r="EE154" s="20">
        <v>0</v>
      </c>
      <c r="EF154" s="322">
        <f t="shared" si="1187"/>
        <v>0</v>
      </c>
      <c r="EG154" s="20">
        <v>0</v>
      </c>
      <c r="EH154" s="322">
        <f t="shared" si="1188"/>
        <v>0</v>
      </c>
      <c r="EI154" s="20">
        <v>0</v>
      </c>
      <c r="EJ154" s="322">
        <f t="shared" si="1189"/>
        <v>0</v>
      </c>
      <c r="EK154" s="20">
        <v>0</v>
      </c>
      <c r="EL154" s="322">
        <f t="shared" si="1190"/>
        <v>0</v>
      </c>
      <c r="EM154" s="20">
        <v>0</v>
      </c>
      <c r="EN154" s="322">
        <f t="shared" si="1191"/>
        <v>0</v>
      </c>
      <c r="EO154" s="20">
        <v>0</v>
      </c>
      <c r="EP154" s="322">
        <f t="shared" si="1192"/>
        <v>0</v>
      </c>
      <c r="EQ154" s="20">
        <v>0</v>
      </c>
      <c r="ER154" s="322">
        <f t="shared" si="1193"/>
        <v>0</v>
      </c>
      <c r="ES154" s="20">
        <v>0</v>
      </c>
      <c r="ET154" s="322">
        <f t="shared" si="1194"/>
        <v>0</v>
      </c>
      <c r="EU154" s="20">
        <v>0</v>
      </c>
      <c r="EV154" s="322">
        <f t="shared" si="1195"/>
        <v>0</v>
      </c>
      <c r="EW154" s="20">
        <v>0</v>
      </c>
      <c r="EX154" s="322">
        <f t="shared" si="1196"/>
        <v>0</v>
      </c>
      <c r="EY154" s="20">
        <v>0</v>
      </c>
      <c r="EZ154" s="322">
        <f t="shared" si="1197"/>
        <v>0</v>
      </c>
      <c r="FA154" s="20">
        <v>0</v>
      </c>
      <c r="FB154" s="322">
        <f t="shared" si="1119"/>
        <v>0</v>
      </c>
      <c r="FC154" s="20">
        <v>0</v>
      </c>
      <c r="FD154" s="322">
        <f t="shared" si="1120"/>
        <v>0</v>
      </c>
      <c r="FE154" s="20">
        <v>0</v>
      </c>
      <c r="FF154" s="322">
        <f t="shared" si="1121"/>
        <v>0</v>
      </c>
      <c r="FG154" s="20">
        <v>0</v>
      </c>
      <c r="FH154" s="322">
        <f t="shared" si="1122"/>
        <v>0</v>
      </c>
      <c r="FI154" s="20">
        <v>0</v>
      </c>
      <c r="FJ154" s="322">
        <f t="shared" si="1123"/>
        <v>0</v>
      </c>
      <c r="FK154" s="20">
        <v>0</v>
      </c>
      <c r="FL154" s="322">
        <f t="shared" si="1124"/>
        <v>0</v>
      </c>
      <c r="FM154" s="20">
        <v>0</v>
      </c>
      <c r="FN154" s="322">
        <f t="shared" si="1125"/>
        <v>0</v>
      </c>
      <c r="FO154" s="20">
        <v>0</v>
      </c>
      <c r="FP154" s="322">
        <f t="shared" si="1126"/>
        <v>0</v>
      </c>
      <c r="FQ154" s="20">
        <v>0</v>
      </c>
      <c r="FR154" s="322">
        <f t="shared" si="1127"/>
        <v>0</v>
      </c>
      <c r="FS154" s="20">
        <v>0</v>
      </c>
      <c r="FT154" s="322">
        <f t="shared" si="1128"/>
        <v>0</v>
      </c>
      <c r="FU154" s="20">
        <v>0</v>
      </c>
      <c r="FV154" s="322">
        <f t="shared" si="1129"/>
        <v>0</v>
      </c>
      <c r="FW154" s="20">
        <v>0</v>
      </c>
      <c r="FX154" s="322">
        <f t="shared" si="1130"/>
        <v>0</v>
      </c>
      <c r="FY154" s="20">
        <v>0</v>
      </c>
      <c r="FZ154" s="322">
        <f t="shared" si="1131"/>
        <v>0</v>
      </c>
      <c r="GA154" s="20">
        <v>0</v>
      </c>
      <c r="GB154" s="322">
        <f t="shared" si="1132"/>
        <v>0</v>
      </c>
      <c r="GC154" s="20">
        <v>0</v>
      </c>
      <c r="GD154" s="322">
        <f t="shared" si="1133"/>
        <v>0</v>
      </c>
      <c r="GE154" s="20">
        <v>0</v>
      </c>
      <c r="GF154" s="322">
        <f t="shared" si="1134"/>
        <v>0</v>
      </c>
      <c r="GG154" s="20">
        <v>0</v>
      </c>
      <c r="GH154" s="322">
        <f t="shared" si="1135"/>
        <v>0</v>
      </c>
      <c r="GI154" s="20">
        <v>0</v>
      </c>
      <c r="GJ154" s="322">
        <f t="shared" si="1136"/>
        <v>0</v>
      </c>
      <c r="GK154" s="20">
        <v>0</v>
      </c>
      <c r="GL154" s="322">
        <f t="shared" si="1137"/>
        <v>0</v>
      </c>
      <c r="GM154" s="20">
        <v>0</v>
      </c>
      <c r="GN154" s="322">
        <f t="shared" si="1138"/>
        <v>0</v>
      </c>
      <c r="GO154" s="20">
        <v>0</v>
      </c>
      <c r="GP154" s="322">
        <f t="shared" si="1139"/>
        <v>0</v>
      </c>
      <c r="GQ154" s="20">
        <v>0</v>
      </c>
      <c r="GR154" s="322">
        <f t="shared" si="1140"/>
        <v>0</v>
      </c>
      <c r="GS154" s="20">
        <v>0</v>
      </c>
      <c r="GT154" s="322">
        <f t="shared" si="1141"/>
        <v>0</v>
      </c>
      <c r="GU154" s="20">
        <v>0</v>
      </c>
      <c r="GV154" s="322">
        <f t="shared" si="1142"/>
        <v>0</v>
      </c>
      <c r="GW154" s="20">
        <v>0</v>
      </c>
      <c r="GX154" s="322">
        <f t="shared" si="1143"/>
        <v>0</v>
      </c>
      <c r="GZ154" s="323">
        <f t="shared" si="1218"/>
        <v>0</v>
      </c>
      <c r="HA154" s="324">
        <f t="shared" si="1219"/>
        <v>0</v>
      </c>
      <c r="HB154" s="325">
        <f t="shared" si="1146"/>
        <v>0</v>
      </c>
    </row>
    <row r="155" spans="1:210">
      <c r="A155" s="326" t="str">
        <f t="shared" ref="A155:B155" si="1230">IF(A20=0,"",A20)</f>
        <v/>
      </c>
      <c r="B155" s="327" t="str">
        <f t="shared" si="1230"/>
        <v/>
      </c>
      <c r="E155" s="20">
        <v>0</v>
      </c>
      <c r="F155" s="322">
        <f t="shared" si="1148"/>
        <v>0</v>
      </c>
      <c r="G155" s="20">
        <v>0</v>
      </c>
      <c r="H155" s="322">
        <f t="shared" si="1148"/>
        <v>0</v>
      </c>
      <c r="I155" s="20">
        <v>0</v>
      </c>
      <c r="J155" s="322">
        <f t="shared" ref="J155" si="1231">I155*$D155</f>
        <v>0</v>
      </c>
      <c r="K155" s="20">
        <v>0</v>
      </c>
      <c r="L155" s="322">
        <f t="shared" ref="L155" si="1232">K155*$D155</f>
        <v>0</v>
      </c>
      <c r="M155" s="20">
        <v>0</v>
      </c>
      <c r="N155" s="322">
        <f t="shared" ref="N155" si="1233">M155*$D155</f>
        <v>0</v>
      </c>
      <c r="O155" s="20">
        <v>0</v>
      </c>
      <c r="P155" s="322">
        <f t="shared" ref="P155" si="1234">O155*$D155</f>
        <v>0</v>
      </c>
      <c r="Q155" s="20">
        <v>0</v>
      </c>
      <c r="R155" s="322">
        <f t="shared" si="1153"/>
        <v>0</v>
      </c>
      <c r="S155" s="20">
        <v>0</v>
      </c>
      <c r="T155" s="322">
        <f t="shared" si="1154"/>
        <v>0</v>
      </c>
      <c r="U155" s="20">
        <v>0</v>
      </c>
      <c r="V155" s="322">
        <f t="shared" si="1155"/>
        <v>0</v>
      </c>
      <c r="W155" s="20">
        <v>0</v>
      </c>
      <c r="X155" s="322">
        <f t="shared" si="1156"/>
        <v>0</v>
      </c>
      <c r="Y155" s="20">
        <v>0</v>
      </c>
      <c r="Z155" s="322">
        <f t="shared" si="1157"/>
        <v>0</v>
      </c>
      <c r="AA155" s="20">
        <v>0</v>
      </c>
      <c r="AB155" s="322">
        <f t="shared" si="1158"/>
        <v>0</v>
      </c>
      <c r="AC155" s="20">
        <v>0</v>
      </c>
      <c r="AD155" s="322">
        <f t="shared" si="1159"/>
        <v>0</v>
      </c>
      <c r="AE155" s="20">
        <v>0</v>
      </c>
      <c r="AF155" s="322">
        <f t="shared" si="1160"/>
        <v>0</v>
      </c>
      <c r="AG155" s="20">
        <v>0</v>
      </c>
      <c r="AH155" s="322">
        <f t="shared" si="1161"/>
        <v>0</v>
      </c>
      <c r="AI155" s="20">
        <v>0</v>
      </c>
      <c r="AJ155" s="322">
        <f t="shared" si="1162"/>
        <v>0</v>
      </c>
      <c r="AK155" s="20">
        <v>0</v>
      </c>
      <c r="AL155" s="322">
        <f t="shared" si="1163"/>
        <v>0</v>
      </c>
      <c r="AM155" s="20">
        <v>0</v>
      </c>
      <c r="AN155" s="322">
        <f t="shared" si="1164"/>
        <v>0</v>
      </c>
      <c r="AO155" s="20">
        <v>0</v>
      </c>
      <c r="AP155" s="322">
        <f t="shared" si="1165"/>
        <v>0</v>
      </c>
      <c r="AQ155" s="20">
        <v>0</v>
      </c>
      <c r="AR155" s="322">
        <f t="shared" si="1166"/>
        <v>0</v>
      </c>
      <c r="AS155" s="20">
        <v>0</v>
      </c>
      <c r="AT155" s="322">
        <f t="shared" si="1167"/>
        <v>0</v>
      </c>
      <c r="AU155" s="20">
        <v>0</v>
      </c>
      <c r="AV155" s="322">
        <f t="shared" si="1168"/>
        <v>0</v>
      </c>
      <c r="AW155" s="20">
        <v>0</v>
      </c>
      <c r="AX155" s="322">
        <f t="shared" si="1169"/>
        <v>0</v>
      </c>
      <c r="AY155" s="20">
        <v>0</v>
      </c>
      <c r="AZ155" s="322">
        <f t="shared" si="1170"/>
        <v>0</v>
      </c>
      <c r="BA155" s="20">
        <v>0</v>
      </c>
      <c r="BB155" s="322">
        <f t="shared" si="1171"/>
        <v>0</v>
      </c>
      <c r="BC155" s="20">
        <v>0</v>
      </c>
      <c r="BD155" s="322">
        <f t="shared" si="1172"/>
        <v>0</v>
      </c>
      <c r="BE155" s="20">
        <v>0</v>
      </c>
      <c r="BF155" s="322">
        <f t="shared" si="1095"/>
        <v>0</v>
      </c>
      <c r="BG155" s="20">
        <v>0</v>
      </c>
      <c r="BH155" s="322">
        <f t="shared" si="1096"/>
        <v>0</v>
      </c>
      <c r="BI155" s="20">
        <v>0</v>
      </c>
      <c r="BJ155" s="322">
        <f t="shared" si="1097"/>
        <v>0</v>
      </c>
      <c r="BK155" s="20">
        <v>0</v>
      </c>
      <c r="BL155" s="322">
        <f t="shared" si="1098"/>
        <v>0</v>
      </c>
      <c r="BM155" s="20">
        <v>0</v>
      </c>
      <c r="BN155" s="322">
        <f t="shared" si="1099"/>
        <v>0</v>
      </c>
      <c r="BO155" s="20">
        <v>0</v>
      </c>
      <c r="BP155" s="322">
        <f t="shared" si="1100"/>
        <v>0</v>
      </c>
      <c r="BQ155" s="20">
        <v>0</v>
      </c>
      <c r="BR155" s="322">
        <f t="shared" si="1101"/>
        <v>0</v>
      </c>
      <c r="BS155" s="20">
        <v>0</v>
      </c>
      <c r="BT155" s="322">
        <f t="shared" si="1102"/>
        <v>0</v>
      </c>
      <c r="BU155" s="20">
        <v>0</v>
      </c>
      <c r="BV155" s="322">
        <f t="shared" si="1103"/>
        <v>0</v>
      </c>
      <c r="BW155" s="20">
        <v>0</v>
      </c>
      <c r="BX155" s="322">
        <f t="shared" si="1104"/>
        <v>0</v>
      </c>
      <c r="BY155" s="20">
        <v>0</v>
      </c>
      <c r="BZ155" s="322">
        <f t="shared" si="1105"/>
        <v>0</v>
      </c>
      <c r="CA155" s="20">
        <v>0</v>
      </c>
      <c r="CB155" s="322">
        <f t="shared" si="1106"/>
        <v>0</v>
      </c>
      <c r="CC155" s="20">
        <v>0</v>
      </c>
      <c r="CD155" s="322">
        <f t="shared" si="1107"/>
        <v>0</v>
      </c>
      <c r="CE155" s="20">
        <v>0</v>
      </c>
      <c r="CF155" s="322">
        <f t="shared" si="1108"/>
        <v>0</v>
      </c>
      <c r="CG155" s="20">
        <v>0</v>
      </c>
      <c r="CH155" s="322">
        <f t="shared" si="1109"/>
        <v>0</v>
      </c>
      <c r="CI155" s="20">
        <v>0</v>
      </c>
      <c r="CJ155" s="322">
        <f t="shared" si="1110"/>
        <v>0</v>
      </c>
      <c r="CK155" s="20">
        <v>0</v>
      </c>
      <c r="CL155" s="322">
        <f t="shared" si="1111"/>
        <v>0</v>
      </c>
      <c r="CM155" s="20">
        <v>0</v>
      </c>
      <c r="CN155" s="322">
        <f t="shared" si="1112"/>
        <v>0</v>
      </c>
      <c r="CO155" s="20">
        <v>0</v>
      </c>
      <c r="CP155" s="322">
        <f t="shared" si="1113"/>
        <v>0</v>
      </c>
      <c r="CQ155" s="20">
        <v>0</v>
      </c>
      <c r="CR155" s="322">
        <f t="shared" si="1114"/>
        <v>0</v>
      </c>
      <c r="CS155" s="20">
        <v>0</v>
      </c>
      <c r="CT155" s="322">
        <f t="shared" si="1115"/>
        <v>0</v>
      </c>
      <c r="CU155" s="20">
        <v>0</v>
      </c>
      <c r="CV155" s="322">
        <f t="shared" si="1116"/>
        <v>0</v>
      </c>
      <c r="CW155" s="20">
        <v>0</v>
      </c>
      <c r="CX155" s="322">
        <f t="shared" si="1117"/>
        <v>0</v>
      </c>
      <c r="CY155" s="20">
        <v>0</v>
      </c>
      <c r="CZ155" s="322">
        <f t="shared" si="1118"/>
        <v>0</v>
      </c>
      <c r="DA155" s="20">
        <v>0</v>
      </c>
      <c r="DB155" s="322">
        <f t="shared" si="1118"/>
        <v>0</v>
      </c>
      <c r="DC155" s="20">
        <v>0</v>
      </c>
      <c r="DD155" s="322">
        <f t="shared" si="1173"/>
        <v>0</v>
      </c>
      <c r="DE155" s="20">
        <v>0</v>
      </c>
      <c r="DF155" s="322">
        <f t="shared" si="1174"/>
        <v>0</v>
      </c>
      <c r="DG155" s="20">
        <v>0</v>
      </c>
      <c r="DH155" s="322">
        <f t="shared" si="1175"/>
        <v>0</v>
      </c>
      <c r="DI155" s="20">
        <v>0</v>
      </c>
      <c r="DJ155" s="322">
        <f t="shared" si="1176"/>
        <v>0</v>
      </c>
      <c r="DK155" s="20">
        <v>0</v>
      </c>
      <c r="DL155" s="322">
        <f t="shared" si="1177"/>
        <v>0</v>
      </c>
      <c r="DM155" s="20">
        <v>0</v>
      </c>
      <c r="DN155" s="322">
        <f t="shared" si="1178"/>
        <v>0</v>
      </c>
      <c r="DO155" s="20">
        <v>0</v>
      </c>
      <c r="DP155" s="322">
        <f t="shared" si="1179"/>
        <v>0</v>
      </c>
      <c r="DQ155" s="20">
        <v>0</v>
      </c>
      <c r="DR155" s="322">
        <f t="shared" si="1180"/>
        <v>0</v>
      </c>
      <c r="DS155" s="20">
        <v>0</v>
      </c>
      <c r="DT155" s="322">
        <f t="shared" si="1181"/>
        <v>0</v>
      </c>
      <c r="DU155" s="20">
        <v>0</v>
      </c>
      <c r="DV155" s="322">
        <f t="shared" si="1182"/>
        <v>0</v>
      </c>
      <c r="DW155" s="20">
        <v>0</v>
      </c>
      <c r="DX155" s="322">
        <f t="shared" si="1183"/>
        <v>0</v>
      </c>
      <c r="DY155" s="20">
        <v>0</v>
      </c>
      <c r="DZ155" s="322">
        <f t="shared" si="1184"/>
        <v>0</v>
      </c>
      <c r="EA155" s="20">
        <v>0</v>
      </c>
      <c r="EB155" s="322">
        <f t="shared" si="1185"/>
        <v>0</v>
      </c>
      <c r="EC155" s="20">
        <v>0</v>
      </c>
      <c r="ED155" s="322">
        <f t="shared" si="1186"/>
        <v>0</v>
      </c>
      <c r="EE155" s="20">
        <v>0</v>
      </c>
      <c r="EF155" s="322">
        <f t="shared" si="1187"/>
        <v>0</v>
      </c>
      <c r="EG155" s="20">
        <v>0</v>
      </c>
      <c r="EH155" s="322">
        <f t="shared" si="1188"/>
        <v>0</v>
      </c>
      <c r="EI155" s="20">
        <v>0</v>
      </c>
      <c r="EJ155" s="322">
        <f t="shared" si="1189"/>
        <v>0</v>
      </c>
      <c r="EK155" s="20">
        <v>0</v>
      </c>
      <c r="EL155" s="322">
        <f t="shared" si="1190"/>
        <v>0</v>
      </c>
      <c r="EM155" s="20">
        <v>0</v>
      </c>
      <c r="EN155" s="322">
        <f t="shared" si="1191"/>
        <v>0</v>
      </c>
      <c r="EO155" s="20">
        <v>0</v>
      </c>
      <c r="EP155" s="322">
        <f t="shared" si="1192"/>
        <v>0</v>
      </c>
      <c r="EQ155" s="20">
        <v>0</v>
      </c>
      <c r="ER155" s="322">
        <f t="shared" si="1193"/>
        <v>0</v>
      </c>
      <c r="ES155" s="20">
        <v>0</v>
      </c>
      <c r="ET155" s="322">
        <f t="shared" si="1194"/>
        <v>0</v>
      </c>
      <c r="EU155" s="20">
        <v>0</v>
      </c>
      <c r="EV155" s="322">
        <f t="shared" si="1195"/>
        <v>0</v>
      </c>
      <c r="EW155" s="20">
        <v>0</v>
      </c>
      <c r="EX155" s="322">
        <f t="shared" si="1196"/>
        <v>0</v>
      </c>
      <c r="EY155" s="20">
        <v>0</v>
      </c>
      <c r="EZ155" s="322">
        <f t="shared" si="1197"/>
        <v>0</v>
      </c>
      <c r="FA155" s="20">
        <v>0</v>
      </c>
      <c r="FB155" s="322">
        <f t="shared" si="1119"/>
        <v>0</v>
      </c>
      <c r="FC155" s="20">
        <v>0</v>
      </c>
      <c r="FD155" s="322">
        <f t="shared" si="1120"/>
        <v>0</v>
      </c>
      <c r="FE155" s="20">
        <v>0</v>
      </c>
      <c r="FF155" s="322">
        <f t="shared" si="1121"/>
        <v>0</v>
      </c>
      <c r="FG155" s="20">
        <v>0</v>
      </c>
      <c r="FH155" s="322">
        <f t="shared" si="1122"/>
        <v>0</v>
      </c>
      <c r="FI155" s="20">
        <v>0</v>
      </c>
      <c r="FJ155" s="322">
        <f t="shared" si="1123"/>
        <v>0</v>
      </c>
      <c r="FK155" s="20">
        <v>0</v>
      </c>
      <c r="FL155" s="322">
        <f t="shared" si="1124"/>
        <v>0</v>
      </c>
      <c r="FM155" s="20">
        <v>0</v>
      </c>
      <c r="FN155" s="322">
        <f t="shared" si="1125"/>
        <v>0</v>
      </c>
      <c r="FO155" s="20">
        <v>0</v>
      </c>
      <c r="FP155" s="322">
        <f t="shared" si="1126"/>
        <v>0</v>
      </c>
      <c r="FQ155" s="20">
        <v>0</v>
      </c>
      <c r="FR155" s="322">
        <f t="shared" si="1127"/>
        <v>0</v>
      </c>
      <c r="FS155" s="20">
        <v>0</v>
      </c>
      <c r="FT155" s="322">
        <f t="shared" si="1128"/>
        <v>0</v>
      </c>
      <c r="FU155" s="20">
        <v>0</v>
      </c>
      <c r="FV155" s="322">
        <f t="shared" si="1129"/>
        <v>0</v>
      </c>
      <c r="FW155" s="20">
        <v>0</v>
      </c>
      <c r="FX155" s="322">
        <f t="shared" si="1130"/>
        <v>0</v>
      </c>
      <c r="FY155" s="20">
        <v>0</v>
      </c>
      <c r="FZ155" s="322">
        <f t="shared" si="1131"/>
        <v>0</v>
      </c>
      <c r="GA155" s="20">
        <v>0</v>
      </c>
      <c r="GB155" s="322">
        <f t="shared" si="1132"/>
        <v>0</v>
      </c>
      <c r="GC155" s="20">
        <v>0</v>
      </c>
      <c r="GD155" s="322">
        <f t="shared" si="1133"/>
        <v>0</v>
      </c>
      <c r="GE155" s="20">
        <v>0</v>
      </c>
      <c r="GF155" s="322">
        <f t="shared" si="1134"/>
        <v>0</v>
      </c>
      <c r="GG155" s="20">
        <v>0</v>
      </c>
      <c r="GH155" s="322">
        <f t="shared" si="1135"/>
        <v>0</v>
      </c>
      <c r="GI155" s="20">
        <v>0</v>
      </c>
      <c r="GJ155" s="322">
        <f t="shared" si="1136"/>
        <v>0</v>
      </c>
      <c r="GK155" s="20">
        <v>0</v>
      </c>
      <c r="GL155" s="322">
        <f t="shared" si="1137"/>
        <v>0</v>
      </c>
      <c r="GM155" s="20">
        <v>0</v>
      </c>
      <c r="GN155" s="322">
        <f t="shared" si="1138"/>
        <v>0</v>
      </c>
      <c r="GO155" s="20">
        <v>0</v>
      </c>
      <c r="GP155" s="322">
        <f t="shared" si="1139"/>
        <v>0</v>
      </c>
      <c r="GQ155" s="20">
        <v>0</v>
      </c>
      <c r="GR155" s="322">
        <f t="shared" si="1140"/>
        <v>0</v>
      </c>
      <c r="GS155" s="20">
        <v>0</v>
      </c>
      <c r="GT155" s="322">
        <f t="shared" si="1141"/>
        <v>0</v>
      </c>
      <c r="GU155" s="20">
        <v>0</v>
      </c>
      <c r="GV155" s="322">
        <f t="shared" si="1142"/>
        <v>0</v>
      </c>
      <c r="GW155" s="20">
        <v>0</v>
      </c>
      <c r="GX155" s="322">
        <f t="shared" si="1143"/>
        <v>0</v>
      </c>
      <c r="GZ155" s="323">
        <f t="shared" si="1218"/>
        <v>0</v>
      </c>
      <c r="HA155" s="324">
        <f t="shared" si="1219"/>
        <v>0</v>
      </c>
      <c r="HB155" s="325">
        <f t="shared" si="1146"/>
        <v>0</v>
      </c>
    </row>
    <row r="156" spans="1:210">
      <c r="A156" s="326" t="str">
        <f t="shared" ref="A156:B156" si="1235">IF(A21=0,"",A21)</f>
        <v/>
      </c>
      <c r="B156" s="327" t="str">
        <f t="shared" si="1235"/>
        <v/>
      </c>
      <c r="E156" s="20">
        <v>0</v>
      </c>
      <c r="F156" s="322">
        <f t="shared" si="1148"/>
        <v>0</v>
      </c>
      <c r="G156" s="20">
        <v>0</v>
      </c>
      <c r="H156" s="322">
        <f t="shared" si="1148"/>
        <v>0</v>
      </c>
      <c r="I156" s="20">
        <v>0</v>
      </c>
      <c r="J156" s="322">
        <f t="shared" ref="J156" si="1236">I156*$D156</f>
        <v>0</v>
      </c>
      <c r="K156" s="20">
        <v>0</v>
      </c>
      <c r="L156" s="322">
        <f t="shared" ref="L156" si="1237">K156*$D156</f>
        <v>0</v>
      </c>
      <c r="M156" s="20">
        <v>0</v>
      </c>
      <c r="N156" s="322">
        <f t="shared" ref="N156" si="1238">M156*$D156</f>
        <v>0</v>
      </c>
      <c r="O156" s="20">
        <v>0</v>
      </c>
      <c r="P156" s="322">
        <f t="shared" ref="P156" si="1239">O156*$D156</f>
        <v>0</v>
      </c>
      <c r="Q156" s="20">
        <v>0</v>
      </c>
      <c r="R156" s="322">
        <f t="shared" si="1153"/>
        <v>0</v>
      </c>
      <c r="S156" s="20">
        <v>0</v>
      </c>
      <c r="T156" s="322">
        <f t="shared" si="1154"/>
        <v>0</v>
      </c>
      <c r="U156" s="20">
        <v>0</v>
      </c>
      <c r="V156" s="322">
        <f t="shared" si="1155"/>
        <v>0</v>
      </c>
      <c r="W156" s="20">
        <v>0</v>
      </c>
      <c r="X156" s="322">
        <f t="shared" si="1156"/>
        <v>0</v>
      </c>
      <c r="Y156" s="20">
        <v>0</v>
      </c>
      <c r="Z156" s="322">
        <f t="shared" si="1157"/>
        <v>0</v>
      </c>
      <c r="AA156" s="20">
        <v>0</v>
      </c>
      <c r="AB156" s="322">
        <f t="shared" si="1158"/>
        <v>0</v>
      </c>
      <c r="AC156" s="20">
        <v>0</v>
      </c>
      <c r="AD156" s="322">
        <f t="shared" si="1159"/>
        <v>0</v>
      </c>
      <c r="AE156" s="20">
        <v>0</v>
      </c>
      <c r="AF156" s="322">
        <f t="shared" si="1160"/>
        <v>0</v>
      </c>
      <c r="AG156" s="20">
        <v>0</v>
      </c>
      <c r="AH156" s="322">
        <f t="shared" si="1161"/>
        <v>0</v>
      </c>
      <c r="AI156" s="20">
        <v>0</v>
      </c>
      <c r="AJ156" s="322">
        <f t="shared" si="1162"/>
        <v>0</v>
      </c>
      <c r="AK156" s="20">
        <v>0</v>
      </c>
      <c r="AL156" s="322">
        <f t="shared" si="1163"/>
        <v>0</v>
      </c>
      <c r="AM156" s="20">
        <v>0</v>
      </c>
      <c r="AN156" s="322">
        <f t="shared" si="1164"/>
        <v>0</v>
      </c>
      <c r="AO156" s="20">
        <v>0</v>
      </c>
      <c r="AP156" s="322">
        <f t="shared" si="1165"/>
        <v>0</v>
      </c>
      <c r="AQ156" s="20">
        <v>0</v>
      </c>
      <c r="AR156" s="322">
        <f t="shared" si="1166"/>
        <v>0</v>
      </c>
      <c r="AS156" s="20">
        <v>0</v>
      </c>
      <c r="AT156" s="322">
        <f t="shared" si="1167"/>
        <v>0</v>
      </c>
      <c r="AU156" s="20">
        <v>0</v>
      </c>
      <c r="AV156" s="322">
        <f t="shared" si="1168"/>
        <v>0</v>
      </c>
      <c r="AW156" s="20">
        <v>0</v>
      </c>
      <c r="AX156" s="322">
        <f t="shared" si="1169"/>
        <v>0</v>
      </c>
      <c r="AY156" s="20">
        <v>0</v>
      </c>
      <c r="AZ156" s="322">
        <f t="shared" si="1170"/>
        <v>0</v>
      </c>
      <c r="BA156" s="20">
        <v>0</v>
      </c>
      <c r="BB156" s="322">
        <f t="shared" si="1171"/>
        <v>0</v>
      </c>
      <c r="BC156" s="20">
        <v>0</v>
      </c>
      <c r="BD156" s="322">
        <f t="shared" si="1172"/>
        <v>0</v>
      </c>
      <c r="BE156" s="20">
        <v>0</v>
      </c>
      <c r="BF156" s="322">
        <f t="shared" si="1095"/>
        <v>0</v>
      </c>
      <c r="BG156" s="20">
        <v>0</v>
      </c>
      <c r="BH156" s="322">
        <f t="shared" si="1096"/>
        <v>0</v>
      </c>
      <c r="BI156" s="20">
        <v>0</v>
      </c>
      <c r="BJ156" s="322">
        <f t="shared" si="1097"/>
        <v>0</v>
      </c>
      <c r="BK156" s="20">
        <v>0</v>
      </c>
      <c r="BL156" s="322">
        <f t="shared" si="1098"/>
        <v>0</v>
      </c>
      <c r="BM156" s="20">
        <v>0</v>
      </c>
      <c r="BN156" s="322">
        <f t="shared" si="1099"/>
        <v>0</v>
      </c>
      <c r="BO156" s="20">
        <v>0</v>
      </c>
      <c r="BP156" s="322">
        <f t="shared" si="1100"/>
        <v>0</v>
      </c>
      <c r="BQ156" s="20">
        <v>0</v>
      </c>
      <c r="BR156" s="322">
        <f t="shared" si="1101"/>
        <v>0</v>
      </c>
      <c r="BS156" s="20">
        <v>0</v>
      </c>
      <c r="BT156" s="322">
        <f t="shared" si="1102"/>
        <v>0</v>
      </c>
      <c r="BU156" s="20">
        <v>0</v>
      </c>
      <c r="BV156" s="322">
        <f t="shared" si="1103"/>
        <v>0</v>
      </c>
      <c r="BW156" s="20">
        <v>0</v>
      </c>
      <c r="BX156" s="322">
        <f t="shared" si="1104"/>
        <v>0</v>
      </c>
      <c r="BY156" s="20">
        <v>0</v>
      </c>
      <c r="BZ156" s="322">
        <f t="shared" si="1105"/>
        <v>0</v>
      </c>
      <c r="CA156" s="20">
        <v>0</v>
      </c>
      <c r="CB156" s="322">
        <f t="shared" si="1106"/>
        <v>0</v>
      </c>
      <c r="CC156" s="20">
        <v>0</v>
      </c>
      <c r="CD156" s="322">
        <f t="shared" si="1107"/>
        <v>0</v>
      </c>
      <c r="CE156" s="20">
        <v>0</v>
      </c>
      <c r="CF156" s="322">
        <f t="shared" si="1108"/>
        <v>0</v>
      </c>
      <c r="CG156" s="20">
        <v>0</v>
      </c>
      <c r="CH156" s="322">
        <f t="shared" si="1109"/>
        <v>0</v>
      </c>
      <c r="CI156" s="20">
        <v>0</v>
      </c>
      <c r="CJ156" s="322">
        <f t="shared" si="1110"/>
        <v>0</v>
      </c>
      <c r="CK156" s="20">
        <v>0</v>
      </c>
      <c r="CL156" s="322">
        <f t="shared" si="1111"/>
        <v>0</v>
      </c>
      <c r="CM156" s="20">
        <v>0</v>
      </c>
      <c r="CN156" s="322">
        <f t="shared" si="1112"/>
        <v>0</v>
      </c>
      <c r="CO156" s="20">
        <v>0</v>
      </c>
      <c r="CP156" s="322">
        <f t="shared" si="1113"/>
        <v>0</v>
      </c>
      <c r="CQ156" s="20">
        <v>0</v>
      </c>
      <c r="CR156" s="322">
        <f t="shared" si="1114"/>
        <v>0</v>
      </c>
      <c r="CS156" s="20">
        <v>0</v>
      </c>
      <c r="CT156" s="322">
        <f t="shared" si="1115"/>
        <v>0</v>
      </c>
      <c r="CU156" s="20">
        <v>0</v>
      </c>
      <c r="CV156" s="322">
        <f t="shared" si="1116"/>
        <v>0</v>
      </c>
      <c r="CW156" s="20">
        <v>0</v>
      </c>
      <c r="CX156" s="322">
        <f t="shared" si="1117"/>
        <v>0</v>
      </c>
      <c r="CY156" s="20">
        <v>0</v>
      </c>
      <c r="CZ156" s="322">
        <f t="shared" si="1118"/>
        <v>0</v>
      </c>
      <c r="DA156" s="20">
        <v>0</v>
      </c>
      <c r="DB156" s="322">
        <f t="shared" si="1118"/>
        <v>0</v>
      </c>
      <c r="DC156" s="20">
        <v>0</v>
      </c>
      <c r="DD156" s="322">
        <f t="shared" si="1173"/>
        <v>0</v>
      </c>
      <c r="DE156" s="20">
        <v>0</v>
      </c>
      <c r="DF156" s="322">
        <f t="shared" si="1174"/>
        <v>0</v>
      </c>
      <c r="DG156" s="20">
        <v>0</v>
      </c>
      <c r="DH156" s="322">
        <f t="shared" si="1175"/>
        <v>0</v>
      </c>
      <c r="DI156" s="20">
        <v>0</v>
      </c>
      <c r="DJ156" s="322">
        <f t="shared" si="1176"/>
        <v>0</v>
      </c>
      <c r="DK156" s="20">
        <v>0</v>
      </c>
      <c r="DL156" s="322">
        <f t="shared" si="1177"/>
        <v>0</v>
      </c>
      <c r="DM156" s="20">
        <v>0</v>
      </c>
      <c r="DN156" s="322">
        <f t="shared" si="1178"/>
        <v>0</v>
      </c>
      <c r="DO156" s="20">
        <v>0</v>
      </c>
      <c r="DP156" s="322">
        <f t="shared" si="1179"/>
        <v>0</v>
      </c>
      <c r="DQ156" s="20">
        <v>0</v>
      </c>
      <c r="DR156" s="322">
        <f t="shared" si="1180"/>
        <v>0</v>
      </c>
      <c r="DS156" s="20">
        <v>0</v>
      </c>
      <c r="DT156" s="322">
        <f t="shared" si="1181"/>
        <v>0</v>
      </c>
      <c r="DU156" s="20">
        <v>0</v>
      </c>
      <c r="DV156" s="322">
        <f t="shared" si="1182"/>
        <v>0</v>
      </c>
      <c r="DW156" s="20">
        <v>0</v>
      </c>
      <c r="DX156" s="322">
        <f t="shared" si="1183"/>
        <v>0</v>
      </c>
      <c r="DY156" s="20">
        <v>0</v>
      </c>
      <c r="DZ156" s="322">
        <f t="shared" si="1184"/>
        <v>0</v>
      </c>
      <c r="EA156" s="20">
        <v>0</v>
      </c>
      <c r="EB156" s="322">
        <f t="shared" si="1185"/>
        <v>0</v>
      </c>
      <c r="EC156" s="20">
        <v>0</v>
      </c>
      <c r="ED156" s="322">
        <f t="shared" si="1186"/>
        <v>0</v>
      </c>
      <c r="EE156" s="20">
        <v>0</v>
      </c>
      <c r="EF156" s="322">
        <f t="shared" si="1187"/>
        <v>0</v>
      </c>
      <c r="EG156" s="20">
        <v>0</v>
      </c>
      <c r="EH156" s="322">
        <f t="shared" si="1188"/>
        <v>0</v>
      </c>
      <c r="EI156" s="20">
        <v>0</v>
      </c>
      <c r="EJ156" s="322">
        <f t="shared" si="1189"/>
        <v>0</v>
      </c>
      <c r="EK156" s="20">
        <v>0</v>
      </c>
      <c r="EL156" s="322">
        <f t="shared" si="1190"/>
        <v>0</v>
      </c>
      <c r="EM156" s="20">
        <v>0</v>
      </c>
      <c r="EN156" s="322">
        <f t="shared" si="1191"/>
        <v>0</v>
      </c>
      <c r="EO156" s="20">
        <v>0</v>
      </c>
      <c r="EP156" s="322">
        <f t="shared" si="1192"/>
        <v>0</v>
      </c>
      <c r="EQ156" s="20">
        <v>0</v>
      </c>
      <c r="ER156" s="322">
        <f t="shared" si="1193"/>
        <v>0</v>
      </c>
      <c r="ES156" s="20">
        <v>0</v>
      </c>
      <c r="ET156" s="322">
        <f t="shared" si="1194"/>
        <v>0</v>
      </c>
      <c r="EU156" s="20">
        <v>0</v>
      </c>
      <c r="EV156" s="322">
        <f t="shared" si="1195"/>
        <v>0</v>
      </c>
      <c r="EW156" s="20">
        <v>0</v>
      </c>
      <c r="EX156" s="322">
        <f t="shared" si="1196"/>
        <v>0</v>
      </c>
      <c r="EY156" s="20">
        <v>0</v>
      </c>
      <c r="EZ156" s="322">
        <f t="shared" si="1197"/>
        <v>0</v>
      </c>
      <c r="FA156" s="20">
        <v>0</v>
      </c>
      <c r="FB156" s="322">
        <f t="shared" si="1119"/>
        <v>0</v>
      </c>
      <c r="FC156" s="20">
        <v>0</v>
      </c>
      <c r="FD156" s="322">
        <f t="shared" si="1120"/>
        <v>0</v>
      </c>
      <c r="FE156" s="20">
        <v>0</v>
      </c>
      <c r="FF156" s="322">
        <f t="shared" si="1121"/>
        <v>0</v>
      </c>
      <c r="FG156" s="20">
        <v>0</v>
      </c>
      <c r="FH156" s="322">
        <f t="shared" si="1122"/>
        <v>0</v>
      </c>
      <c r="FI156" s="20">
        <v>0</v>
      </c>
      <c r="FJ156" s="322">
        <f t="shared" si="1123"/>
        <v>0</v>
      </c>
      <c r="FK156" s="20">
        <v>0</v>
      </c>
      <c r="FL156" s="322">
        <f t="shared" si="1124"/>
        <v>0</v>
      </c>
      <c r="FM156" s="20">
        <v>0</v>
      </c>
      <c r="FN156" s="322">
        <f t="shared" si="1125"/>
        <v>0</v>
      </c>
      <c r="FO156" s="20">
        <v>0</v>
      </c>
      <c r="FP156" s="322">
        <f t="shared" si="1126"/>
        <v>0</v>
      </c>
      <c r="FQ156" s="20">
        <v>0</v>
      </c>
      <c r="FR156" s="322">
        <f t="shared" si="1127"/>
        <v>0</v>
      </c>
      <c r="FS156" s="20">
        <v>0</v>
      </c>
      <c r="FT156" s="322">
        <f t="shared" si="1128"/>
        <v>0</v>
      </c>
      <c r="FU156" s="20">
        <v>0</v>
      </c>
      <c r="FV156" s="322">
        <f t="shared" si="1129"/>
        <v>0</v>
      </c>
      <c r="FW156" s="20">
        <v>0</v>
      </c>
      <c r="FX156" s="322">
        <f t="shared" si="1130"/>
        <v>0</v>
      </c>
      <c r="FY156" s="20">
        <v>0</v>
      </c>
      <c r="FZ156" s="322">
        <f t="shared" si="1131"/>
        <v>0</v>
      </c>
      <c r="GA156" s="20">
        <v>0</v>
      </c>
      <c r="GB156" s="322">
        <f t="shared" si="1132"/>
        <v>0</v>
      </c>
      <c r="GC156" s="20">
        <v>0</v>
      </c>
      <c r="GD156" s="322">
        <f t="shared" si="1133"/>
        <v>0</v>
      </c>
      <c r="GE156" s="20">
        <v>0</v>
      </c>
      <c r="GF156" s="322">
        <f t="shared" si="1134"/>
        <v>0</v>
      </c>
      <c r="GG156" s="20">
        <v>0</v>
      </c>
      <c r="GH156" s="322">
        <f t="shared" si="1135"/>
        <v>0</v>
      </c>
      <c r="GI156" s="20">
        <v>0</v>
      </c>
      <c r="GJ156" s="322">
        <f t="shared" si="1136"/>
        <v>0</v>
      </c>
      <c r="GK156" s="20">
        <v>0</v>
      </c>
      <c r="GL156" s="322">
        <f t="shared" si="1137"/>
        <v>0</v>
      </c>
      <c r="GM156" s="20">
        <v>0</v>
      </c>
      <c r="GN156" s="322">
        <f t="shared" si="1138"/>
        <v>0</v>
      </c>
      <c r="GO156" s="20">
        <v>0</v>
      </c>
      <c r="GP156" s="322">
        <f t="shared" si="1139"/>
        <v>0</v>
      </c>
      <c r="GQ156" s="20">
        <v>0</v>
      </c>
      <c r="GR156" s="322">
        <f t="shared" si="1140"/>
        <v>0</v>
      </c>
      <c r="GS156" s="20">
        <v>0</v>
      </c>
      <c r="GT156" s="322">
        <f t="shared" si="1141"/>
        <v>0</v>
      </c>
      <c r="GU156" s="20">
        <v>0</v>
      </c>
      <c r="GV156" s="322">
        <f t="shared" si="1142"/>
        <v>0</v>
      </c>
      <c r="GW156" s="20">
        <v>0</v>
      </c>
      <c r="GX156" s="322">
        <f t="shared" si="1143"/>
        <v>0</v>
      </c>
      <c r="GZ156" s="323">
        <f t="shared" si="1218"/>
        <v>0</v>
      </c>
      <c r="HA156" s="324">
        <f t="shared" si="1219"/>
        <v>0</v>
      </c>
      <c r="HB156" s="325">
        <f t="shared" si="1146"/>
        <v>0</v>
      </c>
    </row>
    <row r="157" spans="1:210">
      <c r="A157" s="326" t="str">
        <f t="shared" ref="A157:B157" si="1240">IF(A22=0,"",A22)</f>
        <v/>
      </c>
      <c r="B157" s="327" t="str">
        <f t="shared" si="1240"/>
        <v/>
      </c>
      <c r="E157" s="20">
        <v>0</v>
      </c>
      <c r="F157" s="322">
        <f t="shared" si="1148"/>
        <v>0</v>
      </c>
      <c r="G157" s="20">
        <v>0</v>
      </c>
      <c r="H157" s="322">
        <f t="shared" si="1148"/>
        <v>0</v>
      </c>
      <c r="I157" s="20">
        <v>0</v>
      </c>
      <c r="J157" s="322">
        <f t="shared" ref="J157" si="1241">I157*$D157</f>
        <v>0</v>
      </c>
      <c r="K157" s="20">
        <v>0</v>
      </c>
      <c r="L157" s="322">
        <f t="shared" ref="L157" si="1242">K157*$D157</f>
        <v>0</v>
      </c>
      <c r="M157" s="20">
        <v>0</v>
      </c>
      <c r="N157" s="322">
        <f t="shared" ref="N157" si="1243">M157*$D157</f>
        <v>0</v>
      </c>
      <c r="O157" s="20">
        <v>0</v>
      </c>
      <c r="P157" s="322">
        <f t="shared" ref="P157" si="1244">O157*$D157</f>
        <v>0</v>
      </c>
      <c r="Q157" s="20">
        <v>0</v>
      </c>
      <c r="R157" s="322">
        <f t="shared" si="1153"/>
        <v>0</v>
      </c>
      <c r="S157" s="20">
        <v>0</v>
      </c>
      <c r="T157" s="322">
        <f t="shared" si="1154"/>
        <v>0</v>
      </c>
      <c r="U157" s="20">
        <v>0</v>
      </c>
      <c r="V157" s="322">
        <f t="shared" si="1155"/>
        <v>0</v>
      </c>
      <c r="W157" s="20">
        <v>0</v>
      </c>
      <c r="X157" s="322">
        <f t="shared" si="1156"/>
        <v>0</v>
      </c>
      <c r="Y157" s="20">
        <v>0</v>
      </c>
      <c r="Z157" s="322">
        <f t="shared" si="1157"/>
        <v>0</v>
      </c>
      <c r="AA157" s="20">
        <v>0</v>
      </c>
      <c r="AB157" s="322">
        <f t="shared" si="1158"/>
        <v>0</v>
      </c>
      <c r="AC157" s="20">
        <v>0</v>
      </c>
      <c r="AD157" s="322">
        <f t="shared" si="1159"/>
        <v>0</v>
      </c>
      <c r="AE157" s="20">
        <v>0</v>
      </c>
      <c r="AF157" s="322">
        <f t="shared" si="1160"/>
        <v>0</v>
      </c>
      <c r="AG157" s="20">
        <v>0</v>
      </c>
      <c r="AH157" s="322">
        <f t="shared" si="1161"/>
        <v>0</v>
      </c>
      <c r="AI157" s="20">
        <v>0</v>
      </c>
      <c r="AJ157" s="322">
        <f t="shared" si="1162"/>
        <v>0</v>
      </c>
      <c r="AK157" s="20">
        <v>0</v>
      </c>
      <c r="AL157" s="322">
        <f t="shared" si="1163"/>
        <v>0</v>
      </c>
      <c r="AM157" s="20">
        <v>0</v>
      </c>
      <c r="AN157" s="322">
        <f t="shared" si="1164"/>
        <v>0</v>
      </c>
      <c r="AO157" s="20">
        <v>0</v>
      </c>
      <c r="AP157" s="322">
        <f t="shared" si="1165"/>
        <v>0</v>
      </c>
      <c r="AQ157" s="20">
        <v>0</v>
      </c>
      <c r="AR157" s="322">
        <f t="shared" si="1166"/>
        <v>0</v>
      </c>
      <c r="AS157" s="20">
        <v>0</v>
      </c>
      <c r="AT157" s="322">
        <f t="shared" si="1167"/>
        <v>0</v>
      </c>
      <c r="AU157" s="20">
        <v>0</v>
      </c>
      <c r="AV157" s="322">
        <f t="shared" si="1168"/>
        <v>0</v>
      </c>
      <c r="AW157" s="20">
        <v>0</v>
      </c>
      <c r="AX157" s="322">
        <f t="shared" si="1169"/>
        <v>0</v>
      </c>
      <c r="AY157" s="20">
        <v>0</v>
      </c>
      <c r="AZ157" s="322">
        <f t="shared" si="1170"/>
        <v>0</v>
      </c>
      <c r="BA157" s="20">
        <v>0</v>
      </c>
      <c r="BB157" s="322">
        <f t="shared" si="1171"/>
        <v>0</v>
      </c>
      <c r="BC157" s="20">
        <v>0</v>
      </c>
      <c r="BD157" s="322">
        <f t="shared" si="1172"/>
        <v>0</v>
      </c>
      <c r="BE157" s="20">
        <v>0</v>
      </c>
      <c r="BF157" s="322">
        <f t="shared" si="1095"/>
        <v>0</v>
      </c>
      <c r="BG157" s="20">
        <v>0</v>
      </c>
      <c r="BH157" s="322">
        <f t="shared" si="1096"/>
        <v>0</v>
      </c>
      <c r="BI157" s="20">
        <v>0</v>
      </c>
      <c r="BJ157" s="322">
        <f t="shared" si="1097"/>
        <v>0</v>
      </c>
      <c r="BK157" s="20">
        <v>0</v>
      </c>
      <c r="BL157" s="322">
        <f t="shared" si="1098"/>
        <v>0</v>
      </c>
      <c r="BM157" s="20">
        <v>0</v>
      </c>
      <c r="BN157" s="322">
        <f t="shared" si="1099"/>
        <v>0</v>
      </c>
      <c r="BO157" s="20">
        <v>0</v>
      </c>
      <c r="BP157" s="322">
        <f t="shared" si="1100"/>
        <v>0</v>
      </c>
      <c r="BQ157" s="20">
        <v>0</v>
      </c>
      <c r="BR157" s="322">
        <f t="shared" si="1101"/>
        <v>0</v>
      </c>
      <c r="BS157" s="20">
        <v>0</v>
      </c>
      <c r="BT157" s="322">
        <f t="shared" si="1102"/>
        <v>0</v>
      </c>
      <c r="BU157" s="20">
        <v>0</v>
      </c>
      <c r="BV157" s="322">
        <f t="shared" si="1103"/>
        <v>0</v>
      </c>
      <c r="BW157" s="20">
        <v>0</v>
      </c>
      <c r="BX157" s="322">
        <f t="shared" si="1104"/>
        <v>0</v>
      </c>
      <c r="BY157" s="20">
        <v>0</v>
      </c>
      <c r="BZ157" s="322">
        <f t="shared" si="1105"/>
        <v>0</v>
      </c>
      <c r="CA157" s="20">
        <v>0</v>
      </c>
      <c r="CB157" s="322">
        <f t="shared" si="1106"/>
        <v>0</v>
      </c>
      <c r="CC157" s="20">
        <v>0</v>
      </c>
      <c r="CD157" s="322">
        <f t="shared" si="1107"/>
        <v>0</v>
      </c>
      <c r="CE157" s="20">
        <v>0</v>
      </c>
      <c r="CF157" s="322">
        <f t="shared" si="1108"/>
        <v>0</v>
      </c>
      <c r="CG157" s="20">
        <v>0</v>
      </c>
      <c r="CH157" s="322">
        <f t="shared" si="1109"/>
        <v>0</v>
      </c>
      <c r="CI157" s="20">
        <v>0</v>
      </c>
      <c r="CJ157" s="322">
        <f t="shared" si="1110"/>
        <v>0</v>
      </c>
      <c r="CK157" s="20">
        <v>0</v>
      </c>
      <c r="CL157" s="322">
        <f t="shared" si="1111"/>
        <v>0</v>
      </c>
      <c r="CM157" s="20">
        <v>0</v>
      </c>
      <c r="CN157" s="322">
        <f t="shared" si="1112"/>
        <v>0</v>
      </c>
      <c r="CO157" s="20">
        <v>0</v>
      </c>
      <c r="CP157" s="322">
        <f t="shared" si="1113"/>
        <v>0</v>
      </c>
      <c r="CQ157" s="20">
        <v>0</v>
      </c>
      <c r="CR157" s="322">
        <f t="shared" si="1114"/>
        <v>0</v>
      </c>
      <c r="CS157" s="20">
        <v>0</v>
      </c>
      <c r="CT157" s="322">
        <f t="shared" si="1115"/>
        <v>0</v>
      </c>
      <c r="CU157" s="20">
        <v>0</v>
      </c>
      <c r="CV157" s="322">
        <f t="shared" si="1116"/>
        <v>0</v>
      </c>
      <c r="CW157" s="20">
        <v>0</v>
      </c>
      <c r="CX157" s="322">
        <f t="shared" si="1117"/>
        <v>0</v>
      </c>
      <c r="CY157" s="20">
        <v>0</v>
      </c>
      <c r="CZ157" s="322">
        <f t="shared" si="1118"/>
        <v>0</v>
      </c>
      <c r="DA157" s="20">
        <v>0</v>
      </c>
      <c r="DB157" s="322">
        <f t="shared" si="1118"/>
        <v>0</v>
      </c>
      <c r="DC157" s="20">
        <v>0</v>
      </c>
      <c r="DD157" s="322">
        <f t="shared" si="1173"/>
        <v>0</v>
      </c>
      <c r="DE157" s="20">
        <v>0</v>
      </c>
      <c r="DF157" s="322">
        <f t="shared" si="1174"/>
        <v>0</v>
      </c>
      <c r="DG157" s="20">
        <v>0</v>
      </c>
      <c r="DH157" s="322">
        <f t="shared" si="1175"/>
        <v>0</v>
      </c>
      <c r="DI157" s="20">
        <v>0</v>
      </c>
      <c r="DJ157" s="322">
        <f t="shared" si="1176"/>
        <v>0</v>
      </c>
      <c r="DK157" s="20">
        <v>0</v>
      </c>
      <c r="DL157" s="322">
        <f t="shared" si="1177"/>
        <v>0</v>
      </c>
      <c r="DM157" s="20">
        <v>0</v>
      </c>
      <c r="DN157" s="322">
        <f t="shared" si="1178"/>
        <v>0</v>
      </c>
      <c r="DO157" s="20">
        <v>0</v>
      </c>
      <c r="DP157" s="322">
        <f t="shared" si="1179"/>
        <v>0</v>
      </c>
      <c r="DQ157" s="20">
        <v>0</v>
      </c>
      <c r="DR157" s="322">
        <f t="shared" si="1180"/>
        <v>0</v>
      </c>
      <c r="DS157" s="20">
        <v>0</v>
      </c>
      <c r="DT157" s="322">
        <f t="shared" si="1181"/>
        <v>0</v>
      </c>
      <c r="DU157" s="20">
        <v>0</v>
      </c>
      <c r="DV157" s="322">
        <f t="shared" si="1182"/>
        <v>0</v>
      </c>
      <c r="DW157" s="20">
        <v>0</v>
      </c>
      <c r="DX157" s="322">
        <f t="shared" si="1183"/>
        <v>0</v>
      </c>
      <c r="DY157" s="20">
        <v>0</v>
      </c>
      <c r="DZ157" s="322">
        <f t="shared" si="1184"/>
        <v>0</v>
      </c>
      <c r="EA157" s="20">
        <v>0</v>
      </c>
      <c r="EB157" s="322">
        <f t="shared" si="1185"/>
        <v>0</v>
      </c>
      <c r="EC157" s="20">
        <v>0</v>
      </c>
      <c r="ED157" s="322">
        <f t="shared" si="1186"/>
        <v>0</v>
      </c>
      <c r="EE157" s="20">
        <v>0</v>
      </c>
      <c r="EF157" s="322">
        <f t="shared" si="1187"/>
        <v>0</v>
      </c>
      <c r="EG157" s="20">
        <v>0</v>
      </c>
      <c r="EH157" s="322">
        <f t="shared" si="1188"/>
        <v>0</v>
      </c>
      <c r="EI157" s="20">
        <v>0</v>
      </c>
      <c r="EJ157" s="322">
        <f t="shared" si="1189"/>
        <v>0</v>
      </c>
      <c r="EK157" s="20">
        <v>0</v>
      </c>
      <c r="EL157" s="322">
        <f t="shared" si="1190"/>
        <v>0</v>
      </c>
      <c r="EM157" s="20">
        <v>0</v>
      </c>
      <c r="EN157" s="322">
        <f t="shared" si="1191"/>
        <v>0</v>
      </c>
      <c r="EO157" s="20">
        <v>0</v>
      </c>
      <c r="EP157" s="322">
        <f t="shared" si="1192"/>
        <v>0</v>
      </c>
      <c r="EQ157" s="20">
        <v>0</v>
      </c>
      <c r="ER157" s="322">
        <f t="shared" si="1193"/>
        <v>0</v>
      </c>
      <c r="ES157" s="20">
        <v>0</v>
      </c>
      <c r="ET157" s="322">
        <f t="shared" si="1194"/>
        <v>0</v>
      </c>
      <c r="EU157" s="20">
        <v>0</v>
      </c>
      <c r="EV157" s="322">
        <f t="shared" si="1195"/>
        <v>0</v>
      </c>
      <c r="EW157" s="20">
        <v>0</v>
      </c>
      <c r="EX157" s="322">
        <f t="shared" si="1196"/>
        <v>0</v>
      </c>
      <c r="EY157" s="20">
        <v>0</v>
      </c>
      <c r="EZ157" s="322">
        <f t="shared" si="1197"/>
        <v>0</v>
      </c>
      <c r="FA157" s="20">
        <v>0</v>
      </c>
      <c r="FB157" s="322">
        <f t="shared" si="1119"/>
        <v>0</v>
      </c>
      <c r="FC157" s="20">
        <v>0</v>
      </c>
      <c r="FD157" s="322">
        <f t="shared" si="1120"/>
        <v>0</v>
      </c>
      <c r="FE157" s="20">
        <v>0</v>
      </c>
      <c r="FF157" s="322">
        <f t="shared" si="1121"/>
        <v>0</v>
      </c>
      <c r="FG157" s="20">
        <v>0</v>
      </c>
      <c r="FH157" s="322">
        <f t="shared" si="1122"/>
        <v>0</v>
      </c>
      <c r="FI157" s="20">
        <v>0</v>
      </c>
      <c r="FJ157" s="322">
        <f t="shared" si="1123"/>
        <v>0</v>
      </c>
      <c r="FK157" s="20">
        <v>0</v>
      </c>
      <c r="FL157" s="322">
        <f t="shared" si="1124"/>
        <v>0</v>
      </c>
      <c r="FM157" s="20">
        <v>0</v>
      </c>
      <c r="FN157" s="322">
        <f t="shared" si="1125"/>
        <v>0</v>
      </c>
      <c r="FO157" s="20">
        <v>0</v>
      </c>
      <c r="FP157" s="322">
        <f t="shared" si="1126"/>
        <v>0</v>
      </c>
      <c r="FQ157" s="20">
        <v>0</v>
      </c>
      <c r="FR157" s="322">
        <f t="shared" si="1127"/>
        <v>0</v>
      </c>
      <c r="FS157" s="20">
        <v>0</v>
      </c>
      <c r="FT157" s="322">
        <f t="shared" si="1128"/>
        <v>0</v>
      </c>
      <c r="FU157" s="20">
        <v>0</v>
      </c>
      <c r="FV157" s="322">
        <f t="shared" si="1129"/>
        <v>0</v>
      </c>
      <c r="FW157" s="20">
        <v>0</v>
      </c>
      <c r="FX157" s="322">
        <f t="shared" si="1130"/>
        <v>0</v>
      </c>
      <c r="FY157" s="20">
        <v>0</v>
      </c>
      <c r="FZ157" s="322">
        <f t="shared" si="1131"/>
        <v>0</v>
      </c>
      <c r="GA157" s="20">
        <v>0</v>
      </c>
      <c r="GB157" s="322">
        <f t="shared" si="1132"/>
        <v>0</v>
      </c>
      <c r="GC157" s="20">
        <v>0</v>
      </c>
      <c r="GD157" s="322">
        <f t="shared" si="1133"/>
        <v>0</v>
      </c>
      <c r="GE157" s="20">
        <v>0</v>
      </c>
      <c r="GF157" s="322">
        <f t="shared" si="1134"/>
        <v>0</v>
      </c>
      <c r="GG157" s="20">
        <v>0</v>
      </c>
      <c r="GH157" s="322">
        <f t="shared" si="1135"/>
        <v>0</v>
      </c>
      <c r="GI157" s="20">
        <v>0</v>
      </c>
      <c r="GJ157" s="322">
        <f t="shared" si="1136"/>
        <v>0</v>
      </c>
      <c r="GK157" s="20">
        <v>0</v>
      </c>
      <c r="GL157" s="322">
        <f t="shared" si="1137"/>
        <v>0</v>
      </c>
      <c r="GM157" s="20">
        <v>0</v>
      </c>
      <c r="GN157" s="322">
        <f t="shared" si="1138"/>
        <v>0</v>
      </c>
      <c r="GO157" s="20">
        <v>0</v>
      </c>
      <c r="GP157" s="322">
        <f t="shared" si="1139"/>
        <v>0</v>
      </c>
      <c r="GQ157" s="20">
        <v>0</v>
      </c>
      <c r="GR157" s="322">
        <f t="shared" si="1140"/>
        <v>0</v>
      </c>
      <c r="GS157" s="20">
        <v>0</v>
      </c>
      <c r="GT157" s="322">
        <f t="shared" si="1141"/>
        <v>0</v>
      </c>
      <c r="GU157" s="20">
        <v>0</v>
      </c>
      <c r="GV157" s="322">
        <f t="shared" si="1142"/>
        <v>0</v>
      </c>
      <c r="GW157" s="20">
        <v>0</v>
      </c>
      <c r="GX157" s="322">
        <f t="shared" si="1143"/>
        <v>0</v>
      </c>
      <c r="GZ157" s="323">
        <f t="shared" si="1218"/>
        <v>0</v>
      </c>
      <c r="HA157" s="324">
        <f t="shared" si="1219"/>
        <v>0</v>
      </c>
      <c r="HB157" s="325">
        <f t="shared" si="1146"/>
        <v>0</v>
      </c>
    </row>
    <row r="158" spans="1:210">
      <c r="A158" s="326" t="str">
        <f t="shared" ref="A158:B158" si="1245">IF(A23=0,"",A23)</f>
        <v/>
      </c>
      <c r="B158" s="327" t="str">
        <f t="shared" si="1245"/>
        <v/>
      </c>
      <c r="E158" s="20">
        <v>0</v>
      </c>
      <c r="F158" s="322">
        <f t="shared" si="1148"/>
        <v>0</v>
      </c>
      <c r="G158" s="20">
        <v>0</v>
      </c>
      <c r="H158" s="322">
        <f t="shared" si="1148"/>
        <v>0</v>
      </c>
      <c r="I158" s="20">
        <v>0</v>
      </c>
      <c r="J158" s="322">
        <f t="shared" ref="J158" si="1246">I158*$D158</f>
        <v>0</v>
      </c>
      <c r="K158" s="20">
        <v>0</v>
      </c>
      <c r="L158" s="322">
        <f t="shared" ref="L158" si="1247">K158*$D158</f>
        <v>0</v>
      </c>
      <c r="M158" s="20">
        <v>0</v>
      </c>
      <c r="N158" s="322">
        <f t="shared" ref="N158" si="1248">M158*$D158</f>
        <v>0</v>
      </c>
      <c r="O158" s="20">
        <v>0</v>
      </c>
      <c r="P158" s="322">
        <f t="shared" ref="P158" si="1249">O158*$D158</f>
        <v>0</v>
      </c>
      <c r="Q158" s="20">
        <v>0</v>
      </c>
      <c r="R158" s="322">
        <f t="shared" si="1153"/>
        <v>0</v>
      </c>
      <c r="S158" s="20">
        <v>0</v>
      </c>
      <c r="T158" s="322">
        <f t="shared" si="1154"/>
        <v>0</v>
      </c>
      <c r="U158" s="20">
        <v>0</v>
      </c>
      <c r="V158" s="322">
        <f t="shared" si="1155"/>
        <v>0</v>
      </c>
      <c r="W158" s="20">
        <v>0</v>
      </c>
      <c r="X158" s="322">
        <f t="shared" si="1156"/>
        <v>0</v>
      </c>
      <c r="Y158" s="20">
        <v>0</v>
      </c>
      <c r="Z158" s="322">
        <f t="shared" si="1157"/>
        <v>0</v>
      </c>
      <c r="AA158" s="20">
        <v>0</v>
      </c>
      <c r="AB158" s="322">
        <f t="shared" si="1158"/>
        <v>0</v>
      </c>
      <c r="AC158" s="20">
        <v>0</v>
      </c>
      <c r="AD158" s="322">
        <f t="shared" si="1159"/>
        <v>0</v>
      </c>
      <c r="AE158" s="20">
        <v>0</v>
      </c>
      <c r="AF158" s="322">
        <f t="shared" si="1160"/>
        <v>0</v>
      </c>
      <c r="AG158" s="20">
        <v>0</v>
      </c>
      <c r="AH158" s="322">
        <f t="shared" si="1161"/>
        <v>0</v>
      </c>
      <c r="AI158" s="20">
        <v>0</v>
      </c>
      <c r="AJ158" s="322">
        <f t="shared" si="1162"/>
        <v>0</v>
      </c>
      <c r="AK158" s="20">
        <v>0</v>
      </c>
      <c r="AL158" s="322">
        <f t="shared" si="1163"/>
        <v>0</v>
      </c>
      <c r="AM158" s="20">
        <v>0</v>
      </c>
      <c r="AN158" s="322">
        <f t="shared" si="1164"/>
        <v>0</v>
      </c>
      <c r="AO158" s="20">
        <v>0</v>
      </c>
      <c r="AP158" s="322">
        <f t="shared" si="1165"/>
        <v>0</v>
      </c>
      <c r="AQ158" s="20">
        <v>0</v>
      </c>
      <c r="AR158" s="322">
        <f t="shared" si="1166"/>
        <v>0</v>
      </c>
      <c r="AS158" s="20">
        <v>0</v>
      </c>
      <c r="AT158" s="322">
        <f t="shared" si="1167"/>
        <v>0</v>
      </c>
      <c r="AU158" s="20">
        <v>0</v>
      </c>
      <c r="AV158" s="322">
        <f t="shared" si="1168"/>
        <v>0</v>
      </c>
      <c r="AW158" s="20">
        <v>0</v>
      </c>
      <c r="AX158" s="322">
        <f t="shared" si="1169"/>
        <v>0</v>
      </c>
      <c r="AY158" s="20">
        <v>0</v>
      </c>
      <c r="AZ158" s="322">
        <f t="shared" si="1170"/>
        <v>0</v>
      </c>
      <c r="BA158" s="20">
        <v>0</v>
      </c>
      <c r="BB158" s="322">
        <f t="shared" si="1171"/>
        <v>0</v>
      </c>
      <c r="BC158" s="20">
        <v>0</v>
      </c>
      <c r="BD158" s="322">
        <f t="shared" si="1172"/>
        <v>0</v>
      </c>
      <c r="BE158" s="20">
        <v>0</v>
      </c>
      <c r="BF158" s="322">
        <f t="shared" si="1095"/>
        <v>0</v>
      </c>
      <c r="BG158" s="20">
        <v>0</v>
      </c>
      <c r="BH158" s="322">
        <f t="shared" si="1096"/>
        <v>0</v>
      </c>
      <c r="BI158" s="20">
        <v>0</v>
      </c>
      <c r="BJ158" s="322">
        <f t="shared" si="1097"/>
        <v>0</v>
      </c>
      <c r="BK158" s="20">
        <v>0</v>
      </c>
      <c r="BL158" s="322">
        <f t="shared" si="1098"/>
        <v>0</v>
      </c>
      <c r="BM158" s="20">
        <v>0</v>
      </c>
      <c r="BN158" s="322">
        <f t="shared" si="1099"/>
        <v>0</v>
      </c>
      <c r="BO158" s="20">
        <v>0</v>
      </c>
      <c r="BP158" s="322">
        <f t="shared" si="1100"/>
        <v>0</v>
      </c>
      <c r="BQ158" s="20">
        <v>0</v>
      </c>
      <c r="BR158" s="322">
        <f t="shared" si="1101"/>
        <v>0</v>
      </c>
      <c r="BS158" s="20">
        <v>0</v>
      </c>
      <c r="BT158" s="322">
        <f t="shared" si="1102"/>
        <v>0</v>
      </c>
      <c r="BU158" s="20">
        <v>0</v>
      </c>
      <c r="BV158" s="322">
        <f t="shared" si="1103"/>
        <v>0</v>
      </c>
      <c r="BW158" s="20">
        <v>0</v>
      </c>
      <c r="BX158" s="322">
        <f t="shared" si="1104"/>
        <v>0</v>
      </c>
      <c r="BY158" s="20">
        <v>0</v>
      </c>
      <c r="BZ158" s="322">
        <f t="shared" si="1105"/>
        <v>0</v>
      </c>
      <c r="CA158" s="20">
        <v>0</v>
      </c>
      <c r="CB158" s="322">
        <f t="shared" si="1106"/>
        <v>0</v>
      </c>
      <c r="CC158" s="20">
        <v>0</v>
      </c>
      <c r="CD158" s="322">
        <f t="shared" si="1107"/>
        <v>0</v>
      </c>
      <c r="CE158" s="20">
        <v>0</v>
      </c>
      <c r="CF158" s="322">
        <f t="shared" si="1108"/>
        <v>0</v>
      </c>
      <c r="CG158" s="20">
        <v>0</v>
      </c>
      <c r="CH158" s="322">
        <f t="shared" si="1109"/>
        <v>0</v>
      </c>
      <c r="CI158" s="20">
        <v>0</v>
      </c>
      <c r="CJ158" s="322">
        <f t="shared" si="1110"/>
        <v>0</v>
      </c>
      <c r="CK158" s="20">
        <v>0</v>
      </c>
      <c r="CL158" s="322">
        <f t="shared" si="1111"/>
        <v>0</v>
      </c>
      <c r="CM158" s="20">
        <v>0</v>
      </c>
      <c r="CN158" s="322">
        <f t="shared" si="1112"/>
        <v>0</v>
      </c>
      <c r="CO158" s="20">
        <v>0</v>
      </c>
      <c r="CP158" s="322">
        <f t="shared" si="1113"/>
        <v>0</v>
      </c>
      <c r="CQ158" s="20">
        <v>0</v>
      </c>
      <c r="CR158" s="322">
        <f t="shared" si="1114"/>
        <v>0</v>
      </c>
      <c r="CS158" s="20">
        <v>0</v>
      </c>
      <c r="CT158" s="322">
        <f t="shared" si="1115"/>
        <v>0</v>
      </c>
      <c r="CU158" s="20">
        <v>0</v>
      </c>
      <c r="CV158" s="322">
        <f t="shared" si="1116"/>
        <v>0</v>
      </c>
      <c r="CW158" s="20">
        <v>0</v>
      </c>
      <c r="CX158" s="322">
        <f t="shared" si="1117"/>
        <v>0</v>
      </c>
      <c r="CY158" s="20">
        <v>0</v>
      </c>
      <c r="CZ158" s="322">
        <f t="shared" si="1118"/>
        <v>0</v>
      </c>
      <c r="DA158" s="20">
        <v>0</v>
      </c>
      <c r="DB158" s="322">
        <f t="shared" si="1118"/>
        <v>0</v>
      </c>
      <c r="DC158" s="20">
        <v>0</v>
      </c>
      <c r="DD158" s="322">
        <f t="shared" si="1173"/>
        <v>0</v>
      </c>
      <c r="DE158" s="20">
        <v>0</v>
      </c>
      <c r="DF158" s="322">
        <f t="shared" si="1174"/>
        <v>0</v>
      </c>
      <c r="DG158" s="20">
        <v>0</v>
      </c>
      <c r="DH158" s="322">
        <f t="shared" si="1175"/>
        <v>0</v>
      </c>
      <c r="DI158" s="20">
        <v>0</v>
      </c>
      <c r="DJ158" s="322">
        <f t="shared" si="1176"/>
        <v>0</v>
      </c>
      <c r="DK158" s="20">
        <v>0</v>
      </c>
      <c r="DL158" s="322">
        <f t="shared" si="1177"/>
        <v>0</v>
      </c>
      <c r="DM158" s="20">
        <v>0</v>
      </c>
      <c r="DN158" s="322">
        <f t="shared" si="1178"/>
        <v>0</v>
      </c>
      <c r="DO158" s="20">
        <v>0</v>
      </c>
      <c r="DP158" s="322">
        <f t="shared" si="1179"/>
        <v>0</v>
      </c>
      <c r="DQ158" s="20">
        <v>0</v>
      </c>
      <c r="DR158" s="322">
        <f t="shared" si="1180"/>
        <v>0</v>
      </c>
      <c r="DS158" s="20">
        <v>0</v>
      </c>
      <c r="DT158" s="322">
        <f t="shared" si="1181"/>
        <v>0</v>
      </c>
      <c r="DU158" s="20">
        <v>0</v>
      </c>
      <c r="DV158" s="322">
        <f t="shared" si="1182"/>
        <v>0</v>
      </c>
      <c r="DW158" s="20">
        <v>0</v>
      </c>
      <c r="DX158" s="322">
        <f t="shared" si="1183"/>
        <v>0</v>
      </c>
      <c r="DY158" s="20">
        <v>0</v>
      </c>
      <c r="DZ158" s="322">
        <f t="shared" si="1184"/>
        <v>0</v>
      </c>
      <c r="EA158" s="20">
        <v>0</v>
      </c>
      <c r="EB158" s="322">
        <f t="shared" si="1185"/>
        <v>0</v>
      </c>
      <c r="EC158" s="20">
        <v>0</v>
      </c>
      <c r="ED158" s="322">
        <f t="shared" si="1186"/>
        <v>0</v>
      </c>
      <c r="EE158" s="20">
        <v>0</v>
      </c>
      <c r="EF158" s="322">
        <f t="shared" si="1187"/>
        <v>0</v>
      </c>
      <c r="EG158" s="20">
        <v>0</v>
      </c>
      <c r="EH158" s="322">
        <f t="shared" si="1188"/>
        <v>0</v>
      </c>
      <c r="EI158" s="20">
        <v>0</v>
      </c>
      <c r="EJ158" s="322">
        <f t="shared" si="1189"/>
        <v>0</v>
      </c>
      <c r="EK158" s="20">
        <v>0</v>
      </c>
      <c r="EL158" s="322">
        <f t="shared" si="1190"/>
        <v>0</v>
      </c>
      <c r="EM158" s="20">
        <v>0</v>
      </c>
      <c r="EN158" s="322">
        <f t="shared" si="1191"/>
        <v>0</v>
      </c>
      <c r="EO158" s="20">
        <v>0</v>
      </c>
      <c r="EP158" s="322">
        <f t="shared" si="1192"/>
        <v>0</v>
      </c>
      <c r="EQ158" s="20">
        <v>0</v>
      </c>
      <c r="ER158" s="322">
        <f t="shared" si="1193"/>
        <v>0</v>
      </c>
      <c r="ES158" s="20">
        <v>0</v>
      </c>
      <c r="ET158" s="322">
        <f t="shared" si="1194"/>
        <v>0</v>
      </c>
      <c r="EU158" s="20">
        <v>0</v>
      </c>
      <c r="EV158" s="322">
        <f t="shared" si="1195"/>
        <v>0</v>
      </c>
      <c r="EW158" s="20">
        <v>0</v>
      </c>
      <c r="EX158" s="322">
        <f t="shared" si="1196"/>
        <v>0</v>
      </c>
      <c r="EY158" s="20">
        <v>0</v>
      </c>
      <c r="EZ158" s="322">
        <f t="shared" si="1197"/>
        <v>0</v>
      </c>
      <c r="FA158" s="20">
        <v>0</v>
      </c>
      <c r="FB158" s="322">
        <f t="shared" si="1119"/>
        <v>0</v>
      </c>
      <c r="FC158" s="20">
        <v>0</v>
      </c>
      <c r="FD158" s="322">
        <f t="shared" si="1120"/>
        <v>0</v>
      </c>
      <c r="FE158" s="20">
        <v>0</v>
      </c>
      <c r="FF158" s="322">
        <f t="shared" si="1121"/>
        <v>0</v>
      </c>
      <c r="FG158" s="20">
        <v>0</v>
      </c>
      <c r="FH158" s="322">
        <f t="shared" si="1122"/>
        <v>0</v>
      </c>
      <c r="FI158" s="20">
        <v>0</v>
      </c>
      <c r="FJ158" s="322">
        <f t="shared" si="1123"/>
        <v>0</v>
      </c>
      <c r="FK158" s="20">
        <v>0</v>
      </c>
      <c r="FL158" s="322">
        <f t="shared" si="1124"/>
        <v>0</v>
      </c>
      <c r="FM158" s="20">
        <v>0</v>
      </c>
      <c r="FN158" s="322">
        <f t="shared" si="1125"/>
        <v>0</v>
      </c>
      <c r="FO158" s="20">
        <v>0</v>
      </c>
      <c r="FP158" s="322">
        <f t="shared" si="1126"/>
        <v>0</v>
      </c>
      <c r="FQ158" s="20">
        <v>0</v>
      </c>
      <c r="FR158" s="322">
        <f t="shared" si="1127"/>
        <v>0</v>
      </c>
      <c r="FS158" s="20">
        <v>0</v>
      </c>
      <c r="FT158" s="322">
        <f t="shared" si="1128"/>
        <v>0</v>
      </c>
      <c r="FU158" s="20">
        <v>0</v>
      </c>
      <c r="FV158" s="322">
        <f t="shared" si="1129"/>
        <v>0</v>
      </c>
      <c r="FW158" s="20">
        <v>0</v>
      </c>
      <c r="FX158" s="322">
        <f t="shared" si="1130"/>
        <v>0</v>
      </c>
      <c r="FY158" s="20">
        <v>0</v>
      </c>
      <c r="FZ158" s="322">
        <f t="shared" si="1131"/>
        <v>0</v>
      </c>
      <c r="GA158" s="20">
        <v>0</v>
      </c>
      <c r="GB158" s="322">
        <f t="shared" si="1132"/>
        <v>0</v>
      </c>
      <c r="GC158" s="20">
        <v>0</v>
      </c>
      <c r="GD158" s="322">
        <f t="shared" si="1133"/>
        <v>0</v>
      </c>
      <c r="GE158" s="20">
        <v>0</v>
      </c>
      <c r="GF158" s="322">
        <f t="shared" si="1134"/>
        <v>0</v>
      </c>
      <c r="GG158" s="20">
        <v>0</v>
      </c>
      <c r="GH158" s="322">
        <f t="shared" si="1135"/>
        <v>0</v>
      </c>
      <c r="GI158" s="20">
        <v>0</v>
      </c>
      <c r="GJ158" s="322">
        <f t="shared" si="1136"/>
        <v>0</v>
      </c>
      <c r="GK158" s="20">
        <v>0</v>
      </c>
      <c r="GL158" s="322">
        <f t="shared" si="1137"/>
        <v>0</v>
      </c>
      <c r="GM158" s="20">
        <v>0</v>
      </c>
      <c r="GN158" s="322">
        <f t="shared" si="1138"/>
        <v>0</v>
      </c>
      <c r="GO158" s="20">
        <v>0</v>
      </c>
      <c r="GP158" s="322">
        <f t="shared" si="1139"/>
        <v>0</v>
      </c>
      <c r="GQ158" s="20">
        <v>0</v>
      </c>
      <c r="GR158" s="322">
        <f t="shared" si="1140"/>
        <v>0</v>
      </c>
      <c r="GS158" s="20">
        <v>0</v>
      </c>
      <c r="GT158" s="322">
        <f t="shared" si="1141"/>
        <v>0</v>
      </c>
      <c r="GU158" s="20">
        <v>0</v>
      </c>
      <c r="GV158" s="322">
        <f t="shared" si="1142"/>
        <v>0</v>
      </c>
      <c r="GW158" s="20">
        <v>0</v>
      </c>
      <c r="GX158" s="322">
        <f t="shared" si="1143"/>
        <v>0</v>
      </c>
      <c r="GZ158" s="323">
        <f t="shared" si="1218"/>
        <v>0</v>
      </c>
      <c r="HA158" s="324">
        <f t="shared" si="1219"/>
        <v>0</v>
      </c>
      <c r="HB158" s="325">
        <f t="shared" si="1146"/>
        <v>0</v>
      </c>
    </row>
    <row r="159" spans="1:210" ht="15.6" customHeight="1">
      <c r="A159" s="326" t="str">
        <f t="shared" ref="A159:B159" si="1250">IF(A24=0,"",A24)</f>
        <v/>
      </c>
      <c r="B159" s="327" t="str">
        <f t="shared" si="1250"/>
        <v/>
      </c>
      <c r="E159" s="20">
        <v>0</v>
      </c>
      <c r="F159" s="322">
        <f t="shared" si="1148"/>
        <v>0</v>
      </c>
      <c r="G159" s="20">
        <v>0</v>
      </c>
      <c r="H159" s="322">
        <f t="shared" si="1148"/>
        <v>0</v>
      </c>
      <c r="I159" s="20">
        <v>0</v>
      </c>
      <c r="J159" s="322">
        <f t="shared" ref="J159" si="1251">I159*$D159</f>
        <v>0</v>
      </c>
      <c r="K159" s="20">
        <v>0</v>
      </c>
      <c r="L159" s="322">
        <f t="shared" ref="L159" si="1252">K159*$D159</f>
        <v>0</v>
      </c>
      <c r="M159" s="20">
        <v>0</v>
      </c>
      <c r="N159" s="322">
        <f t="shared" ref="N159" si="1253">M159*$D159</f>
        <v>0</v>
      </c>
      <c r="O159" s="20">
        <v>0</v>
      </c>
      <c r="P159" s="322">
        <f t="shared" ref="P159" si="1254">O159*$D159</f>
        <v>0</v>
      </c>
      <c r="Q159" s="20">
        <v>0</v>
      </c>
      <c r="R159" s="322">
        <f t="shared" si="1153"/>
        <v>0</v>
      </c>
      <c r="S159" s="20">
        <v>0</v>
      </c>
      <c r="T159" s="322">
        <f t="shared" si="1154"/>
        <v>0</v>
      </c>
      <c r="U159" s="20">
        <v>0</v>
      </c>
      <c r="V159" s="322">
        <f t="shared" si="1155"/>
        <v>0</v>
      </c>
      <c r="W159" s="20">
        <v>0</v>
      </c>
      <c r="X159" s="322">
        <f t="shared" si="1156"/>
        <v>0</v>
      </c>
      <c r="Y159" s="20">
        <v>0</v>
      </c>
      <c r="Z159" s="322">
        <f t="shared" si="1157"/>
        <v>0</v>
      </c>
      <c r="AA159" s="20">
        <v>0</v>
      </c>
      <c r="AB159" s="322">
        <f t="shared" si="1158"/>
        <v>0</v>
      </c>
      <c r="AC159" s="20">
        <v>0</v>
      </c>
      <c r="AD159" s="322">
        <f t="shared" si="1159"/>
        <v>0</v>
      </c>
      <c r="AE159" s="20">
        <v>0</v>
      </c>
      <c r="AF159" s="322">
        <f t="shared" si="1160"/>
        <v>0</v>
      </c>
      <c r="AG159" s="20">
        <v>0</v>
      </c>
      <c r="AH159" s="322">
        <f t="shared" si="1161"/>
        <v>0</v>
      </c>
      <c r="AI159" s="20">
        <v>0</v>
      </c>
      <c r="AJ159" s="322">
        <f t="shared" si="1162"/>
        <v>0</v>
      </c>
      <c r="AK159" s="20">
        <v>0</v>
      </c>
      <c r="AL159" s="322">
        <f t="shared" si="1163"/>
        <v>0</v>
      </c>
      <c r="AM159" s="20">
        <v>0</v>
      </c>
      <c r="AN159" s="322">
        <f t="shared" si="1164"/>
        <v>0</v>
      </c>
      <c r="AO159" s="20">
        <v>0</v>
      </c>
      <c r="AP159" s="322">
        <f t="shared" si="1165"/>
        <v>0</v>
      </c>
      <c r="AQ159" s="20">
        <v>0</v>
      </c>
      <c r="AR159" s="322">
        <f t="shared" si="1166"/>
        <v>0</v>
      </c>
      <c r="AS159" s="20">
        <v>0</v>
      </c>
      <c r="AT159" s="322">
        <f t="shared" si="1167"/>
        <v>0</v>
      </c>
      <c r="AU159" s="20">
        <v>0</v>
      </c>
      <c r="AV159" s="322">
        <f t="shared" si="1168"/>
        <v>0</v>
      </c>
      <c r="AW159" s="20">
        <v>0</v>
      </c>
      <c r="AX159" s="322">
        <f t="shared" si="1169"/>
        <v>0</v>
      </c>
      <c r="AY159" s="20">
        <v>0</v>
      </c>
      <c r="AZ159" s="322">
        <f t="shared" si="1170"/>
        <v>0</v>
      </c>
      <c r="BA159" s="20">
        <v>0</v>
      </c>
      <c r="BB159" s="322">
        <f t="shared" si="1171"/>
        <v>0</v>
      </c>
      <c r="BC159" s="20">
        <v>0</v>
      </c>
      <c r="BD159" s="322">
        <f t="shared" si="1172"/>
        <v>0</v>
      </c>
      <c r="BE159" s="20">
        <v>0</v>
      </c>
      <c r="BF159" s="322">
        <f t="shared" si="1095"/>
        <v>0</v>
      </c>
      <c r="BG159" s="20">
        <v>0</v>
      </c>
      <c r="BH159" s="322">
        <f t="shared" si="1096"/>
        <v>0</v>
      </c>
      <c r="BI159" s="20">
        <v>0</v>
      </c>
      <c r="BJ159" s="322">
        <f t="shared" si="1097"/>
        <v>0</v>
      </c>
      <c r="BK159" s="20">
        <v>0</v>
      </c>
      <c r="BL159" s="322">
        <f t="shared" si="1098"/>
        <v>0</v>
      </c>
      <c r="BM159" s="20">
        <v>0</v>
      </c>
      <c r="BN159" s="322">
        <f t="shared" si="1099"/>
        <v>0</v>
      </c>
      <c r="BO159" s="20">
        <v>0</v>
      </c>
      <c r="BP159" s="322">
        <f t="shared" si="1100"/>
        <v>0</v>
      </c>
      <c r="BQ159" s="20">
        <v>0</v>
      </c>
      <c r="BR159" s="322">
        <f t="shared" si="1101"/>
        <v>0</v>
      </c>
      <c r="BS159" s="20">
        <v>0</v>
      </c>
      <c r="BT159" s="322">
        <f t="shared" si="1102"/>
        <v>0</v>
      </c>
      <c r="BU159" s="20">
        <v>0</v>
      </c>
      <c r="BV159" s="322">
        <f t="shared" si="1103"/>
        <v>0</v>
      </c>
      <c r="BW159" s="20">
        <v>0</v>
      </c>
      <c r="BX159" s="322">
        <f t="shared" si="1104"/>
        <v>0</v>
      </c>
      <c r="BY159" s="20">
        <v>0</v>
      </c>
      <c r="BZ159" s="322">
        <f t="shared" si="1105"/>
        <v>0</v>
      </c>
      <c r="CA159" s="20">
        <v>0</v>
      </c>
      <c r="CB159" s="322">
        <f t="shared" si="1106"/>
        <v>0</v>
      </c>
      <c r="CC159" s="20">
        <v>0</v>
      </c>
      <c r="CD159" s="322">
        <f t="shared" si="1107"/>
        <v>0</v>
      </c>
      <c r="CE159" s="20">
        <v>0</v>
      </c>
      <c r="CF159" s="322">
        <f t="shared" si="1108"/>
        <v>0</v>
      </c>
      <c r="CG159" s="20">
        <v>0</v>
      </c>
      <c r="CH159" s="322">
        <f t="shared" si="1109"/>
        <v>0</v>
      </c>
      <c r="CI159" s="20">
        <v>0</v>
      </c>
      <c r="CJ159" s="322">
        <f t="shared" si="1110"/>
        <v>0</v>
      </c>
      <c r="CK159" s="20">
        <v>0</v>
      </c>
      <c r="CL159" s="322">
        <f t="shared" si="1111"/>
        <v>0</v>
      </c>
      <c r="CM159" s="20">
        <v>0</v>
      </c>
      <c r="CN159" s="322">
        <f t="shared" si="1112"/>
        <v>0</v>
      </c>
      <c r="CO159" s="20">
        <v>0</v>
      </c>
      <c r="CP159" s="322">
        <f t="shared" si="1113"/>
        <v>0</v>
      </c>
      <c r="CQ159" s="20">
        <v>0</v>
      </c>
      <c r="CR159" s="322">
        <f t="shared" si="1114"/>
        <v>0</v>
      </c>
      <c r="CS159" s="20">
        <v>0</v>
      </c>
      <c r="CT159" s="322">
        <f t="shared" si="1115"/>
        <v>0</v>
      </c>
      <c r="CU159" s="20">
        <v>0</v>
      </c>
      <c r="CV159" s="322">
        <f t="shared" si="1116"/>
        <v>0</v>
      </c>
      <c r="CW159" s="20">
        <v>0</v>
      </c>
      <c r="CX159" s="322">
        <f t="shared" si="1117"/>
        <v>0</v>
      </c>
      <c r="CY159" s="20">
        <v>0</v>
      </c>
      <c r="CZ159" s="322">
        <f t="shared" si="1118"/>
        <v>0</v>
      </c>
      <c r="DA159" s="20">
        <v>0</v>
      </c>
      <c r="DB159" s="322">
        <f t="shared" si="1118"/>
        <v>0</v>
      </c>
      <c r="DC159" s="20">
        <v>0</v>
      </c>
      <c r="DD159" s="322">
        <f t="shared" si="1173"/>
        <v>0</v>
      </c>
      <c r="DE159" s="20">
        <v>0</v>
      </c>
      <c r="DF159" s="322">
        <f t="shared" si="1174"/>
        <v>0</v>
      </c>
      <c r="DG159" s="20">
        <v>0</v>
      </c>
      <c r="DH159" s="322">
        <f t="shared" si="1175"/>
        <v>0</v>
      </c>
      <c r="DI159" s="20">
        <v>0</v>
      </c>
      <c r="DJ159" s="322">
        <f t="shared" si="1176"/>
        <v>0</v>
      </c>
      <c r="DK159" s="20">
        <v>0</v>
      </c>
      <c r="DL159" s="322">
        <f t="shared" si="1177"/>
        <v>0</v>
      </c>
      <c r="DM159" s="20">
        <v>0</v>
      </c>
      <c r="DN159" s="322">
        <f t="shared" si="1178"/>
        <v>0</v>
      </c>
      <c r="DO159" s="20">
        <v>0</v>
      </c>
      <c r="DP159" s="322">
        <f t="shared" si="1179"/>
        <v>0</v>
      </c>
      <c r="DQ159" s="20">
        <v>0</v>
      </c>
      <c r="DR159" s="322">
        <f t="shared" si="1180"/>
        <v>0</v>
      </c>
      <c r="DS159" s="20">
        <v>0</v>
      </c>
      <c r="DT159" s="322">
        <f t="shared" si="1181"/>
        <v>0</v>
      </c>
      <c r="DU159" s="20">
        <v>0</v>
      </c>
      <c r="DV159" s="322">
        <f t="shared" si="1182"/>
        <v>0</v>
      </c>
      <c r="DW159" s="20">
        <v>0</v>
      </c>
      <c r="DX159" s="322">
        <f t="shared" si="1183"/>
        <v>0</v>
      </c>
      <c r="DY159" s="20">
        <v>0</v>
      </c>
      <c r="DZ159" s="322">
        <f t="shared" si="1184"/>
        <v>0</v>
      </c>
      <c r="EA159" s="20">
        <v>0</v>
      </c>
      <c r="EB159" s="322">
        <f t="shared" si="1185"/>
        <v>0</v>
      </c>
      <c r="EC159" s="20">
        <v>0</v>
      </c>
      <c r="ED159" s="322">
        <f t="shared" si="1186"/>
        <v>0</v>
      </c>
      <c r="EE159" s="20">
        <v>0</v>
      </c>
      <c r="EF159" s="322">
        <f t="shared" si="1187"/>
        <v>0</v>
      </c>
      <c r="EG159" s="20">
        <v>0</v>
      </c>
      <c r="EH159" s="322">
        <f t="shared" si="1188"/>
        <v>0</v>
      </c>
      <c r="EI159" s="20">
        <v>0</v>
      </c>
      <c r="EJ159" s="322">
        <f t="shared" si="1189"/>
        <v>0</v>
      </c>
      <c r="EK159" s="20">
        <v>0</v>
      </c>
      <c r="EL159" s="322">
        <f t="shared" si="1190"/>
        <v>0</v>
      </c>
      <c r="EM159" s="20">
        <v>0</v>
      </c>
      <c r="EN159" s="322">
        <f t="shared" si="1191"/>
        <v>0</v>
      </c>
      <c r="EO159" s="20">
        <v>0</v>
      </c>
      <c r="EP159" s="322">
        <f t="shared" si="1192"/>
        <v>0</v>
      </c>
      <c r="EQ159" s="20">
        <v>0</v>
      </c>
      <c r="ER159" s="322">
        <f t="shared" si="1193"/>
        <v>0</v>
      </c>
      <c r="ES159" s="20">
        <v>0</v>
      </c>
      <c r="ET159" s="322">
        <f t="shared" si="1194"/>
        <v>0</v>
      </c>
      <c r="EU159" s="20">
        <v>0</v>
      </c>
      <c r="EV159" s="322">
        <f t="shared" si="1195"/>
        <v>0</v>
      </c>
      <c r="EW159" s="20">
        <v>0</v>
      </c>
      <c r="EX159" s="322">
        <f t="shared" si="1196"/>
        <v>0</v>
      </c>
      <c r="EY159" s="20">
        <v>0</v>
      </c>
      <c r="EZ159" s="322">
        <f t="shared" si="1197"/>
        <v>0</v>
      </c>
      <c r="FA159" s="20">
        <v>0</v>
      </c>
      <c r="FB159" s="322">
        <f t="shared" si="1119"/>
        <v>0</v>
      </c>
      <c r="FC159" s="20">
        <v>0</v>
      </c>
      <c r="FD159" s="322">
        <f t="shared" si="1120"/>
        <v>0</v>
      </c>
      <c r="FE159" s="20">
        <v>0</v>
      </c>
      <c r="FF159" s="322">
        <f t="shared" si="1121"/>
        <v>0</v>
      </c>
      <c r="FG159" s="20">
        <v>0</v>
      </c>
      <c r="FH159" s="322">
        <f t="shared" si="1122"/>
        <v>0</v>
      </c>
      <c r="FI159" s="20">
        <v>0</v>
      </c>
      <c r="FJ159" s="322">
        <f t="shared" si="1123"/>
        <v>0</v>
      </c>
      <c r="FK159" s="20">
        <v>0</v>
      </c>
      <c r="FL159" s="322">
        <f t="shared" si="1124"/>
        <v>0</v>
      </c>
      <c r="FM159" s="20">
        <v>0</v>
      </c>
      <c r="FN159" s="322">
        <f t="shared" si="1125"/>
        <v>0</v>
      </c>
      <c r="FO159" s="20">
        <v>0</v>
      </c>
      <c r="FP159" s="322">
        <f t="shared" si="1126"/>
        <v>0</v>
      </c>
      <c r="FQ159" s="20">
        <v>0</v>
      </c>
      <c r="FR159" s="322">
        <f t="shared" si="1127"/>
        <v>0</v>
      </c>
      <c r="FS159" s="20">
        <v>0</v>
      </c>
      <c r="FT159" s="322">
        <f t="shared" si="1128"/>
        <v>0</v>
      </c>
      <c r="FU159" s="20">
        <v>0</v>
      </c>
      <c r="FV159" s="322">
        <f t="shared" si="1129"/>
        <v>0</v>
      </c>
      <c r="FW159" s="20">
        <v>0</v>
      </c>
      <c r="FX159" s="322">
        <f t="shared" si="1130"/>
        <v>0</v>
      </c>
      <c r="FY159" s="20">
        <v>0</v>
      </c>
      <c r="FZ159" s="322">
        <f t="shared" si="1131"/>
        <v>0</v>
      </c>
      <c r="GA159" s="20">
        <v>0</v>
      </c>
      <c r="GB159" s="322">
        <f t="shared" si="1132"/>
        <v>0</v>
      </c>
      <c r="GC159" s="20">
        <v>0</v>
      </c>
      <c r="GD159" s="322">
        <f t="shared" si="1133"/>
        <v>0</v>
      </c>
      <c r="GE159" s="20">
        <v>0</v>
      </c>
      <c r="GF159" s="322">
        <f t="shared" si="1134"/>
        <v>0</v>
      </c>
      <c r="GG159" s="20">
        <v>0</v>
      </c>
      <c r="GH159" s="322">
        <f t="shared" si="1135"/>
        <v>0</v>
      </c>
      <c r="GI159" s="20">
        <v>0</v>
      </c>
      <c r="GJ159" s="322">
        <f t="shared" si="1136"/>
        <v>0</v>
      </c>
      <c r="GK159" s="20">
        <v>0</v>
      </c>
      <c r="GL159" s="322">
        <f t="shared" si="1137"/>
        <v>0</v>
      </c>
      <c r="GM159" s="20">
        <v>0</v>
      </c>
      <c r="GN159" s="322">
        <f t="shared" si="1138"/>
        <v>0</v>
      </c>
      <c r="GO159" s="20">
        <v>0</v>
      </c>
      <c r="GP159" s="322">
        <f t="shared" si="1139"/>
        <v>0</v>
      </c>
      <c r="GQ159" s="20">
        <v>0</v>
      </c>
      <c r="GR159" s="322">
        <f t="shared" si="1140"/>
        <v>0</v>
      </c>
      <c r="GS159" s="20">
        <v>0</v>
      </c>
      <c r="GT159" s="322">
        <f t="shared" si="1141"/>
        <v>0</v>
      </c>
      <c r="GU159" s="20">
        <v>0</v>
      </c>
      <c r="GV159" s="322">
        <f t="shared" si="1142"/>
        <v>0</v>
      </c>
      <c r="GW159" s="20">
        <v>0</v>
      </c>
      <c r="GX159" s="322">
        <f t="shared" si="1143"/>
        <v>0</v>
      </c>
      <c r="GZ159" s="323">
        <f t="shared" si="1218"/>
        <v>0</v>
      </c>
      <c r="HA159" s="324">
        <f t="shared" si="1219"/>
        <v>0</v>
      </c>
      <c r="HB159" s="325">
        <f t="shared" si="1146"/>
        <v>0</v>
      </c>
    </row>
    <row r="160" spans="1:210">
      <c r="A160" s="326" t="str">
        <f t="shared" ref="A160:B160" si="1255">IF(A25=0,"",A25)</f>
        <v/>
      </c>
      <c r="B160" s="327" t="str">
        <f t="shared" si="1255"/>
        <v/>
      </c>
      <c r="E160" s="20">
        <v>0</v>
      </c>
      <c r="F160" s="322">
        <f t="shared" si="1148"/>
        <v>0</v>
      </c>
      <c r="G160" s="20">
        <v>0</v>
      </c>
      <c r="H160" s="322">
        <f t="shared" si="1148"/>
        <v>0</v>
      </c>
      <c r="I160" s="20">
        <v>0</v>
      </c>
      <c r="J160" s="322">
        <f t="shared" ref="J160" si="1256">I160*$D160</f>
        <v>0</v>
      </c>
      <c r="K160" s="20">
        <v>0</v>
      </c>
      <c r="L160" s="322">
        <f t="shared" ref="L160" si="1257">K160*$D160</f>
        <v>0</v>
      </c>
      <c r="M160" s="20">
        <v>0</v>
      </c>
      <c r="N160" s="322">
        <f t="shared" ref="N160" si="1258">M160*$D160</f>
        <v>0</v>
      </c>
      <c r="O160" s="20">
        <v>0</v>
      </c>
      <c r="P160" s="322">
        <f t="shared" ref="P160" si="1259">O160*$D160</f>
        <v>0</v>
      </c>
      <c r="Q160" s="20">
        <v>0</v>
      </c>
      <c r="R160" s="322">
        <f t="shared" si="1153"/>
        <v>0</v>
      </c>
      <c r="S160" s="20">
        <v>0</v>
      </c>
      <c r="T160" s="322">
        <f t="shared" si="1154"/>
        <v>0</v>
      </c>
      <c r="U160" s="20">
        <v>0</v>
      </c>
      <c r="V160" s="322">
        <f t="shared" si="1155"/>
        <v>0</v>
      </c>
      <c r="W160" s="20">
        <v>0</v>
      </c>
      <c r="X160" s="322">
        <f t="shared" si="1156"/>
        <v>0</v>
      </c>
      <c r="Y160" s="20">
        <v>0</v>
      </c>
      <c r="Z160" s="322">
        <f t="shared" si="1157"/>
        <v>0</v>
      </c>
      <c r="AA160" s="20">
        <v>0</v>
      </c>
      <c r="AB160" s="322">
        <f t="shared" si="1158"/>
        <v>0</v>
      </c>
      <c r="AC160" s="20">
        <v>0</v>
      </c>
      <c r="AD160" s="322">
        <f t="shared" si="1159"/>
        <v>0</v>
      </c>
      <c r="AE160" s="20">
        <v>0</v>
      </c>
      <c r="AF160" s="322">
        <f t="shared" si="1160"/>
        <v>0</v>
      </c>
      <c r="AG160" s="20">
        <v>0</v>
      </c>
      <c r="AH160" s="322">
        <f t="shared" si="1161"/>
        <v>0</v>
      </c>
      <c r="AI160" s="20">
        <v>0</v>
      </c>
      <c r="AJ160" s="322">
        <f t="shared" si="1162"/>
        <v>0</v>
      </c>
      <c r="AK160" s="20">
        <v>0</v>
      </c>
      <c r="AL160" s="322">
        <f t="shared" si="1163"/>
        <v>0</v>
      </c>
      <c r="AM160" s="20">
        <v>0</v>
      </c>
      <c r="AN160" s="322">
        <f t="shared" si="1164"/>
        <v>0</v>
      </c>
      <c r="AO160" s="20">
        <v>0</v>
      </c>
      <c r="AP160" s="322">
        <f t="shared" si="1165"/>
        <v>0</v>
      </c>
      <c r="AQ160" s="20">
        <v>0</v>
      </c>
      <c r="AR160" s="322">
        <f t="shared" si="1166"/>
        <v>0</v>
      </c>
      <c r="AS160" s="20">
        <v>0</v>
      </c>
      <c r="AT160" s="322">
        <f t="shared" si="1167"/>
        <v>0</v>
      </c>
      <c r="AU160" s="20">
        <v>0</v>
      </c>
      <c r="AV160" s="322">
        <f t="shared" si="1168"/>
        <v>0</v>
      </c>
      <c r="AW160" s="20">
        <v>0</v>
      </c>
      <c r="AX160" s="322">
        <f t="shared" si="1169"/>
        <v>0</v>
      </c>
      <c r="AY160" s="20">
        <v>0</v>
      </c>
      <c r="AZ160" s="322">
        <f t="shared" si="1170"/>
        <v>0</v>
      </c>
      <c r="BA160" s="20">
        <v>0</v>
      </c>
      <c r="BB160" s="322">
        <f t="shared" si="1171"/>
        <v>0</v>
      </c>
      <c r="BC160" s="20">
        <v>0</v>
      </c>
      <c r="BD160" s="322">
        <f t="shared" si="1172"/>
        <v>0</v>
      </c>
      <c r="BE160" s="20">
        <v>0</v>
      </c>
      <c r="BF160" s="322">
        <f t="shared" si="1095"/>
        <v>0</v>
      </c>
      <c r="BG160" s="20">
        <v>0</v>
      </c>
      <c r="BH160" s="322">
        <f t="shared" si="1096"/>
        <v>0</v>
      </c>
      <c r="BI160" s="20">
        <v>0</v>
      </c>
      <c r="BJ160" s="322">
        <f t="shared" si="1097"/>
        <v>0</v>
      </c>
      <c r="BK160" s="20">
        <v>0</v>
      </c>
      <c r="BL160" s="322">
        <f t="shared" si="1098"/>
        <v>0</v>
      </c>
      <c r="BM160" s="20">
        <v>0</v>
      </c>
      <c r="BN160" s="322">
        <f t="shared" si="1099"/>
        <v>0</v>
      </c>
      <c r="BO160" s="20">
        <v>0</v>
      </c>
      <c r="BP160" s="322">
        <f t="shared" si="1100"/>
        <v>0</v>
      </c>
      <c r="BQ160" s="20">
        <v>0</v>
      </c>
      <c r="BR160" s="322">
        <f t="shared" si="1101"/>
        <v>0</v>
      </c>
      <c r="BS160" s="20">
        <v>0</v>
      </c>
      <c r="BT160" s="322">
        <f t="shared" si="1102"/>
        <v>0</v>
      </c>
      <c r="BU160" s="20">
        <v>0</v>
      </c>
      <c r="BV160" s="322">
        <f t="shared" si="1103"/>
        <v>0</v>
      </c>
      <c r="BW160" s="20">
        <v>0</v>
      </c>
      <c r="BX160" s="322">
        <f t="shared" si="1104"/>
        <v>0</v>
      </c>
      <c r="BY160" s="20">
        <v>0</v>
      </c>
      <c r="BZ160" s="322">
        <f t="shared" si="1105"/>
        <v>0</v>
      </c>
      <c r="CA160" s="20">
        <v>0</v>
      </c>
      <c r="CB160" s="322">
        <f t="shared" si="1106"/>
        <v>0</v>
      </c>
      <c r="CC160" s="20">
        <v>0</v>
      </c>
      <c r="CD160" s="322">
        <f t="shared" si="1107"/>
        <v>0</v>
      </c>
      <c r="CE160" s="20">
        <v>0</v>
      </c>
      <c r="CF160" s="322">
        <f t="shared" si="1108"/>
        <v>0</v>
      </c>
      <c r="CG160" s="20">
        <v>0</v>
      </c>
      <c r="CH160" s="322">
        <f t="shared" si="1109"/>
        <v>0</v>
      </c>
      <c r="CI160" s="20">
        <v>0</v>
      </c>
      <c r="CJ160" s="322">
        <f t="shared" si="1110"/>
        <v>0</v>
      </c>
      <c r="CK160" s="20">
        <v>0</v>
      </c>
      <c r="CL160" s="322">
        <f t="shared" si="1111"/>
        <v>0</v>
      </c>
      <c r="CM160" s="20">
        <v>0</v>
      </c>
      <c r="CN160" s="322">
        <f t="shared" si="1112"/>
        <v>0</v>
      </c>
      <c r="CO160" s="20">
        <v>0</v>
      </c>
      <c r="CP160" s="322">
        <f t="shared" si="1113"/>
        <v>0</v>
      </c>
      <c r="CQ160" s="20">
        <v>0</v>
      </c>
      <c r="CR160" s="322">
        <f t="shared" si="1114"/>
        <v>0</v>
      </c>
      <c r="CS160" s="20">
        <v>0</v>
      </c>
      <c r="CT160" s="322">
        <f t="shared" si="1115"/>
        <v>0</v>
      </c>
      <c r="CU160" s="20">
        <v>0</v>
      </c>
      <c r="CV160" s="322">
        <f t="shared" si="1116"/>
        <v>0</v>
      </c>
      <c r="CW160" s="20">
        <v>0</v>
      </c>
      <c r="CX160" s="322">
        <f t="shared" si="1117"/>
        <v>0</v>
      </c>
      <c r="CY160" s="20">
        <v>0</v>
      </c>
      <c r="CZ160" s="322">
        <f t="shared" si="1118"/>
        <v>0</v>
      </c>
      <c r="DA160" s="20">
        <v>0</v>
      </c>
      <c r="DB160" s="322">
        <f t="shared" si="1118"/>
        <v>0</v>
      </c>
      <c r="DC160" s="20">
        <v>0</v>
      </c>
      <c r="DD160" s="322">
        <f t="shared" si="1173"/>
        <v>0</v>
      </c>
      <c r="DE160" s="20">
        <v>0</v>
      </c>
      <c r="DF160" s="322">
        <f t="shared" si="1174"/>
        <v>0</v>
      </c>
      <c r="DG160" s="20">
        <v>0</v>
      </c>
      <c r="DH160" s="322">
        <f t="shared" si="1175"/>
        <v>0</v>
      </c>
      <c r="DI160" s="20">
        <v>0</v>
      </c>
      <c r="DJ160" s="322">
        <f t="shared" si="1176"/>
        <v>0</v>
      </c>
      <c r="DK160" s="20">
        <v>0</v>
      </c>
      <c r="DL160" s="322">
        <f t="shared" si="1177"/>
        <v>0</v>
      </c>
      <c r="DM160" s="20">
        <v>0</v>
      </c>
      <c r="DN160" s="322">
        <f t="shared" si="1178"/>
        <v>0</v>
      </c>
      <c r="DO160" s="20">
        <v>0</v>
      </c>
      <c r="DP160" s="322">
        <f t="shared" si="1179"/>
        <v>0</v>
      </c>
      <c r="DQ160" s="20">
        <v>0</v>
      </c>
      <c r="DR160" s="322">
        <f t="shared" si="1180"/>
        <v>0</v>
      </c>
      <c r="DS160" s="20">
        <v>0</v>
      </c>
      <c r="DT160" s="322">
        <f t="shared" si="1181"/>
        <v>0</v>
      </c>
      <c r="DU160" s="20">
        <v>0</v>
      </c>
      <c r="DV160" s="322">
        <f t="shared" si="1182"/>
        <v>0</v>
      </c>
      <c r="DW160" s="20">
        <v>0</v>
      </c>
      <c r="DX160" s="322">
        <f t="shared" si="1183"/>
        <v>0</v>
      </c>
      <c r="DY160" s="20">
        <v>0</v>
      </c>
      <c r="DZ160" s="322">
        <f t="shared" si="1184"/>
        <v>0</v>
      </c>
      <c r="EA160" s="20">
        <v>0</v>
      </c>
      <c r="EB160" s="322">
        <f t="shared" si="1185"/>
        <v>0</v>
      </c>
      <c r="EC160" s="20">
        <v>0</v>
      </c>
      <c r="ED160" s="322">
        <f t="shared" si="1186"/>
        <v>0</v>
      </c>
      <c r="EE160" s="20">
        <v>0</v>
      </c>
      <c r="EF160" s="322">
        <f t="shared" si="1187"/>
        <v>0</v>
      </c>
      <c r="EG160" s="20">
        <v>0</v>
      </c>
      <c r="EH160" s="322">
        <f t="shared" si="1188"/>
        <v>0</v>
      </c>
      <c r="EI160" s="20">
        <v>0</v>
      </c>
      <c r="EJ160" s="322">
        <f t="shared" si="1189"/>
        <v>0</v>
      </c>
      <c r="EK160" s="20">
        <v>0</v>
      </c>
      <c r="EL160" s="322">
        <f t="shared" si="1190"/>
        <v>0</v>
      </c>
      <c r="EM160" s="20">
        <v>0</v>
      </c>
      <c r="EN160" s="322">
        <f t="shared" si="1191"/>
        <v>0</v>
      </c>
      <c r="EO160" s="20">
        <v>0</v>
      </c>
      <c r="EP160" s="322">
        <f t="shared" si="1192"/>
        <v>0</v>
      </c>
      <c r="EQ160" s="20">
        <v>0</v>
      </c>
      <c r="ER160" s="322">
        <f t="shared" si="1193"/>
        <v>0</v>
      </c>
      <c r="ES160" s="20">
        <v>0</v>
      </c>
      <c r="ET160" s="322">
        <f t="shared" si="1194"/>
        <v>0</v>
      </c>
      <c r="EU160" s="20">
        <v>0</v>
      </c>
      <c r="EV160" s="322">
        <f t="shared" si="1195"/>
        <v>0</v>
      </c>
      <c r="EW160" s="20">
        <v>0</v>
      </c>
      <c r="EX160" s="322">
        <f t="shared" si="1196"/>
        <v>0</v>
      </c>
      <c r="EY160" s="20">
        <v>0</v>
      </c>
      <c r="EZ160" s="322">
        <f t="shared" si="1197"/>
        <v>0</v>
      </c>
      <c r="FA160" s="20">
        <v>0</v>
      </c>
      <c r="FB160" s="322">
        <f t="shared" si="1119"/>
        <v>0</v>
      </c>
      <c r="FC160" s="20">
        <v>0</v>
      </c>
      <c r="FD160" s="322">
        <f t="shared" si="1120"/>
        <v>0</v>
      </c>
      <c r="FE160" s="20">
        <v>0</v>
      </c>
      <c r="FF160" s="322">
        <f t="shared" si="1121"/>
        <v>0</v>
      </c>
      <c r="FG160" s="20">
        <v>0</v>
      </c>
      <c r="FH160" s="322">
        <f t="shared" si="1122"/>
        <v>0</v>
      </c>
      <c r="FI160" s="20">
        <v>0</v>
      </c>
      <c r="FJ160" s="322">
        <f t="shared" si="1123"/>
        <v>0</v>
      </c>
      <c r="FK160" s="20">
        <v>0</v>
      </c>
      <c r="FL160" s="322">
        <f t="shared" si="1124"/>
        <v>0</v>
      </c>
      <c r="FM160" s="20">
        <v>0</v>
      </c>
      <c r="FN160" s="322">
        <f t="shared" si="1125"/>
        <v>0</v>
      </c>
      <c r="FO160" s="20">
        <v>0</v>
      </c>
      <c r="FP160" s="322">
        <f t="shared" si="1126"/>
        <v>0</v>
      </c>
      <c r="FQ160" s="20">
        <v>0</v>
      </c>
      <c r="FR160" s="322">
        <f t="shared" si="1127"/>
        <v>0</v>
      </c>
      <c r="FS160" s="20">
        <v>0</v>
      </c>
      <c r="FT160" s="322">
        <f t="shared" si="1128"/>
        <v>0</v>
      </c>
      <c r="FU160" s="20">
        <v>0</v>
      </c>
      <c r="FV160" s="322">
        <f t="shared" si="1129"/>
        <v>0</v>
      </c>
      <c r="FW160" s="20">
        <v>0</v>
      </c>
      <c r="FX160" s="322">
        <f t="shared" si="1130"/>
        <v>0</v>
      </c>
      <c r="FY160" s="20">
        <v>0</v>
      </c>
      <c r="FZ160" s="322">
        <f t="shared" si="1131"/>
        <v>0</v>
      </c>
      <c r="GA160" s="20">
        <v>0</v>
      </c>
      <c r="GB160" s="322">
        <f t="shared" si="1132"/>
        <v>0</v>
      </c>
      <c r="GC160" s="20">
        <v>0</v>
      </c>
      <c r="GD160" s="322">
        <f t="shared" si="1133"/>
        <v>0</v>
      </c>
      <c r="GE160" s="20">
        <v>0</v>
      </c>
      <c r="GF160" s="322">
        <f t="shared" si="1134"/>
        <v>0</v>
      </c>
      <c r="GG160" s="20">
        <v>0</v>
      </c>
      <c r="GH160" s="322">
        <f t="shared" si="1135"/>
        <v>0</v>
      </c>
      <c r="GI160" s="20">
        <v>0</v>
      </c>
      <c r="GJ160" s="322">
        <f t="shared" si="1136"/>
        <v>0</v>
      </c>
      <c r="GK160" s="20">
        <v>0</v>
      </c>
      <c r="GL160" s="322">
        <f t="shared" si="1137"/>
        <v>0</v>
      </c>
      <c r="GM160" s="20">
        <v>0</v>
      </c>
      <c r="GN160" s="322">
        <f t="shared" si="1138"/>
        <v>0</v>
      </c>
      <c r="GO160" s="20">
        <v>0</v>
      </c>
      <c r="GP160" s="322">
        <f t="shared" si="1139"/>
        <v>0</v>
      </c>
      <c r="GQ160" s="20">
        <v>0</v>
      </c>
      <c r="GR160" s="322">
        <f t="shared" si="1140"/>
        <v>0</v>
      </c>
      <c r="GS160" s="20">
        <v>0</v>
      </c>
      <c r="GT160" s="322">
        <f t="shared" si="1141"/>
        <v>0</v>
      </c>
      <c r="GU160" s="20">
        <v>0</v>
      </c>
      <c r="GV160" s="322">
        <f t="shared" si="1142"/>
        <v>0</v>
      </c>
      <c r="GW160" s="20">
        <v>0</v>
      </c>
      <c r="GX160" s="322">
        <f t="shared" si="1143"/>
        <v>0</v>
      </c>
      <c r="GZ160" s="323">
        <f t="shared" si="1218"/>
        <v>0</v>
      </c>
      <c r="HA160" s="324">
        <f t="shared" si="1219"/>
        <v>0</v>
      </c>
      <c r="HB160" s="325">
        <f t="shared" si="1146"/>
        <v>0</v>
      </c>
    </row>
    <row r="161" spans="1:210">
      <c r="A161" s="326" t="str">
        <f t="shared" ref="A161:B161" si="1260">IF(A26=0,"",A26)</f>
        <v/>
      </c>
      <c r="B161" s="327" t="str">
        <f t="shared" si="1260"/>
        <v/>
      </c>
      <c r="E161" s="20">
        <v>0</v>
      </c>
      <c r="F161" s="322">
        <f t="shared" si="1148"/>
        <v>0</v>
      </c>
      <c r="G161" s="20">
        <v>0</v>
      </c>
      <c r="H161" s="322">
        <f t="shared" si="1148"/>
        <v>0</v>
      </c>
      <c r="I161" s="20">
        <v>0</v>
      </c>
      <c r="J161" s="322">
        <f t="shared" ref="J161" si="1261">I161*$D161</f>
        <v>0</v>
      </c>
      <c r="K161" s="20">
        <v>0</v>
      </c>
      <c r="L161" s="322">
        <f t="shared" ref="L161" si="1262">K161*$D161</f>
        <v>0</v>
      </c>
      <c r="M161" s="20">
        <v>0</v>
      </c>
      <c r="N161" s="322">
        <f t="shared" ref="N161" si="1263">M161*$D161</f>
        <v>0</v>
      </c>
      <c r="O161" s="20">
        <v>0</v>
      </c>
      <c r="P161" s="322">
        <f t="shared" ref="P161" si="1264">O161*$D161</f>
        <v>0</v>
      </c>
      <c r="Q161" s="20">
        <v>0</v>
      </c>
      <c r="R161" s="322">
        <f t="shared" si="1153"/>
        <v>0</v>
      </c>
      <c r="S161" s="20">
        <v>0</v>
      </c>
      <c r="T161" s="322">
        <f t="shared" si="1154"/>
        <v>0</v>
      </c>
      <c r="U161" s="20">
        <v>0</v>
      </c>
      <c r="V161" s="322">
        <f t="shared" si="1155"/>
        <v>0</v>
      </c>
      <c r="W161" s="20">
        <v>0</v>
      </c>
      <c r="X161" s="322">
        <f t="shared" si="1156"/>
        <v>0</v>
      </c>
      <c r="Y161" s="20">
        <v>0</v>
      </c>
      <c r="Z161" s="322">
        <f t="shared" si="1157"/>
        <v>0</v>
      </c>
      <c r="AA161" s="20">
        <v>0</v>
      </c>
      <c r="AB161" s="322">
        <f t="shared" si="1158"/>
        <v>0</v>
      </c>
      <c r="AC161" s="20">
        <v>0</v>
      </c>
      <c r="AD161" s="322">
        <f t="shared" si="1159"/>
        <v>0</v>
      </c>
      <c r="AE161" s="20">
        <v>0</v>
      </c>
      <c r="AF161" s="322">
        <f t="shared" si="1160"/>
        <v>0</v>
      </c>
      <c r="AG161" s="20">
        <v>0</v>
      </c>
      <c r="AH161" s="322">
        <f t="shared" si="1161"/>
        <v>0</v>
      </c>
      <c r="AI161" s="20">
        <v>0</v>
      </c>
      <c r="AJ161" s="322">
        <f t="shared" si="1162"/>
        <v>0</v>
      </c>
      <c r="AK161" s="20">
        <v>0</v>
      </c>
      <c r="AL161" s="322">
        <f t="shared" si="1163"/>
        <v>0</v>
      </c>
      <c r="AM161" s="20">
        <v>0</v>
      </c>
      <c r="AN161" s="322">
        <f t="shared" si="1164"/>
        <v>0</v>
      </c>
      <c r="AO161" s="20">
        <v>0</v>
      </c>
      <c r="AP161" s="322">
        <f t="shared" si="1165"/>
        <v>0</v>
      </c>
      <c r="AQ161" s="20">
        <v>0</v>
      </c>
      <c r="AR161" s="322">
        <f t="shared" si="1166"/>
        <v>0</v>
      </c>
      <c r="AS161" s="20">
        <v>0</v>
      </c>
      <c r="AT161" s="322">
        <f t="shared" si="1167"/>
        <v>0</v>
      </c>
      <c r="AU161" s="20">
        <v>0</v>
      </c>
      <c r="AV161" s="322">
        <f t="shared" si="1168"/>
        <v>0</v>
      </c>
      <c r="AW161" s="20">
        <v>0</v>
      </c>
      <c r="AX161" s="322">
        <f t="shared" si="1169"/>
        <v>0</v>
      </c>
      <c r="AY161" s="20">
        <v>0</v>
      </c>
      <c r="AZ161" s="322">
        <f t="shared" si="1170"/>
        <v>0</v>
      </c>
      <c r="BA161" s="20">
        <v>0</v>
      </c>
      <c r="BB161" s="322">
        <f t="shared" si="1171"/>
        <v>0</v>
      </c>
      <c r="BC161" s="20">
        <v>0</v>
      </c>
      <c r="BD161" s="322">
        <f t="shared" si="1172"/>
        <v>0</v>
      </c>
      <c r="BE161" s="20">
        <v>0</v>
      </c>
      <c r="BF161" s="322">
        <f t="shared" si="1095"/>
        <v>0</v>
      </c>
      <c r="BG161" s="20">
        <v>0</v>
      </c>
      <c r="BH161" s="322">
        <f t="shared" si="1096"/>
        <v>0</v>
      </c>
      <c r="BI161" s="20">
        <v>0</v>
      </c>
      <c r="BJ161" s="322">
        <f t="shared" si="1097"/>
        <v>0</v>
      </c>
      <c r="BK161" s="20">
        <v>0</v>
      </c>
      <c r="BL161" s="322">
        <f t="shared" si="1098"/>
        <v>0</v>
      </c>
      <c r="BM161" s="20">
        <v>0</v>
      </c>
      <c r="BN161" s="322">
        <f t="shared" si="1099"/>
        <v>0</v>
      </c>
      <c r="BO161" s="20">
        <v>0</v>
      </c>
      <c r="BP161" s="322">
        <f t="shared" si="1100"/>
        <v>0</v>
      </c>
      <c r="BQ161" s="20">
        <v>0</v>
      </c>
      <c r="BR161" s="322">
        <f t="shared" si="1101"/>
        <v>0</v>
      </c>
      <c r="BS161" s="20">
        <v>0</v>
      </c>
      <c r="BT161" s="322">
        <f t="shared" si="1102"/>
        <v>0</v>
      </c>
      <c r="BU161" s="20">
        <v>0</v>
      </c>
      <c r="BV161" s="322">
        <f t="shared" si="1103"/>
        <v>0</v>
      </c>
      <c r="BW161" s="20">
        <v>0</v>
      </c>
      <c r="BX161" s="322">
        <f t="shared" si="1104"/>
        <v>0</v>
      </c>
      <c r="BY161" s="20">
        <v>0</v>
      </c>
      <c r="BZ161" s="322">
        <f t="shared" si="1105"/>
        <v>0</v>
      </c>
      <c r="CA161" s="20">
        <v>0</v>
      </c>
      <c r="CB161" s="322">
        <f t="shared" si="1106"/>
        <v>0</v>
      </c>
      <c r="CC161" s="20">
        <v>0</v>
      </c>
      <c r="CD161" s="322">
        <f t="shared" si="1107"/>
        <v>0</v>
      </c>
      <c r="CE161" s="20">
        <v>0</v>
      </c>
      <c r="CF161" s="322">
        <f t="shared" si="1108"/>
        <v>0</v>
      </c>
      <c r="CG161" s="20">
        <v>0</v>
      </c>
      <c r="CH161" s="322">
        <f t="shared" si="1109"/>
        <v>0</v>
      </c>
      <c r="CI161" s="20">
        <v>0</v>
      </c>
      <c r="CJ161" s="322">
        <f t="shared" si="1110"/>
        <v>0</v>
      </c>
      <c r="CK161" s="20">
        <v>0</v>
      </c>
      <c r="CL161" s="322">
        <f t="shared" si="1111"/>
        <v>0</v>
      </c>
      <c r="CM161" s="20">
        <v>0</v>
      </c>
      <c r="CN161" s="322">
        <f t="shared" si="1112"/>
        <v>0</v>
      </c>
      <c r="CO161" s="20">
        <v>0</v>
      </c>
      <c r="CP161" s="322">
        <f t="shared" si="1113"/>
        <v>0</v>
      </c>
      <c r="CQ161" s="20">
        <v>0</v>
      </c>
      <c r="CR161" s="322">
        <f t="shared" si="1114"/>
        <v>0</v>
      </c>
      <c r="CS161" s="20">
        <v>0</v>
      </c>
      <c r="CT161" s="322">
        <f t="shared" si="1115"/>
        <v>0</v>
      </c>
      <c r="CU161" s="20">
        <v>0</v>
      </c>
      <c r="CV161" s="322">
        <f t="shared" si="1116"/>
        <v>0</v>
      </c>
      <c r="CW161" s="20">
        <v>0</v>
      </c>
      <c r="CX161" s="322">
        <f t="shared" si="1117"/>
        <v>0</v>
      </c>
      <c r="CY161" s="20">
        <v>0</v>
      </c>
      <c r="CZ161" s="322">
        <f t="shared" si="1118"/>
        <v>0</v>
      </c>
      <c r="DA161" s="20">
        <v>0</v>
      </c>
      <c r="DB161" s="322">
        <f t="shared" si="1118"/>
        <v>0</v>
      </c>
      <c r="DC161" s="20">
        <v>0</v>
      </c>
      <c r="DD161" s="322">
        <f t="shared" si="1173"/>
        <v>0</v>
      </c>
      <c r="DE161" s="20">
        <v>0</v>
      </c>
      <c r="DF161" s="322">
        <f t="shared" si="1174"/>
        <v>0</v>
      </c>
      <c r="DG161" s="20">
        <v>0</v>
      </c>
      <c r="DH161" s="322">
        <f t="shared" si="1175"/>
        <v>0</v>
      </c>
      <c r="DI161" s="20">
        <v>0</v>
      </c>
      <c r="DJ161" s="322">
        <f t="shared" si="1176"/>
        <v>0</v>
      </c>
      <c r="DK161" s="20">
        <v>0</v>
      </c>
      <c r="DL161" s="322">
        <f t="shared" si="1177"/>
        <v>0</v>
      </c>
      <c r="DM161" s="20">
        <v>0</v>
      </c>
      <c r="DN161" s="322">
        <f t="shared" si="1178"/>
        <v>0</v>
      </c>
      <c r="DO161" s="20">
        <v>0</v>
      </c>
      <c r="DP161" s="322">
        <f t="shared" si="1179"/>
        <v>0</v>
      </c>
      <c r="DQ161" s="20">
        <v>0</v>
      </c>
      <c r="DR161" s="322">
        <f t="shared" si="1180"/>
        <v>0</v>
      </c>
      <c r="DS161" s="20">
        <v>0</v>
      </c>
      <c r="DT161" s="322">
        <f t="shared" si="1181"/>
        <v>0</v>
      </c>
      <c r="DU161" s="20">
        <v>0</v>
      </c>
      <c r="DV161" s="322">
        <f t="shared" si="1182"/>
        <v>0</v>
      </c>
      <c r="DW161" s="20">
        <v>0</v>
      </c>
      <c r="DX161" s="322">
        <f t="shared" si="1183"/>
        <v>0</v>
      </c>
      <c r="DY161" s="20">
        <v>0</v>
      </c>
      <c r="DZ161" s="322">
        <f t="shared" si="1184"/>
        <v>0</v>
      </c>
      <c r="EA161" s="20">
        <v>0</v>
      </c>
      <c r="EB161" s="322">
        <f t="shared" si="1185"/>
        <v>0</v>
      </c>
      <c r="EC161" s="20">
        <v>0</v>
      </c>
      <c r="ED161" s="322">
        <f t="shared" si="1186"/>
        <v>0</v>
      </c>
      <c r="EE161" s="20">
        <v>0</v>
      </c>
      <c r="EF161" s="322">
        <f t="shared" si="1187"/>
        <v>0</v>
      </c>
      <c r="EG161" s="20">
        <v>0</v>
      </c>
      <c r="EH161" s="322">
        <f t="shared" si="1188"/>
        <v>0</v>
      </c>
      <c r="EI161" s="20">
        <v>0</v>
      </c>
      <c r="EJ161" s="322">
        <f t="shared" si="1189"/>
        <v>0</v>
      </c>
      <c r="EK161" s="20">
        <v>0</v>
      </c>
      <c r="EL161" s="322">
        <f t="shared" si="1190"/>
        <v>0</v>
      </c>
      <c r="EM161" s="20">
        <v>0</v>
      </c>
      <c r="EN161" s="322">
        <f t="shared" si="1191"/>
        <v>0</v>
      </c>
      <c r="EO161" s="20">
        <v>0</v>
      </c>
      <c r="EP161" s="322">
        <f t="shared" si="1192"/>
        <v>0</v>
      </c>
      <c r="EQ161" s="20">
        <v>0</v>
      </c>
      <c r="ER161" s="322">
        <f t="shared" si="1193"/>
        <v>0</v>
      </c>
      <c r="ES161" s="20">
        <v>0</v>
      </c>
      <c r="ET161" s="322">
        <f t="shared" si="1194"/>
        <v>0</v>
      </c>
      <c r="EU161" s="20">
        <v>0</v>
      </c>
      <c r="EV161" s="322">
        <f t="shared" si="1195"/>
        <v>0</v>
      </c>
      <c r="EW161" s="20">
        <v>0</v>
      </c>
      <c r="EX161" s="322">
        <f t="shared" si="1196"/>
        <v>0</v>
      </c>
      <c r="EY161" s="20">
        <v>0</v>
      </c>
      <c r="EZ161" s="322">
        <f t="shared" si="1197"/>
        <v>0</v>
      </c>
      <c r="FA161" s="20">
        <v>0</v>
      </c>
      <c r="FB161" s="322">
        <f t="shared" si="1119"/>
        <v>0</v>
      </c>
      <c r="FC161" s="20">
        <v>0</v>
      </c>
      <c r="FD161" s="322">
        <f t="shared" si="1120"/>
        <v>0</v>
      </c>
      <c r="FE161" s="20">
        <v>0</v>
      </c>
      <c r="FF161" s="322">
        <f t="shared" si="1121"/>
        <v>0</v>
      </c>
      <c r="FG161" s="20">
        <v>0</v>
      </c>
      <c r="FH161" s="322">
        <f t="shared" si="1122"/>
        <v>0</v>
      </c>
      <c r="FI161" s="20">
        <v>0</v>
      </c>
      <c r="FJ161" s="322">
        <f t="shared" si="1123"/>
        <v>0</v>
      </c>
      <c r="FK161" s="20">
        <v>0</v>
      </c>
      <c r="FL161" s="322">
        <f t="shared" si="1124"/>
        <v>0</v>
      </c>
      <c r="FM161" s="20">
        <v>0</v>
      </c>
      <c r="FN161" s="322">
        <f t="shared" si="1125"/>
        <v>0</v>
      </c>
      <c r="FO161" s="20">
        <v>0</v>
      </c>
      <c r="FP161" s="322">
        <f t="shared" si="1126"/>
        <v>0</v>
      </c>
      <c r="FQ161" s="20">
        <v>0</v>
      </c>
      <c r="FR161" s="322">
        <f t="shared" si="1127"/>
        <v>0</v>
      </c>
      <c r="FS161" s="20">
        <v>0</v>
      </c>
      <c r="FT161" s="322">
        <f t="shared" si="1128"/>
        <v>0</v>
      </c>
      <c r="FU161" s="20">
        <v>0</v>
      </c>
      <c r="FV161" s="322">
        <f t="shared" si="1129"/>
        <v>0</v>
      </c>
      <c r="FW161" s="20">
        <v>0</v>
      </c>
      <c r="FX161" s="322">
        <f t="shared" si="1130"/>
        <v>0</v>
      </c>
      <c r="FY161" s="20">
        <v>0</v>
      </c>
      <c r="FZ161" s="322">
        <f t="shared" si="1131"/>
        <v>0</v>
      </c>
      <c r="GA161" s="20">
        <v>0</v>
      </c>
      <c r="GB161" s="322">
        <f t="shared" si="1132"/>
        <v>0</v>
      </c>
      <c r="GC161" s="20">
        <v>0</v>
      </c>
      <c r="GD161" s="322">
        <f t="shared" si="1133"/>
        <v>0</v>
      </c>
      <c r="GE161" s="20">
        <v>0</v>
      </c>
      <c r="GF161" s="322">
        <f t="shared" si="1134"/>
        <v>0</v>
      </c>
      <c r="GG161" s="20">
        <v>0</v>
      </c>
      <c r="GH161" s="322">
        <f t="shared" si="1135"/>
        <v>0</v>
      </c>
      <c r="GI161" s="20">
        <v>0</v>
      </c>
      <c r="GJ161" s="322">
        <f t="shared" si="1136"/>
        <v>0</v>
      </c>
      <c r="GK161" s="20">
        <v>0</v>
      </c>
      <c r="GL161" s="322">
        <f t="shared" si="1137"/>
        <v>0</v>
      </c>
      <c r="GM161" s="20">
        <v>0</v>
      </c>
      <c r="GN161" s="322">
        <f t="shared" si="1138"/>
        <v>0</v>
      </c>
      <c r="GO161" s="20">
        <v>0</v>
      </c>
      <c r="GP161" s="322">
        <f t="shared" si="1139"/>
        <v>0</v>
      </c>
      <c r="GQ161" s="20">
        <v>0</v>
      </c>
      <c r="GR161" s="322">
        <f t="shared" si="1140"/>
        <v>0</v>
      </c>
      <c r="GS161" s="20">
        <v>0</v>
      </c>
      <c r="GT161" s="322">
        <f t="shared" si="1141"/>
        <v>0</v>
      </c>
      <c r="GU161" s="20">
        <v>0</v>
      </c>
      <c r="GV161" s="322">
        <f t="shared" si="1142"/>
        <v>0</v>
      </c>
      <c r="GW161" s="20">
        <v>0</v>
      </c>
      <c r="GX161" s="322">
        <f t="shared" si="1143"/>
        <v>0</v>
      </c>
      <c r="GZ161" s="323">
        <f t="shared" si="1218"/>
        <v>0</v>
      </c>
      <c r="HA161" s="324">
        <f t="shared" si="1219"/>
        <v>0</v>
      </c>
      <c r="HB161" s="325">
        <f t="shared" si="1146"/>
        <v>0</v>
      </c>
    </row>
    <row r="162" spans="1:210">
      <c r="A162" s="326" t="str">
        <f t="shared" ref="A162:B162" si="1265">IF(A27=0,"",A27)</f>
        <v/>
      </c>
      <c r="B162" s="327" t="str">
        <f t="shared" si="1265"/>
        <v/>
      </c>
      <c r="E162" s="20">
        <v>0</v>
      </c>
      <c r="F162" s="322">
        <f t="shared" si="1148"/>
        <v>0</v>
      </c>
      <c r="G162" s="20">
        <v>0</v>
      </c>
      <c r="H162" s="322">
        <f t="shared" si="1148"/>
        <v>0</v>
      </c>
      <c r="I162" s="20">
        <v>0</v>
      </c>
      <c r="J162" s="322">
        <f t="shared" ref="J162" si="1266">I162*$D162</f>
        <v>0</v>
      </c>
      <c r="K162" s="20">
        <v>0</v>
      </c>
      <c r="L162" s="322">
        <f t="shared" ref="L162" si="1267">K162*$D162</f>
        <v>0</v>
      </c>
      <c r="M162" s="20">
        <v>0</v>
      </c>
      <c r="N162" s="322">
        <f t="shared" ref="N162" si="1268">M162*$D162</f>
        <v>0</v>
      </c>
      <c r="O162" s="20">
        <v>0</v>
      </c>
      <c r="P162" s="322">
        <f t="shared" ref="P162" si="1269">O162*$D162</f>
        <v>0</v>
      </c>
      <c r="Q162" s="20">
        <v>0</v>
      </c>
      <c r="R162" s="322">
        <f t="shared" si="1153"/>
        <v>0</v>
      </c>
      <c r="S162" s="20">
        <v>0</v>
      </c>
      <c r="T162" s="322">
        <f t="shared" si="1154"/>
        <v>0</v>
      </c>
      <c r="U162" s="20">
        <v>0</v>
      </c>
      <c r="V162" s="322">
        <f t="shared" si="1155"/>
        <v>0</v>
      </c>
      <c r="W162" s="20">
        <v>0</v>
      </c>
      <c r="X162" s="322">
        <f t="shared" si="1156"/>
        <v>0</v>
      </c>
      <c r="Y162" s="20">
        <v>0</v>
      </c>
      <c r="Z162" s="322">
        <f t="shared" si="1157"/>
        <v>0</v>
      </c>
      <c r="AA162" s="20">
        <v>0</v>
      </c>
      <c r="AB162" s="322">
        <f t="shared" si="1158"/>
        <v>0</v>
      </c>
      <c r="AC162" s="20">
        <v>0</v>
      </c>
      <c r="AD162" s="322">
        <f t="shared" si="1159"/>
        <v>0</v>
      </c>
      <c r="AE162" s="20">
        <v>0</v>
      </c>
      <c r="AF162" s="322">
        <f t="shared" si="1160"/>
        <v>0</v>
      </c>
      <c r="AG162" s="20">
        <v>0</v>
      </c>
      <c r="AH162" s="322">
        <f t="shared" si="1161"/>
        <v>0</v>
      </c>
      <c r="AI162" s="20">
        <v>0</v>
      </c>
      <c r="AJ162" s="322">
        <f t="shared" si="1162"/>
        <v>0</v>
      </c>
      <c r="AK162" s="20">
        <v>0</v>
      </c>
      <c r="AL162" s="322">
        <f t="shared" si="1163"/>
        <v>0</v>
      </c>
      <c r="AM162" s="20">
        <v>0</v>
      </c>
      <c r="AN162" s="322">
        <f t="shared" si="1164"/>
        <v>0</v>
      </c>
      <c r="AO162" s="20">
        <v>0</v>
      </c>
      <c r="AP162" s="322">
        <f t="shared" si="1165"/>
        <v>0</v>
      </c>
      <c r="AQ162" s="20">
        <v>0</v>
      </c>
      <c r="AR162" s="322">
        <f t="shared" si="1166"/>
        <v>0</v>
      </c>
      <c r="AS162" s="20">
        <v>0</v>
      </c>
      <c r="AT162" s="322">
        <f t="shared" si="1167"/>
        <v>0</v>
      </c>
      <c r="AU162" s="20">
        <v>0</v>
      </c>
      <c r="AV162" s="322">
        <f t="shared" si="1168"/>
        <v>0</v>
      </c>
      <c r="AW162" s="20">
        <v>0</v>
      </c>
      <c r="AX162" s="322">
        <f t="shared" si="1169"/>
        <v>0</v>
      </c>
      <c r="AY162" s="20">
        <v>0</v>
      </c>
      <c r="AZ162" s="322">
        <f t="shared" si="1170"/>
        <v>0</v>
      </c>
      <c r="BA162" s="20">
        <v>0</v>
      </c>
      <c r="BB162" s="322">
        <f t="shared" si="1171"/>
        <v>0</v>
      </c>
      <c r="BC162" s="20">
        <v>0</v>
      </c>
      <c r="BD162" s="322">
        <f t="shared" si="1172"/>
        <v>0</v>
      </c>
      <c r="BE162" s="20">
        <v>0</v>
      </c>
      <c r="BF162" s="322">
        <f t="shared" si="1095"/>
        <v>0</v>
      </c>
      <c r="BG162" s="20">
        <v>0</v>
      </c>
      <c r="BH162" s="322">
        <f t="shared" si="1096"/>
        <v>0</v>
      </c>
      <c r="BI162" s="20">
        <v>0</v>
      </c>
      <c r="BJ162" s="322">
        <f t="shared" si="1097"/>
        <v>0</v>
      </c>
      <c r="BK162" s="20">
        <v>0</v>
      </c>
      <c r="BL162" s="322">
        <f t="shared" si="1098"/>
        <v>0</v>
      </c>
      <c r="BM162" s="20">
        <v>0</v>
      </c>
      <c r="BN162" s="322">
        <f t="shared" si="1099"/>
        <v>0</v>
      </c>
      <c r="BO162" s="20">
        <v>0</v>
      </c>
      <c r="BP162" s="322">
        <f t="shared" si="1100"/>
        <v>0</v>
      </c>
      <c r="BQ162" s="20">
        <v>0</v>
      </c>
      <c r="BR162" s="322">
        <f t="shared" si="1101"/>
        <v>0</v>
      </c>
      <c r="BS162" s="20">
        <v>0</v>
      </c>
      <c r="BT162" s="322">
        <f t="shared" si="1102"/>
        <v>0</v>
      </c>
      <c r="BU162" s="20">
        <v>0</v>
      </c>
      <c r="BV162" s="322">
        <f t="shared" si="1103"/>
        <v>0</v>
      </c>
      <c r="BW162" s="20">
        <v>0</v>
      </c>
      <c r="BX162" s="322">
        <f t="shared" si="1104"/>
        <v>0</v>
      </c>
      <c r="BY162" s="20">
        <v>0</v>
      </c>
      <c r="BZ162" s="322">
        <f t="shared" si="1105"/>
        <v>0</v>
      </c>
      <c r="CA162" s="20">
        <v>0</v>
      </c>
      <c r="CB162" s="322">
        <f t="shared" si="1106"/>
        <v>0</v>
      </c>
      <c r="CC162" s="20">
        <v>0</v>
      </c>
      <c r="CD162" s="322">
        <f t="shared" si="1107"/>
        <v>0</v>
      </c>
      <c r="CE162" s="20">
        <v>0</v>
      </c>
      <c r="CF162" s="322">
        <f t="shared" si="1108"/>
        <v>0</v>
      </c>
      <c r="CG162" s="20">
        <v>0</v>
      </c>
      <c r="CH162" s="322">
        <f t="shared" si="1109"/>
        <v>0</v>
      </c>
      <c r="CI162" s="20">
        <v>0</v>
      </c>
      <c r="CJ162" s="322">
        <f t="shared" si="1110"/>
        <v>0</v>
      </c>
      <c r="CK162" s="20">
        <v>0</v>
      </c>
      <c r="CL162" s="322">
        <f t="shared" si="1111"/>
        <v>0</v>
      </c>
      <c r="CM162" s="20">
        <v>0</v>
      </c>
      <c r="CN162" s="322">
        <f t="shared" si="1112"/>
        <v>0</v>
      </c>
      <c r="CO162" s="20">
        <v>0</v>
      </c>
      <c r="CP162" s="322">
        <f t="shared" si="1113"/>
        <v>0</v>
      </c>
      <c r="CQ162" s="20">
        <v>0</v>
      </c>
      <c r="CR162" s="322">
        <f t="shared" si="1114"/>
        <v>0</v>
      </c>
      <c r="CS162" s="20">
        <v>0</v>
      </c>
      <c r="CT162" s="322">
        <f t="shared" si="1115"/>
        <v>0</v>
      </c>
      <c r="CU162" s="20">
        <v>0</v>
      </c>
      <c r="CV162" s="322">
        <f t="shared" si="1116"/>
        <v>0</v>
      </c>
      <c r="CW162" s="20">
        <v>0</v>
      </c>
      <c r="CX162" s="322">
        <f t="shared" si="1117"/>
        <v>0</v>
      </c>
      <c r="CY162" s="20">
        <v>0</v>
      </c>
      <c r="CZ162" s="322">
        <f t="shared" si="1118"/>
        <v>0</v>
      </c>
      <c r="DA162" s="20">
        <v>0</v>
      </c>
      <c r="DB162" s="322">
        <f t="shared" si="1118"/>
        <v>0</v>
      </c>
      <c r="DC162" s="20">
        <v>0</v>
      </c>
      <c r="DD162" s="322">
        <f t="shared" si="1173"/>
        <v>0</v>
      </c>
      <c r="DE162" s="20">
        <v>0</v>
      </c>
      <c r="DF162" s="322">
        <f t="shared" si="1174"/>
        <v>0</v>
      </c>
      <c r="DG162" s="20">
        <v>0</v>
      </c>
      <c r="DH162" s="322">
        <f t="shared" si="1175"/>
        <v>0</v>
      </c>
      <c r="DI162" s="20">
        <v>0</v>
      </c>
      <c r="DJ162" s="322">
        <f t="shared" si="1176"/>
        <v>0</v>
      </c>
      <c r="DK162" s="20">
        <v>0</v>
      </c>
      <c r="DL162" s="322">
        <f t="shared" si="1177"/>
        <v>0</v>
      </c>
      <c r="DM162" s="20">
        <v>0</v>
      </c>
      <c r="DN162" s="322">
        <f t="shared" si="1178"/>
        <v>0</v>
      </c>
      <c r="DO162" s="20">
        <v>0</v>
      </c>
      <c r="DP162" s="322">
        <f t="shared" si="1179"/>
        <v>0</v>
      </c>
      <c r="DQ162" s="20">
        <v>0</v>
      </c>
      <c r="DR162" s="322">
        <f t="shared" si="1180"/>
        <v>0</v>
      </c>
      <c r="DS162" s="20">
        <v>0</v>
      </c>
      <c r="DT162" s="322">
        <f t="shared" si="1181"/>
        <v>0</v>
      </c>
      <c r="DU162" s="20">
        <v>0</v>
      </c>
      <c r="DV162" s="322">
        <f t="shared" si="1182"/>
        <v>0</v>
      </c>
      <c r="DW162" s="20">
        <v>0</v>
      </c>
      <c r="DX162" s="322">
        <f t="shared" si="1183"/>
        <v>0</v>
      </c>
      <c r="DY162" s="20">
        <v>0</v>
      </c>
      <c r="DZ162" s="322">
        <f t="shared" si="1184"/>
        <v>0</v>
      </c>
      <c r="EA162" s="20">
        <v>0</v>
      </c>
      <c r="EB162" s="322">
        <f t="shared" si="1185"/>
        <v>0</v>
      </c>
      <c r="EC162" s="20">
        <v>0</v>
      </c>
      <c r="ED162" s="322">
        <f t="shared" si="1186"/>
        <v>0</v>
      </c>
      <c r="EE162" s="20">
        <v>0</v>
      </c>
      <c r="EF162" s="322">
        <f t="shared" si="1187"/>
        <v>0</v>
      </c>
      <c r="EG162" s="20">
        <v>0</v>
      </c>
      <c r="EH162" s="322">
        <f t="shared" si="1188"/>
        <v>0</v>
      </c>
      <c r="EI162" s="20">
        <v>0</v>
      </c>
      <c r="EJ162" s="322">
        <f t="shared" si="1189"/>
        <v>0</v>
      </c>
      <c r="EK162" s="20">
        <v>0</v>
      </c>
      <c r="EL162" s="322">
        <f t="shared" si="1190"/>
        <v>0</v>
      </c>
      <c r="EM162" s="20">
        <v>0</v>
      </c>
      <c r="EN162" s="322">
        <f t="shared" si="1191"/>
        <v>0</v>
      </c>
      <c r="EO162" s="20">
        <v>0</v>
      </c>
      <c r="EP162" s="322">
        <f t="shared" si="1192"/>
        <v>0</v>
      </c>
      <c r="EQ162" s="20">
        <v>0</v>
      </c>
      <c r="ER162" s="322">
        <f t="shared" si="1193"/>
        <v>0</v>
      </c>
      <c r="ES162" s="20">
        <v>0</v>
      </c>
      <c r="ET162" s="322">
        <f t="shared" si="1194"/>
        <v>0</v>
      </c>
      <c r="EU162" s="20">
        <v>0</v>
      </c>
      <c r="EV162" s="322">
        <f t="shared" si="1195"/>
        <v>0</v>
      </c>
      <c r="EW162" s="20">
        <v>0</v>
      </c>
      <c r="EX162" s="322">
        <f t="shared" si="1196"/>
        <v>0</v>
      </c>
      <c r="EY162" s="20">
        <v>0</v>
      </c>
      <c r="EZ162" s="322">
        <f t="shared" si="1197"/>
        <v>0</v>
      </c>
      <c r="FA162" s="20">
        <v>0</v>
      </c>
      <c r="FB162" s="322">
        <f t="shared" si="1119"/>
        <v>0</v>
      </c>
      <c r="FC162" s="20">
        <v>0</v>
      </c>
      <c r="FD162" s="322">
        <f t="shared" si="1120"/>
        <v>0</v>
      </c>
      <c r="FE162" s="20">
        <v>0</v>
      </c>
      <c r="FF162" s="322">
        <f t="shared" si="1121"/>
        <v>0</v>
      </c>
      <c r="FG162" s="20">
        <v>0</v>
      </c>
      <c r="FH162" s="322">
        <f t="shared" si="1122"/>
        <v>0</v>
      </c>
      <c r="FI162" s="20">
        <v>0</v>
      </c>
      <c r="FJ162" s="322">
        <f t="shared" si="1123"/>
        <v>0</v>
      </c>
      <c r="FK162" s="20">
        <v>0</v>
      </c>
      <c r="FL162" s="322">
        <f t="shared" si="1124"/>
        <v>0</v>
      </c>
      <c r="FM162" s="20">
        <v>0</v>
      </c>
      <c r="FN162" s="322">
        <f t="shared" si="1125"/>
        <v>0</v>
      </c>
      <c r="FO162" s="20">
        <v>0</v>
      </c>
      <c r="FP162" s="322">
        <f t="shared" si="1126"/>
        <v>0</v>
      </c>
      <c r="FQ162" s="20">
        <v>0</v>
      </c>
      <c r="FR162" s="322">
        <f t="shared" si="1127"/>
        <v>0</v>
      </c>
      <c r="FS162" s="20">
        <v>0</v>
      </c>
      <c r="FT162" s="322">
        <f t="shared" si="1128"/>
        <v>0</v>
      </c>
      <c r="FU162" s="20">
        <v>0</v>
      </c>
      <c r="FV162" s="322">
        <f t="shared" si="1129"/>
        <v>0</v>
      </c>
      <c r="FW162" s="20">
        <v>0</v>
      </c>
      <c r="FX162" s="322">
        <f t="shared" si="1130"/>
        <v>0</v>
      </c>
      <c r="FY162" s="20">
        <v>0</v>
      </c>
      <c r="FZ162" s="322">
        <f t="shared" si="1131"/>
        <v>0</v>
      </c>
      <c r="GA162" s="20">
        <v>0</v>
      </c>
      <c r="GB162" s="322">
        <f t="shared" si="1132"/>
        <v>0</v>
      </c>
      <c r="GC162" s="20">
        <v>0</v>
      </c>
      <c r="GD162" s="322">
        <f t="shared" si="1133"/>
        <v>0</v>
      </c>
      <c r="GE162" s="20">
        <v>0</v>
      </c>
      <c r="GF162" s="322">
        <f t="shared" si="1134"/>
        <v>0</v>
      </c>
      <c r="GG162" s="20">
        <v>0</v>
      </c>
      <c r="GH162" s="322">
        <f t="shared" si="1135"/>
        <v>0</v>
      </c>
      <c r="GI162" s="20">
        <v>0</v>
      </c>
      <c r="GJ162" s="322">
        <f t="shared" si="1136"/>
        <v>0</v>
      </c>
      <c r="GK162" s="20">
        <v>0</v>
      </c>
      <c r="GL162" s="322">
        <f t="shared" si="1137"/>
        <v>0</v>
      </c>
      <c r="GM162" s="20">
        <v>0</v>
      </c>
      <c r="GN162" s="322">
        <f t="shared" si="1138"/>
        <v>0</v>
      </c>
      <c r="GO162" s="20">
        <v>0</v>
      </c>
      <c r="GP162" s="322">
        <f t="shared" si="1139"/>
        <v>0</v>
      </c>
      <c r="GQ162" s="20">
        <v>0</v>
      </c>
      <c r="GR162" s="322">
        <f t="shared" si="1140"/>
        <v>0</v>
      </c>
      <c r="GS162" s="20">
        <v>0</v>
      </c>
      <c r="GT162" s="322">
        <f t="shared" si="1141"/>
        <v>0</v>
      </c>
      <c r="GU162" s="20">
        <v>0</v>
      </c>
      <c r="GV162" s="322">
        <f t="shared" si="1142"/>
        <v>0</v>
      </c>
      <c r="GW162" s="20">
        <v>0</v>
      </c>
      <c r="GX162" s="322">
        <f t="shared" si="1143"/>
        <v>0</v>
      </c>
      <c r="GZ162" s="323">
        <f t="shared" si="1218"/>
        <v>0</v>
      </c>
      <c r="HA162" s="324">
        <f t="shared" si="1219"/>
        <v>0</v>
      </c>
      <c r="HB162" s="325">
        <f t="shared" si="1146"/>
        <v>0</v>
      </c>
    </row>
    <row r="163" spans="1:210">
      <c r="A163" s="326" t="str">
        <f t="shared" ref="A163:B163" si="1270">IF(A28=0,"",A28)</f>
        <v/>
      </c>
      <c r="B163" s="327" t="str">
        <f t="shared" si="1270"/>
        <v/>
      </c>
      <c r="E163" s="20">
        <v>0</v>
      </c>
      <c r="F163" s="322">
        <f t="shared" si="1148"/>
        <v>0</v>
      </c>
      <c r="G163" s="20">
        <v>0</v>
      </c>
      <c r="H163" s="322">
        <f t="shared" si="1148"/>
        <v>0</v>
      </c>
      <c r="I163" s="20">
        <v>0</v>
      </c>
      <c r="J163" s="322">
        <f t="shared" ref="J163" si="1271">I163*$D163</f>
        <v>0</v>
      </c>
      <c r="K163" s="20">
        <v>0</v>
      </c>
      <c r="L163" s="322">
        <f t="shared" ref="L163" si="1272">K163*$D163</f>
        <v>0</v>
      </c>
      <c r="M163" s="20">
        <v>0</v>
      </c>
      <c r="N163" s="322">
        <f t="shared" ref="N163" si="1273">M163*$D163</f>
        <v>0</v>
      </c>
      <c r="O163" s="20">
        <v>0</v>
      </c>
      <c r="P163" s="322">
        <f t="shared" ref="P163" si="1274">O163*$D163</f>
        <v>0</v>
      </c>
      <c r="Q163" s="20">
        <v>0</v>
      </c>
      <c r="R163" s="322">
        <f t="shared" si="1153"/>
        <v>0</v>
      </c>
      <c r="S163" s="20">
        <v>0</v>
      </c>
      <c r="T163" s="322">
        <f t="shared" si="1154"/>
        <v>0</v>
      </c>
      <c r="U163" s="20">
        <v>0</v>
      </c>
      <c r="V163" s="322">
        <f t="shared" si="1155"/>
        <v>0</v>
      </c>
      <c r="W163" s="20">
        <v>0</v>
      </c>
      <c r="X163" s="322">
        <f t="shared" si="1156"/>
        <v>0</v>
      </c>
      <c r="Y163" s="20">
        <v>0</v>
      </c>
      <c r="Z163" s="322">
        <f t="shared" si="1157"/>
        <v>0</v>
      </c>
      <c r="AA163" s="20">
        <v>0</v>
      </c>
      <c r="AB163" s="322">
        <f t="shared" si="1158"/>
        <v>0</v>
      </c>
      <c r="AC163" s="20">
        <v>0</v>
      </c>
      <c r="AD163" s="322">
        <f t="shared" si="1159"/>
        <v>0</v>
      </c>
      <c r="AE163" s="20">
        <v>0</v>
      </c>
      <c r="AF163" s="322">
        <f t="shared" si="1160"/>
        <v>0</v>
      </c>
      <c r="AG163" s="20">
        <v>0</v>
      </c>
      <c r="AH163" s="322">
        <f t="shared" si="1161"/>
        <v>0</v>
      </c>
      <c r="AI163" s="20">
        <v>0</v>
      </c>
      <c r="AJ163" s="322">
        <f t="shared" si="1162"/>
        <v>0</v>
      </c>
      <c r="AK163" s="20">
        <v>0</v>
      </c>
      <c r="AL163" s="322">
        <f t="shared" si="1163"/>
        <v>0</v>
      </c>
      <c r="AM163" s="20">
        <v>0</v>
      </c>
      <c r="AN163" s="322">
        <f t="shared" si="1164"/>
        <v>0</v>
      </c>
      <c r="AO163" s="20">
        <v>0</v>
      </c>
      <c r="AP163" s="322">
        <f t="shared" si="1165"/>
        <v>0</v>
      </c>
      <c r="AQ163" s="20">
        <v>0</v>
      </c>
      <c r="AR163" s="322">
        <f t="shared" si="1166"/>
        <v>0</v>
      </c>
      <c r="AS163" s="20">
        <v>0</v>
      </c>
      <c r="AT163" s="322">
        <f t="shared" si="1167"/>
        <v>0</v>
      </c>
      <c r="AU163" s="20">
        <v>0</v>
      </c>
      <c r="AV163" s="322">
        <f t="shared" si="1168"/>
        <v>0</v>
      </c>
      <c r="AW163" s="20">
        <v>0</v>
      </c>
      <c r="AX163" s="322">
        <f t="shared" si="1169"/>
        <v>0</v>
      </c>
      <c r="AY163" s="20">
        <v>0</v>
      </c>
      <c r="AZ163" s="322">
        <f t="shared" si="1170"/>
        <v>0</v>
      </c>
      <c r="BA163" s="20">
        <v>0</v>
      </c>
      <c r="BB163" s="322">
        <f t="shared" si="1171"/>
        <v>0</v>
      </c>
      <c r="BC163" s="20">
        <v>0</v>
      </c>
      <c r="BD163" s="322">
        <f t="shared" si="1172"/>
        <v>0</v>
      </c>
      <c r="BE163" s="20">
        <v>0</v>
      </c>
      <c r="BF163" s="322">
        <f t="shared" ref="BF163:BF173" si="1275">BE163*$D163</f>
        <v>0</v>
      </c>
      <c r="BG163" s="20">
        <v>0</v>
      </c>
      <c r="BH163" s="322">
        <f t="shared" ref="BH163:BH173" si="1276">BG163*$D163</f>
        <v>0</v>
      </c>
      <c r="BI163" s="20">
        <v>0</v>
      </c>
      <c r="BJ163" s="322">
        <f t="shared" ref="BJ163:BJ173" si="1277">BI163*$D163</f>
        <v>0</v>
      </c>
      <c r="BK163" s="20">
        <v>0</v>
      </c>
      <c r="BL163" s="322">
        <f t="shared" ref="BL163:BL173" si="1278">BK163*$D163</f>
        <v>0</v>
      </c>
      <c r="BM163" s="20">
        <v>0</v>
      </c>
      <c r="BN163" s="322">
        <f t="shared" ref="BN163:BN173" si="1279">BM163*$D163</f>
        <v>0</v>
      </c>
      <c r="BO163" s="20">
        <v>0</v>
      </c>
      <c r="BP163" s="322">
        <f t="shared" ref="BP163:BP173" si="1280">BO163*$D163</f>
        <v>0</v>
      </c>
      <c r="BQ163" s="20">
        <v>0</v>
      </c>
      <c r="BR163" s="322">
        <f t="shared" ref="BR163:BR173" si="1281">BQ163*$D163</f>
        <v>0</v>
      </c>
      <c r="BS163" s="20">
        <v>0</v>
      </c>
      <c r="BT163" s="322">
        <f t="shared" ref="BT163:BT173" si="1282">BS163*$D163</f>
        <v>0</v>
      </c>
      <c r="BU163" s="20">
        <v>0</v>
      </c>
      <c r="BV163" s="322">
        <f t="shared" ref="BV163:BV173" si="1283">BU163*$D163</f>
        <v>0</v>
      </c>
      <c r="BW163" s="20">
        <v>0</v>
      </c>
      <c r="BX163" s="322">
        <f t="shared" ref="BX163:BX173" si="1284">BW163*$D163</f>
        <v>0</v>
      </c>
      <c r="BY163" s="20">
        <v>0</v>
      </c>
      <c r="BZ163" s="322">
        <f t="shared" ref="BZ163:BZ173" si="1285">BY163*$D163</f>
        <v>0</v>
      </c>
      <c r="CA163" s="20">
        <v>0</v>
      </c>
      <c r="CB163" s="322">
        <f t="shared" ref="CB163:CB173" si="1286">CA163*$D163</f>
        <v>0</v>
      </c>
      <c r="CC163" s="20">
        <v>0</v>
      </c>
      <c r="CD163" s="322">
        <f t="shared" ref="CD163:CD173" si="1287">CC163*$D163</f>
        <v>0</v>
      </c>
      <c r="CE163" s="20">
        <v>0</v>
      </c>
      <c r="CF163" s="322">
        <f t="shared" ref="CF163:CF173" si="1288">CE163*$D163</f>
        <v>0</v>
      </c>
      <c r="CG163" s="20">
        <v>0</v>
      </c>
      <c r="CH163" s="322">
        <f t="shared" ref="CH163:CH173" si="1289">CG163*$D163</f>
        <v>0</v>
      </c>
      <c r="CI163" s="20">
        <v>0</v>
      </c>
      <c r="CJ163" s="322">
        <f t="shared" ref="CJ163:CJ173" si="1290">CI163*$D163</f>
        <v>0</v>
      </c>
      <c r="CK163" s="20">
        <v>0</v>
      </c>
      <c r="CL163" s="322">
        <f t="shared" ref="CL163:CL173" si="1291">CK163*$D163</f>
        <v>0</v>
      </c>
      <c r="CM163" s="20">
        <v>0</v>
      </c>
      <c r="CN163" s="322">
        <f t="shared" ref="CN163:CN173" si="1292">CM163*$D163</f>
        <v>0</v>
      </c>
      <c r="CO163" s="20">
        <v>0</v>
      </c>
      <c r="CP163" s="322">
        <f t="shared" ref="CP163:CP173" si="1293">CO163*$D163</f>
        <v>0</v>
      </c>
      <c r="CQ163" s="20">
        <v>0</v>
      </c>
      <c r="CR163" s="322">
        <f t="shared" ref="CR163:CR173" si="1294">CQ163*$D163</f>
        <v>0</v>
      </c>
      <c r="CS163" s="20">
        <v>0</v>
      </c>
      <c r="CT163" s="322">
        <f t="shared" ref="CT163:CT173" si="1295">CS163*$D163</f>
        <v>0</v>
      </c>
      <c r="CU163" s="20">
        <v>0</v>
      </c>
      <c r="CV163" s="322">
        <f t="shared" ref="CV163:CV173" si="1296">CU163*$D163</f>
        <v>0</v>
      </c>
      <c r="CW163" s="20">
        <v>0</v>
      </c>
      <c r="CX163" s="322">
        <f t="shared" ref="CX163:CX173" si="1297">CW163*$D163</f>
        <v>0</v>
      </c>
      <c r="CY163" s="20">
        <v>0</v>
      </c>
      <c r="CZ163" s="322">
        <f t="shared" ref="CZ163:CZ173" si="1298">CY163*$D163</f>
        <v>0</v>
      </c>
      <c r="DA163" s="20">
        <v>0</v>
      </c>
      <c r="DB163" s="322">
        <f t="shared" ref="DB163:DB173" si="1299">DA163*$D163</f>
        <v>0</v>
      </c>
      <c r="DC163" s="20">
        <v>0</v>
      </c>
      <c r="DD163" s="322">
        <f t="shared" si="1173"/>
        <v>0</v>
      </c>
      <c r="DE163" s="20">
        <v>0</v>
      </c>
      <c r="DF163" s="322">
        <f t="shared" si="1174"/>
        <v>0</v>
      </c>
      <c r="DG163" s="20">
        <v>0</v>
      </c>
      <c r="DH163" s="322">
        <f t="shared" si="1175"/>
        <v>0</v>
      </c>
      <c r="DI163" s="20">
        <v>0</v>
      </c>
      <c r="DJ163" s="322">
        <f t="shared" si="1176"/>
        <v>0</v>
      </c>
      <c r="DK163" s="20">
        <v>0</v>
      </c>
      <c r="DL163" s="322">
        <f t="shared" si="1177"/>
        <v>0</v>
      </c>
      <c r="DM163" s="20">
        <v>0</v>
      </c>
      <c r="DN163" s="322">
        <f t="shared" si="1178"/>
        <v>0</v>
      </c>
      <c r="DO163" s="20">
        <v>0</v>
      </c>
      <c r="DP163" s="322">
        <f t="shared" si="1179"/>
        <v>0</v>
      </c>
      <c r="DQ163" s="20">
        <v>0</v>
      </c>
      <c r="DR163" s="322">
        <f t="shared" si="1180"/>
        <v>0</v>
      </c>
      <c r="DS163" s="20">
        <v>0</v>
      </c>
      <c r="DT163" s="322">
        <f t="shared" si="1181"/>
        <v>0</v>
      </c>
      <c r="DU163" s="20">
        <v>0</v>
      </c>
      <c r="DV163" s="322">
        <f t="shared" si="1182"/>
        <v>0</v>
      </c>
      <c r="DW163" s="20">
        <v>0</v>
      </c>
      <c r="DX163" s="322">
        <f t="shared" si="1183"/>
        <v>0</v>
      </c>
      <c r="DY163" s="20">
        <v>0</v>
      </c>
      <c r="DZ163" s="322">
        <f t="shared" si="1184"/>
        <v>0</v>
      </c>
      <c r="EA163" s="20">
        <v>0</v>
      </c>
      <c r="EB163" s="322">
        <f t="shared" si="1185"/>
        <v>0</v>
      </c>
      <c r="EC163" s="20">
        <v>0</v>
      </c>
      <c r="ED163" s="322">
        <f t="shared" si="1186"/>
        <v>0</v>
      </c>
      <c r="EE163" s="20">
        <v>0</v>
      </c>
      <c r="EF163" s="322">
        <f t="shared" si="1187"/>
        <v>0</v>
      </c>
      <c r="EG163" s="20">
        <v>0</v>
      </c>
      <c r="EH163" s="322">
        <f t="shared" si="1188"/>
        <v>0</v>
      </c>
      <c r="EI163" s="20">
        <v>0</v>
      </c>
      <c r="EJ163" s="322">
        <f t="shared" si="1189"/>
        <v>0</v>
      </c>
      <c r="EK163" s="20">
        <v>0</v>
      </c>
      <c r="EL163" s="322">
        <f t="shared" si="1190"/>
        <v>0</v>
      </c>
      <c r="EM163" s="20">
        <v>0</v>
      </c>
      <c r="EN163" s="322">
        <f t="shared" si="1191"/>
        <v>0</v>
      </c>
      <c r="EO163" s="20">
        <v>0</v>
      </c>
      <c r="EP163" s="322">
        <f t="shared" si="1192"/>
        <v>0</v>
      </c>
      <c r="EQ163" s="20">
        <v>0</v>
      </c>
      <c r="ER163" s="322">
        <f t="shared" si="1193"/>
        <v>0</v>
      </c>
      <c r="ES163" s="20">
        <v>0</v>
      </c>
      <c r="ET163" s="322">
        <f t="shared" si="1194"/>
        <v>0</v>
      </c>
      <c r="EU163" s="20">
        <v>0</v>
      </c>
      <c r="EV163" s="322">
        <f t="shared" si="1195"/>
        <v>0</v>
      </c>
      <c r="EW163" s="20">
        <v>0</v>
      </c>
      <c r="EX163" s="322">
        <f t="shared" si="1196"/>
        <v>0</v>
      </c>
      <c r="EY163" s="20">
        <v>0</v>
      </c>
      <c r="EZ163" s="322">
        <f t="shared" si="1197"/>
        <v>0</v>
      </c>
      <c r="FA163" s="20">
        <v>0</v>
      </c>
      <c r="FB163" s="322">
        <f t="shared" si="1119"/>
        <v>0</v>
      </c>
      <c r="FC163" s="20">
        <v>0</v>
      </c>
      <c r="FD163" s="322">
        <f t="shared" si="1120"/>
        <v>0</v>
      </c>
      <c r="FE163" s="20">
        <v>0</v>
      </c>
      <c r="FF163" s="322">
        <f t="shared" si="1121"/>
        <v>0</v>
      </c>
      <c r="FG163" s="20">
        <v>0</v>
      </c>
      <c r="FH163" s="322">
        <f t="shared" si="1122"/>
        <v>0</v>
      </c>
      <c r="FI163" s="20">
        <v>0</v>
      </c>
      <c r="FJ163" s="322">
        <f t="shared" si="1123"/>
        <v>0</v>
      </c>
      <c r="FK163" s="20">
        <v>0</v>
      </c>
      <c r="FL163" s="322">
        <f t="shared" si="1124"/>
        <v>0</v>
      </c>
      <c r="FM163" s="20">
        <v>0</v>
      </c>
      <c r="FN163" s="322">
        <f t="shared" si="1125"/>
        <v>0</v>
      </c>
      <c r="FO163" s="20">
        <v>0</v>
      </c>
      <c r="FP163" s="322">
        <f t="shared" si="1126"/>
        <v>0</v>
      </c>
      <c r="FQ163" s="20">
        <v>0</v>
      </c>
      <c r="FR163" s="322">
        <f t="shared" si="1127"/>
        <v>0</v>
      </c>
      <c r="FS163" s="20">
        <v>0</v>
      </c>
      <c r="FT163" s="322">
        <f t="shared" si="1128"/>
        <v>0</v>
      </c>
      <c r="FU163" s="20">
        <v>0</v>
      </c>
      <c r="FV163" s="322">
        <f t="shared" si="1129"/>
        <v>0</v>
      </c>
      <c r="FW163" s="20">
        <v>0</v>
      </c>
      <c r="FX163" s="322">
        <f t="shared" si="1130"/>
        <v>0</v>
      </c>
      <c r="FY163" s="20">
        <v>0</v>
      </c>
      <c r="FZ163" s="322">
        <f t="shared" si="1131"/>
        <v>0</v>
      </c>
      <c r="GA163" s="20">
        <v>0</v>
      </c>
      <c r="GB163" s="322">
        <f t="shared" si="1132"/>
        <v>0</v>
      </c>
      <c r="GC163" s="20">
        <v>0</v>
      </c>
      <c r="GD163" s="322">
        <f t="shared" si="1133"/>
        <v>0</v>
      </c>
      <c r="GE163" s="20">
        <v>0</v>
      </c>
      <c r="GF163" s="322">
        <f t="shared" si="1134"/>
        <v>0</v>
      </c>
      <c r="GG163" s="20">
        <v>0</v>
      </c>
      <c r="GH163" s="322">
        <f t="shared" si="1135"/>
        <v>0</v>
      </c>
      <c r="GI163" s="20">
        <v>0</v>
      </c>
      <c r="GJ163" s="322">
        <f t="shared" si="1136"/>
        <v>0</v>
      </c>
      <c r="GK163" s="20">
        <v>0</v>
      </c>
      <c r="GL163" s="322">
        <f t="shared" si="1137"/>
        <v>0</v>
      </c>
      <c r="GM163" s="20">
        <v>0</v>
      </c>
      <c r="GN163" s="322">
        <f t="shared" si="1138"/>
        <v>0</v>
      </c>
      <c r="GO163" s="20">
        <v>0</v>
      </c>
      <c r="GP163" s="322">
        <f t="shared" si="1139"/>
        <v>0</v>
      </c>
      <c r="GQ163" s="20">
        <v>0</v>
      </c>
      <c r="GR163" s="322">
        <f t="shared" si="1140"/>
        <v>0</v>
      </c>
      <c r="GS163" s="20">
        <v>0</v>
      </c>
      <c r="GT163" s="322">
        <f t="shared" si="1141"/>
        <v>0</v>
      </c>
      <c r="GU163" s="20">
        <v>0</v>
      </c>
      <c r="GV163" s="322">
        <f t="shared" si="1142"/>
        <v>0</v>
      </c>
      <c r="GW163" s="20">
        <v>0</v>
      </c>
      <c r="GX163" s="322">
        <f t="shared" si="1143"/>
        <v>0</v>
      </c>
      <c r="GZ163" s="323">
        <f t="shared" si="1218"/>
        <v>0</v>
      </c>
      <c r="HA163" s="324">
        <f t="shared" si="1219"/>
        <v>0</v>
      </c>
      <c r="HB163" s="325">
        <f t="shared" si="1146"/>
        <v>0</v>
      </c>
    </row>
    <row r="164" spans="1:210">
      <c r="A164" s="326" t="str">
        <f t="shared" ref="A164:B164" si="1300">IF(A29=0,"",A29)</f>
        <v/>
      </c>
      <c r="B164" s="327" t="str">
        <f t="shared" si="1300"/>
        <v/>
      </c>
      <c r="E164" s="20">
        <v>0</v>
      </c>
      <c r="F164" s="322">
        <f t="shared" si="1148"/>
        <v>0</v>
      </c>
      <c r="G164" s="20">
        <v>0</v>
      </c>
      <c r="H164" s="322">
        <f t="shared" si="1148"/>
        <v>0</v>
      </c>
      <c r="I164" s="20">
        <v>0</v>
      </c>
      <c r="J164" s="322">
        <f t="shared" ref="J164" si="1301">I164*$D164</f>
        <v>0</v>
      </c>
      <c r="K164" s="20">
        <v>0</v>
      </c>
      <c r="L164" s="322">
        <f t="shared" ref="L164" si="1302">K164*$D164</f>
        <v>0</v>
      </c>
      <c r="M164" s="20">
        <v>0</v>
      </c>
      <c r="N164" s="322">
        <f t="shared" ref="N164" si="1303">M164*$D164</f>
        <v>0</v>
      </c>
      <c r="O164" s="20">
        <v>0</v>
      </c>
      <c r="P164" s="322">
        <f t="shared" ref="P164" si="1304">O164*$D164</f>
        <v>0</v>
      </c>
      <c r="Q164" s="20">
        <v>0</v>
      </c>
      <c r="R164" s="322">
        <f t="shared" si="1153"/>
        <v>0</v>
      </c>
      <c r="S164" s="20">
        <v>0</v>
      </c>
      <c r="T164" s="322">
        <f t="shared" si="1154"/>
        <v>0</v>
      </c>
      <c r="U164" s="20">
        <v>0</v>
      </c>
      <c r="V164" s="322">
        <f t="shared" si="1155"/>
        <v>0</v>
      </c>
      <c r="W164" s="20">
        <v>0</v>
      </c>
      <c r="X164" s="322">
        <f t="shared" si="1156"/>
        <v>0</v>
      </c>
      <c r="Y164" s="20">
        <v>0</v>
      </c>
      <c r="Z164" s="322">
        <f t="shared" si="1157"/>
        <v>0</v>
      </c>
      <c r="AA164" s="20">
        <v>0</v>
      </c>
      <c r="AB164" s="322">
        <f t="shared" si="1158"/>
        <v>0</v>
      </c>
      <c r="AC164" s="20">
        <v>0</v>
      </c>
      <c r="AD164" s="322">
        <f t="shared" si="1159"/>
        <v>0</v>
      </c>
      <c r="AE164" s="20">
        <v>0</v>
      </c>
      <c r="AF164" s="322">
        <f t="shared" si="1160"/>
        <v>0</v>
      </c>
      <c r="AG164" s="20">
        <v>0</v>
      </c>
      <c r="AH164" s="322">
        <f t="shared" si="1161"/>
        <v>0</v>
      </c>
      <c r="AI164" s="20">
        <v>0</v>
      </c>
      <c r="AJ164" s="322">
        <f t="shared" si="1162"/>
        <v>0</v>
      </c>
      <c r="AK164" s="20">
        <v>0</v>
      </c>
      <c r="AL164" s="322">
        <f t="shared" si="1163"/>
        <v>0</v>
      </c>
      <c r="AM164" s="20">
        <v>0</v>
      </c>
      <c r="AN164" s="322">
        <f t="shared" si="1164"/>
        <v>0</v>
      </c>
      <c r="AO164" s="20">
        <v>0</v>
      </c>
      <c r="AP164" s="322">
        <f t="shared" si="1165"/>
        <v>0</v>
      </c>
      <c r="AQ164" s="20">
        <v>0</v>
      </c>
      <c r="AR164" s="322">
        <f t="shared" si="1166"/>
        <v>0</v>
      </c>
      <c r="AS164" s="20">
        <v>0</v>
      </c>
      <c r="AT164" s="322">
        <f t="shared" si="1167"/>
        <v>0</v>
      </c>
      <c r="AU164" s="20">
        <v>0</v>
      </c>
      <c r="AV164" s="322">
        <f t="shared" si="1168"/>
        <v>0</v>
      </c>
      <c r="AW164" s="20">
        <v>0</v>
      </c>
      <c r="AX164" s="322">
        <f t="shared" si="1169"/>
        <v>0</v>
      </c>
      <c r="AY164" s="20">
        <v>0</v>
      </c>
      <c r="AZ164" s="322">
        <f t="shared" si="1170"/>
        <v>0</v>
      </c>
      <c r="BA164" s="20">
        <v>0</v>
      </c>
      <c r="BB164" s="322">
        <f t="shared" si="1171"/>
        <v>0</v>
      </c>
      <c r="BC164" s="20">
        <v>0</v>
      </c>
      <c r="BD164" s="322">
        <f t="shared" si="1172"/>
        <v>0</v>
      </c>
      <c r="BE164" s="20">
        <v>0</v>
      </c>
      <c r="BF164" s="322">
        <f t="shared" si="1275"/>
        <v>0</v>
      </c>
      <c r="BG164" s="20">
        <v>0</v>
      </c>
      <c r="BH164" s="322">
        <f t="shared" si="1276"/>
        <v>0</v>
      </c>
      <c r="BI164" s="20">
        <v>0</v>
      </c>
      <c r="BJ164" s="322">
        <f t="shared" si="1277"/>
        <v>0</v>
      </c>
      <c r="BK164" s="20">
        <v>0</v>
      </c>
      <c r="BL164" s="322">
        <f t="shared" si="1278"/>
        <v>0</v>
      </c>
      <c r="BM164" s="20">
        <v>0</v>
      </c>
      <c r="BN164" s="322">
        <f t="shared" si="1279"/>
        <v>0</v>
      </c>
      <c r="BO164" s="20">
        <v>0</v>
      </c>
      <c r="BP164" s="322">
        <f t="shared" si="1280"/>
        <v>0</v>
      </c>
      <c r="BQ164" s="20">
        <v>0</v>
      </c>
      <c r="BR164" s="322">
        <f t="shared" si="1281"/>
        <v>0</v>
      </c>
      <c r="BS164" s="20">
        <v>0</v>
      </c>
      <c r="BT164" s="322">
        <f t="shared" si="1282"/>
        <v>0</v>
      </c>
      <c r="BU164" s="20">
        <v>0</v>
      </c>
      <c r="BV164" s="322">
        <f t="shared" si="1283"/>
        <v>0</v>
      </c>
      <c r="BW164" s="20">
        <v>0</v>
      </c>
      <c r="BX164" s="322">
        <f t="shared" si="1284"/>
        <v>0</v>
      </c>
      <c r="BY164" s="20">
        <v>0</v>
      </c>
      <c r="BZ164" s="322">
        <f t="shared" si="1285"/>
        <v>0</v>
      </c>
      <c r="CA164" s="20">
        <v>0</v>
      </c>
      <c r="CB164" s="322">
        <f t="shared" si="1286"/>
        <v>0</v>
      </c>
      <c r="CC164" s="20">
        <v>0</v>
      </c>
      <c r="CD164" s="322">
        <f t="shared" si="1287"/>
        <v>0</v>
      </c>
      <c r="CE164" s="20">
        <v>0</v>
      </c>
      <c r="CF164" s="322">
        <f t="shared" si="1288"/>
        <v>0</v>
      </c>
      <c r="CG164" s="20">
        <v>0</v>
      </c>
      <c r="CH164" s="322">
        <f t="shared" si="1289"/>
        <v>0</v>
      </c>
      <c r="CI164" s="20">
        <v>0</v>
      </c>
      <c r="CJ164" s="322">
        <f t="shared" si="1290"/>
        <v>0</v>
      </c>
      <c r="CK164" s="20">
        <v>0</v>
      </c>
      <c r="CL164" s="322">
        <f t="shared" si="1291"/>
        <v>0</v>
      </c>
      <c r="CM164" s="20">
        <v>0</v>
      </c>
      <c r="CN164" s="322">
        <f t="shared" si="1292"/>
        <v>0</v>
      </c>
      <c r="CO164" s="20">
        <v>0</v>
      </c>
      <c r="CP164" s="322">
        <f t="shared" si="1293"/>
        <v>0</v>
      </c>
      <c r="CQ164" s="20">
        <v>0</v>
      </c>
      <c r="CR164" s="322">
        <f t="shared" si="1294"/>
        <v>0</v>
      </c>
      <c r="CS164" s="20">
        <v>0</v>
      </c>
      <c r="CT164" s="322">
        <f t="shared" si="1295"/>
        <v>0</v>
      </c>
      <c r="CU164" s="20">
        <v>0</v>
      </c>
      <c r="CV164" s="322">
        <f t="shared" si="1296"/>
        <v>0</v>
      </c>
      <c r="CW164" s="20">
        <v>0</v>
      </c>
      <c r="CX164" s="322">
        <f t="shared" si="1297"/>
        <v>0</v>
      </c>
      <c r="CY164" s="20">
        <v>0</v>
      </c>
      <c r="CZ164" s="322">
        <f t="shared" si="1298"/>
        <v>0</v>
      </c>
      <c r="DA164" s="20">
        <v>0</v>
      </c>
      <c r="DB164" s="322">
        <f t="shared" si="1299"/>
        <v>0</v>
      </c>
      <c r="DC164" s="20">
        <v>0</v>
      </c>
      <c r="DD164" s="322">
        <f t="shared" si="1173"/>
        <v>0</v>
      </c>
      <c r="DE164" s="20">
        <v>0</v>
      </c>
      <c r="DF164" s="322">
        <f t="shared" si="1174"/>
        <v>0</v>
      </c>
      <c r="DG164" s="20">
        <v>0</v>
      </c>
      <c r="DH164" s="322">
        <f t="shared" si="1175"/>
        <v>0</v>
      </c>
      <c r="DI164" s="20">
        <v>0</v>
      </c>
      <c r="DJ164" s="322">
        <f t="shared" si="1176"/>
        <v>0</v>
      </c>
      <c r="DK164" s="20">
        <v>0</v>
      </c>
      <c r="DL164" s="322">
        <f t="shared" si="1177"/>
        <v>0</v>
      </c>
      <c r="DM164" s="20">
        <v>0</v>
      </c>
      <c r="DN164" s="322">
        <f t="shared" si="1178"/>
        <v>0</v>
      </c>
      <c r="DO164" s="20">
        <v>0</v>
      </c>
      <c r="DP164" s="322">
        <f t="shared" si="1179"/>
        <v>0</v>
      </c>
      <c r="DQ164" s="20">
        <v>0</v>
      </c>
      <c r="DR164" s="322">
        <f t="shared" si="1180"/>
        <v>0</v>
      </c>
      <c r="DS164" s="20">
        <v>0</v>
      </c>
      <c r="DT164" s="322">
        <f t="shared" si="1181"/>
        <v>0</v>
      </c>
      <c r="DU164" s="20">
        <v>0</v>
      </c>
      <c r="DV164" s="322">
        <f t="shared" si="1182"/>
        <v>0</v>
      </c>
      <c r="DW164" s="20">
        <v>0</v>
      </c>
      <c r="DX164" s="322">
        <f t="shared" si="1183"/>
        <v>0</v>
      </c>
      <c r="DY164" s="20">
        <v>0</v>
      </c>
      <c r="DZ164" s="322">
        <f t="shared" si="1184"/>
        <v>0</v>
      </c>
      <c r="EA164" s="20">
        <v>0</v>
      </c>
      <c r="EB164" s="322">
        <f t="shared" si="1185"/>
        <v>0</v>
      </c>
      <c r="EC164" s="20">
        <v>0</v>
      </c>
      <c r="ED164" s="322">
        <f t="shared" si="1186"/>
        <v>0</v>
      </c>
      <c r="EE164" s="20">
        <v>0</v>
      </c>
      <c r="EF164" s="322">
        <f t="shared" si="1187"/>
        <v>0</v>
      </c>
      <c r="EG164" s="20">
        <v>0</v>
      </c>
      <c r="EH164" s="322">
        <f t="shared" si="1188"/>
        <v>0</v>
      </c>
      <c r="EI164" s="20">
        <v>0</v>
      </c>
      <c r="EJ164" s="322">
        <f t="shared" si="1189"/>
        <v>0</v>
      </c>
      <c r="EK164" s="20">
        <v>0</v>
      </c>
      <c r="EL164" s="322">
        <f t="shared" si="1190"/>
        <v>0</v>
      </c>
      <c r="EM164" s="20">
        <v>0</v>
      </c>
      <c r="EN164" s="322">
        <f t="shared" si="1191"/>
        <v>0</v>
      </c>
      <c r="EO164" s="20">
        <v>0</v>
      </c>
      <c r="EP164" s="322">
        <f t="shared" si="1192"/>
        <v>0</v>
      </c>
      <c r="EQ164" s="20">
        <v>0</v>
      </c>
      <c r="ER164" s="322">
        <f t="shared" si="1193"/>
        <v>0</v>
      </c>
      <c r="ES164" s="20">
        <v>0</v>
      </c>
      <c r="ET164" s="322">
        <f t="shared" si="1194"/>
        <v>0</v>
      </c>
      <c r="EU164" s="20">
        <v>0</v>
      </c>
      <c r="EV164" s="322">
        <f t="shared" si="1195"/>
        <v>0</v>
      </c>
      <c r="EW164" s="20">
        <v>0</v>
      </c>
      <c r="EX164" s="322">
        <f t="shared" si="1196"/>
        <v>0</v>
      </c>
      <c r="EY164" s="20">
        <v>0</v>
      </c>
      <c r="EZ164" s="322">
        <f t="shared" si="1197"/>
        <v>0</v>
      </c>
      <c r="FA164" s="20">
        <v>0</v>
      </c>
      <c r="FB164" s="322">
        <f t="shared" si="1119"/>
        <v>0</v>
      </c>
      <c r="FC164" s="20">
        <v>0</v>
      </c>
      <c r="FD164" s="322">
        <f t="shared" si="1120"/>
        <v>0</v>
      </c>
      <c r="FE164" s="20">
        <v>0</v>
      </c>
      <c r="FF164" s="322">
        <f t="shared" si="1121"/>
        <v>0</v>
      </c>
      <c r="FG164" s="20">
        <v>0</v>
      </c>
      <c r="FH164" s="322">
        <f t="shared" si="1122"/>
        <v>0</v>
      </c>
      <c r="FI164" s="20">
        <v>0</v>
      </c>
      <c r="FJ164" s="322">
        <f t="shared" si="1123"/>
        <v>0</v>
      </c>
      <c r="FK164" s="20">
        <v>0</v>
      </c>
      <c r="FL164" s="322">
        <f t="shared" si="1124"/>
        <v>0</v>
      </c>
      <c r="FM164" s="20">
        <v>0</v>
      </c>
      <c r="FN164" s="322">
        <f t="shared" si="1125"/>
        <v>0</v>
      </c>
      <c r="FO164" s="20">
        <v>0</v>
      </c>
      <c r="FP164" s="322">
        <f t="shared" si="1126"/>
        <v>0</v>
      </c>
      <c r="FQ164" s="20">
        <v>0</v>
      </c>
      <c r="FR164" s="322">
        <f t="shared" si="1127"/>
        <v>0</v>
      </c>
      <c r="FS164" s="20">
        <v>0</v>
      </c>
      <c r="FT164" s="322">
        <f t="shared" si="1128"/>
        <v>0</v>
      </c>
      <c r="FU164" s="20">
        <v>0</v>
      </c>
      <c r="FV164" s="322">
        <f t="shared" si="1129"/>
        <v>0</v>
      </c>
      <c r="FW164" s="20">
        <v>0</v>
      </c>
      <c r="FX164" s="322">
        <f t="shared" si="1130"/>
        <v>0</v>
      </c>
      <c r="FY164" s="20">
        <v>0</v>
      </c>
      <c r="FZ164" s="322">
        <f t="shared" si="1131"/>
        <v>0</v>
      </c>
      <c r="GA164" s="20">
        <v>0</v>
      </c>
      <c r="GB164" s="322">
        <f t="shared" si="1132"/>
        <v>0</v>
      </c>
      <c r="GC164" s="20">
        <v>0</v>
      </c>
      <c r="GD164" s="322">
        <f t="shared" si="1133"/>
        <v>0</v>
      </c>
      <c r="GE164" s="20">
        <v>0</v>
      </c>
      <c r="GF164" s="322">
        <f t="shared" si="1134"/>
        <v>0</v>
      </c>
      <c r="GG164" s="20">
        <v>0</v>
      </c>
      <c r="GH164" s="322">
        <f t="shared" si="1135"/>
        <v>0</v>
      </c>
      <c r="GI164" s="20">
        <v>0</v>
      </c>
      <c r="GJ164" s="322">
        <f t="shared" si="1136"/>
        <v>0</v>
      </c>
      <c r="GK164" s="20">
        <v>0</v>
      </c>
      <c r="GL164" s="322">
        <f t="shared" si="1137"/>
        <v>0</v>
      </c>
      <c r="GM164" s="20">
        <v>0</v>
      </c>
      <c r="GN164" s="322">
        <f t="shared" si="1138"/>
        <v>0</v>
      </c>
      <c r="GO164" s="20">
        <v>0</v>
      </c>
      <c r="GP164" s="322">
        <f t="shared" si="1139"/>
        <v>0</v>
      </c>
      <c r="GQ164" s="20">
        <v>0</v>
      </c>
      <c r="GR164" s="322">
        <f t="shared" si="1140"/>
        <v>0</v>
      </c>
      <c r="GS164" s="20">
        <v>0</v>
      </c>
      <c r="GT164" s="322">
        <f t="shared" si="1141"/>
        <v>0</v>
      </c>
      <c r="GU164" s="20">
        <v>0</v>
      </c>
      <c r="GV164" s="322">
        <f t="shared" si="1142"/>
        <v>0</v>
      </c>
      <c r="GW164" s="20">
        <v>0</v>
      </c>
      <c r="GX164" s="322">
        <f t="shared" si="1143"/>
        <v>0</v>
      </c>
      <c r="GZ164" s="323">
        <f t="shared" si="1218"/>
        <v>0</v>
      </c>
      <c r="HA164" s="324">
        <f t="shared" si="1219"/>
        <v>0</v>
      </c>
      <c r="HB164" s="325">
        <f t="shared" si="1146"/>
        <v>0</v>
      </c>
    </row>
    <row r="165" spans="1:210">
      <c r="A165" s="326" t="str">
        <f t="shared" ref="A165:B165" si="1305">IF(A30=0,"",A30)</f>
        <v/>
      </c>
      <c r="B165" s="327" t="str">
        <f t="shared" si="1305"/>
        <v/>
      </c>
      <c r="E165" s="20">
        <v>0</v>
      </c>
      <c r="F165" s="322">
        <f t="shared" si="1148"/>
        <v>0</v>
      </c>
      <c r="G165" s="20">
        <v>0</v>
      </c>
      <c r="H165" s="322">
        <f t="shared" si="1148"/>
        <v>0</v>
      </c>
      <c r="I165" s="20">
        <v>0</v>
      </c>
      <c r="J165" s="322">
        <f t="shared" ref="J165" si="1306">I165*$D165</f>
        <v>0</v>
      </c>
      <c r="K165" s="20">
        <v>0</v>
      </c>
      <c r="L165" s="322">
        <f t="shared" ref="L165" si="1307">K165*$D165</f>
        <v>0</v>
      </c>
      <c r="M165" s="20">
        <v>0</v>
      </c>
      <c r="N165" s="322">
        <f t="shared" ref="N165" si="1308">M165*$D165</f>
        <v>0</v>
      </c>
      <c r="O165" s="20">
        <v>0</v>
      </c>
      <c r="P165" s="322">
        <f t="shared" ref="P165" si="1309">O165*$D165</f>
        <v>0</v>
      </c>
      <c r="Q165" s="20">
        <v>0</v>
      </c>
      <c r="R165" s="322">
        <f t="shared" si="1153"/>
        <v>0</v>
      </c>
      <c r="S165" s="20">
        <v>0</v>
      </c>
      <c r="T165" s="322">
        <f t="shared" si="1154"/>
        <v>0</v>
      </c>
      <c r="U165" s="20">
        <v>0</v>
      </c>
      <c r="V165" s="322">
        <f t="shared" si="1155"/>
        <v>0</v>
      </c>
      <c r="W165" s="20">
        <v>0</v>
      </c>
      <c r="X165" s="322">
        <f t="shared" si="1156"/>
        <v>0</v>
      </c>
      <c r="Y165" s="20">
        <v>0</v>
      </c>
      <c r="Z165" s="322">
        <f t="shared" si="1157"/>
        <v>0</v>
      </c>
      <c r="AA165" s="20">
        <v>0</v>
      </c>
      <c r="AB165" s="322">
        <f t="shared" si="1158"/>
        <v>0</v>
      </c>
      <c r="AC165" s="20">
        <v>0</v>
      </c>
      <c r="AD165" s="322">
        <f t="shared" si="1159"/>
        <v>0</v>
      </c>
      <c r="AE165" s="20">
        <v>0</v>
      </c>
      <c r="AF165" s="322">
        <f t="shared" si="1160"/>
        <v>0</v>
      </c>
      <c r="AG165" s="20">
        <v>0</v>
      </c>
      <c r="AH165" s="322">
        <f t="shared" si="1161"/>
        <v>0</v>
      </c>
      <c r="AI165" s="20">
        <v>0</v>
      </c>
      <c r="AJ165" s="322">
        <f t="shared" si="1162"/>
        <v>0</v>
      </c>
      <c r="AK165" s="20">
        <v>0</v>
      </c>
      <c r="AL165" s="322">
        <f t="shared" si="1163"/>
        <v>0</v>
      </c>
      <c r="AM165" s="20">
        <v>0</v>
      </c>
      <c r="AN165" s="322">
        <f t="shared" si="1164"/>
        <v>0</v>
      </c>
      <c r="AO165" s="20">
        <v>0</v>
      </c>
      <c r="AP165" s="322">
        <f t="shared" si="1165"/>
        <v>0</v>
      </c>
      <c r="AQ165" s="20">
        <v>0</v>
      </c>
      <c r="AR165" s="322">
        <f t="shared" si="1166"/>
        <v>0</v>
      </c>
      <c r="AS165" s="20">
        <v>0</v>
      </c>
      <c r="AT165" s="322">
        <f t="shared" si="1167"/>
        <v>0</v>
      </c>
      <c r="AU165" s="20">
        <v>0</v>
      </c>
      <c r="AV165" s="322">
        <f t="shared" si="1168"/>
        <v>0</v>
      </c>
      <c r="AW165" s="20">
        <v>0</v>
      </c>
      <c r="AX165" s="322">
        <f t="shared" si="1169"/>
        <v>0</v>
      </c>
      <c r="AY165" s="20">
        <v>0</v>
      </c>
      <c r="AZ165" s="322">
        <f t="shared" si="1170"/>
        <v>0</v>
      </c>
      <c r="BA165" s="20">
        <v>0</v>
      </c>
      <c r="BB165" s="322">
        <f t="shared" si="1171"/>
        <v>0</v>
      </c>
      <c r="BC165" s="20">
        <v>0</v>
      </c>
      <c r="BD165" s="322">
        <f t="shared" si="1172"/>
        <v>0</v>
      </c>
      <c r="BE165" s="20">
        <v>0</v>
      </c>
      <c r="BF165" s="322">
        <f t="shared" si="1275"/>
        <v>0</v>
      </c>
      <c r="BG165" s="20">
        <v>0</v>
      </c>
      <c r="BH165" s="322">
        <f t="shared" si="1276"/>
        <v>0</v>
      </c>
      <c r="BI165" s="20">
        <v>0</v>
      </c>
      <c r="BJ165" s="322">
        <f t="shared" si="1277"/>
        <v>0</v>
      </c>
      <c r="BK165" s="20">
        <v>0</v>
      </c>
      <c r="BL165" s="322">
        <f t="shared" si="1278"/>
        <v>0</v>
      </c>
      <c r="BM165" s="20">
        <v>0</v>
      </c>
      <c r="BN165" s="322">
        <f t="shared" si="1279"/>
        <v>0</v>
      </c>
      <c r="BO165" s="20">
        <v>0</v>
      </c>
      <c r="BP165" s="322">
        <f t="shared" si="1280"/>
        <v>0</v>
      </c>
      <c r="BQ165" s="20">
        <v>0</v>
      </c>
      <c r="BR165" s="322">
        <f t="shared" si="1281"/>
        <v>0</v>
      </c>
      <c r="BS165" s="20">
        <v>0</v>
      </c>
      <c r="BT165" s="322">
        <f t="shared" si="1282"/>
        <v>0</v>
      </c>
      <c r="BU165" s="20">
        <v>0</v>
      </c>
      <c r="BV165" s="322">
        <f t="shared" si="1283"/>
        <v>0</v>
      </c>
      <c r="BW165" s="20">
        <v>0</v>
      </c>
      <c r="BX165" s="322">
        <f t="shared" si="1284"/>
        <v>0</v>
      </c>
      <c r="BY165" s="20">
        <v>0</v>
      </c>
      <c r="BZ165" s="322">
        <f t="shared" si="1285"/>
        <v>0</v>
      </c>
      <c r="CA165" s="20">
        <v>0</v>
      </c>
      <c r="CB165" s="322">
        <f t="shared" si="1286"/>
        <v>0</v>
      </c>
      <c r="CC165" s="20">
        <v>0</v>
      </c>
      <c r="CD165" s="322">
        <f t="shared" si="1287"/>
        <v>0</v>
      </c>
      <c r="CE165" s="20">
        <v>0</v>
      </c>
      <c r="CF165" s="322">
        <f t="shared" si="1288"/>
        <v>0</v>
      </c>
      <c r="CG165" s="20">
        <v>0</v>
      </c>
      <c r="CH165" s="322">
        <f t="shared" si="1289"/>
        <v>0</v>
      </c>
      <c r="CI165" s="20">
        <v>0</v>
      </c>
      <c r="CJ165" s="322">
        <f t="shared" si="1290"/>
        <v>0</v>
      </c>
      <c r="CK165" s="20">
        <v>0</v>
      </c>
      <c r="CL165" s="322">
        <f t="shared" si="1291"/>
        <v>0</v>
      </c>
      <c r="CM165" s="20">
        <v>0</v>
      </c>
      <c r="CN165" s="322">
        <f t="shared" si="1292"/>
        <v>0</v>
      </c>
      <c r="CO165" s="20">
        <v>0</v>
      </c>
      <c r="CP165" s="322">
        <f t="shared" si="1293"/>
        <v>0</v>
      </c>
      <c r="CQ165" s="20">
        <v>0</v>
      </c>
      <c r="CR165" s="322">
        <f t="shared" si="1294"/>
        <v>0</v>
      </c>
      <c r="CS165" s="20">
        <v>0</v>
      </c>
      <c r="CT165" s="322">
        <f t="shared" si="1295"/>
        <v>0</v>
      </c>
      <c r="CU165" s="20">
        <v>0</v>
      </c>
      <c r="CV165" s="322">
        <f t="shared" si="1296"/>
        <v>0</v>
      </c>
      <c r="CW165" s="20">
        <v>0</v>
      </c>
      <c r="CX165" s="322">
        <f t="shared" si="1297"/>
        <v>0</v>
      </c>
      <c r="CY165" s="20">
        <v>0</v>
      </c>
      <c r="CZ165" s="322">
        <f t="shared" si="1298"/>
        <v>0</v>
      </c>
      <c r="DA165" s="20">
        <v>0</v>
      </c>
      <c r="DB165" s="322">
        <f t="shared" si="1299"/>
        <v>0</v>
      </c>
      <c r="DC165" s="20">
        <v>0</v>
      </c>
      <c r="DD165" s="322">
        <f t="shared" si="1173"/>
        <v>0</v>
      </c>
      <c r="DE165" s="20">
        <v>0</v>
      </c>
      <c r="DF165" s="322">
        <f t="shared" si="1174"/>
        <v>0</v>
      </c>
      <c r="DG165" s="20">
        <v>0</v>
      </c>
      <c r="DH165" s="322">
        <f t="shared" si="1175"/>
        <v>0</v>
      </c>
      <c r="DI165" s="20">
        <v>0</v>
      </c>
      <c r="DJ165" s="322">
        <f t="shared" si="1176"/>
        <v>0</v>
      </c>
      <c r="DK165" s="20">
        <v>0</v>
      </c>
      <c r="DL165" s="322">
        <f t="shared" si="1177"/>
        <v>0</v>
      </c>
      <c r="DM165" s="20">
        <v>0</v>
      </c>
      <c r="DN165" s="322">
        <f t="shared" si="1178"/>
        <v>0</v>
      </c>
      <c r="DO165" s="20">
        <v>0</v>
      </c>
      <c r="DP165" s="322">
        <f t="shared" si="1179"/>
        <v>0</v>
      </c>
      <c r="DQ165" s="20">
        <v>0</v>
      </c>
      <c r="DR165" s="322">
        <f t="shared" si="1180"/>
        <v>0</v>
      </c>
      <c r="DS165" s="20">
        <v>0</v>
      </c>
      <c r="DT165" s="322">
        <f t="shared" si="1181"/>
        <v>0</v>
      </c>
      <c r="DU165" s="20">
        <v>0</v>
      </c>
      <c r="DV165" s="322">
        <f t="shared" si="1182"/>
        <v>0</v>
      </c>
      <c r="DW165" s="20">
        <v>0</v>
      </c>
      <c r="DX165" s="322">
        <f t="shared" si="1183"/>
        <v>0</v>
      </c>
      <c r="DY165" s="20">
        <v>0</v>
      </c>
      <c r="DZ165" s="322">
        <f t="shared" si="1184"/>
        <v>0</v>
      </c>
      <c r="EA165" s="20">
        <v>0</v>
      </c>
      <c r="EB165" s="322">
        <f t="shared" si="1185"/>
        <v>0</v>
      </c>
      <c r="EC165" s="20">
        <v>0</v>
      </c>
      <c r="ED165" s="322">
        <f t="shared" si="1186"/>
        <v>0</v>
      </c>
      <c r="EE165" s="20">
        <v>0</v>
      </c>
      <c r="EF165" s="322">
        <f t="shared" si="1187"/>
        <v>0</v>
      </c>
      <c r="EG165" s="20">
        <v>0</v>
      </c>
      <c r="EH165" s="322">
        <f t="shared" si="1188"/>
        <v>0</v>
      </c>
      <c r="EI165" s="20">
        <v>0</v>
      </c>
      <c r="EJ165" s="322">
        <f t="shared" si="1189"/>
        <v>0</v>
      </c>
      <c r="EK165" s="20">
        <v>0</v>
      </c>
      <c r="EL165" s="322">
        <f t="shared" si="1190"/>
        <v>0</v>
      </c>
      <c r="EM165" s="20">
        <v>0</v>
      </c>
      <c r="EN165" s="322">
        <f t="shared" si="1191"/>
        <v>0</v>
      </c>
      <c r="EO165" s="20">
        <v>0</v>
      </c>
      <c r="EP165" s="322">
        <f t="shared" si="1192"/>
        <v>0</v>
      </c>
      <c r="EQ165" s="20">
        <v>0</v>
      </c>
      <c r="ER165" s="322">
        <f t="shared" si="1193"/>
        <v>0</v>
      </c>
      <c r="ES165" s="20">
        <v>0</v>
      </c>
      <c r="ET165" s="322">
        <f t="shared" si="1194"/>
        <v>0</v>
      </c>
      <c r="EU165" s="20">
        <v>0</v>
      </c>
      <c r="EV165" s="322">
        <f t="shared" si="1195"/>
        <v>0</v>
      </c>
      <c r="EW165" s="20">
        <v>0</v>
      </c>
      <c r="EX165" s="322">
        <f t="shared" si="1196"/>
        <v>0</v>
      </c>
      <c r="EY165" s="20">
        <v>0</v>
      </c>
      <c r="EZ165" s="322">
        <f t="shared" si="1197"/>
        <v>0</v>
      </c>
      <c r="FA165" s="20">
        <v>0</v>
      </c>
      <c r="FB165" s="322">
        <f t="shared" si="1119"/>
        <v>0</v>
      </c>
      <c r="FC165" s="20">
        <v>0</v>
      </c>
      <c r="FD165" s="322">
        <f t="shared" si="1120"/>
        <v>0</v>
      </c>
      <c r="FE165" s="20">
        <v>0</v>
      </c>
      <c r="FF165" s="322">
        <f t="shared" si="1121"/>
        <v>0</v>
      </c>
      <c r="FG165" s="20">
        <v>0</v>
      </c>
      <c r="FH165" s="322">
        <f t="shared" si="1122"/>
        <v>0</v>
      </c>
      <c r="FI165" s="20">
        <v>0</v>
      </c>
      <c r="FJ165" s="322">
        <f t="shared" si="1123"/>
        <v>0</v>
      </c>
      <c r="FK165" s="20">
        <v>0</v>
      </c>
      <c r="FL165" s="322">
        <f t="shared" si="1124"/>
        <v>0</v>
      </c>
      <c r="FM165" s="20">
        <v>0</v>
      </c>
      <c r="FN165" s="322">
        <f t="shared" si="1125"/>
        <v>0</v>
      </c>
      <c r="FO165" s="20">
        <v>0</v>
      </c>
      <c r="FP165" s="322">
        <f t="shared" si="1126"/>
        <v>0</v>
      </c>
      <c r="FQ165" s="20">
        <v>0</v>
      </c>
      <c r="FR165" s="322">
        <f t="shared" si="1127"/>
        <v>0</v>
      </c>
      <c r="FS165" s="20">
        <v>0</v>
      </c>
      <c r="FT165" s="322">
        <f t="shared" si="1128"/>
        <v>0</v>
      </c>
      <c r="FU165" s="20">
        <v>0</v>
      </c>
      <c r="FV165" s="322">
        <f t="shared" si="1129"/>
        <v>0</v>
      </c>
      <c r="FW165" s="20">
        <v>0</v>
      </c>
      <c r="FX165" s="322">
        <f t="shared" si="1130"/>
        <v>0</v>
      </c>
      <c r="FY165" s="20">
        <v>0</v>
      </c>
      <c r="FZ165" s="322">
        <f t="shared" si="1131"/>
        <v>0</v>
      </c>
      <c r="GA165" s="20">
        <v>0</v>
      </c>
      <c r="GB165" s="322">
        <f t="shared" si="1132"/>
        <v>0</v>
      </c>
      <c r="GC165" s="20">
        <v>0</v>
      </c>
      <c r="GD165" s="322">
        <f t="shared" si="1133"/>
        <v>0</v>
      </c>
      <c r="GE165" s="20">
        <v>0</v>
      </c>
      <c r="GF165" s="322">
        <f t="shared" si="1134"/>
        <v>0</v>
      </c>
      <c r="GG165" s="20">
        <v>0</v>
      </c>
      <c r="GH165" s="322">
        <f t="shared" si="1135"/>
        <v>0</v>
      </c>
      <c r="GI165" s="20">
        <v>0</v>
      </c>
      <c r="GJ165" s="322">
        <f t="shared" si="1136"/>
        <v>0</v>
      </c>
      <c r="GK165" s="20">
        <v>0</v>
      </c>
      <c r="GL165" s="322">
        <f t="shared" si="1137"/>
        <v>0</v>
      </c>
      <c r="GM165" s="20">
        <v>0</v>
      </c>
      <c r="GN165" s="322">
        <f t="shared" si="1138"/>
        <v>0</v>
      </c>
      <c r="GO165" s="20">
        <v>0</v>
      </c>
      <c r="GP165" s="322">
        <f t="shared" si="1139"/>
        <v>0</v>
      </c>
      <c r="GQ165" s="20">
        <v>0</v>
      </c>
      <c r="GR165" s="322">
        <f t="shared" si="1140"/>
        <v>0</v>
      </c>
      <c r="GS165" s="20">
        <v>0</v>
      </c>
      <c r="GT165" s="322">
        <f t="shared" si="1141"/>
        <v>0</v>
      </c>
      <c r="GU165" s="20">
        <v>0</v>
      </c>
      <c r="GV165" s="322">
        <f t="shared" si="1142"/>
        <v>0</v>
      </c>
      <c r="GW165" s="20">
        <v>0</v>
      </c>
      <c r="GX165" s="322">
        <f t="shared" si="1143"/>
        <v>0</v>
      </c>
      <c r="GZ165" s="323">
        <f t="shared" si="1218"/>
        <v>0</v>
      </c>
      <c r="HA165" s="324">
        <f t="shared" si="1219"/>
        <v>0</v>
      </c>
      <c r="HB165" s="325">
        <f t="shared" si="1146"/>
        <v>0</v>
      </c>
    </row>
    <row r="166" spans="1:210">
      <c r="A166" s="326" t="str">
        <f t="shared" ref="A166:B166" si="1310">IF(A31=0,"",A31)</f>
        <v/>
      </c>
      <c r="B166" s="327" t="str">
        <f t="shared" si="1310"/>
        <v/>
      </c>
      <c r="E166" s="20">
        <v>0</v>
      </c>
      <c r="F166" s="322">
        <f t="shared" si="1148"/>
        <v>0</v>
      </c>
      <c r="G166" s="20">
        <v>0</v>
      </c>
      <c r="H166" s="322">
        <f t="shared" si="1148"/>
        <v>0</v>
      </c>
      <c r="I166" s="20">
        <v>0</v>
      </c>
      <c r="J166" s="322">
        <f t="shared" ref="J166" si="1311">I166*$D166</f>
        <v>0</v>
      </c>
      <c r="K166" s="20">
        <v>0</v>
      </c>
      <c r="L166" s="322">
        <f t="shared" ref="L166" si="1312">K166*$D166</f>
        <v>0</v>
      </c>
      <c r="M166" s="20">
        <v>0</v>
      </c>
      <c r="N166" s="322">
        <f t="shared" ref="N166" si="1313">M166*$D166</f>
        <v>0</v>
      </c>
      <c r="O166" s="20">
        <v>0</v>
      </c>
      <c r="P166" s="322">
        <f t="shared" ref="P166" si="1314">O166*$D166</f>
        <v>0</v>
      </c>
      <c r="Q166" s="20">
        <v>0</v>
      </c>
      <c r="R166" s="322">
        <f t="shared" si="1153"/>
        <v>0</v>
      </c>
      <c r="S166" s="20">
        <v>0</v>
      </c>
      <c r="T166" s="322">
        <f t="shared" si="1154"/>
        <v>0</v>
      </c>
      <c r="U166" s="20">
        <v>0</v>
      </c>
      <c r="V166" s="322">
        <f t="shared" si="1155"/>
        <v>0</v>
      </c>
      <c r="W166" s="20">
        <v>0</v>
      </c>
      <c r="X166" s="322">
        <f t="shared" si="1156"/>
        <v>0</v>
      </c>
      <c r="Y166" s="20">
        <v>0</v>
      </c>
      <c r="Z166" s="322">
        <f t="shared" si="1157"/>
        <v>0</v>
      </c>
      <c r="AA166" s="20">
        <v>0</v>
      </c>
      <c r="AB166" s="322">
        <f t="shared" si="1158"/>
        <v>0</v>
      </c>
      <c r="AC166" s="20">
        <v>0</v>
      </c>
      <c r="AD166" s="322">
        <f t="shared" si="1159"/>
        <v>0</v>
      </c>
      <c r="AE166" s="20">
        <v>0</v>
      </c>
      <c r="AF166" s="322">
        <f t="shared" si="1160"/>
        <v>0</v>
      </c>
      <c r="AG166" s="20">
        <v>0</v>
      </c>
      <c r="AH166" s="322">
        <f t="shared" si="1161"/>
        <v>0</v>
      </c>
      <c r="AI166" s="20">
        <v>0</v>
      </c>
      <c r="AJ166" s="322">
        <f t="shared" si="1162"/>
        <v>0</v>
      </c>
      <c r="AK166" s="20">
        <v>0</v>
      </c>
      <c r="AL166" s="322">
        <f t="shared" si="1163"/>
        <v>0</v>
      </c>
      <c r="AM166" s="20">
        <v>0</v>
      </c>
      <c r="AN166" s="322">
        <f t="shared" si="1164"/>
        <v>0</v>
      </c>
      <c r="AO166" s="20">
        <v>0</v>
      </c>
      <c r="AP166" s="322">
        <f t="shared" si="1165"/>
        <v>0</v>
      </c>
      <c r="AQ166" s="20">
        <v>0</v>
      </c>
      <c r="AR166" s="322">
        <f t="shared" si="1166"/>
        <v>0</v>
      </c>
      <c r="AS166" s="20">
        <v>0</v>
      </c>
      <c r="AT166" s="322">
        <f t="shared" si="1167"/>
        <v>0</v>
      </c>
      <c r="AU166" s="20">
        <v>0</v>
      </c>
      <c r="AV166" s="322">
        <f t="shared" si="1168"/>
        <v>0</v>
      </c>
      <c r="AW166" s="20">
        <v>0</v>
      </c>
      <c r="AX166" s="322">
        <f t="shared" si="1169"/>
        <v>0</v>
      </c>
      <c r="AY166" s="20">
        <v>0</v>
      </c>
      <c r="AZ166" s="322">
        <f t="shared" si="1170"/>
        <v>0</v>
      </c>
      <c r="BA166" s="20">
        <v>0</v>
      </c>
      <c r="BB166" s="322">
        <f t="shared" si="1171"/>
        <v>0</v>
      </c>
      <c r="BC166" s="20">
        <v>0</v>
      </c>
      <c r="BD166" s="322">
        <f t="shared" si="1172"/>
        <v>0</v>
      </c>
      <c r="BE166" s="20">
        <v>0</v>
      </c>
      <c r="BF166" s="322">
        <f t="shared" si="1275"/>
        <v>0</v>
      </c>
      <c r="BG166" s="20">
        <v>0</v>
      </c>
      <c r="BH166" s="322">
        <f t="shared" si="1276"/>
        <v>0</v>
      </c>
      <c r="BI166" s="20">
        <v>0</v>
      </c>
      <c r="BJ166" s="322">
        <f t="shared" si="1277"/>
        <v>0</v>
      </c>
      <c r="BK166" s="20">
        <v>0</v>
      </c>
      <c r="BL166" s="322">
        <f t="shared" si="1278"/>
        <v>0</v>
      </c>
      <c r="BM166" s="20">
        <v>0</v>
      </c>
      <c r="BN166" s="322">
        <f t="shared" si="1279"/>
        <v>0</v>
      </c>
      <c r="BO166" s="20">
        <v>0</v>
      </c>
      <c r="BP166" s="322">
        <f t="shared" si="1280"/>
        <v>0</v>
      </c>
      <c r="BQ166" s="20">
        <v>0</v>
      </c>
      <c r="BR166" s="322">
        <f t="shared" si="1281"/>
        <v>0</v>
      </c>
      <c r="BS166" s="20">
        <v>0</v>
      </c>
      <c r="BT166" s="322">
        <f t="shared" si="1282"/>
        <v>0</v>
      </c>
      <c r="BU166" s="20">
        <v>0</v>
      </c>
      <c r="BV166" s="322">
        <f t="shared" si="1283"/>
        <v>0</v>
      </c>
      <c r="BW166" s="20">
        <v>0</v>
      </c>
      <c r="BX166" s="322">
        <f t="shared" si="1284"/>
        <v>0</v>
      </c>
      <c r="BY166" s="20">
        <v>0</v>
      </c>
      <c r="BZ166" s="322">
        <f t="shared" si="1285"/>
        <v>0</v>
      </c>
      <c r="CA166" s="20">
        <v>0</v>
      </c>
      <c r="CB166" s="322">
        <f t="shared" si="1286"/>
        <v>0</v>
      </c>
      <c r="CC166" s="20">
        <v>0</v>
      </c>
      <c r="CD166" s="322">
        <f t="shared" si="1287"/>
        <v>0</v>
      </c>
      <c r="CE166" s="20">
        <v>0</v>
      </c>
      <c r="CF166" s="322">
        <f t="shared" si="1288"/>
        <v>0</v>
      </c>
      <c r="CG166" s="20">
        <v>0</v>
      </c>
      <c r="CH166" s="322">
        <f t="shared" si="1289"/>
        <v>0</v>
      </c>
      <c r="CI166" s="20">
        <v>0</v>
      </c>
      <c r="CJ166" s="322">
        <f t="shared" si="1290"/>
        <v>0</v>
      </c>
      <c r="CK166" s="20">
        <v>0</v>
      </c>
      <c r="CL166" s="322">
        <f t="shared" si="1291"/>
        <v>0</v>
      </c>
      <c r="CM166" s="20">
        <v>0</v>
      </c>
      <c r="CN166" s="322">
        <f t="shared" si="1292"/>
        <v>0</v>
      </c>
      <c r="CO166" s="20">
        <v>0</v>
      </c>
      <c r="CP166" s="322">
        <f t="shared" si="1293"/>
        <v>0</v>
      </c>
      <c r="CQ166" s="20">
        <v>0</v>
      </c>
      <c r="CR166" s="322">
        <f t="shared" si="1294"/>
        <v>0</v>
      </c>
      <c r="CS166" s="20">
        <v>0</v>
      </c>
      <c r="CT166" s="322">
        <f t="shared" si="1295"/>
        <v>0</v>
      </c>
      <c r="CU166" s="20">
        <v>0</v>
      </c>
      <c r="CV166" s="322">
        <f t="shared" si="1296"/>
        <v>0</v>
      </c>
      <c r="CW166" s="20">
        <v>0</v>
      </c>
      <c r="CX166" s="322">
        <f t="shared" si="1297"/>
        <v>0</v>
      </c>
      <c r="CY166" s="20">
        <v>0</v>
      </c>
      <c r="CZ166" s="322">
        <f t="shared" si="1298"/>
        <v>0</v>
      </c>
      <c r="DA166" s="20">
        <v>0</v>
      </c>
      <c r="DB166" s="322">
        <f t="shared" si="1299"/>
        <v>0</v>
      </c>
      <c r="DC166" s="20">
        <v>0</v>
      </c>
      <c r="DD166" s="322">
        <f t="shared" si="1173"/>
        <v>0</v>
      </c>
      <c r="DE166" s="20">
        <v>0</v>
      </c>
      <c r="DF166" s="322">
        <f t="shared" si="1174"/>
        <v>0</v>
      </c>
      <c r="DG166" s="20">
        <v>0</v>
      </c>
      <c r="DH166" s="322">
        <f t="shared" si="1175"/>
        <v>0</v>
      </c>
      <c r="DI166" s="20">
        <v>0</v>
      </c>
      <c r="DJ166" s="322">
        <f t="shared" si="1176"/>
        <v>0</v>
      </c>
      <c r="DK166" s="20">
        <v>0</v>
      </c>
      <c r="DL166" s="322">
        <f t="shared" si="1177"/>
        <v>0</v>
      </c>
      <c r="DM166" s="20">
        <v>0</v>
      </c>
      <c r="DN166" s="322">
        <f t="shared" si="1178"/>
        <v>0</v>
      </c>
      <c r="DO166" s="20">
        <v>0</v>
      </c>
      <c r="DP166" s="322">
        <f t="shared" si="1179"/>
        <v>0</v>
      </c>
      <c r="DQ166" s="20">
        <v>0</v>
      </c>
      <c r="DR166" s="322">
        <f t="shared" si="1180"/>
        <v>0</v>
      </c>
      <c r="DS166" s="20">
        <v>0</v>
      </c>
      <c r="DT166" s="322">
        <f t="shared" si="1181"/>
        <v>0</v>
      </c>
      <c r="DU166" s="20">
        <v>0</v>
      </c>
      <c r="DV166" s="322">
        <f t="shared" si="1182"/>
        <v>0</v>
      </c>
      <c r="DW166" s="20">
        <v>0</v>
      </c>
      <c r="DX166" s="322">
        <f t="shared" si="1183"/>
        <v>0</v>
      </c>
      <c r="DY166" s="20">
        <v>0</v>
      </c>
      <c r="DZ166" s="322">
        <f t="shared" si="1184"/>
        <v>0</v>
      </c>
      <c r="EA166" s="20">
        <v>0</v>
      </c>
      <c r="EB166" s="322">
        <f t="shared" si="1185"/>
        <v>0</v>
      </c>
      <c r="EC166" s="20">
        <v>0</v>
      </c>
      <c r="ED166" s="322">
        <f t="shared" si="1186"/>
        <v>0</v>
      </c>
      <c r="EE166" s="20">
        <v>0</v>
      </c>
      <c r="EF166" s="322">
        <f t="shared" si="1187"/>
        <v>0</v>
      </c>
      <c r="EG166" s="20">
        <v>0</v>
      </c>
      <c r="EH166" s="322">
        <f t="shared" si="1188"/>
        <v>0</v>
      </c>
      <c r="EI166" s="20">
        <v>0</v>
      </c>
      <c r="EJ166" s="322">
        <f t="shared" si="1189"/>
        <v>0</v>
      </c>
      <c r="EK166" s="20">
        <v>0</v>
      </c>
      <c r="EL166" s="322">
        <f t="shared" si="1190"/>
        <v>0</v>
      </c>
      <c r="EM166" s="20">
        <v>0</v>
      </c>
      <c r="EN166" s="322">
        <f t="shared" si="1191"/>
        <v>0</v>
      </c>
      <c r="EO166" s="20">
        <v>0</v>
      </c>
      <c r="EP166" s="322">
        <f t="shared" si="1192"/>
        <v>0</v>
      </c>
      <c r="EQ166" s="20">
        <v>0</v>
      </c>
      <c r="ER166" s="322">
        <f t="shared" si="1193"/>
        <v>0</v>
      </c>
      <c r="ES166" s="20">
        <v>0</v>
      </c>
      <c r="ET166" s="322">
        <f t="shared" si="1194"/>
        <v>0</v>
      </c>
      <c r="EU166" s="20">
        <v>0</v>
      </c>
      <c r="EV166" s="322">
        <f t="shared" si="1195"/>
        <v>0</v>
      </c>
      <c r="EW166" s="20">
        <v>0</v>
      </c>
      <c r="EX166" s="322">
        <f t="shared" si="1196"/>
        <v>0</v>
      </c>
      <c r="EY166" s="20">
        <v>0</v>
      </c>
      <c r="EZ166" s="322">
        <f t="shared" si="1197"/>
        <v>0</v>
      </c>
      <c r="FA166" s="20">
        <v>0</v>
      </c>
      <c r="FB166" s="322">
        <f t="shared" si="1119"/>
        <v>0</v>
      </c>
      <c r="FC166" s="20">
        <v>0</v>
      </c>
      <c r="FD166" s="322">
        <f t="shared" si="1120"/>
        <v>0</v>
      </c>
      <c r="FE166" s="20">
        <v>0</v>
      </c>
      <c r="FF166" s="322">
        <f t="shared" si="1121"/>
        <v>0</v>
      </c>
      <c r="FG166" s="20">
        <v>0</v>
      </c>
      <c r="FH166" s="322">
        <f t="shared" si="1122"/>
        <v>0</v>
      </c>
      <c r="FI166" s="20">
        <v>0</v>
      </c>
      <c r="FJ166" s="322">
        <f t="shared" si="1123"/>
        <v>0</v>
      </c>
      <c r="FK166" s="20">
        <v>0</v>
      </c>
      <c r="FL166" s="322">
        <f t="shared" si="1124"/>
        <v>0</v>
      </c>
      <c r="FM166" s="20">
        <v>0</v>
      </c>
      <c r="FN166" s="322">
        <f t="shared" si="1125"/>
        <v>0</v>
      </c>
      <c r="FO166" s="20">
        <v>0</v>
      </c>
      <c r="FP166" s="322">
        <f t="shared" si="1126"/>
        <v>0</v>
      </c>
      <c r="FQ166" s="20">
        <v>0</v>
      </c>
      <c r="FR166" s="322">
        <f t="shared" si="1127"/>
        <v>0</v>
      </c>
      <c r="FS166" s="20">
        <v>0</v>
      </c>
      <c r="FT166" s="322">
        <f t="shared" si="1128"/>
        <v>0</v>
      </c>
      <c r="FU166" s="20">
        <v>0</v>
      </c>
      <c r="FV166" s="322">
        <f t="shared" si="1129"/>
        <v>0</v>
      </c>
      <c r="FW166" s="20">
        <v>0</v>
      </c>
      <c r="FX166" s="322">
        <f t="shared" si="1130"/>
        <v>0</v>
      </c>
      <c r="FY166" s="20">
        <v>0</v>
      </c>
      <c r="FZ166" s="322">
        <f t="shared" si="1131"/>
        <v>0</v>
      </c>
      <c r="GA166" s="20">
        <v>0</v>
      </c>
      <c r="GB166" s="322">
        <f t="shared" si="1132"/>
        <v>0</v>
      </c>
      <c r="GC166" s="20">
        <v>0</v>
      </c>
      <c r="GD166" s="322">
        <f t="shared" si="1133"/>
        <v>0</v>
      </c>
      <c r="GE166" s="20">
        <v>0</v>
      </c>
      <c r="GF166" s="322">
        <f t="shared" si="1134"/>
        <v>0</v>
      </c>
      <c r="GG166" s="20">
        <v>0</v>
      </c>
      <c r="GH166" s="322">
        <f t="shared" si="1135"/>
        <v>0</v>
      </c>
      <c r="GI166" s="20">
        <v>0</v>
      </c>
      <c r="GJ166" s="322">
        <f t="shared" si="1136"/>
        <v>0</v>
      </c>
      <c r="GK166" s="20">
        <v>0</v>
      </c>
      <c r="GL166" s="322">
        <f t="shared" si="1137"/>
        <v>0</v>
      </c>
      <c r="GM166" s="20">
        <v>0</v>
      </c>
      <c r="GN166" s="322">
        <f t="shared" si="1138"/>
        <v>0</v>
      </c>
      <c r="GO166" s="20">
        <v>0</v>
      </c>
      <c r="GP166" s="322">
        <f t="shared" si="1139"/>
        <v>0</v>
      </c>
      <c r="GQ166" s="20">
        <v>0</v>
      </c>
      <c r="GR166" s="322">
        <f t="shared" si="1140"/>
        <v>0</v>
      </c>
      <c r="GS166" s="20">
        <v>0</v>
      </c>
      <c r="GT166" s="322">
        <f t="shared" si="1141"/>
        <v>0</v>
      </c>
      <c r="GU166" s="20">
        <v>0</v>
      </c>
      <c r="GV166" s="322">
        <f t="shared" si="1142"/>
        <v>0</v>
      </c>
      <c r="GW166" s="20">
        <v>0</v>
      </c>
      <c r="GX166" s="322">
        <f t="shared" si="1143"/>
        <v>0</v>
      </c>
      <c r="GZ166" s="323">
        <f t="shared" si="1218"/>
        <v>0</v>
      </c>
      <c r="HA166" s="324">
        <f t="shared" si="1219"/>
        <v>0</v>
      </c>
      <c r="HB166" s="325">
        <f t="shared" si="1146"/>
        <v>0</v>
      </c>
    </row>
    <row r="167" spans="1:210">
      <c r="A167" s="326" t="str">
        <f t="shared" ref="A167:B167" si="1315">IF(A32=0,"",A32)</f>
        <v/>
      </c>
      <c r="B167" s="327" t="str">
        <f t="shared" si="1315"/>
        <v/>
      </c>
      <c r="E167" s="20">
        <v>0</v>
      </c>
      <c r="F167" s="322">
        <f t="shared" si="1148"/>
        <v>0</v>
      </c>
      <c r="G167" s="20">
        <v>0</v>
      </c>
      <c r="H167" s="322">
        <f t="shared" si="1148"/>
        <v>0</v>
      </c>
      <c r="I167" s="20">
        <v>0</v>
      </c>
      <c r="J167" s="322">
        <f t="shared" ref="J167" si="1316">I167*$D167</f>
        <v>0</v>
      </c>
      <c r="K167" s="20">
        <v>0</v>
      </c>
      <c r="L167" s="322">
        <f t="shared" ref="L167" si="1317">K167*$D167</f>
        <v>0</v>
      </c>
      <c r="M167" s="20">
        <v>0</v>
      </c>
      <c r="N167" s="322">
        <f t="shared" ref="N167" si="1318">M167*$D167</f>
        <v>0</v>
      </c>
      <c r="O167" s="20">
        <v>0</v>
      </c>
      <c r="P167" s="322">
        <f t="shared" ref="P167" si="1319">O167*$D167</f>
        <v>0</v>
      </c>
      <c r="Q167" s="20">
        <v>0</v>
      </c>
      <c r="R167" s="322">
        <f t="shared" si="1153"/>
        <v>0</v>
      </c>
      <c r="S167" s="20">
        <v>0</v>
      </c>
      <c r="T167" s="322">
        <f t="shared" si="1154"/>
        <v>0</v>
      </c>
      <c r="U167" s="20">
        <v>0</v>
      </c>
      <c r="V167" s="322">
        <f t="shared" si="1155"/>
        <v>0</v>
      </c>
      <c r="W167" s="20">
        <v>0</v>
      </c>
      <c r="X167" s="322">
        <f t="shared" si="1156"/>
        <v>0</v>
      </c>
      <c r="Y167" s="20">
        <v>0</v>
      </c>
      <c r="Z167" s="322">
        <f t="shared" si="1157"/>
        <v>0</v>
      </c>
      <c r="AA167" s="20">
        <v>0</v>
      </c>
      <c r="AB167" s="322">
        <f t="shared" si="1158"/>
        <v>0</v>
      </c>
      <c r="AC167" s="20">
        <v>0</v>
      </c>
      <c r="AD167" s="322">
        <f t="shared" si="1159"/>
        <v>0</v>
      </c>
      <c r="AE167" s="20">
        <v>0</v>
      </c>
      <c r="AF167" s="322">
        <f t="shared" si="1160"/>
        <v>0</v>
      </c>
      <c r="AG167" s="20">
        <v>0</v>
      </c>
      <c r="AH167" s="322">
        <f t="shared" si="1161"/>
        <v>0</v>
      </c>
      <c r="AI167" s="20">
        <v>0</v>
      </c>
      <c r="AJ167" s="322">
        <f t="shared" si="1162"/>
        <v>0</v>
      </c>
      <c r="AK167" s="20">
        <v>0</v>
      </c>
      <c r="AL167" s="322">
        <f t="shared" si="1163"/>
        <v>0</v>
      </c>
      <c r="AM167" s="20">
        <v>0</v>
      </c>
      <c r="AN167" s="322">
        <f t="shared" si="1164"/>
        <v>0</v>
      </c>
      <c r="AO167" s="20">
        <v>0</v>
      </c>
      <c r="AP167" s="322">
        <f t="shared" si="1165"/>
        <v>0</v>
      </c>
      <c r="AQ167" s="20">
        <v>0</v>
      </c>
      <c r="AR167" s="322">
        <f t="shared" si="1166"/>
        <v>0</v>
      </c>
      <c r="AS167" s="20">
        <v>0</v>
      </c>
      <c r="AT167" s="322">
        <f t="shared" si="1167"/>
        <v>0</v>
      </c>
      <c r="AU167" s="20">
        <v>0</v>
      </c>
      <c r="AV167" s="322">
        <f t="shared" si="1168"/>
        <v>0</v>
      </c>
      <c r="AW167" s="20">
        <v>0</v>
      </c>
      <c r="AX167" s="322">
        <f t="shared" si="1169"/>
        <v>0</v>
      </c>
      <c r="AY167" s="20">
        <v>0</v>
      </c>
      <c r="AZ167" s="322">
        <f t="shared" si="1170"/>
        <v>0</v>
      </c>
      <c r="BA167" s="20">
        <v>0</v>
      </c>
      <c r="BB167" s="322">
        <f t="shared" si="1171"/>
        <v>0</v>
      </c>
      <c r="BC167" s="20">
        <v>0</v>
      </c>
      <c r="BD167" s="322">
        <f t="shared" si="1172"/>
        <v>0</v>
      </c>
      <c r="BE167" s="20">
        <v>0</v>
      </c>
      <c r="BF167" s="322">
        <f t="shared" si="1275"/>
        <v>0</v>
      </c>
      <c r="BG167" s="20">
        <v>0</v>
      </c>
      <c r="BH167" s="322">
        <f t="shared" si="1276"/>
        <v>0</v>
      </c>
      <c r="BI167" s="20">
        <v>0</v>
      </c>
      <c r="BJ167" s="322">
        <f t="shared" si="1277"/>
        <v>0</v>
      </c>
      <c r="BK167" s="20">
        <v>0</v>
      </c>
      <c r="BL167" s="322">
        <f t="shared" si="1278"/>
        <v>0</v>
      </c>
      <c r="BM167" s="20">
        <v>0</v>
      </c>
      <c r="BN167" s="322">
        <f t="shared" si="1279"/>
        <v>0</v>
      </c>
      <c r="BO167" s="20">
        <v>0</v>
      </c>
      <c r="BP167" s="322">
        <f t="shared" si="1280"/>
        <v>0</v>
      </c>
      <c r="BQ167" s="20">
        <v>0</v>
      </c>
      <c r="BR167" s="322">
        <f t="shared" si="1281"/>
        <v>0</v>
      </c>
      <c r="BS167" s="20">
        <v>0</v>
      </c>
      <c r="BT167" s="322">
        <f t="shared" si="1282"/>
        <v>0</v>
      </c>
      <c r="BU167" s="20">
        <v>0</v>
      </c>
      <c r="BV167" s="322">
        <f t="shared" si="1283"/>
        <v>0</v>
      </c>
      <c r="BW167" s="20">
        <v>0</v>
      </c>
      <c r="BX167" s="322">
        <f t="shared" si="1284"/>
        <v>0</v>
      </c>
      <c r="BY167" s="20">
        <v>0</v>
      </c>
      <c r="BZ167" s="322">
        <f t="shared" si="1285"/>
        <v>0</v>
      </c>
      <c r="CA167" s="20">
        <v>0</v>
      </c>
      <c r="CB167" s="322">
        <f t="shared" si="1286"/>
        <v>0</v>
      </c>
      <c r="CC167" s="20">
        <v>0</v>
      </c>
      <c r="CD167" s="322">
        <f t="shared" si="1287"/>
        <v>0</v>
      </c>
      <c r="CE167" s="20">
        <v>0</v>
      </c>
      <c r="CF167" s="322">
        <f t="shared" si="1288"/>
        <v>0</v>
      </c>
      <c r="CG167" s="20">
        <v>0</v>
      </c>
      <c r="CH167" s="322">
        <f t="shared" si="1289"/>
        <v>0</v>
      </c>
      <c r="CI167" s="20">
        <v>0</v>
      </c>
      <c r="CJ167" s="322">
        <f t="shared" si="1290"/>
        <v>0</v>
      </c>
      <c r="CK167" s="20">
        <v>0</v>
      </c>
      <c r="CL167" s="322">
        <f t="shared" si="1291"/>
        <v>0</v>
      </c>
      <c r="CM167" s="20">
        <v>0</v>
      </c>
      <c r="CN167" s="322">
        <f t="shared" si="1292"/>
        <v>0</v>
      </c>
      <c r="CO167" s="20">
        <v>0</v>
      </c>
      <c r="CP167" s="322">
        <f t="shared" si="1293"/>
        <v>0</v>
      </c>
      <c r="CQ167" s="20">
        <v>0</v>
      </c>
      <c r="CR167" s="322">
        <f t="shared" si="1294"/>
        <v>0</v>
      </c>
      <c r="CS167" s="20">
        <v>0</v>
      </c>
      <c r="CT167" s="322">
        <f t="shared" si="1295"/>
        <v>0</v>
      </c>
      <c r="CU167" s="20">
        <v>0</v>
      </c>
      <c r="CV167" s="322">
        <f t="shared" si="1296"/>
        <v>0</v>
      </c>
      <c r="CW167" s="20">
        <v>0</v>
      </c>
      <c r="CX167" s="322">
        <f t="shared" si="1297"/>
        <v>0</v>
      </c>
      <c r="CY167" s="20">
        <v>0</v>
      </c>
      <c r="CZ167" s="322">
        <f t="shared" si="1298"/>
        <v>0</v>
      </c>
      <c r="DA167" s="20">
        <v>0</v>
      </c>
      <c r="DB167" s="322">
        <f t="shared" si="1299"/>
        <v>0</v>
      </c>
      <c r="DC167" s="20">
        <v>0</v>
      </c>
      <c r="DD167" s="322">
        <f t="shared" si="1173"/>
        <v>0</v>
      </c>
      <c r="DE167" s="20">
        <v>0</v>
      </c>
      <c r="DF167" s="322">
        <f t="shared" si="1174"/>
        <v>0</v>
      </c>
      <c r="DG167" s="20">
        <v>0</v>
      </c>
      <c r="DH167" s="322">
        <f t="shared" si="1175"/>
        <v>0</v>
      </c>
      <c r="DI167" s="20">
        <v>0</v>
      </c>
      <c r="DJ167" s="322">
        <f t="shared" si="1176"/>
        <v>0</v>
      </c>
      <c r="DK167" s="20">
        <v>0</v>
      </c>
      <c r="DL167" s="322">
        <f t="shared" si="1177"/>
        <v>0</v>
      </c>
      <c r="DM167" s="20">
        <v>0</v>
      </c>
      <c r="DN167" s="322">
        <f t="shared" si="1178"/>
        <v>0</v>
      </c>
      <c r="DO167" s="20">
        <v>0</v>
      </c>
      <c r="DP167" s="322">
        <f t="shared" si="1179"/>
        <v>0</v>
      </c>
      <c r="DQ167" s="20">
        <v>0</v>
      </c>
      <c r="DR167" s="322">
        <f t="shared" si="1180"/>
        <v>0</v>
      </c>
      <c r="DS167" s="20">
        <v>0</v>
      </c>
      <c r="DT167" s="322">
        <f t="shared" si="1181"/>
        <v>0</v>
      </c>
      <c r="DU167" s="20">
        <v>0</v>
      </c>
      <c r="DV167" s="322">
        <f t="shared" si="1182"/>
        <v>0</v>
      </c>
      <c r="DW167" s="20">
        <v>0</v>
      </c>
      <c r="DX167" s="322">
        <f t="shared" si="1183"/>
        <v>0</v>
      </c>
      <c r="DY167" s="20">
        <v>0</v>
      </c>
      <c r="DZ167" s="322">
        <f t="shared" si="1184"/>
        <v>0</v>
      </c>
      <c r="EA167" s="20">
        <v>0</v>
      </c>
      <c r="EB167" s="322">
        <f t="shared" si="1185"/>
        <v>0</v>
      </c>
      <c r="EC167" s="20">
        <v>0</v>
      </c>
      <c r="ED167" s="322">
        <f t="shared" si="1186"/>
        <v>0</v>
      </c>
      <c r="EE167" s="20">
        <v>0</v>
      </c>
      <c r="EF167" s="322">
        <f t="shared" si="1187"/>
        <v>0</v>
      </c>
      <c r="EG167" s="20">
        <v>0</v>
      </c>
      <c r="EH167" s="322">
        <f t="shared" si="1188"/>
        <v>0</v>
      </c>
      <c r="EI167" s="20">
        <v>0</v>
      </c>
      <c r="EJ167" s="322">
        <f t="shared" si="1189"/>
        <v>0</v>
      </c>
      <c r="EK167" s="20">
        <v>0</v>
      </c>
      <c r="EL167" s="322">
        <f t="shared" si="1190"/>
        <v>0</v>
      </c>
      <c r="EM167" s="20">
        <v>0</v>
      </c>
      <c r="EN167" s="322">
        <f t="shared" si="1191"/>
        <v>0</v>
      </c>
      <c r="EO167" s="20">
        <v>0</v>
      </c>
      <c r="EP167" s="322">
        <f t="shared" si="1192"/>
        <v>0</v>
      </c>
      <c r="EQ167" s="20">
        <v>0</v>
      </c>
      <c r="ER167" s="322">
        <f t="shared" si="1193"/>
        <v>0</v>
      </c>
      <c r="ES167" s="20">
        <v>0</v>
      </c>
      <c r="ET167" s="322">
        <f t="shared" si="1194"/>
        <v>0</v>
      </c>
      <c r="EU167" s="20">
        <v>0</v>
      </c>
      <c r="EV167" s="322">
        <f t="shared" si="1195"/>
        <v>0</v>
      </c>
      <c r="EW167" s="20">
        <v>0</v>
      </c>
      <c r="EX167" s="322">
        <f t="shared" si="1196"/>
        <v>0</v>
      </c>
      <c r="EY167" s="20">
        <v>0</v>
      </c>
      <c r="EZ167" s="322">
        <f t="shared" si="1197"/>
        <v>0</v>
      </c>
      <c r="FA167" s="20">
        <v>0</v>
      </c>
      <c r="FB167" s="322">
        <f t="shared" si="1119"/>
        <v>0</v>
      </c>
      <c r="FC167" s="20">
        <v>0</v>
      </c>
      <c r="FD167" s="322">
        <f t="shared" si="1120"/>
        <v>0</v>
      </c>
      <c r="FE167" s="20">
        <v>0</v>
      </c>
      <c r="FF167" s="322">
        <f t="shared" si="1121"/>
        <v>0</v>
      </c>
      <c r="FG167" s="20">
        <v>0</v>
      </c>
      <c r="FH167" s="322">
        <f t="shared" si="1122"/>
        <v>0</v>
      </c>
      <c r="FI167" s="20">
        <v>0</v>
      </c>
      <c r="FJ167" s="322">
        <f t="shared" si="1123"/>
        <v>0</v>
      </c>
      <c r="FK167" s="20">
        <v>0</v>
      </c>
      <c r="FL167" s="322">
        <f t="shared" si="1124"/>
        <v>0</v>
      </c>
      <c r="FM167" s="20">
        <v>0</v>
      </c>
      <c r="FN167" s="322">
        <f t="shared" si="1125"/>
        <v>0</v>
      </c>
      <c r="FO167" s="20">
        <v>0</v>
      </c>
      <c r="FP167" s="322">
        <f t="shared" si="1126"/>
        <v>0</v>
      </c>
      <c r="FQ167" s="20">
        <v>0</v>
      </c>
      <c r="FR167" s="322">
        <f t="shared" si="1127"/>
        <v>0</v>
      </c>
      <c r="FS167" s="20">
        <v>0</v>
      </c>
      <c r="FT167" s="322">
        <f t="shared" si="1128"/>
        <v>0</v>
      </c>
      <c r="FU167" s="20">
        <v>0</v>
      </c>
      <c r="FV167" s="322">
        <f t="shared" si="1129"/>
        <v>0</v>
      </c>
      <c r="FW167" s="20">
        <v>0</v>
      </c>
      <c r="FX167" s="322">
        <f t="shared" si="1130"/>
        <v>0</v>
      </c>
      <c r="FY167" s="20">
        <v>0</v>
      </c>
      <c r="FZ167" s="322">
        <f t="shared" si="1131"/>
        <v>0</v>
      </c>
      <c r="GA167" s="20">
        <v>0</v>
      </c>
      <c r="GB167" s="322">
        <f t="shared" si="1132"/>
        <v>0</v>
      </c>
      <c r="GC167" s="20">
        <v>0</v>
      </c>
      <c r="GD167" s="322">
        <f t="shared" si="1133"/>
        <v>0</v>
      </c>
      <c r="GE167" s="20">
        <v>0</v>
      </c>
      <c r="GF167" s="322">
        <f t="shared" si="1134"/>
        <v>0</v>
      </c>
      <c r="GG167" s="20">
        <v>0</v>
      </c>
      <c r="GH167" s="322">
        <f t="shared" si="1135"/>
        <v>0</v>
      </c>
      <c r="GI167" s="20">
        <v>0</v>
      </c>
      <c r="GJ167" s="322">
        <f t="shared" si="1136"/>
        <v>0</v>
      </c>
      <c r="GK167" s="20">
        <v>0</v>
      </c>
      <c r="GL167" s="322">
        <f t="shared" si="1137"/>
        <v>0</v>
      </c>
      <c r="GM167" s="20">
        <v>0</v>
      </c>
      <c r="GN167" s="322">
        <f t="shared" si="1138"/>
        <v>0</v>
      </c>
      <c r="GO167" s="20">
        <v>0</v>
      </c>
      <c r="GP167" s="322">
        <f t="shared" si="1139"/>
        <v>0</v>
      </c>
      <c r="GQ167" s="20">
        <v>0</v>
      </c>
      <c r="GR167" s="322">
        <f t="shared" si="1140"/>
        <v>0</v>
      </c>
      <c r="GS167" s="20">
        <v>0</v>
      </c>
      <c r="GT167" s="322">
        <f t="shared" si="1141"/>
        <v>0</v>
      </c>
      <c r="GU167" s="20">
        <v>0</v>
      </c>
      <c r="GV167" s="322">
        <f t="shared" si="1142"/>
        <v>0</v>
      </c>
      <c r="GW167" s="20">
        <v>0</v>
      </c>
      <c r="GX167" s="322">
        <f t="shared" si="1143"/>
        <v>0</v>
      </c>
      <c r="GZ167" s="323">
        <f t="shared" si="1218"/>
        <v>0</v>
      </c>
      <c r="HA167" s="324">
        <f t="shared" si="1219"/>
        <v>0</v>
      </c>
      <c r="HB167" s="325">
        <f t="shared" si="1146"/>
        <v>0</v>
      </c>
    </row>
    <row r="168" spans="1:210">
      <c r="A168" s="326" t="str">
        <f t="shared" ref="A168:B168" si="1320">IF(A33=0,"",A33)</f>
        <v/>
      </c>
      <c r="B168" s="327" t="str">
        <f t="shared" si="1320"/>
        <v/>
      </c>
      <c r="E168" s="20">
        <v>0</v>
      </c>
      <c r="F168" s="322">
        <f t="shared" si="1148"/>
        <v>0</v>
      </c>
      <c r="G168" s="20">
        <v>0</v>
      </c>
      <c r="H168" s="322">
        <f t="shared" si="1148"/>
        <v>0</v>
      </c>
      <c r="I168" s="20">
        <v>0</v>
      </c>
      <c r="J168" s="322">
        <f t="shared" ref="J168" si="1321">I168*$D168</f>
        <v>0</v>
      </c>
      <c r="K168" s="20">
        <v>0</v>
      </c>
      <c r="L168" s="322">
        <f t="shared" ref="L168" si="1322">K168*$D168</f>
        <v>0</v>
      </c>
      <c r="M168" s="20">
        <v>0</v>
      </c>
      <c r="N168" s="322">
        <f t="shared" ref="N168" si="1323">M168*$D168</f>
        <v>0</v>
      </c>
      <c r="O168" s="20">
        <v>0</v>
      </c>
      <c r="P168" s="322">
        <f t="shared" ref="P168" si="1324">O168*$D168</f>
        <v>0</v>
      </c>
      <c r="Q168" s="20">
        <v>0</v>
      </c>
      <c r="R168" s="322">
        <f t="shared" si="1153"/>
        <v>0</v>
      </c>
      <c r="S168" s="20">
        <v>0</v>
      </c>
      <c r="T168" s="322">
        <f t="shared" si="1154"/>
        <v>0</v>
      </c>
      <c r="U168" s="20">
        <v>0</v>
      </c>
      <c r="V168" s="322">
        <f t="shared" si="1155"/>
        <v>0</v>
      </c>
      <c r="W168" s="20">
        <v>0</v>
      </c>
      <c r="X168" s="322">
        <f t="shared" si="1156"/>
        <v>0</v>
      </c>
      <c r="Y168" s="20">
        <v>0</v>
      </c>
      <c r="Z168" s="322">
        <f t="shared" si="1157"/>
        <v>0</v>
      </c>
      <c r="AA168" s="20">
        <v>0</v>
      </c>
      <c r="AB168" s="322">
        <f t="shared" si="1158"/>
        <v>0</v>
      </c>
      <c r="AC168" s="20">
        <v>0</v>
      </c>
      <c r="AD168" s="322">
        <f t="shared" si="1159"/>
        <v>0</v>
      </c>
      <c r="AE168" s="20">
        <v>0</v>
      </c>
      <c r="AF168" s="322">
        <f t="shared" si="1160"/>
        <v>0</v>
      </c>
      <c r="AG168" s="20">
        <v>0</v>
      </c>
      <c r="AH168" s="322">
        <f t="shared" si="1161"/>
        <v>0</v>
      </c>
      <c r="AI168" s="20">
        <v>0</v>
      </c>
      <c r="AJ168" s="322">
        <f t="shared" si="1162"/>
        <v>0</v>
      </c>
      <c r="AK168" s="20">
        <v>0</v>
      </c>
      <c r="AL168" s="322">
        <f t="shared" si="1163"/>
        <v>0</v>
      </c>
      <c r="AM168" s="20">
        <v>0</v>
      </c>
      <c r="AN168" s="322">
        <f t="shared" si="1164"/>
        <v>0</v>
      </c>
      <c r="AO168" s="20">
        <v>0</v>
      </c>
      <c r="AP168" s="322">
        <f t="shared" si="1165"/>
        <v>0</v>
      </c>
      <c r="AQ168" s="20">
        <v>0</v>
      </c>
      <c r="AR168" s="322">
        <f t="shared" si="1166"/>
        <v>0</v>
      </c>
      <c r="AS168" s="20">
        <v>0</v>
      </c>
      <c r="AT168" s="322">
        <f t="shared" si="1167"/>
        <v>0</v>
      </c>
      <c r="AU168" s="20">
        <v>0</v>
      </c>
      <c r="AV168" s="322">
        <f t="shared" si="1168"/>
        <v>0</v>
      </c>
      <c r="AW168" s="20">
        <v>0</v>
      </c>
      <c r="AX168" s="322">
        <f t="shared" si="1169"/>
        <v>0</v>
      </c>
      <c r="AY168" s="20">
        <v>0</v>
      </c>
      <c r="AZ168" s="322">
        <f t="shared" si="1170"/>
        <v>0</v>
      </c>
      <c r="BA168" s="20">
        <v>0</v>
      </c>
      <c r="BB168" s="322">
        <f t="shared" si="1171"/>
        <v>0</v>
      </c>
      <c r="BC168" s="20">
        <v>0</v>
      </c>
      <c r="BD168" s="322">
        <f t="shared" si="1172"/>
        <v>0</v>
      </c>
      <c r="BE168" s="20">
        <v>0</v>
      </c>
      <c r="BF168" s="322">
        <f t="shared" si="1275"/>
        <v>0</v>
      </c>
      <c r="BG168" s="20">
        <v>0</v>
      </c>
      <c r="BH168" s="322">
        <f t="shared" si="1276"/>
        <v>0</v>
      </c>
      <c r="BI168" s="20">
        <v>0</v>
      </c>
      <c r="BJ168" s="322">
        <f t="shared" si="1277"/>
        <v>0</v>
      </c>
      <c r="BK168" s="20">
        <v>0</v>
      </c>
      <c r="BL168" s="322">
        <f t="shared" si="1278"/>
        <v>0</v>
      </c>
      <c r="BM168" s="20">
        <v>0</v>
      </c>
      <c r="BN168" s="322">
        <f t="shared" si="1279"/>
        <v>0</v>
      </c>
      <c r="BO168" s="20">
        <v>0</v>
      </c>
      <c r="BP168" s="322">
        <f t="shared" si="1280"/>
        <v>0</v>
      </c>
      <c r="BQ168" s="20">
        <v>0</v>
      </c>
      <c r="BR168" s="322">
        <f t="shared" si="1281"/>
        <v>0</v>
      </c>
      <c r="BS168" s="20">
        <v>0</v>
      </c>
      <c r="BT168" s="322">
        <f t="shared" si="1282"/>
        <v>0</v>
      </c>
      <c r="BU168" s="20">
        <v>0</v>
      </c>
      <c r="BV168" s="322">
        <f t="shared" si="1283"/>
        <v>0</v>
      </c>
      <c r="BW168" s="20">
        <v>0</v>
      </c>
      <c r="BX168" s="322">
        <f t="shared" si="1284"/>
        <v>0</v>
      </c>
      <c r="BY168" s="20">
        <v>0</v>
      </c>
      <c r="BZ168" s="322">
        <f t="shared" si="1285"/>
        <v>0</v>
      </c>
      <c r="CA168" s="20">
        <v>0</v>
      </c>
      <c r="CB168" s="322">
        <f t="shared" si="1286"/>
        <v>0</v>
      </c>
      <c r="CC168" s="20">
        <v>0</v>
      </c>
      <c r="CD168" s="322">
        <f t="shared" si="1287"/>
        <v>0</v>
      </c>
      <c r="CE168" s="20">
        <v>0</v>
      </c>
      <c r="CF168" s="322">
        <f t="shared" si="1288"/>
        <v>0</v>
      </c>
      <c r="CG168" s="20">
        <v>0</v>
      </c>
      <c r="CH168" s="322">
        <f t="shared" si="1289"/>
        <v>0</v>
      </c>
      <c r="CI168" s="20">
        <v>0</v>
      </c>
      <c r="CJ168" s="322">
        <f t="shared" si="1290"/>
        <v>0</v>
      </c>
      <c r="CK168" s="20">
        <v>0</v>
      </c>
      <c r="CL168" s="322">
        <f t="shared" si="1291"/>
        <v>0</v>
      </c>
      <c r="CM168" s="20">
        <v>0</v>
      </c>
      <c r="CN168" s="322">
        <f t="shared" si="1292"/>
        <v>0</v>
      </c>
      <c r="CO168" s="20">
        <v>0</v>
      </c>
      <c r="CP168" s="322">
        <f t="shared" si="1293"/>
        <v>0</v>
      </c>
      <c r="CQ168" s="20">
        <v>0</v>
      </c>
      <c r="CR168" s="322">
        <f t="shared" si="1294"/>
        <v>0</v>
      </c>
      <c r="CS168" s="20">
        <v>0</v>
      </c>
      <c r="CT168" s="322">
        <f t="shared" si="1295"/>
        <v>0</v>
      </c>
      <c r="CU168" s="20">
        <v>0</v>
      </c>
      <c r="CV168" s="322">
        <f t="shared" si="1296"/>
        <v>0</v>
      </c>
      <c r="CW168" s="20">
        <v>0</v>
      </c>
      <c r="CX168" s="322">
        <f t="shared" si="1297"/>
        <v>0</v>
      </c>
      <c r="CY168" s="20">
        <v>0</v>
      </c>
      <c r="CZ168" s="322">
        <f t="shared" si="1298"/>
        <v>0</v>
      </c>
      <c r="DA168" s="20">
        <v>0</v>
      </c>
      <c r="DB168" s="322">
        <f t="shared" si="1299"/>
        <v>0</v>
      </c>
      <c r="DC168" s="20">
        <v>0</v>
      </c>
      <c r="DD168" s="322">
        <f t="shared" si="1173"/>
        <v>0</v>
      </c>
      <c r="DE168" s="20">
        <v>0</v>
      </c>
      <c r="DF168" s="322">
        <f t="shared" si="1174"/>
        <v>0</v>
      </c>
      <c r="DG168" s="20">
        <v>0</v>
      </c>
      <c r="DH168" s="322">
        <f t="shared" si="1175"/>
        <v>0</v>
      </c>
      <c r="DI168" s="20">
        <v>0</v>
      </c>
      <c r="DJ168" s="322">
        <f t="shared" si="1176"/>
        <v>0</v>
      </c>
      <c r="DK168" s="20">
        <v>0</v>
      </c>
      <c r="DL168" s="322">
        <f t="shared" si="1177"/>
        <v>0</v>
      </c>
      <c r="DM168" s="20">
        <v>0</v>
      </c>
      <c r="DN168" s="322">
        <f t="shared" si="1178"/>
        <v>0</v>
      </c>
      <c r="DO168" s="20">
        <v>0</v>
      </c>
      <c r="DP168" s="322">
        <f t="shared" si="1179"/>
        <v>0</v>
      </c>
      <c r="DQ168" s="20">
        <v>0</v>
      </c>
      <c r="DR168" s="322">
        <f t="shared" si="1180"/>
        <v>0</v>
      </c>
      <c r="DS168" s="20">
        <v>0</v>
      </c>
      <c r="DT168" s="322">
        <f t="shared" si="1181"/>
        <v>0</v>
      </c>
      <c r="DU168" s="20">
        <v>0</v>
      </c>
      <c r="DV168" s="322">
        <f t="shared" si="1182"/>
        <v>0</v>
      </c>
      <c r="DW168" s="20">
        <v>0</v>
      </c>
      <c r="DX168" s="322">
        <f t="shared" si="1183"/>
        <v>0</v>
      </c>
      <c r="DY168" s="20">
        <v>0</v>
      </c>
      <c r="DZ168" s="322">
        <f t="shared" si="1184"/>
        <v>0</v>
      </c>
      <c r="EA168" s="20">
        <v>0</v>
      </c>
      <c r="EB168" s="322">
        <f t="shared" si="1185"/>
        <v>0</v>
      </c>
      <c r="EC168" s="20">
        <v>0</v>
      </c>
      <c r="ED168" s="322">
        <f t="shared" si="1186"/>
        <v>0</v>
      </c>
      <c r="EE168" s="20">
        <v>0</v>
      </c>
      <c r="EF168" s="322">
        <f t="shared" si="1187"/>
        <v>0</v>
      </c>
      <c r="EG168" s="20">
        <v>0</v>
      </c>
      <c r="EH168" s="322">
        <f t="shared" si="1188"/>
        <v>0</v>
      </c>
      <c r="EI168" s="20">
        <v>0</v>
      </c>
      <c r="EJ168" s="322">
        <f t="shared" si="1189"/>
        <v>0</v>
      </c>
      <c r="EK168" s="20">
        <v>0</v>
      </c>
      <c r="EL168" s="322">
        <f t="shared" si="1190"/>
        <v>0</v>
      </c>
      <c r="EM168" s="20">
        <v>0</v>
      </c>
      <c r="EN168" s="322">
        <f t="shared" si="1191"/>
        <v>0</v>
      </c>
      <c r="EO168" s="20">
        <v>0</v>
      </c>
      <c r="EP168" s="322">
        <f t="shared" si="1192"/>
        <v>0</v>
      </c>
      <c r="EQ168" s="20">
        <v>0</v>
      </c>
      <c r="ER168" s="322">
        <f t="shared" si="1193"/>
        <v>0</v>
      </c>
      <c r="ES168" s="20">
        <v>0</v>
      </c>
      <c r="ET168" s="322">
        <f t="shared" si="1194"/>
        <v>0</v>
      </c>
      <c r="EU168" s="20">
        <v>0</v>
      </c>
      <c r="EV168" s="322">
        <f t="shared" si="1195"/>
        <v>0</v>
      </c>
      <c r="EW168" s="20">
        <v>0</v>
      </c>
      <c r="EX168" s="322">
        <f t="shared" si="1196"/>
        <v>0</v>
      </c>
      <c r="EY168" s="20">
        <v>0</v>
      </c>
      <c r="EZ168" s="322">
        <f t="shared" si="1197"/>
        <v>0</v>
      </c>
      <c r="FA168" s="20">
        <v>0</v>
      </c>
      <c r="FB168" s="322">
        <f t="shared" si="1119"/>
        <v>0</v>
      </c>
      <c r="FC168" s="20">
        <v>0</v>
      </c>
      <c r="FD168" s="322">
        <f t="shared" si="1120"/>
        <v>0</v>
      </c>
      <c r="FE168" s="20">
        <v>0</v>
      </c>
      <c r="FF168" s="322">
        <f t="shared" si="1121"/>
        <v>0</v>
      </c>
      <c r="FG168" s="20">
        <v>0</v>
      </c>
      <c r="FH168" s="322">
        <f t="shared" si="1122"/>
        <v>0</v>
      </c>
      <c r="FI168" s="20">
        <v>0</v>
      </c>
      <c r="FJ168" s="322">
        <f t="shared" si="1123"/>
        <v>0</v>
      </c>
      <c r="FK168" s="20">
        <v>0</v>
      </c>
      <c r="FL168" s="322">
        <f t="shared" si="1124"/>
        <v>0</v>
      </c>
      <c r="FM168" s="20">
        <v>0</v>
      </c>
      <c r="FN168" s="322">
        <f t="shared" si="1125"/>
        <v>0</v>
      </c>
      <c r="FO168" s="20">
        <v>0</v>
      </c>
      <c r="FP168" s="322">
        <f t="shared" si="1126"/>
        <v>0</v>
      </c>
      <c r="FQ168" s="20">
        <v>0</v>
      </c>
      <c r="FR168" s="322">
        <f t="shared" si="1127"/>
        <v>0</v>
      </c>
      <c r="FS168" s="20">
        <v>0</v>
      </c>
      <c r="FT168" s="322">
        <f t="shared" si="1128"/>
        <v>0</v>
      </c>
      <c r="FU168" s="20">
        <v>0</v>
      </c>
      <c r="FV168" s="322">
        <f t="shared" si="1129"/>
        <v>0</v>
      </c>
      <c r="FW168" s="20">
        <v>0</v>
      </c>
      <c r="FX168" s="322">
        <f t="shared" si="1130"/>
        <v>0</v>
      </c>
      <c r="FY168" s="20">
        <v>0</v>
      </c>
      <c r="FZ168" s="322">
        <f t="shared" si="1131"/>
        <v>0</v>
      </c>
      <c r="GA168" s="20">
        <v>0</v>
      </c>
      <c r="GB168" s="322">
        <f t="shared" si="1132"/>
        <v>0</v>
      </c>
      <c r="GC168" s="20">
        <v>0</v>
      </c>
      <c r="GD168" s="322">
        <f t="shared" si="1133"/>
        <v>0</v>
      </c>
      <c r="GE168" s="20">
        <v>0</v>
      </c>
      <c r="GF168" s="322">
        <f t="shared" si="1134"/>
        <v>0</v>
      </c>
      <c r="GG168" s="20">
        <v>0</v>
      </c>
      <c r="GH168" s="322">
        <f t="shared" si="1135"/>
        <v>0</v>
      </c>
      <c r="GI168" s="20">
        <v>0</v>
      </c>
      <c r="GJ168" s="322">
        <f t="shared" si="1136"/>
        <v>0</v>
      </c>
      <c r="GK168" s="20">
        <v>0</v>
      </c>
      <c r="GL168" s="322">
        <f t="shared" si="1137"/>
        <v>0</v>
      </c>
      <c r="GM168" s="20">
        <v>0</v>
      </c>
      <c r="GN168" s="322">
        <f t="shared" si="1138"/>
        <v>0</v>
      </c>
      <c r="GO168" s="20">
        <v>0</v>
      </c>
      <c r="GP168" s="322">
        <f t="shared" si="1139"/>
        <v>0</v>
      </c>
      <c r="GQ168" s="20">
        <v>0</v>
      </c>
      <c r="GR168" s="322">
        <f t="shared" si="1140"/>
        <v>0</v>
      </c>
      <c r="GS168" s="20">
        <v>0</v>
      </c>
      <c r="GT168" s="322">
        <f t="shared" si="1141"/>
        <v>0</v>
      </c>
      <c r="GU168" s="20">
        <v>0</v>
      </c>
      <c r="GV168" s="322">
        <f t="shared" si="1142"/>
        <v>0</v>
      </c>
      <c r="GW168" s="20">
        <v>0</v>
      </c>
      <c r="GX168" s="322">
        <f t="shared" si="1143"/>
        <v>0</v>
      </c>
      <c r="GZ168" s="323">
        <f t="shared" si="1218"/>
        <v>0</v>
      </c>
      <c r="HA168" s="324">
        <f t="shared" si="1219"/>
        <v>0</v>
      </c>
      <c r="HB168" s="325">
        <f t="shared" si="1146"/>
        <v>0</v>
      </c>
    </row>
    <row r="169" spans="1:210">
      <c r="A169" s="326" t="str">
        <f t="shared" ref="A169:B169" si="1325">IF(A34=0,"",A34)</f>
        <v/>
      </c>
      <c r="B169" s="327" t="str">
        <f t="shared" si="1325"/>
        <v/>
      </c>
      <c r="E169" s="20">
        <v>0</v>
      </c>
      <c r="F169" s="322">
        <f t="shared" si="1148"/>
        <v>0</v>
      </c>
      <c r="G169" s="20">
        <v>0</v>
      </c>
      <c r="H169" s="322">
        <f t="shared" si="1148"/>
        <v>0</v>
      </c>
      <c r="I169" s="20">
        <v>0</v>
      </c>
      <c r="J169" s="322">
        <f t="shared" ref="J169" si="1326">I169*$D169</f>
        <v>0</v>
      </c>
      <c r="K169" s="20">
        <v>0</v>
      </c>
      <c r="L169" s="322">
        <f t="shared" ref="L169" si="1327">K169*$D169</f>
        <v>0</v>
      </c>
      <c r="M169" s="20">
        <v>0</v>
      </c>
      <c r="N169" s="322">
        <f t="shared" ref="N169" si="1328">M169*$D169</f>
        <v>0</v>
      </c>
      <c r="O169" s="20">
        <v>0</v>
      </c>
      <c r="P169" s="322">
        <f t="shared" ref="P169" si="1329">O169*$D169</f>
        <v>0</v>
      </c>
      <c r="Q169" s="20">
        <v>0</v>
      </c>
      <c r="R169" s="322">
        <f t="shared" si="1153"/>
        <v>0</v>
      </c>
      <c r="S169" s="20">
        <v>0</v>
      </c>
      <c r="T169" s="322">
        <f t="shared" si="1154"/>
        <v>0</v>
      </c>
      <c r="U169" s="20">
        <v>0</v>
      </c>
      <c r="V169" s="322">
        <f t="shared" si="1155"/>
        <v>0</v>
      </c>
      <c r="W169" s="20">
        <v>0</v>
      </c>
      <c r="X169" s="322">
        <f t="shared" si="1156"/>
        <v>0</v>
      </c>
      <c r="Y169" s="20">
        <v>0</v>
      </c>
      <c r="Z169" s="322">
        <f t="shared" si="1157"/>
        <v>0</v>
      </c>
      <c r="AA169" s="20">
        <v>0</v>
      </c>
      <c r="AB169" s="322">
        <f t="shared" si="1158"/>
        <v>0</v>
      </c>
      <c r="AC169" s="20">
        <v>0</v>
      </c>
      <c r="AD169" s="322">
        <f t="shared" si="1159"/>
        <v>0</v>
      </c>
      <c r="AE169" s="20">
        <v>0</v>
      </c>
      <c r="AF169" s="322">
        <f t="shared" si="1160"/>
        <v>0</v>
      </c>
      <c r="AG169" s="20">
        <v>0</v>
      </c>
      <c r="AH169" s="322">
        <f t="shared" si="1161"/>
        <v>0</v>
      </c>
      <c r="AI169" s="20">
        <v>0</v>
      </c>
      <c r="AJ169" s="322">
        <f t="shared" si="1162"/>
        <v>0</v>
      </c>
      <c r="AK169" s="20">
        <v>0</v>
      </c>
      <c r="AL169" s="322">
        <f t="shared" si="1163"/>
        <v>0</v>
      </c>
      <c r="AM169" s="20">
        <v>0</v>
      </c>
      <c r="AN169" s="322">
        <f t="shared" si="1164"/>
        <v>0</v>
      </c>
      <c r="AO169" s="20">
        <v>0</v>
      </c>
      <c r="AP169" s="322">
        <f t="shared" si="1165"/>
        <v>0</v>
      </c>
      <c r="AQ169" s="20">
        <v>0</v>
      </c>
      <c r="AR169" s="322">
        <f t="shared" si="1166"/>
        <v>0</v>
      </c>
      <c r="AS169" s="20">
        <v>0</v>
      </c>
      <c r="AT169" s="322">
        <f t="shared" si="1167"/>
        <v>0</v>
      </c>
      <c r="AU169" s="20">
        <v>0</v>
      </c>
      <c r="AV169" s="322">
        <f t="shared" si="1168"/>
        <v>0</v>
      </c>
      <c r="AW169" s="20">
        <v>0</v>
      </c>
      <c r="AX169" s="322">
        <f t="shared" si="1169"/>
        <v>0</v>
      </c>
      <c r="AY169" s="20">
        <v>0</v>
      </c>
      <c r="AZ169" s="322">
        <f t="shared" si="1170"/>
        <v>0</v>
      </c>
      <c r="BA169" s="20">
        <v>0</v>
      </c>
      <c r="BB169" s="322">
        <f t="shared" si="1171"/>
        <v>0</v>
      </c>
      <c r="BC169" s="20">
        <v>0</v>
      </c>
      <c r="BD169" s="322">
        <f t="shared" si="1172"/>
        <v>0</v>
      </c>
      <c r="BE169" s="20">
        <v>0</v>
      </c>
      <c r="BF169" s="322">
        <f t="shared" si="1275"/>
        <v>0</v>
      </c>
      <c r="BG169" s="20">
        <v>0</v>
      </c>
      <c r="BH169" s="322">
        <f t="shared" si="1276"/>
        <v>0</v>
      </c>
      <c r="BI169" s="20">
        <v>0</v>
      </c>
      <c r="BJ169" s="322">
        <f t="shared" si="1277"/>
        <v>0</v>
      </c>
      <c r="BK169" s="20">
        <v>0</v>
      </c>
      <c r="BL169" s="322">
        <f t="shared" si="1278"/>
        <v>0</v>
      </c>
      <c r="BM169" s="20">
        <v>0</v>
      </c>
      <c r="BN169" s="322">
        <f t="shared" si="1279"/>
        <v>0</v>
      </c>
      <c r="BO169" s="20">
        <v>0</v>
      </c>
      <c r="BP169" s="322">
        <f t="shared" si="1280"/>
        <v>0</v>
      </c>
      <c r="BQ169" s="20">
        <v>0</v>
      </c>
      <c r="BR169" s="322">
        <f t="shared" si="1281"/>
        <v>0</v>
      </c>
      <c r="BS169" s="20">
        <v>0</v>
      </c>
      <c r="BT169" s="322">
        <f t="shared" si="1282"/>
        <v>0</v>
      </c>
      <c r="BU169" s="20">
        <v>0</v>
      </c>
      <c r="BV169" s="322">
        <f t="shared" si="1283"/>
        <v>0</v>
      </c>
      <c r="BW169" s="20">
        <v>0</v>
      </c>
      <c r="BX169" s="322">
        <f t="shared" si="1284"/>
        <v>0</v>
      </c>
      <c r="BY169" s="20">
        <v>0</v>
      </c>
      <c r="BZ169" s="322">
        <f t="shared" si="1285"/>
        <v>0</v>
      </c>
      <c r="CA169" s="20">
        <v>0</v>
      </c>
      <c r="CB169" s="322">
        <f t="shared" si="1286"/>
        <v>0</v>
      </c>
      <c r="CC169" s="20">
        <v>0</v>
      </c>
      <c r="CD169" s="322">
        <f t="shared" si="1287"/>
        <v>0</v>
      </c>
      <c r="CE169" s="20">
        <v>0</v>
      </c>
      <c r="CF169" s="322">
        <f t="shared" si="1288"/>
        <v>0</v>
      </c>
      <c r="CG169" s="20">
        <v>0</v>
      </c>
      <c r="CH169" s="322">
        <f t="shared" si="1289"/>
        <v>0</v>
      </c>
      <c r="CI169" s="20">
        <v>0</v>
      </c>
      <c r="CJ169" s="322">
        <f t="shared" si="1290"/>
        <v>0</v>
      </c>
      <c r="CK169" s="20">
        <v>0</v>
      </c>
      <c r="CL169" s="322">
        <f t="shared" si="1291"/>
        <v>0</v>
      </c>
      <c r="CM169" s="20">
        <v>0</v>
      </c>
      <c r="CN169" s="322">
        <f t="shared" si="1292"/>
        <v>0</v>
      </c>
      <c r="CO169" s="20">
        <v>0</v>
      </c>
      <c r="CP169" s="322">
        <f t="shared" si="1293"/>
        <v>0</v>
      </c>
      <c r="CQ169" s="20">
        <v>0</v>
      </c>
      <c r="CR169" s="322">
        <f t="shared" si="1294"/>
        <v>0</v>
      </c>
      <c r="CS169" s="20">
        <v>0</v>
      </c>
      <c r="CT169" s="322">
        <f t="shared" si="1295"/>
        <v>0</v>
      </c>
      <c r="CU169" s="20">
        <v>0</v>
      </c>
      <c r="CV169" s="322">
        <f t="shared" si="1296"/>
        <v>0</v>
      </c>
      <c r="CW169" s="20">
        <v>0</v>
      </c>
      <c r="CX169" s="322">
        <f t="shared" si="1297"/>
        <v>0</v>
      </c>
      <c r="CY169" s="20">
        <v>0</v>
      </c>
      <c r="CZ169" s="322">
        <f t="shared" si="1298"/>
        <v>0</v>
      </c>
      <c r="DA169" s="20">
        <v>0</v>
      </c>
      <c r="DB169" s="322">
        <f t="shared" si="1299"/>
        <v>0</v>
      </c>
      <c r="DC169" s="20">
        <v>0</v>
      </c>
      <c r="DD169" s="322">
        <f t="shared" si="1173"/>
        <v>0</v>
      </c>
      <c r="DE169" s="20">
        <v>0</v>
      </c>
      <c r="DF169" s="322">
        <f t="shared" si="1174"/>
        <v>0</v>
      </c>
      <c r="DG169" s="20">
        <v>0</v>
      </c>
      <c r="DH169" s="322">
        <f t="shared" si="1175"/>
        <v>0</v>
      </c>
      <c r="DI169" s="20">
        <v>0</v>
      </c>
      <c r="DJ169" s="322">
        <f t="shared" si="1176"/>
        <v>0</v>
      </c>
      <c r="DK169" s="20">
        <v>0</v>
      </c>
      <c r="DL169" s="322">
        <f t="shared" si="1177"/>
        <v>0</v>
      </c>
      <c r="DM169" s="20">
        <v>0</v>
      </c>
      <c r="DN169" s="322">
        <f t="shared" si="1178"/>
        <v>0</v>
      </c>
      <c r="DO169" s="20">
        <v>0</v>
      </c>
      <c r="DP169" s="322">
        <f t="shared" si="1179"/>
        <v>0</v>
      </c>
      <c r="DQ169" s="20">
        <v>0</v>
      </c>
      <c r="DR169" s="322">
        <f t="shared" si="1180"/>
        <v>0</v>
      </c>
      <c r="DS169" s="20">
        <v>0</v>
      </c>
      <c r="DT169" s="322">
        <f t="shared" si="1181"/>
        <v>0</v>
      </c>
      <c r="DU169" s="20">
        <v>0</v>
      </c>
      <c r="DV169" s="322">
        <f t="shared" si="1182"/>
        <v>0</v>
      </c>
      <c r="DW169" s="20">
        <v>0</v>
      </c>
      <c r="DX169" s="322">
        <f t="shared" si="1183"/>
        <v>0</v>
      </c>
      <c r="DY169" s="20">
        <v>0</v>
      </c>
      <c r="DZ169" s="322">
        <f t="shared" si="1184"/>
        <v>0</v>
      </c>
      <c r="EA169" s="20">
        <v>0</v>
      </c>
      <c r="EB169" s="322">
        <f t="shared" si="1185"/>
        <v>0</v>
      </c>
      <c r="EC169" s="20">
        <v>0</v>
      </c>
      <c r="ED169" s="322">
        <f t="shared" si="1186"/>
        <v>0</v>
      </c>
      <c r="EE169" s="20">
        <v>0</v>
      </c>
      <c r="EF169" s="322">
        <f t="shared" si="1187"/>
        <v>0</v>
      </c>
      <c r="EG169" s="20">
        <v>0</v>
      </c>
      <c r="EH169" s="322">
        <f t="shared" si="1188"/>
        <v>0</v>
      </c>
      <c r="EI169" s="20">
        <v>0</v>
      </c>
      <c r="EJ169" s="322">
        <f t="shared" si="1189"/>
        <v>0</v>
      </c>
      <c r="EK169" s="20">
        <v>0</v>
      </c>
      <c r="EL169" s="322">
        <f t="shared" si="1190"/>
        <v>0</v>
      </c>
      <c r="EM169" s="20">
        <v>0</v>
      </c>
      <c r="EN169" s="322">
        <f t="shared" si="1191"/>
        <v>0</v>
      </c>
      <c r="EO169" s="20">
        <v>0</v>
      </c>
      <c r="EP169" s="322">
        <f t="shared" si="1192"/>
        <v>0</v>
      </c>
      <c r="EQ169" s="20">
        <v>0</v>
      </c>
      <c r="ER169" s="322">
        <f t="shared" si="1193"/>
        <v>0</v>
      </c>
      <c r="ES169" s="20">
        <v>0</v>
      </c>
      <c r="ET169" s="322">
        <f t="shared" si="1194"/>
        <v>0</v>
      </c>
      <c r="EU169" s="20">
        <v>0</v>
      </c>
      <c r="EV169" s="322">
        <f t="shared" si="1195"/>
        <v>0</v>
      </c>
      <c r="EW169" s="20">
        <v>0</v>
      </c>
      <c r="EX169" s="322">
        <f t="shared" si="1196"/>
        <v>0</v>
      </c>
      <c r="EY169" s="20">
        <v>0</v>
      </c>
      <c r="EZ169" s="322">
        <f t="shared" si="1197"/>
        <v>0</v>
      </c>
      <c r="FA169" s="20">
        <v>0</v>
      </c>
      <c r="FB169" s="322">
        <f t="shared" si="1119"/>
        <v>0</v>
      </c>
      <c r="FC169" s="20">
        <v>0</v>
      </c>
      <c r="FD169" s="322">
        <f t="shared" si="1120"/>
        <v>0</v>
      </c>
      <c r="FE169" s="20">
        <v>0</v>
      </c>
      <c r="FF169" s="322">
        <f t="shared" si="1121"/>
        <v>0</v>
      </c>
      <c r="FG169" s="20">
        <v>0</v>
      </c>
      <c r="FH169" s="322">
        <f t="shared" si="1122"/>
        <v>0</v>
      </c>
      <c r="FI169" s="20">
        <v>0</v>
      </c>
      <c r="FJ169" s="322">
        <f t="shared" si="1123"/>
        <v>0</v>
      </c>
      <c r="FK169" s="20">
        <v>0</v>
      </c>
      <c r="FL169" s="322">
        <f t="shared" si="1124"/>
        <v>0</v>
      </c>
      <c r="FM169" s="20">
        <v>0</v>
      </c>
      <c r="FN169" s="322">
        <f t="shared" si="1125"/>
        <v>0</v>
      </c>
      <c r="FO169" s="20">
        <v>0</v>
      </c>
      <c r="FP169" s="322">
        <f t="shared" si="1126"/>
        <v>0</v>
      </c>
      <c r="FQ169" s="20">
        <v>0</v>
      </c>
      <c r="FR169" s="322">
        <f t="shared" si="1127"/>
        <v>0</v>
      </c>
      <c r="FS169" s="20">
        <v>0</v>
      </c>
      <c r="FT169" s="322">
        <f t="shared" si="1128"/>
        <v>0</v>
      </c>
      <c r="FU169" s="20">
        <v>0</v>
      </c>
      <c r="FV169" s="322">
        <f t="shared" si="1129"/>
        <v>0</v>
      </c>
      <c r="FW169" s="20">
        <v>0</v>
      </c>
      <c r="FX169" s="322">
        <f t="shared" si="1130"/>
        <v>0</v>
      </c>
      <c r="FY169" s="20">
        <v>0</v>
      </c>
      <c r="FZ169" s="322">
        <f t="shared" si="1131"/>
        <v>0</v>
      </c>
      <c r="GA169" s="20">
        <v>0</v>
      </c>
      <c r="GB169" s="322">
        <f t="shared" si="1132"/>
        <v>0</v>
      </c>
      <c r="GC169" s="20">
        <v>0</v>
      </c>
      <c r="GD169" s="322">
        <f t="shared" si="1133"/>
        <v>0</v>
      </c>
      <c r="GE169" s="20">
        <v>0</v>
      </c>
      <c r="GF169" s="322">
        <f t="shared" si="1134"/>
        <v>0</v>
      </c>
      <c r="GG169" s="20">
        <v>0</v>
      </c>
      <c r="GH169" s="322">
        <f t="shared" si="1135"/>
        <v>0</v>
      </c>
      <c r="GI169" s="20">
        <v>0</v>
      </c>
      <c r="GJ169" s="322">
        <f t="shared" si="1136"/>
        <v>0</v>
      </c>
      <c r="GK169" s="20">
        <v>0</v>
      </c>
      <c r="GL169" s="322">
        <f t="shared" si="1137"/>
        <v>0</v>
      </c>
      <c r="GM169" s="20">
        <v>0</v>
      </c>
      <c r="GN169" s="322">
        <f t="shared" si="1138"/>
        <v>0</v>
      </c>
      <c r="GO169" s="20">
        <v>0</v>
      </c>
      <c r="GP169" s="322">
        <f t="shared" si="1139"/>
        <v>0</v>
      </c>
      <c r="GQ169" s="20">
        <v>0</v>
      </c>
      <c r="GR169" s="322">
        <f t="shared" si="1140"/>
        <v>0</v>
      </c>
      <c r="GS169" s="20">
        <v>0</v>
      </c>
      <c r="GT169" s="322">
        <f t="shared" si="1141"/>
        <v>0</v>
      </c>
      <c r="GU169" s="20">
        <v>0</v>
      </c>
      <c r="GV169" s="322">
        <f t="shared" si="1142"/>
        <v>0</v>
      </c>
      <c r="GW169" s="20">
        <v>0</v>
      </c>
      <c r="GX169" s="322">
        <f t="shared" si="1143"/>
        <v>0</v>
      </c>
      <c r="GZ169" s="323">
        <f t="shared" si="1218"/>
        <v>0</v>
      </c>
      <c r="HA169" s="324">
        <f t="shared" si="1219"/>
        <v>0</v>
      </c>
      <c r="HB169" s="325">
        <f t="shared" si="1146"/>
        <v>0</v>
      </c>
    </row>
    <row r="170" spans="1:210">
      <c r="A170" s="326" t="str">
        <f t="shared" ref="A170:B170" si="1330">IF(A35=0,"",A35)</f>
        <v/>
      </c>
      <c r="B170" s="327" t="str">
        <f t="shared" si="1330"/>
        <v/>
      </c>
      <c r="E170" s="20">
        <v>0</v>
      </c>
      <c r="F170" s="322">
        <f t="shared" si="1148"/>
        <v>0</v>
      </c>
      <c r="G170" s="20">
        <v>0</v>
      </c>
      <c r="H170" s="322">
        <f t="shared" si="1148"/>
        <v>0</v>
      </c>
      <c r="I170" s="20">
        <v>0</v>
      </c>
      <c r="J170" s="322">
        <f t="shared" ref="J170" si="1331">I170*$D170</f>
        <v>0</v>
      </c>
      <c r="K170" s="20">
        <v>0</v>
      </c>
      <c r="L170" s="322">
        <f t="shared" ref="L170" si="1332">K170*$D170</f>
        <v>0</v>
      </c>
      <c r="M170" s="20">
        <v>0</v>
      </c>
      <c r="N170" s="322">
        <f t="shared" ref="N170" si="1333">M170*$D170</f>
        <v>0</v>
      </c>
      <c r="O170" s="20">
        <v>0</v>
      </c>
      <c r="P170" s="322">
        <f t="shared" ref="P170" si="1334">O170*$D170</f>
        <v>0</v>
      </c>
      <c r="Q170" s="20">
        <v>0</v>
      </c>
      <c r="R170" s="322">
        <f t="shared" si="1153"/>
        <v>0</v>
      </c>
      <c r="S170" s="20">
        <v>0</v>
      </c>
      <c r="T170" s="322">
        <f t="shared" si="1154"/>
        <v>0</v>
      </c>
      <c r="U170" s="20">
        <v>0</v>
      </c>
      <c r="V170" s="322">
        <f t="shared" si="1155"/>
        <v>0</v>
      </c>
      <c r="W170" s="20">
        <v>0</v>
      </c>
      <c r="X170" s="322">
        <f t="shared" si="1156"/>
        <v>0</v>
      </c>
      <c r="Y170" s="20">
        <v>0</v>
      </c>
      <c r="Z170" s="322">
        <f t="shared" si="1157"/>
        <v>0</v>
      </c>
      <c r="AA170" s="20">
        <v>0</v>
      </c>
      <c r="AB170" s="322">
        <f t="shared" si="1158"/>
        <v>0</v>
      </c>
      <c r="AC170" s="20">
        <v>0</v>
      </c>
      <c r="AD170" s="322">
        <f t="shared" si="1159"/>
        <v>0</v>
      </c>
      <c r="AE170" s="20">
        <v>0</v>
      </c>
      <c r="AF170" s="322">
        <f t="shared" si="1160"/>
        <v>0</v>
      </c>
      <c r="AG170" s="20">
        <v>0</v>
      </c>
      <c r="AH170" s="322">
        <f t="shared" si="1161"/>
        <v>0</v>
      </c>
      <c r="AI170" s="20">
        <v>0</v>
      </c>
      <c r="AJ170" s="322">
        <f t="shared" si="1162"/>
        <v>0</v>
      </c>
      <c r="AK170" s="20">
        <v>0</v>
      </c>
      <c r="AL170" s="322">
        <f t="shared" si="1163"/>
        <v>0</v>
      </c>
      <c r="AM170" s="20">
        <v>0</v>
      </c>
      <c r="AN170" s="322">
        <f t="shared" si="1164"/>
        <v>0</v>
      </c>
      <c r="AO170" s="20">
        <v>0</v>
      </c>
      <c r="AP170" s="322">
        <f t="shared" si="1165"/>
        <v>0</v>
      </c>
      <c r="AQ170" s="20">
        <v>0</v>
      </c>
      <c r="AR170" s="322">
        <f t="shared" si="1166"/>
        <v>0</v>
      </c>
      <c r="AS170" s="20">
        <v>0</v>
      </c>
      <c r="AT170" s="322">
        <f t="shared" si="1167"/>
        <v>0</v>
      </c>
      <c r="AU170" s="20">
        <v>0</v>
      </c>
      <c r="AV170" s="322">
        <f t="shared" si="1168"/>
        <v>0</v>
      </c>
      <c r="AW170" s="20">
        <v>0</v>
      </c>
      <c r="AX170" s="322">
        <f t="shared" si="1169"/>
        <v>0</v>
      </c>
      <c r="AY170" s="20">
        <v>0</v>
      </c>
      <c r="AZ170" s="322">
        <f t="shared" si="1170"/>
        <v>0</v>
      </c>
      <c r="BA170" s="20">
        <v>0</v>
      </c>
      <c r="BB170" s="322">
        <f t="shared" si="1171"/>
        <v>0</v>
      </c>
      <c r="BC170" s="20">
        <v>0</v>
      </c>
      <c r="BD170" s="322">
        <f t="shared" si="1172"/>
        <v>0</v>
      </c>
      <c r="BE170" s="20">
        <v>0</v>
      </c>
      <c r="BF170" s="322">
        <f t="shared" si="1275"/>
        <v>0</v>
      </c>
      <c r="BG170" s="20">
        <v>0</v>
      </c>
      <c r="BH170" s="322">
        <f t="shared" si="1276"/>
        <v>0</v>
      </c>
      <c r="BI170" s="20">
        <v>0</v>
      </c>
      <c r="BJ170" s="322">
        <f t="shared" si="1277"/>
        <v>0</v>
      </c>
      <c r="BK170" s="20">
        <v>0</v>
      </c>
      <c r="BL170" s="322">
        <f t="shared" si="1278"/>
        <v>0</v>
      </c>
      <c r="BM170" s="20">
        <v>0</v>
      </c>
      <c r="BN170" s="322">
        <f t="shared" si="1279"/>
        <v>0</v>
      </c>
      <c r="BO170" s="20">
        <v>0</v>
      </c>
      <c r="BP170" s="322">
        <f t="shared" si="1280"/>
        <v>0</v>
      </c>
      <c r="BQ170" s="20">
        <v>0</v>
      </c>
      <c r="BR170" s="322">
        <f t="shared" si="1281"/>
        <v>0</v>
      </c>
      <c r="BS170" s="20">
        <v>0</v>
      </c>
      <c r="BT170" s="322">
        <f t="shared" si="1282"/>
        <v>0</v>
      </c>
      <c r="BU170" s="20">
        <v>0</v>
      </c>
      <c r="BV170" s="322">
        <f t="shared" si="1283"/>
        <v>0</v>
      </c>
      <c r="BW170" s="20">
        <v>0</v>
      </c>
      <c r="BX170" s="322">
        <f t="shared" si="1284"/>
        <v>0</v>
      </c>
      <c r="BY170" s="20">
        <v>0</v>
      </c>
      <c r="BZ170" s="322">
        <f t="shared" si="1285"/>
        <v>0</v>
      </c>
      <c r="CA170" s="20">
        <v>0</v>
      </c>
      <c r="CB170" s="322">
        <f t="shared" si="1286"/>
        <v>0</v>
      </c>
      <c r="CC170" s="20">
        <v>0</v>
      </c>
      <c r="CD170" s="322">
        <f t="shared" si="1287"/>
        <v>0</v>
      </c>
      <c r="CE170" s="20">
        <v>0</v>
      </c>
      <c r="CF170" s="322">
        <f t="shared" si="1288"/>
        <v>0</v>
      </c>
      <c r="CG170" s="20">
        <v>0</v>
      </c>
      <c r="CH170" s="322">
        <f t="shared" si="1289"/>
        <v>0</v>
      </c>
      <c r="CI170" s="20">
        <v>0</v>
      </c>
      <c r="CJ170" s="322">
        <f t="shared" si="1290"/>
        <v>0</v>
      </c>
      <c r="CK170" s="20">
        <v>0</v>
      </c>
      <c r="CL170" s="322">
        <f t="shared" si="1291"/>
        <v>0</v>
      </c>
      <c r="CM170" s="20">
        <v>0</v>
      </c>
      <c r="CN170" s="322">
        <f t="shared" si="1292"/>
        <v>0</v>
      </c>
      <c r="CO170" s="20">
        <v>0</v>
      </c>
      <c r="CP170" s="322">
        <f t="shared" si="1293"/>
        <v>0</v>
      </c>
      <c r="CQ170" s="20">
        <v>0</v>
      </c>
      <c r="CR170" s="322">
        <f t="shared" si="1294"/>
        <v>0</v>
      </c>
      <c r="CS170" s="20">
        <v>0</v>
      </c>
      <c r="CT170" s="322">
        <f t="shared" si="1295"/>
        <v>0</v>
      </c>
      <c r="CU170" s="20">
        <v>0</v>
      </c>
      <c r="CV170" s="322">
        <f t="shared" si="1296"/>
        <v>0</v>
      </c>
      <c r="CW170" s="20">
        <v>0</v>
      </c>
      <c r="CX170" s="322">
        <f t="shared" si="1297"/>
        <v>0</v>
      </c>
      <c r="CY170" s="20">
        <v>0</v>
      </c>
      <c r="CZ170" s="322">
        <f t="shared" si="1298"/>
        <v>0</v>
      </c>
      <c r="DA170" s="20">
        <v>0</v>
      </c>
      <c r="DB170" s="322">
        <f t="shared" si="1299"/>
        <v>0</v>
      </c>
      <c r="DC170" s="20">
        <v>0</v>
      </c>
      <c r="DD170" s="322">
        <f t="shared" si="1173"/>
        <v>0</v>
      </c>
      <c r="DE170" s="20">
        <v>0</v>
      </c>
      <c r="DF170" s="322">
        <f t="shared" si="1174"/>
        <v>0</v>
      </c>
      <c r="DG170" s="20">
        <v>0</v>
      </c>
      <c r="DH170" s="322">
        <f t="shared" si="1175"/>
        <v>0</v>
      </c>
      <c r="DI170" s="20">
        <v>0</v>
      </c>
      <c r="DJ170" s="322">
        <f t="shared" si="1176"/>
        <v>0</v>
      </c>
      <c r="DK170" s="20">
        <v>0</v>
      </c>
      <c r="DL170" s="322">
        <f t="shared" si="1177"/>
        <v>0</v>
      </c>
      <c r="DM170" s="20">
        <v>0</v>
      </c>
      <c r="DN170" s="322">
        <f t="shared" si="1178"/>
        <v>0</v>
      </c>
      <c r="DO170" s="20">
        <v>0</v>
      </c>
      <c r="DP170" s="322">
        <f t="shared" si="1179"/>
        <v>0</v>
      </c>
      <c r="DQ170" s="20">
        <v>0</v>
      </c>
      <c r="DR170" s="322">
        <f t="shared" si="1180"/>
        <v>0</v>
      </c>
      <c r="DS170" s="20">
        <v>0</v>
      </c>
      <c r="DT170" s="322">
        <f t="shared" si="1181"/>
        <v>0</v>
      </c>
      <c r="DU170" s="20">
        <v>0</v>
      </c>
      <c r="DV170" s="322">
        <f t="shared" si="1182"/>
        <v>0</v>
      </c>
      <c r="DW170" s="20">
        <v>0</v>
      </c>
      <c r="DX170" s="322">
        <f t="shared" si="1183"/>
        <v>0</v>
      </c>
      <c r="DY170" s="20">
        <v>0</v>
      </c>
      <c r="DZ170" s="322">
        <f t="shared" si="1184"/>
        <v>0</v>
      </c>
      <c r="EA170" s="20">
        <v>0</v>
      </c>
      <c r="EB170" s="322">
        <f t="shared" si="1185"/>
        <v>0</v>
      </c>
      <c r="EC170" s="20">
        <v>0</v>
      </c>
      <c r="ED170" s="322">
        <f t="shared" si="1186"/>
        <v>0</v>
      </c>
      <c r="EE170" s="20">
        <v>0</v>
      </c>
      <c r="EF170" s="322">
        <f t="shared" si="1187"/>
        <v>0</v>
      </c>
      <c r="EG170" s="20">
        <v>0</v>
      </c>
      <c r="EH170" s="322">
        <f t="shared" si="1188"/>
        <v>0</v>
      </c>
      <c r="EI170" s="20">
        <v>0</v>
      </c>
      <c r="EJ170" s="322">
        <f t="shared" si="1189"/>
        <v>0</v>
      </c>
      <c r="EK170" s="20">
        <v>0</v>
      </c>
      <c r="EL170" s="322">
        <f t="shared" si="1190"/>
        <v>0</v>
      </c>
      <c r="EM170" s="20">
        <v>0</v>
      </c>
      <c r="EN170" s="322">
        <f t="shared" si="1191"/>
        <v>0</v>
      </c>
      <c r="EO170" s="20">
        <v>0</v>
      </c>
      <c r="EP170" s="322">
        <f t="shared" si="1192"/>
        <v>0</v>
      </c>
      <c r="EQ170" s="20">
        <v>0</v>
      </c>
      <c r="ER170" s="322">
        <f t="shared" si="1193"/>
        <v>0</v>
      </c>
      <c r="ES170" s="20">
        <v>0</v>
      </c>
      <c r="ET170" s="322">
        <f t="shared" si="1194"/>
        <v>0</v>
      </c>
      <c r="EU170" s="20">
        <v>0</v>
      </c>
      <c r="EV170" s="322">
        <f t="shared" si="1195"/>
        <v>0</v>
      </c>
      <c r="EW170" s="20">
        <v>0</v>
      </c>
      <c r="EX170" s="322">
        <f t="shared" si="1196"/>
        <v>0</v>
      </c>
      <c r="EY170" s="20">
        <v>0</v>
      </c>
      <c r="EZ170" s="322">
        <f t="shared" si="1197"/>
        <v>0</v>
      </c>
      <c r="FA170" s="20">
        <v>0</v>
      </c>
      <c r="FB170" s="322">
        <f t="shared" si="1119"/>
        <v>0</v>
      </c>
      <c r="FC170" s="20">
        <v>0</v>
      </c>
      <c r="FD170" s="322">
        <f t="shared" si="1120"/>
        <v>0</v>
      </c>
      <c r="FE170" s="20">
        <v>0</v>
      </c>
      <c r="FF170" s="322">
        <f t="shared" si="1121"/>
        <v>0</v>
      </c>
      <c r="FG170" s="20">
        <v>0</v>
      </c>
      <c r="FH170" s="322">
        <f t="shared" si="1122"/>
        <v>0</v>
      </c>
      <c r="FI170" s="20">
        <v>0</v>
      </c>
      <c r="FJ170" s="322">
        <f t="shared" si="1123"/>
        <v>0</v>
      </c>
      <c r="FK170" s="20">
        <v>0</v>
      </c>
      <c r="FL170" s="322">
        <f t="shared" si="1124"/>
        <v>0</v>
      </c>
      <c r="FM170" s="20">
        <v>0</v>
      </c>
      <c r="FN170" s="322">
        <f t="shared" si="1125"/>
        <v>0</v>
      </c>
      <c r="FO170" s="20">
        <v>0</v>
      </c>
      <c r="FP170" s="322">
        <f t="shared" si="1126"/>
        <v>0</v>
      </c>
      <c r="FQ170" s="20">
        <v>0</v>
      </c>
      <c r="FR170" s="322">
        <f t="shared" si="1127"/>
        <v>0</v>
      </c>
      <c r="FS170" s="20">
        <v>0</v>
      </c>
      <c r="FT170" s="322">
        <f t="shared" si="1128"/>
        <v>0</v>
      </c>
      <c r="FU170" s="20">
        <v>0</v>
      </c>
      <c r="FV170" s="322">
        <f t="shared" si="1129"/>
        <v>0</v>
      </c>
      <c r="FW170" s="20">
        <v>0</v>
      </c>
      <c r="FX170" s="322">
        <f t="shared" si="1130"/>
        <v>0</v>
      </c>
      <c r="FY170" s="20">
        <v>0</v>
      </c>
      <c r="FZ170" s="322">
        <f t="shared" si="1131"/>
        <v>0</v>
      </c>
      <c r="GA170" s="20">
        <v>0</v>
      </c>
      <c r="GB170" s="322">
        <f t="shared" si="1132"/>
        <v>0</v>
      </c>
      <c r="GC170" s="20">
        <v>0</v>
      </c>
      <c r="GD170" s="322">
        <f t="shared" si="1133"/>
        <v>0</v>
      </c>
      <c r="GE170" s="20">
        <v>0</v>
      </c>
      <c r="GF170" s="322">
        <f t="shared" si="1134"/>
        <v>0</v>
      </c>
      <c r="GG170" s="20">
        <v>0</v>
      </c>
      <c r="GH170" s="322">
        <f t="shared" si="1135"/>
        <v>0</v>
      </c>
      <c r="GI170" s="20">
        <v>0</v>
      </c>
      <c r="GJ170" s="322">
        <f t="shared" si="1136"/>
        <v>0</v>
      </c>
      <c r="GK170" s="20">
        <v>0</v>
      </c>
      <c r="GL170" s="322">
        <f t="shared" si="1137"/>
        <v>0</v>
      </c>
      <c r="GM170" s="20">
        <v>0</v>
      </c>
      <c r="GN170" s="322">
        <f t="shared" si="1138"/>
        <v>0</v>
      </c>
      <c r="GO170" s="20">
        <v>0</v>
      </c>
      <c r="GP170" s="322">
        <f t="shared" si="1139"/>
        <v>0</v>
      </c>
      <c r="GQ170" s="20">
        <v>0</v>
      </c>
      <c r="GR170" s="322">
        <f t="shared" si="1140"/>
        <v>0</v>
      </c>
      <c r="GS170" s="20">
        <v>0</v>
      </c>
      <c r="GT170" s="322">
        <f t="shared" si="1141"/>
        <v>0</v>
      </c>
      <c r="GU170" s="20">
        <v>0</v>
      </c>
      <c r="GV170" s="322">
        <f t="shared" si="1142"/>
        <v>0</v>
      </c>
      <c r="GW170" s="20">
        <v>0</v>
      </c>
      <c r="GX170" s="322">
        <f t="shared" si="1143"/>
        <v>0</v>
      </c>
      <c r="GZ170" s="323">
        <f t="shared" si="1218"/>
        <v>0</v>
      </c>
      <c r="HA170" s="324">
        <f t="shared" si="1219"/>
        <v>0</v>
      </c>
      <c r="HB170" s="325">
        <f t="shared" si="1146"/>
        <v>0</v>
      </c>
    </row>
    <row r="171" spans="1:210">
      <c r="A171" s="326" t="str">
        <f t="shared" ref="A171:B171" si="1335">IF(A36=0,"",A36)</f>
        <v/>
      </c>
      <c r="B171" s="327" t="str">
        <f t="shared" si="1335"/>
        <v/>
      </c>
      <c r="E171" s="20">
        <v>0</v>
      </c>
      <c r="F171" s="322">
        <f t="shared" si="1148"/>
        <v>0</v>
      </c>
      <c r="G171" s="20">
        <v>0</v>
      </c>
      <c r="H171" s="322">
        <f t="shared" si="1148"/>
        <v>0</v>
      </c>
      <c r="I171" s="20">
        <v>0</v>
      </c>
      <c r="J171" s="322">
        <f t="shared" ref="J171" si="1336">I171*$D171</f>
        <v>0</v>
      </c>
      <c r="K171" s="20">
        <v>0</v>
      </c>
      <c r="L171" s="322">
        <f t="shared" ref="L171" si="1337">K171*$D171</f>
        <v>0</v>
      </c>
      <c r="M171" s="20">
        <v>0</v>
      </c>
      <c r="N171" s="322">
        <f t="shared" ref="N171" si="1338">M171*$D171</f>
        <v>0</v>
      </c>
      <c r="O171" s="20">
        <v>0</v>
      </c>
      <c r="P171" s="322">
        <f t="shared" ref="P171" si="1339">O171*$D171</f>
        <v>0</v>
      </c>
      <c r="Q171" s="20">
        <v>0</v>
      </c>
      <c r="R171" s="322">
        <f t="shared" si="1153"/>
        <v>0</v>
      </c>
      <c r="S171" s="20">
        <v>0</v>
      </c>
      <c r="T171" s="322">
        <f t="shared" si="1154"/>
        <v>0</v>
      </c>
      <c r="U171" s="20">
        <v>0</v>
      </c>
      <c r="V171" s="322">
        <f t="shared" si="1155"/>
        <v>0</v>
      </c>
      <c r="W171" s="20">
        <v>0</v>
      </c>
      <c r="X171" s="322">
        <f t="shared" si="1156"/>
        <v>0</v>
      </c>
      <c r="Y171" s="20">
        <v>0</v>
      </c>
      <c r="Z171" s="322">
        <f t="shared" si="1157"/>
        <v>0</v>
      </c>
      <c r="AA171" s="20">
        <v>0</v>
      </c>
      <c r="AB171" s="322">
        <f t="shared" si="1158"/>
        <v>0</v>
      </c>
      <c r="AC171" s="20">
        <v>0</v>
      </c>
      <c r="AD171" s="322">
        <f t="shared" si="1159"/>
        <v>0</v>
      </c>
      <c r="AE171" s="20">
        <v>0</v>
      </c>
      <c r="AF171" s="322">
        <f t="shared" si="1160"/>
        <v>0</v>
      </c>
      <c r="AG171" s="20">
        <v>0</v>
      </c>
      <c r="AH171" s="322">
        <f t="shared" si="1161"/>
        <v>0</v>
      </c>
      <c r="AI171" s="20">
        <v>0</v>
      </c>
      <c r="AJ171" s="322">
        <f t="shared" si="1162"/>
        <v>0</v>
      </c>
      <c r="AK171" s="20">
        <v>0</v>
      </c>
      <c r="AL171" s="322">
        <f t="shared" si="1163"/>
        <v>0</v>
      </c>
      <c r="AM171" s="20">
        <v>0</v>
      </c>
      <c r="AN171" s="322">
        <f t="shared" si="1164"/>
        <v>0</v>
      </c>
      <c r="AO171" s="20">
        <v>0</v>
      </c>
      <c r="AP171" s="322">
        <f t="shared" si="1165"/>
        <v>0</v>
      </c>
      <c r="AQ171" s="20">
        <v>0</v>
      </c>
      <c r="AR171" s="322">
        <f t="shared" si="1166"/>
        <v>0</v>
      </c>
      <c r="AS171" s="20">
        <v>0</v>
      </c>
      <c r="AT171" s="322">
        <f t="shared" si="1167"/>
        <v>0</v>
      </c>
      <c r="AU171" s="20">
        <v>0</v>
      </c>
      <c r="AV171" s="322">
        <f t="shared" si="1168"/>
        <v>0</v>
      </c>
      <c r="AW171" s="20">
        <v>0</v>
      </c>
      <c r="AX171" s="322">
        <f t="shared" si="1169"/>
        <v>0</v>
      </c>
      <c r="AY171" s="20">
        <v>0</v>
      </c>
      <c r="AZ171" s="322">
        <f t="shared" si="1170"/>
        <v>0</v>
      </c>
      <c r="BA171" s="20">
        <v>0</v>
      </c>
      <c r="BB171" s="322">
        <f t="shared" si="1171"/>
        <v>0</v>
      </c>
      <c r="BC171" s="20">
        <v>0</v>
      </c>
      <c r="BD171" s="322">
        <f t="shared" si="1172"/>
        <v>0</v>
      </c>
      <c r="BE171" s="20">
        <v>0</v>
      </c>
      <c r="BF171" s="322">
        <f t="shared" si="1275"/>
        <v>0</v>
      </c>
      <c r="BG171" s="20">
        <v>0</v>
      </c>
      <c r="BH171" s="322">
        <f t="shared" si="1276"/>
        <v>0</v>
      </c>
      <c r="BI171" s="20">
        <v>0</v>
      </c>
      <c r="BJ171" s="322">
        <f t="shared" si="1277"/>
        <v>0</v>
      </c>
      <c r="BK171" s="20">
        <v>0</v>
      </c>
      <c r="BL171" s="322">
        <f t="shared" si="1278"/>
        <v>0</v>
      </c>
      <c r="BM171" s="20">
        <v>0</v>
      </c>
      <c r="BN171" s="322">
        <f t="shared" si="1279"/>
        <v>0</v>
      </c>
      <c r="BO171" s="20">
        <v>0</v>
      </c>
      <c r="BP171" s="322">
        <f t="shared" si="1280"/>
        <v>0</v>
      </c>
      <c r="BQ171" s="20">
        <v>0</v>
      </c>
      <c r="BR171" s="322">
        <f t="shared" si="1281"/>
        <v>0</v>
      </c>
      <c r="BS171" s="20">
        <v>0</v>
      </c>
      <c r="BT171" s="322">
        <f t="shared" si="1282"/>
        <v>0</v>
      </c>
      <c r="BU171" s="20">
        <v>0</v>
      </c>
      <c r="BV171" s="322">
        <f t="shared" si="1283"/>
        <v>0</v>
      </c>
      <c r="BW171" s="20">
        <v>0</v>
      </c>
      <c r="BX171" s="322">
        <f t="shared" si="1284"/>
        <v>0</v>
      </c>
      <c r="BY171" s="20">
        <v>0</v>
      </c>
      <c r="BZ171" s="322">
        <f t="shared" si="1285"/>
        <v>0</v>
      </c>
      <c r="CA171" s="20">
        <v>0</v>
      </c>
      <c r="CB171" s="322">
        <f t="shared" si="1286"/>
        <v>0</v>
      </c>
      <c r="CC171" s="20">
        <v>0</v>
      </c>
      <c r="CD171" s="322">
        <f t="shared" si="1287"/>
        <v>0</v>
      </c>
      <c r="CE171" s="20">
        <v>0</v>
      </c>
      <c r="CF171" s="322">
        <f t="shared" si="1288"/>
        <v>0</v>
      </c>
      <c r="CG171" s="20">
        <v>0</v>
      </c>
      <c r="CH171" s="322">
        <f t="shared" si="1289"/>
        <v>0</v>
      </c>
      <c r="CI171" s="20">
        <v>0</v>
      </c>
      <c r="CJ171" s="322">
        <f t="shared" si="1290"/>
        <v>0</v>
      </c>
      <c r="CK171" s="20">
        <v>0</v>
      </c>
      <c r="CL171" s="322">
        <f t="shared" si="1291"/>
        <v>0</v>
      </c>
      <c r="CM171" s="20">
        <v>0</v>
      </c>
      <c r="CN171" s="322">
        <f t="shared" si="1292"/>
        <v>0</v>
      </c>
      <c r="CO171" s="20">
        <v>0</v>
      </c>
      <c r="CP171" s="322">
        <f t="shared" si="1293"/>
        <v>0</v>
      </c>
      <c r="CQ171" s="20">
        <v>0</v>
      </c>
      <c r="CR171" s="322">
        <f t="shared" si="1294"/>
        <v>0</v>
      </c>
      <c r="CS171" s="20">
        <v>0</v>
      </c>
      <c r="CT171" s="322">
        <f t="shared" si="1295"/>
        <v>0</v>
      </c>
      <c r="CU171" s="20">
        <v>0</v>
      </c>
      <c r="CV171" s="322">
        <f t="shared" si="1296"/>
        <v>0</v>
      </c>
      <c r="CW171" s="20">
        <v>0</v>
      </c>
      <c r="CX171" s="322">
        <f t="shared" si="1297"/>
        <v>0</v>
      </c>
      <c r="CY171" s="20">
        <v>0</v>
      </c>
      <c r="CZ171" s="322">
        <f t="shared" si="1298"/>
        <v>0</v>
      </c>
      <c r="DA171" s="20">
        <v>0</v>
      </c>
      <c r="DB171" s="322">
        <f t="shared" si="1299"/>
        <v>0</v>
      </c>
      <c r="DC171" s="20">
        <v>0</v>
      </c>
      <c r="DD171" s="322">
        <f t="shared" si="1173"/>
        <v>0</v>
      </c>
      <c r="DE171" s="20">
        <v>0</v>
      </c>
      <c r="DF171" s="322">
        <f t="shared" si="1174"/>
        <v>0</v>
      </c>
      <c r="DG171" s="20">
        <v>0</v>
      </c>
      <c r="DH171" s="322">
        <f t="shared" si="1175"/>
        <v>0</v>
      </c>
      <c r="DI171" s="20">
        <v>0</v>
      </c>
      <c r="DJ171" s="322">
        <f t="shared" si="1176"/>
        <v>0</v>
      </c>
      <c r="DK171" s="20">
        <v>0</v>
      </c>
      <c r="DL171" s="322">
        <f t="shared" si="1177"/>
        <v>0</v>
      </c>
      <c r="DM171" s="20">
        <v>0</v>
      </c>
      <c r="DN171" s="322">
        <f t="shared" si="1178"/>
        <v>0</v>
      </c>
      <c r="DO171" s="20">
        <v>0</v>
      </c>
      <c r="DP171" s="322">
        <f t="shared" si="1179"/>
        <v>0</v>
      </c>
      <c r="DQ171" s="20">
        <v>0</v>
      </c>
      <c r="DR171" s="322">
        <f t="shared" si="1180"/>
        <v>0</v>
      </c>
      <c r="DS171" s="20">
        <v>0</v>
      </c>
      <c r="DT171" s="322">
        <f t="shared" si="1181"/>
        <v>0</v>
      </c>
      <c r="DU171" s="20">
        <v>0</v>
      </c>
      <c r="DV171" s="322">
        <f t="shared" si="1182"/>
        <v>0</v>
      </c>
      <c r="DW171" s="20">
        <v>0</v>
      </c>
      <c r="DX171" s="322">
        <f t="shared" si="1183"/>
        <v>0</v>
      </c>
      <c r="DY171" s="20">
        <v>0</v>
      </c>
      <c r="DZ171" s="322">
        <f t="shared" si="1184"/>
        <v>0</v>
      </c>
      <c r="EA171" s="20">
        <v>0</v>
      </c>
      <c r="EB171" s="322">
        <f t="shared" si="1185"/>
        <v>0</v>
      </c>
      <c r="EC171" s="20">
        <v>0</v>
      </c>
      <c r="ED171" s="322">
        <f t="shared" si="1186"/>
        <v>0</v>
      </c>
      <c r="EE171" s="20">
        <v>0</v>
      </c>
      <c r="EF171" s="322">
        <f t="shared" si="1187"/>
        <v>0</v>
      </c>
      <c r="EG171" s="20">
        <v>0</v>
      </c>
      <c r="EH171" s="322">
        <f t="shared" si="1188"/>
        <v>0</v>
      </c>
      <c r="EI171" s="20">
        <v>0</v>
      </c>
      <c r="EJ171" s="322">
        <f t="shared" si="1189"/>
        <v>0</v>
      </c>
      <c r="EK171" s="20">
        <v>0</v>
      </c>
      <c r="EL171" s="322">
        <f t="shared" si="1190"/>
        <v>0</v>
      </c>
      <c r="EM171" s="20">
        <v>0</v>
      </c>
      <c r="EN171" s="322">
        <f t="shared" si="1191"/>
        <v>0</v>
      </c>
      <c r="EO171" s="20">
        <v>0</v>
      </c>
      <c r="EP171" s="322">
        <f t="shared" si="1192"/>
        <v>0</v>
      </c>
      <c r="EQ171" s="20">
        <v>0</v>
      </c>
      <c r="ER171" s="322">
        <f t="shared" si="1193"/>
        <v>0</v>
      </c>
      <c r="ES171" s="20">
        <v>0</v>
      </c>
      <c r="ET171" s="322">
        <f t="shared" si="1194"/>
        <v>0</v>
      </c>
      <c r="EU171" s="20">
        <v>0</v>
      </c>
      <c r="EV171" s="322">
        <f t="shared" si="1195"/>
        <v>0</v>
      </c>
      <c r="EW171" s="20">
        <v>0</v>
      </c>
      <c r="EX171" s="322">
        <f t="shared" si="1196"/>
        <v>0</v>
      </c>
      <c r="EY171" s="20">
        <v>0</v>
      </c>
      <c r="EZ171" s="322">
        <f t="shared" si="1197"/>
        <v>0</v>
      </c>
      <c r="FA171" s="20">
        <v>0</v>
      </c>
      <c r="FB171" s="322">
        <f t="shared" si="1119"/>
        <v>0</v>
      </c>
      <c r="FC171" s="20">
        <v>0</v>
      </c>
      <c r="FD171" s="322">
        <f t="shared" si="1120"/>
        <v>0</v>
      </c>
      <c r="FE171" s="20">
        <v>0</v>
      </c>
      <c r="FF171" s="322">
        <f t="shared" si="1121"/>
        <v>0</v>
      </c>
      <c r="FG171" s="20">
        <v>0</v>
      </c>
      <c r="FH171" s="322">
        <f t="shared" si="1122"/>
        <v>0</v>
      </c>
      <c r="FI171" s="20">
        <v>0</v>
      </c>
      <c r="FJ171" s="322">
        <f t="shared" si="1123"/>
        <v>0</v>
      </c>
      <c r="FK171" s="20">
        <v>0</v>
      </c>
      <c r="FL171" s="322">
        <f t="shared" si="1124"/>
        <v>0</v>
      </c>
      <c r="FM171" s="20">
        <v>0</v>
      </c>
      <c r="FN171" s="322">
        <f t="shared" si="1125"/>
        <v>0</v>
      </c>
      <c r="FO171" s="20">
        <v>0</v>
      </c>
      <c r="FP171" s="322">
        <f t="shared" si="1126"/>
        <v>0</v>
      </c>
      <c r="FQ171" s="20">
        <v>0</v>
      </c>
      <c r="FR171" s="322">
        <f t="shared" si="1127"/>
        <v>0</v>
      </c>
      <c r="FS171" s="20">
        <v>0</v>
      </c>
      <c r="FT171" s="322">
        <f t="shared" si="1128"/>
        <v>0</v>
      </c>
      <c r="FU171" s="20">
        <v>0</v>
      </c>
      <c r="FV171" s="322">
        <f t="shared" si="1129"/>
        <v>0</v>
      </c>
      <c r="FW171" s="20">
        <v>0</v>
      </c>
      <c r="FX171" s="322">
        <f t="shared" si="1130"/>
        <v>0</v>
      </c>
      <c r="FY171" s="20">
        <v>0</v>
      </c>
      <c r="FZ171" s="322">
        <f t="shared" si="1131"/>
        <v>0</v>
      </c>
      <c r="GA171" s="20">
        <v>0</v>
      </c>
      <c r="GB171" s="322">
        <f t="shared" si="1132"/>
        <v>0</v>
      </c>
      <c r="GC171" s="20">
        <v>0</v>
      </c>
      <c r="GD171" s="322">
        <f t="shared" si="1133"/>
        <v>0</v>
      </c>
      <c r="GE171" s="20">
        <v>0</v>
      </c>
      <c r="GF171" s="322">
        <f t="shared" si="1134"/>
        <v>0</v>
      </c>
      <c r="GG171" s="20">
        <v>0</v>
      </c>
      <c r="GH171" s="322">
        <f t="shared" si="1135"/>
        <v>0</v>
      </c>
      <c r="GI171" s="20">
        <v>0</v>
      </c>
      <c r="GJ171" s="322">
        <f t="shared" si="1136"/>
        <v>0</v>
      </c>
      <c r="GK171" s="20">
        <v>0</v>
      </c>
      <c r="GL171" s="322">
        <f t="shared" si="1137"/>
        <v>0</v>
      </c>
      <c r="GM171" s="20">
        <v>0</v>
      </c>
      <c r="GN171" s="322">
        <f t="shared" si="1138"/>
        <v>0</v>
      </c>
      <c r="GO171" s="20">
        <v>0</v>
      </c>
      <c r="GP171" s="322">
        <f t="shared" si="1139"/>
        <v>0</v>
      </c>
      <c r="GQ171" s="20">
        <v>0</v>
      </c>
      <c r="GR171" s="322">
        <f t="shared" si="1140"/>
        <v>0</v>
      </c>
      <c r="GS171" s="20">
        <v>0</v>
      </c>
      <c r="GT171" s="322">
        <f t="shared" si="1141"/>
        <v>0</v>
      </c>
      <c r="GU171" s="20">
        <v>0</v>
      </c>
      <c r="GV171" s="322">
        <f t="shared" si="1142"/>
        <v>0</v>
      </c>
      <c r="GW171" s="20">
        <v>0</v>
      </c>
      <c r="GX171" s="322">
        <f t="shared" si="1143"/>
        <v>0</v>
      </c>
      <c r="GZ171" s="323">
        <f t="shared" si="1218"/>
        <v>0</v>
      </c>
      <c r="HA171" s="324">
        <f t="shared" si="1219"/>
        <v>0</v>
      </c>
      <c r="HB171" s="325">
        <f t="shared" si="1146"/>
        <v>0</v>
      </c>
    </row>
    <row r="172" spans="1:210">
      <c r="A172" s="326" t="str">
        <f t="shared" ref="A172:B172" si="1340">IF(A37=0,"",A37)</f>
        <v/>
      </c>
      <c r="B172" s="327" t="str">
        <f t="shared" si="1340"/>
        <v/>
      </c>
      <c r="E172" s="20">
        <v>0</v>
      </c>
      <c r="F172" s="322">
        <f t="shared" si="1148"/>
        <v>0</v>
      </c>
      <c r="G172" s="20">
        <v>0</v>
      </c>
      <c r="H172" s="322">
        <f t="shared" si="1148"/>
        <v>0</v>
      </c>
      <c r="I172" s="20">
        <v>0</v>
      </c>
      <c r="J172" s="322">
        <f t="shared" ref="J172" si="1341">I172*$D172</f>
        <v>0</v>
      </c>
      <c r="K172" s="20">
        <v>0</v>
      </c>
      <c r="L172" s="322">
        <f t="shared" ref="L172" si="1342">K172*$D172</f>
        <v>0</v>
      </c>
      <c r="M172" s="20">
        <v>0</v>
      </c>
      <c r="N172" s="322">
        <f t="shared" ref="N172" si="1343">M172*$D172</f>
        <v>0</v>
      </c>
      <c r="O172" s="20">
        <v>0</v>
      </c>
      <c r="P172" s="322">
        <f t="shared" ref="P172" si="1344">O172*$D172</f>
        <v>0</v>
      </c>
      <c r="Q172" s="20">
        <v>0</v>
      </c>
      <c r="R172" s="322">
        <f t="shared" si="1153"/>
        <v>0</v>
      </c>
      <c r="S172" s="20">
        <v>0</v>
      </c>
      <c r="T172" s="322">
        <f t="shared" si="1154"/>
        <v>0</v>
      </c>
      <c r="U172" s="20">
        <v>0</v>
      </c>
      <c r="V172" s="322">
        <f t="shared" si="1155"/>
        <v>0</v>
      </c>
      <c r="W172" s="20">
        <v>0</v>
      </c>
      <c r="X172" s="322">
        <f t="shared" si="1156"/>
        <v>0</v>
      </c>
      <c r="Y172" s="20">
        <v>0</v>
      </c>
      <c r="Z172" s="322">
        <f t="shared" si="1157"/>
        <v>0</v>
      </c>
      <c r="AA172" s="20">
        <v>0</v>
      </c>
      <c r="AB172" s="322">
        <f t="shared" si="1158"/>
        <v>0</v>
      </c>
      <c r="AC172" s="20">
        <v>0</v>
      </c>
      <c r="AD172" s="322">
        <f t="shared" si="1159"/>
        <v>0</v>
      </c>
      <c r="AE172" s="20">
        <v>0</v>
      </c>
      <c r="AF172" s="322">
        <f t="shared" si="1160"/>
        <v>0</v>
      </c>
      <c r="AG172" s="20">
        <v>0</v>
      </c>
      <c r="AH172" s="322">
        <f t="shared" si="1161"/>
        <v>0</v>
      </c>
      <c r="AI172" s="20">
        <v>0</v>
      </c>
      <c r="AJ172" s="322">
        <f t="shared" si="1162"/>
        <v>0</v>
      </c>
      <c r="AK172" s="20">
        <v>0</v>
      </c>
      <c r="AL172" s="322">
        <f t="shared" si="1163"/>
        <v>0</v>
      </c>
      <c r="AM172" s="20">
        <v>0</v>
      </c>
      <c r="AN172" s="322">
        <f t="shared" si="1164"/>
        <v>0</v>
      </c>
      <c r="AO172" s="20">
        <v>0</v>
      </c>
      <c r="AP172" s="322">
        <f t="shared" si="1165"/>
        <v>0</v>
      </c>
      <c r="AQ172" s="20">
        <v>0</v>
      </c>
      <c r="AR172" s="322">
        <f t="shared" si="1166"/>
        <v>0</v>
      </c>
      <c r="AS172" s="20">
        <v>0</v>
      </c>
      <c r="AT172" s="322">
        <f t="shared" si="1167"/>
        <v>0</v>
      </c>
      <c r="AU172" s="20">
        <v>0</v>
      </c>
      <c r="AV172" s="322">
        <f t="shared" si="1168"/>
        <v>0</v>
      </c>
      <c r="AW172" s="20">
        <v>0</v>
      </c>
      <c r="AX172" s="322">
        <f t="shared" si="1169"/>
        <v>0</v>
      </c>
      <c r="AY172" s="20">
        <v>0</v>
      </c>
      <c r="AZ172" s="322">
        <f t="shared" si="1170"/>
        <v>0</v>
      </c>
      <c r="BA172" s="20">
        <v>0</v>
      </c>
      <c r="BB172" s="322">
        <f t="shared" si="1171"/>
        <v>0</v>
      </c>
      <c r="BC172" s="20">
        <v>0</v>
      </c>
      <c r="BD172" s="322">
        <f t="shared" si="1172"/>
        <v>0</v>
      </c>
      <c r="BE172" s="20">
        <v>0</v>
      </c>
      <c r="BF172" s="322">
        <f t="shared" si="1275"/>
        <v>0</v>
      </c>
      <c r="BG172" s="20">
        <v>0</v>
      </c>
      <c r="BH172" s="322">
        <f t="shared" si="1276"/>
        <v>0</v>
      </c>
      <c r="BI172" s="20">
        <v>0</v>
      </c>
      <c r="BJ172" s="322">
        <f t="shared" si="1277"/>
        <v>0</v>
      </c>
      <c r="BK172" s="20">
        <v>0</v>
      </c>
      <c r="BL172" s="322">
        <f t="shared" si="1278"/>
        <v>0</v>
      </c>
      <c r="BM172" s="20">
        <v>0</v>
      </c>
      <c r="BN172" s="322">
        <f t="shared" si="1279"/>
        <v>0</v>
      </c>
      <c r="BO172" s="20">
        <v>0</v>
      </c>
      <c r="BP172" s="322">
        <f t="shared" si="1280"/>
        <v>0</v>
      </c>
      <c r="BQ172" s="20">
        <v>0</v>
      </c>
      <c r="BR172" s="322">
        <f t="shared" si="1281"/>
        <v>0</v>
      </c>
      <c r="BS172" s="20">
        <v>0</v>
      </c>
      <c r="BT172" s="322">
        <f t="shared" si="1282"/>
        <v>0</v>
      </c>
      <c r="BU172" s="20">
        <v>0</v>
      </c>
      <c r="BV172" s="322">
        <f t="shared" si="1283"/>
        <v>0</v>
      </c>
      <c r="BW172" s="20">
        <v>0</v>
      </c>
      <c r="BX172" s="322">
        <f t="shared" si="1284"/>
        <v>0</v>
      </c>
      <c r="BY172" s="20">
        <v>0</v>
      </c>
      <c r="BZ172" s="322">
        <f t="shared" si="1285"/>
        <v>0</v>
      </c>
      <c r="CA172" s="20">
        <v>0</v>
      </c>
      <c r="CB172" s="322">
        <f t="shared" si="1286"/>
        <v>0</v>
      </c>
      <c r="CC172" s="20">
        <v>0</v>
      </c>
      <c r="CD172" s="322">
        <f t="shared" si="1287"/>
        <v>0</v>
      </c>
      <c r="CE172" s="20">
        <v>0</v>
      </c>
      <c r="CF172" s="322">
        <f t="shared" si="1288"/>
        <v>0</v>
      </c>
      <c r="CG172" s="20">
        <v>0</v>
      </c>
      <c r="CH172" s="322">
        <f t="shared" si="1289"/>
        <v>0</v>
      </c>
      <c r="CI172" s="20">
        <v>0</v>
      </c>
      <c r="CJ172" s="322">
        <f t="shared" si="1290"/>
        <v>0</v>
      </c>
      <c r="CK172" s="20">
        <v>0</v>
      </c>
      <c r="CL172" s="322">
        <f t="shared" si="1291"/>
        <v>0</v>
      </c>
      <c r="CM172" s="20">
        <v>0</v>
      </c>
      <c r="CN172" s="322">
        <f t="shared" si="1292"/>
        <v>0</v>
      </c>
      <c r="CO172" s="20">
        <v>0</v>
      </c>
      <c r="CP172" s="322">
        <f t="shared" si="1293"/>
        <v>0</v>
      </c>
      <c r="CQ172" s="20">
        <v>0</v>
      </c>
      <c r="CR172" s="322">
        <f t="shared" si="1294"/>
        <v>0</v>
      </c>
      <c r="CS172" s="20">
        <v>0</v>
      </c>
      <c r="CT172" s="322">
        <f t="shared" si="1295"/>
        <v>0</v>
      </c>
      <c r="CU172" s="20">
        <v>0</v>
      </c>
      <c r="CV172" s="322">
        <f t="shared" si="1296"/>
        <v>0</v>
      </c>
      <c r="CW172" s="20">
        <v>0</v>
      </c>
      <c r="CX172" s="322">
        <f t="shared" si="1297"/>
        <v>0</v>
      </c>
      <c r="CY172" s="20">
        <v>0</v>
      </c>
      <c r="CZ172" s="322">
        <f t="shared" si="1298"/>
        <v>0</v>
      </c>
      <c r="DA172" s="20">
        <v>0</v>
      </c>
      <c r="DB172" s="322">
        <f t="shared" si="1299"/>
        <v>0</v>
      </c>
      <c r="DC172" s="20">
        <v>0</v>
      </c>
      <c r="DD172" s="322">
        <f t="shared" si="1173"/>
        <v>0</v>
      </c>
      <c r="DE172" s="20">
        <v>0</v>
      </c>
      <c r="DF172" s="322">
        <f t="shared" si="1174"/>
        <v>0</v>
      </c>
      <c r="DG172" s="20">
        <v>0</v>
      </c>
      <c r="DH172" s="322">
        <f t="shared" si="1175"/>
        <v>0</v>
      </c>
      <c r="DI172" s="20">
        <v>0</v>
      </c>
      <c r="DJ172" s="322">
        <f t="shared" si="1176"/>
        <v>0</v>
      </c>
      <c r="DK172" s="20">
        <v>0</v>
      </c>
      <c r="DL172" s="322">
        <f t="shared" si="1177"/>
        <v>0</v>
      </c>
      <c r="DM172" s="20">
        <v>0</v>
      </c>
      <c r="DN172" s="322">
        <f t="shared" si="1178"/>
        <v>0</v>
      </c>
      <c r="DO172" s="20">
        <v>0</v>
      </c>
      <c r="DP172" s="322">
        <f t="shared" si="1179"/>
        <v>0</v>
      </c>
      <c r="DQ172" s="20">
        <v>0</v>
      </c>
      <c r="DR172" s="322">
        <f t="shared" si="1180"/>
        <v>0</v>
      </c>
      <c r="DS172" s="20">
        <v>0</v>
      </c>
      <c r="DT172" s="322">
        <f t="shared" si="1181"/>
        <v>0</v>
      </c>
      <c r="DU172" s="20">
        <v>0</v>
      </c>
      <c r="DV172" s="322">
        <f t="shared" si="1182"/>
        <v>0</v>
      </c>
      <c r="DW172" s="20">
        <v>0</v>
      </c>
      <c r="DX172" s="322">
        <f t="shared" si="1183"/>
        <v>0</v>
      </c>
      <c r="DY172" s="20">
        <v>0</v>
      </c>
      <c r="DZ172" s="322">
        <f t="shared" si="1184"/>
        <v>0</v>
      </c>
      <c r="EA172" s="20">
        <v>0</v>
      </c>
      <c r="EB172" s="322">
        <f t="shared" si="1185"/>
        <v>0</v>
      </c>
      <c r="EC172" s="20">
        <v>0</v>
      </c>
      <c r="ED172" s="322">
        <f t="shared" si="1186"/>
        <v>0</v>
      </c>
      <c r="EE172" s="20">
        <v>0</v>
      </c>
      <c r="EF172" s="322">
        <f t="shared" si="1187"/>
        <v>0</v>
      </c>
      <c r="EG172" s="20">
        <v>0</v>
      </c>
      <c r="EH172" s="322">
        <f t="shared" si="1188"/>
        <v>0</v>
      </c>
      <c r="EI172" s="20">
        <v>0</v>
      </c>
      <c r="EJ172" s="322">
        <f t="shared" si="1189"/>
        <v>0</v>
      </c>
      <c r="EK172" s="20">
        <v>0</v>
      </c>
      <c r="EL172" s="322">
        <f t="shared" si="1190"/>
        <v>0</v>
      </c>
      <c r="EM172" s="20">
        <v>0</v>
      </c>
      <c r="EN172" s="322">
        <f t="shared" si="1191"/>
        <v>0</v>
      </c>
      <c r="EO172" s="20">
        <v>0</v>
      </c>
      <c r="EP172" s="322">
        <f t="shared" si="1192"/>
        <v>0</v>
      </c>
      <c r="EQ172" s="20">
        <v>0</v>
      </c>
      <c r="ER172" s="322">
        <f t="shared" si="1193"/>
        <v>0</v>
      </c>
      <c r="ES172" s="20">
        <v>0</v>
      </c>
      <c r="ET172" s="322">
        <f t="shared" si="1194"/>
        <v>0</v>
      </c>
      <c r="EU172" s="20">
        <v>0</v>
      </c>
      <c r="EV172" s="322">
        <f t="shared" si="1195"/>
        <v>0</v>
      </c>
      <c r="EW172" s="20">
        <v>0</v>
      </c>
      <c r="EX172" s="322">
        <f t="shared" si="1196"/>
        <v>0</v>
      </c>
      <c r="EY172" s="20">
        <v>0</v>
      </c>
      <c r="EZ172" s="322">
        <f t="shared" si="1197"/>
        <v>0</v>
      </c>
      <c r="FA172" s="20">
        <v>0</v>
      </c>
      <c r="FB172" s="322">
        <f t="shared" si="1119"/>
        <v>0</v>
      </c>
      <c r="FC172" s="20">
        <v>0</v>
      </c>
      <c r="FD172" s="322">
        <f t="shared" si="1120"/>
        <v>0</v>
      </c>
      <c r="FE172" s="20">
        <v>0</v>
      </c>
      <c r="FF172" s="322">
        <f t="shared" si="1121"/>
        <v>0</v>
      </c>
      <c r="FG172" s="20">
        <v>0</v>
      </c>
      <c r="FH172" s="322">
        <f t="shared" si="1122"/>
        <v>0</v>
      </c>
      <c r="FI172" s="20">
        <v>0</v>
      </c>
      <c r="FJ172" s="322">
        <f t="shared" si="1123"/>
        <v>0</v>
      </c>
      <c r="FK172" s="20">
        <v>0</v>
      </c>
      <c r="FL172" s="322">
        <f t="shared" si="1124"/>
        <v>0</v>
      </c>
      <c r="FM172" s="20">
        <v>0</v>
      </c>
      <c r="FN172" s="322">
        <f t="shared" si="1125"/>
        <v>0</v>
      </c>
      <c r="FO172" s="20">
        <v>0</v>
      </c>
      <c r="FP172" s="322">
        <f t="shared" si="1126"/>
        <v>0</v>
      </c>
      <c r="FQ172" s="20">
        <v>0</v>
      </c>
      <c r="FR172" s="322">
        <f t="shared" si="1127"/>
        <v>0</v>
      </c>
      <c r="FS172" s="20">
        <v>0</v>
      </c>
      <c r="FT172" s="322">
        <f t="shared" si="1128"/>
        <v>0</v>
      </c>
      <c r="FU172" s="20">
        <v>0</v>
      </c>
      <c r="FV172" s="322">
        <f t="shared" si="1129"/>
        <v>0</v>
      </c>
      <c r="FW172" s="20">
        <v>0</v>
      </c>
      <c r="FX172" s="322">
        <f t="shared" si="1130"/>
        <v>0</v>
      </c>
      <c r="FY172" s="20">
        <v>0</v>
      </c>
      <c r="FZ172" s="322">
        <f t="shared" si="1131"/>
        <v>0</v>
      </c>
      <c r="GA172" s="20">
        <v>0</v>
      </c>
      <c r="GB172" s="322">
        <f t="shared" si="1132"/>
        <v>0</v>
      </c>
      <c r="GC172" s="20">
        <v>0</v>
      </c>
      <c r="GD172" s="322">
        <f t="shared" si="1133"/>
        <v>0</v>
      </c>
      <c r="GE172" s="20">
        <v>0</v>
      </c>
      <c r="GF172" s="322">
        <f t="shared" si="1134"/>
        <v>0</v>
      </c>
      <c r="GG172" s="20">
        <v>0</v>
      </c>
      <c r="GH172" s="322">
        <f t="shared" si="1135"/>
        <v>0</v>
      </c>
      <c r="GI172" s="20">
        <v>0</v>
      </c>
      <c r="GJ172" s="322">
        <f t="shared" si="1136"/>
        <v>0</v>
      </c>
      <c r="GK172" s="20">
        <v>0</v>
      </c>
      <c r="GL172" s="322">
        <f t="shared" si="1137"/>
        <v>0</v>
      </c>
      <c r="GM172" s="20">
        <v>0</v>
      </c>
      <c r="GN172" s="322">
        <f t="shared" si="1138"/>
        <v>0</v>
      </c>
      <c r="GO172" s="20">
        <v>0</v>
      </c>
      <c r="GP172" s="322">
        <f t="shared" si="1139"/>
        <v>0</v>
      </c>
      <c r="GQ172" s="20">
        <v>0</v>
      </c>
      <c r="GR172" s="322">
        <f t="shared" si="1140"/>
        <v>0</v>
      </c>
      <c r="GS172" s="20">
        <v>0</v>
      </c>
      <c r="GT172" s="322">
        <f t="shared" si="1141"/>
        <v>0</v>
      </c>
      <c r="GU172" s="20">
        <v>0</v>
      </c>
      <c r="GV172" s="322">
        <f t="shared" si="1142"/>
        <v>0</v>
      </c>
      <c r="GW172" s="20">
        <v>0</v>
      </c>
      <c r="GX172" s="322">
        <f t="shared" si="1143"/>
        <v>0</v>
      </c>
      <c r="GZ172" s="323">
        <f t="shared" si="1218"/>
        <v>0</v>
      </c>
      <c r="HA172" s="324">
        <f t="shared" si="1219"/>
        <v>0</v>
      </c>
      <c r="HB172" s="325">
        <f t="shared" si="1146"/>
        <v>0</v>
      </c>
    </row>
    <row r="173" spans="1:210">
      <c r="A173" s="326" t="str">
        <f t="shared" ref="A173:B173" si="1345">IF(A38=0,"",A38)</f>
        <v/>
      </c>
      <c r="B173" s="327" t="str">
        <f t="shared" si="1345"/>
        <v/>
      </c>
      <c r="E173" s="20">
        <v>0</v>
      </c>
      <c r="F173" s="322">
        <f t="shared" si="1148"/>
        <v>0</v>
      </c>
      <c r="G173" s="20">
        <v>0</v>
      </c>
      <c r="H173" s="322">
        <f t="shared" si="1148"/>
        <v>0</v>
      </c>
      <c r="I173" s="20">
        <v>0</v>
      </c>
      <c r="J173" s="322">
        <f t="shared" ref="J173" si="1346">I173*$D173</f>
        <v>0</v>
      </c>
      <c r="K173" s="20">
        <v>0</v>
      </c>
      <c r="L173" s="322">
        <f t="shared" ref="L173" si="1347">K173*$D173</f>
        <v>0</v>
      </c>
      <c r="M173" s="20">
        <v>0</v>
      </c>
      <c r="N173" s="322">
        <f t="shared" ref="N173" si="1348">M173*$D173</f>
        <v>0</v>
      </c>
      <c r="O173" s="20">
        <v>0</v>
      </c>
      <c r="P173" s="322">
        <f t="shared" ref="P173" si="1349">O173*$D173</f>
        <v>0</v>
      </c>
      <c r="Q173" s="20">
        <v>0</v>
      </c>
      <c r="R173" s="322">
        <f t="shared" si="1153"/>
        <v>0</v>
      </c>
      <c r="S173" s="20">
        <v>0</v>
      </c>
      <c r="T173" s="322">
        <f t="shared" si="1154"/>
        <v>0</v>
      </c>
      <c r="U173" s="20">
        <v>0</v>
      </c>
      <c r="V173" s="322">
        <f t="shared" si="1155"/>
        <v>0</v>
      </c>
      <c r="W173" s="20">
        <v>0</v>
      </c>
      <c r="X173" s="322">
        <f t="shared" si="1156"/>
        <v>0</v>
      </c>
      <c r="Y173" s="20">
        <v>0</v>
      </c>
      <c r="Z173" s="322">
        <f t="shared" si="1157"/>
        <v>0</v>
      </c>
      <c r="AA173" s="20">
        <v>0</v>
      </c>
      <c r="AB173" s="322">
        <f t="shared" si="1158"/>
        <v>0</v>
      </c>
      <c r="AC173" s="20">
        <v>0</v>
      </c>
      <c r="AD173" s="322">
        <f t="shared" si="1159"/>
        <v>0</v>
      </c>
      <c r="AE173" s="20">
        <v>0</v>
      </c>
      <c r="AF173" s="322">
        <f t="shared" si="1160"/>
        <v>0</v>
      </c>
      <c r="AG173" s="20">
        <v>0</v>
      </c>
      <c r="AH173" s="322">
        <f t="shared" si="1161"/>
        <v>0</v>
      </c>
      <c r="AI173" s="20">
        <v>0</v>
      </c>
      <c r="AJ173" s="322">
        <f t="shared" si="1162"/>
        <v>0</v>
      </c>
      <c r="AK173" s="20">
        <v>0</v>
      </c>
      <c r="AL173" s="322">
        <f t="shared" si="1163"/>
        <v>0</v>
      </c>
      <c r="AM173" s="20">
        <v>0</v>
      </c>
      <c r="AN173" s="322">
        <f t="shared" si="1164"/>
        <v>0</v>
      </c>
      <c r="AO173" s="20">
        <v>0</v>
      </c>
      <c r="AP173" s="322">
        <f t="shared" si="1165"/>
        <v>0</v>
      </c>
      <c r="AQ173" s="20">
        <v>0</v>
      </c>
      <c r="AR173" s="322">
        <f t="shared" si="1166"/>
        <v>0</v>
      </c>
      <c r="AS173" s="20">
        <v>0</v>
      </c>
      <c r="AT173" s="322">
        <f t="shared" si="1167"/>
        <v>0</v>
      </c>
      <c r="AU173" s="20">
        <v>0</v>
      </c>
      <c r="AV173" s="322">
        <f t="shared" si="1168"/>
        <v>0</v>
      </c>
      <c r="AW173" s="20">
        <v>0</v>
      </c>
      <c r="AX173" s="322">
        <f t="shared" si="1169"/>
        <v>0</v>
      </c>
      <c r="AY173" s="20">
        <v>0</v>
      </c>
      <c r="AZ173" s="322">
        <f t="shared" si="1170"/>
        <v>0</v>
      </c>
      <c r="BA173" s="20">
        <v>0</v>
      </c>
      <c r="BB173" s="322">
        <f t="shared" si="1171"/>
        <v>0</v>
      </c>
      <c r="BC173" s="20">
        <v>0</v>
      </c>
      <c r="BD173" s="322">
        <f t="shared" si="1172"/>
        <v>0</v>
      </c>
      <c r="BE173" s="20">
        <v>0</v>
      </c>
      <c r="BF173" s="322">
        <f t="shared" si="1275"/>
        <v>0</v>
      </c>
      <c r="BG173" s="20">
        <v>0</v>
      </c>
      <c r="BH173" s="322">
        <f t="shared" si="1276"/>
        <v>0</v>
      </c>
      <c r="BI173" s="20">
        <v>0</v>
      </c>
      <c r="BJ173" s="322">
        <f t="shared" si="1277"/>
        <v>0</v>
      </c>
      <c r="BK173" s="20">
        <v>0</v>
      </c>
      <c r="BL173" s="322">
        <f t="shared" si="1278"/>
        <v>0</v>
      </c>
      <c r="BM173" s="20">
        <v>0</v>
      </c>
      <c r="BN173" s="322">
        <f t="shared" si="1279"/>
        <v>0</v>
      </c>
      <c r="BO173" s="20">
        <v>0</v>
      </c>
      <c r="BP173" s="322">
        <f t="shared" si="1280"/>
        <v>0</v>
      </c>
      <c r="BQ173" s="20">
        <v>0</v>
      </c>
      <c r="BR173" s="322">
        <f t="shared" si="1281"/>
        <v>0</v>
      </c>
      <c r="BS173" s="20">
        <v>0</v>
      </c>
      <c r="BT173" s="322">
        <f t="shared" si="1282"/>
        <v>0</v>
      </c>
      <c r="BU173" s="20">
        <v>0</v>
      </c>
      <c r="BV173" s="322">
        <f t="shared" si="1283"/>
        <v>0</v>
      </c>
      <c r="BW173" s="20">
        <v>0</v>
      </c>
      <c r="BX173" s="322">
        <f t="shared" si="1284"/>
        <v>0</v>
      </c>
      <c r="BY173" s="20">
        <v>0</v>
      </c>
      <c r="BZ173" s="322">
        <f t="shared" si="1285"/>
        <v>0</v>
      </c>
      <c r="CA173" s="20">
        <v>0</v>
      </c>
      <c r="CB173" s="322">
        <f t="shared" si="1286"/>
        <v>0</v>
      </c>
      <c r="CC173" s="20">
        <v>0</v>
      </c>
      <c r="CD173" s="322">
        <f t="shared" si="1287"/>
        <v>0</v>
      </c>
      <c r="CE173" s="20">
        <v>0</v>
      </c>
      <c r="CF173" s="322">
        <f t="shared" si="1288"/>
        <v>0</v>
      </c>
      <c r="CG173" s="20">
        <v>0</v>
      </c>
      <c r="CH173" s="322">
        <f t="shared" si="1289"/>
        <v>0</v>
      </c>
      <c r="CI173" s="20">
        <v>0</v>
      </c>
      <c r="CJ173" s="322">
        <f t="shared" si="1290"/>
        <v>0</v>
      </c>
      <c r="CK173" s="20">
        <v>0</v>
      </c>
      <c r="CL173" s="322">
        <f t="shared" si="1291"/>
        <v>0</v>
      </c>
      <c r="CM173" s="20">
        <v>0</v>
      </c>
      <c r="CN173" s="322">
        <f t="shared" si="1292"/>
        <v>0</v>
      </c>
      <c r="CO173" s="20">
        <v>0</v>
      </c>
      <c r="CP173" s="322">
        <f t="shared" si="1293"/>
        <v>0</v>
      </c>
      <c r="CQ173" s="20">
        <v>0</v>
      </c>
      <c r="CR173" s="322">
        <f t="shared" si="1294"/>
        <v>0</v>
      </c>
      <c r="CS173" s="20">
        <v>0</v>
      </c>
      <c r="CT173" s="322">
        <f t="shared" si="1295"/>
        <v>0</v>
      </c>
      <c r="CU173" s="20">
        <v>0</v>
      </c>
      <c r="CV173" s="322">
        <f t="shared" si="1296"/>
        <v>0</v>
      </c>
      <c r="CW173" s="20">
        <v>0</v>
      </c>
      <c r="CX173" s="322">
        <f t="shared" si="1297"/>
        <v>0</v>
      </c>
      <c r="CY173" s="20">
        <v>0</v>
      </c>
      <c r="CZ173" s="322">
        <f t="shared" si="1298"/>
        <v>0</v>
      </c>
      <c r="DA173" s="20">
        <v>0</v>
      </c>
      <c r="DB173" s="322">
        <f t="shared" si="1299"/>
        <v>0</v>
      </c>
      <c r="DC173" s="20">
        <v>0</v>
      </c>
      <c r="DD173" s="322">
        <f t="shared" si="1173"/>
        <v>0</v>
      </c>
      <c r="DE173" s="20">
        <v>0</v>
      </c>
      <c r="DF173" s="322">
        <f t="shared" si="1174"/>
        <v>0</v>
      </c>
      <c r="DG173" s="20">
        <v>0</v>
      </c>
      <c r="DH173" s="322">
        <f t="shared" si="1175"/>
        <v>0</v>
      </c>
      <c r="DI173" s="20">
        <v>0</v>
      </c>
      <c r="DJ173" s="322">
        <f t="shared" si="1176"/>
        <v>0</v>
      </c>
      <c r="DK173" s="20">
        <v>0</v>
      </c>
      <c r="DL173" s="322">
        <f t="shared" si="1177"/>
        <v>0</v>
      </c>
      <c r="DM173" s="20">
        <v>0</v>
      </c>
      <c r="DN173" s="322">
        <f t="shared" si="1178"/>
        <v>0</v>
      </c>
      <c r="DO173" s="20">
        <v>0</v>
      </c>
      <c r="DP173" s="322">
        <f t="shared" si="1179"/>
        <v>0</v>
      </c>
      <c r="DQ173" s="20">
        <v>0</v>
      </c>
      <c r="DR173" s="322">
        <f t="shared" si="1180"/>
        <v>0</v>
      </c>
      <c r="DS173" s="20">
        <v>0</v>
      </c>
      <c r="DT173" s="322">
        <f t="shared" si="1181"/>
        <v>0</v>
      </c>
      <c r="DU173" s="20">
        <v>0</v>
      </c>
      <c r="DV173" s="322">
        <f t="shared" si="1182"/>
        <v>0</v>
      </c>
      <c r="DW173" s="20">
        <v>0</v>
      </c>
      <c r="DX173" s="322">
        <f t="shared" si="1183"/>
        <v>0</v>
      </c>
      <c r="DY173" s="20">
        <v>0</v>
      </c>
      <c r="DZ173" s="322">
        <f t="shared" si="1184"/>
        <v>0</v>
      </c>
      <c r="EA173" s="20">
        <v>0</v>
      </c>
      <c r="EB173" s="322">
        <f t="shared" si="1185"/>
        <v>0</v>
      </c>
      <c r="EC173" s="20">
        <v>0</v>
      </c>
      <c r="ED173" s="322">
        <f t="shared" si="1186"/>
        <v>0</v>
      </c>
      <c r="EE173" s="20">
        <v>0</v>
      </c>
      <c r="EF173" s="322">
        <f t="shared" si="1187"/>
        <v>0</v>
      </c>
      <c r="EG173" s="20">
        <v>0</v>
      </c>
      <c r="EH173" s="322">
        <f t="shared" si="1188"/>
        <v>0</v>
      </c>
      <c r="EI173" s="20">
        <v>0</v>
      </c>
      <c r="EJ173" s="322">
        <f t="shared" si="1189"/>
        <v>0</v>
      </c>
      <c r="EK173" s="20">
        <v>0</v>
      </c>
      <c r="EL173" s="322">
        <f t="shared" si="1190"/>
        <v>0</v>
      </c>
      <c r="EM173" s="20">
        <v>0</v>
      </c>
      <c r="EN173" s="322">
        <f t="shared" si="1191"/>
        <v>0</v>
      </c>
      <c r="EO173" s="20">
        <v>0</v>
      </c>
      <c r="EP173" s="322">
        <f t="shared" si="1192"/>
        <v>0</v>
      </c>
      <c r="EQ173" s="20">
        <v>0</v>
      </c>
      <c r="ER173" s="322">
        <f t="shared" si="1193"/>
        <v>0</v>
      </c>
      <c r="ES173" s="20">
        <v>0</v>
      </c>
      <c r="ET173" s="322">
        <f t="shared" si="1194"/>
        <v>0</v>
      </c>
      <c r="EU173" s="20">
        <v>0</v>
      </c>
      <c r="EV173" s="322">
        <f t="shared" si="1195"/>
        <v>0</v>
      </c>
      <c r="EW173" s="20">
        <v>0</v>
      </c>
      <c r="EX173" s="322">
        <f t="shared" si="1196"/>
        <v>0</v>
      </c>
      <c r="EY173" s="20">
        <v>0</v>
      </c>
      <c r="EZ173" s="322">
        <f t="shared" si="1197"/>
        <v>0</v>
      </c>
      <c r="FA173" s="20">
        <v>0</v>
      </c>
      <c r="FB173" s="322">
        <f t="shared" si="1119"/>
        <v>0</v>
      </c>
      <c r="FC173" s="20">
        <v>0</v>
      </c>
      <c r="FD173" s="322">
        <f t="shared" si="1120"/>
        <v>0</v>
      </c>
      <c r="FE173" s="20">
        <v>0</v>
      </c>
      <c r="FF173" s="322">
        <f t="shared" si="1121"/>
        <v>0</v>
      </c>
      <c r="FG173" s="20">
        <v>0</v>
      </c>
      <c r="FH173" s="322">
        <f t="shared" si="1122"/>
        <v>0</v>
      </c>
      <c r="FI173" s="20">
        <v>0</v>
      </c>
      <c r="FJ173" s="322">
        <f t="shared" si="1123"/>
        <v>0</v>
      </c>
      <c r="FK173" s="20">
        <v>0</v>
      </c>
      <c r="FL173" s="322">
        <f t="shared" si="1124"/>
        <v>0</v>
      </c>
      <c r="FM173" s="20">
        <v>0</v>
      </c>
      <c r="FN173" s="322">
        <f t="shared" si="1125"/>
        <v>0</v>
      </c>
      <c r="FO173" s="20">
        <v>0</v>
      </c>
      <c r="FP173" s="322">
        <f t="shared" si="1126"/>
        <v>0</v>
      </c>
      <c r="FQ173" s="20">
        <v>0</v>
      </c>
      <c r="FR173" s="322">
        <f t="shared" si="1127"/>
        <v>0</v>
      </c>
      <c r="FS173" s="20">
        <v>0</v>
      </c>
      <c r="FT173" s="322">
        <f t="shared" si="1128"/>
        <v>0</v>
      </c>
      <c r="FU173" s="20">
        <v>0</v>
      </c>
      <c r="FV173" s="322">
        <f t="shared" si="1129"/>
        <v>0</v>
      </c>
      <c r="FW173" s="20">
        <v>0</v>
      </c>
      <c r="FX173" s="322">
        <f t="shared" si="1130"/>
        <v>0</v>
      </c>
      <c r="FY173" s="20">
        <v>0</v>
      </c>
      <c r="FZ173" s="322">
        <f t="shared" si="1131"/>
        <v>0</v>
      </c>
      <c r="GA173" s="20">
        <v>0</v>
      </c>
      <c r="GB173" s="322">
        <f t="shared" si="1132"/>
        <v>0</v>
      </c>
      <c r="GC173" s="20">
        <v>0</v>
      </c>
      <c r="GD173" s="322">
        <f t="shared" si="1133"/>
        <v>0</v>
      </c>
      <c r="GE173" s="20">
        <v>0</v>
      </c>
      <c r="GF173" s="322">
        <f t="shared" si="1134"/>
        <v>0</v>
      </c>
      <c r="GG173" s="20">
        <v>0</v>
      </c>
      <c r="GH173" s="322">
        <f t="shared" si="1135"/>
        <v>0</v>
      </c>
      <c r="GI173" s="20">
        <v>0</v>
      </c>
      <c r="GJ173" s="322">
        <f t="shared" si="1136"/>
        <v>0</v>
      </c>
      <c r="GK173" s="20">
        <v>0</v>
      </c>
      <c r="GL173" s="322">
        <f t="shared" si="1137"/>
        <v>0</v>
      </c>
      <c r="GM173" s="20">
        <v>0</v>
      </c>
      <c r="GN173" s="322">
        <f t="shared" si="1138"/>
        <v>0</v>
      </c>
      <c r="GO173" s="20">
        <v>0</v>
      </c>
      <c r="GP173" s="322">
        <f t="shared" si="1139"/>
        <v>0</v>
      </c>
      <c r="GQ173" s="20">
        <v>0</v>
      </c>
      <c r="GR173" s="322">
        <f t="shared" si="1140"/>
        <v>0</v>
      </c>
      <c r="GS173" s="20">
        <v>0</v>
      </c>
      <c r="GT173" s="322">
        <f t="shared" si="1141"/>
        <v>0</v>
      </c>
      <c r="GU173" s="20">
        <v>0</v>
      </c>
      <c r="GV173" s="322">
        <f t="shared" si="1142"/>
        <v>0</v>
      </c>
      <c r="GW173" s="20">
        <v>0</v>
      </c>
      <c r="GX173" s="322">
        <f t="shared" si="1143"/>
        <v>0</v>
      </c>
      <c r="GZ173" s="323">
        <f t="shared" si="1218"/>
        <v>0</v>
      </c>
      <c r="HA173" s="324">
        <f t="shared" si="1219"/>
        <v>0</v>
      </c>
      <c r="HB173" s="325">
        <f t="shared" si="1146"/>
        <v>0</v>
      </c>
    </row>
    <row r="174" spans="1:210" ht="15" thickBot="1">
      <c r="A174" s="90"/>
    </row>
    <row r="175" spans="1:210" ht="16.2" thickBot="1">
      <c r="A175" s="544" t="s">
        <v>146</v>
      </c>
      <c r="B175" s="545"/>
      <c r="C175" s="546"/>
      <c r="D175" s="301">
        <f>SUM(D147:D173)</f>
        <v>0</v>
      </c>
      <c r="E175" s="234"/>
      <c r="F175" s="301">
        <f>SUM(F147:F173)</f>
        <v>0</v>
      </c>
      <c r="G175" s="235"/>
      <c r="H175" s="301">
        <f>SUM(H147:H173)</f>
        <v>0</v>
      </c>
      <c r="I175" s="235"/>
      <c r="J175" s="301">
        <f>SUM(J147:J173)</f>
        <v>0</v>
      </c>
      <c r="K175" s="235"/>
      <c r="L175" s="301">
        <f>SUM(L147:L173)</f>
        <v>0</v>
      </c>
      <c r="M175" s="235"/>
      <c r="N175" s="301">
        <f>SUM(N147:N173)</f>
        <v>0</v>
      </c>
      <c r="O175" s="235"/>
      <c r="P175" s="301">
        <f>SUM(P147:P173)</f>
        <v>0</v>
      </c>
      <c r="Q175" s="235"/>
      <c r="R175" s="301">
        <f>SUM(R147:R173)</f>
        <v>0</v>
      </c>
      <c r="S175" s="235"/>
      <c r="T175" s="301">
        <f>SUM(T147:T173)</f>
        <v>0</v>
      </c>
      <c r="U175" s="235"/>
      <c r="V175" s="301">
        <f>SUM(V147:V173)</f>
        <v>0</v>
      </c>
      <c r="W175" s="235"/>
      <c r="X175" s="301">
        <f>SUM(X147:X173)</f>
        <v>0</v>
      </c>
      <c r="Y175" s="235"/>
      <c r="Z175" s="301">
        <f>SUM(Z147:Z173)</f>
        <v>0</v>
      </c>
      <c r="AA175" s="235"/>
      <c r="AB175" s="301">
        <f>SUM(AB147:AB173)</f>
        <v>0</v>
      </c>
      <c r="AC175" s="235"/>
      <c r="AD175" s="301">
        <f>SUM(AD147:AD173)</f>
        <v>0</v>
      </c>
      <c r="AE175" s="235"/>
      <c r="AF175" s="301">
        <f>SUM(AF147:AF173)</f>
        <v>0</v>
      </c>
      <c r="AG175" s="235"/>
      <c r="AH175" s="301">
        <f>SUM(AH147:AH173)</f>
        <v>0</v>
      </c>
      <c r="AI175" s="235"/>
      <c r="AJ175" s="301">
        <f>SUM(AJ147:AJ173)</f>
        <v>0</v>
      </c>
      <c r="AK175" s="235"/>
      <c r="AL175" s="301">
        <f>SUM(AL147:AL173)</f>
        <v>0</v>
      </c>
      <c r="AM175" s="235"/>
      <c r="AN175" s="301">
        <f>SUM(AN147:AN173)</f>
        <v>0</v>
      </c>
      <c r="AO175" s="235"/>
      <c r="AP175" s="301">
        <f>SUM(AP147:AP173)</f>
        <v>0</v>
      </c>
      <c r="AQ175" s="235"/>
      <c r="AR175" s="301">
        <f>SUM(AR147:AR173)</f>
        <v>0</v>
      </c>
      <c r="AS175" s="235"/>
      <c r="AT175" s="301">
        <f>SUM(AT147:AT173)</f>
        <v>0</v>
      </c>
      <c r="AU175" s="235"/>
      <c r="AV175" s="301">
        <f>SUM(AV147:AV173)</f>
        <v>0</v>
      </c>
      <c r="AW175" s="235"/>
      <c r="AX175" s="301">
        <f>SUM(AX147:AX173)</f>
        <v>0</v>
      </c>
      <c r="AY175" s="235"/>
      <c r="AZ175" s="301">
        <f>SUM(AZ147:AZ173)</f>
        <v>0</v>
      </c>
      <c r="BA175" s="235"/>
      <c r="BB175" s="301">
        <f>SUM(BB147:BB173)</f>
        <v>0</v>
      </c>
      <c r="BC175" s="235"/>
      <c r="BD175" s="301">
        <f>SUM(BD147:BD173)</f>
        <v>0</v>
      </c>
      <c r="BE175" s="235"/>
      <c r="BF175" s="301">
        <f t="shared" ref="BF175" si="1350">SUM(BF147:BF173)</f>
        <v>0</v>
      </c>
      <c r="BG175" s="235"/>
      <c r="BH175" s="301">
        <f t="shared" ref="BH175" si="1351">SUM(BH147:BH173)</f>
        <v>0</v>
      </c>
      <c r="BI175" s="235"/>
      <c r="BJ175" s="301">
        <f t="shared" ref="BJ175" si="1352">SUM(BJ147:BJ173)</f>
        <v>0</v>
      </c>
      <c r="BK175" s="235"/>
      <c r="BL175" s="301">
        <f t="shared" ref="BL175" si="1353">SUM(BL147:BL173)</f>
        <v>0</v>
      </c>
      <c r="BM175" s="235"/>
      <c r="BN175" s="301">
        <f t="shared" ref="BN175" si="1354">SUM(BN147:BN173)</f>
        <v>0</v>
      </c>
      <c r="BO175" s="235"/>
      <c r="BP175" s="301">
        <f t="shared" ref="BP175" si="1355">SUM(BP147:BP173)</f>
        <v>0</v>
      </c>
      <c r="BQ175" s="235"/>
      <c r="BR175" s="301">
        <f t="shared" ref="BR175" si="1356">SUM(BR147:BR173)</f>
        <v>0</v>
      </c>
      <c r="BS175" s="235"/>
      <c r="BT175" s="301">
        <f t="shared" ref="BT175" si="1357">SUM(BT147:BT173)</f>
        <v>0</v>
      </c>
      <c r="BU175" s="235"/>
      <c r="BV175" s="301">
        <f t="shared" ref="BV175" si="1358">SUM(BV147:BV173)</f>
        <v>0</v>
      </c>
      <c r="BW175" s="235"/>
      <c r="BX175" s="301">
        <f t="shared" ref="BX175" si="1359">SUM(BX147:BX173)</f>
        <v>0</v>
      </c>
      <c r="BY175" s="235"/>
      <c r="BZ175" s="301">
        <f t="shared" ref="BZ175" si="1360">SUM(BZ147:BZ173)</f>
        <v>0</v>
      </c>
      <c r="CA175" s="235"/>
      <c r="CB175" s="301">
        <f t="shared" ref="CB175" si="1361">SUM(CB147:CB173)</f>
        <v>0</v>
      </c>
      <c r="CC175" s="235"/>
      <c r="CD175" s="301">
        <f t="shared" ref="CD175" si="1362">SUM(CD147:CD173)</f>
        <v>0</v>
      </c>
      <c r="CE175" s="235"/>
      <c r="CF175" s="301">
        <f t="shared" ref="CF175" si="1363">SUM(CF147:CF173)</f>
        <v>0</v>
      </c>
      <c r="CG175" s="235"/>
      <c r="CH175" s="301">
        <f t="shared" ref="CH175" si="1364">SUM(CH147:CH173)</f>
        <v>0</v>
      </c>
      <c r="CI175" s="235"/>
      <c r="CJ175" s="301">
        <f t="shared" ref="CJ175" si="1365">SUM(CJ147:CJ173)</f>
        <v>0</v>
      </c>
      <c r="CK175" s="235"/>
      <c r="CL175" s="301">
        <f t="shared" ref="CL175" si="1366">SUM(CL147:CL173)</f>
        <v>0</v>
      </c>
      <c r="CM175" s="235"/>
      <c r="CN175" s="301">
        <f t="shared" ref="CN175" si="1367">SUM(CN147:CN173)</f>
        <v>0</v>
      </c>
      <c r="CO175" s="235"/>
      <c r="CP175" s="301">
        <f t="shared" ref="CP175" si="1368">SUM(CP147:CP173)</f>
        <v>0</v>
      </c>
      <c r="CQ175" s="235"/>
      <c r="CR175" s="301">
        <f t="shared" ref="CR175" si="1369">SUM(CR147:CR173)</f>
        <v>0</v>
      </c>
      <c r="CS175" s="235"/>
      <c r="CT175" s="301">
        <f t="shared" ref="CT175" si="1370">SUM(CT147:CT173)</f>
        <v>0</v>
      </c>
      <c r="CU175" s="235"/>
      <c r="CV175" s="301">
        <f t="shared" ref="CV175" si="1371">SUM(CV147:CV173)</f>
        <v>0</v>
      </c>
      <c r="CW175" s="235"/>
      <c r="CX175" s="301">
        <f t="shared" ref="CX175" si="1372">SUM(CX147:CX173)</f>
        <v>0</v>
      </c>
      <c r="CY175" s="235"/>
      <c r="CZ175" s="301">
        <f t="shared" ref="CZ175:DB175" si="1373">SUM(CZ147:CZ173)</f>
        <v>0</v>
      </c>
      <c r="DA175" s="235"/>
      <c r="DB175" s="301">
        <f t="shared" si="1373"/>
        <v>0</v>
      </c>
      <c r="DC175" s="235"/>
      <c r="DD175" s="301">
        <f>SUM(DD147:DD173)</f>
        <v>0</v>
      </c>
      <c r="DE175" s="235"/>
      <c r="DF175" s="301">
        <f>SUM(DF147:DF173)</f>
        <v>0</v>
      </c>
      <c r="DG175" s="235"/>
      <c r="DH175" s="301">
        <f>SUM(DH147:DH173)</f>
        <v>0</v>
      </c>
      <c r="DI175" s="235"/>
      <c r="DJ175" s="301">
        <f>SUM(DJ147:DJ173)</f>
        <v>0</v>
      </c>
      <c r="DK175" s="235"/>
      <c r="DL175" s="301">
        <f>SUM(DL147:DL173)</f>
        <v>0</v>
      </c>
      <c r="DM175" s="235"/>
      <c r="DN175" s="301">
        <f>SUM(DN147:DN173)</f>
        <v>0</v>
      </c>
      <c r="DO175" s="235"/>
      <c r="DP175" s="301">
        <f>SUM(DP147:DP173)</f>
        <v>0</v>
      </c>
      <c r="DQ175" s="235"/>
      <c r="DR175" s="301">
        <f>SUM(DR147:DR173)</f>
        <v>0</v>
      </c>
      <c r="DS175" s="235"/>
      <c r="DT175" s="301">
        <f>SUM(DT147:DT173)</f>
        <v>0</v>
      </c>
      <c r="DU175" s="235"/>
      <c r="DV175" s="301">
        <f>SUM(DV147:DV173)</f>
        <v>0</v>
      </c>
      <c r="DW175" s="235"/>
      <c r="DX175" s="301">
        <f>SUM(DX147:DX173)</f>
        <v>0</v>
      </c>
      <c r="DY175" s="235"/>
      <c r="DZ175" s="301">
        <f>SUM(DZ147:DZ173)</f>
        <v>0</v>
      </c>
      <c r="EA175" s="235"/>
      <c r="EB175" s="301">
        <f>SUM(EB147:EB173)</f>
        <v>0</v>
      </c>
      <c r="EC175" s="235"/>
      <c r="ED175" s="301">
        <f>SUM(ED147:ED173)</f>
        <v>0</v>
      </c>
      <c r="EE175" s="235"/>
      <c r="EF175" s="301">
        <f>SUM(EF147:EF173)</f>
        <v>0</v>
      </c>
      <c r="EG175" s="235"/>
      <c r="EH175" s="301">
        <f>SUM(EH147:EH173)</f>
        <v>0</v>
      </c>
      <c r="EI175" s="235"/>
      <c r="EJ175" s="301">
        <f>SUM(EJ147:EJ173)</f>
        <v>0</v>
      </c>
      <c r="EK175" s="235"/>
      <c r="EL175" s="301">
        <f>SUM(EL147:EL173)</f>
        <v>0</v>
      </c>
      <c r="EM175" s="235"/>
      <c r="EN175" s="301">
        <f>SUM(EN147:EN173)</f>
        <v>0</v>
      </c>
      <c r="EO175" s="235"/>
      <c r="EP175" s="301">
        <f>SUM(EP147:EP173)</f>
        <v>0</v>
      </c>
      <c r="EQ175" s="235"/>
      <c r="ER175" s="301">
        <f>SUM(ER147:ER173)</f>
        <v>0</v>
      </c>
      <c r="ES175" s="235"/>
      <c r="ET175" s="301">
        <f>SUM(ET147:ET173)</f>
        <v>0</v>
      </c>
      <c r="EU175" s="235"/>
      <c r="EV175" s="301">
        <f>SUM(EV147:EV173)</f>
        <v>0</v>
      </c>
      <c r="EW175" s="235"/>
      <c r="EX175" s="301">
        <f>SUM(EX147:EX173)</f>
        <v>0</v>
      </c>
      <c r="EY175" s="235"/>
      <c r="EZ175" s="301">
        <f>SUM(EZ147:EZ173)</f>
        <v>0</v>
      </c>
      <c r="FA175" s="235"/>
      <c r="FB175" s="301">
        <f t="shared" ref="FB175" si="1374">SUM(FB147:FB173)</f>
        <v>0</v>
      </c>
      <c r="FC175" s="235"/>
      <c r="FD175" s="301">
        <f t="shared" ref="FD175" si="1375">SUM(FD147:FD173)</f>
        <v>0</v>
      </c>
      <c r="FE175" s="235"/>
      <c r="FF175" s="301">
        <f t="shared" ref="FF175" si="1376">SUM(FF147:FF173)</f>
        <v>0</v>
      </c>
      <c r="FG175" s="235"/>
      <c r="FH175" s="301">
        <f t="shared" ref="FH175" si="1377">SUM(FH147:FH173)</f>
        <v>0</v>
      </c>
      <c r="FI175" s="235"/>
      <c r="FJ175" s="301">
        <f t="shared" ref="FJ175" si="1378">SUM(FJ147:FJ173)</f>
        <v>0</v>
      </c>
      <c r="FK175" s="235"/>
      <c r="FL175" s="301">
        <f t="shared" ref="FL175" si="1379">SUM(FL147:FL173)</f>
        <v>0</v>
      </c>
      <c r="FM175" s="235"/>
      <c r="FN175" s="301">
        <f t="shared" ref="FN175" si="1380">SUM(FN147:FN173)</f>
        <v>0</v>
      </c>
      <c r="FO175" s="235"/>
      <c r="FP175" s="301">
        <f t="shared" ref="FP175" si="1381">SUM(FP147:FP173)</f>
        <v>0</v>
      </c>
      <c r="FQ175" s="235"/>
      <c r="FR175" s="301">
        <f t="shared" ref="FR175" si="1382">SUM(FR147:FR173)</f>
        <v>0</v>
      </c>
      <c r="FS175" s="235"/>
      <c r="FT175" s="301">
        <f t="shared" ref="FT175" si="1383">SUM(FT147:FT173)</f>
        <v>0</v>
      </c>
      <c r="FU175" s="235"/>
      <c r="FV175" s="301">
        <f t="shared" ref="FV175" si="1384">SUM(FV147:FV173)</f>
        <v>0</v>
      </c>
      <c r="FW175" s="235"/>
      <c r="FX175" s="301">
        <f t="shared" ref="FX175" si="1385">SUM(FX147:FX173)</f>
        <v>0</v>
      </c>
      <c r="FY175" s="235"/>
      <c r="FZ175" s="301">
        <f t="shared" ref="FZ175" si="1386">SUM(FZ147:FZ173)</f>
        <v>0</v>
      </c>
      <c r="GA175" s="235"/>
      <c r="GB175" s="301">
        <f t="shared" ref="GB175" si="1387">SUM(GB147:GB173)</f>
        <v>0</v>
      </c>
      <c r="GC175" s="235"/>
      <c r="GD175" s="301">
        <f t="shared" ref="GD175" si="1388">SUM(GD147:GD173)</f>
        <v>0</v>
      </c>
      <c r="GE175" s="235"/>
      <c r="GF175" s="301">
        <f t="shared" ref="GF175" si="1389">SUM(GF147:GF173)</f>
        <v>0</v>
      </c>
      <c r="GG175" s="235"/>
      <c r="GH175" s="301">
        <f t="shared" ref="GH175" si="1390">SUM(GH147:GH173)</f>
        <v>0</v>
      </c>
      <c r="GI175" s="235"/>
      <c r="GJ175" s="301">
        <f t="shared" ref="GJ175" si="1391">SUM(GJ147:GJ173)</f>
        <v>0</v>
      </c>
      <c r="GK175" s="235"/>
      <c r="GL175" s="301">
        <f t="shared" ref="GL175" si="1392">SUM(GL147:GL173)</f>
        <v>0</v>
      </c>
      <c r="GM175" s="235"/>
      <c r="GN175" s="301">
        <f t="shared" ref="GN175" si="1393">SUM(GN147:GN173)</f>
        <v>0</v>
      </c>
      <c r="GO175" s="235"/>
      <c r="GP175" s="301">
        <f t="shared" ref="GP175" si="1394">SUM(GP147:GP173)</f>
        <v>0</v>
      </c>
      <c r="GQ175" s="235"/>
      <c r="GR175" s="301">
        <f t="shared" ref="GR175" si="1395">SUM(GR147:GR173)</f>
        <v>0</v>
      </c>
      <c r="GS175" s="235"/>
      <c r="GT175" s="301">
        <f t="shared" ref="GT175" si="1396">SUM(GT147:GT173)</f>
        <v>0</v>
      </c>
      <c r="GU175" s="235"/>
      <c r="GV175" s="301">
        <f t="shared" ref="GV175" si="1397">SUM(GV147:GV173)</f>
        <v>0</v>
      </c>
      <c r="GW175" s="235"/>
      <c r="GX175" s="301">
        <f t="shared" ref="GX175" si="1398">SUM(GX147:GX173)</f>
        <v>0</v>
      </c>
      <c r="HA175" s="324">
        <f t="shared" si="1219"/>
        <v>0</v>
      </c>
      <c r="HB175" s="325">
        <f>HA175-D175</f>
        <v>0</v>
      </c>
    </row>
    <row r="176" spans="1:210">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row>
    <row r="177" spans="1:210" ht="15" thickBot="1"/>
    <row r="178" spans="1:210" ht="39" customHeight="1">
      <c r="A178" s="547" t="s">
        <v>140</v>
      </c>
      <c r="B178" s="548"/>
      <c r="C178" s="548"/>
      <c r="D178" s="549"/>
      <c r="E178" s="454" t="s">
        <v>125</v>
      </c>
      <c r="F178" s="456"/>
      <c r="G178" s="454" t="s">
        <v>126</v>
      </c>
      <c r="H178" s="456"/>
      <c r="I178" s="454" t="s">
        <v>72</v>
      </c>
      <c r="J178" s="456"/>
      <c r="K178" s="454" t="s">
        <v>127</v>
      </c>
      <c r="L178" s="456"/>
      <c r="M178" s="454" t="s">
        <v>75</v>
      </c>
      <c r="N178" s="456"/>
      <c r="O178" s="454" t="s">
        <v>128</v>
      </c>
      <c r="P178" s="456"/>
      <c r="Q178" s="454" t="s">
        <v>202</v>
      </c>
      <c r="R178" s="456"/>
      <c r="S178" s="454" t="s">
        <v>203</v>
      </c>
      <c r="T178" s="456"/>
      <c r="U178" s="454" t="s">
        <v>204</v>
      </c>
      <c r="V178" s="456"/>
      <c r="W178" s="454" t="s">
        <v>205</v>
      </c>
      <c r="X178" s="456"/>
      <c r="Y178" s="454" t="s">
        <v>206</v>
      </c>
      <c r="Z178" s="456"/>
      <c r="AA178" s="454" t="s">
        <v>239</v>
      </c>
      <c r="AB178" s="456"/>
      <c r="AC178" s="454" t="s">
        <v>240</v>
      </c>
      <c r="AD178" s="456"/>
      <c r="AE178" s="454" t="s">
        <v>241</v>
      </c>
      <c r="AF178" s="456"/>
      <c r="AG178" s="454" t="s">
        <v>242</v>
      </c>
      <c r="AH178" s="456"/>
      <c r="AI178" s="454" t="s">
        <v>243</v>
      </c>
      <c r="AJ178" s="456"/>
      <c r="AK178" s="454" t="s">
        <v>244</v>
      </c>
      <c r="AL178" s="456"/>
      <c r="AM178" s="454" t="s">
        <v>245</v>
      </c>
      <c r="AN178" s="456"/>
      <c r="AO178" s="454" t="s">
        <v>246</v>
      </c>
      <c r="AP178" s="456"/>
      <c r="AQ178" s="454" t="s">
        <v>231</v>
      </c>
      <c r="AR178" s="456"/>
      <c r="AS178" s="454" t="s">
        <v>247</v>
      </c>
      <c r="AT178" s="456"/>
      <c r="AU178" s="454" t="s">
        <v>248</v>
      </c>
      <c r="AV178" s="456"/>
      <c r="AW178" s="454" t="s">
        <v>249</v>
      </c>
      <c r="AX178" s="456"/>
      <c r="AY178" s="454" t="s">
        <v>250</v>
      </c>
      <c r="AZ178" s="456"/>
      <c r="BA178" s="454" t="s">
        <v>251</v>
      </c>
      <c r="BB178" s="456"/>
      <c r="BC178" s="454" t="s">
        <v>252</v>
      </c>
      <c r="BD178" s="456"/>
      <c r="BE178" s="454" t="s">
        <v>338</v>
      </c>
      <c r="BF178" s="456"/>
      <c r="BG178" s="454" t="s">
        <v>313</v>
      </c>
      <c r="BH178" s="456"/>
      <c r="BI178" s="454" t="s">
        <v>722</v>
      </c>
      <c r="BJ178" s="456"/>
      <c r="BK178" s="454" t="s">
        <v>721</v>
      </c>
      <c r="BL178" s="456"/>
      <c r="BM178" s="454" t="s">
        <v>339</v>
      </c>
      <c r="BN178" s="456"/>
      <c r="BO178" s="454" t="s">
        <v>340</v>
      </c>
      <c r="BP178" s="456"/>
      <c r="BQ178" s="454" t="s">
        <v>341</v>
      </c>
      <c r="BR178" s="456"/>
      <c r="BS178" s="454" t="s">
        <v>342</v>
      </c>
      <c r="BT178" s="456"/>
      <c r="BU178" s="454" t="s">
        <v>343</v>
      </c>
      <c r="BV178" s="456"/>
      <c r="BW178" s="454" t="s">
        <v>344</v>
      </c>
      <c r="BX178" s="456"/>
      <c r="BY178" s="454" t="s">
        <v>345</v>
      </c>
      <c r="BZ178" s="456"/>
      <c r="CA178" s="454" t="s">
        <v>346</v>
      </c>
      <c r="CB178" s="456"/>
      <c r="CC178" s="454" t="s">
        <v>347</v>
      </c>
      <c r="CD178" s="456"/>
      <c r="CE178" s="454" t="s">
        <v>348</v>
      </c>
      <c r="CF178" s="456"/>
      <c r="CG178" s="454" t="s">
        <v>349</v>
      </c>
      <c r="CH178" s="456"/>
      <c r="CI178" s="454" t="s">
        <v>350</v>
      </c>
      <c r="CJ178" s="456"/>
      <c r="CK178" s="454" t="s">
        <v>351</v>
      </c>
      <c r="CL178" s="456"/>
      <c r="CM178" s="454" t="s">
        <v>352</v>
      </c>
      <c r="CN178" s="456"/>
      <c r="CO178" s="454" t="s">
        <v>353</v>
      </c>
      <c r="CP178" s="456"/>
      <c r="CQ178" s="454" t="s">
        <v>354</v>
      </c>
      <c r="CR178" s="456"/>
      <c r="CS178" s="454" t="s">
        <v>355</v>
      </c>
      <c r="CT178" s="456"/>
      <c r="CU178" s="454" t="s">
        <v>356</v>
      </c>
      <c r="CV178" s="456"/>
      <c r="CW178" s="454" t="s">
        <v>357</v>
      </c>
      <c r="CX178" s="456"/>
      <c r="CY178" s="454" t="s">
        <v>358</v>
      </c>
      <c r="CZ178" s="456"/>
      <c r="DA178" s="454" t="s">
        <v>359</v>
      </c>
      <c r="DB178" s="456"/>
      <c r="DC178" s="454" t="s">
        <v>673</v>
      </c>
      <c r="DD178" s="456"/>
      <c r="DE178" s="454" t="s">
        <v>674</v>
      </c>
      <c r="DF178" s="456"/>
      <c r="DG178" s="454" t="s">
        <v>675</v>
      </c>
      <c r="DH178" s="456"/>
      <c r="DI178" s="454" t="s">
        <v>676</v>
      </c>
      <c r="DJ178" s="456"/>
      <c r="DK178" s="454" t="s">
        <v>677</v>
      </c>
      <c r="DL178" s="456"/>
      <c r="DM178" s="454" t="s">
        <v>678</v>
      </c>
      <c r="DN178" s="456"/>
      <c r="DO178" s="454" t="s">
        <v>679</v>
      </c>
      <c r="DP178" s="456"/>
      <c r="DQ178" s="454" t="s">
        <v>680</v>
      </c>
      <c r="DR178" s="456"/>
      <c r="DS178" s="454" t="s">
        <v>681</v>
      </c>
      <c r="DT178" s="456"/>
      <c r="DU178" s="454" t="s">
        <v>682</v>
      </c>
      <c r="DV178" s="456"/>
      <c r="DW178" s="454" t="s">
        <v>683</v>
      </c>
      <c r="DX178" s="456"/>
      <c r="DY178" s="454" t="s">
        <v>684</v>
      </c>
      <c r="DZ178" s="456"/>
      <c r="EA178" s="454" t="s">
        <v>685</v>
      </c>
      <c r="EB178" s="456"/>
      <c r="EC178" s="454" t="s">
        <v>686</v>
      </c>
      <c r="ED178" s="456"/>
      <c r="EE178" s="454" t="s">
        <v>687</v>
      </c>
      <c r="EF178" s="456"/>
      <c r="EG178" s="454" t="s">
        <v>688</v>
      </c>
      <c r="EH178" s="456"/>
      <c r="EI178" s="454" t="s">
        <v>689</v>
      </c>
      <c r="EJ178" s="456"/>
      <c r="EK178" s="454" t="s">
        <v>690</v>
      </c>
      <c r="EL178" s="456"/>
      <c r="EM178" s="454" t="s">
        <v>691</v>
      </c>
      <c r="EN178" s="456"/>
      <c r="EO178" s="454" t="s">
        <v>692</v>
      </c>
      <c r="EP178" s="456"/>
      <c r="EQ178" s="454" t="s">
        <v>693</v>
      </c>
      <c r="ER178" s="456"/>
      <c r="ES178" s="454" t="s">
        <v>642</v>
      </c>
      <c r="ET178" s="456"/>
      <c r="EU178" s="454" t="s">
        <v>643</v>
      </c>
      <c r="EV178" s="456"/>
      <c r="EW178" s="454" t="s">
        <v>644</v>
      </c>
      <c r="EX178" s="456"/>
      <c r="EY178" s="454" t="s">
        <v>645</v>
      </c>
      <c r="EZ178" s="456"/>
      <c r="FA178" s="454" t="s">
        <v>694</v>
      </c>
      <c r="FB178" s="456"/>
      <c r="FC178" s="454" t="s">
        <v>695</v>
      </c>
      <c r="FD178" s="456"/>
      <c r="FE178" s="454" t="s">
        <v>696</v>
      </c>
      <c r="FF178" s="456"/>
      <c r="FG178" s="454" t="s">
        <v>697</v>
      </c>
      <c r="FH178" s="456"/>
      <c r="FI178" s="454" t="s">
        <v>698</v>
      </c>
      <c r="FJ178" s="456"/>
      <c r="FK178" s="454" t="s">
        <v>699</v>
      </c>
      <c r="FL178" s="456"/>
      <c r="FM178" s="454" t="s">
        <v>700</v>
      </c>
      <c r="FN178" s="456"/>
      <c r="FO178" s="454" t="s">
        <v>701</v>
      </c>
      <c r="FP178" s="456"/>
      <c r="FQ178" s="454" t="s">
        <v>702</v>
      </c>
      <c r="FR178" s="456"/>
      <c r="FS178" s="454" t="s">
        <v>703</v>
      </c>
      <c r="FT178" s="456"/>
      <c r="FU178" s="454" t="s">
        <v>704</v>
      </c>
      <c r="FV178" s="456"/>
      <c r="FW178" s="454" t="s">
        <v>705</v>
      </c>
      <c r="FX178" s="456"/>
      <c r="FY178" s="454" t="s">
        <v>706</v>
      </c>
      <c r="FZ178" s="456"/>
      <c r="GA178" s="454" t="s">
        <v>707</v>
      </c>
      <c r="GB178" s="456"/>
      <c r="GC178" s="454" t="s">
        <v>708</v>
      </c>
      <c r="GD178" s="456"/>
      <c r="GE178" s="454" t="s">
        <v>709</v>
      </c>
      <c r="GF178" s="456"/>
      <c r="GG178" s="454" t="s">
        <v>710</v>
      </c>
      <c r="GH178" s="456"/>
      <c r="GI178" s="454" t="s">
        <v>711</v>
      </c>
      <c r="GJ178" s="456"/>
      <c r="GK178" s="454" t="s">
        <v>666</v>
      </c>
      <c r="GL178" s="456"/>
      <c r="GM178" s="454" t="s">
        <v>667</v>
      </c>
      <c r="GN178" s="456"/>
      <c r="GO178" s="454" t="s">
        <v>712</v>
      </c>
      <c r="GP178" s="456"/>
      <c r="GQ178" s="454" t="s">
        <v>713</v>
      </c>
      <c r="GR178" s="456"/>
      <c r="GS178" s="454" t="s">
        <v>714</v>
      </c>
      <c r="GT178" s="456"/>
      <c r="GU178" s="454" t="s">
        <v>715</v>
      </c>
      <c r="GV178" s="456"/>
      <c r="GW178" s="454" t="s">
        <v>716</v>
      </c>
      <c r="GX178" s="456"/>
      <c r="GZ178" s="233" t="s">
        <v>86</v>
      </c>
      <c r="HA178" s="553" t="s">
        <v>133</v>
      </c>
      <c r="HB178" s="553" t="s">
        <v>134</v>
      </c>
    </row>
    <row r="179" spans="1:210" ht="29.1" customHeight="1" thickBot="1">
      <c r="A179" s="550"/>
      <c r="B179" s="551"/>
      <c r="C179" s="551"/>
      <c r="D179" s="552"/>
      <c r="E179" s="521" t="str">
        <f>IF(Usage!$B$8=0, "", Usage!$B$8)</f>
        <v>Center Overhead</v>
      </c>
      <c r="F179" s="522"/>
      <c r="G179" s="521" t="str">
        <f>IF(Usage!$B$9=0, "", Usage!$B$9)</f>
        <v/>
      </c>
      <c r="H179" s="522"/>
      <c r="I179" s="521" t="str">
        <f>IF(Usage!$B$10=0, "", Usage!$B$10)</f>
        <v/>
      </c>
      <c r="J179" s="522"/>
      <c r="K179" s="521" t="str">
        <f>IF(Usage!$B$11=0, "", Usage!$B$11)</f>
        <v/>
      </c>
      <c r="L179" s="522"/>
      <c r="M179" s="521" t="str">
        <f>IF(Usage!$B$12=0, "", Usage!$B$12)</f>
        <v/>
      </c>
      <c r="N179" s="522"/>
      <c r="O179" s="521" t="str">
        <f>IF(Usage!$B$13=0, "", Usage!$B$13)</f>
        <v/>
      </c>
      <c r="P179" s="522"/>
      <c r="Q179" s="521" t="str">
        <f>IF(Usage!$B$14=0, "", Usage!$B$14)</f>
        <v/>
      </c>
      <c r="R179" s="522"/>
      <c r="S179" s="521" t="str">
        <f>IF(Usage!$B$15=0, "", Usage!$B$15)</f>
        <v/>
      </c>
      <c r="T179" s="522"/>
      <c r="U179" s="521" t="str">
        <f>IF(Usage!$B$16=0, "", Usage!$B$16)</f>
        <v/>
      </c>
      <c r="V179" s="522"/>
      <c r="W179" s="521" t="str">
        <f>IF(Usage!$B$17=0, "", Usage!$B$17)</f>
        <v/>
      </c>
      <c r="X179" s="522"/>
      <c r="Y179" s="521" t="str">
        <f>IF(Usage!$B$18=0, "", Usage!$B$18)</f>
        <v/>
      </c>
      <c r="Z179" s="522"/>
      <c r="AA179" s="521" t="str">
        <f>IF(Usage!$B$19=0, "", Usage!$B$19)</f>
        <v/>
      </c>
      <c r="AB179" s="522"/>
      <c r="AC179" s="521" t="str">
        <f>IF(Usage!$B$20=0, "", Usage!$B$20)</f>
        <v/>
      </c>
      <c r="AD179" s="522"/>
      <c r="AE179" s="521" t="str">
        <f>IF(Usage!$B$21=0, "", Usage!$B$21)</f>
        <v/>
      </c>
      <c r="AF179" s="522"/>
      <c r="AG179" s="521" t="str">
        <f>IF(Usage!$B$22=0, "", Usage!$B$22)</f>
        <v/>
      </c>
      <c r="AH179" s="522"/>
      <c r="AI179" s="521" t="str">
        <f>IF(Usage!$B$23=0, "", Usage!$B$23)</f>
        <v/>
      </c>
      <c r="AJ179" s="522"/>
      <c r="AK179" s="521" t="str">
        <f>IF(Usage!$B$24=0, "", Usage!$B$24)</f>
        <v/>
      </c>
      <c r="AL179" s="522"/>
      <c r="AM179" s="521" t="str">
        <f>IF(Usage!$B$25=0, "", Usage!$B$25)</f>
        <v/>
      </c>
      <c r="AN179" s="522"/>
      <c r="AO179" s="521" t="str">
        <f>IF(Usage!$B$26=0, "", Usage!$B$26)</f>
        <v/>
      </c>
      <c r="AP179" s="522"/>
      <c r="AQ179" s="521" t="str">
        <f>IF(Usage!$B$27=0, "", Usage!$B$27)</f>
        <v/>
      </c>
      <c r="AR179" s="522"/>
      <c r="AS179" s="521" t="str">
        <f>IF(Usage!$B$28=0, "", Usage!$B$28)</f>
        <v/>
      </c>
      <c r="AT179" s="522"/>
      <c r="AU179" s="521" t="str">
        <f>IF(Usage!$B$29=0, "", Usage!$B$29)</f>
        <v/>
      </c>
      <c r="AV179" s="522"/>
      <c r="AW179" s="521" t="str">
        <f>IF(Usage!$B$30=0, "", Usage!$B$30)</f>
        <v/>
      </c>
      <c r="AX179" s="522"/>
      <c r="AY179" s="521" t="str">
        <f>IF(Usage!$B$31=0, "", Usage!$B$31)</f>
        <v/>
      </c>
      <c r="AZ179" s="522"/>
      <c r="BA179" s="521" t="str">
        <f>IF(Usage!$B$32=0, "", Usage!$B$32)</f>
        <v/>
      </c>
      <c r="BB179" s="522"/>
      <c r="BC179" s="521" t="str">
        <f>IF(Usage!$B$33=0, "", Usage!$B$33)</f>
        <v/>
      </c>
      <c r="BD179" s="522"/>
      <c r="BE179" s="521" t="str">
        <f>IF(Usage!$B$34=0, "", Usage!$B$34)</f>
        <v/>
      </c>
      <c r="BF179" s="522"/>
      <c r="BG179" s="521" t="str">
        <f>IF(Usage!$B$35=0, "", Usage!$B$35)</f>
        <v/>
      </c>
      <c r="BH179" s="522"/>
      <c r="BI179" s="521" t="str">
        <f>IF(Usage!$B$36=0, "", Usage!$B$36)</f>
        <v/>
      </c>
      <c r="BJ179" s="522"/>
      <c r="BK179" s="521" t="str">
        <f>IF(Usage!$B$37=0, "", Usage!$B$37)</f>
        <v/>
      </c>
      <c r="BL179" s="522"/>
      <c r="BM179" s="521" t="str">
        <f>IF(Usage!$B$38=0, "", Usage!$B$38)</f>
        <v/>
      </c>
      <c r="BN179" s="522"/>
      <c r="BO179" s="521" t="str">
        <f>IF(Usage!$B$39=0, "", Usage!$B$39)</f>
        <v/>
      </c>
      <c r="BP179" s="522"/>
      <c r="BQ179" s="521" t="str">
        <f>IF(Usage!$B$40=0, "", Usage!$B$40)</f>
        <v/>
      </c>
      <c r="BR179" s="522"/>
      <c r="BS179" s="521" t="str">
        <f>IF(Usage!$B$41=0, "", Usage!$B$41)</f>
        <v/>
      </c>
      <c r="BT179" s="522"/>
      <c r="BU179" s="521" t="str">
        <f>IF(Usage!$B$42=0, "", Usage!$B$42)</f>
        <v/>
      </c>
      <c r="BV179" s="522"/>
      <c r="BW179" s="521" t="str">
        <f>IF(Usage!$B$43=0, "", Usage!$B$43)</f>
        <v/>
      </c>
      <c r="BX179" s="522"/>
      <c r="BY179" s="521" t="str">
        <f>IF(Usage!$B$44=0, "", Usage!$B$44)</f>
        <v/>
      </c>
      <c r="BZ179" s="522"/>
      <c r="CA179" s="521" t="str">
        <f>IF(Usage!$B$45=0, "", Usage!$B$45)</f>
        <v/>
      </c>
      <c r="CB179" s="522"/>
      <c r="CC179" s="521" t="str">
        <f>IF(Usage!$B$46=0, "", Usage!$B$46)</f>
        <v/>
      </c>
      <c r="CD179" s="522"/>
      <c r="CE179" s="521" t="str">
        <f>IF(Usage!$B$47=0, "", Usage!$B$47)</f>
        <v/>
      </c>
      <c r="CF179" s="522"/>
      <c r="CG179" s="521" t="str">
        <f>IF(Usage!$B$48=0, "", Usage!$B$48)</f>
        <v/>
      </c>
      <c r="CH179" s="522"/>
      <c r="CI179" s="521" t="str">
        <f>IF(Usage!$B$49=0, "", Usage!$B$49)</f>
        <v/>
      </c>
      <c r="CJ179" s="522"/>
      <c r="CK179" s="521" t="str">
        <f>IF(Usage!$B$50=0, "", Usage!$B$50)</f>
        <v/>
      </c>
      <c r="CL179" s="522"/>
      <c r="CM179" s="521" t="str">
        <f>IF(Usage!$B$51=0, "", Usage!$B$51)</f>
        <v/>
      </c>
      <c r="CN179" s="522"/>
      <c r="CO179" s="521" t="str">
        <f>IF(Usage!$B$52=0, "", Usage!$B$52)</f>
        <v/>
      </c>
      <c r="CP179" s="522"/>
      <c r="CQ179" s="521" t="str">
        <f>IF(Usage!$B$53=0, "", Usage!$B$53)</f>
        <v/>
      </c>
      <c r="CR179" s="522"/>
      <c r="CS179" s="521" t="str">
        <f>IF(Usage!$B$54=0, "", Usage!$B$54)</f>
        <v/>
      </c>
      <c r="CT179" s="522"/>
      <c r="CU179" s="521" t="str">
        <f>IF(Usage!$B$55=0, "", Usage!$B$55)</f>
        <v/>
      </c>
      <c r="CV179" s="522"/>
      <c r="CW179" s="521" t="str">
        <f>IF(Usage!$B$56=0, "", Usage!$B$56)</f>
        <v/>
      </c>
      <c r="CX179" s="522"/>
      <c r="CY179" s="521" t="str">
        <f>IF(Usage!$B$57=0, "", Usage!$B$57)</f>
        <v/>
      </c>
      <c r="CZ179" s="522"/>
      <c r="DA179" s="521" t="str">
        <f>IF(Usage!$B$58=0, "", Usage!$B$58)</f>
        <v/>
      </c>
      <c r="DB179" s="522"/>
      <c r="DC179" s="521" t="str">
        <f>IF(Usage!$B$59=0, "", Usage!$B$59)</f>
        <v/>
      </c>
      <c r="DD179" s="522"/>
      <c r="DE179" s="521" t="str">
        <f>IF(Usage!$B$60=0, "", Usage!$B$60)</f>
        <v/>
      </c>
      <c r="DF179" s="522"/>
      <c r="DG179" s="521" t="str">
        <f>IF(Usage!$B$61=0, "", Usage!$B$61)</f>
        <v/>
      </c>
      <c r="DH179" s="522"/>
      <c r="DI179" s="521" t="str">
        <f>IF(Usage!$B$62=0, "", Usage!$B$62)</f>
        <v/>
      </c>
      <c r="DJ179" s="522"/>
      <c r="DK179" s="521" t="str">
        <f>IF(Usage!$B$63=0, "", Usage!$B$63)</f>
        <v/>
      </c>
      <c r="DL179" s="522"/>
      <c r="DM179" s="521" t="str">
        <f>IF(Usage!$B$64=0, "", Usage!$B$64)</f>
        <v/>
      </c>
      <c r="DN179" s="522"/>
      <c r="DO179" s="521" t="str">
        <f>IF(Usage!$B$65=0, "", Usage!$B$65)</f>
        <v/>
      </c>
      <c r="DP179" s="522"/>
      <c r="DQ179" s="521" t="str">
        <f>IF(Usage!$B$66=0, "", Usage!$B$66)</f>
        <v/>
      </c>
      <c r="DR179" s="522"/>
      <c r="DS179" s="521" t="str">
        <f>IF(Usage!$B$67=0, "", Usage!$B$67)</f>
        <v/>
      </c>
      <c r="DT179" s="522"/>
      <c r="DU179" s="521" t="str">
        <f>IF(Usage!$B$68=0, "", Usage!$B$68)</f>
        <v/>
      </c>
      <c r="DV179" s="522"/>
      <c r="DW179" s="521" t="str">
        <f>IF(Usage!$B$69=0, "", Usage!$B$69)</f>
        <v/>
      </c>
      <c r="DX179" s="522"/>
      <c r="DY179" s="521" t="str">
        <f>IF(Usage!$B$70=0, "", Usage!$B$70)</f>
        <v/>
      </c>
      <c r="DZ179" s="522"/>
      <c r="EA179" s="521" t="str">
        <f>IF(Usage!$B$71=0, "", Usage!$B$71)</f>
        <v/>
      </c>
      <c r="EB179" s="522"/>
      <c r="EC179" s="521" t="str">
        <f>IF(Usage!$B$72=0, "", Usage!$B$72)</f>
        <v/>
      </c>
      <c r="ED179" s="522"/>
      <c r="EE179" s="521" t="str">
        <f>IF(Usage!$B$73=0, "", Usage!$B$73)</f>
        <v/>
      </c>
      <c r="EF179" s="522"/>
      <c r="EG179" s="521" t="str">
        <f>IF(Usage!$B$74=0, "", Usage!$B$74)</f>
        <v/>
      </c>
      <c r="EH179" s="522"/>
      <c r="EI179" s="521" t="str">
        <f>IF(Usage!$B$75=0, "", Usage!$B$75)</f>
        <v/>
      </c>
      <c r="EJ179" s="522"/>
      <c r="EK179" s="521" t="str">
        <f>IF(Usage!$B$76=0, "", Usage!$B$76)</f>
        <v/>
      </c>
      <c r="EL179" s="522"/>
      <c r="EM179" s="521" t="str">
        <f>IF(Usage!$B$77=0, "", Usage!$B$77)</f>
        <v/>
      </c>
      <c r="EN179" s="522"/>
      <c r="EO179" s="521" t="str">
        <f>IF(Usage!$B$78=0, "", Usage!$B$78)</f>
        <v/>
      </c>
      <c r="EP179" s="522"/>
      <c r="EQ179" s="521" t="str">
        <f>IF(Usage!$B$79=0, "", Usage!$B$79)</f>
        <v/>
      </c>
      <c r="ER179" s="522"/>
      <c r="ES179" s="521" t="str">
        <f>IF(Usage!$B$80=0, "", Usage!$B$80)</f>
        <v/>
      </c>
      <c r="ET179" s="522"/>
      <c r="EU179" s="521" t="str">
        <f>IF(Usage!$B$81=0, "", Usage!$B$81)</f>
        <v/>
      </c>
      <c r="EV179" s="522"/>
      <c r="EW179" s="521" t="str">
        <f>IF(Usage!$B$82=0, "", Usage!$B$82)</f>
        <v/>
      </c>
      <c r="EX179" s="522"/>
      <c r="EY179" s="521" t="str">
        <f>IF(Usage!$B$83=0, "", Usage!$B$83)</f>
        <v/>
      </c>
      <c r="EZ179" s="522"/>
      <c r="FA179" s="521" t="str">
        <f>IF(Usage!$B$84=0, "", Usage!$B$84)</f>
        <v/>
      </c>
      <c r="FB179" s="522"/>
      <c r="FC179" s="521" t="str">
        <f>IF(Usage!$B$85=0, "", Usage!$B$85)</f>
        <v/>
      </c>
      <c r="FD179" s="522"/>
      <c r="FE179" s="521" t="str">
        <f>IF(Usage!$B$86=0, "", Usage!$B$86)</f>
        <v/>
      </c>
      <c r="FF179" s="522"/>
      <c r="FG179" s="521" t="str">
        <f>IF(Usage!$B$87=0, "", Usage!$B$87)</f>
        <v/>
      </c>
      <c r="FH179" s="522"/>
      <c r="FI179" s="521" t="str">
        <f>IF(Usage!$B$88=0, "", Usage!$B$88)</f>
        <v/>
      </c>
      <c r="FJ179" s="522"/>
      <c r="FK179" s="521" t="str">
        <f>IF(Usage!$B$89=0, "", Usage!$B$89)</f>
        <v/>
      </c>
      <c r="FL179" s="522"/>
      <c r="FM179" s="521" t="str">
        <f>IF(Usage!$B$90=0, "", Usage!$B$90)</f>
        <v/>
      </c>
      <c r="FN179" s="522"/>
      <c r="FO179" s="521" t="str">
        <f>IF(Usage!$B$91=0, "", Usage!$B$91)</f>
        <v/>
      </c>
      <c r="FP179" s="522"/>
      <c r="FQ179" s="521" t="str">
        <f>IF(Usage!$B$92=0, "", Usage!$B$92)</f>
        <v/>
      </c>
      <c r="FR179" s="522"/>
      <c r="FS179" s="521" t="str">
        <f>IF(Usage!$B$93=0, "", Usage!$B$93)</f>
        <v/>
      </c>
      <c r="FT179" s="522"/>
      <c r="FU179" s="521" t="str">
        <f>IF(Usage!$B$94=0, "", Usage!$B$94)</f>
        <v/>
      </c>
      <c r="FV179" s="522"/>
      <c r="FW179" s="521" t="str">
        <f>IF(Usage!$B$95=0, "", Usage!$B$95)</f>
        <v/>
      </c>
      <c r="FX179" s="522"/>
      <c r="FY179" s="521" t="str">
        <f>IF(Usage!$B$96=0, "", Usage!$B$96)</f>
        <v/>
      </c>
      <c r="FZ179" s="522"/>
      <c r="GA179" s="521" t="str">
        <f>IF(Usage!$B$97=0, "", Usage!$B$97)</f>
        <v/>
      </c>
      <c r="GB179" s="522"/>
      <c r="GC179" s="521" t="str">
        <f>IF(Usage!$B$98=0, "", Usage!$B$98)</f>
        <v/>
      </c>
      <c r="GD179" s="522"/>
      <c r="GE179" s="521" t="str">
        <f>IF(Usage!$B$99=0, "", Usage!$B$99)</f>
        <v/>
      </c>
      <c r="GF179" s="522"/>
      <c r="GG179" s="521" t="str">
        <f>IF(Usage!$B$100=0, "", Usage!$B$100)</f>
        <v/>
      </c>
      <c r="GH179" s="522"/>
      <c r="GI179" s="521" t="str">
        <f>IF(Usage!$B$101=0, "", Usage!$B$101)</f>
        <v/>
      </c>
      <c r="GJ179" s="522"/>
      <c r="GK179" s="521" t="str">
        <f>IF(Usage!$B$102=0, "", Usage!$B$102)</f>
        <v/>
      </c>
      <c r="GL179" s="522"/>
      <c r="GM179" s="521" t="str">
        <f>IF(Usage!$B$103=0, "", Usage!$B$103)</f>
        <v/>
      </c>
      <c r="GN179" s="522"/>
      <c r="GO179" s="521" t="str">
        <f>IF(Usage!$B$104=0, "", Usage!$B$104)</f>
        <v/>
      </c>
      <c r="GP179" s="522"/>
      <c r="GQ179" s="521" t="str">
        <f>IF(Usage!$B$105=0, "", Usage!$B$105)</f>
        <v/>
      </c>
      <c r="GR179" s="522"/>
      <c r="GS179" s="521" t="str">
        <f>IF(Usage!$B$106=0, "", Usage!$B$106)</f>
        <v/>
      </c>
      <c r="GT179" s="522"/>
      <c r="GU179" s="521" t="str">
        <f>IF(Usage!$B$107=0, "", Usage!$B$107)</f>
        <v/>
      </c>
      <c r="GV179" s="522"/>
      <c r="GW179" s="521" t="str">
        <f>IF(Usage!$B$108=0, "", Usage!$B$108)</f>
        <v/>
      </c>
      <c r="GX179" s="522"/>
      <c r="GY179" s="13"/>
      <c r="GZ179" s="553" t="s">
        <v>87</v>
      </c>
      <c r="HA179" s="553"/>
      <c r="HB179" s="553"/>
    </row>
    <row r="180" spans="1:210">
      <c r="A180" s="26" t="s">
        <v>56</v>
      </c>
      <c r="B180" s="26" t="s">
        <v>135</v>
      </c>
      <c r="C180" s="17" t="s">
        <v>136</v>
      </c>
      <c r="D180" s="17" t="s">
        <v>137</v>
      </c>
      <c r="E180" s="18" t="s">
        <v>120</v>
      </c>
      <c r="F180" s="19" t="s">
        <v>79</v>
      </c>
      <c r="G180" s="18" t="s">
        <v>138</v>
      </c>
      <c r="H180" s="19" t="s">
        <v>79</v>
      </c>
      <c r="I180" s="18" t="s">
        <v>120</v>
      </c>
      <c r="J180" s="19" t="s">
        <v>79</v>
      </c>
      <c r="K180" s="18" t="s">
        <v>120</v>
      </c>
      <c r="L180" s="19" t="s">
        <v>79</v>
      </c>
      <c r="M180" s="18" t="s">
        <v>138</v>
      </c>
      <c r="N180" s="19" t="s">
        <v>79</v>
      </c>
      <c r="O180" s="18" t="s">
        <v>120</v>
      </c>
      <c r="P180" s="19" t="s">
        <v>79</v>
      </c>
      <c r="Q180" s="18" t="s">
        <v>120</v>
      </c>
      <c r="R180" s="19" t="s">
        <v>79</v>
      </c>
      <c r="S180" s="18" t="s">
        <v>120</v>
      </c>
      <c r="T180" s="19" t="s">
        <v>79</v>
      </c>
      <c r="U180" s="18" t="s">
        <v>120</v>
      </c>
      <c r="V180" s="19" t="s">
        <v>79</v>
      </c>
      <c r="W180" s="18" t="s">
        <v>120</v>
      </c>
      <c r="X180" s="19" t="s">
        <v>79</v>
      </c>
      <c r="Y180" s="18" t="s">
        <v>120</v>
      </c>
      <c r="Z180" s="19" t="s">
        <v>79</v>
      </c>
      <c r="AA180" s="18" t="s">
        <v>120</v>
      </c>
      <c r="AB180" s="19" t="s">
        <v>79</v>
      </c>
      <c r="AC180" s="18" t="s">
        <v>120</v>
      </c>
      <c r="AD180" s="19" t="s">
        <v>79</v>
      </c>
      <c r="AE180" s="18" t="s">
        <v>120</v>
      </c>
      <c r="AF180" s="19" t="s">
        <v>79</v>
      </c>
      <c r="AG180" s="18" t="s">
        <v>120</v>
      </c>
      <c r="AH180" s="19" t="s">
        <v>79</v>
      </c>
      <c r="AI180" s="18" t="s">
        <v>120</v>
      </c>
      <c r="AJ180" s="19" t="s">
        <v>79</v>
      </c>
      <c r="AK180" s="18" t="s">
        <v>120</v>
      </c>
      <c r="AL180" s="19" t="s">
        <v>79</v>
      </c>
      <c r="AM180" s="18" t="s">
        <v>120</v>
      </c>
      <c r="AN180" s="19" t="s">
        <v>79</v>
      </c>
      <c r="AO180" s="18" t="s">
        <v>120</v>
      </c>
      <c r="AP180" s="19" t="s">
        <v>79</v>
      </c>
      <c r="AQ180" s="18" t="s">
        <v>120</v>
      </c>
      <c r="AR180" s="19" t="s">
        <v>79</v>
      </c>
      <c r="AS180" s="18" t="s">
        <v>120</v>
      </c>
      <c r="AT180" s="19" t="s">
        <v>79</v>
      </c>
      <c r="AU180" s="18" t="s">
        <v>120</v>
      </c>
      <c r="AV180" s="19" t="s">
        <v>79</v>
      </c>
      <c r="AW180" s="18" t="s">
        <v>120</v>
      </c>
      <c r="AX180" s="19" t="s">
        <v>79</v>
      </c>
      <c r="AY180" s="18" t="s">
        <v>120</v>
      </c>
      <c r="AZ180" s="19" t="s">
        <v>79</v>
      </c>
      <c r="BA180" s="18" t="s">
        <v>120</v>
      </c>
      <c r="BB180" s="19" t="s">
        <v>79</v>
      </c>
      <c r="BC180" s="18" t="s">
        <v>120</v>
      </c>
      <c r="BD180" s="19" t="s">
        <v>79</v>
      </c>
      <c r="BE180" s="18" t="s">
        <v>120</v>
      </c>
      <c r="BF180" s="19" t="s">
        <v>79</v>
      </c>
      <c r="BG180" s="18" t="s">
        <v>120</v>
      </c>
      <c r="BH180" s="19" t="s">
        <v>79</v>
      </c>
      <c r="BI180" s="18" t="s">
        <v>120</v>
      </c>
      <c r="BJ180" s="19" t="s">
        <v>79</v>
      </c>
      <c r="BK180" s="18" t="s">
        <v>120</v>
      </c>
      <c r="BL180" s="19" t="s">
        <v>79</v>
      </c>
      <c r="BM180" s="18" t="s">
        <v>120</v>
      </c>
      <c r="BN180" s="19" t="s">
        <v>79</v>
      </c>
      <c r="BO180" s="18" t="s">
        <v>120</v>
      </c>
      <c r="BP180" s="19" t="s">
        <v>79</v>
      </c>
      <c r="BQ180" s="18" t="s">
        <v>120</v>
      </c>
      <c r="BR180" s="19" t="s">
        <v>79</v>
      </c>
      <c r="BS180" s="18" t="s">
        <v>120</v>
      </c>
      <c r="BT180" s="19" t="s">
        <v>79</v>
      </c>
      <c r="BU180" s="18" t="s">
        <v>120</v>
      </c>
      <c r="BV180" s="19" t="s">
        <v>79</v>
      </c>
      <c r="BW180" s="18" t="s">
        <v>120</v>
      </c>
      <c r="BX180" s="19" t="s">
        <v>79</v>
      </c>
      <c r="BY180" s="18" t="s">
        <v>120</v>
      </c>
      <c r="BZ180" s="19" t="s">
        <v>79</v>
      </c>
      <c r="CA180" s="18" t="s">
        <v>120</v>
      </c>
      <c r="CB180" s="19" t="s">
        <v>79</v>
      </c>
      <c r="CC180" s="18" t="s">
        <v>120</v>
      </c>
      <c r="CD180" s="19" t="s">
        <v>79</v>
      </c>
      <c r="CE180" s="18" t="s">
        <v>120</v>
      </c>
      <c r="CF180" s="19" t="s">
        <v>79</v>
      </c>
      <c r="CG180" s="18" t="s">
        <v>120</v>
      </c>
      <c r="CH180" s="19" t="s">
        <v>79</v>
      </c>
      <c r="CI180" s="18" t="s">
        <v>120</v>
      </c>
      <c r="CJ180" s="19" t="s">
        <v>79</v>
      </c>
      <c r="CK180" s="18" t="s">
        <v>120</v>
      </c>
      <c r="CL180" s="19" t="s">
        <v>79</v>
      </c>
      <c r="CM180" s="18" t="s">
        <v>120</v>
      </c>
      <c r="CN180" s="19" t="s">
        <v>79</v>
      </c>
      <c r="CO180" s="18" t="s">
        <v>120</v>
      </c>
      <c r="CP180" s="19" t="s">
        <v>79</v>
      </c>
      <c r="CQ180" s="18" t="s">
        <v>120</v>
      </c>
      <c r="CR180" s="19" t="s">
        <v>79</v>
      </c>
      <c r="CS180" s="18" t="s">
        <v>120</v>
      </c>
      <c r="CT180" s="19" t="s">
        <v>79</v>
      </c>
      <c r="CU180" s="18" t="s">
        <v>120</v>
      </c>
      <c r="CV180" s="19" t="s">
        <v>79</v>
      </c>
      <c r="CW180" s="18" t="s">
        <v>120</v>
      </c>
      <c r="CX180" s="19" t="s">
        <v>79</v>
      </c>
      <c r="CY180" s="18" t="s">
        <v>120</v>
      </c>
      <c r="CZ180" s="19" t="s">
        <v>79</v>
      </c>
      <c r="DA180" s="18" t="s">
        <v>120</v>
      </c>
      <c r="DB180" s="19" t="s">
        <v>79</v>
      </c>
      <c r="DC180" s="18" t="s">
        <v>138</v>
      </c>
      <c r="DD180" s="19" t="s">
        <v>79</v>
      </c>
      <c r="DE180" s="18" t="s">
        <v>120</v>
      </c>
      <c r="DF180" s="19" t="s">
        <v>79</v>
      </c>
      <c r="DG180" s="18" t="s">
        <v>120</v>
      </c>
      <c r="DH180" s="19" t="s">
        <v>79</v>
      </c>
      <c r="DI180" s="18" t="s">
        <v>138</v>
      </c>
      <c r="DJ180" s="19" t="s">
        <v>79</v>
      </c>
      <c r="DK180" s="18" t="s">
        <v>120</v>
      </c>
      <c r="DL180" s="19" t="s">
        <v>79</v>
      </c>
      <c r="DM180" s="18" t="s">
        <v>120</v>
      </c>
      <c r="DN180" s="19" t="s">
        <v>79</v>
      </c>
      <c r="DO180" s="18" t="s">
        <v>120</v>
      </c>
      <c r="DP180" s="19" t="s">
        <v>79</v>
      </c>
      <c r="DQ180" s="18" t="s">
        <v>120</v>
      </c>
      <c r="DR180" s="19" t="s">
        <v>79</v>
      </c>
      <c r="DS180" s="18" t="s">
        <v>120</v>
      </c>
      <c r="DT180" s="19" t="s">
        <v>79</v>
      </c>
      <c r="DU180" s="18" t="s">
        <v>120</v>
      </c>
      <c r="DV180" s="19" t="s">
        <v>79</v>
      </c>
      <c r="DW180" s="18" t="s">
        <v>120</v>
      </c>
      <c r="DX180" s="19" t="s">
        <v>79</v>
      </c>
      <c r="DY180" s="18" t="s">
        <v>120</v>
      </c>
      <c r="DZ180" s="19" t="s">
        <v>79</v>
      </c>
      <c r="EA180" s="18" t="s">
        <v>120</v>
      </c>
      <c r="EB180" s="19" t="s">
        <v>79</v>
      </c>
      <c r="EC180" s="18" t="s">
        <v>120</v>
      </c>
      <c r="ED180" s="19" t="s">
        <v>79</v>
      </c>
      <c r="EE180" s="18" t="s">
        <v>120</v>
      </c>
      <c r="EF180" s="19" t="s">
        <v>79</v>
      </c>
      <c r="EG180" s="18" t="s">
        <v>120</v>
      </c>
      <c r="EH180" s="19" t="s">
        <v>79</v>
      </c>
      <c r="EI180" s="18" t="s">
        <v>120</v>
      </c>
      <c r="EJ180" s="19" t="s">
        <v>79</v>
      </c>
      <c r="EK180" s="18" t="s">
        <v>120</v>
      </c>
      <c r="EL180" s="19" t="s">
        <v>79</v>
      </c>
      <c r="EM180" s="18" t="s">
        <v>120</v>
      </c>
      <c r="EN180" s="19" t="s">
        <v>79</v>
      </c>
      <c r="EO180" s="18" t="s">
        <v>120</v>
      </c>
      <c r="EP180" s="19" t="s">
        <v>79</v>
      </c>
      <c r="EQ180" s="18" t="s">
        <v>120</v>
      </c>
      <c r="ER180" s="19" t="s">
        <v>79</v>
      </c>
      <c r="ES180" s="18" t="s">
        <v>120</v>
      </c>
      <c r="ET180" s="19" t="s">
        <v>79</v>
      </c>
      <c r="EU180" s="18" t="s">
        <v>120</v>
      </c>
      <c r="EV180" s="19" t="s">
        <v>79</v>
      </c>
      <c r="EW180" s="18" t="s">
        <v>120</v>
      </c>
      <c r="EX180" s="19" t="s">
        <v>79</v>
      </c>
      <c r="EY180" s="18" t="s">
        <v>120</v>
      </c>
      <c r="EZ180" s="19" t="s">
        <v>79</v>
      </c>
      <c r="FA180" s="18" t="s">
        <v>120</v>
      </c>
      <c r="FB180" s="19" t="s">
        <v>79</v>
      </c>
      <c r="FC180" s="18" t="s">
        <v>120</v>
      </c>
      <c r="FD180" s="19" t="s">
        <v>79</v>
      </c>
      <c r="FE180" s="18" t="s">
        <v>120</v>
      </c>
      <c r="FF180" s="19" t="s">
        <v>79</v>
      </c>
      <c r="FG180" s="18" t="s">
        <v>120</v>
      </c>
      <c r="FH180" s="19" t="s">
        <v>79</v>
      </c>
      <c r="FI180" s="18" t="s">
        <v>120</v>
      </c>
      <c r="FJ180" s="19" t="s">
        <v>79</v>
      </c>
      <c r="FK180" s="18" t="s">
        <v>120</v>
      </c>
      <c r="FL180" s="19" t="s">
        <v>79</v>
      </c>
      <c r="FM180" s="18" t="s">
        <v>120</v>
      </c>
      <c r="FN180" s="19" t="s">
        <v>79</v>
      </c>
      <c r="FO180" s="18" t="s">
        <v>120</v>
      </c>
      <c r="FP180" s="19" t="s">
        <v>79</v>
      </c>
      <c r="FQ180" s="18" t="s">
        <v>120</v>
      </c>
      <c r="FR180" s="19" t="s">
        <v>79</v>
      </c>
      <c r="FS180" s="18" t="s">
        <v>120</v>
      </c>
      <c r="FT180" s="19" t="s">
        <v>79</v>
      </c>
      <c r="FU180" s="18" t="s">
        <v>120</v>
      </c>
      <c r="FV180" s="19" t="s">
        <v>79</v>
      </c>
      <c r="FW180" s="18" t="s">
        <v>120</v>
      </c>
      <c r="FX180" s="19" t="s">
        <v>79</v>
      </c>
      <c r="FY180" s="18" t="s">
        <v>120</v>
      </c>
      <c r="FZ180" s="19" t="s">
        <v>79</v>
      </c>
      <c r="GA180" s="18" t="s">
        <v>120</v>
      </c>
      <c r="GB180" s="19" t="s">
        <v>79</v>
      </c>
      <c r="GC180" s="18" t="s">
        <v>120</v>
      </c>
      <c r="GD180" s="19" t="s">
        <v>79</v>
      </c>
      <c r="GE180" s="18" t="s">
        <v>120</v>
      </c>
      <c r="GF180" s="19" t="s">
        <v>79</v>
      </c>
      <c r="GG180" s="18" t="s">
        <v>120</v>
      </c>
      <c r="GH180" s="19" t="s">
        <v>79</v>
      </c>
      <c r="GI180" s="18" t="s">
        <v>120</v>
      </c>
      <c r="GJ180" s="19" t="s">
        <v>79</v>
      </c>
      <c r="GK180" s="18" t="s">
        <v>120</v>
      </c>
      <c r="GL180" s="19" t="s">
        <v>79</v>
      </c>
      <c r="GM180" s="18" t="s">
        <v>120</v>
      </c>
      <c r="GN180" s="19" t="s">
        <v>79</v>
      </c>
      <c r="GO180" s="18" t="s">
        <v>120</v>
      </c>
      <c r="GP180" s="19" t="s">
        <v>79</v>
      </c>
      <c r="GQ180" s="18" t="s">
        <v>120</v>
      </c>
      <c r="GR180" s="19" t="s">
        <v>79</v>
      </c>
      <c r="GS180" s="18" t="s">
        <v>120</v>
      </c>
      <c r="GT180" s="19" t="s">
        <v>79</v>
      </c>
      <c r="GU180" s="18" t="s">
        <v>120</v>
      </c>
      <c r="GV180" s="19" t="s">
        <v>79</v>
      </c>
      <c r="GW180" s="18" t="s">
        <v>120</v>
      </c>
      <c r="GX180" s="19" t="s">
        <v>79</v>
      </c>
      <c r="GY180" s="13"/>
      <c r="GZ180" s="553"/>
      <c r="HA180" s="553"/>
      <c r="HB180" s="553"/>
    </row>
    <row r="181" spans="1:210">
      <c r="A181" s="326" t="str">
        <f>IF(A46=0,"",A46)</f>
        <v/>
      </c>
      <c r="B181" s="327" t="str">
        <f>IF(B46=0,"",B46)</f>
        <v/>
      </c>
      <c r="E181" s="20">
        <v>0</v>
      </c>
      <c r="F181" s="322">
        <f>E181*$D181</f>
        <v>0</v>
      </c>
      <c r="G181" s="20">
        <v>0</v>
      </c>
      <c r="H181" s="322">
        <f>G181*$D181</f>
        <v>0</v>
      </c>
      <c r="I181" s="20">
        <v>0</v>
      </c>
      <c r="J181" s="322">
        <f>I181*$D181</f>
        <v>0</v>
      </c>
      <c r="K181" s="20">
        <v>0</v>
      </c>
      <c r="L181" s="322">
        <f>K181*$D181</f>
        <v>0</v>
      </c>
      <c r="M181" s="20">
        <v>0</v>
      </c>
      <c r="N181" s="322">
        <f>M181*$D181</f>
        <v>0</v>
      </c>
      <c r="O181" s="20">
        <v>0</v>
      </c>
      <c r="P181" s="322">
        <f>O181*$D181</f>
        <v>0</v>
      </c>
      <c r="Q181" s="20">
        <v>0</v>
      </c>
      <c r="R181" s="322">
        <f>Q181*$D181</f>
        <v>0</v>
      </c>
      <c r="S181" s="20">
        <v>0</v>
      </c>
      <c r="T181" s="322">
        <f>S181*$D181</f>
        <v>0</v>
      </c>
      <c r="U181" s="20">
        <v>0</v>
      </c>
      <c r="V181" s="322">
        <f>U181*$D181</f>
        <v>0</v>
      </c>
      <c r="W181" s="20">
        <v>0</v>
      </c>
      <c r="X181" s="322">
        <f>W181*$D181</f>
        <v>0</v>
      </c>
      <c r="Y181" s="20">
        <v>0</v>
      </c>
      <c r="Z181" s="322">
        <f>Y181*$D181</f>
        <v>0</v>
      </c>
      <c r="AA181" s="20">
        <v>0</v>
      </c>
      <c r="AB181" s="322">
        <f>AA181*$D181</f>
        <v>0</v>
      </c>
      <c r="AC181" s="20">
        <v>0</v>
      </c>
      <c r="AD181" s="322">
        <f>AC181*$D181</f>
        <v>0</v>
      </c>
      <c r="AE181" s="20">
        <v>0</v>
      </c>
      <c r="AF181" s="322">
        <f>AE181*$D181</f>
        <v>0</v>
      </c>
      <c r="AG181" s="20">
        <v>0</v>
      </c>
      <c r="AH181" s="322">
        <f>AG181*$D181</f>
        <v>0</v>
      </c>
      <c r="AI181" s="20">
        <v>0</v>
      </c>
      <c r="AJ181" s="322">
        <f>AI181*$D181</f>
        <v>0</v>
      </c>
      <c r="AK181" s="20">
        <v>0</v>
      </c>
      <c r="AL181" s="322">
        <f>AK181*$D181</f>
        <v>0</v>
      </c>
      <c r="AM181" s="20">
        <v>0</v>
      </c>
      <c r="AN181" s="322">
        <f>AM181*$D181</f>
        <v>0</v>
      </c>
      <c r="AO181" s="20">
        <v>0</v>
      </c>
      <c r="AP181" s="322">
        <f>AO181*$D181</f>
        <v>0</v>
      </c>
      <c r="AQ181" s="20">
        <v>0</v>
      </c>
      <c r="AR181" s="322">
        <f>AQ181*$D181</f>
        <v>0</v>
      </c>
      <c r="AS181" s="20">
        <v>0</v>
      </c>
      <c r="AT181" s="322">
        <f>AS181*$D181</f>
        <v>0</v>
      </c>
      <c r="AU181" s="20">
        <v>0</v>
      </c>
      <c r="AV181" s="322">
        <f>AU181*$D181</f>
        <v>0</v>
      </c>
      <c r="AW181" s="20">
        <v>0</v>
      </c>
      <c r="AX181" s="322">
        <f>AW181*$D181</f>
        <v>0</v>
      </c>
      <c r="AY181" s="20">
        <v>0</v>
      </c>
      <c r="AZ181" s="322">
        <f>AY181*$D181</f>
        <v>0</v>
      </c>
      <c r="BA181" s="20">
        <v>0</v>
      </c>
      <c r="BB181" s="322">
        <f>BA181*$D181</f>
        <v>0</v>
      </c>
      <c r="BC181" s="20">
        <v>0</v>
      </c>
      <c r="BD181" s="322">
        <f>BC181*$D181</f>
        <v>0</v>
      </c>
      <c r="BE181" s="20">
        <v>0</v>
      </c>
      <c r="BF181" s="322">
        <f t="shared" ref="BF181:BF196" si="1399">BE181*$D181</f>
        <v>0</v>
      </c>
      <c r="BG181" s="20">
        <v>0</v>
      </c>
      <c r="BH181" s="322">
        <f t="shared" ref="BH181:BH196" si="1400">BG181*$D181</f>
        <v>0</v>
      </c>
      <c r="BI181" s="20">
        <v>0</v>
      </c>
      <c r="BJ181" s="322">
        <f t="shared" ref="BJ181:BJ196" si="1401">BI181*$D181</f>
        <v>0</v>
      </c>
      <c r="BK181" s="20">
        <v>0</v>
      </c>
      <c r="BL181" s="322">
        <f t="shared" ref="BL181:BL196" si="1402">BK181*$D181</f>
        <v>0</v>
      </c>
      <c r="BM181" s="20">
        <v>0</v>
      </c>
      <c r="BN181" s="322">
        <f t="shared" ref="BN181:BN196" si="1403">BM181*$D181</f>
        <v>0</v>
      </c>
      <c r="BO181" s="20">
        <v>0</v>
      </c>
      <c r="BP181" s="322">
        <f t="shared" ref="BP181:BP196" si="1404">BO181*$D181</f>
        <v>0</v>
      </c>
      <c r="BQ181" s="20">
        <v>0</v>
      </c>
      <c r="BR181" s="322">
        <f t="shared" ref="BR181:BR196" si="1405">BQ181*$D181</f>
        <v>0</v>
      </c>
      <c r="BS181" s="20">
        <v>0</v>
      </c>
      <c r="BT181" s="322">
        <f t="shared" ref="BT181:BT196" si="1406">BS181*$D181</f>
        <v>0</v>
      </c>
      <c r="BU181" s="20">
        <v>0</v>
      </c>
      <c r="BV181" s="322">
        <f t="shared" ref="BV181:BV196" si="1407">BU181*$D181</f>
        <v>0</v>
      </c>
      <c r="BW181" s="20">
        <v>0</v>
      </c>
      <c r="BX181" s="322">
        <f t="shared" ref="BX181:BX196" si="1408">BW181*$D181</f>
        <v>0</v>
      </c>
      <c r="BY181" s="20">
        <v>0</v>
      </c>
      <c r="BZ181" s="322">
        <f t="shared" ref="BZ181:BZ196" si="1409">BY181*$D181</f>
        <v>0</v>
      </c>
      <c r="CA181" s="20">
        <v>0</v>
      </c>
      <c r="CB181" s="322">
        <f t="shared" ref="CB181:CB196" si="1410">CA181*$D181</f>
        <v>0</v>
      </c>
      <c r="CC181" s="20">
        <v>0</v>
      </c>
      <c r="CD181" s="322">
        <f t="shared" ref="CD181:CD196" si="1411">CC181*$D181</f>
        <v>0</v>
      </c>
      <c r="CE181" s="20">
        <v>0</v>
      </c>
      <c r="CF181" s="322">
        <f t="shared" ref="CF181:CF196" si="1412">CE181*$D181</f>
        <v>0</v>
      </c>
      <c r="CG181" s="20">
        <v>0</v>
      </c>
      <c r="CH181" s="322">
        <f t="shared" ref="CH181:CH196" si="1413">CG181*$D181</f>
        <v>0</v>
      </c>
      <c r="CI181" s="20">
        <v>0</v>
      </c>
      <c r="CJ181" s="322">
        <f t="shared" ref="CJ181:CJ196" si="1414">CI181*$D181</f>
        <v>0</v>
      </c>
      <c r="CK181" s="20">
        <v>0</v>
      </c>
      <c r="CL181" s="322">
        <f t="shared" ref="CL181:CL196" si="1415">CK181*$D181</f>
        <v>0</v>
      </c>
      <c r="CM181" s="20">
        <v>0</v>
      </c>
      <c r="CN181" s="322">
        <f t="shared" ref="CN181:CN196" si="1416">CM181*$D181</f>
        <v>0</v>
      </c>
      <c r="CO181" s="20">
        <v>0</v>
      </c>
      <c r="CP181" s="322">
        <f t="shared" ref="CP181:CP196" si="1417">CO181*$D181</f>
        <v>0</v>
      </c>
      <c r="CQ181" s="20">
        <v>0</v>
      </c>
      <c r="CR181" s="322">
        <f t="shared" ref="CR181:CR196" si="1418">CQ181*$D181</f>
        <v>0</v>
      </c>
      <c r="CS181" s="20">
        <v>0</v>
      </c>
      <c r="CT181" s="322">
        <f t="shared" ref="CT181:CT196" si="1419">CS181*$D181</f>
        <v>0</v>
      </c>
      <c r="CU181" s="20">
        <v>0</v>
      </c>
      <c r="CV181" s="322">
        <f t="shared" ref="CV181:CV196" si="1420">CU181*$D181</f>
        <v>0</v>
      </c>
      <c r="CW181" s="20">
        <v>0</v>
      </c>
      <c r="CX181" s="322">
        <f t="shared" ref="CX181:CX196" si="1421">CW181*$D181</f>
        <v>0</v>
      </c>
      <c r="CY181" s="20">
        <v>0</v>
      </c>
      <c r="CZ181" s="322">
        <f t="shared" ref="CZ181:DB196" si="1422">CY181*$D181</f>
        <v>0</v>
      </c>
      <c r="DA181" s="20">
        <v>0</v>
      </c>
      <c r="DB181" s="322">
        <f t="shared" si="1422"/>
        <v>0</v>
      </c>
      <c r="DC181" s="20">
        <v>0</v>
      </c>
      <c r="DD181" s="322">
        <f>DC181*$D181</f>
        <v>0</v>
      </c>
      <c r="DE181" s="20">
        <v>0</v>
      </c>
      <c r="DF181" s="322">
        <f>DE181*$D181</f>
        <v>0</v>
      </c>
      <c r="DG181" s="20">
        <v>0</v>
      </c>
      <c r="DH181" s="322">
        <f>DG181*$D181</f>
        <v>0</v>
      </c>
      <c r="DI181" s="20">
        <v>0</v>
      </c>
      <c r="DJ181" s="322">
        <f>DI181*$D181</f>
        <v>0</v>
      </c>
      <c r="DK181" s="20">
        <v>0</v>
      </c>
      <c r="DL181" s="322">
        <f>DK181*$D181</f>
        <v>0</v>
      </c>
      <c r="DM181" s="20">
        <v>0</v>
      </c>
      <c r="DN181" s="322">
        <f>DM181*$D181</f>
        <v>0</v>
      </c>
      <c r="DO181" s="20">
        <v>0</v>
      </c>
      <c r="DP181" s="322">
        <f>DO181*$D181</f>
        <v>0</v>
      </c>
      <c r="DQ181" s="20">
        <v>0</v>
      </c>
      <c r="DR181" s="322">
        <f>DQ181*$D181</f>
        <v>0</v>
      </c>
      <c r="DS181" s="20">
        <v>0</v>
      </c>
      <c r="DT181" s="322">
        <f>DS181*$D181</f>
        <v>0</v>
      </c>
      <c r="DU181" s="20">
        <v>0</v>
      </c>
      <c r="DV181" s="322">
        <f>DU181*$D181</f>
        <v>0</v>
      </c>
      <c r="DW181" s="20">
        <v>0</v>
      </c>
      <c r="DX181" s="322">
        <f>DW181*$D181</f>
        <v>0</v>
      </c>
      <c r="DY181" s="20">
        <v>0</v>
      </c>
      <c r="DZ181" s="322">
        <f>DY181*$D181</f>
        <v>0</v>
      </c>
      <c r="EA181" s="20">
        <v>0</v>
      </c>
      <c r="EB181" s="322">
        <f>EA181*$D181</f>
        <v>0</v>
      </c>
      <c r="EC181" s="20">
        <v>0</v>
      </c>
      <c r="ED181" s="322">
        <f>EC181*$D181</f>
        <v>0</v>
      </c>
      <c r="EE181" s="20">
        <v>0</v>
      </c>
      <c r="EF181" s="322">
        <f>EE181*$D181</f>
        <v>0</v>
      </c>
      <c r="EG181" s="20">
        <v>0</v>
      </c>
      <c r="EH181" s="322">
        <f>EG181*$D181</f>
        <v>0</v>
      </c>
      <c r="EI181" s="20">
        <v>0</v>
      </c>
      <c r="EJ181" s="322">
        <f>EI181*$D181</f>
        <v>0</v>
      </c>
      <c r="EK181" s="20">
        <v>0</v>
      </c>
      <c r="EL181" s="322">
        <f>EK181*$D181</f>
        <v>0</v>
      </c>
      <c r="EM181" s="20">
        <v>0</v>
      </c>
      <c r="EN181" s="322">
        <f>EM181*$D181</f>
        <v>0</v>
      </c>
      <c r="EO181" s="20">
        <v>0</v>
      </c>
      <c r="EP181" s="322">
        <f>EO181*$D181</f>
        <v>0</v>
      </c>
      <c r="EQ181" s="20">
        <v>0</v>
      </c>
      <c r="ER181" s="322">
        <f>EQ181*$D181</f>
        <v>0</v>
      </c>
      <c r="ES181" s="20">
        <v>0</v>
      </c>
      <c r="ET181" s="322">
        <f>ES181*$D181</f>
        <v>0</v>
      </c>
      <c r="EU181" s="20">
        <v>0</v>
      </c>
      <c r="EV181" s="322">
        <f>EU181*$D181</f>
        <v>0</v>
      </c>
      <c r="EW181" s="20">
        <v>0</v>
      </c>
      <c r="EX181" s="322">
        <f>EW181*$D181</f>
        <v>0</v>
      </c>
      <c r="EY181" s="20">
        <v>0</v>
      </c>
      <c r="EZ181" s="322">
        <f>EY181*$D181</f>
        <v>0</v>
      </c>
      <c r="FA181" s="20">
        <v>0</v>
      </c>
      <c r="FB181" s="322">
        <f t="shared" ref="FB181:FB203" si="1423">FA181*$D181</f>
        <v>0</v>
      </c>
      <c r="FC181" s="20">
        <v>0</v>
      </c>
      <c r="FD181" s="322">
        <f t="shared" ref="FD181:FD203" si="1424">FC181*$D181</f>
        <v>0</v>
      </c>
      <c r="FE181" s="20">
        <v>0</v>
      </c>
      <c r="FF181" s="322">
        <f t="shared" ref="FF181:FF203" si="1425">FE181*$D181</f>
        <v>0</v>
      </c>
      <c r="FG181" s="20">
        <v>0</v>
      </c>
      <c r="FH181" s="322">
        <f t="shared" ref="FH181:FH203" si="1426">FG181*$D181</f>
        <v>0</v>
      </c>
      <c r="FI181" s="20">
        <v>0</v>
      </c>
      <c r="FJ181" s="322">
        <f t="shared" ref="FJ181:FJ203" si="1427">FI181*$D181</f>
        <v>0</v>
      </c>
      <c r="FK181" s="20">
        <v>0</v>
      </c>
      <c r="FL181" s="322">
        <f t="shared" ref="FL181:FL203" si="1428">FK181*$D181</f>
        <v>0</v>
      </c>
      <c r="FM181" s="20">
        <v>0</v>
      </c>
      <c r="FN181" s="322">
        <f t="shared" ref="FN181:FN203" si="1429">FM181*$D181</f>
        <v>0</v>
      </c>
      <c r="FO181" s="20">
        <v>0</v>
      </c>
      <c r="FP181" s="322">
        <f t="shared" ref="FP181:FP203" si="1430">FO181*$D181</f>
        <v>0</v>
      </c>
      <c r="FQ181" s="20">
        <v>0</v>
      </c>
      <c r="FR181" s="322">
        <f t="shared" ref="FR181:FR203" si="1431">FQ181*$D181</f>
        <v>0</v>
      </c>
      <c r="FS181" s="20">
        <v>0</v>
      </c>
      <c r="FT181" s="322">
        <f t="shared" ref="FT181:FT203" si="1432">FS181*$D181</f>
        <v>0</v>
      </c>
      <c r="FU181" s="20">
        <v>0</v>
      </c>
      <c r="FV181" s="322">
        <f t="shared" ref="FV181:FV203" si="1433">FU181*$D181</f>
        <v>0</v>
      </c>
      <c r="FW181" s="20">
        <v>0</v>
      </c>
      <c r="FX181" s="322">
        <f t="shared" ref="FX181:FX203" si="1434">FW181*$D181</f>
        <v>0</v>
      </c>
      <c r="FY181" s="20">
        <v>0</v>
      </c>
      <c r="FZ181" s="322">
        <f t="shared" ref="FZ181:FZ203" si="1435">FY181*$D181</f>
        <v>0</v>
      </c>
      <c r="GA181" s="20">
        <v>0</v>
      </c>
      <c r="GB181" s="322">
        <f t="shared" ref="GB181:GB203" si="1436">GA181*$D181</f>
        <v>0</v>
      </c>
      <c r="GC181" s="20">
        <v>0</v>
      </c>
      <c r="GD181" s="322">
        <f t="shared" ref="GD181:GD203" si="1437">GC181*$D181</f>
        <v>0</v>
      </c>
      <c r="GE181" s="20">
        <v>0</v>
      </c>
      <c r="GF181" s="322">
        <f t="shared" ref="GF181:GF203" si="1438">GE181*$D181</f>
        <v>0</v>
      </c>
      <c r="GG181" s="20">
        <v>0</v>
      </c>
      <c r="GH181" s="322">
        <f t="shared" ref="GH181:GH203" si="1439">GG181*$D181</f>
        <v>0</v>
      </c>
      <c r="GI181" s="20">
        <v>0</v>
      </c>
      <c r="GJ181" s="322">
        <f t="shared" ref="GJ181:GJ203" si="1440">GI181*$D181</f>
        <v>0</v>
      </c>
      <c r="GK181" s="20">
        <v>0</v>
      </c>
      <c r="GL181" s="322">
        <f t="shared" ref="GL181:GL203" si="1441">GK181*$D181</f>
        <v>0</v>
      </c>
      <c r="GM181" s="20">
        <v>0</v>
      </c>
      <c r="GN181" s="322">
        <f t="shared" ref="GN181:GN203" si="1442">GM181*$D181</f>
        <v>0</v>
      </c>
      <c r="GO181" s="20">
        <v>0</v>
      </c>
      <c r="GP181" s="322">
        <f t="shared" ref="GP181:GP203" si="1443">GO181*$D181</f>
        <v>0</v>
      </c>
      <c r="GQ181" s="20">
        <v>0</v>
      </c>
      <c r="GR181" s="322">
        <f t="shared" ref="GR181:GR203" si="1444">GQ181*$D181</f>
        <v>0</v>
      </c>
      <c r="GS181" s="20">
        <v>0</v>
      </c>
      <c r="GT181" s="322">
        <f t="shared" ref="GT181:GT203" si="1445">GS181*$D181</f>
        <v>0</v>
      </c>
      <c r="GU181" s="20">
        <v>0</v>
      </c>
      <c r="GV181" s="322">
        <f t="shared" ref="GV181:GV203" si="1446">GU181*$D181</f>
        <v>0</v>
      </c>
      <c r="GW181" s="20">
        <v>0</v>
      </c>
      <c r="GX181" s="322">
        <f t="shared" ref="GX181:GX203" si="1447">GW181*$D181</f>
        <v>0</v>
      </c>
      <c r="GZ181" s="323">
        <f t="shared" ref="GZ181:GZ183" si="1448">E181+G181+I181+K181+M181+O181+Q181+S181+U181+W181+Y181+AA181+AC181+AE181+AG181+AI181+AK181+AM181+AO181+AQ181+AS181+AU181+AW181+AY181+BA181+BC181+BE181+BG181+BI181+BK181+BM181+BO181+BQ181+BS181+BU181+BW181+BY181+CA181+CC181+CE181+CG181+CI181+CK181+CM181+CO181+CQ181+CS181+CU181+CW181+CY181+DA181+DC181+DE181+DG181+DI181+DK181+DM181+DO181+DQ181+DS181+DU181+DW181+DY181+EA181+EC181+EE181+EG181+EI181+EK181+EM181+EO181+EQ181+ES181+EU181+EW181+EY181+FA181+FC181+FE181+FG181+FI181+FK181+FM181+FO181+FQ181+FS181+FU181+FW181+FY181+GA181+GC181+GE181+GG181+GI181+GK181+GM181+GO181+GQ181+GS181+GU181+GW181</f>
        <v>0</v>
      </c>
      <c r="HA181" s="324">
        <f t="shared" ref="HA181:HA183" si="1449">F181+H181+J181+L181+N181+P181+R181+T181+V181+X181+Z181+AB181+AD181+AF181+AH181+AJ181+AL181+AN181+AP181+AR181+AT181+AV181+AX181+AZ181+BB181+BD181+BF181+BH181+BJ181+BL181+BN181+BP181+BR181+BT181+BV181+BX181+BZ181+CB181+CD181+CF181+CH181+CJ181+CL181+CN181+CP181+CR181+CT181+CV181+CX181+CZ181+DB181+DD181+DF181+DH181+DJ181+DL181+DN181+DP181+DR181+DT181+DV181+DX181+DZ181+EB181+ED181+EF181+EH181+EJ181+EL181+EN181+EP181+ER181+ET181+EV181+EX181+EZ181+FB181+FD181+FF181+FH181+FJ181+FL181+FN181+FP181+FR181+FT181+FV181+FX181+FZ181+GB181+GD181+GF181+GH181+GJ181+GL181+GN181+GP181+GR181+GT181+GV181+GX181</f>
        <v>0</v>
      </c>
      <c r="HB181" s="325">
        <f t="shared" ref="HB181:HB203" si="1450">HA181-D181</f>
        <v>0</v>
      </c>
    </row>
    <row r="182" spans="1:210">
      <c r="A182" s="326" t="str">
        <f t="shared" ref="A182:B182" si="1451">IF(A47=0,"",A47)</f>
        <v/>
      </c>
      <c r="B182" s="327" t="str">
        <f t="shared" si="1451"/>
        <v/>
      </c>
      <c r="E182" s="20">
        <v>0</v>
      </c>
      <c r="F182" s="322">
        <f t="shared" ref="F182:H203" si="1452">E182*$D182</f>
        <v>0</v>
      </c>
      <c r="G182" s="20">
        <v>0</v>
      </c>
      <c r="H182" s="322">
        <f t="shared" si="1452"/>
        <v>0</v>
      </c>
      <c r="I182" s="20">
        <v>0</v>
      </c>
      <c r="J182" s="322">
        <f t="shared" ref="J182" si="1453">I182*$D182</f>
        <v>0</v>
      </c>
      <c r="K182" s="20">
        <v>0</v>
      </c>
      <c r="L182" s="322">
        <f t="shared" ref="L182" si="1454">K182*$D182</f>
        <v>0</v>
      </c>
      <c r="M182" s="20">
        <v>0</v>
      </c>
      <c r="N182" s="322">
        <f t="shared" ref="N182" si="1455">M182*$D182</f>
        <v>0</v>
      </c>
      <c r="O182" s="20">
        <v>0</v>
      </c>
      <c r="P182" s="322">
        <f t="shared" ref="P182" si="1456">O182*$D182</f>
        <v>0</v>
      </c>
      <c r="Q182" s="20">
        <v>0</v>
      </c>
      <c r="R182" s="322">
        <f t="shared" ref="R182:R203" si="1457">Q182*$D182</f>
        <v>0</v>
      </c>
      <c r="S182" s="20">
        <v>0</v>
      </c>
      <c r="T182" s="322">
        <f t="shared" ref="T182:T203" si="1458">S182*$D182</f>
        <v>0</v>
      </c>
      <c r="U182" s="20">
        <v>0</v>
      </c>
      <c r="V182" s="322">
        <f t="shared" ref="V182:V203" si="1459">U182*$D182</f>
        <v>0</v>
      </c>
      <c r="W182" s="20">
        <v>0</v>
      </c>
      <c r="X182" s="322">
        <f t="shared" ref="X182:X203" si="1460">W182*$D182</f>
        <v>0</v>
      </c>
      <c r="Y182" s="20">
        <v>0</v>
      </c>
      <c r="Z182" s="322">
        <f t="shared" ref="Z182:Z203" si="1461">Y182*$D182</f>
        <v>0</v>
      </c>
      <c r="AA182" s="20">
        <v>0</v>
      </c>
      <c r="AB182" s="322">
        <f t="shared" ref="AB182:AB203" si="1462">AA182*$D182</f>
        <v>0</v>
      </c>
      <c r="AC182" s="20">
        <v>0</v>
      </c>
      <c r="AD182" s="322">
        <f t="shared" ref="AD182:AD203" si="1463">AC182*$D182</f>
        <v>0</v>
      </c>
      <c r="AE182" s="20">
        <v>0</v>
      </c>
      <c r="AF182" s="322">
        <f t="shared" ref="AF182:AF203" si="1464">AE182*$D182</f>
        <v>0</v>
      </c>
      <c r="AG182" s="20">
        <v>0</v>
      </c>
      <c r="AH182" s="322">
        <f t="shared" ref="AH182:AH203" si="1465">AG182*$D182</f>
        <v>0</v>
      </c>
      <c r="AI182" s="20">
        <v>0</v>
      </c>
      <c r="AJ182" s="322">
        <f t="shared" ref="AJ182:AJ203" si="1466">AI182*$D182</f>
        <v>0</v>
      </c>
      <c r="AK182" s="20">
        <v>0</v>
      </c>
      <c r="AL182" s="322">
        <f t="shared" ref="AL182:AL203" si="1467">AK182*$D182</f>
        <v>0</v>
      </c>
      <c r="AM182" s="20">
        <v>0</v>
      </c>
      <c r="AN182" s="322">
        <f t="shared" ref="AN182:AN203" si="1468">AM182*$D182</f>
        <v>0</v>
      </c>
      <c r="AO182" s="20">
        <v>0</v>
      </c>
      <c r="AP182" s="322">
        <f t="shared" ref="AP182:AP203" si="1469">AO182*$D182</f>
        <v>0</v>
      </c>
      <c r="AQ182" s="20">
        <v>0</v>
      </c>
      <c r="AR182" s="322">
        <f t="shared" ref="AR182:AR203" si="1470">AQ182*$D182</f>
        <v>0</v>
      </c>
      <c r="AS182" s="20">
        <v>0</v>
      </c>
      <c r="AT182" s="322">
        <f t="shared" ref="AT182:AT203" si="1471">AS182*$D182</f>
        <v>0</v>
      </c>
      <c r="AU182" s="20">
        <v>0</v>
      </c>
      <c r="AV182" s="322">
        <f t="shared" ref="AV182:AV203" si="1472">AU182*$D182</f>
        <v>0</v>
      </c>
      <c r="AW182" s="20">
        <v>0</v>
      </c>
      <c r="AX182" s="322">
        <f t="shared" ref="AX182:AX203" si="1473">AW182*$D182</f>
        <v>0</v>
      </c>
      <c r="AY182" s="20">
        <v>0</v>
      </c>
      <c r="AZ182" s="322">
        <f t="shared" ref="AZ182:AZ203" si="1474">AY182*$D182</f>
        <v>0</v>
      </c>
      <c r="BA182" s="20">
        <v>0</v>
      </c>
      <c r="BB182" s="322">
        <f t="shared" ref="BB182:BB203" si="1475">BA182*$D182</f>
        <v>0</v>
      </c>
      <c r="BC182" s="20">
        <v>0</v>
      </c>
      <c r="BD182" s="322">
        <f t="shared" ref="BD182:BD203" si="1476">BC182*$D182</f>
        <v>0</v>
      </c>
      <c r="BE182" s="20">
        <v>0</v>
      </c>
      <c r="BF182" s="322">
        <f t="shared" si="1399"/>
        <v>0</v>
      </c>
      <c r="BG182" s="20">
        <v>0</v>
      </c>
      <c r="BH182" s="322">
        <f t="shared" si="1400"/>
        <v>0</v>
      </c>
      <c r="BI182" s="20">
        <v>0</v>
      </c>
      <c r="BJ182" s="322">
        <f t="shared" si="1401"/>
        <v>0</v>
      </c>
      <c r="BK182" s="20">
        <v>0</v>
      </c>
      <c r="BL182" s="322">
        <f t="shared" si="1402"/>
        <v>0</v>
      </c>
      <c r="BM182" s="20">
        <v>0</v>
      </c>
      <c r="BN182" s="322">
        <f t="shared" si="1403"/>
        <v>0</v>
      </c>
      <c r="BO182" s="20">
        <v>0</v>
      </c>
      <c r="BP182" s="322">
        <f t="shared" si="1404"/>
        <v>0</v>
      </c>
      <c r="BQ182" s="20">
        <v>0</v>
      </c>
      <c r="BR182" s="322">
        <f t="shared" si="1405"/>
        <v>0</v>
      </c>
      <c r="BS182" s="20">
        <v>0</v>
      </c>
      <c r="BT182" s="322">
        <f t="shared" si="1406"/>
        <v>0</v>
      </c>
      <c r="BU182" s="20">
        <v>0</v>
      </c>
      <c r="BV182" s="322">
        <f t="shared" si="1407"/>
        <v>0</v>
      </c>
      <c r="BW182" s="20">
        <v>0</v>
      </c>
      <c r="BX182" s="322">
        <f t="shared" si="1408"/>
        <v>0</v>
      </c>
      <c r="BY182" s="20">
        <v>0</v>
      </c>
      <c r="BZ182" s="322">
        <f t="shared" si="1409"/>
        <v>0</v>
      </c>
      <c r="CA182" s="20">
        <v>0</v>
      </c>
      <c r="CB182" s="322">
        <f t="shared" si="1410"/>
        <v>0</v>
      </c>
      <c r="CC182" s="20">
        <v>0</v>
      </c>
      <c r="CD182" s="322">
        <f t="shared" si="1411"/>
        <v>0</v>
      </c>
      <c r="CE182" s="20">
        <v>0</v>
      </c>
      <c r="CF182" s="322">
        <f t="shared" si="1412"/>
        <v>0</v>
      </c>
      <c r="CG182" s="20">
        <v>0</v>
      </c>
      <c r="CH182" s="322">
        <f t="shared" si="1413"/>
        <v>0</v>
      </c>
      <c r="CI182" s="20">
        <v>0</v>
      </c>
      <c r="CJ182" s="322">
        <f t="shared" si="1414"/>
        <v>0</v>
      </c>
      <c r="CK182" s="20">
        <v>0</v>
      </c>
      <c r="CL182" s="322">
        <f t="shared" si="1415"/>
        <v>0</v>
      </c>
      <c r="CM182" s="20">
        <v>0</v>
      </c>
      <c r="CN182" s="322">
        <f t="shared" si="1416"/>
        <v>0</v>
      </c>
      <c r="CO182" s="20">
        <v>0</v>
      </c>
      <c r="CP182" s="322">
        <f t="shared" si="1417"/>
        <v>0</v>
      </c>
      <c r="CQ182" s="20">
        <v>0</v>
      </c>
      <c r="CR182" s="322">
        <f t="shared" si="1418"/>
        <v>0</v>
      </c>
      <c r="CS182" s="20">
        <v>0</v>
      </c>
      <c r="CT182" s="322">
        <f t="shared" si="1419"/>
        <v>0</v>
      </c>
      <c r="CU182" s="20">
        <v>0</v>
      </c>
      <c r="CV182" s="322">
        <f t="shared" si="1420"/>
        <v>0</v>
      </c>
      <c r="CW182" s="20">
        <v>0</v>
      </c>
      <c r="CX182" s="322">
        <f t="shared" si="1421"/>
        <v>0</v>
      </c>
      <c r="CY182" s="20">
        <v>0</v>
      </c>
      <c r="CZ182" s="322">
        <f t="shared" si="1422"/>
        <v>0</v>
      </c>
      <c r="DA182" s="20">
        <v>0</v>
      </c>
      <c r="DB182" s="322">
        <f t="shared" si="1422"/>
        <v>0</v>
      </c>
      <c r="DC182" s="20">
        <v>0</v>
      </c>
      <c r="DD182" s="322">
        <f t="shared" ref="DD182:DD203" si="1477">DC182*$D182</f>
        <v>0</v>
      </c>
      <c r="DE182" s="20">
        <v>0</v>
      </c>
      <c r="DF182" s="322">
        <f t="shared" ref="DF182:DF203" si="1478">DE182*$D182</f>
        <v>0</v>
      </c>
      <c r="DG182" s="20">
        <v>0</v>
      </c>
      <c r="DH182" s="322">
        <f t="shared" ref="DH182:DH203" si="1479">DG182*$D182</f>
        <v>0</v>
      </c>
      <c r="DI182" s="20">
        <v>0</v>
      </c>
      <c r="DJ182" s="322">
        <f t="shared" ref="DJ182:DJ203" si="1480">DI182*$D182</f>
        <v>0</v>
      </c>
      <c r="DK182" s="20">
        <v>0</v>
      </c>
      <c r="DL182" s="322">
        <f t="shared" ref="DL182:DL203" si="1481">DK182*$D182</f>
        <v>0</v>
      </c>
      <c r="DM182" s="20">
        <v>0</v>
      </c>
      <c r="DN182" s="322">
        <f t="shared" ref="DN182:DN203" si="1482">DM182*$D182</f>
        <v>0</v>
      </c>
      <c r="DO182" s="20">
        <v>0</v>
      </c>
      <c r="DP182" s="322">
        <f t="shared" ref="DP182:DP203" si="1483">DO182*$D182</f>
        <v>0</v>
      </c>
      <c r="DQ182" s="20">
        <v>0</v>
      </c>
      <c r="DR182" s="322">
        <f t="shared" ref="DR182:DR203" si="1484">DQ182*$D182</f>
        <v>0</v>
      </c>
      <c r="DS182" s="20">
        <v>0</v>
      </c>
      <c r="DT182" s="322">
        <f t="shared" ref="DT182:DT203" si="1485">DS182*$D182</f>
        <v>0</v>
      </c>
      <c r="DU182" s="20">
        <v>0</v>
      </c>
      <c r="DV182" s="322">
        <f t="shared" ref="DV182:DV203" si="1486">DU182*$D182</f>
        <v>0</v>
      </c>
      <c r="DW182" s="20">
        <v>0</v>
      </c>
      <c r="DX182" s="322">
        <f t="shared" ref="DX182:DX203" si="1487">DW182*$D182</f>
        <v>0</v>
      </c>
      <c r="DY182" s="20">
        <v>0</v>
      </c>
      <c r="DZ182" s="322">
        <f t="shared" ref="DZ182:DZ203" si="1488">DY182*$D182</f>
        <v>0</v>
      </c>
      <c r="EA182" s="20">
        <v>0</v>
      </c>
      <c r="EB182" s="322">
        <f t="shared" ref="EB182:EB203" si="1489">EA182*$D182</f>
        <v>0</v>
      </c>
      <c r="EC182" s="20">
        <v>0</v>
      </c>
      <c r="ED182" s="322">
        <f t="shared" ref="ED182:ED203" si="1490">EC182*$D182</f>
        <v>0</v>
      </c>
      <c r="EE182" s="20">
        <v>0</v>
      </c>
      <c r="EF182" s="322">
        <f t="shared" ref="EF182:EF203" si="1491">EE182*$D182</f>
        <v>0</v>
      </c>
      <c r="EG182" s="20">
        <v>0</v>
      </c>
      <c r="EH182" s="322">
        <f t="shared" ref="EH182:EH203" si="1492">EG182*$D182</f>
        <v>0</v>
      </c>
      <c r="EI182" s="20">
        <v>0</v>
      </c>
      <c r="EJ182" s="322">
        <f t="shared" ref="EJ182:EJ203" si="1493">EI182*$D182</f>
        <v>0</v>
      </c>
      <c r="EK182" s="20">
        <v>0</v>
      </c>
      <c r="EL182" s="322">
        <f t="shared" ref="EL182:EL203" si="1494">EK182*$D182</f>
        <v>0</v>
      </c>
      <c r="EM182" s="20">
        <v>0</v>
      </c>
      <c r="EN182" s="322">
        <f t="shared" ref="EN182:EN203" si="1495">EM182*$D182</f>
        <v>0</v>
      </c>
      <c r="EO182" s="20">
        <v>0</v>
      </c>
      <c r="EP182" s="322">
        <f t="shared" ref="EP182:EP203" si="1496">EO182*$D182</f>
        <v>0</v>
      </c>
      <c r="EQ182" s="20">
        <v>0</v>
      </c>
      <c r="ER182" s="322">
        <f t="shared" ref="ER182:ER203" si="1497">EQ182*$D182</f>
        <v>0</v>
      </c>
      <c r="ES182" s="20">
        <v>0</v>
      </c>
      <c r="ET182" s="322">
        <f t="shared" ref="ET182:ET203" si="1498">ES182*$D182</f>
        <v>0</v>
      </c>
      <c r="EU182" s="20">
        <v>0</v>
      </c>
      <c r="EV182" s="322">
        <f t="shared" ref="EV182:EV203" si="1499">EU182*$D182</f>
        <v>0</v>
      </c>
      <c r="EW182" s="20">
        <v>0</v>
      </c>
      <c r="EX182" s="322">
        <f t="shared" ref="EX182:EX203" si="1500">EW182*$D182</f>
        <v>0</v>
      </c>
      <c r="EY182" s="20">
        <v>0</v>
      </c>
      <c r="EZ182" s="322">
        <f t="shared" ref="EZ182:EZ203" si="1501">EY182*$D182</f>
        <v>0</v>
      </c>
      <c r="FA182" s="20">
        <v>0</v>
      </c>
      <c r="FB182" s="322">
        <f t="shared" si="1423"/>
        <v>0</v>
      </c>
      <c r="FC182" s="20">
        <v>0</v>
      </c>
      <c r="FD182" s="322">
        <f t="shared" si="1424"/>
        <v>0</v>
      </c>
      <c r="FE182" s="20">
        <v>0</v>
      </c>
      <c r="FF182" s="322">
        <f t="shared" si="1425"/>
        <v>0</v>
      </c>
      <c r="FG182" s="20">
        <v>0</v>
      </c>
      <c r="FH182" s="322">
        <f t="shared" si="1426"/>
        <v>0</v>
      </c>
      <c r="FI182" s="20">
        <v>0</v>
      </c>
      <c r="FJ182" s="322">
        <f t="shared" si="1427"/>
        <v>0</v>
      </c>
      <c r="FK182" s="20">
        <v>0</v>
      </c>
      <c r="FL182" s="322">
        <f t="shared" si="1428"/>
        <v>0</v>
      </c>
      <c r="FM182" s="20">
        <v>0</v>
      </c>
      <c r="FN182" s="322">
        <f t="shared" si="1429"/>
        <v>0</v>
      </c>
      <c r="FO182" s="20">
        <v>0</v>
      </c>
      <c r="FP182" s="322">
        <f t="shared" si="1430"/>
        <v>0</v>
      </c>
      <c r="FQ182" s="20">
        <v>0</v>
      </c>
      <c r="FR182" s="322">
        <f t="shared" si="1431"/>
        <v>0</v>
      </c>
      <c r="FS182" s="20">
        <v>0</v>
      </c>
      <c r="FT182" s="322">
        <f t="shared" si="1432"/>
        <v>0</v>
      </c>
      <c r="FU182" s="20">
        <v>0</v>
      </c>
      <c r="FV182" s="322">
        <f t="shared" si="1433"/>
        <v>0</v>
      </c>
      <c r="FW182" s="20">
        <v>0</v>
      </c>
      <c r="FX182" s="322">
        <f t="shared" si="1434"/>
        <v>0</v>
      </c>
      <c r="FY182" s="20">
        <v>0</v>
      </c>
      <c r="FZ182" s="322">
        <f t="shared" si="1435"/>
        <v>0</v>
      </c>
      <c r="GA182" s="20">
        <v>0</v>
      </c>
      <c r="GB182" s="322">
        <f t="shared" si="1436"/>
        <v>0</v>
      </c>
      <c r="GC182" s="20">
        <v>0</v>
      </c>
      <c r="GD182" s="322">
        <f t="shared" si="1437"/>
        <v>0</v>
      </c>
      <c r="GE182" s="20">
        <v>0</v>
      </c>
      <c r="GF182" s="322">
        <f t="shared" si="1438"/>
        <v>0</v>
      </c>
      <c r="GG182" s="20">
        <v>0</v>
      </c>
      <c r="GH182" s="322">
        <f t="shared" si="1439"/>
        <v>0</v>
      </c>
      <c r="GI182" s="20">
        <v>0</v>
      </c>
      <c r="GJ182" s="322">
        <f t="shared" si="1440"/>
        <v>0</v>
      </c>
      <c r="GK182" s="20">
        <v>0</v>
      </c>
      <c r="GL182" s="322">
        <f t="shared" si="1441"/>
        <v>0</v>
      </c>
      <c r="GM182" s="20">
        <v>0</v>
      </c>
      <c r="GN182" s="322">
        <f t="shared" si="1442"/>
        <v>0</v>
      </c>
      <c r="GO182" s="20">
        <v>0</v>
      </c>
      <c r="GP182" s="322">
        <f t="shared" si="1443"/>
        <v>0</v>
      </c>
      <c r="GQ182" s="20">
        <v>0</v>
      </c>
      <c r="GR182" s="322">
        <f t="shared" si="1444"/>
        <v>0</v>
      </c>
      <c r="GS182" s="20">
        <v>0</v>
      </c>
      <c r="GT182" s="322">
        <f t="shared" si="1445"/>
        <v>0</v>
      </c>
      <c r="GU182" s="20">
        <v>0</v>
      </c>
      <c r="GV182" s="322">
        <f t="shared" si="1446"/>
        <v>0</v>
      </c>
      <c r="GW182" s="20">
        <v>0</v>
      </c>
      <c r="GX182" s="322">
        <f t="shared" si="1447"/>
        <v>0</v>
      </c>
      <c r="GZ182" s="323">
        <f t="shared" si="1448"/>
        <v>0</v>
      </c>
      <c r="HA182" s="324">
        <f t="shared" si="1449"/>
        <v>0</v>
      </c>
      <c r="HB182" s="325">
        <f t="shared" si="1450"/>
        <v>0</v>
      </c>
    </row>
    <row r="183" spans="1:210">
      <c r="A183" s="326" t="str">
        <f t="shared" ref="A183:B183" si="1502">IF(A48=0,"",A48)</f>
        <v/>
      </c>
      <c r="B183" s="327" t="str">
        <f t="shared" si="1502"/>
        <v/>
      </c>
      <c r="E183" s="20">
        <v>0</v>
      </c>
      <c r="F183" s="322">
        <f t="shared" si="1452"/>
        <v>0</v>
      </c>
      <c r="G183" s="20">
        <v>0</v>
      </c>
      <c r="H183" s="322">
        <f t="shared" si="1452"/>
        <v>0</v>
      </c>
      <c r="I183" s="20">
        <v>0</v>
      </c>
      <c r="J183" s="322">
        <f t="shared" ref="J183" si="1503">I183*$D183</f>
        <v>0</v>
      </c>
      <c r="K183" s="20">
        <v>0</v>
      </c>
      <c r="L183" s="322">
        <f t="shared" ref="L183" si="1504">K183*$D183</f>
        <v>0</v>
      </c>
      <c r="M183" s="20">
        <v>0</v>
      </c>
      <c r="N183" s="322">
        <f t="shared" ref="N183" si="1505">M183*$D183</f>
        <v>0</v>
      </c>
      <c r="O183" s="20">
        <v>0</v>
      </c>
      <c r="P183" s="322">
        <f t="shared" ref="P183" si="1506">O183*$D183</f>
        <v>0</v>
      </c>
      <c r="Q183" s="20">
        <v>0</v>
      </c>
      <c r="R183" s="322">
        <f t="shared" si="1457"/>
        <v>0</v>
      </c>
      <c r="S183" s="20">
        <v>0</v>
      </c>
      <c r="T183" s="322">
        <f t="shared" si="1458"/>
        <v>0</v>
      </c>
      <c r="U183" s="20">
        <v>0</v>
      </c>
      <c r="V183" s="322">
        <f t="shared" si="1459"/>
        <v>0</v>
      </c>
      <c r="W183" s="20">
        <v>0</v>
      </c>
      <c r="X183" s="322">
        <f t="shared" si="1460"/>
        <v>0</v>
      </c>
      <c r="Y183" s="20">
        <v>0</v>
      </c>
      <c r="Z183" s="322">
        <f t="shared" si="1461"/>
        <v>0</v>
      </c>
      <c r="AA183" s="20">
        <v>0</v>
      </c>
      <c r="AB183" s="322">
        <f t="shared" si="1462"/>
        <v>0</v>
      </c>
      <c r="AC183" s="20">
        <v>0</v>
      </c>
      <c r="AD183" s="322">
        <f t="shared" si="1463"/>
        <v>0</v>
      </c>
      <c r="AE183" s="20">
        <v>0</v>
      </c>
      <c r="AF183" s="322">
        <f t="shared" si="1464"/>
        <v>0</v>
      </c>
      <c r="AG183" s="20">
        <v>0</v>
      </c>
      <c r="AH183" s="322">
        <f t="shared" si="1465"/>
        <v>0</v>
      </c>
      <c r="AI183" s="20">
        <v>0</v>
      </c>
      <c r="AJ183" s="322">
        <f t="shared" si="1466"/>
        <v>0</v>
      </c>
      <c r="AK183" s="20">
        <v>0</v>
      </c>
      <c r="AL183" s="322">
        <f t="shared" si="1467"/>
        <v>0</v>
      </c>
      <c r="AM183" s="20">
        <v>0</v>
      </c>
      <c r="AN183" s="322">
        <f t="shared" si="1468"/>
        <v>0</v>
      </c>
      <c r="AO183" s="20">
        <v>0</v>
      </c>
      <c r="AP183" s="322">
        <f t="shared" si="1469"/>
        <v>0</v>
      </c>
      <c r="AQ183" s="20">
        <v>0</v>
      </c>
      <c r="AR183" s="322">
        <f t="shared" si="1470"/>
        <v>0</v>
      </c>
      <c r="AS183" s="20">
        <v>0</v>
      </c>
      <c r="AT183" s="322">
        <f t="shared" si="1471"/>
        <v>0</v>
      </c>
      <c r="AU183" s="20">
        <v>0</v>
      </c>
      <c r="AV183" s="322">
        <f t="shared" si="1472"/>
        <v>0</v>
      </c>
      <c r="AW183" s="20">
        <v>0</v>
      </c>
      <c r="AX183" s="322">
        <f t="shared" si="1473"/>
        <v>0</v>
      </c>
      <c r="AY183" s="20">
        <v>0</v>
      </c>
      <c r="AZ183" s="322">
        <f t="shared" si="1474"/>
        <v>0</v>
      </c>
      <c r="BA183" s="20">
        <v>0</v>
      </c>
      <c r="BB183" s="322">
        <f t="shared" si="1475"/>
        <v>0</v>
      </c>
      <c r="BC183" s="20">
        <v>0</v>
      </c>
      <c r="BD183" s="322">
        <f t="shared" si="1476"/>
        <v>0</v>
      </c>
      <c r="BE183" s="20">
        <v>0</v>
      </c>
      <c r="BF183" s="322">
        <f t="shared" si="1399"/>
        <v>0</v>
      </c>
      <c r="BG183" s="20">
        <v>0</v>
      </c>
      <c r="BH183" s="322">
        <f t="shared" si="1400"/>
        <v>0</v>
      </c>
      <c r="BI183" s="20">
        <v>0</v>
      </c>
      <c r="BJ183" s="322">
        <f t="shared" si="1401"/>
        <v>0</v>
      </c>
      <c r="BK183" s="20">
        <v>0</v>
      </c>
      <c r="BL183" s="322">
        <f t="shared" si="1402"/>
        <v>0</v>
      </c>
      <c r="BM183" s="20">
        <v>0</v>
      </c>
      <c r="BN183" s="322">
        <f t="shared" si="1403"/>
        <v>0</v>
      </c>
      <c r="BO183" s="20">
        <v>0</v>
      </c>
      <c r="BP183" s="322">
        <f t="shared" si="1404"/>
        <v>0</v>
      </c>
      <c r="BQ183" s="20">
        <v>0</v>
      </c>
      <c r="BR183" s="322">
        <f t="shared" si="1405"/>
        <v>0</v>
      </c>
      <c r="BS183" s="20">
        <v>0</v>
      </c>
      <c r="BT183" s="322">
        <f t="shared" si="1406"/>
        <v>0</v>
      </c>
      <c r="BU183" s="20">
        <v>0</v>
      </c>
      <c r="BV183" s="322">
        <f t="shared" si="1407"/>
        <v>0</v>
      </c>
      <c r="BW183" s="20">
        <v>0</v>
      </c>
      <c r="BX183" s="322">
        <f t="shared" si="1408"/>
        <v>0</v>
      </c>
      <c r="BY183" s="20">
        <v>0</v>
      </c>
      <c r="BZ183" s="322">
        <f t="shared" si="1409"/>
        <v>0</v>
      </c>
      <c r="CA183" s="20">
        <v>0</v>
      </c>
      <c r="CB183" s="322">
        <f t="shared" si="1410"/>
        <v>0</v>
      </c>
      <c r="CC183" s="20">
        <v>0</v>
      </c>
      <c r="CD183" s="322">
        <f t="shared" si="1411"/>
        <v>0</v>
      </c>
      <c r="CE183" s="20">
        <v>0</v>
      </c>
      <c r="CF183" s="322">
        <f t="shared" si="1412"/>
        <v>0</v>
      </c>
      <c r="CG183" s="20">
        <v>0</v>
      </c>
      <c r="CH183" s="322">
        <f t="shared" si="1413"/>
        <v>0</v>
      </c>
      <c r="CI183" s="20">
        <v>0</v>
      </c>
      <c r="CJ183" s="322">
        <f t="shared" si="1414"/>
        <v>0</v>
      </c>
      <c r="CK183" s="20">
        <v>0</v>
      </c>
      <c r="CL183" s="322">
        <f t="shared" si="1415"/>
        <v>0</v>
      </c>
      <c r="CM183" s="20">
        <v>0</v>
      </c>
      <c r="CN183" s="322">
        <f t="shared" si="1416"/>
        <v>0</v>
      </c>
      <c r="CO183" s="20">
        <v>0</v>
      </c>
      <c r="CP183" s="322">
        <f t="shared" si="1417"/>
        <v>0</v>
      </c>
      <c r="CQ183" s="20">
        <v>0</v>
      </c>
      <c r="CR183" s="322">
        <f t="shared" si="1418"/>
        <v>0</v>
      </c>
      <c r="CS183" s="20">
        <v>0</v>
      </c>
      <c r="CT183" s="322">
        <f t="shared" si="1419"/>
        <v>0</v>
      </c>
      <c r="CU183" s="20">
        <v>0</v>
      </c>
      <c r="CV183" s="322">
        <f t="shared" si="1420"/>
        <v>0</v>
      </c>
      <c r="CW183" s="20">
        <v>0</v>
      </c>
      <c r="CX183" s="322">
        <f t="shared" si="1421"/>
        <v>0</v>
      </c>
      <c r="CY183" s="20">
        <v>0</v>
      </c>
      <c r="CZ183" s="322">
        <f t="shared" si="1422"/>
        <v>0</v>
      </c>
      <c r="DA183" s="20">
        <v>0</v>
      </c>
      <c r="DB183" s="322">
        <f t="shared" si="1422"/>
        <v>0</v>
      </c>
      <c r="DC183" s="20">
        <v>0</v>
      </c>
      <c r="DD183" s="322">
        <f t="shared" si="1477"/>
        <v>0</v>
      </c>
      <c r="DE183" s="20">
        <v>0</v>
      </c>
      <c r="DF183" s="322">
        <f t="shared" si="1478"/>
        <v>0</v>
      </c>
      <c r="DG183" s="20">
        <v>0</v>
      </c>
      <c r="DH183" s="322">
        <f t="shared" si="1479"/>
        <v>0</v>
      </c>
      <c r="DI183" s="20">
        <v>0</v>
      </c>
      <c r="DJ183" s="322">
        <f t="shared" si="1480"/>
        <v>0</v>
      </c>
      <c r="DK183" s="20">
        <v>0</v>
      </c>
      <c r="DL183" s="322">
        <f t="shared" si="1481"/>
        <v>0</v>
      </c>
      <c r="DM183" s="20">
        <v>0</v>
      </c>
      <c r="DN183" s="322">
        <f t="shared" si="1482"/>
        <v>0</v>
      </c>
      <c r="DO183" s="20">
        <v>0</v>
      </c>
      <c r="DP183" s="322">
        <f t="shared" si="1483"/>
        <v>0</v>
      </c>
      <c r="DQ183" s="20">
        <v>0</v>
      </c>
      <c r="DR183" s="322">
        <f t="shared" si="1484"/>
        <v>0</v>
      </c>
      <c r="DS183" s="20">
        <v>0</v>
      </c>
      <c r="DT183" s="322">
        <f t="shared" si="1485"/>
        <v>0</v>
      </c>
      <c r="DU183" s="20">
        <v>0</v>
      </c>
      <c r="DV183" s="322">
        <f t="shared" si="1486"/>
        <v>0</v>
      </c>
      <c r="DW183" s="20">
        <v>0</v>
      </c>
      <c r="DX183" s="322">
        <f t="shared" si="1487"/>
        <v>0</v>
      </c>
      <c r="DY183" s="20">
        <v>0</v>
      </c>
      <c r="DZ183" s="322">
        <f t="shared" si="1488"/>
        <v>0</v>
      </c>
      <c r="EA183" s="20">
        <v>0</v>
      </c>
      <c r="EB183" s="322">
        <f t="shared" si="1489"/>
        <v>0</v>
      </c>
      <c r="EC183" s="20">
        <v>0</v>
      </c>
      <c r="ED183" s="322">
        <f t="shared" si="1490"/>
        <v>0</v>
      </c>
      <c r="EE183" s="20">
        <v>0</v>
      </c>
      <c r="EF183" s="322">
        <f t="shared" si="1491"/>
        <v>0</v>
      </c>
      <c r="EG183" s="20">
        <v>0</v>
      </c>
      <c r="EH183" s="322">
        <f t="shared" si="1492"/>
        <v>0</v>
      </c>
      <c r="EI183" s="20">
        <v>0</v>
      </c>
      <c r="EJ183" s="322">
        <f t="shared" si="1493"/>
        <v>0</v>
      </c>
      <c r="EK183" s="20">
        <v>0</v>
      </c>
      <c r="EL183" s="322">
        <f t="shared" si="1494"/>
        <v>0</v>
      </c>
      <c r="EM183" s="20">
        <v>0</v>
      </c>
      <c r="EN183" s="322">
        <f t="shared" si="1495"/>
        <v>0</v>
      </c>
      <c r="EO183" s="20">
        <v>0</v>
      </c>
      <c r="EP183" s="322">
        <f t="shared" si="1496"/>
        <v>0</v>
      </c>
      <c r="EQ183" s="20">
        <v>0</v>
      </c>
      <c r="ER183" s="322">
        <f t="shared" si="1497"/>
        <v>0</v>
      </c>
      <c r="ES183" s="20">
        <v>0</v>
      </c>
      <c r="ET183" s="322">
        <f t="shared" si="1498"/>
        <v>0</v>
      </c>
      <c r="EU183" s="20">
        <v>0</v>
      </c>
      <c r="EV183" s="322">
        <f t="shared" si="1499"/>
        <v>0</v>
      </c>
      <c r="EW183" s="20">
        <v>0</v>
      </c>
      <c r="EX183" s="322">
        <f t="shared" si="1500"/>
        <v>0</v>
      </c>
      <c r="EY183" s="20">
        <v>0</v>
      </c>
      <c r="EZ183" s="322">
        <f t="shared" si="1501"/>
        <v>0</v>
      </c>
      <c r="FA183" s="20">
        <v>0</v>
      </c>
      <c r="FB183" s="322">
        <f t="shared" si="1423"/>
        <v>0</v>
      </c>
      <c r="FC183" s="20">
        <v>0</v>
      </c>
      <c r="FD183" s="322">
        <f t="shared" si="1424"/>
        <v>0</v>
      </c>
      <c r="FE183" s="20">
        <v>0</v>
      </c>
      <c r="FF183" s="322">
        <f t="shared" si="1425"/>
        <v>0</v>
      </c>
      <c r="FG183" s="20">
        <v>0</v>
      </c>
      <c r="FH183" s="322">
        <f t="shared" si="1426"/>
        <v>0</v>
      </c>
      <c r="FI183" s="20">
        <v>0</v>
      </c>
      <c r="FJ183" s="322">
        <f t="shared" si="1427"/>
        <v>0</v>
      </c>
      <c r="FK183" s="20">
        <v>0</v>
      </c>
      <c r="FL183" s="322">
        <f t="shared" si="1428"/>
        <v>0</v>
      </c>
      <c r="FM183" s="20">
        <v>0</v>
      </c>
      <c r="FN183" s="322">
        <f t="shared" si="1429"/>
        <v>0</v>
      </c>
      <c r="FO183" s="20">
        <v>0</v>
      </c>
      <c r="FP183" s="322">
        <f t="shared" si="1430"/>
        <v>0</v>
      </c>
      <c r="FQ183" s="20">
        <v>0</v>
      </c>
      <c r="FR183" s="322">
        <f t="shared" si="1431"/>
        <v>0</v>
      </c>
      <c r="FS183" s="20">
        <v>0</v>
      </c>
      <c r="FT183" s="322">
        <f t="shared" si="1432"/>
        <v>0</v>
      </c>
      <c r="FU183" s="20">
        <v>0</v>
      </c>
      <c r="FV183" s="322">
        <f t="shared" si="1433"/>
        <v>0</v>
      </c>
      <c r="FW183" s="20">
        <v>0</v>
      </c>
      <c r="FX183" s="322">
        <f t="shared" si="1434"/>
        <v>0</v>
      </c>
      <c r="FY183" s="20">
        <v>0</v>
      </c>
      <c r="FZ183" s="322">
        <f t="shared" si="1435"/>
        <v>0</v>
      </c>
      <c r="GA183" s="20">
        <v>0</v>
      </c>
      <c r="GB183" s="322">
        <f t="shared" si="1436"/>
        <v>0</v>
      </c>
      <c r="GC183" s="20">
        <v>0</v>
      </c>
      <c r="GD183" s="322">
        <f t="shared" si="1437"/>
        <v>0</v>
      </c>
      <c r="GE183" s="20">
        <v>0</v>
      </c>
      <c r="GF183" s="322">
        <f t="shared" si="1438"/>
        <v>0</v>
      </c>
      <c r="GG183" s="20">
        <v>0</v>
      </c>
      <c r="GH183" s="322">
        <f t="shared" si="1439"/>
        <v>0</v>
      </c>
      <c r="GI183" s="20">
        <v>0</v>
      </c>
      <c r="GJ183" s="322">
        <f t="shared" si="1440"/>
        <v>0</v>
      </c>
      <c r="GK183" s="20">
        <v>0</v>
      </c>
      <c r="GL183" s="322">
        <f t="shared" si="1441"/>
        <v>0</v>
      </c>
      <c r="GM183" s="20">
        <v>0</v>
      </c>
      <c r="GN183" s="322">
        <f t="shared" si="1442"/>
        <v>0</v>
      </c>
      <c r="GO183" s="20">
        <v>0</v>
      </c>
      <c r="GP183" s="322">
        <f t="shared" si="1443"/>
        <v>0</v>
      </c>
      <c r="GQ183" s="20">
        <v>0</v>
      </c>
      <c r="GR183" s="322">
        <f t="shared" si="1444"/>
        <v>0</v>
      </c>
      <c r="GS183" s="20">
        <v>0</v>
      </c>
      <c r="GT183" s="322">
        <f t="shared" si="1445"/>
        <v>0</v>
      </c>
      <c r="GU183" s="20">
        <v>0</v>
      </c>
      <c r="GV183" s="322">
        <f t="shared" si="1446"/>
        <v>0</v>
      </c>
      <c r="GW183" s="20">
        <v>0</v>
      </c>
      <c r="GX183" s="322">
        <f t="shared" si="1447"/>
        <v>0</v>
      </c>
      <c r="GZ183" s="323">
        <f t="shared" si="1448"/>
        <v>0</v>
      </c>
      <c r="HA183" s="324">
        <f t="shared" si="1449"/>
        <v>0</v>
      </c>
      <c r="HB183" s="325">
        <f t="shared" si="1450"/>
        <v>0</v>
      </c>
    </row>
    <row r="184" spans="1:210">
      <c r="A184" s="326" t="str">
        <f t="shared" ref="A184:B184" si="1507">IF(A49=0,"",A49)</f>
        <v/>
      </c>
      <c r="B184" s="327" t="str">
        <f t="shared" si="1507"/>
        <v/>
      </c>
      <c r="E184" s="20">
        <v>0</v>
      </c>
      <c r="F184" s="322">
        <f t="shared" si="1452"/>
        <v>0</v>
      </c>
      <c r="G184" s="20">
        <v>0</v>
      </c>
      <c r="H184" s="322">
        <f t="shared" si="1452"/>
        <v>0</v>
      </c>
      <c r="I184" s="20">
        <v>0</v>
      </c>
      <c r="J184" s="322">
        <f t="shared" ref="J184" si="1508">I184*$D184</f>
        <v>0</v>
      </c>
      <c r="K184" s="20">
        <v>0</v>
      </c>
      <c r="L184" s="322">
        <f t="shared" ref="L184" si="1509">K184*$D184</f>
        <v>0</v>
      </c>
      <c r="M184" s="20">
        <v>0</v>
      </c>
      <c r="N184" s="322">
        <f t="shared" ref="N184" si="1510">M184*$D184</f>
        <v>0</v>
      </c>
      <c r="O184" s="20">
        <v>0</v>
      </c>
      <c r="P184" s="322">
        <f t="shared" ref="P184" si="1511">O184*$D184</f>
        <v>0</v>
      </c>
      <c r="Q184" s="20">
        <v>0</v>
      </c>
      <c r="R184" s="322">
        <f t="shared" si="1457"/>
        <v>0</v>
      </c>
      <c r="S184" s="20">
        <v>0</v>
      </c>
      <c r="T184" s="322">
        <f t="shared" si="1458"/>
        <v>0</v>
      </c>
      <c r="U184" s="20">
        <v>0</v>
      </c>
      <c r="V184" s="322">
        <f t="shared" si="1459"/>
        <v>0</v>
      </c>
      <c r="W184" s="20">
        <v>0</v>
      </c>
      <c r="X184" s="322">
        <f t="shared" si="1460"/>
        <v>0</v>
      </c>
      <c r="Y184" s="20">
        <v>0</v>
      </c>
      <c r="Z184" s="322">
        <f t="shared" si="1461"/>
        <v>0</v>
      </c>
      <c r="AA184" s="20">
        <v>0</v>
      </c>
      <c r="AB184" s="322">
        <f t="shared" si="1462"/>
        <v>0</v>
      </c>
      <c r="AC184" s="20">
        <v>0</v>
      </c>
      <c r="AD184" s="322">
        <f t="shared" si="1463"/>
        <v>0</v>
      </c>
      <c r="AE184" s="20">
        <v>0</v>
      </c>
      <c r="AF184" s="322">
        <f t="shared" si="1464"/>
        <v>0</v>
      </c>
      <c r="AG184" s="20">
        <v>0</v>
      </c>
      <c r="AH184" s="322">
        <f t="shared" si="1465"/>
        <v>0</v>
      </c>
      <c r="AI184" s="20">
        <v>0</v>
      </c>
      <c r="AJ184" s="322">
        <f t="shared" si="1466"/>
        <v>0</v>
      </c>
      <c r="AK184" s="20">
        <v>0</v>
      </c>
      <c r="AL184" s="322">
        <f t="shared" si="1467"/>
        <v>0</v>
      </c>
      <c r="AM184" s="20">
        <v>0</v>
      </c>
      <c r="AN184" s="322">
        <f t="shared" si="1468"/>
        <v>0</v>
      </c>
      <c r="AO184" s="20">
        <v>0</v>
      </c>
      <c r="AP184" s="322">
        <f t="shared" si="1469"/>
        <v>0</v>
      </c>
      <c r="AQ184" s="20">
        <v>0</v>
      </c>
      <c r="AR184" s="322">
        <f t="shared" si="1470"/>
        <v>0</v>
      </c>
      <c r="AS184" s="20">
        <v>0</v>
      </c>
      <c r="AT184" s="322">
        <f t="shared" si="1471"/>
        <v>0</v>
      </c>
      <c r="AU184" s="20">
        <v>0</v>
      </c>
      <c r="AV184" s="322">
        <f t="shared" si="1472"/>
        <v>0</v>
      </c>
      <c r="AW184" s="20">
        <v>0</v>
      </c>
      <c r="AX184" s="322">
        <f t="shared" si="1473"/>
        <v>0</v>
      </c>
      <c r="AY184" s="20">
        <v>0</v>
      </c>
      <c r="AZ184" s="322">
        <f t="shared" si="1474"/>
        <v>0</v>
      </c>
      <c r="BA184" s="20">
        <v>0</v>
      </c>
      <c r="BB184" s="322">
        <f t="shared" si="1475"/>
        <v>0</v>
      </c>
      <c r="BC184" s="20">
        <v>0</v>
      </c>
      <c r="BD184" s="322">
        <f t="shared" si="1476"/>
        <v>0</v>
      </c>
      <c r="BE184" s="20">
        <v>0</v>
      </c>
      <c r="BF184" s="322">
        <f t="shared" si="1399"/>
        <v>0</v>
      </c>
      <c r="BG184" s="20">
        <v>0</v>
      </c>
      <c r="BH184" s="322">
        <f t="shared" si="1400"/>
        <v>0</v>
      </c>
      <c r="BI184" s="20">
        <v>0</v>
      </c>
      <c r="BJ184" s="322">
        <f t="shared" si="1401"/>
        <v>0</v>
      </c>
      <c r="BK184" s="20">
        <v>0</v>
      </c>
      <c r="BL184" s="322">
        <f t="shared" si="1402"/>
        <v>0</v>
      </c>
      <c r="BM184" s="20">
        <v>0</v>
      </c>
      <c r="BN184" s="322">
        <f t="shared" si="1403"/>
        <v>0</v>
      </c>
      <c r="BO184" s="20">
        <v>0</v>
      </c>
      <c r="BP184" s="322">
        <f t="shared" si="1404"/>
        <v>0</v>
      </c>
      <c r="BQ184" s="20">
        <v>0</v>
      </c>
      <c r="BR184" s="322">
        <f t="shared" si="1405"/>
        <v>0</v>
      </c>
      <c r="BS184" s="20">
        <v>0</v>
      </c>
      <c r="BT184" s="322">
        <f t="shared" si="1406"/>
        <v>0</v>
      </c>
      <c r="BU184" s="20">
        <v>0</v>
      </c>
      <c r="BV184" s="322">
        <f t="shared" si="1407"/>
        <v>0</v>
      </c>
      <c r="BW184" s="20">
        <v>0</v>
      </c>
      <c r="BX184" s="322">
        <f t="shared" si="1408"/>
        <v>0</v>
      </c>
      <c r="BY184" s="20">
        <v>0</v>
      </c>
      <c r="BZ184" s="322">
        <f t="shared" si="1409"/>
        <v>0</v>
      </c>
      <c r="CA184" s="20">
        <v>0</v>
      </c>
      <c r="CB184" s="322">
        <f t="shared" si="1410"/>
        <v>0</v>
      </c>
      <c r="CC184" s="20">
        <v>0</v>
      </c>
      <c r="CD184" s="322">
        <f t="shared" si="1411"/>
        <v>0</v>
      </c>
      <c r="CE184" s="20">
        <v>0</v>
      </c>
      <c r="CF184" s="322">
        <f t="shared" si="1412"/>
        <v>0</v>
      </c>
      <c r="CG184" s="20">
        <v>0</v>
      </c>
      <c r="CH184" s="322">
        <f t="shared" si="1413"/>
        <v>0</v>
      </c>
      <c r="CI184" s="20">
        <v>0</v>
      </c>
      <c r="CJ184" s="322">
        <f t="shared" si="1414"/>
        <v>0</v>
      </c>
      <c r="CK184" s="20">
        <v>0</v>
      </c>
      <c r="CL184" s="322">
        <f t="shared" si="1415"/>
        <v>0</v>
      </c>
      <c r="CM184" s="20">
        <v>0</v>
      </c>
      <c r="CN184" s="322">
        <f t="shared" si="1416"/>
        <v>0</v>
      </c>
      <c r="CO184" s="20">
        <v>0</v>
      </c>
      <c r="CP184" s="322">
        <f t="shared" si="1417"/>
        <v>0</v>
      </c>
      <c r="CQ184" s="20">
        <v>0</v>
      </c>
      <c r="CR184" s="322">
        <f t="shared" si="1418"/>
        <v>0</v>
      </c>
      <c r="CS184" s="20">
        <v>0</v>
      </c>
      <c r="CT184" s="322">
        <f t="shared" si="1419"/>
        <v>0</v>
      </c>
      <c r="CU184" s="20">
        <v>0</v>
      </c>
      <c r="CV184" s="322">
        <f t="shared" si="1420"/>
        <v>0</v>
      </c>
      <c r="CW184" s="20">
        <v>0</v>
      </c>
      <c r="CX184" s="322">
        <f t="shared" si="1421"/>
        <v>0</v>
      </c>
      <c r="CY184" s="20">
        <v>0</v>
      </c>
      <c r="CZ184" s="322">
        <f t="shared" si="1422"/>
        <v>0</v>
      </c>
      <c r="DA184" s="20">
        <v>0</v>
      </c>
      <c r="DB184" s="322">
        <f t="shared" si="1422"/>
        <v>0</v>
      </c>
      <c r="DC184" s="20">
        <v>0</v>
      </c>
      <c r="DD184" s="322">
        <f t="shared" si="1477"/>
        <v>0</v>
      </c>
      <c r="DE184" s="20">
        <v>0</v>
      </c>
      <c r="DF184" s="322">
        <f t="shared" si="1478"/>
        <v>0</v>
      </c>
      <c r="DG184" s="20">
        <v>0</v>
      </c>
      <c r="DH184" s="322">
        <f t="shared" si="1479"/>
        <v>0</v>
      </c>
      <c r="DI184" s="20">
        <v>0</v>
      </c>
      <c r="DJ184" s="322">
        <f t="shared" si="1480"/>
        <v>0</v>
      </c>
      <c r="DK184" s="20">
        <v>0</v>
      </c>
      <c r="DL184" s="322">
        <f t="shared" si="1481"/>
        <v>0</v>
      </c>
      <c r="DM184" s="20">
        <v>0</v>
      </c>
      <c r="DN184" s="322">
        <f t="shared" si="1482"/>
        <v>0</v>
      </c>
      <c r="DO184" s="20">
        <v>0</v>
      </c>
      <c r="DP184" s="322">
        <f t="shared" si="1483"/>
        <v>0</v>
      </c>
      <c r="DQ184" s="20">
        <v>0</v>
      </c>
      <c r="DR184" s="322">
        <f t="shared" si="1484"/>
        <v>0</v>
      </c>
      <c r="DS184" s="20">
        <v>0</v>
      </c>
      <c r="DT184" s="322">
        <f t="shared" si="1485"/>
        <v>0</v>
      </c>
      <c r="DU184" s="20">
        <v>0</v>
      </c>
      <c r="DV184" s="322">
        <f t="shared" si="1486"/>
        <v>0</v>
      </c>
      <c r="DW184" s="20">
        <v>0</v>
      </c>
      <c r="DX184" s="322">
        <f t="shared" si="1487"/>
        <v>0</v>
      </c>
      <c r="DY184" s="20">
        <v>0</v>
      </c>
      <c r="DZ184" s="322">
        <f t="shared" si="1488"/>
        <v>0</v>
      </c>
      <c r="EA184" s="20">
        <v>0</v>
      </c>
      <c r="EB184" s="322">
        <f t="shared" si="1489"/>
        <v>0</v>
      </c>
      <c r="EC184" s="20">
        <v>0</v>
      </c>
      <c r="ED184" s="322">
        <f t="shared" si="1490"/>
        <v>0</v>
      </c>
      <c r="EE184" s="20">
        <v>0</v>
      </c>
      <c r="EF184" s="322">
        <f t="shared" si="1491"/>
        <v>0</v>
      </c>
      <c r="EG184" s="20">
        <v>0</v>
      </c>
      <c r="EH184" s="322">
        <f t="shared" si="1492"/>
        <v>0</v>
      </c>
      <c r="EI184" s="20">
        <v>0</v>
      </c>
      <c r="EJ184" s="322">
        <f t="shared" si="1493"/>
        <v>0</v>
      </c>
      <c r="EK184" s="20">
        <v>0</v>
      </c>
      <c r="EL184" s="322">
        <f t="shared" si="1494"/>
        <v>0</v>
      </c>
      <c r="EM184" s="20">
        <v>0</v>
      </c>
      <c r="EN184" s="322">
        <f t="shared" si="1495"/>
        <v>0</v>
      </c>
      <c r="EO184" s="20">
        <v>0</v>
      </c>
      <c r="EP184" s="322">
        <f t="shared" si="1496"/>
        <v>0</v>
      </c>
      <c r="EQ184" s="20">
        <v>0</v>
      </c>
      <c r="ER184" s="322">
        <f t="shared" si="1497"/>
        <v>0</v>
      </c>
      <c r="ES184" s="20">
        <v>0</v>
      </c>
      <c r="ET184" s="322">
        <f t="shared" si="1498"/>
        <v>0</v>
      </c>
      <c r="EU184" s="20">
        <v>0</v>
      </c>
      <c r="EV184" s="322">
        <f t="shared" si="1499"/>
        <v>0</v>
      </c>
      <c r="EW184" s="20">
        <v>0</v>
      </c>
      <c r="EX184" s="322">
        <f t="shared" si="1500"/>
        <v>0</v>
      </c>
      <c r="EY184" s="20">
        <v>0</v>
      </c>
      <c r="EZ184" s="322">
        <f t="shared" si="1501"/>
        <v>0</v>
      </c>
      <c r="FA184" s="20">
        <v>0</v>
      </c>
      <c r="FB184" s="322">
        <f t="shared" si="1423"/>
        <v>0</v>
      </c>
      <c r="FC184" s="20">
        <v>0</v>
      </c>
      <c r="FD184" s="322">
        <f t="shared" si="1424"/>
        <v>0</v>
      </c>
      <c r="FE184" s="20">
        <v>0</v>
      </c>
      <c r="FF184" s="322">
        <f t="shared" si="1425"/>
        <v>0</v>
      </c>
      <c r="FG184" s="20">
        <v>0</v>
      </c>
      <c r="FH184" s="322">
        <f t="shared" si="1426"/>
        <v>0</v>
      </c>
      <c r="FI184" s="20">
        <v>0</v>
      </c>
      <c r="FJ184" s="322">
        <f t="shared" si="1427"/>
        <v>0</v>
      </c>
      <c r="FK184" s="20">
        <v>0</v>
      </c>
      <c r="FL184" s="322">
        <f t="shared" si="1428"/>
        <v>0</v>
      </c>
      <c r="FM184" s="20">
        <v>0</v>
      </c>
      <c r="FN184" s="322">
        <f t="shared" si="1429"/>
        <v>0</v>
      </c>
      <c r="FO184" s="20">
        <v>0</v>
      </c>
      <c r="FP184" s="322">
        <f t="shared" si="1430"/>
        <v>0</v>
      </c>
      <c r="FQ184" s="20">
        <v>0</v>
      </c>
      <c r="FR184" s="322">
        <f t="shared" si="1431"/>
        <v>0</v>
      </c>
      <c r="FS184" s="20">
        <v>0</v>
      </c>
      <c r="FT184" s="322">
        <f t="shared" si="1432"/>
        <v>0</v>
      </c>
      <c r="FU184" s="20">
        <v>0</v>
      </c>
      <c r="FV184" s="322">
        <f t="shared" si="1433"/>
        <v>0</v>
      </c>
      <c r="FW184" s="20">
        <v>0</v>
      </c>
      <c r="FX184" s="322">
        <f t="shared" si="1434"/>
        <v>0</v>
      </c>
      <c r="FY184" s="20">
        <v>0</v>
      </c>
      <c r="FZ184" s="322">
        <f t="shared" si="1435"/>
        <v>0</v>
      </c>
      <c r="GA184" s="20">
        <v>0</v>
      </c>
      <c r="GB184" s="322">
        <f t="shared" si="1436"/>
        <v>0</v>
      </c>
      <c r="GC184" s="20">
        <v>0</v>
      </c>
      <c r="GD184" s="322">
        <f t="shared" si="1437"/>
        <v>0</v>
      </c>
      <c r="GE184" s="20">
        <v>0</v>
      </c>
      <c r="GF184" s="322">
        <f t="shared" si="1438"/>
        <v>0</v>
      </c>
      <c r="GG184" s="20">
        <v>0</v>
      </c>
      <c r="GH184" s="322">
        <f t="shared" si="1439"/>
        <v>0</v>
      </c>
      <c r="GI184" s="20">
        <v>0</v>
      </c>
      <c r="GJ184" s="322">
        <f t="shared" si="1440"/>
        <v>0</v>
      </c>
      <c r="GK184" s="20">
        <v>0</v>
      </c>
      <c r="GL184" s="322">
        <f t="shared" si="1441"/>
        <v>0</v>
      </c>
      <c r="GM184" s="20">
        <v>0</v>
      </c>
      <c r="GN184" s="322">
        <f t="shared" si="1442"/>
        <v>0</v>
      </c>
      <c r="GO184" s="20">
        <v>0</v>
      </c>
      <c r="GP184" s="322">
        <f t="shared" si="1443"/>
        <v>0</v>
      </c>
      <c r="GQ184" s="20">
        <v>0</v>
      </c>
      <c r="GR184" s="322">
        <f t="shared" si="1444"/>
        <v>0</v>
      </c>
      <c r="GS184" s="20">
        <v>0</v>
      </c>
      <c r="GT184" s="322">
        <f t="shared" si="1445"/>
        <v>0</v>
      </c>
      <c r="GU184" s="20">
        <v>0</v>
      </c>
      <c r="GV184" s="322">
        <f t="shared" si="1446"/>
        <v>0</v>
      </c>
      <c r="GW184" s="20">
        <v>0</v>
      </c>
      <c r="GX184" s="322">
        <f t="shared" si="1447"/>
        <v>0</v>
      </c>
      <c r="GZ184" s="323">
        <f t="shared" ref="GZ184:GZ203" si="1512">E184+G184+I184+K184+M184+O184+Q184+S184+U184+W184+Y184+AA184+AC184+AE184+AG184+AI184+AK184+AM184+AO184+AQ184+AS184+AU184+AW184+AY184+BA184+BC184+BE184+BG184+BI184+BK184+BM184+BO184+BQ184+BS184+BU184+BW184+BY184+CA184+CC184+CE184+CG184+CI184+CK184+CM184+CO184+CQ184+CS184+CU184+CW184+CY184+DA184+DC184+DE184+DG184+DI184+DK184+DM184+DO184+DQ184+DS184+DU184+DW184+DY184+EA184+EC184+EE184+EG184+EI184+EK184+EM184+EO184+EQ184+ES184+EU184+EW184+EY184+FA184+FC184+FE184+FG184+FI184+FK184+FM184+FO184+FQ184+FS184+FU184+FW184+FY184+GA184+GC184+GE184+GG184+GI184+GK184+GM184+GO184+GQ184+GS184+GU184+GW184</f>
        <v>0</v>
      </c>
      <c r="HA184" s="324">
        <f t="shared" ref="HA184:HA205" si="1513">F184+H184+J184+L184+N184+P184+R184+T184+V184+X184+Z184+AB184+AD184+AF184+AH184+AJ184+AL184+AN184+AP184+AR184+AT184+AV184+AX184+AZ184+BB184+BD184+BF184+BH184+BJ184+BL184+BN184+BP184+BR184+BT184+BV184+BX184+BZ184+CB184+CD184+CF184+CH184+CJ184+CL184+CN184+CP184+CR184+CT184+CV184+CX184+CZ184+DB184+DD184+DF184+DH184+DJ184+DL184+DN184+DP184+DR184+DT184+DV184+DX184+DZ184+EB184+ED184+EF184+EH184+EJ184+EL184+EN184+EP184+ER184+ET184+EV184+EX184+EZ184+FB184+FD184+FF184+FH184+FJ184+FL184+FN184+FP184+FR184+FT184+FV184+FX184+FZ184+GB184+GD184+GF184+GH184+GJ184+GL184+GN184+GP184+GR184+GT184+GV184+GX184</f>
        <v>0</v>
      </c>
      <c r="HB184" s="325">
        <f t="shared" si="1450"/>
        <v>0</v>
      </c>
    </row>
    <row r="185" spans="1:210">
      <c r="A185" s="326" t="str">
        <f t="shared" ref="A185:B185" si="1514">IF(A50=0,"",A50)</f>
        <v/>
      </c>
      <c r="B185" s="327" t="str">
        <f t="shared" si="1514"/>
        <v/>
      </c>
      <c r="E185" s="20">
        <v>0</v>
      </c>
      <c r="F185" s="322">
        <f t="shared" si="1452"/>
        <v>0</v>
      </c>
      <c r="G185" s="20">
        <v>0</v>
      </c>
      <c r="H185" s="322">
        <f t="shared" si="1452"/>
        <v>0</v>
      </c>
      <c r="I185" s="20">
        <v>0</v>
      </c>
      <c r="J185" s="322">
        <f t="shared" ref="J185" si="1515">I185*$D185</f>
        <v>0</v>
      </c>
      <c r="K185" s="20">
        <v>0</v>
      </c>
      <c r="L185" s="322">
        <f t="shared" ref="L185" si="1516">K185*$D185</f>
        <v>0</v>
      </c>
      <c r="M185" s="20">
        <v>0</v>
      </c>
      <c r="N185" s="322">
        <f t="shared" ref="N185" si="1517">M185*$D185</f>
        <v>0</v>
      </c>
      <c r="O185" s="20">
        <v>0</v>
      </c>
      <c r="P185" s="322">
        <f t="shared" ref="P185" si="1518">O185*$D185</f>
        <v>0</v>
      </c>
      <c r="Q185" s="20">
        <v>0</v>
      </c>
      <c r="R185" s="322">
        <f t="shared" si="1457"/>
        <v>0</v>
      </c>
      <c r="S185" s="20">
        <v>0</v>
      </c>
      <c r="T185" s="322">
        <f t="shared" si="1458"/>
        <v>0</v>
      </c>
      <c r="U185" s="20">
        <v>0</v>
      </c>
      <c r="V185" s="322">
        <f t="shared" si="1459"/>
        <v>0</v>
      </c>
      <c r="W185" s="20">
        <v>0</v>
      </c>
      <c r="X185" s="322">
        <f t="shared" si="1460"/>
        <v>0</v>
      </c>
      <c r="Y185" s="20">
        <v>0</v>
      </c>
      <c r="Z185" s="322">
        <f t="shared" si="1461"/>
        <v>0</v>
      </c>
      <c r="AA185" s="20">
        <v>0</v>
      </c>
      <c r="AB185" s="322">
        <f t="shared" si="1462"/>
        <v>0</v>
      </c>
      <c r="AC185" s="20">
        <v>0</v>
      </c>
      <c r="AD185" s="322">
        <f t="shared" si="1463"/>
        <v>0</v>
      </c>
      <c r="AE185" s="20">
        <v>0</v>
      </c>
      <c r="AF185" s="322">
        <f t="shared" si="1464"/>
        <v>0</v>
      </c>
      <c r="AG185" s="20">
        <v>0</v>
      </c>
      <c r="AH185" s="322">
        <f t="shared" si="1465"/>
        <v>0</v>
      </c>
      <c r="AI185" s="20">
        <v>0</v>
      </c>
      <c r="AJ185" s="322">
        <f t="shared" si="1466"/>
        <v>0</v>
      </c>
      <c r="AK185" s="20">
        <v>0</v>
      </c>
      <c r="AL185" s="322">
        <f t="shared" si="1467"/>
        <v>0</v>
      </c>
      <c r="AM185" s="20">
        <v>0</v>
      </c>
      <c r="AN185" s="322">
        <f t="shared" si="1468"/>
        <v>0</v>
      </c>
      <c r="AO185" s="20">
        <v>0</v>
      </c>
      <c r="AP185" s="322">
        <f t="shared" si="1469"/>
        <v>0</v>
      </c>
      <c r="AQ185" s="20">
        <v>0</v>
      </c>
      <c r="AR185" s="322">
        <f t="shared" si="1470"/>
        <v>0</v>
      </c>
      <c r="AS185" s="20">
        <v>0</v>
      </c>
      <c r="AT185" s="322">
        <f t="shared" si="1471"/>
        <v>0</v>
      </c>
      <c r="AU185" s="20">
        <v>0</v>
      </c>
      <c r="AV185" s="322">
        <f t="shared" si="1472"/>
        <v>0</v>
      </c>
      <c r="AW185" s="20">
        <v>0</v>
      </c>
      <c r="AX185" s="322">
        <f t="shared" si="1473"/>
        <v>0</v>
      </c>
      <c r="AY185" s="20">
        <v>0</v>
      </c>
      <c r="AZ185" s="322">
        <f t="shared" si="1474"/>
        <v>0</v>
      </c>
      <c r="BA185" s="20">
        <v>0</v>
      </c>
      <c r="BB185" s="322">
        <f t="shared" si="1475"/>
        <v>0</v>
      </c>
      <c r="BC185" s="20">
        <v>0</v>
      </c>
      <c r="BD185" s="322">
        <f t="shared" si="1476"/>
        <v>0</v>
      </c>
      <c r="BE185" s="20">
        <v>0</v>
      </c>
      <c r="BF185" s="322">
        <f t="shared" si="1399"/>
        <v>0</v>
      </c>
      <c r="BG185" s="20">
        <v>0</v>
      </c>
      <c r="BH185" s="322">
        <f t="shared" si="1400"/>
        <v>0</v>
      </c>
      <c r="BI185" s="20">
        <v>0</v>
      </c>
      <c r="BJ185" s="322">
        <f t="shared" si="1401"/>
        <v>0</v>
      </c>
      <c r="BK185" s="20">
        <v>0</v>
      </c>
      <c r="BL185" s="322">
        <f t="shared" si="1402"/>
        <v>0</v>
      </c>
      <c r="BM185" s="20">
        <v>0</v>
      </c>
      <c r="BN185" s="322">
        <f t="shared" si="1403"/>
        <v>0</v>
      </c>
      <c r="BO185" s="20">
        <v>0</v>
      </c>
      <c r="BP185" s="322">
        <f t="shared" si="1404"/>
        <v>0</v>
      </c>
      <c r="BQ185" s="20">
        <v>0</v>
      </c>
      <c r="BR185" s="322">
        <f t="shared" si="1405"/>
        <v>0</v>
      </c>
      <c r="BS185" s="20">
        <v>0</v>
      </c>
      <c r="BT185" s="322">
        <f t="shared" si="1406"/>
        <v>0</v>
      </c>
      <c r="BU185" s="20">
        <v>0</v>
      </c>
      <c r="BV185" s="322">
        <f t="shared" si="1407"/>
        <v>0</v>
      </c>
      <c r="BW185" s="20">
        <v>0</v>
      </c>
      <c r="BX185" s="322">
        <f t="shared" si="1408"/>
        <v>0</v>
      </c>
      <c r="BY185" s="20">
        <v>0</v>
      </c>
      <c r="BZ185" s="322">
        <f t="shared" si="1409"/>
        <v>0</v>
      </c>
      <c r="CA185" s="20">
        <v>0</v>
      </c>
      <c r="CB185" s="322">
        <f t="shared" si="1410"/>
        <v>0</v>
      </c>
      <c r="CC185" s="20">
        <v>0</v>
      </c>
      <c r="CD185" s="322">
        <f t="shared" si="1411"/>
        <v>0</v>
      </c>
      <c r="CE185" s="20">
        <v>0</v>
      </c>
      <c r="CF185" s="322">
        <f t="shared" si="1412"/>
        <v>0</v>
      </c>
      <c r="CG185" s="20">
        <v>0</v>
      </c>
      <c r="CH185" s="322">
        <f t="shared" si="1413"/>
        <v>0</v>
      </c>
      <c r="CI185" s="20">
        <v>0</v>
      </c>
      <c r="CJ185" s="322">
        <f t="shared" si="1414"/>
        <v>0</v>
      </c>
      <c r="CK185" s="20">
        <v>0</v>
      </c>
      <c r="CL185" s="322">
        <f t="shared" si="1415"/>
        <v>0</v>
      </c>
      <c r="CM185" s="20">
        <v>0</v>
      </c>
      <c r="CN185" s="322">
        <f t="shared" si="1416"/>
        <v>0</v>
      </c>
      <c r="CO185" s="20">
        <v>0</v>
      </c>
      <c r="CP185" s="322">
        <f t="shared" si="1417"/>
        <v>0</v>
      </c>
      <c r="CQ185" s="20">
        <v>0</v>
      </c>
      <c r="CR185" s="322">
        <f t="shared" si="1418"/>
        <v>0</v>
      </c>
      <c r="CS185" s="20">
        <v>0</v>
      </c>
      <c r="CT185" s="322">
        <f t="shared" si="1419"/>
        <v>0</v>
      </c>
      <c r="CU185" s="20">
        <v>0</v>
      </c>
      <c r="CV185" s="322">
        <f t="shared" si="1420"/>
        <v>0</v>
      </c>
      <c r="CW185" s="20">
        <v>0</v>
      </c>
      <c r="CX185" s="322">
        <f t="shared" si="1421"/>
        <v>0</v>
      </c>
      <c r="CY185" s="20">
        <v>0</v>
      </c>
      <c r="CZ185" s="322">
        <f t="shared" si="1422"/>
        <v>0</v>
      </c>
      <c r="DA185" s="20">
        <v>0</v>
      </c>
      <c r="DB185" s="322">
        <f t="shared" si="1422"/>
        <v>0</v>
      </c>
      <c r="DC185" s="20">
        <v>0</v>
      </c>
      <c r="DD185" s="322">
        <f t="shared" si="1477"/>
        <v>0</v>
      </c>
      <c r="DE185" s="20">
        <v>0</v>
      </c>
      <c r="DF185" s="322">
        <f t="shared" si="1478"/>
        <v>0</v>
      </c>
      <c r="DG185" s="20">
        <v>0</v>
      </c>
      <c r="DH185" s="322">
        <f t="shared" si="1479"/>
        <v>0</v>
      </c>
      <c r="DI185" s="20">
        <v>0</v>
      </c>
      <c r="DJ185" s="322">
        <f t="shared" si="1480"/>
        <v>0</v>
      </c>
      <c r="DK185" s="20">
        <v>0</v>
      </c>
      <c r="DL185" s="322">
        <f t="shared" si="1481"/>
        <v>0</v>
      </c>
      <c r="DM185" s="20">
        <v>0</v>
      </c>
      <c r="DN185" s="322">
        <f t="shared" si="1482"/>
        <v>0</v>
      </c>
      <c r="DO185" s="20">
        <v>0</v>
      </c>
      <c r="DP185" s="322">
        <f t="shared" si="1483"/>
        <v>0</v>
      </c>
      <c r="DQ185" s="20">
        <v>0</v>
      </c>
      <c r="DR185" s="322">
        <f t="shared" si="1484"/>
        <v>0</v>
      </c>
      <c r="DS185" s="20">
        <v>0</v>
      </c>
      <c r="DT185" s="322">
        <f t="shared" si="1485"/>
        <v>0</v>
      </c>
      <c r="DU185" s="20">
        <v>0</v>
      </c>
      <c r="DV185" s="322">
        <f t="shared" si="1486"/>
        <v>0</v>
      </c>
      <c r="DW185" s="20">
        <v>0</v>
      </c>
      <c r="DX185" s="322">
        <f t="shared" si="1487"/>
        <v>0</v>
      </c>
      <c r="DY185" s="20">
        <v>0</v>
      </c>
      <c r="DZ185" s="322">
        <f t="shared" si="1488"/>
        <v>0</v>
      </c>
      <c r="EA185" s="20">
        <v>0</v>
      </c>
      <c r="EB185" s="322">
        <f t="shared" si="1489"/>
        <v>0</v>
      </c>
      <c r="EC185" s="20">
        <v>0</v>
      </c>
      <c r="ED185" s="322">
        <f t="shared" si="1490"/>
        <v>0</v>
      </c>
      <c r="EE185" s="20">
        <v>0</v>
      </c>
      <c r="EF185" s="322">
        <f t="shared" si="1491"/>
        <v>0</v>
      </c>
      <c r="EG185" s="20">
        <v>0</v>
      </c>
      <c r="EH185" s="322">
        <f t="shared" si="1492"/>
        <v>0</v>
      </c>
      <c r="EI185" s="20">
        <v>0</v>
      </c>
      <c r="EJ185" s="322">
        <f t="shared" si="1493"/>
        <v>0</v>
      </c>
      <c r="EK185" s="20">
        <v>0</v>
      </c>
      <c r="EL185" s="322">
        <f t="shared" si="1494"/>
        <v>0</v>
      </c>
      <c r="EM185" s="20">
        <v>0</v>
      </c>
      <c r="EN185" s="322">
        <f t="shared" si="1495"/>
        <v>0</v>
      </c>
      <c r="EO185" s="20">
        <v>0</v>
      </c>
      <c r="EP185" s="322">
        <f t="shared" si="1496"/>
        <v>0</v>
      </c>
      <c r="EQ185" s="20">
        <v>0</v>
      </c>
      <c r="ER185" s="322">
        <f t="shared" si="1497"/>
        <v>0</v>
      </c>
      <c r="ES185" s="20">
        <v>0</v>
      </c>
      <c r="ET185" s="322">
        <f t="shared" si="1498"/>
        <v>0</v>
      </c>
      <c r="EU185" s="20">
        <v>0</v>
      </c>
      <c r="EV185" s="322">
        <f t="shared" si="1499"/>
        <v>0</v>
      </c>
      <c r="EW185" s="20">
        <v>0</v>
      </c>
      <c r="EX185" s="322">
        <f t="shared" si="1500"/>
        <v>0</v>
      </c>
      <c r="EY185" s="20">
        <v>0</v>
      </c>
      <c r="EZ185" s="322">
        <f t="shared" si="1501"/>
        <v>0</v>
      </c>
      <c r="FA185" s="20">
        <v>0</v>
      </c>
      <c r="FB185" s="322">
        <f t="shared" si="1423"/>
        <v>0</v>
      </c>
      <c r="FC185" s="20">
        <v>0</v>
      </c>
      <c r="FD185" s="322">
        <f t="shared" si="1424"/>
        <v>0</v>
      </c>
      <c r="FE185" s="20">
        <v>0</v>
      </c>
      <c r="FF185" s="322">
        <f t="shared" si="1425"/>
        <v>0</v>
      </c>
      <c r="FG185" s="20">
        <v>0</v>
      </c>
      <c r="FH185" s="322">
        <f t="shared" si="1426"/>
        <v>0</v>
      </c>
      <c r="FI185" s="20">
        <v>0</v>
      </c>
      <c r="FJ185" s="322">
        <f t="shared" si="1427"/>
        <v>0</v>
      </c>
      <c r="FK185" s="20">
        <v>0</v>
      </c>
      <c r="FL185" s="322">
        <f t="shared" si="1428"/>
        <v>0</v>
      </c>
      <c r="FM185" s="20">
        <v>0</v>
      </c>
      <c r="FN185" s="322">
        <f t="shared" si="1429"/>
        <v>0</v>
      </c>
      <c r="FO185" s="20">
        <v>0</v>
      </c>
      <c r="FP185" s="322">
        <f t="shared" si="1430"/>
        <v>0</v>
      </c>
      <c r="FQ185" s="20">
        <v>0</v>
      </c>
      <c r="FR185" s="322">
        <f t="shared" si="1431"/>
        <v>0</v>
      </c>
      <c r="FS185" s="20">
        <v>0</v>
      </c>
      <c r="FT185" s="322">
        <f t="shared" si="1432"/>
        <v>0</v>
      </c>
      <c r="FU185" s="20">
        <v>0</v>
      </c>
      <c r="FV185" s="322">
        <f t="shared" si="1433"/>
        <v>0</v>
      </c>
      <c r="FW185" s="20">
        <v>0</v>
      </c>
      <c r="FX185" s="322">
        <f t="shared" si="1434"/>
        <v>0</v>
      </c>
      <c r="FY185" s="20">
        <v>0</v>
      </c>
      <c r="FZ185" s="322">
        <f t="shared" si="1435"/>
        <v>0</v>
      </c>
      <c r="GA185" s="20">
        <v>0</v>
      </c>
      <c r="GB185" s="322">
        <f t="shared" si="1436"/>
        <v>0</v>
      </c>
      <c r="GC185" s="20">
        <v>0</v>
      </c>
      <c r="GD185" s="322">
        <f t="shared" si="1437"/>
        <v>0</v>
      </c>
      <c r="GE185" s="20">
        <v>0</v>
      </c>
      <c r="GF185" s="322">
        <f t="shared" si="1438"/>
        <v>0</v>
      </c>
      <c r="GG185" s="20">
        <v>0</v>
      </c>
      <c r="GH185" s="322">
        <f t="shared" si="1439"/>
        <v>0</v>
      </c>
      <c r="GI185" s="20">
        <v>0</v>
      </c>
      <c r="GJ185" s="322">
        <f t="shared" si="1440"/>
        <v>0</v>
      </c>
      <c r="GK185" s="20">
        <v>0</v>
      </c>
      <c r="GL185" s="322">
        <f t="shared" si="1441"/>
        <v>0</v>
      </c>
      <c r="GM185" s="20">
        <v>0</v>
      </c>
      <c r="GN185" s="322">
        <f t="shared" si="1442"/>
        <v>0</v>
      </c>
      <c r="GO185" s="20">
        <v>0</v>
      </c>
      <c r="GP185" s="322">
        <f t="shared" si="1443"/>
        <v>0</v>
      </c>
      <c r="GQ185" s="20">
        <v>0</v>
      </c>
      <c r="GR185" s="322">
        <f t="shared" si="1444"/>
        <v>0</v>
      </c>
      <c r="GS185" s="20">
        <v>0</v>
      </c>
      <c r="GT185" s="322">
        <f t="shared" si="1445"/>
        <v>0</v>
      </c>
      <c r="GU185" s="20">
        <v>0</v>
      </c>
      <c r="GV185" s="322">
        <f t="shared" si="1446"/>
        <v>0</v>
      </c>
      <c r="GW185" s="20">
        <v>0</v>
      </c>
      <c r="GX185" s="322">
        <f t="shared" si="1447"/>
        <v>0</v>
      </c>
      <c r="GZ185" s="323">
        <f t="shared" si="1512"/>
        <v>0</v>
      </c>
      <c r="HA185" s="324">
        <f t="shared" si="1513"/>
        <v>0</v>
      </c>
      <c r="HB185" s="325">
        <f t="shared" si="1450"/>
        <v>0</v>
      </c>
    </row>
    <row r="186" spans="1:210">
      <c r="A186" s="326" t="str">
        <f t="shared" ref="A186:B186" si="1519">IF(A51=0,"",A51)</f>
        <v/>
      </c>
      <c r="B186" s="327" t="str">
        <f t="shared" si="1519"/>
        <v/>
      </c>
      <c r="E186" s="20">
        <v>0</v>
      </c>
      <c r="F186" s="322">
        <f t="shared" si="1452"/>
        <v>0</v>
      </c>
      <c r="G186" s="20">
        <v>0</v>
      </c>
      <c r="H186" s="322">
        <f t="shared" si="1452"/>
        <v>0</v>
      </c>
      <c r="I186" s="20">
        <v>0</v>
      </c>
      <c r="J186" s="322">
        <f t="shared" ref="J186" si="1520">I186*$D186</f>
        <v>0</v>
      </c>
      <c r="K186" s="20">
        <v>0</v>
      </c>
      <c r="L186" s="322">
        <f t="shared" ref="L186" si="1521">K186*$D186</f>
        <v>0</v>
      </c>
      <c r="M186" s="20">
        <v>0</v>
      </c>
      <c r="N186" s="322">
        <f t="shared" ref="N186" si="1522">M186*$D186</f>
        <v>0</v>
      </c>
      <c r="O186" s="20">
        <v>0</v>
      </c>
      <c r="P186" s="322">
        <f t="shared" ref="P186" si="1523">O186*$D186</f>
        <v>0</v>
      </c>
      <c r="Q186" s="20">
        <v>0</v>
      </c>
      <c r="R186" s="322">
        <f t="shared" si="1457"/>
        <v>0</v>
      </c>
      <c r="S186" s="20">
        <v>0</v>
      </c>
      <c r="T186" s="322">
        <f t="shared" si="1458"/>
        <v>0</v>
      </c>
      <c r="U186" s="20">
        <v>0</v>
      </c>
      <c r="V186" s="322">
        <f t="shared" si="1459"/>
        <v>0</v>
      </c>
      <c r="W186" s="20">
        <v>0</v>
      </c>
      <c r="X186" s="322">
        <f t="shared" si="1460"/>
        <v>0</v>
      </c>
      <c r="Y186" s="20">
        <v>0</v>
      </c>
      <c r="Z186" s="322">
        <f t="shared" si="1461"/>
        <v>0</v>
      </c>
      <c r="AA186" s="20">
        <v>0</v>
      </c>
      <c r="AB186" s="322">
        <f t="shared" si="1462"/>
        <v>0</v>
      </c>
      <c r="AC186" s="20">
        <v>0</v>
      </c>
      <c r="AD186" s="322">
        <f t="shared" si="1463"/>
        <v>0</v>
      </c>
      <c r="AE186" s="20">
        <v>0</v>
      </c>
      <c r="AF186" s="322">
        <f t="shared" si="1464"/>
        <v>0</v>
      </c>
      <c r="AG186" s="20">
        <v>0</v>
      </c>
      <c r="AH186" s="322">
        <f t="shared" si="1465"/>
        <v>0</v>
      </c>
      <c r="AI186" s="20">
        <v>0</v>
      </c>
      <c r="AJ186" s="322">
        <f t="shared" si="1466"/>
        <v>0</v>
      </c>
      <c r="AK186" s="20">
        <v>0</v>
      </c>
      <c r="AL186" s="322">
        <f t="shared" si="1467"/>
        <v>0</v>
      </c>
      <c r="AM186" s="20">
        <v>0</v>
      </c>
      <c r="AN186" s="322">
        <f t="shared" si="1468"/>
        <v>0</v>
      </c>
      <c r="AO186" s="20">
        <v>0</v>
      </c>
      <c r="AP186" s="322">
        <f t="shared" si="1469"/>
        <v>0</v>
      </c>
      <c r="AQ186" s="20">
        <v>0</v>
      </c>
      <c r="AR186" s="322">
        <f t="shared" si="1470"/>
        <v>0</v>
      </c>
      <c r="AS186" s="20">
        <v>0</v>
      </c>
      <c r="AT186" s="322">
        <f t="shared" si="1471"/>
        <v>0</v>
      </c>
      <c r="AU186" s="20">
        <v>0</v>
      </c>
      <c r="AV186" s="322">
        <f t="shared" si="1472"/>
        <v>0</v>
      </c>
      <c r="AW186" s="20">
        <v>0</v>
      </c>
      <c r="AX186" s="322">
        <f t="shared" si="1473"/>
        <v>0</v>
      </c>
      <c r="AY186" s="20">
        <v>0</v>
      </c>
      <c r="AZ186" s="322">
        <f t="shared" si="1474"/>
        <v>0</v>
      </c>
      <c r="BA186" s="20">
        <v>0</v>
      </c>
      <c r="BB186" s="322">
        <f t="shared" si="1475"/>
        <v>0</v>
      </c>
      <c r="BC186" s="20">
        <v>0</v>
      </c>
      <c r="BD186" s="322">
        <f t="shared" si="1476"/>
        <v>0</v>
      </c>
      <c r="BE186" s="20">
        <v>0</v>
      </c>
      <c r="BF186" s="322">
        <f t="shared" si="1399"/>
        <v>0</v>
      </c>
      <c r="BG186" s="20">
        <v>0</v>
      </c>
      <c r="BH186" s="322">
        <f t="shared" si="1400"/>
        <v>0</v>
      </c>
      <c r="BI186" s="20">
        <v>0</v>
      </c>
      <c r="BJ186" s="322">
        <f t="shared" si="1401"/>
        <v>0</v>
      </c>
      <c r="BK186" s="20">
        <v>0</v>
      </c>
      <c r="BL186" s="322">
        <f t="shared" si="1402"/>
        <v>0</v>
      </c>
      <c r="BM186" s="20">
        <v>0</v>
      </c>
      <c r="BN186" s="322">
        <f t="shared" si="1403"/>
        <v>0</v>
      </c>
      <c r="BO186" s="20">
        <v>0</v>
      </c>
      <c r="BP186" s="322">
        <f t="shared" si="1404"/>
        <v>0</v>
      </c>
      <c r="BQ186" s="20">
        <v>0</v>
      </c>
      <c r="BR186" s="322">
        <f t="shared" si="1405"/>
        <v>0</v>
      </c>
      <c r="BS186" s="20">
        <v>0</v>
      </c>
      <c r="BT186" s="322">
        <f t="shared" si="1406"/>
        <v>0</v>
      </c>
      <c r="BU186" s="20">
        <v>0</v>
      </c>
      <c r="BV186" s="322">
        <f t="shared" si="1407"/>
        <v>0</v>
      </c>
      <c r="BW186" s="20">
        <v>0</v>
      </c>
      <c r="BX186" s="322">
        <f t="shared" si="1408"/>
        <v>0</v>
      </c>
      <c r="BY186" s="20">
        <v>0</v>
      </c>
      <c r="BZ186" s="322">
        <f t="shared" si="1409"/>
        <v>0</v>
      </c>
      <c r="CA186" s="20">
        <v>0</v>
      </c>
      <c r="CB186" s="322">
        <f t="shared" si="1410"/>
        <v>0</v>
      </c>
      <c r="CC186" s="20">
        <v>0</v>
      </c>
      <c r="CD186" s="322">
        <f t="shared" si="1411"/>
        <v>0</v>
      </c>
      <c r="CE186" s="20">
        <v>0</v>
      </c>
      <c r="CF186" s="322">
        <f t="shared" si="1412"/>
        <v>0</v>
      </c>
      <c r="CG186" s="20">
        <v>0</v>
      </c>
      <c r="CH186" s="322">
        <f t="shared" si="1413"/>
        <v>0</v>
      </c>
      <c r="CI186" s="20">
        <v>0</v>
      </c>
      <c r="CJ186" s="322">
        <f t="shared" si="1414"/>
        <v>0</v>
      </c>
      <c r="CK186" s="20">
        <v>0</v>
      </c>
      <c r="CL186" s="322">
        <f t="shared" si="1415"/>
        <v>0</v>
      </c>
      <c r="CM186" s="20">
        <v>0</v>
      </c>
      <c r="CN186" s="322">
        <f t="shared" si="1416"/>
        <v>0</v>
      </c>
      <c r="CO186" s="20">
        <v>0</v>
      </c>
      <c r="CP186" s="322">
        <f t="shared" si="1417"/>
        <v>0</v>
      </c>
      <c r="CQ186" s="20">
        <v>0</v>
      </c>
      <c r="CR186" s="322">
        <f t="shared" si="1418"/>
        <v>0</v>
      </c>
      <c r="CS186" s="20">
        <v>0</v>
      </c>
      <c r="CT186" s="322">
        <f t="shared" si="1419"/>
        <v>0</v>
      </c>
      <c r="CU186" s="20">
        <v>0</v>
      </c>
      <c r="CV186" s="322">
        <f t="shared" si="1420"/>
        <v>0</v>
      </c>
      <c r="CW186" s="20">
        <v>0</v>
      </c>
      <c r="CX186" s="322">
        <f t="shared" si="1421"/>
        <v>0</v>
      </c>
      <c r="CY186" s="20">
        <v>0</v>
      </c>
      <c r="CZ186" s="322">
        <f t="shared" si="1422"/>
        <v>0</v>
      </c>
      <c r="DA186" s="20">
        <v>0</v>
      </c>
      <c r="DB186" s="322">
        <f t="shared" si="1422"/>
        <v>0</v>
      </c>
      <c r="DC186" s="20">
        <v>0</v>
      </c>
      <c r="DD186" s="322">
        <f t="shared" si="1477"/>
        <v>0</v>
      </c>
      <c r="DE186" s="20">
        <v>0</v>
      </c>
      <c r="DF186" s="322">
        <f t="shared" si="1478"/>
        <v>0</v>
      </c>
      <c r="DG186" s="20">
        <v>0</v>
      </c>
      <c r="DH186" s="322">
        <f t="shared" si="1479"/>
        <v>0</v>
      </c>
      <c r="DI186" s="20">
        <v>0</v>
      </c>
      <c r="DJ186" s="322">
        <f t="shared" si="1480"/>
        <v>0</v>
      </c>
      <c r="DK186" s="20">
        <v>0</v>
      </c>
      <c r="DL186" s="322">
        <f t="shared" si="1481"/>
        <v>0</v>
      </c>
      <c r="DM186" s="20">
        <v>0</v>
      </c>
      <c r="DN186" s="322">
        <f t="shared" si="1482"/>
        <v>0</v>
      </c>
      <c r="DO186" s="20">
        <v>0</v>
      </c>
      <c r="DP186" s="322">
        <f t="shared" si="1483"/>
        <v>0</v>
      </c>
      <c r="DQ186" s="20">
        <v>0</v>
      </c>
      <c r="DR186" s="322">
        <f t="shared" si="1484"/>
        <v>0</v>
      </c>
      <c r="DS186" s="20">
        <v>0</v>
      </c>
      <c r="DT186" s="322">
        <f t="shared" si="1485"/>
        <v>0</v>
      </c>
      <c r="DU186" s="20">
        <v>0</v>
      </c>
      <c r="DV186" s="322">
        <f t="shared" si="1486"/>
        <v>0</v>
      </c>
      <c r="DW186" s="20">
        <v>0</v>
      </c>
      <c r="DX186" s="322">
        <f t="shared" si="1487"/>
        <v>0</v>
      </c>
      <c r="DY186" s="20">
        <v>0</v>
      </c>
      <c r="DZ186" s="322">
        <f t="shared" si="1488"/>
        <v>0</v>
      </c>
      <c r="EA186" s="20">
        <v>0</v>
      </c>
      <c r="EB186" s="322">
        <f t="shared" si="1489"/>
        <v>0</v>
      </c>
      <c r="EC186" s="20">
        <v>0</v>
      </c>
      <c r="ED186" s="322">
        <f t="shared" si="1490"/>
        <v>0</v>
      </c>
      <c r="EE186" s="20">
        <v>0</v>
      </c>
      <c r="EF186" s="322">
        <f t="shared" si="1491"/>
        <v>0</v>
      </c>
      <c r="EG186" s="20">
        <v>0</v>
      </c>
      <c r="EH186" s="322">
        <f t="shared" si="1492"/>
        <v>0</v>
      </c>
      <c r="EI186" s="20">
        <v>0</v>
      </c>
      <c r="EJ186" s="322">
        <f t="shared" si="1493"/>
        <v>0</v>
      </c>
      <c r="EK186" s="20">
        <v>0</v>
      </c>
      <c r="EL186" s="322">
        <f t="shared" si="1494"/>
        <v>0</v>
      </c>
      <c r="EM186" s="20">
        <v>0</v>
      </c>
      <c r="EN186" s="322">
        <f t="shared" si="1495"/>
        <v>0</v>
      </c>
      <c r="EO186" s="20">
        <v>0</v>
      </c>
      <c r="EP186" s="322">
        <f t="shared" si="1496"/>
        <v>0</v>
      </c>
      <c r="EQ186" s="20">
        <v>0</v>
      </c>
      <c r="ER186" s="322">
        <f t="shared" si="1497"/>
        <v>0</v>
      </c>
      <c r="ES186" s="20">
        <v>0</v>
      </c>
      <c r="ET186" s="322">
        <f t="shared" si="1498"/>
        <v>0</v>
      </c>
      <c r="EU186" s="20">
        <v>0</v>
      </c>
      <c r="EV186" s="322">
        <f t="shared" si="1499"/>
        <v>0</v>
      </c>
      <c r="EW186" s="20">
        <v>0</v>
      </c>
      <c r="EX186" s="322">
        <f t="shared" si="1500"/>
        <v>0</v>
      </c>
      <c r="EY186" s="20">
        <v>0</v>
      </c>
      <c r="EZ186" s="322">
        <f t="shared" si="1501"/>
        <v>0</v>
      </c>
      <c r="FA186" s="20">
        <v>0</v>
      </c>
      <c r="FB186" s="322">
        <f t="shared" si="1423"/>
        <v>0</v>
      </c>
      <c r="FC186" s="20">
        <v>0</v>
      </c>
      <c r="FD186" s="322">
        <f t="shared" si="1424"/>
        <v>0</v>
      </c>
      <c r="FE186" s="20">
        <v>0</v>
      </c>
      <c r="FF186" s="322">
        <f t="shared" si="1425"/>
        <v>0</v>
      </c>
      <c r="FG186" s="20">
        <v>0</v>
      </c>
      <c r="FH186" s="322">
        <f t="shared" si="1426"/>
        <v>0</v>
      </c>
      <c r="FI186" s="20">
        <v>0</v>
      </c>
      <c r="FJ186" s="322">
        <f t="shared" si="1427"/>
        <v>0</v>
      </c>
      <c r="FK186" s="20">
        <v>0</v>
      </c>
      <c r="FL186" s="322">
        <f t="shared" si="1428"/>
        <v>0</v>
      </c>
      <c r="FM186" s="20">
        <v>0</v>
      </c>
      <c r="FN186" s="322">
        <f t="shared" si="1429"/>
        <v>0</v>
      </c>
      <c r="FO186" s="20">
        <v>0</v>
      </c>
      <c r="FP186" s="322">
        <f t="shared" si="1430"/>
        <v>0</v>
      </c>
      <c r="FQ186" s="20">
        <v>0</v>
      </c>
      <c r="FR186" s="322">
        <f t="shared" si="1431"/>
        <v>0</v>
      </c>
      <c r="FS186" s="20">
        <v>0</v>
      </c>
      <c r="FT186" s="322">
        <f t="shared" si="1432"/>
        <v>0</v>
      </c>
      <c r="FU186" s="20">
        <v>0</v>
      </c>
      <c r="FV186" s="322">
        <f t="shared" si="1433"/>
        <v>0</v>
      </c>
      <c r="FW186" s="20">
        <v>0</v>
      </c>
      <c r="FX186" s="322">
        <f t="shared" si="1434"/>
        <v>0</v>
      </c>
      <c r="FY186" s="20">
        <v>0</v>
      </c>
      <c r="FZ186" s="322">
        <f t="shared" si="1435"/>
        <v>0</v>
      </c>
      <c r="GA186" s="20">
        <v>0</v>
      </c>
      <c r="GB186" s="322">
        <f t="shared" si="1436"/>
        <v>0</v>
      </c>
      <c r="GC186" s="20">
        <v>0</v>
      </c>
      <c r="GD186" s="322">
        <f t="shared" si="1437"/>
        <v>0</v>
      </c>
      <c r="GE186" s="20">
        <v>0</v>
      </c>
      <c r="GF186" s="322">
        <f t="shared" si="1438"/>
        <v>0</v>
      </c>
      <c r="GG186" s="20">
        <v>0</v>
      </c>
      <c r="GH186" s="322">
        <f t="shared" si="1439"/>
        <v>0</v>
      </c>
      <c r="GI186" s="20">
        <v>0</v>
      </c>
      <c r="GJ186" s="322">
        <f t="shared" si="1440"/>
        <v>0</v>
      </c>
      <c r="GK186" s="20">
        <v>0</v>
      </c>
      <c r="GL186" s="322">
        <f t="shared" si="1441"/>
        <v>0</v>
      </c>
      <c r="GM186" s="20">
        <v>0</v>
      </c>
      <c r="GN186" s="322">
        <f t="shared" si="1442"/>
        <v>0</v>
      </c>
      <c r="GO186" s="20">
        <v>0</v>
      </c>
      <c r="GP186" s="322">
        <f t="shared" si="1443"/>
        <v>0</v>
      </c>
      <c r="GQ186" s="20">
        <v>0</v>
      </c>
      <c r="GR186" s="322">
        <f t="shared" si="1444"/>
        <v>0</v>
      </c>
      <c r="GS186" s="20">
        <v>0</v>
      </c>
      <c r="GT186" s="322">
        <f t="shared" si="1445"/>
        <v>0</v>
      </c>
      <c r="GU186" s="20">
        <v>0</v>
      </c>
      <c r="GV186" s="322">
        <f t="shared" si="1446"/>
        <v>0</v>
      </c>
      <c r="GW186" s="20">
        <v>0</v>
      </c>
      <c r="GX186" s="322">
        <f t="shared" si="1447"/>
        <v>0</v>
      </c>
      <c r="GZ186" s="323">
        <f t="shared" si="1512"/>
        <v>0</v>
      </c>
      <c r="HA186" s="324">
        <f t="shared" si="1513"/>
        <v>0</v>
      </c>
      <c r="HB186" s="325">
        <f t="shared" si="1450"/>
        <v>0</v>
      </c>
    </row>
    <row r="187" spans="1:210">
      <c r="A187" s="326" t="str">
        <f t="shared" ref="A187:B187" si="1524">IF(A52=0,"",A52)</f>
        <v/>
      </c>
      <c r="B187" s="327" t="str">
        <f t="shared" si="1524"/>
        <v/>
      </c>
      <c r="E187" s="20">
        <v>0</v>
      </c>
      <c r="F187" s="322">
        <f t="shared" si="1452"/>
        <v>0</v>
      </c>
      <c r="G187" s="20">
        <v>0</v>
      </c>
      <c r="H187" s="322">
        <f t="shared" si="1452"/>
        <v>0</v>
      </c>
      <c r="I187" s="20">
        <v>0</v>
      </c>
      <c r="J187" s="322">
        <f t="shared" ref="J187" si="1525">I187*$D187</f>
        <v>0</v>
      </c>
      <c r="K187" s="20">
        <v>0</v>
      </c>
      <c r="L187" s="322">
        <f t="shared" ref="L187" si="1526">K187*$D187</f>
        <v>0</v>
      </c>
      <c r="M187" s="20">
        <v>0</v>
      </c>
      <c r="N187" s="322">
        <f t="shared" ref="N187" si="1527">M187*$D187</f>
        <v>0</v>
      </c>
      <c r="O187" s="20">
        <v>0</v>
      </c>
      <c r="P187" s="322">
        <f t="shared" ref="P187" si="1528">O187*$D187</f>
        <v>0</v>
      </c>
      <c r="Q187" s="20">
        <v>0</v>
      </c>
      <c r="R187" s="322">
        <f t="shared" si="1457"/>
        <v>0</v>
      </c>
      <c r="S187" s="20">
        <v>0</v>
      </c>
      <c r="T187" s="322">
        <f t="shared" si="1458"/>
        <v>0</v>
      </c>
      <c r="U187" s="20">
        <v>0</v>
      </c>
      <c r="V187" s="322">
        <f t="shared" si="1459"/>
        <v>0</v>
      </c>
      <c r="W187" s="20">
        <v>0</v>
      </c>
      <c r="X187" s="322">
        <f t="shared" si="1460"/>
        <v>0</v>
      </c>
      <c r="Y187" s="20">
        <v>0</v>
      </c>
      <c r="Z187" s="322">
        <f t="shared" si="1461"/>
        <v>0</v>
      </c>
      <c r="AA187" s="20">
        <v>0</v>
      </c>
      <c r="AB187" s="322">
        <f t="shared" si="1462"/>
        <v>0</v>
      </c>
      <c r="AC187" s="20">
        <v>0</v>
      </c>
      <c r="AD187" s="322">
        <f t="shared" si="1463"/>
        <v>0</v>
      </c>
      <c r="AE187" s="20">
        <v>0</v>
      </c>
      <c r="AF187" s="322">
        <f t="shared" si="1464"/>
        <v>0</v>
      </c>
      <c r="AG187" s="20">
        <v>0</v>
      </c>
      <c r="AH187" s="322">
        <f t="shared" si="1465"/>
        <v>0</v>
      </c>
      <c r="AI187" s="20">
        <v>0</v>
      </c>
      <c r="AJ187" s="322">
        <f t="shared" si="1466"/>
        <v>0</v>
      </c>
      <c r="AK187" s="20">
        <v>0</v>
      </c>
      <c r="AL187" s="322">
        <f t="shared" si="1467"/>
        <v>0</v>
      </c>
      <c r="AM187" s="20">
        <v>0</v>
      </c>
      <c r="AN187" s="322">
        <f t="shared" si="1468"/>
        <v>0</v>
      </c>
      <c r="AO187" s="20">
        <v>0</v>
      </c>
      <c r="AP187" s="322">
        <f t="shared" si="1469"/>
        <v>0</v>
      </c>
      <c r="AQ187" s="20">
        <v>0</v>
      </c>
      <c r="AR187" s="322">
        <f t="shared" si="1470"/>
        <v>0</v>
      </c>
      <c r="AS187" s="20">
        <v>0</v>
      </c>
      <c r="AT187" s="322">
        <f t="shared" si="1471"/>
        <v>0</v>
      </c>
      <c r="AU187" s="20">
        <v>0</v>
      </c>
      <c r="AV187" s="322">
        <f t="shared" si="1472"/>
        <v>0</v>
      </c>
      <c r="AW187" s="20">
        <v>0</v>
      </c>
      <c r="AX187" s="322">
        <f t="shared" si="1473"/>
        <v>0</v>
      </c>
      <c r="AY187" s="20">
        <v>0</v>
      </c>
      <c r="AZ187" s="322">
        <f t="shared" si="1474"/>
        <v>0</v>
      </c>
      <c r="BA187" s="20">
        <v>0</v>
      </c>
      <c r="BB187" s="322">
        <f t="shared" si="1475"/>
        <v>0</v>
      </c>
      <c r="BC187" s="20">
        <v>0</v>
      </c>
      <c r="BD187" s="322">
        <f t="shared" si="1476"/>
        <v>0</v>
      </c>
      <c r="BE187" s="20">
        <v>0</v>
      </c>
      <c r="BF187" s="322">
        <f t="shared" si="1399"/>
        <v>0</v>
      </c>
      <c r="BG187" s="20">
        <v>0</v>
      </c>
      <c r="BH187" s="322">
        <f t="shared" si="1400"/>
        <v>0</v>
      </c>
      <c r="BI187" s="20">
        <v>0</v>
      </c>
      <c r="BJ187" s="322">
        <f t="shared" si="1401"/>
        <v>0</v>
      </c>
      <c r="BK187" s="20">
        <v>0</v>
      </c>
      <c r="BL187" s="322">
        <f t="shared" si="1402"/>
        <v>0</v>
      </c>
      <c r="BM187" s="20">
        <v>0</v>
      </c>
      <c r="BN187" s="322">
        <f t="shared" si="1403"/>
        <v>0</v>
      </c>
      <c r="BO187" s="20">
        <v>0</v>
      </c>
      <c r="BP187" s="322">
        <f t="shared" si="1404"/>
        <v>0</v>
      </c>
      <c r="BQ187" s="20">
        <v>0</v>
      </c>
      <c r="BR187" s="322">
        <f t="shared" si="1405"/>
        <v>0</v>
      </c>
      <c r="BS187" s="20">
        <v>0</v>
      </c>
      <c r="BT187" s="322">
        <f t="shared" si="1406"/>
        <v>0</v>
      </c>
      <c r="BU187" s="20">
        <v>0</v>
      </c>
      <c r="BV187" s="322">
        <f t="shared" si="1407"/>
        <v>0</v>
      </c>
      <c r="BW187" s="20">
        <v>0</v>
      </c>
      <c r="BX187" s="322">
        <f t="shared" si="1408"/>
        <v>0</v>
      </c>
      <c r="BY187" s="20">
        <v>0</v>
      </c>
      <c r="BZ187" s="322">
        <f t="shared" si="1409"/>
        <v>0</v>
      </c>
      <c r="CA187" s="20">
        <v>0</v>
      </c>
      <c r="CB187" s="322">
        <f t="shared" si="1410"/>
        <v>0</v>
      </c>
      <c r="CC187" s="20">
        <v>0</v>
      </c>
      <c r="CD187" s="322">
        <f t="shared" si="1411"/>
        <v>0</v>
      </c>
      <c r="CE187" s="20">
        <v>0</v>
      </c>
      <c r="CF187" s="322">
        <f t="shared" si="1412"/>
        <v>0</v>
      </c>
      <c r="CG187" s="20">
        <v>0</v>
      </c>
      <c r="CH187" s="322">
        <f t="shared" si="1413"/>
        <v>0</v>
      </c>
      <c r="CI187" s="20">
        <v>0</v>
      </c>
      <c r="CJ187" s="322">
        <f t="shared" si="1414"/>
        <v>0</v>
      </c>
      <c r="CK187" s="20">
        <v>0</v>
      </c>
      <c r="CL187" s="322">
        <f t="shared" si="1415"/>
        <v>0</v>
      </c>
      <c r="CM187" s="20">
        <v>0</v>
      </c>
      <c r="CN187" s="322">
        <f t="shared" si="1416"/>
        <v>0</v>
      </c>
      <c r="CO187" s="20">
        <v>0</v>
      </c>
      <c r="CP187" s="322">
        <f t="shared" si="1417"/>
        <v>0</v>
      </c>
      <c r="CQ187" s="20">
        <v>0</v>
      </c>
      <c r="CR187" s="322">
        <f t="shared" si="1418"/>
        <v>0</v>
      </c>
      <c r="CS187" s="20">
        <v>0</v>
      </c>
      <c r="CT187" s="322">
        <f t="shared" si="1419"/>
        <v>0</v>
      </c>
      <c r="CU187" s="20">
        <v>0</v>
      </c>
      <c r="CV187" s="322">
        <f t="shared" si="1420"/>
        <v>0</v>
      </c>
      <c r="CW187" s="20">
        <v>0</v>
      </c>
      <c r="CX187" s="322">
        <f t="shared" si="1421"/>
        <v>0</v>
      </c>
      <c r="CY187" s="20">
        <v>0</v>
      </c>
      <c r="CZ187" s="322">
        <f t="shared" si="1422"/>
        <v>0</v>
      </c>
      <c r="DA187" s="20">
        <v>0</v>
      </c>
      <c r="DB187" s="322">
        <f t="shared" si="1422"/>
        <v>0</v>
      </c>
      <c r="DC187" s="20">
        <v>0</v>
      </c>
      <c r="DD187" s="322">
        <f t="shared" si="1477"/>
        <v>0</v>
      </c>
      <c r="DE187" s="20">
        <v>0</v>
      </c>
      <c r="DF187" s="322">
        <f t="shared" si="1478"/>
        <v>0</v>
      </c>
      <c r="DG187" s="20">
        <v>0</v>
      </c>
      <c r="DH187" s="322">
        <f t="shared" si="1479"/>
        <v>0</v>
      </c>
      <c r="DI187" s="20">
        <v>0</v>
      </c>
      <c r="DJ187" s="322">
        <f t="shared" si="1480"/>
        <v>0</v>
      </c>
      <c r="DK187" s="20">
        <v>0</v>
      </c>
      <c r="DL187" s="322">
        <f t="shared" si="1481"/>
        <v>0</v>
      </c>
      <c r="DM187" s="20">
        <v>0</v>
      </c>
      <c r="DN187" s="322">
        <f t="shared" si="1482"/>
        <v>0</v>
      </c>
      <c r="DO187" s="20">
        <v>0</v>
      </c>
      <c r="DP187" s="322">
        <f t="shared" si="1483"/>
        <v>0</v>
      </c>
      <c r="DQ187" s="20">
        <v>0</v>
      </c>
      <c r="DR187" s="322">
        <f t="shared" si="1484"/>
        <v>0</v>
      </c>
      <c r="DS187" s="20">
        <v>0</v>
      </c>
      <c r="DT187" s="322">
        <f t="shared" si="1485"/>
        <v>0</v>
      </c>
      <c r="DU187" s="20">
        <v>0</v>
      </c>
      <c r="DV187" s="322">
        <f t="shared" si="1486"/>
        <v>0</v>
      </c>
      <c r="DW187" s="20">
        <v>0</v>
      </c>
      <c r="DX187" s="322">
        <f t="shared" si="1487"/>
        <v>0</v>
      </c>
      <c r="DY187" s="20">
        <v>0</v>
      </c>
      <c r="DZ187" s="322">
        <f t="shared" si="1488"/>
        <v>0</v>
      </c>
      <c r="EA187" s="20">
        <v>0</v>
      </c>
      <c r="EB187" s="322">
        <f t="shared" si="1489"/>
        <v>0</v>
      </c>
      <c r="EC187" s="20">
        <v>0</v>
      </c>
      <c r="ED187" s="322">
        <f t="shared" si="1490"/>
        <v>0</v>
      </c>
      <c r="EE187" s="20">
        <v>0</v>
      </c>
      <c r="EF187" s="322">
        <f t="shared" si="1491"/>
        <v>0</v>
      </c>
      <c r="EG187" s="20">
        <v>0</v>
      </c>
      <c r="EH187" s="322">
        <f t="shared" si="1492"/>
        <v>0</v>
      </c>
      <c r="EI187" s="20">
        <v>0</v>
      </c>
      <c r="EJ187" s="322">
        <f t="shared" si="1493"/>
        <v>0</v>
      </c>
      <c r="EK187" s="20">
        <v>0</v>
      </c>
      <c r="EL187" s="322">
        <f t="shared" si="1494"/>
        <v>0</v>
      </c>
      <c r="EM187" s="20">
        <v>0</v>
      </c>
      <c r="EN187" s="322">
        <f t="shared" si="1495"/>
        <v>0</v>
      </c>
      <c r="EO187" s="20">
        <v>0</v>
      </c>
      <c r="EP187" s="322">
        <f t="shared" si="1496"/>
        <v>0</v>
      </c>
      <c r="EQ187" s="20">
        <v>0</v>
      </c>
      <c r="ER187" s="322">
        <f t="shared" si="1497"/>
        <v>0</v>
      </c>
      <c r="ES187" s="20">
        <v>0</v>
      </c>
      <c r="ET187" s="322">
        <f t="shared" si="1498"/>
        <v>0</v>
      </c>
      <c r="EU187" s="20">
        <v>0</v>
      </c>
      <c r="EV187" s="322">
        <f t="shared" si="1499"/>
        <v>0</v>
      </c>
      <c r="EW187" s="20">
        <v>0</v>
      </c>
      <c r="EX187" s="322">
        <f t="shared" si="1500"/>
        <v>0</v>
      </c>
      <c r="EY187" s="20">
        <v>0</v>
      </c>
      <c r="EZ187" s="322">
        <f t="shared" si="1501"/>
        <v>0</v>
      </c>
      <c r="FA187" s="20">
        <v>0</v>
      </c>
      <c r="FB187" s="322">
        <f t="shared" si="1423"/>
        <v>0</v>
      </c>
      <c r="FC187" s="20">
        <v>0</v>
      </c>
      <c r="FD187" s="322">
        <f t="shared" si="1424"/>
        <v>0</v>
      </c>
      <c r="FE187" s="20">
        <v>0</v>
      </c>
      <c r="FF187" s="322">
        <f t="shared" si="1425"/>
        <v>0</v>
      </c>
      <c r="FG187" s="20">
        <v>0</v>
      </c>
      <c r="FH187" s="322">
        <f t="shared" si="1426"/>
        <v>0</v>
      </c>
      <c r="FI187" s="20">
        <v>0</v>
      </c>
      <c r="FJ187" s="322">
        <f t="shared" si="1427"/>
        <v>0</v>
      </c>
      <c r="FK187" s="20">
        <v>0</v>
      </c>
      <c r="FL187" s="322">
        <f t="shared" si="1428"/>
        <v>0</v>
      </c>
      <c r="FM187" s="20">
        <v>0</v>
      </c>
      <c r="FN187" s="322">
        <f t="shared" si="1429"/>
        <v>0</v>
      </c>
      <c r="FO187" s="20">
        <v>0</v>
      </c>
      <c r="FP187" s="322">
        <f t="shared" si="1430"/>
        <v>0</v>
      </c>
      <c r="FQ187" s="20">
        <v>0</v>
      </c>
      <c r="FR187" s="322">
        <f t="shared" si="1431"/>
        <v>0</v>
      </c>
      <c r="FS187" s="20">
        <v>0</v>
      </c>
      <c r="FT187" s="322">
        <f t="shared" si="1432"/>
        <v>0</v>
      </c>
      <c r="FU187" s="20">
        <v>0</v>
      </c>
      <c r="FV187" s="322">
        <f t="shared" si="1433"/>
        <v>0</v>
      </c>
      <c r="FW187" s="20">
        <v>0</v>
      </c>
      <c r="FX187" s="322">
        <f t="shared" si="1434"/>
        <v>0</v>
      </c>
      <c r="FY187" s="20">
        <v>0</v>
      </c>
      <c r="FZ187" s="322">
        <f t="shared" si="1435"/>
        <v>0</v>
      </c>
      <c r="GA187" s="20">
        <v>0</v>
      </c>
      <c r="GB187" s="322">
        <f t="shared" si="1436"/>
        <v>0</v>
      </c>
      <c r="GC187" s="20">
        <v>0</v>
      </c>
      <c r="GD187" s="322">
        <f t="shared" si="1437"/>
        <v>0</v>
      </c>
      <c r="GE187" s="20">
        <v>0</v>
      </c>
      <c r="GF187" s="322">
        <f t="shared" si="1438"/>
        <v>0</v>
      </c>
      <c r="GG187" s="20">
        <v>0</v>
      </c>
      <c r="GH187" s="322">
        <f t="shared" si="1439"/>
        <v>0</v>
      </c>
      <c r="GI187" s="20">
        <v>0</v>
      </c>
      <c r="GJ187" s="322">
        <f t="shared" si="1440"/>
        <v>0</v>
      </c>
      <c r="GK187" s="20">
        <v>0</v>
      </c>
      <c r="GL187" s="322">
        <f t="shared" si="1441"/>
        <v>0</v>
      </c>
      <c r="GM187" s="20">
        <v>0</v>
      </c>
      <c r="GN187" s="322">
        <f t="shared" si="1442"/>
        <v>0</v>
      </c>
      <c r="GO187" s="20">
        <v>0</v>
      </c>
      <c r="GP187" s="322">
        <f t="shared" si="1443"/>
        <v>0</v>
      </c>
      <c r="GQ187" s="20">
        <v>0</v>
      </c>
      <c r="GR187" s="322">
        <f t="shared" si="1444"/>
        <v>0</v>
      </c>
      <c r="GS187" s="20">
        <v>0</v>
      </c>
      <c r="GT187" s="322">
        <f t="shared" si="1445"/>
        <v>0</v>
      </c>
      <c r="GU187" s="20">
        <v>0</v>
      </c>
      <c r="GV187" s="322">
        <f t="shared" si="1446"/>
        <v>0</v>
      </c>
      <c r="GW187" s="20">
        <v>0</v>
      </c>
      <c r="GX187" s="322">
        <f t="shared" si="1447"/>
        <v>0</v>
      </c>
      <c r="GZ187" s="323">
        <f t="shared" si="1512"/>
        <v>0</v>
      </c>
      <c r="HA187" s="324">
        <f t="shared" si="1513"/>
        <v>0</v>
      </c>
      <c r="HB187" s="325">
        <f t="shared" si="1450"/>
        <v>0</v>
      </c>
    </row>
    <row r="188" spans="1:210">
      <c r="A188" s="326" t="str">
        <f t="shared" ref="A188:B188" si="1529">IF(A53=0,"",A53)</f>
        <v/>
      </c>
      <c r="B188" s="327" t="str">
        <f t="shared" si="1529"/>
        <v/>
      </c>
      <c r="E188" s="20">
        <v>0</v>
      </c>
      <c r="F188" s="322">
        <f t="shared" si="1452"/>
        <v>0</v>
      </c>
      <c r="G188" s="20">
        <v>0</v>
      </c>
      <c r="H188" s="322">
        <f t="shared" si="1452"/>
        <v>0</v>
      </c>
      <c r="I188" s="20">
        <v>0</v>
      </c>
      <c r="J188" s="322">
        <f t="shared" ref="J188" si="1530">I188*$D188</f>
        <v>0</v>
      </c>
      <c r="K188" s="20">
        <v>0</v>
      </c>
      <c r="L188" s="322">
        <f t="shared" ref="L188" si="1531">K188*$D188</f>
        <v>0</v>
      </c>
      <c r="M188" s="20">
        <v>0</v>
      </c>
      <c r="N188" s="322">
        <f t="shared" ref="N188" si="1532">M188*$D188</f>
        <v>0</v>
      </c>
      <c r="O188" s="20">
        <v>0</v>
      </c>
      <c r="P188" s="322">
        <f t="shared" ref="P188" si="1533">O188*$D188</f>
        <v>0</v>
      </c>
      <c r="Q188" s="20">
        <v>0</v>
      </c>
      <c r="R188" s="322">
        <f t="shared" si="1457"/>
        <v>0</v>
      </c>
      <c r="S188" s="20">
        <v>0</v>
      </c>
      <c r="T188" s="322">
        <f t="shared" si="1458"/>
        <v>0</v>
      </c>
      <c r="U188" s="20">
        <v>0</v>
      </c>
      <c r="V188" s="322">
        <f t="shared" si="1459"/>
        <v>0</v>
      </c>
      <c r="W188" s="20">
        <v>0</v>
      </c>
      <c r="X188" s="322">
        <f t="shared" si="1460"/>
        <v>0</v>
      </c>
      <c r="Y188" s="20">
        <v>0</v>
      </c>
      <c r="Z188" s="322">
        <f t="shared" si="1461"/>
        <v>0</v>
      </c>
      <c r="AA188" s="20">
        <v>0</v>
      </c>
      <c r="AB188" s="322">
        <f t="shared" si="1462"/>
        <v>0</v>
      </c>
      <c r="AC188" s="20">
        <v>0</v>
      </c>
      <c r="AD188" s="322">
        <f t="shared" si="1463"/>
        <v>0</v>
      </c>
      <c r="AE188" s="20">
        <v>0</v>
      </c>
      <c r="AF188" s="322">
        <f t="shared" si="1464"/>
        <v>0</v>
      </c>
      <c r="AG188" s="20">
        <v>0</v>
      </c>
      <c r="AH188" s="322">
        <f t="shared" si="1465"/>
        <v>0</v>
      </c>
      <c r="AI188" s="20">
        <v>0</v>
      </c>
      <c r="AJ188" s="322">
        <f t="shared" si="1466"/>
        <v>0</v>
      </c>
      <c r="AK188" s="20">
        <v>0</v>
      </c>
      <c r="AL188" s="322">
        <f t="shared" si="1467"/>
        <v>0</v>
      </c>
      <c r="AM188" s="20">
        <v>0</v>
      </c>
      <c r="AN188" s="322">
        <f t="shared" si="1468"/>
        <v>0</v>
      </c>
      <c r="AO188" s="20">
        <v>0</v>
      </c>
      <c r="AP188" s="322">
        <f t="shared" si="1469"/>
        <v>0</v>
      </c>
      <c r="AQ188" s="20">
        <v>0</v>
      </c>
      <c r="AR188" s="322">
        <f t="shared" si="1470"/>
        <v>0</v>
      </c>
      <c r="AS188" s="20">
        <v>0</v>
      </c>
      <c r="AT188" s="322">
        <f t="shared" si="1471"/>
        <v>0</v>
      </c>
      <c r="AU188" s="20">
        <v>0</v>
      </c>
      <c r="AV188" s="322">
        <f t="shared" si="1472"/>
        <v>0</v>
      </c>
      <c r="AW188" s="20">
        <v>0</v>
      </c>
      <c r="AX188" s="322">
        <f t="shared" si="1473"/>
        <v>0</v>
      </c>
      <c r="AY188" s="20">
        <v>0</v>
      </c>
      <c r="AZ188" s="322">
        <f t="shared" si="1474"/>
        <v>0</v>
      </c>
      <c r="BA188" s="20">
        <v>0</v>
      </c>
      <c r="BB188" s="322">
        <f t="shared" si="1475"/>
        <v>0</v>
      </c>
      <c r="BC188" s="20">
        <v>0</v>
      </c>
      <c r="BD188" s="322">
        <f t="shared" si="1476"/>
        <v>0</v>
      </c>
      <c r="BE188" s="20">
        <v>0</v>
      </c>
      <c r="BF188" s="322">
        <f t="shared" si="1399"/>
        <v>0</v>
      </c>
      <c r="BG188" s="20">
        <v>0</v>
      </c>
      <c r="BH188" s="322">
        <f t="shared" si="1400"/>
        <v>0</v>
      </c>
      <c r="BI188" s="20">
        <v>0</v>
      </c>
      <c r="BJ188" s="322">
        <f t="shared" si="1401"/>
        <v>0</v>
      </c>
      <c r="BK188" s="20">
        <v>0</v>
      </c>
      <c r="BL188" s="322">
        <f t="shared" si="1402"/>
        <v>0</v>
      </c>
      <c r="BM188" s="20">
        <v>0</v>
      </c>
      <c r="BN188" s="322">
        <f t="shared" si="1403"/>
        <v>0</v>
      </c>
      <c r="BO188" s="20">
        <v>0</v>
      </c>
      <c r="BP188" s="322">
        <f t="shared" si="1404"/>
        <v>0</v>
      </c>
      <c r="BQ188" s="20">
        <v>0</v>
      </c>
      <c r="BR188" s="322">
        <f t="shared" si="1405"/>
        <v>0</v>
      </c>
      <c r="BS188" s="20">
        <v>0</v>
      </c>
      <c r="BT188" s="322">
        <f t="shared" si="1406"/>
        <v>0</v>
      </c>
      <c r="BU188" s="20">
        <v>0</v>
      </c>
      <c r="BV188" s="322">
        <f t="shared" si="1407"/>
        <v>0</v>
      </c>
      <c r="BW188" s="20">
        <v>0</v>
      </c>
      <c r="BX188" s="322">
        <f t="shared" si="1408"/>
        <v>0</v>
      </c>
      <c r="BY188" s="20">
        <v>0</v>
      </c>
      <c r="BZ188" s="322">
        <f t="shared" si="1409"/>
        <v>0</v>
      </c>
      <c r="CA188" s="20">
        <v>0</v>
      </c>
      <c r="CB188" s="322">
        <f t="shared" si="1410"/>
        <v>0</v>
      </c>
      <c r="CC188" s="20">
        <v>0</v>
      </c>
      <c r="CD188" s="322">
        <f t="shared" si="1411"/>
        <v>0</v>
      </c>
      <c r="CE188" s="20">
        <v>0</v>
      </c>
      <c r="CF188" s="322">
        <f t="shared" si="1412"/>
        <v>0</v>
      </c>
      <c r="CG188" s="20">
        <v>0</v>
      </c>
      <c r="CH188" s="322">
        <f t="shared" si="1413"/>
        <v>0</v>
      </c>
      <c r="CI188" s="20">
        <v>0</v>
      </c>
      <c r="CJ188" s="322">
        <f t="shared" si="1414"/>
        <v>0</v>
      </c>
      <c r="CK188" s="20">
        <v>0</v>
      </c>
      <c r="CL188" s="322">
        <f t="shared" si="1415"/>
        <v>0</v>
      </c>
      <c r="CM188" s="20">
        <v>0</v>
      </c>
      <c r="CN188" s="322">
        <f t="shared" si="1416"/>
        <v>0</v>
      </c>
      <c r="CO188" s="20">
        <v>0</v>
      </c>
      <c r="CP188" s="322">
        <f t="shared" si="1417"/>
        <v>0</v>
      </c>
      <c r="CQ188" s="20">
        <v>0</v>
      </c>
      <c r="CR188" s="322">
        <f t="shared" si="1418"/>
        <v>0</v>
      </c>
      <c r="CS188" s="20">
        <v>0</v>
      </c>
      <c r="CT188" s="322">
        <f t="shared" si="1419"/>
        <v>0</v>
      </c>
      <c r="CU188" s="20">
        <v>0</v>
      </c>
      <c r="CV188" s="322">
        <f t="shared" si="1420"/>
        <v>0</v>
      </c>
      <c r="CW188" s="20">
        <v>0</v>
      </c>
      <c r="CX188" s="322">
        <f t="shared" si="1421"/>
        <v>0</v>
      </c>
      <c r="CY188" s="20">
        <v>0</v>
      </c>
      <c r="CZ188" s="322">
        <f t="shared" si="1422"/>
        <v>0</v>
      </c>
      <c r="DA188" s="20">
        <v>0</v>
      </c>
      <c r="DB188" s="322">
        <f t="shared" si="1422"/>
        <v>0</v>
      </c>
      <c r="DC188" s="20">
        <v>0</v>
      </c>
      <c r="DD188" s="322">
        <f t="shared" si="1477"/>
        <v>0</v>
      </c>
      <c r="DE188" s="20">
        <v>0</v>
      </c>
      <c r="DF188" s="322">
        <f t="shared" si="1478"/>
        <v>0</v>
      </c>
      <c r="DG188" s="20">
        <v>0</v>
      </c>
      <c r="DH188" s="322">
        <f t="shared" si="1479"/>
        <v>0</v>
      </c>
      <c r="DI188" s="20">
        <v>0</v>
      </c>
      <c r="DJ188" s="322">
        <f t="shared" si="1480"/>
        <v>0</v>
      </c>
      <c r="DK188" s="20">
        <v>0</v>
      </c>
      <c r="DL188" s="322">
        <f t="shared" si="1481"/>
        <v>0</v>
      </c>
      <c r="DM188" s="20">
        <v>0</v>
      </c>
      <c r="DN188" s="322">
        <f t="shared" si="1482"/>
        <v>0</v>
      </c>
      <c r="DO188" s="20">
        <v>0</v>
      </c>
      <c r="DP188" s="322">
        <f t="shared" si="1483"/>
        <v>0</v>
      </c>
      <c r="DQ188" s="20">
        <v>0</v>
      </c>
      <c r="DR188" s="322">
        <f t="shared" si="1484"/>
        <v>0</v>
      </c>
      <c r="DS188" s="20">
        <v>0</v>
      </c>
      <c r="DT188" s="322">
        <f t="shared" si="1485"/>
        <v>0</v>
      </c>
      <c r="DU188" s="20">
        <v>0</v>
      </c>
      <c r="DV188" s="322">
        <f t="shared" si="1486"/>
        <v>0</v>
      </c>
      <c r="DW188" s="20">
        <v>0</v>
      </c>
      <c r="DX188" s="322">
        <f t="shared" si="1487"/>
        <v>0</v>
      </c>
      <c r="DY188" s="20">
        <v>0</v>
      </c>
      <c r="DZ188" s="322">
        <f t="shared" si="1488"/>
        <v>0</v>
      </c>
      <c r="EA188" s="20">
        <v>0</v>
      </c>
      <c r="EB188" s="322">
        <f t="shared" si="1489"/>
        <v>0</v>
      </c>
      <c r="EC188" s="20">
        <v>0</v>
      </c>
      <c r="ED188" s="322">
        <f t="shared" si="1490"/>
        <v>0</v>
      </c>
      <c r="EE188" s="20">
        <v>0</v>
      </c>
      <c r="EF188" s="322">
        <f t="shared" si="1491"/>
        <v>0</v>
      </c>
      <c r="EG188" s="20">
        <v>0</v>
      </c>
      <c r="EH188" s="322">
        <f t="shared" si="1492"/>
        <v>0</v>
      </c>
      <c r="EI188" s="20">
        <v>0</v>
      </c>
      <c r="EJ188" s="322">
        <f t="shared" si="1493"/>
        <v>0</v>
      </c>
      <c r="EK188" s="20">
        <v>0</v>
      </c>
      <c r="EL188" s="322">
        <f t="shared" si="1494"/>
        <v>0</v>
      </c>
      <c r="EM188" s="20">
        <v>0</v>
      </c>
      <c r="EN188" s="322">
        <f t="shared" si="1495"/>
        <v>0</v>
      </c>
      <c r="EO188" s="20">
        <v>0</v>
      </c>
      <c r="EP188" s="322">
        <f t="shared" si="1496"/>
        <v>0</v>
      </c>
      <c r="EQ188" s="20">
        <v>0</v>
      </c>
      <c r="ER188" s="322">
        <f t="shared" si="1497"/>
        <v>0</v>
      </c>
      <c r="ES188" s="20">
        <v>0</v>
      </c>
      <c r="ET188" s="322">
        <f t="shared" si="1498"/>
        <v>0</v>
      </c>
      <c r="EU188" s="20">
        <v>0</v>
      </c>
      <c r="EV188" s="322">
        <f t="shared" si="1499"/>
        <v>0</v>
      </c>
      <c r="EW188" s="20">
        <v>0</v>
      </c>
      <c r="EX188" s="322">
        <f t="shared" si="1500"/>
        <v>0</v>
      </c>
      <c r="EY188" s="20">
        <v>0</v>
      </c>
      <c r="EZ188" s="322">
        <f t="shared" si="1501"/>
        <v>0</v>
      </c>
      <c r="FA188" s="20">
        <v>0</v>
      </c>
      <c r="FB188" s="322">
        <f t="shared" si="1423"/>
        <v>0</v>
      </c>
      <c r="FC188" s="20">
        <v>0</v>
      </c>
      <c r="FD188" s="322">
        <f t="shared" si="1424"/>
        <v>0</v>
      </c>
      <c r="FE188" s="20">
        <v>0</v>
      </c>
      <c r="FF188" s="322">
        <f t="shared" si="1425"/>
        <v>0</v>
      </c>
      <c r="FG188" s="20">
        <v>0</v>
      </c>
      <c r="FH188" s="322">
        <f t="shared" si="1426"/>
        <v>0</v>
      </c>
      <c r="FI188" s="20">
        <v>0</v>
      </c>
      <c r="FJ188" s="322">
        <f t="shared" si="1427"/>
        <v>0</v>
      </c>
      <c r="FK188" s="20">
        <v>0</v>
      </c>
      <c r="FL188" s="322">
        <f t="shared" si="1428"/>
        <v>0</v>
      </c>
      <c r="FM188" s="20">
        <v>0</v>
      </c>
      <c r="FN188" s="322">
        <f t="shared" si="1429"/>
        <v>0</v>
      </c>
      <c r="FO188" s="20">
        <v>0</v>
      </c>
      <c r="FP188" s="322">
        <f t="shared" si="1430"/>
        <v>0</v>
      </c>
      <c r="FQ188" s="20">
        <v>0</v>
      </c>
      <c r="FR188" s="322">
        <f t="shared" si="1431"/>
        <v>0</v>
      </c>
      <c r="FS188" s="20">
        <v>0</v>
      </c>
      <c r="FT188" s="322">
        <f t="shared" si="1432"/>
        <v>0</v>
      </c>
      <c r="FU188" s="20">
        <v>0</v>
      </c>
      <c r="FV188" s="322">
        <f t="shared" si="1433"/>
        <v>0</v>
      </c>
      <c r="FW188" s="20">
        <v>0</v>
      </c>
      <c r="FX188" s="322">
        <f t="shared" si="1434"/>
        <v>0</v>
      </c>
      <c r="FY188" s="20">
        <v>0</v>
      </c>
      <c r="FZ188" s="322">
        <f t="shared" si="1435"/>
        <v>0</v>
      </c>
      <c r="GA188" s="20">
        <v>0</v>
      </c>
      <c r="GB188" s="322">
        <f t="shared" si="1436"/>
        <v>0</v>
      </c>
      <c r="GC188" s="20">
        <v>0</v>
      </c>
      <c r="GD188" s="322">
        <f t="shared" si="1437"/>
        <v>0</v>
      </c>
      <c r="GE188" s="20">
        <v>0</v>
      </c>
      <c r="GF188" s="322">
        <f t="shared" si="1438"/>
        <v>0</v>
      </c>
      <c r="GG188" s="20">
        <v>0</v>
      </c>
      <c r="GH188" s="322">
        <f t="shared" si="1439"/>
        <v>0</v>
      </c>
      <c r="GI188" s="20">
        <v>0</v>
      </c>
      <c r="GJ188" s="322">
        <f t="shared" si="1440"/>
        <v>0</v>
      </c>
      <c r="GK188" s="20">
        <v>0</v>
      </c>
      <c r="GL188" s="322">
        <f t="shared" si="1441"/>
        <v>0</v>
      </c>
      <c r="GM188" s="20">
        <v>0</v>
      </c>
      <c r="GN188" s="322">
        <f t="shared" si="1442"/>
        <v>0</v>
      </c>
      <c r="GO188" s="20">
        <v>0</v>
      </c>
      <c r="GP188" s="322">
        <f t="shared" si="1443"/>
        <v>0</v>
      </c>
      <c r="GQ188" s="20">
        <v>0</v>
      </c>
      <c r="GR188" s="322">
        <f t="shared" si="1444"/>
        <v>0</v>
      </c>
      <c r="GS188" s="20">
        <v>0</v>
      </c>
      <c r="GT188" s="322">
        <f t="shared" si="1445"/>
        <v>0</v>
      </c>
      <c r="GU188" s="20">
        <v>0</v>
      </c>
      <c r="GV188" s="322">
        <f t="shared" si="1446"/>
        <v>0</v>
      </c>
      <c r="GW188" s="20">
        <v>0</v>
      </c>
      <c r="GX188" s="322">
        <f t="shared" si="1447"/>
        <v>0</v>
      </c>
      <c r="GZ188" s="323">
        <f t="shared" si="1512"/>
        <v>0</v>
      </c>
      <c r="HA188" s="324">
        <f t="shared" si="1513"/>
        <v>0</v>
      </c>
      <c r="HB188" s="325">
        <f t="shared" si="1450"/>
        <v>0</v>
      </c>
    </row>
    <row r="189" spans="1:210">
      <c r="A189" s="326" t="str">
        <f t="shared" ref="A189:B189" si="1534">IF(A54=0,"",A54)</f>
        <v/>
      </c>
      <c r="B189" s="327" t="str">
        <f t="shared" si="1534"/>
        <v/>
      </c>
      <c r="E189" s="20">
        <v>0</v>
      </c>
      <c r="F189" s="322">
        <f t="shared" si="1452"/>
        <v>0</v>
      </c>
      <c r="G189" s="20">
        <v>0</v>
      </c>
      <c r="H189" s="322">
        <f t="shared" si="1452"/>
        <v>0</v>
      </c>
      <c r="I189" s="20">
        <v>0</v>
      </c>
      <c r="J189" s="322">
        <f t="shared" ref="J189" si="1535">I189*$D189</f>
        <v>0</v>
      </c>
      <c r="K189" s="20">
        <v>0</v>
      </c>
      <c r="L189" s="322">
        <f t="shared" ref="L189" si="1536">K189*$D189</f>
        <v>0</v>
      </c>
      <c r="M189" s="20">
        <v>0</v>
      </c>
      <c r="N189" s="322">
        <f t="shared" ref="N189" si="1537">M189*$D189</f>
        <v>0</v>
      </c>
      <c r="O189" s="20">
        <v>0</v>
      </c>
      <c r="P189" s="322">
        <f t="shared" ref="P189" si="1538">O189*$D189</f>
        <v>0</v>
      </c>
      <c r="Q189" s="20">
        <v>0</v>
      </c>
      <c r="R189" s="322">
        <f t="shared" si="1457"/>
        <v>0</v>
      </c>
      <c r="S189" s="20">
        <v>0</v>
      </c>
      <c r="T189" s="322">
        <f t="shared" si="1458"/>
        <v>0</v>
      </c>
      <c r="U189" s="20">
        <v>0</v>
      </c>
      <c r="V189" s="322">
        <f t="shared" si="1459"/>
        <v>0</v>
      </c>
      <c r="W189" s="20">
        <v>0</v>
      </c>
      <c r="X189" s="322">
        <f t="shared" si="1460"/>
        <v>0</v>
      </c>
      <c r="Y189" s="20">
        <v>0</v>
      </c>
      <c r="Z189" s="322">
        <f t="shared" si="1461"/>
        <v>0</v>
      </c>
      <c r="AA189" s="20">
        <v>0</v>
      </c>
      <c r="AB189" s="322">
        <f t="shared" si="1462"/>
        <v>0</v>
      </c>
      <c r="AC189" s="20">
        <v>0</v>
      </c>
      <c r="AD189" s="322">
        <f t="shared" si="1463"/>
        <v>0</v>
      </c>
      <c r="AE189" s="20">
        <v>0</v>
      </c>
      <c r="AF189" s="322">
        <f t="shared" si="1464"/>
        <v>0</v>
      </c>
      <c r="AG189" s="20">
        <v>0</v>
      </c>
      <c r="AH189" s="322">
        <f t="shared" si="1465"/>
        <v>0</v>
      </c>
      <c r="AI189" s="20">
        <v>0</v>
      </c>
      <c r="AJ189" s="322">
        <f t="shared" si="1466"/>
        <v>0</v>
      </c>
      <c r="AK189" s="20">
        <v>0</v>
      </c>
      <c r="AL189" s="322">
        <f t="shared" si="1467"/>
        <v>0</v>
      </c>
      <c r="AM189" s="20">
        <v>0</v>
      </c>
      <c r="AN189" s="322">
        <f t="shared" si="1468"/>
        <v>0</v>
      </c>
      <c r="AO189" s="20">
        <v>0</v>
      </c>
      <c r="AP189" s="322">
        <f t="shared" si="1469"/>
        <v>0</v>
      </c>
      <c r="AQ189" s="20">
        <v>0</v>
      </c>
      <c r="AR189" s="322">
        <f t="shared" si="1470"/>
        <v>0</v>
      </c>
      <c r="AS189" s="20">
        <v>0</v>
      </c>
      <c r="AT189" s="322">
        <f t="shared" si="1471"/>
        <v>0</v>
      </c>
      <c r="AU189" s="20">
        <v>0</v>
      </c>
      <c r="AV189" s="322">
        <f t="shared" si="1472"/>
        <v>0</v>
      </c>
      <c r="AW189" s="20">
        <v>0</v>
      </c>
      <c r="AX189" s="322">
        <f t="shared" si="1473"/>
        <v>0</v>
      </c>
      <c r="AY189" s="20">
        <v>0</v>
      </c>
      <c r="AZ189" s="322">
        <f t="shared" si="1474"/>
        <v>0</v>
      </c>
      <c r="BA189" s="20">
        <v>0</v>
      </c>
      <c r="BB189" s="322">
        <f t="shared" si="1475"/>
        <v>0</v>
      </c>
      <c r="BC189" s="20">
        <v>0</v>
      </c>
      <c r="BD189" s="322">
        <f t="shared" si="1476"/>
        <v>0</v>
      </c>
      <c r="BE189" s="20">
        <v>0</v>
      </c>
      <c r="BF189" s="322">
        <f t="shared" si="1399"/>
        <v>0</v>
      </c>
      <c r="BG189" s="20">
        <v>0</v>
      </c>
      <c r="BH189" s="322">
        <f t="shared" si="1400"/>
        <v>0</v>
      </c>
      <c r="BI189" s="20">
        <v>0</v>
      </c>
      <c r="BJ189" s="322">
        <f t="shared" si="1401"/>
        <v>0</v>
      </c>
      <c r="BK189" s="20">
        <v>0</v>
      </c>
      <c r="BL189" s="322">
        <f t="shared" si="1402"/>
        <v>0</v>
      </c>
      <c r="BM189" s="20">
        <v>0</v>
      </c>
      <c r="BN189" s="322">
        <f t="shared" si="1403"/>
        <v>0</v>
      </c>
      <c r="BO189" s="20">
        <v>0</v>
      </c>
      <c r="BP189" s="322">
        <f t="shared" si="1404"/>
        <v>0</v>
      </c>
      <c r="BQ189" s="20">
        <v>0</v>
      </c>
      <c r="BR189" s="322">
        <f t="shared" si="1405"/>
        <v>0</v>
      </c>
      <c r="BS189" s="20">
        <v>0</v>
      </c>
      <c r="BT189" s="322">
        <f t="shared" si="1406"/>
        <v>0</v>
      </c>
      <c r="BU189" s="20">
        <v>0</v>
      </c>
      <c r="BV189" s="322">
        <f t="shared" si="1407"/>
        <v>0</v>
      </c>
      <c r="BW189" s="20">
        <v>0</v>
      </c>
      <c r="BX189" s="322">
        <f t="shared" si="1408"/>
        <v>0</v>
      </c>
      <c r="BY189" s="20">
        <v>0</v>
      </c>
      <c r="BZ189" s="322">
        <f t="shared" si="1409"/>
        <v>0</v>
      </c>
      <c r="CA189" s="20">
        <v>0</v>
      </c>
      <c r="CB189" s="322">
        <f t="shared" si="1410"/>
        <v>0</v>
      </c>
      <c r="CC189" s="20">
        <v>0</v>
      </c>
      <c r="CD189" s="322">
        <f t="shared" si="1411"/>
        <v>0</v>
      </c>
      <c r="CE189" s="20">
        <v>0</v>
      </c>
      <c r="CF189" s="322">
        <f t="shared" si="1412"/>
        <v>0</v>
      </c>
      <c r="CG189" s="20">
        <v>0</v>
      </c>
      <c r="CH189" s="322">
        <f t="shared" si="1413"/>
        <v>0</v>
      </c>
      <c r="CI189" s="20">
        <v>0</v>
      </c>
      <c r="CJ189" s="322">
        <f t="shared" si="1414"/>
        <v>0</v>
      </c>
      <c r="CK189" s="20">
        <v>0</v>
      </c>
      <c r="CL189" s="322">
        <f t="shared" si="1415"/>
        <v>0</v>
      </c>
      <c r="CM189" s="20">
        <v>0</v>
      </c>
      <c r="CN189" s="322">
        <f t="shared" si="1416"/>
        <v>0</v>
      </c>
      <c r="CO189" s="20">
        <v>0</v>
      </c>
      <c r="CP189" s="322">
        <f t="shared" si="1417"/>
        <v>0</v>
      </c>
      <c r="CQ189" s="20">
        <v>0</v>
      </c>
      <c r="CR189" s="322">
        <f t="shared" si="1418"/>
        <v>0</v>
      </c>
      <c r="CS189" s="20">
        <v>0</v>
      </c>
      <c r="CT189" s="322">
        <f t="shared" si="1419"/>
        <v>0</v>
      </c>
      <c r="CU189" s="20">
        <v>0</v>
      </c>
      <c r="CV189" s="322">
        <f t="shared" si="1420"/>
        <v>0</v>
      </c>
      <c r="CW189" s="20">
        <v>0</v>
      </c>
      <c r="CX189" s="322">
        <f t="shared" si="1421"/>
        <v>0</v>
      </c>
      <c r="CY189" s="20">
        <v>0</v>
      </c>
      <c r="CZ189" s="322">
        <f t="shared" si="1422"/>
        <v>0</v>
      </c>
      <c r="DA189" s="20">
        <v>0</v>
      </c>
      <c r="DB189" s="322">
        <f t="shared" si="1422"/>
        <v>0</v>
      </c>
      <c r="DC189" s="20">
        <v>0</v>
      </c>
      <c r="DD189" s="322">
        <f t="shared" si="1477"/>
        <v>0</v>
      </c>
      <c r="DE189" s="20">
        <v>0</v>
      </c>
      <c r="DF189" s="322">
        <f t="shared" si="1478"/>
        <v>0</v>
      </c>
      <c r="DG189" s="20">
        <v>0</v>
      </c>
      <c r="DH189" s="322">
        <f t="shared" si="1479"/>
        <v>0</v>
      </c>
      <c r="DI189" s="20">
        <v>0</v>
      </c>
      <c r="DJ189" s="322">
        <f t="shared" si="1480"/>
        <v>0</v>
      </c>
      <c r="DK189" s="20">
        <v>0</v>
      </c>
      <c r="DL189" s="322">
        <f t="shared" si="1481"/>
        <v>0</v>
      </c>
      <c r="DM189" s="20">
        <v>0</v>
      </c>
      <c r="DN189" s="322">
        <f t="shared" si="1482"/>
        <v>0</v>
      </c>
      <c r="DO189" s="20">
        <v>0</v>
      </c>
      <c r="DP189" s="322">
        <f t="shared" si="1483"/>
        <v>0</v>
      </c>
      <c r="DQ189" s="20">
        <v>0</v>
      </c>
      <c r="DR189" s="322">
        <f t="shared" si="1484"/>
        <v>0</v>
      </c>
      <c r="DS189" s="20">
        <v>0</v>
      </c>
      <c r="DT189" s="322">
        <f t="shared" si="1485"/>
        <v>0</v>
      </c>
      <c r="DU189" s="20">
        <v>0</v>
      </c>
      <c r="DV189" s="322">
        <f t="shared" si="1486"/>
        <v>0</v>
      </c>
      <c r="DW189" s="20">
        <v>0</v>
      </c>
      <c r="DX189" s="322">
        <f t="shared" si="1487"/>
        <v>0</v>
      </c>
      <c r="DY189" s="20">
        <v>0</v>
      </c>
      <c r="DZ189" s="322">
        <f t="shared" si="1488"/>
        <v>0</v>
      </c>
      <c r="EA189" s="20">
        <v>0</v>
      </c>
      <c r="EB189" s="322">
        <f t="shared" si="1489"/>
        <v>0</v>
      </c>
      <c r="EC189" s="20">
        <v>0</v>
      </c>
      <c r="ED189" s="322">
        <f t="shared" si="1490"/>
        <v>0</v>
      </c>
      <c r="EE189" s="20">
        <v>0</v>
      </c>
      <c r="EF189" s="322">
        <f t="shared" si="1491"/>
        <v>0</v>
      </c>
      <c r="EG189" s="20">
        <v>0</v>
      </c>
      <c r="EH189" s="322">
        <f t="shared" si="1492"/>
        <v>0</v>
      </c>
      <c r="EI189" s="20">
        <v>0</v>
      </c>
      <c r="EJ189" s="322">
        <f t="shared" si="1493"/>
        <v>0</v>
      </c>
      <c r="EK189" s="20">
        <v>0</v>
      </c>
      <c r="EL189" s="322">
        <f t="shared" si="1494"/>
        <v>0</v>
      </c>
      <c r="EM189" s="20">
        <v>0</v>
      </c>
      <c r="EN189" s="322">
        <f t="shared" si="1495"/>
        <v>0</v>
      </c>
      <c r="EO189" s="20">
        <v>0</v>
      </c>
      <c r="EP189" s="322">
        <f t="shared" si="1496"/>
        <v>0</v>
      </c>
      <c r="EQ189" s="20">
        <v>0</v>
      </c>
      <c r="ER189" s="322">
        <f t="shared" si="1497"/>
        <v>0</v>
      </c>
      <c r="ES189" s="20">
        <v>0</v>
      </c>
      <c r="ET189" s="322">
        <f t="shared" si="1498"/>
        <v>0</v>
      </c>
      <c r="EU189" s="20">
        <v>0</v>
      </c>
      <c r="EV189" s="322">
        <f t="shared" si="1499"/>
        <v>0</v>
      </c>
      <c r="EW189" s="20">
        <v>0</v>
      </c>
      <c r="EX189" s="322">
        <f t="shared" si="1500"/>
        <v>0</v>
      </c>
      <c r="EY189" s="20">
        <v>0</v>
      </c>
      <c r="EZ189" s="322">
        <f t="shared" si="1501"/>
        <v>0</v>
      </c>
      <c r="FA189" s="20">
        <v>0</v>
      </c>
      <c r="FB189" s="322">
        <f t="shared" si="1423"/>
        <v>0</v>
      </c>
      <c r="FC189" s="20">
        <v>0</v>
      </c>
      <c r="FD189" s="322">
        <f t="shared" si="1424"/>
        <v>0</v>
      </c>
      <c r="FE189" s="20">
        <v>0</v>
      </c>
      <c r="FF189" s="322">
        <f t="shared" si="1425"/>
        <v>0</v>
      </c>
      <c r="FG189" s="20">
        <v>0</v>
      </c>
      <c r="FH189" s="322">
        <f t="shared" si="1426"/>
        <v>0</v>
      </c>
      <c r="FI189" s="20">
        <v>0</v>
      </c>
      <c r="FJ189" s="322">
        <f t="shared" si="1427"/>
        <v>0</v>
      </c>
      <c r="FK189" s="20">
        <v>0</v>
      </c>
      <c r="FL189" s="322">
        <f t="shared" si="1428"/>
        <v>0</v>
      </c>
      <c r="FM189" s="20">
        <v>0</v>
      </c>
      <c r="FN189" s="322">
        <f t="shared" si="1429"/>
        <v>0</v>
      </c>
      <c r="FO189" s="20">
        <v>0</v>
      </c>
      <c r="FP189" s="322">
        <f t="shared" si="1430"/>
        <v>0</v>
      </c>
      <c r="FQ189" s="20">
        <v>0</v>
      </c>
      <c r="FR189" s="322">
        <f t="shared" si="1431"/>
        <v>0</v>
      </c>
      <c r="FS189" s="20">
        <v>0</v>
      </c>
      <c r="FT189" s="322">
        <f t="shared" si="1432"/>
        <v>0</v>
      </c>
      <c r="FU189" s="20">
        <v>0</v>
      </c>
      <c r="FV189" s="322">
        <f t="shared" si="1433"/>
        <v>0</v>
      </c>
      <c r="FW189" s="20">
        <v>0</v>
      </c>
      <c r="FX189" s="322">
        <f t="shared" si="1434"/>
        <v>0</v>
      </c>
      <c r="FY189" s="20">
        <v>0</v>
      </c>
      <c r="FZ189" s="322">
        <f t="shared" si="1435"/>
        <v>0</v>
      </c>
      <c r="GA189" s="20">
        <v>0</v>
      </c>
      <c r="GB189" s="322">
        <f t="shared" si="1436"/>
        <v>0</v>
      </c>
      <c r="GC189" s="20">
        <v>0</v>
      </c>
      <c r="GD189" s="322">
        <f t="shared" si="1437"/>
        <v>0</v>
      </c>
      <c r="GE189" s="20">
        <v>0</v>
      </c>
      <c r="GF189" s="322">
        <f t="shared" si="1438"/>
        <v>0</v>
      </c>
      <c r="GG189" s="20">
        <v>0</v>
      </c>
      <c r="GH189" s="322">
        <f t="shared" si="1439"/>
        <v>0</v>
      </c>
      <c r="GI189" s="20">
        <v>0</v>
      </c>
      <c r="GJ189" s="322">
        <f t="shared" si="1440"/>
        <v>0</v>
      </c>
      <c r="GK189" s="20">
        <v>0</v>
      </c>
      <c r="GL189" s="322">
        <f t="shared" si="1441"/>
        <v>0</v>
      </c>
      <c r="GM189" s="20">
        <v>0</v>
      </c>
      <c r="GN189" s="322">
        <f t="shared" si="1442"/>
        <v>0</v>
      </c>
      <c r="GO189" s="20">
        <v>0</v>
      </c>
      <c r="GP189" s="322">
        <f t="shared" si="1443"/>
        <v>0</v>
      </c>
      <c r="GQ189" s="20">
        <v>0</v>
      </c>
      <c r="GR189" s="322">
        <f t="shared" si="1444"/>
        <v>0</v>
      </c>
      <c r="GS189" s="20">
        <v>0</v>
      </c>
      <c r="GT189" s="322">
        <f t="shared" si="1445"/>
        <v>0</v>
      </c>
      <c r="GU189" s="20">
        <v>0</v>
      </c>
      <c r="GV189" s="322">
        <f t="shared" si="1446"/>
        <v>0</v>
      </c>
      <c r="GW189" s="20">
        <v>0</v>
      </c>
      <c r="GX189" s="322">
        <f t="shared" si="1447"/>
        <v>0</v>
      </c>
      <c r="GZ189" s="323">
        <f t="shared" si="1512"/>
        <v>0</v>
      </c>
      <c r="HA189" s="324">
        <f t="shared" si="1513"/>
        <v>0</v>
      </c>
      <c r="HB189" s="325">
        <f t="shared" si="1450"/>
        <v>0</v>
      </c>
    </row>
    <row r="190" spans="1:210">
      <c r="A190" s="326" t="str">
        <f t="shared" ref="A190:B190" si="1539">IF(A55=0,"",A55)</f>
        <v/>
      </c>
      <c r="B190" s="327" t="str">
        <f t="shared" si="1539"/>
        <v/>
      </c>
      <c r="E190" s="20">
        <v>0</v>
      </c>
      <c r="F190" s="322">
        <f t="shared" si="1452"/>
        <v>0</v>
      </c>
      <c r="G190" s="20">
        <v>0</v>
      </c>
      <c r="H190" s="322">
        <f t="shared" si="1452"/>
        <v>0</v>
      </c>
      <c r="I190" s="20">
        <v>0</v>
      </c>
      <c r="J190" s="322">
        <f t="shared" ref="J190" si="1540">I190*$D190</f>
        <v>0</v>
      </c>
      <c r="K190" s="20">
        <v>0</v>
      </c>
      <c r="L190" s="322">
        <f t="shared" ref="L190" si="1541">K190*$D190</f>
        <v>0</v>
      </c>
      <c r="M190" s="20">
        <v>0</v>
      </c>
      <c r="N190" s="322">
        <f t="shared" ref="N190" si="1542">M190*$D190</f>
        <v>0</v>
      </c>
      <c r="O190" s="20">
        <v>0</v>
      </c>
      <c r="P190" s="322">
        <f t="shared" ref="P190" si="1543">O190*$D190</f>
        <v>0</v>
      </c>
      <c r="Q190" s="20">
        <v>0</v>
      </c>
      <c r="R190" s="322">
        <f t="shared" si="1457"/>
        <v>0</v>
      </c>
      <c r="S190" s="20">
        <v>0</v>
      </c>
      <c r="T190" s="322">
        <f t="shared" si="1458"/>
        <v>0</v>
      </c>
      <c r="U190" s="20">
        <v>0</v>
      </c>
      <c r="V190" s="322">
        <f t="shared" si="1459"/>
        <v>0</v>
      </c>
      <c r="W190" s="20">
        <v>0</v>
      </c>
      <c r="X190" s="322">
        <f t="shared" si="1460"/>
        <v>0</v>
      </c>
      <c r="Y190" s="20">
        <v>0</v>
      </c>
      <c r="Z190" s="322">
        <f t="shared" si="1461"/>
        <v>0</v>
      </c>
      <c r="AA190" s="20">
        <v>0</v>
      </c>
      <c r="AB190" s="322">
        <f t="shared" si="1462"/>
        <v>0</v>
      </c>
      <c r="AC190" s="20">
        <v>0</v>
      </c>
      <c r="AD190" s="322">
        <f t="shared" si="1463"/>
        <v>0</v>
      </c>
      <c r="AE190" s="20">
        <v>0</v>
      </c>
      <c r="AF190" s="322">
        <f t="shared" si="1464"/>
        <v>0</v>
      </c>
      <c r="AG190" s="20">
        <v>0</v>
      </c>
      <c r="AH190" s="322">
        <f t="shared" si="1465"/>
        <v>0</v>
      </c>
      <c r="AI190" s="20">
        <v>0</v>
      </c>
      <c r="AJ190" s="322">
        <f t="shared" si="1466"/>
        <v>0</v>
      </c>
      <c r="AK190" s="20">
        <v>0</v>
      </c>
      <c r="AL190" s="322">
        <f t="shared" si="1467"/>
        <v>0</v>
      </c>
      <c r="AM190" s="20">
        <v>0</v>
      </c>
      <c r="AN190" s="322">
        <f t="shared" si="1468"/>
        <v>0</v>
      </c>
      <c r="AO190" s="20">
        <v>0</v>
      </c>
      <c r="AP190" s="322">
        <f t="shared" si="1469"/>
        <v>0</v>
      </c>
      <c r="AQ190" s="20">
        <v>0</v>
      </c>
      <c r="AR190" s="322">
        <f t="shared" si="1470"/>
        <v>0</v>
      </c>
      <c r="AS190" s="20">
        <v>0</v>
      </c>
      <c r="AT190" s="322">
        <f t="shared" si="1471"/>
        <v>0</v>
      </c>
      <c r="AU190" s="20">
        <v>0</v>
      </c>
      <c r="AV190" s="322">
        <f t="shared" si="1472"/>
        <v>0</v>
      </c>
      <c r="AW190" s="20">
        <v>0</v>
      </c>
      <c r="AX190" s="322">
        <f t="shared" si="1473"/>
        <v>0</v>
      </c>
      <c r="AY190" s="20">
        <v>0</v>
      </c>
      <c r="AZ190" s="322">
        <f t="shared" si="1474"/>
        <v>0</v>
      </c>
      <c r="BA190" s="20">
        <v>0</v>
      </c>
      <c r="BB190" s="322">
        <f t="shared" si="1475"/>
        <v>0</v>
      </c>
      <c r="BC190" s="20">
        <v>0</v>
      </c>
      <c r="BD190" s="322">
        <f t="shared" si="1476"/>
        <v>0</v>
      </c>
      <c r="BE190" s="20">
        <v>0</v>
      </c>
      <c r="BF190" s="322">
        <f t="shared" si="1399"/>
        <v>0</v>
      </c>
      <c r="BG190" s="20">
        <v>0</v>
      </c>
      <c r="BH190" s="322">
        <f t="shared" si="1400"/>
        <v>0</v>
      </c>
      <c r="BI190" s="20">
        <v>0</v>
      </c>
      <c r="BJ190" s="322">
        <f t="shared" si="1401"/>
        <v>0</v>
      </c>
      <c r="BK190" s="20">
        <v>0</v>
      </c>
      <c r="BL190" s="322">
        <f t="shared" si="1402"/>
        <v>0</v>
      </c>
      <c r="BM190" s="20">
        <v>0</v>
      </c>
      <c r="BN190" s="322">
        <f t="shared" si="1403"/>
        <v>0</v>
      </c>
      <c r="BO190" s="20">
        <v>0</v>
      </c>
      <c r="BP190" s="322">
        <f t="shared" si="1404"/>
        <v>0</v>
      </c>
      <c r="BQ190" s="20">
        <v>0</v>
      </c>
      <c r="BR190" s="322">
        <f t="shared" si="1405"/>
        <v>0</v>
      </c>
      <c r="BS190" s="20">
        <v>0</v>
      </c>
      <c r="BT190" s="322">
        <f t="shared" si="1406"/>
        <v>0</v>
      </c>
      <c r="BU190" s="20">
        <v>0</v>
      </c>
      <c r="BV190" s="322">
        <f t="shared" si="1407"/>
        <v>0</v>
      </c>
      <c r="BW190" s="20">
        <v>0</v>
      </c>
      <c r="BX190" s="322">
        <f t="shared" si="1408"/>
        <v>0</v>
      </c>
      <c r="BY190" s="20">
        <v>0</v>
      </c>
      <c r="BZ190" s="322">
        <f t="shared" si="1409"/>
        <v>0</v>
      </c>
      <c r="CA190" s="20">
        <v>0</v>
      </c>
      <c r="CB190" s="322">
        <f t="shared" si="1410"/>
        <v>0</v>
      </c>
      <c r="CC190" s="20">
        <v>0</v>
      </c>
      <c r="CD190" s="322">
        <f t="shared" si="1411"/>
        <v>0</v>
      </c>
      <c r="CE190" s="20">
        <v>0</v>
      </c>
      <c r="CF190" s="322">
        <f t="shared" si="1412"/>
        <v>0</v>
      </c>
      <c r="CG190" s="20">
        <v>0</v>
      </c>
      <c r="CH190" s="322">
        <f t="shared" si="1413"/>
        <v>0</v>
      </c>
      <c r="CI190" s="20">
        <v>0</v>
      </c>
      <c r="CJ190" s="322">
        <f t="shared" si="1414"/>
        <v>0</v>
      </c>
      <c r="CK190" s="20">
        <v>0</v>
      </c>
      <c r="CL190" s="322">
        <f t="shared" si="1415"/>
        <v>0</v>
      </c>
      <c r="CM190" s="20">
        <v>0</v>
      </c>
      <c r="CN190" s="322">
        <f t="shared" si="1416"/>
        <v>0</v>
      </c>
      <c r="CO190" s="20">
        <v>0</v>
      </c>
      <c r="CP190" s="322">
        <f t="shared" si="1417"/>
        <v>0</v>
      </c>
      <c r="CQ190" s="20">
        <v>0</v>
      </c>
      <c r="CR190" s="322">
        <f t="shared" si="1418"/>
        <v>0</v>
      </c>
      <c r="CS190" s="20">
        <v>0</v>
      </c>
      <c r="CT190" s="322">
        <f t="shared" si="1419"/>
        <v>0</v>
      </c>
      <c r="CU190" s="20">
        <v>0</v>
      </c>
      <c r="CV190" s="322">
        <f t="shared" si="1420"/>
        <v>0</v>
      </c>
      <c r="CW190" s="20">
        <v>0</v>
      </c>
      <c r="CX190" s="322">
        <f t="shared" si="1421"/>
        <v>0</v>
      </c>
      <c r="CY190" s="20">
        <v>0</v>
      </c>
      <c r="CZ190" s="322">
        <f t="shared" si="1422"/>
        <v>0</v>
      </c>
      <c r="DA190" s="20">
        <v>0</v>
      </c>
      <c r="DB190" s="322">
        <f t="shared" si="1422"/>
        <v>0</v>
      </c>
      <c r="DC190" s="20">
        <v>0</v>
      </c>
      <c r="DD190" s="322">
        <f t="shared" si="1477"/>
        <v>0</v>
      </c>
      <c r="DE190" s="20">
        <v>0</v>
      </c>
      <c r="DF190" s="322">
        <f t="shared" si="1478"/>
        <v>0</v>
      </c>
      <c r="DG190" s="20">
        <v>0</v>
      </c>
      <c r="DH190" s="322">
        <f t="shared" si="1479"/>
        <v>0</v>
      </c>
      <c r="DI190" s="20">
        <v>0</v>
      </c>
      <c r="DJ190" s="322">
        <f t="shared" si="1480"/>
        <v>0</v>
      </c>
      <c r="DK190" s="20">
        <v>0</v>
      </c>
      <c r="DL190" s="322">
        <f t="shared" si="1481"/>
        <v>0</v>
      </c>
      <c r="DM190" s="20">
        <v>0</v>
      </c>
      <c r="DN190" s="322">
        <f t="shared" si="1482"/>
        <v>0</v>
      </c>
      <c r="DO190" s="20">
        <v>0</v>
      </c>
      <c r="DP190" s="322">
        <f t="shared" si="1483"/>
        <v>0</v>
      </c>
      <c r="DQ190" s="20">
        <v>0</v>
      </c>
      <c r="DR190" s="322">
        <f t="shared" si="1484"/>
        <v>0</v>
      </c>
      <c r="DS190" s="20">
        <v>0</v>
      </c>
      <c r="DT190" s="322">
        <f t="shared" si="1485"/>
        <v>0</v>
      </c>
      <c r="DU190" s="20">
        <v>0</v>
      </c>
      <c r="DV190" s="322">
        <f t="shared" si="1486"/>
        <v>0</v>
      </c>
      <c r="DW190" s="20">
        <v>0</v>
      </c>
      <c r="DX190" s="322">
        <f t="shared" si="1487"/>
        <v>0</v>
      </c>
      <c r="DY190" s="20">
        <v>0</v>
      </c>
      <c r="DZ190" s="322">
        <f t="shared" si="1488"/>
        <v>0</v>
      </c>
      <c r="EA190" s="20">
        <v>0</v>
      </c>
      <c r="EB190" s="322">
        <f t="shared" si="1489"/>
        <v>0</v>
      </c>
      <c r="EC190" s="20">
        <v>0</v>
      </c>
      <c r="ED190" s="322">
        <f t="shared" si="1490"/>
        <v>0</v>
      </c>
      <c r="EE190" s="20">
        <v>0</v>
      </c>
      <c r="EF190" s="322">
        <f t="shared" si="1491"/>
        <v>0</v>
      </c>
      <c r="EG190" s="20">
        <v>0</v>
      </c>
      <c r="EH190" s="322">
        <f t="shared" si="1492"/>
        <v>0</v>
      </c>
      <c r="EI190" s="20">
        <v>0</v>
      </c>
      <c r="EJ190" s="322">
        <f t="shared" si="1493"/>
        <v>0</v>
      </c>
      <c r="EK190" s="20">
        <v>0</v>
      </c>
      <c r="EL190" s="322">
        <f t="shared" si="1494"/>
        <v>0</v>
      </c>
      <c r="EM190" s="20">
        <v>0</v>
      </c>
      <c r="EN190" s="322">
        <f t="shared" si="1495"/>
        <v>0</v>
      </c>
      <c r="EO190" s="20">
        <v>0</v>
      </c>
      <c r="EP190" s="322">
        <f t="shared" si="1496"/>
        <v>0</v>
      </c>
      <c r="EQ190" s="20">
        <v>0</v>
      </c>
      <c r="ER190" s="322">
        <f t="shared" si="1497"/>
        <v>0</v>
      </c>
      <c r="ES190" s="20">
        <v>0</v>
      </c>
      <c r="ET190" s="322">
        <f t="shared" si="1498"/>
        <v>0</v>
      </c>
      <c r="EU190" s="20">
        <v>0</v>
      </c>
      <c r="EV190" s="322">
        <f t="shared" si="1499"/>
        <v>0</v>
      </c>
      <c r="EW190" s="20">
        <v>0</v>
      </c>
      <c r="EX190" s="322">
        <f t="shared" si="1500"/>
        <v>0</v>
      </c>
      <c r="EY190" s="20">
        <v>0</v>
      </c>
      <c r="EZ190" s="322">
        <f t="shared" si="1501"/>
        <v>0</v>
      </c>
      <c r="FA190" s="20">
        <v>0</v>
      </c>
      <c r="FB190" s="322">
        <f t="shared" si="1423"/>
        <v>0</v>
      </c>
      <c r="FC190" s="20">
        <v>0</v>
      </c>
      <c r="FD190" s="322">
        <f t="shared" si="1424"/>
        <v>0</v>
      </c>
      <c r="FE190" s="20">
        <v>0</v>
      </c>
      <c r="FF190" s="322">
        <f t="shared" si="1425"/>
        <v>0</v>
      </c>
      <c r="FG190" s="20">
        <v>0</v>
      </c>
      <c r="FH190" s="322">
        <f t="shared" si="1426"/>
        <v>0</v>
      </c>
      <c r="FI190" s="20">
        <v>0</v>
      </c>
      <c r="FJ190" s="322">
        <f t="shared" si="1427"/>
        <v>0</v>
      </c>
      <c r="FK190" s="20">
        <v>0</v>
      </c>
      <c r="FL190" s="322">
        <f t="shared" si="1428"/>
        <v>0</v>
      </c>
      <c r="FM190" s="20">
        <v>0</v>
      </c>
      <c r="FN190" s="322">
        <f t="shared" si="1429"/>
        <v>0</v>
      </c>
      <c r="FO190" s="20">
        <v>0</v>
      </c>
      <c r="FP190" s="322">
        <f t="shared" si="1430"/>
        <v>0</v>
      </c>
      <c r="FQ190" s="20">
        <v>0</v>
      </c>
      <c r="FR190" s="322">
        <f t="shared" si="1431"/>
        <v>0</v>
      </c>
      <c r="FS190" s="20">
        <v>0</v>
      </c>
      <c r="FT190" s="322">
        <f t="shared" si="1432"/>
        <v>0</v>
      </c>
      <c r="FU190" s="20">
        <v>0</v>
      </c>
      <c r="FV190" s="322">
        <f t="shared" si="1433"/>
        <v>0</v>
      </c>
      <c r="FW190" s="20">
        <v>0</v>
      </c>
      <c r="FX190" s="322">
        <f t="shared" si="1434"/>
        <v>0</v>
      </c>
      <c r="FY190" s="20">
        <v>0</v>
      </c>
      <c r="FZ190" s="322">
        <f t="shared" si="1435"/>
        <v>0</v>
      </c>
      <c r="GA190" s="20">
        <v>0</v>
      </c>
      <c r="GB190" s="322">
        <f t="shared" si="1436"/>
        <v>0</v>
      </c>
      <c r="GC190" s="20">
        <v>0</v>
      </c>
      <c r="GD190" s="322">
        <f t="shared" si="1437"/>
        <v>0</v>
      </c>
      <c r="GE190" s="20">
        <v>0</v>
      </c>
      <c r="GF190" s="322">
        <f t="shared" si="1438"/>
        <v>0</v>
      </c>
      <c r="GG190" s="20">
        <v>0</v>
      </c>
      <c r="GH190" s="322">
        <f t="shared" si="1439"/>
        <v>0</v>
      </c>
      <c r="GI190" s="20">
        <v>0</v>
      </c>
      <c r="GJ190" s="322">
        <f t="shared" si="1440"/>
        <v>0</v>
      </c>
      <c r="GK190" s="20">
        <v>0</v>
      </c>
      <c r="GL190" s="322">
        <f t="shared" si="1441"/>
        <v>0</v>
      </c>
      <c r="GM190" s="20">
        <v>0</v>
      </c>
      <c r="GN190" s="322">
        <f t="shared" si="1442"/>
        <v>0</v>
      </c>
      <c r="GO190" s="20">
        <v>0</v>
      </c>
      <c r="GP190" s="322">
        <f t="shared" si="1443"/>
        <v>0</v>
      </c>
      <c r="GQ190" s="20">
        <v>0</v>
      </c>
      <c r="GR190" s="322">
        <f t="shared" si="1444"/>
        <v>0</v>
      </c>
      <c r="GS190" s="20">
        <v>0</v>
      </c>
      <c r="GT190" s="322">
        <f t="shared" si="1445"/>
        <v>0</v>
      </c>
      <c r="GU190" s="20">
        <v>0</v>
      </c>
      <c r="GV190" s="322">
        <f t="shared" si="1446"/>
        <v>0</v>
      </c>
      <c r="GW190" s="20">
        <v>0</v>
      </c>
      <c r="GX190" s="322">
        <f t="shared" si="1447"/>
        <v>0</v>
      </c>
      <c r="GZ190" s="323">
        <f t="shared" si="1512"/>
        <v>0</v>
      </c>
      <c r="HA190" s="324">
        <f t="shared" si="1513"/>
        <v>0</v>
      </c>
      <c r="HB190" s="325">
        <f t="shared" si="1450"/>
        <v>0</v>
      </c>
    </row>
    <row r="191" spans="1:210">
      <c r="A191" s="326" t="str">
        <f t="shared" ref="A191:B191" si="1544">IF(A56=0,"",A56)</f>
        <v/>
      </c>
      <c r="B191" s="327" t="str">
        <f t="shared" si="1544"/>
        <v/>
      </c>
      <c r="E191" s="20">
        <v>0</v>
      </c>
      <c r="F191" s="322">
        <f t="shared" si="1452"/>
        <v>0</v>
      </c>
      <c r="G191" s="20">
        <v>0</v>
      </c>
      <c r="H191" s="322">
        <f t="shared" si="1452"/>
        <v>0</v>
      </c>
      <c r="I191" s="20">
        <v>0</v>
      </c>
      <c r="J191" s="322">
        <f t="shared" ref="J191" si="1545">I191*$D191</f>
        <v>0</v>
      </c>
      <c r="K191" s="20">
        <v>0</v>
      </c>
      <c r="L191" s="322">
        <f t="shared" ref="L191" si="1546">K191*$D191</f>
        <v>0</v>
      </c>
      <c r="M191" s="20">
        <v>0</v>
      </c>
      <c r="N191" s="322">
        <f t="shared" ref="N191" si="1547">M191*$D191</f>
        <v>0</v>
      </c>
      <c r="O191" s="20">
        <v>0</v>
      </c>
      <c r="P191" s="322">
        <f t="shared" ref="P191" si="1548">O191*$D191</f>
        <v>0</v>
      </c>
      <c r="Q191" s="20">
        <v>0</v>
      </c>
      <c r="R191" s="322">
        <f t="shared" si="1457"/>
        <v>0</v>
      </c>
      <c r="S191" s="20">
        <v>0</v>
      </c>
      <c r="T191" s="322">
        <f t="shared" si="1458"/>
        <v>0</v>
      </c>
      <c r="U191" s="20">
        <v>0</v>
      </c>
      <c r="V191" s="322">
        <f t="shared" si="1459"/>
        <v>0</v>
      </c>
      <c r="W191" s="20">
        <v>0</v>
      </c>
      <c r="X191" s="322">
        <f t="shared" si="1460"/>
        <v>0</v>
      </c>
      <c r="Y191" s="20">
        <v>0</v>
      </c>
      <c r="Z191" s="322">
        <f t="shared" si="1461"/>
        <v>0</v>
      </c>
      <c r="AA191" s="20">
        <v>0</v>
      </c>
      <c r="AB191" s="322">
        <f t="shared" si="1462"/>
        <v>0</v>
      </c>
      <c r="AC191" s="20">
        <v>0</v>
      </c>
      <c r="AD191" s="322">
        <f t="shared" si="1463"/>
        <v>0</v>
      </c>
      <c r="AE191" s="20">
        <v>0</v>
      </c>
      <c r="AF191" s="322">
        <f t="shared" si="1464"/>
        <v>0</v>
      </c>
      <c r="AG191" s="20">
        <v>0</v>
      </c>
      <c r="AH191" s="322">
        <f t="shared" si="1465"/>
        <v>0</v>
      </c>
      <c r="AI191" s="20">
        <v>0</v>
      </c>
      <c r="AJ191" s="322">
        <f t="shared" si="1466"/>
        <v>0</v>
      </c>
      <c r="AK191" s="20">
        <v>0</v>
      </c>
      <c r="AL191" s="322">
        <f t="shared" si="1467"/>
        <v>0</v>
      </c>
      <c r="AM191" s="20">
        <v>0</v>
      </c>
      <c r="AN191" s="322">
        <f t="shared" si="1468"/>
        <v>0</v>
      </c>
      <c r="AO191" s="20">
        <v>0</v>
      </c>
      <c r="AP191" s="322">
        <f t="shared" si="1469"/>
        <v>0</v>
      </c>
      <c r="AQ191" s="20">
        <v>0</v>
      </c>
      <c r="AR191" s="322">
        <f t="shared" si="1470"/>
        <v>0</v>
      </c>
      <c r="AS191" s="20">
        <v>0</v>
      </c>
      <c r="AT191" s="322">
        <f t="shared" si="1471"/>
        <v>0</v>
      </c>
      <c r="AU191" s="20">
        <v>0</v>
      </c>
      <c r="AV191" s="322">
        <f t="shared" si="1472"/>
        <v>0</v>
      </c>
      <c r="AW191" s="20">
        <v>0</v>
      </c>
      <c r="AX191" s="322">
        <f t="shared" si="1473"/>
        <v>0</v>
      </c>
      <c r="AY191" s="20">
        <v>0</v>
      </c>
      <c r="AZ191" s="322">
        <f t="shared" si="1474"/>
        <v>0</v>
      </c>
      <c r="BA191" s="20">
        <v>0</v>
      </c>
      <c r="BB191" s="322">
        <f t="shared" si="1475"/>
        <v>0</v>
      </c>
      <c r="BC191" s="20">
        <v>0</v>
      </c>
      <c r="BD191" s="322">
        <f t="shared" si="1476"/>
        <v>0</v>
      </c>
      <c r="BE191" s="20">
        <v>0</v>
      </c>
      <c r="BF191" s="322">
        <f t="shared" si="1399"/>
        <v>0</v>
      </c>
      <c r="BG191" s="20">
        <v>0</v>
      </c>
      <c r="BH191" s="322">
        <f t="shared" si="1400"/>
        <v>0</v>
      </c>
      <c r="BI191" s="20">
        <v>0</v>
      </c>
      <c r="BJ191" s="322">
        <f t="shared" si="1401"/>
        <v>0</v>
      </c>
      <c r="BK191" s="20">
        <v>0</v>
      </c>
      <c r="BL191" s="322">
        <f t="shared" si="1402"/>
        <v>0</v>
      </c>
      <c r="BM191" s="20">
        <v>0</v>
      </c>
      <c r="BN191" s="322">
        <f t="shared" si="1403"/>
        <v>0</v>
      </c>
      <c r="BO191" s="20">
        <v>0</v>
      </c>
      <c r="BP191" s="322">
        <f t="shared" si="1404"/>
        <v>0</v>
      </c>
      <c r="BQ191" s="20">
        <v>0</v>
      </c>
      <c r="BR191" s="322">
        <f t="shared" si="1405"/>
        <v>0</v>
      </c>
      <c r="BS191" s="20">
        <v>0</v>
      </c>
      <c r="BT191" s="322">
        <f t="shared" si="1406"/>
        <v>0</v>
      </c>
      <c r="BU191" s="20">
        <v>0</v>
      </c>
      <c r="BV191" s="322">
        <f t="shared" si="1407"/>
        <v>0</v>
      </c>
      <c r="BW191" s="20">
        <v>0</v>
      </c>
      <c r="BX191" s="322">
        <f t="shared" si="1408"/>
        <v>0</v>
      </c>
      <c r="BY191" s="20">
        <v>0</v>
      </c>
      <c r="BZ191" s="322">
        <f t="shared" si="1409"/>
        <v>0</v>
      </c>
      <c r="CA191" s="20">
        <v>0</v>
      </c>
      <c r="CB191" s="322">
        <f t="shared" si="1410"/>
        <v>0</v>
      </c>
      <c r="CC191" s="20">
        <v>0</v>
      </c>
      <c r="CD191" s="322">
        <f t="shared" si="1411"/>
        <v>0</v>
      </c>
      <c r="CE191" s="20">
        <v>0</v>
      </c>
      <c r="CF191" s="322">
        <f t="shared" si="1412"/>
        <v>0</v>
      </c>
      <c r="CG191" s="20">
        <v>0</v>
      </c>
      <c r="CH191" s="322">
        <f t="shared" si="1413"/>
        <v>0</v>
      </c>
      <c r="CI191" s="20">
        <v>0</v>
      </c>
      <c r="CJ191" s="322">
        <f t="shared" si="1414"/>
        <v>0</v>
      </c>
      <c r="CK191" s="20">
        <v>0</v>
      </c>
      <c r="CL191" s="322">
        <f t="shared" si="1415"/>
        <v>0</v>
      </c>
      <c r="CM191" s="20">
        <v>0</v>
      </c>
      <c r="CN191" s="322">
        <f t="shared" si="1416"/>
        <v>0</v>
      </c>
      <c r="CO191" s="20">
        <v>0</v>
      </c>
      <c r="CP191" s="322">
        <f t="shared" si="1417"/>
        <v>0</v>
      </c>
      <c r="CQ191" s="20">
        <v>0</v>
      </c>
      <c r="CR191" s="322">
        <f t="shared" si="1418"/>
        <v>0</v>
      </c>
      <c r="CS191" s="20">
        <v>0</v>
      </c>
      <c r="CT191" s="322">
        <f t="shared" si="1419"/>
        <v>0</v>
      </c>
      <c r="CU191" s="20">
        <v>0</v>
      </c>
      <c r="CV191" s="322">
        <f t="shared" si="1420"/>
        <v>0</v>
      </c>
      <c r="CW191" s="20">
        <v>0</v>
      </c>
      <c r="CX191" s="322">
        <f t="shared" si="1421"/>
        <v>0</v>
      </c>
      <c r="CY191" s="20">
        <v>0</v>
      </c>
      <c r="CZ191" s="322">
        <f t="shared" si="1422"/>
        <v>0</v>
      </c>
      <c r="DA191" s="20">
        <v>0</v>
      </c>
      <c r="DB191" s="322">
        <f t="shared" si="1422"/>
        <v>0</v>
      </c>
      <c r="DC191" s="20">
        <v>0</v>
      </c>
      <c r="DD191" s="322">
        <f t="shared" si="1477"/>
        <v>0</v>
      </c>
      <c r="DE191" s="20">
        <v>0</v>
      </c>
      <c r="DF191" s="322">
        <f t="shared" si="1478"/>
        <v>0</v>
      </c>
      <c r="DG191" s="20">
        <v>0</v>
      </c>
      <c r="DH191" s="322">
        <f t="shared" si="1479"/>
        <v>0</v>
      </c>
      <c r="DI191" s="20">
        <v>0</v>
      </c>
      <c r="DJ191" s="322">
        <f t="shared" si="1480"/>
        <v>0</v>
      </c>
      <c r="DK191" s="20">
        <v>0</v>
      </c>
      <c r="DL191" s="322">
        <f t="shared" si="1481"/>
        <v>0</v>
      </c>
      <c r="DM191" s="20">
        <v>0</v>
      </c>
      <c r="DN191" s="322">
        <f t="shared" si="1482"/>
        <v>0</v>
      </c>
      <c r="DO191" s="20">
        <v>0</v>
      </c>
      <c r="DP191" s="322">
        <f t="shared" si="1483"/>
        <v>0</v>
      </c>
      <c r="DQ191" s="20">
        <v>0</v>
      </c>
      <c r="DR191" s="322">
        <f t="shared" si="1484"/>
        <v>0</v>
      </c>
      <c r="DS191" s="20">
        <v>0</v>
      </c>
      <c r="DT191" s="322">
        <f t="shared" si="1485"/>
        <v>0</v>
      </c>
      <c r="DU191" s="20">
        <v>0</v>
      </c>
      <c r="DV191" s="322">
        <f t="shared" si="1486"/>
        <v>0</v>
      </c>
      <c r="DW191" s="20">
        <v>0</v>
      </c>
      <c r="DX191" s="322">
        <f t="shared" si="1487"/>
        <v>0</v>
      </c>
      <c r="DY191" s="20">
        <v>0</v>
      </c>
      <c r="DZ191" s="322">
        <f t="shared" si="1488"/>
        <v>0</v>
      </c>
      <c r="EA191" s="20">
        <v>0</v>
      </c>
      <c r="EB191" s="322">
        <f t="shared" si="1489"/>
        <v>0</v>
      </c>
      <c r="EC191" s="20">
        <v>0</v>
      </c>
      <c r="ED191" s="322">
        <f t="shared" si="1490"/>
        <v>0</v>
      </c>
      <c r="EE191" s="20">
        <v>0</v>
      </c>
      <c r="EF191" s="322">
        <f t="shared" si="1491"/>
        <v>0</v>
      </c>
      <c r="EG191" s="20">
        <v>0</v>
      </c>
      <c r="EH191" s="322">
        <f t="shared" si="1492"/>
        <v>0</v>
      </c>
      <c r="EI191" s="20">
        <v>0</v>
      </c>
      <c r="EJ191" s="322">
        <f t="shared" si="1493"/>
        <v>0</v>
      </c>
      <c r="EK191" s="20">
        <v>0</v>
      </c>
      <c r="EL191" s="322">
        <f t="shared" si="1494"/>
        <v>0</v>
      </c>
      <c r="EM191" s="20">
        <v>0</v>
      </c>
      <c r="EN191" s="322">
        <f t="shared" si="1495"/>
        <v>0</v>
      </c>
      <c r="EO191" s="20">
        <v>0</v>
      </c>
      <c r="EP191" s="322">
        <f t="shared" si="1496"/>
        <v>0</v>
      </c>
      <c r="EQ191" s="20">
        <v>0</v>
      </c>
      <c r="ER191" s="322">
        <f t="shared" si="1497"/>
        <v>0</v>
      </c>
      <c r="ES191" s="20">
        <v>0</v>
      </c>
      <c r="ET191" s="322">
        <f t="shared" si="1498"/>
        <v>0</v>
      </c>
      <c r="EU191" s="20">
        <v>0</v>
      </c>
      <c r="EV191" s="322">
        <f t="shared" si="1499"/>
        <v>0</v>
      </c>
      <c r="EW191" s="20">
        <v>0</v>
      </c>
      <c r="EX191" s="322">
        <f t="shared" si="1500"/>
        <v>0</v>
      </c>
      <c r="EY191" s="20">
        <v>0</v>
      </c>
      <c r="EZ191" s="322">
        <f t="shared" si="1501"/>
        <v>0</v>
      </c>
      <c r="FA191" s="20">
        <v>0</v>
      </c>
      <c r="FB191" s="322">
        <f t="shared" si="1423"/>
        <v>0</v>
      </c>
      <c r="FC191" s="20">
        <v>0</v>
      </c>
      <c r="FD191" s="322">
        <f t="shared" si="1424"/>
        <v>0</v>
      </c>
      <c r="FE191" s="20">
        <v>0</v>
      </c>
      <c r="FF191" s="322">
        <f t="shared" si="1425"/>
        <v>0</v>
      </c>
      <c r="FG191" s="20">
        <v>0</v>
      </c>
      <c r="FH191" s="322">
        <f t="shared" si="1426"/>
        <v>0</v>
      </c>
      <c r="FI191" s="20">
        <v>0</v>
      </c>
      <c r="FJ191" s="322">
        <f t="shared" si="1427"/>
        <v>0</v>
      </c>
      <c r="FK191" s="20">
        <v>0</v>
      </c>
      <c r="FL191" s="322">
        <f t="shared" si="1428"/>
        <v>0</v>
      </c>
      <c r="FM191" s="20">
        <v>0</v>
      </c>
      <c r="FN191" s="322">
        <f t="shared" si="1429"/>
        <v>0</v>
      </c>
      <c r="FO191" s="20">
        <v>0</v>
      </c>
      <c r="FP191" s="322">
        <f t="shared" si="1430"/>
        <v>0</v>
      </c>
      <c r="FQ191" s="20">
        <v>0</v>
      </c>
      <c r="FR191" s="322">
        <f t="shared" si="1431"/>
        <v>0</v>
      </c>
      <c r="FS191" s="20">
        <v>0</v>
      </c>
      <c r="FT191" s="322">
        <f t="shared" si="1432"/>
        <v>0</v>
      </c>
      <c r="FU191" s="20">
        <v>0</v>
      </c>
      <c r="FV191" s="322">
        <f t="shared" si="1433"/>
        <v>0</v>
      </c>
      <c r="FW191" s="20">
        <v>0</v>
      </c>
      <c r="FX191" s="322">
        <f t="shared" si="1434"/>
        <v>0</v>
      </c>
      <c r="FY191" s="20">
        <v>0</v>
      </c>
      <c r="FZ191" s="322">
        <f t="shared" si="1435"/>
        <v>0</v>
      </c>
      <c r="GA191" s="20">
        <v>0</v>
      </c>
      <c r="GB191" s="322">
        <f t="shared" si="1436"/>
        <v>0</v>
      </c>
      <c r="GC191" s="20">
        <v>0</v>
      </c>
      <c r="GD191" s="322">
        <f t="shared" si="1437"/>
        <v>0</v>
      </c>
      <c r="GE191" s="20">
        <v>0</v>
      </c>
      <c r="GF191" s="322">
        <f t="shared" si="1438"/>
        <v>0</v>
      </c>
      <c r="GG191" s="20">
        <v>0</v>
      </c>
      <c r="GH191" s="322">
        <f t="shared" si="1439"/>
        <v>0</v>
      </c>
      <c r="GI191" s="20">
        <v>0</v>
      </c>
      <c r="GJ191" s="322">
        <f t="shared" si="1440"/>
        <v>0</v>
      </c>
      <c r="GK191" s="20">
        <v>0</v>
      </c>
      <c r="GL191" s="322">
        <f t="shared" si="1441"/>
        <v>0</v>
      </c>
      <c r="GM191" s="20">
        <v>0</v>
      </c>
      <c r="GN191" s="322">
        <f t="shared" si="1442"/>
        <v>0</v>
      </c>
      <c r="GO191" s="20">
        <v>0</v>
      </c>
      <c r="GP191" s="322">
        <f t="shared" si="1443"/>
        <v>0</v>
      </c>
      <c r="GQ191" s="20">
        <v>0</v>
      </c>
      <c r="GR191" s="322">
        <f t="shared" si="1444"/>
        <v>0</v>
      </c>
      <c r="GS191" s="20">
        <v>0</v>
      </c>
      <c r="GT191" s="322">
        <f t="shared" si="1445"/>
        <v>0</v>
      </c>
      <c r="GU191" s="20">
        <v>0</v>
      </c>
      <c r="GV191" s="322">
        <f t="shared" si="1446"/>
        <v>0</v>
      </c>
      <c r="GW191" s="20">
        <v>0</v>
      </c>
      <c r="GX191" s="322">
        <f t="shared" si="1447"/>
        <v>0</v>
      </c>
      <c r="GZ191" s="323">
        <f t="shared" si="1512"/>
        <v>0</v>
      </c>
      <c r="HA191" s="324">
        <f t="shared" si="1513"/>
        <v>0</v>
      </c>
      <c r="HB191" s="325">
        <f t="shared" si="1450"/>
        <v>0</v>
      </c>
    </row>
    <row r="192" spans="1:210">
      <c r="A192" s="326" t="str">
        <f t="shared" ref="A192:B192" si="1549">IF(A57=0,"",A57)</f>
        <v/>
      </c>
      <c r="B192" s="327" t="str">
        <f t="shared" si="1549"/>
        <v/>
      </c>
      <c r="E192" s="20">
        <v>0</v>
      </c>
      <c r="F192" s="322">
        <f t="shared" si="1452"/>
        <v>0</v>
      </c>
      <c r="G192" s="20">
        <v>0</v>
      </c>
      <c r="H192" s="322">
        <f t="shared" si="1452"/>
        <v>0</v>
      </c>
      <c r="I192" s="20">
        <v>0</v>
      </c>
      <c r="J192" s="322">
        <f t="shared" ref="J192" si="1550">I192*$D192</f>
        <v>0</v>
      </c>
      <c r="K192" s="20">
        <v>0</v>
      </c>
      <c r="L192" s="322">
        <f t="shared" ref="L192" si="1551">K192*$D192</f>
        <v>0</v>
      </c>
      <c r="M192" s="20">
        <v>0</v>
      </c>
      <c r="N192" s="322">
        <f t="shared" ref="N192" si="1552">M192*$D192</f>
        <v>0</v>
      </c>
      <c r="O192" s="20">
        <v>0</v>
      </c>
      <c r="P192" s="322">
        <f t="shared" ref="P192" si="1553">O192*$D192</f>
        <v>0</v>
      </c>
      <c r="Q192" s="20">
        <v>0</v>
      </c>
      <c r="R192" s="322">
        <f t="shared" si="1457"/>
        <v>0</v>
      </c>
      <c r="S192" s="20">
        <v>0</v>
      </c>
      <c r="T192" s="322">
        <f t="shared" si="1458"/>
        <v>0</v>
      </c>
      <c r="U192" s="20">
        <v>0</v>
      </c>
      <c r="V192" s="322">
        <f t="shared" si="1459"/>
        <v>0</v>
      </c>
      <c r="W192" s="20">
        <v>0</v>
      </c>
      <c r="X192" s="322">
        <f t="shared" si="1460"/>
        <v>0</v>
      </c>
      <c r="Y192" s="20">
        <v>0</v>
      </c>
      <c r="Z192" s="322">
        <f t="shared" si="1461"/>
        <v>0</v>
      </c>
      <c r="AA192" s="20">
        <v>0</v>
      </c>
      <c r="AB192" s="322">
        <f t="shared" si="1462"/>
        <v>0</v>
      </c>
      <c r="AC192" s="20">
        <v>0</v>
      </c>
      <c r="AD192" s="322">
        <f t="shared" si="1463"/>
        <v>0</v>
      </c>
      <c r="AE192" s="20">
        <v>0</v>
      </c>
      <c r="AF192" s="322">
        <f t="shared" si="1464"/>
        <v>0</v>
      </c>
      <c r="AG192" s="20">
        <v>0</v>
      </c>
      <c r="AH192" s="322">
        <f t="shared" si="1465"/>
        <v>0</v>
      </c>
      <c r="AI192" s="20">
        <v>0</v>
      </c>
      <c r="AJ192" s="322">
        <f t="shared" si="1466"/>
        <v>0</v>
      </c>
      <c r="AK192" s="20">
        <v>0</v>
      </c>
      <c r="AL192" s="322">
        <f t="shared" si="1467"/>
        <v>0</v>
      </c>
      <c r="AM192" s="20">
        <v>0</v>
      </c>
      <c r="AN192" s="322">
        <f t="shared" si="1468"/>
        <v>0</v>
      </c>
      <c r="AO192" s="20">
        <v>0</v>
      </c>
      <c r="AP192" s="322">
        <f t="shared" si="1469"/>
        <v>0</v>
      </c>
      <c r="AQ192" s="20">
        <v>0</v>
      </c>
      <c r="AR192" s="322">
        <f t="shared" si="1470"/>
        <v>0</v>
      </c>
      <c r="AS192" s="20">
        <v>0</v>
      </c>
      <c r="AT192" s="322">
        <f t="shared" si="1471"/>
        <v>0</v>
      </c>
      <c r="AU192" s="20">
        <v>0</v>
      </c>
      <c r="AV192" s="322">
        <f t="shared" si="1472"/>
        <v>0</v>
      </c>
      <c r="AW192" s="20">
        <v>0</v>
      </c>
      <c r="AX192" s="322">
        <f t="shared" si="1473"/>
        <v>0</v>
      </c>
      <c r="AY192" s="20">
        <v>0</v>
      </c>
      <c r="AZ192" s="322">
        <f t="shared" si="1474"/>
        <v>0</v>
      </c>
      <c r="BA192" s="20">
        <v>0</v>
      </c>
      <c r="BB192" s="322">
        <f t="shared" si="1475"/>
        <v>0</v>
      </c>
      <c r="BC192" s="20">
        <v>0</v>
      </c>
      <c r="BD192" s="322">
        <f t="shared" si="1476"/>
        <v>0</v>
      </c>
      <c r="BE192" s="20">
        <v>0</v>
      </c>
      <c r="BF192" s="322">
        <f t="shared" si="1399"/>
        <v>0</v>
      </c>
      <c r="BG192" s="20">
        <v>0</v>
      </c>
      <c r="BH192" s="322">
        <f t="shared" si="1400"/>
        <v>0</v>
      </c>
      <c r="BI192" s="20">
        <v>0</v>
      </c>
      <c r="BJ192" s="322">
        <f t="shared" si="1401"/>
        <v>0</v>
      </c>
      <c r="BK192" s="20">
        <v>0</v>
      </c>
      <c r="BL192" s="322">
        <f t="shared" si="1402"/>
        <v>0</v>
      </c>
      <c r="BM192" s="20">
        <v>0</v>
      </c>
      <c r="BN192" s="322">
        <f t="shared" si="1403"/>
        <v>0</v>
      </c>
      <c r="BO192" s="20">
        <v>0</v>
      </c>
      <c r="BP192" s="322">
        <f t="shared" si="1404"/>
        <v>0</v>
      </c>
      <c r="BQ192" s="20">
        <v>0</v>
      </c>
      <c r="BR192" s="322">
        <f t="shared" si="1405"/>
        <v>0</v>
      </c>
      <c r="BS192" s="20">
        <v>0</v>
      </c>
      <c r="BT192" s="322">
        <f t="shared" si="1406"/>
        <v>0</v>
      </c>
      <c r="BU192" s="20">
        <v>0</v>
      </c>
      <c r="BV192" s="322">
        <f t="shared" si="1407"/>
        <v>0</v>
      </c>
      <c r="BW192" s="20">
        <v>0</v>
      </c>
      <c r="BX192" s="322">
        <f t="shared" si="1408"/>
        <v>0</v>
      </c>
      <c r="BY192" s="20">
        <v>0</v>
      </c>
      <c r="BZ192" s="322">
        <f t="shared" si="1409"/>
        <v>0</v>
      </c>
      <c r="CA192" s="20">
        <v>0</v>
      </c>
      <c r="CB192" s="322">
        <f t="shared" si="1410"/>
        <v>0</v>
      </c>
      <c r="CC192" s="20">
        <v>0</v>
      </c>
      <c r="CD192" s="322">
        <f t="shared" si="1411"/>
        <v>0</v>
      </c>
      <c r="CE192" s="20">
        <v>0</v>
      </c>
      <c r="CF192" s="322">
        <f t="shared" si="1412"/>
        <v>0</v>
      </c>
      <c r="CG192" s="20">
        <v>0</v>
      </c>
      <c r="CH192" s="322">
        <f t="shared" si="1413"/>
        <v>0</v>
      </c>
      <c r="CI192" s="20">
        <v>0</v>
      </c>
      <c r="CJ192" s="322">
        <f t="shared" si="1414"/>
        <v>0</v>
      </c>
      <c r="CK192" s="20">
        <v>0</v>
      </c>
      <c r="CL192" s="322">
        <f t="shared" si="1415"/>
        <v>0</v>
      </c>
      <c r="CM192" s="20">
        <v>0</v>
      </c>
      <c r="CN192" s="322">
        <f t="shared" si="1416"/>
        <v>0</v>
      </c>
      <c r="CO192" s="20">
        <v>0</v>
      </c>
      <c r="CP192" s="322">
        <f t="shared" si="1417"/>
        <v>0</v>
      </c>
      <c r="CQ192" s="20">
        <v>0</v>
      </c>
      <c r="CR192" s="322">
        <f t="shared" si="1418"/>
        <v>0</v>
      </c>
      <c r="CS192" s="20">
        <v>0</v>
      </c>
      <c r="CT192" s="322">
        <f t="shared" si="1419"/>
        <v>0</v>
      </c>
      <c r="CU192" s="20">
        <v>0</v>
      </c>
      <c r="CV192" s="322">
        <f t="shared" si="1420"/>
        <v>0</v>
      </c>
      <c r="CW192" s="20">
        <v>0</v>
      </c>
      <c r="CX192" s="322">
        <f t="shared" si="1421"/>
        <v>0</v>
      </c>
      <c r="CY192" s="20">
        <v>0</v>
      </c>
      <c r="CZ192" s="322">
        <f t="shared" si="1422"/>
        <v>0</v>
      </c>
      <c r="DA192" s="20">
        <v>0</v>
      </c>
      <c r="DB192" s="322">
        <f t="shared" si="1422"/>
        <v>0</v>
      </c>
      <c r="DC192" s="20">
        <v>0</v>
      </c>
      <c r="DD192" s="322">
        <f t="shared" si="1477"/>
        <v>0</v>
      </c>
      <c r="DE192" s="20">
        <v>0</v>
      </c>
      <c r="DF192" s="322">
        <f t="shared" si="1478"/>
        <v>0</v>
      </c>
      <c r="DG192" s="20">
        <v>0</v>
      </c>
      <c r="DH192" s="322">
        <f t="shared" si="1479"/>
        <v>0</v>
      </c>
      <c r="DI192" s="20">
        <v>0</v>
      </c>
      <c r="DJ192" s="322">
        <f t="shared" si="1480"/>
        <v>0</v>
      </c>
      <c r="DK192" s="20">
        <v>0</v>
      </c>
      <c r="DL192" s="322">
        <f t="shared" si="1481"/>
        <v>0</v>
      </c>
      <c r="DM192" s="20">
        <v>0</v>
      </c>
      <c r="DN192" s="322">
        <f t="shared" si="1482"/>
        <v>0</v>
      </c>
      <c r="DO192" s="20">
        <v>0</v>
      </c>
      <c r="DP192" s="322">
        <f t="shared" si="1483"/>
        <v>0</v>
      </c>
      <c r="DQ192" s="20">
        <v>0</v>
      </c>
      <c r="DR192" s="322">
        <f t="shared" si="1484"/>
        <v>0</v>
      </c>
      <c r="DS192" s="20">
        <v>0</v>
      </c>
      <c r="DT192" s="322">
        <f t="shared" si="1485"/>
        <v>0</v>
      </c>
      <c r="DU192" s="20">
        <v>0</v>
      </c>
      <c r="DV192" s="322">
        <f t="shared" si="1486"/>
        <v>0</v>
      </c>
      <c r="DW192" s="20">
        <v>0</v>
      </c>
      <c r="DX192" s="322">
        <f t="shared" si="1487"/>
        <v>0</v>
      </c>
      <c r="DY192" s="20">
        <v>0</v>
      </c>
      <c r="DZ192" s="322">
        <f t="shared" si="1488"/>
        <v>0</v>
      </c>
      <c r="EA192" s="20">
        <v>0</v>
      </c>
      <c r="EB192" s="322">
        <f t="shared" si="1489"/>
        <v>0</v>
      </c>
      <c r="EC192" s="20">
        <v>0</v>
      </c>
      <c r="ED192" s="322">
        <f t="shared" si="1490"/>
        <v>0</v>
      </c>
      <c r="EE192" s="20">
        <v>0</v>
      </c>
      <c r="EF192" s="322">
        <f t="shared" si="1491"/>
        <v>0</v>
      </c>
      <c r="EG192" s="20">
        <v>0</v>
      </c>
      <c r="EH192" s="322">
        <f t="shared" si="1492"/>
        <v>0</v>
      </c>
      <c r="EI192" s="20">
        <v>0</v>
      </c>
      <c r="EJ192" s="322">
        <f t="shared" si="1493"/>
        <v>0</v>
      </c>
      <c r="EK192" s="20">
        <v>0</v>
      </c>
      <c r="EL192" s="322">
        <f t="shared" si="1494"/>
        <v>0</v>
      </c>
      <c r="EM192" s="20">
        <v>0</v>
      </c>
      <c r="EN192" s="322">
        <f t="shared" si="1495"/>
        <v>0</v>
      </c>
      <c r="EO192" s="20">
        <v>0</v>
      </c>
      <c r="EP192" s="322">
        <f t="shared" si="1496"/>
        <v>0</v>
      </c>
      <c r="EQ192" s="20">
        <v>0</v>
      </c>
      <c r="ER192" s="322">
        <f t="shared" si="1497"/>
        <v>0</v>
      </c>
      <c r="ES192" s="20">
        <v>0</v>
      </c>
      <c r="ET192" s="322">
        <f t="shared" si="1498"/>
        <v>0</v>
      </c>
      <c r="EU192" s="20">
        <v>0</v>
      </c>
      <c r="EV192" s="322">
        <f t="shared" si="1499"/>
        <v>0</v>
      </c>
      <c r="EW192" s="20">
        <v>0</v>
      </c>
      <c r="EX192" s="322">
        <f t="shared" si="1500"/>
        <v>0</v>
      </c>
      <c r="EY192" s="20">
        <v>0</v>
      </c>
      <c r="EZ192" s="322">
        <f t="shared" si="1501"/>
        <v>0</v>
      </c>
      <c r="FA192" s="20">
        <v>0</v>
      </c>
      <c r="FB192" s="322">
        <f t="shared" si="1423"/>
        <v>0</v>
      </c>
      <c r="FC192" s="20">
        <v>0</v>
      </c>
      <c r="FD192" s="322">
        <f t="shared" si="1424"/>
        <v>0</v>
      </c>
      <c r="FE192" s="20">
        <v>0</v>
      </c>
      <c r="FF192" s="322">
        <f t="shared" si="1425"/>
        <v>0</v>
      </c>
      <c r="FG192" s="20">
        <v>0</v>
      </c>
      <c r="FH192" s="322">
        <f t="shared" si="1426"/>
        <v>0</v>
      </c>
      <c r="FI192" s="20">
        <v>0</v>
      </c>
      <c r="FJ192" s="322">
        <f t="shared" si="1427"/>
        <v>0</v>
      </c>
      <c r="FK192" s="20">
        <v>0</v>
      </c>
      <c r="FL192" s="322">
        <f t="shared" si="1428"/>
        <v>0</v>
      </c>
      <c r="FM192" s="20">
        <v>0</v>
      </c>
      <c r="FN192" s="322">
        <f t="shared" si="1429"/>
        <v>0</v>
      </c>
      <c r="FO192" s="20">
        <v>0</v>
      </c>
      <c r="FP192" s="322">
        <f t="shared" si="1430"/>
        <v>0</v>
      </c>
      <c r="FQ192" s="20">
        <v>0</v>
      </c>
      <c r="FR192" s="322">
        <f t="shared" si="1431"/>
        <v>0</v>
      </c>
      <c r="FS192" s="20">
        <v>0</v>
      </c>
      <c r="FT192" s="322">
        <f t="shared" si="1432"/>
        <v>0</v>
      </c>
      <c r="FU192" s="20">
        <v>0</v>
      </c>
      <c r="FV192" s="322">
        <f t="shared" si="1433"/>
        <v>0</v>
      </c>
      <c r="FW192" s="20">
        <v>0</v>
      </c>
      <c r="FX192" s="322">
        <f t="shared" si="1434"/>
        <v>0</v>
      </c>
      <c r="FY192" s="20">
        <v>0</v>
      </c>
      <c r="FZ192" s="322">
        <f t="shared" si="1435"/>
        <v>0</v>
      </c>
      <c r="GA192" s="20">
        <v>0</v>
      </c>
      <c r="GB192" s="322">
        <f t="shared" si="1436"/>
        <v>0</v>
      </c>
      <c r="GC192" s="20">
        <v>0</v>
      </c>
      <c r="GD192" s="322">
        <f t="shared" si="1437"/>
        <v>0</v>
      </c>
      <c r="GE192" s="20">
        <v>0</v>
      </c>
      <c r="GF192" s="322">
        <f t="shared" si="1438"/>
        <v>0</v>
      </c>
      <c r="GG192" s="20">
        <v>0</v>
      </c>
      <c r="GH192" s="322">
        <f t="shared" si="1439"/>
        <v>0</v>
      </c>
      <c r="GI192" s="20">
        <v>0</v>
      </c>
      <c r="GJ192" s="322">
        <f t="shared" si="1440"/>
        <v>0</v>
      </c>
      <c r="GK192" s="20">
        <v>0</v>
      </c>
      <c r="GL192" s="322">
        <f t="shared" si="1441"/>
        <v>0</v>
      </c>
      <c r="GM192" s="20">
        <v>0</v>
      </c>
      <c r="GN192" s="322">
        <f t="shared" si="1442"/>
        <v>0</v>
      </c>
      <c r="GO192" s="20">
        <v>0</v>
      </c>
      <c r="GP192" s="322">
        <f t="shared" si="1443"/>
        <v>0</v>
      </c>
      <c r="GQ192" s="20">
        <v>0</v>
      </c>
      <c r="GR192" s="322">
        <f t="shared" si="1444"/>
        <v>0</v>
      </c>
      <c r="GS192" s="20">
        <v>0</v>
      </c>
      <c r="GT192" s="322">
        <f t="shared" si="1445"/>
        <v>0</v>
      </c>
      <c r="GU192" s="20">
        <v>0</v>
      </c>
      <c r="GV192" s="322">
        <f t="shared" si="1446"/>
        <v>0</v>
      </c>
      <c r="GW192" s="20">
        <v>0</v>
      </c>
      <c r="GX192" s="322">
        <f t="shared" si="1447"/>
        <v>0</v>
      </c>
      <c r="GZ192" s="323">
        <f t="shared" si="1512"/>
        <v>0</v>
      </c>
      <c r="HA192" s="324">
        <f t="shared" si="1513"/>
        <v>0</v>
      </c>
      <c r="HB192" s="325">
        <f t="shared" si="1450"/>
        <v>0</v>
      </c>
    </row>
    <row r="193" spans="1:210">
      <c r="A193" s="326" t="str">
        <f t="shared" ref="A193:B193" si="1554">IF(A58=0,"",A58)</f>
        <v/>
      </c>
      <c r="B193" s="327" t="str">
        <f t="shared" si="1554"/>
        <v/>
      </c>
      <c r="E193" s="20">
        <v>0</v>
      </c>
      <c r="F193" s="322">
        <f t="shared" si="1452"/>
        <v>0</v>
      </c>
      <c r="G193" s="20">
        <v>0</v>
      </c>
      <c r="H193" s="322">
        <f t="shared" si="1452"/>
        <v>0</v>
      </c>
      <c r="I193" s="20">
        <v>0</v>
      </c>
      <c r="J193" s="322">
        <f t="shared" ref="J193" si="1555">I193*$D193</f>
        <v>0</v>
      </c>
      <c r="K193" s="20">
        <v>0</v>
      </c>
      <c r="L193" s="322">
        <f t="shared" ref="L193" si="1556">K193*$D193</f>
        <v>0</v>
      </c>
      <c r="M193" s="20">
        <v>0</v>
      </c>
      <c r="N193" s="322">
        <f t="shared" ref="N193" si="1557">M193*$D193</f>
        <v>0</v>
      </c>
      <c r="O193" s="20">
        <v>0</v>
      </c>
      <c r="P193" s="322">
        <f t="shared" ref="P193" si="1558">O193*$D193</f>
        <v>0</v>
      </c>
      <c r="Q193" s="20">
        <v>0</v>
      </c>
      <c r="R193" s="322">
        <f t="shared" si="1457"/>
        <v>0</v>
      </c>
      <c r="S193" s="20">
        <v>0</v>
      </c>
      <c r="T193" s="322">
        <f t="shared" si="1458"/>
        <v>0</v>
      </c>
      <c r="U193" s="20">
        <v>0</v>
      </c>
      <c r="V193" s="322">
        <f t="shared" si="1459"/>
        <v>0</v>
      </c>
      <c r="W193" s="20">
        <v>0</v>
      </c>
      <c r="X193" s="322">
        <f t="shared" si="1460"/>
        <v>0</v>
      </c>
      <c r="Y193" s="20">
        <v>0</v>
      </c>
      <c r="Z193" s="322">
        <f t="shared" si="1461"/>
        <v>0</v>
      </c>
      <c r="AA193" s="20">
        <v>0</v>
      </c>
      <c r="AB193" s="322">
        <f t="shared" si="1462"/>
        <v>0</v>
      </c>
      <c r="AC193" s="20">
        <v>0</v>
      </c>
      <c r="AD193" s="322">
        <f t="shared" si="1463"/>
        <v>0</v>
      </c>
      <c r="AE193" s="20">
        <v>0</v>
      </c>
      <c r="AF193" s="322">
        <f t="shared" si="1464"/>
        <v>0</v>
      </c>
      <c r="AG193" s="20">
        <v>0</v>
      </c>
      <c r="AH193" s="322">
        <f t="shared" si="1465"/>
        <v>0</v>
      </c>
      <c r="AI193" s="20">
        <v>0</v>
      </c>
      <c r="AJ193" s="322">
        <f t="shared" si="1466"/>
        <v>0</v>
      </c>
      <c r="AK193" s="20">
        <v>0</v>
      </c>
      <c r="AL193" s="322">
        <f t="shared" si="1467"/>
        <v>0</v>
      </c>
      <c r="AM193" s="20">
        <v>0</v>
      </c>
      <c r="AN193" s="322">
        <f t="shared" si="1468"/>
        <v>0</v>
      </c>
      <c r="AO193" s="20">
        <v>0</v>
      </c>
      <c r="AP193" s="322">
        <f t="shared" si="1469"/>
        <v>0</v>
      </c>
      <c r="AQ193" s="20">
        <v>0</v>
      </c>
      <c r="AR193" s="322">
        <f t="shared" si="1470"/>
        <v>0</v>
      </c>
      <c r="AS193" s="20">
        <v>0</v>
      </c>
      <c r="AT193" s="322">
        <f t="shared" si="1471"/>
        <v>0</v>
      </c>
      <c r="AU193" s="20">
        <v>0</v>
      </c>
      <c r="AV193" s="322">
        <f t="shared" si="1472"/>
        <v>0</v>
      </c>
      <c r="AW193" s="20">
        <v>0</v>
      </c>
      <c r="AX193" s="322">
        <f t="shared" si="1473"/>
        <v>0</v>
      </c>
      <c r="AY193" s="20">
        <v>0</v>
      </c>
      <c r="AZ193" s="322">
        <f t="shared" si="1474"/>
        <v>0</v>
      </c>
      <c r="BA193" s="20">
        <v>0</v>
      </c>
      <c r="BB193" s="322">
        <f t="shared" si="1475"/>
        <v>0</v>
      </c>
      <c r="BC193" s="20">
        <v>0</v>
      </c>
      <c r="BD193" s="322">
        <f t="shared" si="1476"/>
        <v>0</v>
      </c>
      <c r="BE193" s="20">
        <v>0</v>
      </c>
      <c r="BF193" s="322">
        <f t="shared" si="1399"/>
        <v>0</v>
      </c>
      <c r="BG193" s="20">
        <v>0</v>
      </c>
      <c r="BH193" s="322">
        <f t="shared" si="1400"/>
        <v>0</v>
      </c>
      <c r="BI193" s="20">
        <v>0</v>
      </c>
      <c r="BJ193" s="322">
        <f t="shared" si="1401"/>
        <v>0</v>
      </c>
      <c r="BK193" s="20">
        <v>0</v>
      </c>
      <c r="BL193" s="322">
        <f t="shared" si="1402"/>
        <v>0</v>
      </c>
      <c r="BM193" s="20">
        <v>0</v>
      </c>
      <c r="BN193" s="322">
        <f t="shared" si="1403"/>
        <v>0</v>
      </c>
      <c r="BO193" s="20">
        <v>0</v>
      </c>
      <c r="BP193" s="322">
        <f t="shared" si="1404"/>
        <v>0</v>
      </c>
      <c r="BQ193" s="20">
        <v>0</v>
      </c>
      <c r="BR193" s="322">
        <f t="shared" si="1405"/>
        <v>0</v>
      </c>
      <c r="BS193" s="20">
        <v>0</v>
      </c>
      <c r="BT193" s="322">
        <f t="shared" si="1406"/>
        <v>0</v>
      </c>
      <c r="BU193" s="20">
        <v>0</v>
      </c>
      <c r="BV193" s="322">
        <f t="shared" si="1407"/>
        <v>0</v>
      </c>
      <c r="BW193" s="20">
        <v>0</v>
      </c>
      <c r="BX193" s="322">
        <f t="shared" si="1408"/>
        <v>0</v>
      </c>
      <c r="BY193" s="20">
        <v>0</v>
      </c>
      <c r="BZ193" s="322">
        <f t="shared" si="1409"/>
        <v>0</v>
      </c>
      <c r="CA193" s="20">
        <v>0</v>
      </c>
      <c r="CB193" s="322">
        <f t="shared" si="1410"/>
        <v>0</v>
      </c>
      <c r="CC193" s="20">
        <v>0</v>
      </c>
      <c r="CD193" s="322">
        <f t="shared" si="1411"/>
        <v>0</v>
      </c>
      <c r="CE193" s="20">
        <v>0</v>
      </c>
      <c r="CF193" s="322">
        <f t="shared" si="1412"/>
        <v>0</v>
      </c>
      <c r="CG193" s="20">
        <v>0</v>
      </c>
      <c r="CH193" s="322">
        <f t="shared" si="1413"/>
        <v>0</v>
      </c>
      <c r="CI193" s="20">
        <v>0</v>
      </c>
      <c r="CJ193" s="322">
        <f t="shared" si="1414"/>
        <v>0</v>
      </c>
      <c r="CK193" s="20">
        <v>0</v>
      </c>
      <c r="CL193" s="322">
        <f t="shared" si="1415"/>
        <v>0</v>
      </c>
      <c r="CM193" s="20">
        <v>0</v>
      </c>
      <c r="CN193" s="322">
        <f t="shared" si="1416"/>
        <v>0</v>
      </c>
      <c r="CO193" s="20">
        <v>0</v>
      </c>
      <c r="CP193" s="322">
        <f t="shared" si="1417"/>
        <v>0</v>
      </c>
      <c r="CQ193" s="20">
        <v>0</v>
      </c>
      <c r="CR193" s="322">
        <f t="shared" si="1418"/>
        <v>0</v>
      </c>
      <c r="CS193" s="20">
        <v>0</v>
      </c>
      <c r="CT193" s="322">
        <f t="shared" si="1419"/>
        <v>0</v>
      </c>
      <c r="CU193" s="20">
        <v>0</v>
      </c>
      <c r="CV193" s="322">
        <f t="shared" si="1420"/>
        <v>0</v>
      </c>
      <c r="CW193" s="20">
        <v>0</v>
      </c>
      <c r="CX193" s="322">
        <f t="shared" si="1421"/>
        <v>0</v>
      </c>
      <c r="CY193" s="20">
        <v>0</v>
      </c>
      <c r="CZ193" s="322">
        <f t="shared" si="1422"/>
        <v>0</v>
      </c>
      <c r="DA193" s="20">
        <v>0</v>
      </c>
      <c r="DB193" s="322">
        <f t="shared" si="1422"/>
        <v>0</v>
      </c>
      <c r="DC193" s="20">
        <v>0</v>
      </c>
      <c r="DD193" s="322">
        <f t="shared" si="1477"/>
        <v>0</v>
      </c>
      <c r="DE193" s="20">
        <v>0</v>
      </c>
      <c r="DF193" s="322">
        <f t="shared" si="1478"/>
        <v>0</v>
      </c>
      <c r="DG193" s="20">
        <v>0</v>
      </c>
      <c r="DH193" s="322">
        <f t="shared" si="1479"/>
        <v>0</v>
      </c>
      <c r="DI193" s="20">
        <v>0</v>
      </c>
      <c r="DJ193" s="322">
        <f t="shared" si="1480"/>
        <v>0</v>
      </c>
      <c r="DK193" s="20">
        <v>0</v>
      </c>
      <c r="DL193" s="322">
        <f t="shared" si="1481"/>
        <v>0</v>
      </c>
      <c r="DM193" s="20">
        <v>0</v>
      </c>
      <c r="DN193" s="322">
        <f t="shared" si="1482"/>
        <v>0</v>
      </c>
      <c r="DO193" s="20">
        <v>0</v>
      </c>
      <c r="DP193" s="322">
        <f t="shared" si="1483"/>
        <v>0</v>
      </c>
      <c r="DQ193" s="20">
        <v>0</v>
      </c>
      <c r="DR193" s="322">
        <f t="shared" si="1484"/>
        <v>0</v>
      </c>
      <c r="DS193" s="20">
        <v>0</v>
      </c>
      <c r="DT193" s="322">
        <f t="shared" si="1485"/>
        <v>0</v>
      </c>
      <c r="DU193" s="20">
        <v>0</v>
      </c>
      <c r="DV193" s="322">
        <f t="shared" si="1486"/>
        <v>0</v>
      </c>
      <c r="DW193" s="20">
        <v>0</v>
      </c>
      <c r="DX193" s="322">
        <f t="shared" si="1487"/>
        <v>0</v>
      </c>
      <c r="DY193" s="20">
        <v>0</v>
      </c>
      <c r="DZ193" s="322">
        <f t="shared" si="1488"/>
        <v>0</v>
      </c>
      <c r="EA193" s="20">
        <v>0</v>
      </c>
      <c r="EB193" s="322">
        <f t="shared" si="1489"/>
        <v>0</v>
      </c>
      <c r="EC193" s="20">
        <v>0</v>
      </c>
      <c r="ED193" s="322">
        <f t="shared" si="1490"/>
        <v>0</v>
      </c>
      <c r="EE193" s="20">
        <v>0</v>
      </c>
      <c r="EF193" s="322">
        <f t="shared" si="1491"/>
        <v>0</v>
      </c>
      <c r="EG193" s="20">
        <v>0</v>
      </c>
      <c r="EH193" s="322">
        <f t="shared" si="1492"/>
        <v>0</v>
      </c>
      <c r="EI193" s="20">
        <v>0</v>
      </c>
      <c r="EJ193" s="322">
        <f t="shared" si="1493"/>
        <v>0</v>
      </c>
      <c r="EK193" s="20">
        <v>0</v>
      </c>
      <c r="EL193" s="322">
        <f t="shared" si="1494"/>
        <v>0</v>
      </c>
      <c r="EM193" s="20">
        <v>0</v>
      </c>
      <c r="EN193" s="322">
        <f t="shared" si="1495"/>
        <v>0</v>
      </c>
      <c r="EO193" s="20">
        <v>0</v>
      </c>
      <c r="EP193" s="322">
        <f t="shared" si="1496"/>
        <v>0</v>
      </c>
      <c r="EQ193" s="20">
        <v>0</v>
      </c>
      <c r="ER193" s="322">
        <f t="shared" si="1497"/>
        <v>0</v>
      </c>
      <c r="ES193" s="20">
        <v>0</v>
      </c>
      <c r="ET193" s="322">
        <f t="shared" si="1498"/>
        <v>0</v>
      </c>
      <c r="EU193" s="20">
        <v>0</v>
      </c>
      <c r="EV193" s="322">
        <f t="shared" si="1499"/>
        <v>0</v>
      </c>
      <c r="EW193" s="20">
        <v>0</v>
      </c>
      <c r="EX193" s="322">
        <f t="shared" si="1500"/>
        <v>0</v>
      </c>
      <c r="EY193" s="20">
        <v>0</v>
      </c>
      <c r="EZ193" s="322">
        <f t="shared" si="1501"/>
        <v>0</v>
      </c>
      <c r="FA193" s="20">
        <v>0</v>
      </c>
      <c r="FB193" s="322">
        <f t="shared" si="1423"/>
        <v>0</v>
      </c>
      <c r="FC193" s="20">
        <v>0</v>
      </c>
      <c r="FD193" s="322">
        <f t="shared" si="1424"/>
        <v>0</v>
      </c>
      <c r="FE193" s="20">
        <v>0</v>
      </c>
      <c r="FF193" s="322">
        <f t="shared" si="1425"/>
        <v>0</v>
      </c>
      <c r="FG193" s="20">
        <v>0</v>
      </c>
      <c r="FH193" s="322">
        <f t="shared" si="1426"/>
        <v>0</v>
      </c>
      <c r="FI193" s="20">
        <v>0</v>
      </c>
      <c r="FJ193" s="322">
        <f t="shared" si="1427"/>
        <v>0</v>
      </c>
      <c r="FK193" s="20">
        <v>0</v>
      </c>
      <c r="FL193" s="322">
        <f t="shared" si="1428"/>
        <v>0</v>
      </c>
      <c r="FM193" s="20">
        <v>0</v>
      </c>
      <c r="FN193" s="322">
        <f t="shared" si="1429"/>
        <v>0</v>
      </c>
      <c r="FO193" s="20">
        <v>0</v>
      </c>
      <c r="FP193" s="322">
        <f t="shared" si="1430"/>
        <v>0</v>
      </c>
      <c r="FQ193" s="20">
        <v>0</v>
      </c>
      <c r="FR193" s="322">
        <f t="shared" si="1431"/>
        <v>0</v>
      </c>
      <c r="FS193" s="20">
        <v>0</v>
      </c>
      <c r="FT193" s="322">
        <f t="shared" si="1432"/>
        <v>0</v>
      </c>
      <c r="FU193" s="20">
        <v>0</v>
      </c>
      <c r="FV193" s="322">
        <f t="shared" si="1433"/>
        <v>0</v>
      </c>
      <c r="FW193" s="20">
        <v>0</v>
      </c>
      <c r="FX193" s="322">
        <f t="shared" si="1434"/>
        <v>0</v>
      </c>
      <c r="FY193" s="20">
        <v>0</v>
      </c>
      <c r="FZ193" s="322">
        <f t="shared" si="1435"/>
        <v>0</v>
      </c>
      <c r="GA193" s="20">
        <v>0</v>
      </c>
      <c r="GB193" s="322">
        <f t="shared" si="1436"/>
        <v>0</v>
      </c>
      <c r="GC193" s="20">
        <v>0</v>
      </c>
      <c r="GD193" s="322">
        <f t="shared" si="1437"/>
        <v>0</v>
      </c>
      <c r="GE193" s="20">
        <v>0</v>
      </c>
      <c r="GF193" s="322">
        <f t="shared" si="1438"/>
        <v>0</v>
      </c>
      <c r="GG193" s="20">
        <v>0</v>
      </c>
      <c r="GH193" s="322">
        <f t="shared" si="1439"/>
        <v>0</v>
      </c>
      <c r="GI193" s="20">
        <v>0</v>
      </c>
      <c r="GJ193" s="322">
        <f t="shared" si="1440"/>
        <v>0</v>
      </c>
      <c r="GK193" s="20">
        <v>0</v>
      </c>
      <c r="GL193" s="322">
        <f t="shared" si="1441"/>
        <v>0</v>
      </c>
      <c r="GM193" s="20">
        <v>0</v>
      </c>
      <c r="GN193" s="322">
        <f t="shared" si="1442"/>
        <v>0</v>
      </c>
      <c r="GO193" s="20">
        <v>0</v>
      </c>
      <c r="GP193" s="322">
        <f t="shared" si="1443"/>
        <v>0</v>
      </c>
      <c r="GQ193" s="20">
        <v>0</v>
      </c>
      <c r="GR193" s="322">
        <f t="shared" si="1444"/>
        <v>0</v>
      </c>
      <c r="GS193" s="20">
        <v>0</v>
      </c>
      <c r="GT193" s="322">
        <f t="shared" si="1445"/>
        <v>0</v>
      </c>
      <c r="GU193" s="20">
        <v>0</v>
      </c>
      <c r="GV193" s="322">
        <f t="shared" si="1446"/>
        <v>0</v>
      </c>
      <c r="GW193" s="20">
        <v>0</v>
      </c>
      <c r="GX193" s="322">
        <f t="shared" si="1447"/>
        <v>0</v>
      </c>
      <c r="GZ193" s="323">
        <f t="shared" si="1512"/>
        <v>0</v>
      </c>
      <c r="HA193" s="324">
        <f t="shared" si="1513"/>
        <v>0</v>
      </c>
      <c r="HB193" s="325">
        <f t="shared" si="1450"/>
        <v>0</v>
      </c>
    </row>
    <row r="194" spans="1:210">
      <c r="A194" s="326" t="str">
        <f t="shared" ref="A194:B194" si="1559">IF(A59=0,"",A59)</f>
        <v/>
      </c>
      <c r="B194" s="327" t="str">
        <f t="shared" si="1559"/>
        <v/>
      </c>
      <c r="E194" s="20">
        <v>0</v>
      </c>
      <c r="F194" s="322">
        <f t="shared" si="1452"/>
        <v>0</v>
      </c>
      <c r="G194" s="20">
        <v>0</v>
      </c>
      <c r="H194" s="322">
        <f t="shared" si="1452"/>
        <v>0</v>
      </c>
      <c r="I194" s="20">
        <v>0</v>
      </c>
      <c r="J194" s="322">
        <f t="shared" ref="J194" si="1560">I194*$D194</f>
        <v>0</v>
      </c>
      <c r="K194" s="20">
        <v>0</v>
      </c>
      <c r="L194" s="322">
        <f t="shared" ref="L194" si="1561">K194*$D194</f>
        <v>0</v>
      </c>
      <c r="M194" s="20">
        <v>0</v>
      </c>
      <c r="N194" s="322">
        <f t="shared" ref="N194" si="1562">M194*$D194</f>
        <v>0</v>
      </c>
      <c r="O194" s="20">
        <v>0</v>
      </c>
      <c r="P194" s="322">
        <f t="shared" ref="P194" si="1563">O194*$D194</f>
        <v>0</v>
      </c>
      <c r="Q194" s="20">
        <v>0</v>
      </c>
      <c r="R194" s="322">
        <f t="shared" si="1457"/>
        <v>0</v>
      </c>
      <c r="S194" s="20">
        <v>0</v>
      </c>
      <c r="T194" s="322">
        <f t="shared" si="1458"/>
        <v>0</v>
      </c>
      <c r="U194" s="20">
        <v>0</v>
      </c>
      <c r="V194" s="322">
        <f t="shared" si="1459"/>
        <v>0</v>
      </c>
      <c r="W194" s="20">
        <v>0</v>
      </c>
      <c r="X194" s="322">
        <f t="shared" si="1460"/>
        <v>0</v>
      </c>
      <c r="Y194" s="20">
        <v>0</v>
      </c>
      <c r="Z194" s="322">
        <f t="shared" si="1461"/>
        <v>0</v>
      </c>
      <c r="AA194" s="20">
        <v>0</v>
      </c>
      <c r="AB194" s="322">
        <f t="shared" si="1462"/>
        <v>0</v>
      </c>
      <c r="AC194" s="20">
        <v>0</v>
      </c>
      <c r="AD194" s="322">
        <f t="shared" si="1463"/>
        <v>0</v>
      </c>
      <c r="AE194" s="20">
        <v>0</v>
      </c>
      <c r="AF194" s="322">
        <f t="shared" si="1464"/>
        <v>0</v>
      </c>
      <c r="AG194" s="20">
        <v>0</v>
      </c>
      <c r="AH194" s="322">
        <f t="shared" si="1465"/>
        <v>0</v>
      </c>
      <c r="AI194" s="20">
        <v>0</v>
      </c>
      <c r="AJ194" s="322">
        <f t="shared" si="1466"/>
        <v>0</v>
      </c>
      <c r="AK194" s="20">
        <v>0</v>
      </c>
      <c r="AL194" s="322">
        <f t="shared" si="1467"/>
        <v>0</v>
      </c>
      <c r="AM194" s="20">
        <v>0</v>
      </c>
      <c r="AN194" s="322">
        <f t="shared" si="1468"/>
        <v>0</v>
      </c>
      <c r="AO194" s="20">
        <v>0</v>
      </c>
      <c r="AP194" s="322">
        <f t="shared" si="1469"/>
        <v>0</v>
      </c>
      <c r="AQ194" s="20">
        <v>0</v>
      </c>
      <c r="AR194" s="322">
        <f t="shared" si="1470"/>
        <v>0</v>
      </c>
      <c r="AS194" s="20">
        <v>0</v>
      </c>
      <c r="AT194" s="322">
        <f t="shared" si="1471"/>
        <v>0</v>
      </c>
      <c r="AU194" s="20">
        <v>0</v>
      </c>
      <c r="AV194" s="322">
        <f t="shared" si="1472"/>
        <v>0</v>
      </c>
      <c r="AW194" s="20">
        <v>0</v>
      </c>
      <c r="AX194" s="322">
        <f t="shared" si="1473"/>
        <v>0</v>
      </c>
      <c r="AY194" s="20">
        <v>0</v>
      </c>
      <c r="AZ194" s="322">
        <f t="shared" si="1474"/>
        <v>0</v>
      </c>
      <c r="BA194" s="20">
        <v>0</v>
      </c>
      <c r="BB194" s="322">
        <f t="shared" si="1475"/>
        <v>0</v>
      </c>
      <c r="BC194" s="20">
        <v>0</v>
      </c>
      <c r="BD194" s="322">
        <f t="shared" si="1476"/>
        <v>0</v>
      </c>
      <c r="BE194" s="20">
        <v>0</v>
      </c>
      <c r="BF194" s="322">
        <f t="shared" si="1399"/>
        <v>0</v>
      </c>
      <c r="BG194" s="20">
        <v>0</v>
      </c>
      <c r="BH194" s="322">
        <f t="shared" si="1400"/>
        <v>0</v>
      </c>
      <c r="BI194" s="20">
        <v>0</v>
      </c>
      <c r="BJ194" s="322">
        <f t="shared" si="1401"/>
        <v>0</v>
      </c>
      <c r="BK194" s="20">
        <v>0</v>
      </c>
      <c r="BL194" s="322">
        <f t="shared" si="1402"/>
        <v>0</v>
      </c>
      <c r="BM194" s="20">
        <v>0</v>
      </c>
      <c r="BN194" s="322">
        <f t="shared" si="1403"/>
        <v>0</v>
      </c>
      <c r="BO194" s="20">
        <v>0</v>
      </c>
      <c r="BP194" s="322">
        <f t="shared" si="1404"/>
        <v>0</v>
      </c>
      <c r="BQ194" s="20">
        <v>0</v>
      </c>
      <c r="BR194" s="322">
        <f t="shared" si="1405"/>
        <v>0</v>
      </c>
      <c r="BS194" s="20">
        <v>0</v>
      </c>
      <c r="BT194" s="322">
        <f t="shared" si="1406"/>
        <v>0</v>
      </c>
      <c r="BU194" s="20">
        <v>0</v>
      </c>
      <c r="BV194" s="322">
        <f t="shared" si="1407"/>
        <v>0</v>
      </c>
      <c r="BW194" s="20">
        <v>0</v>
      </c>
      <c r="BX194" s="322">
        <f t="shared" si="1408"/>
        <v>0</v>
      </c>
      <c r="BY194" s="20">
        <v>0</v>
      </c>
      <c r="BZ194" s="322">
        <f t="shared" si="1409"/>
        <v>0</v>
      </c>
      <c r="CA194" s="20">
        <v>0</v>
      </c>
      <c r="CB194" s="322">
        <f t="shared" si="1410"/>
        <v>0</v>
      </c>
      <c r="CC194" s="20">
        <v>0</v>
      </c>
      <c r="CD194" s="322">
        <f t="shared" si="1411"/>
        <v>0</v>
      </c>
      <c r="CE194" s="20">
        <v>0</v>
      </c>
      <c r="CF194" s="322">
        <f t="shared" si="1412"/>
        <v>0</v>
      </c>
      <c r="CG194" s="20">
        <v>0</v>
      </c>
      <c r="CH194" s="322">
        <f t="shared" si="1413"/>
        <v>0</v>
      </c>
      <c r="CI194" s="20">
        <v>0</v>
      </c>
      <c r="CJ194" s="322">
        <f t="shared" si="1414"/>
        <v>0</v>
      </c>
      <c r="CK194" s="20">
        <v>0</v>
      </c>
      <c r="CL194" s="322">
        <f t="shared" si="1415"/>
        <v>0</v>
      </c>
      <c r="CM194" s="20">
        <v>0</v>
      </c>
      <c r="CN194" s="322">
        <f t="shared" si="1416"/>
        <v>0</v>
      </c>
      <c r="CO194" s="20">
        <v>0</v>
      </c>
      <c r="CP194" s="322">
        <f t="shared" si="1417"/>
        <v>0</v>
      </c>
      <c r="CQ194" s="20">
        <v>0</v>
      </c>
      <c r="CR194" s="322">
        <f t="shared" si="1418"/>
        <v>0</v>
      </c>
      <c r="CS194" s="20">
        <v>0</v>
      </c>
      <c r="CT194" s="322">
        <f t="shared" si="1419"/>
        <v>0</v>
      </c>
      <c r="CU194" s="20">
        <v>0</v>
      </c>
      <c r="CV194" s="322">
        <f t="shared" si="1420"/>
        <v>0</v>
      </c>
      <c r="CW194" s="20">
        <v>0</v>
      </c>
      <c r="CX194" s="322">
        <f t="shared" si="1421"/>
        <v>0</v>
      </c>
      <c r="CY194" s="20">
        <v>0</v>
      </c>
      <c r="CZ194" s="322">
        <f t="shared" si="1422"/>
        <v>0</v>
      </c>
      <c r="DA194" s="20">
        <v>0</v>
      </c>
      <c r="DB194" s="322">
        <f t="shared" si="1422"/>
        <v>0</v>
      </c>
      <c r="DC194" s="20">
        <v>0</v>
      </c>
      <c r="DD194" s="322">
        <f t="shared" si="1477"/>
        <v>0</v>
      </c>
      <c r="DE194" s="20">
        <v>0</v>
      </c>
      <c r="DF194" s="322">
        <f t="shared" si="1478"/>
        <v>0</v>
      </c>
      <c r="DG194" s="20">
        <v>0</v>
      </c>
      <c r="DH194" s="322">
        <f t="shared" si="1479"/>
        <v>0</v>
      </c>
      <c r="DI194" s="20">
        <v>0</v>
      </c>
      <c r="DJ194" s="322">
        <f t="shared" si="1480"/>
        <v>0</v>
      </c>
      <c r="DK194" s="20">
        <v>0</v>
      </c>
      <c r="DL194" s="322">
        <f t="shared" si="1481"/>
        <v>0</v>
      </c>
      <c r="DM194" s="20">
        <v>0</v>
      </c>
      <c r="DN194" s="322">
        <f t="shared" si="1482"/>
        <v>0</v>
      </c>
      <c r="DO194" s="20">
        <v>0</v>
      </c>
      <c r="DP194" s="322">
        <f t="shared" si="1483"/>
        <v>0</v>
      </c>
      <c r="DQ194" s="20">
        <v>0</v>
      </c>
      <c r="DR194" s="322">
        <f t="shared" si="1484"/>
        <v>0</v>
      </c>
      <c r="DS194" s="20">
        <v>0</v>
      </c>
      <c r="DT194" s="322">
        <f t="shared" si="1485"/>
        <v>0</v>
      </c>
      <c r="DU194" s="20">
        <v>0</v>
      </c>
      <c r="DV194" s="322">
        <f t="shared" si="1486"/>
        <v>0</v>
      </c>
      <c r="DW194" s="20">
        <v>0</v>
      </c>
      <c r="DX194" s="322">
        <f t="shared" si="1487"/>
        <v>0</v>
      </c>
      <c r="DY194" s="20">
        <v>0</v>
      </c>
      <c r="DZ194" s="322">
        <f t="shared" si="1488"/>
        <v>0</v>
      </c>
      <c r="EA194" s="20">
        <v>0</v>
      </c>
      <c r="EB194" s="322">
        <f t="shared" si="1489"/>
        <v>0</v>
      </c>
      <c r="EC194" s="20">
        <v>0</v>
      </c>
      <c r="ED194" s="322">
        <f t="shared" si="1490"/>
        <v>0</v>
      </c>
      <c r="EE194" s="20">
        <v>0</v>
      </c>
      <c r="EF194" s="322">
        <f t="shared" si="1491"/>
        <v>0</v>
      </c>
      <c r="EG194" s="20">
        <v>0</v>
      </c>
      <c r="EH194" s="322">
        <f t="shared" si="1492"/>
        <v>0</v>
      </c>
      <c r="EI194" s="20">
        <v>0</v>
      </c>
      <c r="EJ194" s="322">
        <f t="shared" si="1493"/>
        <v>0</v>
      </c>
      <c r="EK194" s="20">
        <v>0</v>
      </c>
      <c r="EL194" s="322">
        <f t="shared" si="1494"/>
        <v>0</v>
      </c>
      <c r="EM194" s="20">
        <v>0</v>
      </c>
      <c r="EN194" s="322">
        <f t="shared" si="1495"/>
        <v>0</v>
      </c>
      <c r="EO194" s="20">
        <v>0</v>
      </c>
      <c r="EP194" s="322">
        <f t="shared" si="1496"/>
        <v>0</v>
      </c>
      <c r="EQ194" s="20">
        <v>0</v>
      </c>
      <c r="ER194" s="322">
        <f t="shared" si="1497"/>
        <v>0</v>
      </c>
      <c r="ES194" s="20">
        <v>0</v>
      </c>
      <c r="ET194" s="322">
        <f t="shared" si="1498"/>
        <v>0</v>
      </c>
      <c r="EU194" s="20">
        <v>0</v>
      </c>
      <c r="EV194" s="322">
        <f t="shared" si="1499"/>
        <v>0</v>
      </c>
      <c r="EW194" s="20">
        <v>0</v>
      </c>
      <c r="EX194" s="322">
        <f t="shared" si="1500"/>
        <v>0</v>
      </c>
      <c r="EY194" s="20">
        <v>0</v>
      </c>
      <c r="EZ194" s="322">
        <f t="shared" si="1501"/>
        <v>0</v>
      </c>
      <c r="FA194" s="20">
        <v>0</v>
      </c>
      <c r="FB194" s="322">
        <f t="shared" si="1423"/>
        <v>0</v>
      </c>
      <c r="FC194" s="20">
        <v>0</v>
      </c>
      <c r="FD194" s="322">
        <f t="shared" si="1424"/>
        <v>0</v>
      </c>
      <c r="FE194" s="20">
        <v>0</v>
      </c>
      <c r="FF194" s="322">
        <f t="shared" si="1425"/>
        <v>0</v>
      </c>
      <c r="FG194" s="20">
        <v>0</v>
      </c>
      <c r="FH194" s="322">
        <f t="shared" si="1426"/>
        <v>0</v>
      </c>
      <c r="FI194" s="20">
        <v>0</v>
      </c>
      <c r="FJ194" s="322">
        <f t="shared" si="1427"/>
        <v>0</v>
      </c>
      <c r="FK194" s="20">
        <v>0</v>
      </c>
      <c r="FL194" s="322">
        <f t="shared" si="1428"/>
        <v>0</v>
      </c>
      <c r="FM194" s="20">
        <v>0</v>
      </c>
      <c r="FN194" s="322">
        <f t="shared" si="1429"/>
        <v>0</v>
      </c>
      <c r="FO194" s="20">
        <v>0</v>
      </c>
      <c r="FP194" s="322">
        <f t="shared" si="1430"/>
        <v>0</v>
      </c>
      <c r="FQ194" s="20">
        <v>0</v>
      </c>
      <c r="FR194" s="322">
        <f t="shared" si="1431"/>
        <v>0</v>
      </c>
      <c r="FS194" s="20">
        <v>0</v>
      </c>
      <c r="FT194" s="322">
        <f t="shared" si="1432"/>
        <v>0</v>
      </c>
      <c r="FU194" s="20">
        <v>0</v>
      </c>
      <c r="FV194" s="322">
        <f t="shared" si="1433"/>
        <v>0</v>
      </c>
      <c r="FW194" s="20">
        <v>0</v>
      </c>
      <c r="FX194" s="322">
        <f t="shared" si="1434"/>
        <v>0</v>
      </c>
      <c r="FY194" s="20">
        <v>0</v>
      </c>
      <c r="FZ194" s="322">
        <f t="shared" si="1435"/>
        <v>0</v>
      </c>
      <c r="GA194" s="20">
        <v>0</v>
      </c>
      <c r="GB194" s="322">
        <f t="shared" si="1436"/>
        <v>0</v>
      </c>
      <c r="GC194" s="20">
        <v>0</v>
      </c>
      <c r="GD194" s="322">
        <f t="shared" si="1437"/>
        <v>0</v>
      </c>
      <c r="GE194" s="20">
        <v>0</v>
      </c>
      <c r="GF194" s="322">
        <f t="shared" si="1438"/>
        <v>0</v>
      </c>
      <c r="GG194" s="20">
        <v>0</v>
      </c>
      <c r="GH194" s="322">
        <f t="shared" si="1439"/>
        <v>0</v>
      </c>
      <c r="GI194" s="20">
        <v>0</v>
      </c>
      <c r="GJ194" s="322">
        <f t="shared" si="1440"/>
        <v>0</v>
      </c>
      <c r="GK194" s="20">
        <v>0</v>
      </c>
      <c r="GL194" s="322">
        <f t="shared" si="1441"/>
        <v>0</v>
      </c>
      <c r="GM194" s="20">
        <v>0</v>
      </c>
      <c r="GN194" s="322">
        <f t="shared" si="1442"/>
        <v>0</v>
      </c>
      <c r="GO194" s="20">
        <v>0</v>
      </c>
      <c r="GP194" s="322">
        <f t="shared" si="1443"/>
        <v>0</v>
      </c>
      <c r="GQ194" s="20">
        <v>0</v>
      </c>
      <c r="GR194" s="322">
        <f t="shared" si="1444"/>
        <v>0</v>
      </c>
      <c r="GS194" s="20">
        <v>0</v>
      </c>
      <c r="GT194" s="322">
        <f t="shared" si="1445"/>
        <v>0</v>
      </c>
      <c r="GU194" s="20">
        <v>0</v>
      </c>
      <c r="GV194" s="322">
        <f t="shared" si="1446"/>
        <v>0</v>
      </c>
      <c r="GW194" s="20">
        <v>0</v>
      </c>
      <c r="GX194" s="322">
        <f t="shared" si="1447"/>
        <v>0</v>
      </c>
      <c r="GZ194" s="323">
        <f t="shared" si="1512"/>
        <v>0</v>
      </c>
      <c r="HA194" s="324">
        <f t="shared" si="1513"/>
        <v>0</v>
      </c>
      <c r="HB194" s="325">
        <f t="shared" si="1450"/>
        <v>0</v>
      </c>
    </row>
    <row r="195" spans="1:210">
      <c r="A195" s="326" t="str">
        <f t="shared" ref="A195:B195" si="1564">IF(A60=0,"",A60)</f>
        <v/>
      </c>
      <c r="B195" s="327" t="str">
        <f t="shared" si="1564"/>
        <v/>
      </c>
      <c r="E195" s="20">
        <v>0</v>
      </c>
      <c r="F195" s="322">
        <f t="shared" si="1452"/>
        <v>0</v>
      </c>
      <c r="G195" s="20">
        <v>0</v>
      </c>
      <c r="H195" s="322">
        <f t="shared" si="1452"/>
        <v>0</v>
      </c>
      <c r="I195" s="20">
        <v>0</v>
      </c>
      <c r="J195" s="322">
        <f t="shared" ref="J195" si="1565">I195*$D195</f>
        <v>0</v>
      </c>
      <c r="K195" s="20">
        <v>0</v>
      </c>
      <c r="L195" s="322">
        <f t="shared" ref="L195" si="1566">K195*$D195</f>
        <v>0</v>
      </c>
      <c r="M195" s="20">
        <v>0</v>
      </c>
      <c r="N195" s="322">
        <f t="shared" ref="N195" si="1567">M195*$D195</f>
        <v>0</v>
      </c>
      <c r="O195" s="20">
        <v>0</v>
      </c>
      <c r="P195" s="322">
        <f t="shared" ref="P195" si="1568">O195*$D195</f>
        <v>0</v>
      </c>
      <c r="Q195" s="20">
        <v>0</v>
      </c>
      <c r="R195" s="322">
        <f t="shared" si="1457"/>
        <v>0</v>
      </c>
      <c r="S195" s="20">
        <v>0</v>
      </c>
      <c r="T195" s="322">
        <f t="shared" si="1458"/>
        <v>0</v>
      </c>
      <c r="U195" s="20">
        <v>0</v>
      </c>
      <c r="V195" s="322">
        <f t="shared" si="1459"/>
        <v>0</v>
      </c>
      <c r="W195" s="20">
        <v>0</v>
      </c>
      <c r="X195" s="322">
        <f t="shared" si="1460"/>
        <v>0</v>
      </c>
      <c r="Y195" s="20">
        <v>0</v>
      </c>
      <c r="Z195" s="322">
        <f t="shared" si="1461"/>
        <v>0</v>
      </c>
      <c r="AA195" s="20">
        <v>0</v>
      </c>
      <c r="AB195" s="322">
        <f t="shared" si="1462"/>
        <v>0</v>
      </c>
      <c r="AC195" s="20">
        <v>0</v>
      </c>
      <c r="AD195" s="322">
        <f t="shared" si="1463"/>
        <v>0</v>
      </c>
      <c r="AE195" s="20">
        <v>0</v>
      </c>
      <c r="AF195" s="322">
        <f t="shared" si="1464"/>
        <v>0</v>
      </c>
      <c r="AG195" s="20">
        <v>0</v>
      </c>
      <c r="AH195" s="322">
        <f t="shared" si="1465"/>
        <v>0</v>
      </c>
      <c r="AI195" s="20">
        <v>0</v>
      </c>
      <c r="AJ195" s="322">
        <f t="shared" si="1466"/>
        <v>0</v>
      </c>
      <c r="AK195" s="20">
        <v>0</v>
      </c>
      <c r="AL195" s="322">
        <f t="shared" si="1467"/>
        <v>0</v>
      </c>
      <c r="AM195" s="20">
        <v>0</v>
      </c>
      <c r="AN195" s="322">
        <f t="shared" si="1468"/>
        <v>0</v>
      </c>
      <c r="AO195" s="20">
        <v>0</v>
      </c>
      <c r="AP195" s="322">
        <f t="shared" si="1469"/>
        <v>0</v>
      </c>
      <c r="AQ195" s="20">
        <v>0</v>
      </c>
      <c r="AR195" s="322">
        <f t="shared" si="1470"/>
        <v>0</v>
      </c>
      <c r="AS195" s="20">
        <v>0</v>
      </c>
      <c r="AT195" s="322">
        <f t="shared" si="1471"/>
        <v>0</v>
      </c>
      <c r="AU195" s="20">
        <v>0</v>
      </c>
      <c r="AV195" s="322">
        <f t="shared" si="1472"/>
        <v>0</v>
      </c>
      <c r="AW195" s="20">
        <v>0</v>
      </c>
      <c r="AX195" s="322">
        <f t="shared" si="1473"/>
        <v>0</v>
      </c>
      <c r="AY195" s="20">
        <v>0</v>
      </c>
      <c r="AZ195" s="322">
        <f t="shared" si="1474"/>
        <v>0</v>
      </c>
      <c r="BA195" s="20">
        <v>0</v>
      </c>
      <c r="BB195" s="322">
        <f t="shared" si="1475"/>
        <v>0</v>
      </c>
      <c r="BC195" s="20">
        <v>0</v>
      </c>
      <c r="BD195" s="322">
        <f t="shared" si="1476"/>
        <v>0</v>
      </c>
      <c r="BE195" s="20">
        <v>0</v>
      </c>
      <c r="BF195" s="322">
        <f t="shared" si="1399"/>
        <v>0</v>
      </c>
      <c r="BG195" s="20">
        <v>0</v>
      </c>
      <c r="BH195" s="322">
        <f t="shared" si="1400"/>
        <v>0</v>
      </c>
      <c r="BI195" s="20">
        <v>0</v>
      </c>
      <c r="BJ195" s="322">
        <f t="shared" si="1401"/>
        <v>0</v>
      </c>
      <c r="BK195" s="20">
        <v>0</v>
      </c>
      <c r="BL195" s="322">
        <f t="shared" si="1402"/>
        <v>0</v>
      </c>
      <c r="BM195" s="20">
        <v>0</v>
      </c>
      <c r="BN195" s="322">
        <f t="shared" si="1403"/>
        <v>0</v>
      </c>
      <c r="BO195" s="20">
        <v>0</v>
      </c>
      <c r="BP195" s="322">
        <f t="shared" si="1404"/>
        <v>0</v>
      </c>
      <c r="BQ195" s="20">
        <v>0</v>
      </c>
      <c r="BR195" s="322">
        <f t="shared" si="1405"/>
        <v>0</v>
      </c>
      <c r="BS195" s="20">
        <v>0</v>
      </c>
      <c r="BT195" s="322">
        <f t="shared" si="1406"/>
        <v>0</v>
      </c>
      <c r="BU195" s="20">
        <v>0</v>
      </c>
      <c r="BV195" s="322">
        <f t="shared" si="1407"/>
        <v>0</v>
      </c>
      <c r="BW195" s="20">
        <v>0</v>
      </c>
      <c r="BX195" s="322">
        <f t="shared" si="1408"/>
        <v>0</v>
      </c>
      <c r="BY195" s="20">
        <v>0</v>
      </c>
      <c r="BZ195" s="322">
        <f t="shared" si="1409"/>
        <v>0</v>
      </c>
      <c r="CA195" s="20">
        <v>0</v>
      </c>
      <c r="CB195" s="322">
        <f t="shared" si="1410"/>
        <v>0</v>
      </c>
      <c r="CC195" s="20">
        <v>0</v>
      </c>
      <c r="CD195" s="322">
        <f t="shared" si="1411"/>
        <v>0</v>
      </c>
      <c r="CE195" s="20">
        <v>0</v>
      </c>
      <c r="CF195" s="322">
        <f t="shared" si="1412"/>
        <v>0</v>
      </c>
      <c r="CG195" s="20">
        <v>0</v>
      </c>
      <c r="CH195" s="322">
        <f t="shared" si="1413"/>
        <v>0</v>
      </c>
      <c r="CI195" s="20">
        <v>0</v>
      </c>
      <c r="CJ195" s="322">
        <f t="shared" si="1414"/>
        <v>0</v>
      </c>
      <c r="CK195" s="20">
        <v>0</v>
      </c>
      <c r="CL195" s="322">
        <f t="shared" si="1415"/>
        <v>0</v>
      </c>
      <c r="CM195" s="20">
        <v>0</v>
      </c>
      <c r="CN195" s="322">
        <f t="shared" si="1416"/>
        <v>0</v>
      </c>
      <c r="CO195" s="20">
        <v>0</v>
      </c>
      <c r="CP195" s="322">
        <f t="shared" si="1417"/>
        <v>0</v>
      </c>
      <c r="CQ195" s="20">
        <v>0</v>
      </c>
      <c r="CR195" s="322">
        <f t="shared" si="1418"/>
        <v>0</v>
      </c>
      <c r="CS195" s="20">
        <v>0</v>
      </c>
      <c r="CT195" s="322">
        <f t="shared" si="1419"/>
        <v>0</v>
      </c>
      <c r="CU195" s="20">
        <v>0</v>
      </c>
      <c r="CV195" s="322">
        <f t="shared" si="1420"/>
        <v>0</v>
      </c>
      <c r="CW195" s="20">
        <v>0</v>
      </c>
      <c r="CX195" s="322">
        <f t="shared" si="1421"/>
        <v>0</v>
      </c>
      <c r="CY195" s="20">
        <v>0</v>
      </c>
      <c r="CZ195" s="322">
        <f t="shared" si="1422"/>
        <v>0</v>
      </c>
      <c r="DA195" s="20">
        <v>0</v>
      </c>
      <c r="DB195" s="322">
        <f t="shared" si="1422"/>
        <v>0</v>
      </c>
      <c r="DC195" s="20">
        <v>0</v>
      </c>
      <c r="DD195" s="322">
        <f t="shared" si="1477"/>
        <v>0</v>
      </c>
      <c r="DE195" s="20">
        <v>0</v>
      </c>
      <c r="DF195" s="322">
        <f t="shared" si="1478"/>
        <v>0</v>
      </c>
      <c r="DG195" s="20">
        <v>0</v>
      </c>
      <c r="DH195" s="322">
        <f t="shared" si="1479"/>
        <v>0</v>
      </c>
      <c r="DI195" s="20">
        <v>0</v>
      </c>
      <c r="DJ195" s="322">
        <f t="shared" si="1480"/>
        <v>0</v>
      </c>
      <c r="DK195" s="20">
        <v>0</v>
      </c>
      <c r="DL195" s="322">
        <f t="shared" si="1481"/>
        <v>0</v>
      </c>
      <c r="DM195" s="20">
        <v>0</v>
      </c>
      <c r="DN195" s="322">
        <f t="shared" si="1482"/>
        <v>0</v>
      </c>
      <c r="DO195" s="20">
        <v>0</v>
      </c>
      <c r="DP195" s="322">
        <f t="shared" si="1483"/>
        <v>0</v>
      </c>
      <c r="DQ195" s="20">
        <v>0</v>
      </c>
      <c r="DR195" s="322">
        <f t="shared" si="1484"/>
        <v>0</v>
      </c>
      <c r="DS195" s="20">
        <v>0</v>
      </c>
      <c r="DT195" s="322">
        <f t="shared" si="1485"/>
        <v>0</v>
      </c>
      <c r="DU195" s="20">
        <v>0</v>
      </c>
      <c r="DV195" s="322">
        <f t="shared" si="1486"/>
        <v>0</v>
      </c>
      <c r="DW195" s="20">
        <v>0</v>
      </c>
      <c r="DX195" s="322">
        <f t="shared" si="1487"/>
        <v>0</v>
      </c>
      <c r="DY195" s="20">
        <v>0</v>
      </c>
      <c r="DZ195" s="322">
        <f t="shared" si="1488"/>
        <v>0</v>
      </c>
      <c r="EA195" s="20">
        <v>0</v>
      </c>
      <c r="EB195" s="322">
        <f t="shared" si="1489"/>
        <v>0</v>
      </c>
      <c r="EC195" s="20">
        <v>0</v>
      </c>
      <c r="ED195" s="322">
        <f t="shared" si="1490"/>
        <v>0</v>
      </c>
      <c r="EE195" s="20">
        <v>0</v>
      </c>
      <c r="EF195" s="322">
        <f t="shared" si="1491"/>
        <v>0</v>
      </c>
      <c r="EG195" s="20">
        <v>0</v>
      </c>
      <c r="EH195" s="322">
        <f t="shared" si="1492"/>
        <v>0</v>
      </c>
      <c r="EI195" s="20">
        <v>0</v>
      </c>
      <c r="EJ195" s="322">
        <f t="shared" si="1493"/>
        <v>0</v>
      </c>
      <c r="EK195" s="20">
        <v>0</v>
      </c>
      <c r="EL195" s="322">
        <f t="shared" si="1494"/>
        <v>0</v>
      </c>
      <c r="EM195" s="20">
        <v>0</v>
      </c>
      <c r="EN195" s="322">
        <f t="shared" si="1495"/>
        <v>0</v>
      </c>
      <c r="EO195" s="20">
        <v>0</v>
      </c>
      <c r="EP195" s="322">
        <f t="shared" si="1496"/>
        <v>0</v>
      </c>
      <c r="EQ195" s="20">
        <v>0</v>
      </c>
      <c r="ER195" s="322">
        <f t="shared" si="1497"/>
        <v>0</v>
      </c>
      <c r="ES195" s="20">
        <v>0</v>
      </c>
      <c r="ET195" s="322">
        <f t="shared" si="1498"/>
        <v>0</v>
      </c>
      <c r="EU195" s="20">
        <v>0</v>
      </c>
      <c r="EV195" s="322">
        <f t="shared" si="1499"/>
        <v>0</v>
      </c>
      <c r="EW195" s="20">
        <v>0</v>
      </c>
      <c r="EX195" s="322">
        <f t="shared" si="1500"/>
        <v>0</v>
      </c>
      <c r="EY195" s="20">
        <v>0</v>
      </c>
      <c r="EZ195" s="322">
        <f t="shared" si="1501"/>
        <v>0</v>
      </c>
      <c r="FA195" s="20">
        <v>0</v>
      </c>
      <c r="FB195" s="322">
        <f t="shared" si="1423"/>
        <v>0</v>
      </c>
      <c r="FC195" s="20">
        <v>0</v>
      </c>
      <c r="FD195" s="322">
        <f t="shared" si="1424"/>
        <v>0</v>
      </c>
      <c r="FE195" s="20">
        <v>0</v>
      </c>
      <c r="FF195" s="322">
        <f t="shared" si="1425"/>
        <v>0</v>
      </c>
      <c r="FG195" s="20">
        <v>0</v>
      </c>
      <c r="FH195" s="322">
        <f t="shared" si="1426"/>
        <v>0</v>
      </c>
      <c r="FI195" s="20">
        <v>0</v>
      </c>
      <c r="FJ195" s="322">
        <f t="shared" si="1427"/>
        <v>0</v>
      </c>
      <c r="FK195" s="20">
        <v>0</v>
      </c>
      <c r="FL195" s="322">
        <f t="shared" si="1428"/>
        <v>0</v>
      </c>
      <c r="FM195" s="20">
        <v>0</v>
      </c>
      <c r="FN195" s="322">
        <f t="shared" si="1429"/>
        <v>0</v>
      </c>
      <c r="FO195" s="20">
        <v>0</v>
      </c>
      <c r="FP195" s="322">
        <f t="shared" si="1430"/>
        <v>0</v>
      </c>
      <c r="FQ195" s="20">
        <v>0</v>
      </c>
      <c r="FR195" s="322">
        <f t="shared" si="1431"/>
        <v>0</v>
      </c>
      <c r="FS195" s="20">
        <v>0</v>
      </c>
      <c r="FT195" s="322">
        <f t="shared" si="1432"/>
        <v>0</v>
      </c>
      <c r="FU195" s="20">
        <v>0</v>
      </c>
      <c r="FV195" s="322">
        <f t="shared" si="1433"/>
        <v>0</v>
      </c>
      <c r="FW195" s="20">
        <v>0</v>
      </c>
      <c r="FX195" s="322">
        <f t="shared" si="1434"/>
        <v>0</v>
      </c>
      <c r="FY195" s="20">
        <v>0</v>
      </c>
      <c r="FZ195" s="322">
        <f t="shared" si="1435"/>
        <v>0</v>
      </c>
      <c r="GA195" s="20">
        <v>0</v>
      </c>
      <c r="GB195" s="322">
        <f t="shared" si="1436"/>
        <v>0</v>
      </c>
      <c r="GC195" s="20">
        <v>0</v>
      </c>
      <c r="GD195" s="322">
        <f t="shared" si="1437"/>
        <v>0</v>
      </c>
      <c r="GE195" s="20">
        <v>0</v>
      </c>
      <c r="GF195" s="322">
        <f t="shared" si="1438"/>
        <v>0</v>
      </c>
      <c r="GG195" s="20">
        <v>0</v>
      </c>
      <c r="GH195" s="322">
        <f t="shared" si="1439"/>
        <v>0</v>
      </c>
      <c r="GI195" s="20">
        <v>0</v>
      </c>
      <c r="GJ195" s="322">
        <f t="shared" si="1440"/>
        <v>0</v>
      </c>
      <c r="GK195" s="20">
        <v>0</v>
      </c>
      <c r="GL195" s="322">
        <f t="shared" si="1441"/>
        <v>0</v>
      </c>
      <c r="GM195" s="20">
        <v>0</v>
      </c>
      <c r="GN195" s="322">
        <f t="shared" si="1442"/>
        <v>0</v>
      </c>
      <c r="GO195" s="20">
        <v>0</v>
      </c>
      <c r="GP195" s="322">
        <f t="shared" si="1443"/>
        <v>0</v>
      </c>
      <c r="GQ195" s="20">
        <v>0</v>
      </c>
      <c r="GR195" s="322">
        <f t="shared" si="1444"/>
        <v>0</v>
      </c>
      <c r="GS195" s="20">
        <v>0</v>
      </c>
      <c r="GT195" s="322">
        <f t="shared" si="1445"/>
        <v>0</v>
      </c>
      <c r="GU195" s="20">
        <v>0</v>
      </c>
      <c r="GV195" s="322">
        <f t="shared" si="1446"/>
        <v>0</v>
      </c>
      <c r="GW195" s="20">
        <v>0</v>
      </c>
      <c r="GX195" s="322">
        <f t="shared" si="1447"/>
        <v>0</v>
      </c>
      <c r="GZ195" s="323">
        <f t="shared" si="1512"/>
        <v>0</v>
      </c>
      <c r="HA195" s="324">
        <f t="shared" si="1513"/>
        <v>0</v>
      </c>
      <c r="HB195" s="325">
        <f t="shared" si="1450"/>
        <v>0</v>
      </c>
    </row>
    <row r="196" spans="1:210">
      <c r="A196" s="326" t="str">
        <f t="shared" ref="A196:B196" si="1569">IF(A61=0,"",A61)</f>
        <v/>
      </c>
      <c r="B196" s="327" t="str">
        <f t="shared" si="1569"/>
        <v/>
      </c>
      <c r="E196" s="20">
        <v>0</v>
      </c>
      <c r="F196" s="322">
        <f t="shared" si="1452"/>
        <v>0</v>
      </c>
      <c r="G196" s="20">
        <v>0</v>
      </c>
      <c r="H196" s="322">
        <f t="shared" si="1452"/>
        <v>0</v>
      </c>
      <c r="I196" s="20">
        <v>0</v>
      </c>
      <c r="J196" s="322">
        <f t="shared" ref="J196" si="1570">I196*$D196</f>
        <v>0</v>
      </c>
      <c r="K196" s="20">
        <v>0</v>
      </c>
      <c r="L196" s="322">
        <f t="shared" ref="L196" si="1571">K196*$D196</f>
        <v>0</v>
      </c>
      <c r="M196" s="20">
        <v>0</v>
      </c>
      <c r="N196" s="322">
        <f t="shared" ref="N196" si="1572">M196*$D196</f>
        <v>0</v>
      </c>
      <c r="O196" s="20">
        <v>0</v>
      </c>
      <c r="P196" s="322">
        <f t="shared" ref="P196" si="1573">O196*$D196</f>
        <v>0</v>
      </c>
      <c r="Q196" s="20">
        <v>0</v>
      </c>
      <c r="R196" s="322">
        <f t="shared" si="1457"/>
        <v>0</v>
      </c>
      <c r="S196" s="20">
        <v>0</v>
      </c>
      <c r="T196" s="322">
        <f t="shared" si="1458"/>
        <v>0</v>
      </c>
      <c r="U196" s="20">
        <v>0</v>
      </c>
      <c r="V196" s="322">
        <f t="shared" si="1459"/>
        <v>0</v>
      </c>
      <c r="W196" s="20">
        <v>0</v>
      </c>
      <c r="X196" s="322">
        <f t="shared" si="1460"/>
        <v>0</v>
      </c>
      <c r="Y196" s="20">
        <v>0</v>
      </c>
      <c r="Z196" s="322">
        <f t="shared" si="1461"/>
        <v>0</v>
      </c>
      <c r="AA196" s="20">
        <v>0</v>
      </c>
      <c r="AB196" s="322">
        <f t="shared" si="1462"/>
        <v>0</v>
      </c>
      <c r="AC196" s="20">
        <v>0</v>
      </c>
      <c r="AD196" s="322">
        <f t="shared" si="1463"/>
        <v>0</v>
      </c>
      <c r="AE196" s="20">
        <v>0</v>
      </c>
      <c r="AF196" s="322">
        <f t="shared" si="1464"/>
        <v>0</v>
      </c>
      <c r="AG196" s="20">
        <v>0</v>
      </c>
      <c r="AH196" s="322">
        <f t="shared" si="1465"/>
        <v>0</v>
      </c>
      <c r="AI196" s="20">
        <v>0</v>
      </c>
      <c r="AJ196" s="322">
        <f t="shared" si="1466"/>
        <v>0</v>
      </c>
      <c r="AK196" s="20">
        <v>0</v>
      </c>
      <c r="AL196" s="322">
        <f t="shared" si="1467"/>
        <v>0</v>
      </c>
      <c r="AM196" s="20">
        <v>0</v>
      </c>
      <c r="AN196" s="322">
        <f t="shared" si="1468"/>
        <v>0</v>
      </c>
      <c r="AO196" s="20">
        <v>0</v>
      </c>
      <c r="AP196" s="322">
        <f t="shared" si="1469"/>
        <v>0</v>
      </c>
      <c r="AQ196" s="20">
        <v>0</v>
      </c>
      <c r="AR196" s="322">
        <f t="shared" si="1470"/>
        <v>0</v>
      </c>
      <c r="AS196" s="20">
        <v>0</v>
      </c>
      <c r="AT196" s="322">
        <f t="shared" si="1471"/>
        <v>0</v>
      </c>
      <c r="AU196" s="20">
        <v>0</v>
      </c>
      <c r="AV196" s="322">
        <f t="shared" si="1472"/>
        <v>0</v>
      </c>
      <c r="AW196" s="20">
        <v>0</v>
      </c>
      <c r="AX196" s="322">
        <f t="shared" si="1473"/>
        <v>0</v>
      </c>
      <c r="AY196" s="20">
        <v>0</v>
      </c>
      <c r="AZ196" s="322">
        <f t="shared" si="1474"/>
        <v>0</v>
      </c>
      <c r="BA196" s="20">
        <v>0</v>
      </c>
      <c r="BB196" s="322">
        <f t="shared" si="1475"/>
        <v>0</v>
      </c>
      <c r="BC196" s="20">
        <v>0</v>
      </c>
      <c r="BD196" s="322">
        <f t="shared" si="1476"/>
        <v>0</v>
      </c>
      <c r="BE196" s="20">
        <v>0</v>
      </c>
      <c r="BF196" s="322">
        <f t="shared" si="1399"/>
        <v>0</v>
      </c>
      <c r="BG196" s="20">
        <v>0</v>
      </c>
      <c r="BH196" s="322">
        <f t="shared" si="1400"/>
        <v>0</v>
      </c>
      <c r="BI196" s="20">
        <v>0</v>
      </c>
      <c r="BJ196" s="322">
        <f t="shared" si="1401"/>
        <v>0</v>
      </c>
      <c r="BK196" s="20">
        <v>0</v>
      </c>
      <c r="BL196" s="322">
        <f t="shared" si="1402"/>
        <v>0</v>
      </c>
      <c r="BM196" s="20">
        <v>0</v>
      </c>
      <c r="BN196" s="322">
        <f t="shared" si="1403"/>
        <v>0</v>
      </c>
      <c r="BO196" s="20">
        <v>0</v>
      </c>
      <c r="BP196" s="322">
        <f t="shared" si="1404"/>
        <v>0</v>
      </c>
      <c r="BQ196" s="20">
        <v>0</v>
      </c>
      <c r="BR196" s="322">
        <f t="shared" si="1405"/>
        <v>0</v>
      </c>
      <c r="BS196" s="20">
        <v>0</v>
      </c>
      <c r="BT196" s="322">
        <f t="shared" si="1406"/>
        <v>0</v>
      </c>
      <c r="BU196" s="20">
        <v>0</v>
      </c>
      <c r="BV196" s="322">
        <f t="shared" si="1407"/>
        <v>0</v>
      </c>
      <c r="BW196" s="20">
        <v>0</v>
      </c>
      <c r="BX196" s="322">
        <f t="shared" si="1408"/>
        <v>0</v>
      </c>
      <c r="BY196" s="20">
        <v>0</v>
      </c>
      <c r="BZ196" s="322">
        <f t="shared" si="1409"/>
        <v>0</v>
      </c>
      <c r="CA196" s="20">
        <v>0</v>
      </c>
      <c r="CB196" s="322">
        <f t="shared" si="1410"/>
        <v>0</v>
      </c>
      <c r="CC196" s="20">
        <v>0</v>
      </c>
      <c r="CD196" s="322">
        <f t="shared" si="1411"/>
        <v>0</v>
      </c>
      <c r="CE196" s="20">
        <v>0</v>
      </c>
      <c r="CF196" s="322">
        <f t="shared" si="1412"/>
        <v>0</v>
      </c>
      <c r="CG196" s="20">
        <v>0</v>
      </c>
      <c r="CH196" s="322">
        <f t="shared" si="1413"/>
        <v>0</v>
      </c>
      <c r="CI196" s="20">
        <v>0</v>
      </c>
      <c r="CJ196" s="322">
        <f t="shared" si="1414"/>
        <v>0</v>
      </c>
      <c r="CK196" s="20">
        <v>0</v>
      </c>
      <c r="CL196" s="322">
        <f t="shared" si="1415"/>
        <v>0</v>
      </c>
      <c r="CM196" s="20">
        <v>0</v>
      </c>
      <c r="CN196" s="322">
        <f t="shared" si="1416"/>
        <v>0</v>
      </c>
      <c r="CO196" s="20">
        <v>0</v>
      </c>
      <c r="CP196" s="322">
        <f t="shared" si="1417"/>
        <v>0</v>
      </c>
      <c r="CQ196" s="20">
        <v>0</v>
      </c>
      <c r="CR196" s="322">
        <f t="shared" si="1418"/>
        <v>0</v>
      </c>
      <c r="CS196" s="20">
        <v>0</v>
      </c>
      <c r="CT196" s="322">
        <f t="shared" si="1419"/>
        <v>0</v>
      </c>
      <c r="CU196" s="20">
        <v>0</v>
      </c>
      <c r="CV196" s="322">
        <f t="shared" si="1420"/>
        <v>0</v>
      </c>
      <c r="CW196" s="20">
        <v>0</v>
      </c>
      <c r="CX196" s="322">
        <f t="shared" si="1421"/>
        <v>0</v>
      </c>
      <c r="CY196" s="20">
        <v>0</v>
      </c>
      <c r="CZ196" s="322">
        <f t="shared" si="1422"/>
        <v>0</v>
      </c>
      <c r="DA196" s="20">
        <v>0</v>
      </c>
      <c r="DB196" s="322">
        <f t="shared" si="1422"/>
        <v>0</v>
      </c>
      <c r="DC196" s="20">
        <v>0</v>
      </c>
      <c r="DD196" s="322">
        <f t="shared" si="1477"/>
        <v>0</v>
      </c>
      <c r="DE196" s="20">
        <v>0</v>
      </c>
      <c r="DF196" s="322">
        <f t="shared" si="1478"/>
        <v>0</v>
      </c>
      <c r="DG196" s="20">
        <v>0</v>
      </c>
      <c r="DH196" s="322">
        <f t="shared" si="1479"/>
        <v>0</v>
      </c>
      <c r="DI196" s="20">
        <v>0</v>
      </c>
      <c r="DJ196" s="322">
        <f t="shared" si="1480"/>
        <v>0</v>
      </c>
      <c r="DK196" s="20">
        <v>0</v>
      </c>
      <c r="DL196" s="322">
        <f t="shared" si="1481"/>
        <v>0</v>
      </c>
      <c r="DM196" s="20">
        <v>0</v>
      </c>
      <c r="DN196" s="322">
        <f t="shared" si="1482"/>
        <v>0</v>
      </c>
      <c r="DO196" s="20">
        <v>0</v>
      </c>
      <c r="DP196" s="322">
        <f t="shared" si="1483"/>
        <v>0</v>
      </c>
      <c r="DQ196" s="20">
        <v>0</v>
      </c>
      <c r="DR196" s="322">
        <f t="shared" si="1484"/>
        <v>0</v>
      </c>
      <c r="DS196" s="20">
        <v>0</v>
      </c>
      <c r="DT196" s="322">
        <f t="shared" si="1485"/>
        <v>0</v>
      </c>
      <c r="DU196" s="20">
        <v>0</v>
      </c>
      <c r="DV196" s="322">
        <f t="shared" si="1486"/>
        <v>0</v>
      </c>
      <c r="DW196" s="20">
        <v>0</v>
      </c>
      <c r="DX196" s="322">
        <f t="shared" si="1487"/>
        <v>0</v>
      </c>
      <c r="DY196" s="20">
        <v>0</v>
      </c>
      <c r="DZ196" s="322">
        <f t="shared" si="1488"/>
        <v>0</v>
      </c>
      <c r="EA196" s="20">
        <v>0</v>
      </c>
      <c r="EB196" s="322">
        <f t="shared" si="1489"/>
        <v>0</v>
      </c>
      <c r="EC196" s="20">
        <v>0</v>
      </c>
      <c r="ED196" s="322">
        <f t="shared" si="1490"/>
        <v>0</v>
      </c>
      <c r="EE196" s="20">
        <v>0</v>
      </c>
      <c r="EF196" s="322">
        <f t="shared" si="1491"/>
        <v>0</v>
      </c>
      <c r="EG196" s="20">
        <v>0</v>
      </c>
      <c r="EH196" s="322">
        <f t="shared" si="1492"/>
        <v>0</v>
      </c>
      <c r="EI196" s="20">
        <v>0</v>
      </c>
      <c r="EJ196" s="322">
        <f t="shared" si="1493"/>
        <v>0</v>
      </c>
      <c r="EK196" s="20">
        <v>0</v>
      </c>
      <c r="EL196" s="322">
        <f t="shared" si="1494"/>
        <v>0</v>
      </c>
      <c r="EM196" s="20">
        <v>0</v>
      </c>
      <c r="EN196" s="322">
        <f t="shared" si="1495"/>
        <v>0</v>
      </c>
      <c r="EO196" s="20">
        <v>0</v>
      </c>
      <c r="EP196" s="322">
        <f t="shared" si="1496"/>
        <v>0</v>
      </c>
      <c r="EQ196" s="20">
        <v>0</v>
      </c>
      <c r="ER196" s="322">
        <f t="shared" si="1497"/>
        <v>0</v>
      </c>
      <c r="ES196" s="20">
        <v>0</v>
      </c>
      <c r="ET196" s="322">
        <f t="shared" si="1498"/>
        <v>0</v>
      </c>
      <c r="EU196" s="20">
        <v>0</v>
      </c>
      <c r="EV196" s="322">
        <f t="shared" si="1499"/>
        <v>0</v>
      </c>
      <c r="EW196" s="20">
        <v>0</v>
      </c>
      <c r="EX196" s="322">
        <f t="shared" si="1500"/>
        <v>0</v>
      </c>
      <c r="EY196" s="20">
        <v>0</v>
      </c>
      <c r="EZ196" s="322">
        <f t="shared" si="1501"/>
        <v>0</v>
      </c>
      <c r="FA196" s="20">
        <v>0</v>
      </c>
      <c r="FB196" s="322">
        <f t="shared" si="1423"/>
        <v>0</v>
      </c>
      <c r="FC196" s="20">
        <v>0</v>
      </c>
      <c r="FD196" s="322">
        <f t="shared" si="1424"/>
        <v>0</v>
      </c>
      <c r="FE196" s="20">
        <v>0</v>
      </c>
      <c r="FF196" s="322">
        <f t="shared" si="1425"/>
        <v>0</v>
      </c>
      <c r="FG196" s="20">
        <v>0</v>
      </c>
      <c r="FH196" s="322">
        <f t="shared" si="1426"/>
        <v>0</v>
      </c>
      <c r="FI196" s="20">
        <v>0</v>
      </c>
      <c r="FJ196" s="322">
        <f t="shared" si="1427"/>
        <v>0</v>
      </c>
      <c r="FK196" s="20">
        <v>0</v>
      </c>
      <c r="FL196" s="322">
        <f t="shared" si="1428"/>
        <v>0</v>
      </c>
      <c r="FM196" s="20">
        <v>0</v>
      </c>
      <c r="FN196" s="322">
        <f t="shared" si="1429"/>
        <v>0</v>
      </c>
      <c r="FO196" s="20">
        <v>0</v>
      </c>
      <c r="FP196" s="322">
        <f t="shared" si="1430"/>
        <v>0</v>
      </c>
      <c r="FQ196" s="20">
        <v>0</v>
      </c>
      <c r="FR196" s="322">
        <f t="shared" si="1431"/>
        <v>0</v>
      </c>
      <c r="FS196" s="20">
        <v>0</v>
      </c>
      <c r="FT196" s="322">
        <f t="shared" si="1432"/>
        <v>0</v>
      </c>
      <c r="FU196" s="20">
        <v>0</v>
      </c>
      <c r="FV196" s="322">
        <f t="shared" si="1433"/>
        <v>0</v>
      </c>
      <c r="FW196" s="20">
        <v>0</v>
      </c>
      <c r="FX196" s="322">
        <f t="shared" si="1434"/>
        <v>0</v>
      </c>
      <c r="FY196" s="20">
        <v>0</v>
      </c>
      <c r="FZ196" s="322">
        <f t="shared" si="1435"/>
        <v>0</v>
      </c>
      <c r="GA196" s="20">
        <v>0</v>
      </c>
      <c r="GB196" s="322">
        <f t="shared" si="1436"/>
        <v>0</v>
      </c>
      <c r="GC196" s="20">
        <v>0</v>
      </c>
      <c r="GD196" s="322">
        <f t="shared" si="1437"/>
        <v>0</v>
      </c>
      <c r="GE196" s="20">
        <v>0</v>
      </c>
      <c r="GF196" s="322">
        <f t="shared" si="1438"/>
        <v>0</v>
      </c>
      <c r="GG196" s="20">
        <v>0</v>
      </c>
      <c r="GH196" s="322">
        <f t="shared" si="1439"/>
        <v>0</v>
      </c>
      <c r="GI196" s="20">
        <v>0</v>
      </c>
      <c r="GJ196" s="322">
        <f t="shared" si="1440"/>
        <v>0</v>
      </c>
      <c r="GK196" s="20">
        <v>0</v>
      </c>
      <c r="GL196" s="322">
        <f t="shared" si="1441"/>
        <v>0</v>
      </c>
      <c r="GM196" s="20">
        <v>0</v>
      </c>
      <c r="GN196" s="322">
        <f t="shared" si="1442"/>
        <v>0</v>
      </c>
      <c r="GO196" s="20">
        <v>0</v>
      </c>
      <c r="GP196" s="322">
        <f t="shared" si="1443"/>
        <v>0</v>
      </c>
      <c r="GQ196" s="20">
        <v>0</v>
      </c>
      <c r="GR196" s="322">
        <f t="shared" si="1444"/>
        <v>0</v>
      </c>
      <c r="GS196" s="20">
        <v>0</v>
      </c>
      <c r="GT196" s="322">
        <f t="shared" si="1445"/>
        <v>0</v>
      </c>
      <c r="GU196" s="20">
        <v>0</v>
      </c>
      <c r="GV196" s="322">
        <f t="shared" si="1446"/>
        <v>0</v>
      </c>
      <c r="GW196" s="20">
        <v>0</v>
      </c>
      <c r="GX196" s="322">
        <f t="shared" si="1447"/>
        <v>0</v>
      </c>
      <c r="GZ196" s="323">
        <f t="shared" si="1512"/>
        <v>0</v>
      </c>
      <c r="HA196" s="324">
        <f t="shared" si="1513"/>
        <v>0</v>
      </c>
      <c r="HB196" s="325">
        <f t="shared" si="1450"/>
        <v>0</v>
      </c>
    </row>
    <row r="197" spans="1:210">
      <c r="A197" s="326" t="str">
        <f t="shared" ref="A197:B197" si="1574">IF(A62=0,"",A62)</f>
        <v/>
      </c>
      <c r="B197" s="327" t="str">
        <f t="shared" si="1574"/>
        <v/>
      </c>
      <c r="E197" s="20">
        <v>0</v>
      </c>
      <c r="F197" s="322">
        <f t="shared" si="1452"/>
        <v>0</v>
      </c>
      <c r="G197" s="20">
        <v>0</v>
      </c>
      <c r="H197" s="322">
        <f t="shared" si="1452"/>
        <v>0</v>
      </c>
      <c r="I197" s="20">
        <v>0</v>
      </c>
      <c r="J197" s="322">
        <f t="shared" ref="J197" si="1575">I197*$D197</f>
        <v>0</v>
      </c>
      <c r="K197" s="20">
        <v>0</v>
      </c>
      <c r="L197" s="322">
        <f t="shared" ref="L197" si="1576">K197*$D197</f>
        <v>0</v>
      </c>
      <c r="M197" s="20">
        <v>0</v>
      </c>
      <c r="N197" s="322">
        <f t="shared" ref="N197" si="1577">M197*$D197</f>
        <v>0</v>
      </c>
      <c r="O197" s="20">
        <v>0</v>
      </c>
      <c r="P197" s="322">
        <f t="shared" ref="P197" si="1578">O197*$D197</f>
        <v>0</v>
      </c>
      <c r="Q197" s="20">
        <v>0</v>
      </c>
      <c r="R197" s="322">
        <f t="shared" si="1457"/>
        <v>0</v>
      </c>
      <c r="S197" s="20">
        <v>0</v>
      </c>
      <c r="T197" s="322">
        <f t="shared" si="1458"/>
        <v>0</v>
      </c>
      <c r="U197" s="20">
        <v>0</v>
      </c>
      <c r="V197" s="322">
        <f t="shared" si="1459"/>
        <v>0</v>
      </c>
      <c r="W197" s="20">
        <v>0</v>
      </c>
      <c r="X197" s="322">
        <f t="shared" si="1460"/>
        <v>0</v>
      </c>
      <c r="Y197" s="20">
        <v>0</v>
      </c>
      <c r="Z197" s="322">
        <f t="shared" si="1461"/>
        <v>0</v>
      </c>
      <c r="AA197" s="20">
        <v>0</v>
      </c>
      <c r="AB197" s="322">
        <f t="shared" si="1462"/>
        <v>0</v>
      </c>
      <c r="AC197" s="20">
        <v>0</v>
      </c>
      <c r="AD197" s="322">
        <f t="shared" si="1463"/>
        <v>0</v>
      </c>
      <c r="AE197" s="20">
        <v>0</v>
      </c>
      <c r="AF197" s="322">
        <f t="shared" si="1464"/>
        <v>0</v>
      </c>
      <c r="AG197" s="20">
        <v>0</v>
      </c>
      <c r="AH197" s="322">
        <f t="shared" si="1465"/>
        <v>0</v>
      </c>
      <c r="AI197" s="20">
        <v>0</v>
      </c>
      <c r="AJ197" s="322">
        <f t="shared" si="1466"/>
        <v>0</v>
      </c>
      <c r="AK197" s="20">
        <v>0</v>
      </c>
      <c r="AL197" s="322">
        <f t="shared" si="1467"/>
        <v>0</v>
      </c>
      <c r="AM197" s="20">
        <v>0</v>
      </c>
      <c r="AN197" s="322">
        <f t="shared" si="1468"/>
        <v>0</v>
      </c>
      <c r="AO197" s="20">
        <v>0</v>
      </c>
      <c r="AP197" s="322">
        <f t="shared" si="1469"/>
        <v>0</v>
      </c>
      <c r="AQ197" s="20">
        <v>0</v>
      </c>
      <c r="AR197" s="322">
        <f t="shared" si="1470"/>
        <v>0</v>
      </c>
      <c r="AS197" s="20">
        <v>0</v>
      </c>
      <c r="AT197" s="322">
        <f t="shared" si="1471"/>
        <v>0</v>
      </c>
      <c r="AU197" s="20">
        <v>0</v>
      </c>
      <c r="AV197" s="322">
        <f t="shared" si="1472"/>
        <v>0</v>
      </c>
      <c r="AW197" s="20">
        <v>0</v>
      </c>
      <c r="AX197" s="322">
        <f t="shared" si="1473"/>
        <v>0</v>
      </c>
      <c r="AY197" s="20">
        <v>0</v>
      </c>
      <c r="AZ197" s="322">
        <f t="shared" si="1474"/>
        <v>0</v>
      </c>
      <c r="BA197" s="20">
        <v>0</v>
      </c>
      <c r="BB197" s="322">
        <f t="shared" si="1475"/>
        <v>0</v>
      </c>
      <c r="BC197" s="20">
        <v>0</v>
      </c>
      <c r="BD197" s="322">
        <f t="shared" si="1476"/>
        <v>0</v>
      </c>
      <c r="BE197" s="20">
        <v>0</v>
      </c>
      <c r="BF197" s="322">
        <f t="shared" ref="BF197:BF203" si="1579">BE197*$D197</f>
        <v>0</v>
      </c>
      <c r="BG197" s="20">
        <v>0</v>
      </c>
      <c r="BH197" s="322">
        <f t="shared" ref="BH197:BH203" si="1580">BG197*$D197</f>
        <v>0</v>
      </c>
      <c r="BI197" s="20">
        <v>0</v>
      </c>
      <c r="BJ197" s="322">
        <f t="shared" ref="BJ197:BJ203" si="1581">BI197*$D197</f>
        <v>0</v>
      </c>
      <c r="BK197" s="20">
        <v>0</v>
      </c>
      <c r="BL197" s="322">
        <f t="shared" ref="BL197:BL203" si="1582">BK197*$D197</f>
        <v>0</v>
      </c>
      <c r="BM197" s="20">
        <v>0</v>
      </c>
      <c r="BN197" s="322">
        <f t="shared" ref="BN197:BN203" si="1583">BM197*$D197</f>
        <v>0</v>
      </c>
      <c r="BO197" s="20">
        <v>0</v>
      </c>
      <c r="BP197" s="322">
        <f t="shared" ref="BP197:BP203" si="1584">BO197*$D197</f>
        <v>0</v>
      </c>
      <c r="BQ197" s="20">
        <v>0</v>
      </c>
      <c r="BR197" s="322">
        <f t="shared" ref="BR197:BR203" si="1585">BQ197*$D197</f>
        <v>0</v>
      </c>
      <c r="BS197" s="20">
        <v>0</v>
      </c>
      <c r="BT197" s="322">
        <f t="shared" ref="BT197:BT203" si="1586">BS197*$D197</f>
        <v>0</v>
      </c>
      <c r="BU197" s="20">
        <v>0</v>
      </c>
      <c r="BV197" s="322">
        <f t="shared" ref="BV197:BV203" si="1587">BU197*$D197</f>
        <v>0</v>
      </c>
      <c r="BW197" s="20">
        <v>0</v>
      </c>
      <c r="BX197" s="322">
        <f t="shared" ref="BX197:BX203" si="1588">BW197*$D197</f>
        <v>0</v>
      </c>
      <c r="BY197" s="20">
        <v>0</v>
      </c>
      <c r="BZ197" s="322">
        <f t="shared" ref="BZ197:BZ203" si="1589">BY197*$D197</f>
        <v>0</v>
      </c>
      <c r="CA197" s="20">
        <v>0</v>
      </c>
      <c r="CB197" s="322">
        <f t="shared" ref="CB197:CB203" si="1590">CA197*$D197</f>
        <v>0</v>
      </c>
      <c r="CC197" s="20">
        <v>0</v>
      </c>
      <c r="CD197" s="322">
        <f t="shared" ref="CD197:CD203" si="1591">CC197*$D197</f>
        <v>0</v>
      </c>
      <c r="CE197" s="20">
        <v>0</v>
      </c>
      <c r="CF197" s="322">
        <f t="shared" ref="CF197:CF203" si="1592">CE197*$D197</f>
        <v>0</v>
      </c>
      <c r="CG197" s="20">
        <v>0</v>
      </c>
      <c r="CH197" s="322">
        <f t="shared" ref="CH197:CH203" si="1593">CG197*$D197</f>
        <v>0</v>
      </c>
      <c r="CI197" s="20">
        <v>0</v>
      </c>
      <c r="CJ197" s="322">
        <f t="shared" ref="CJ197:CJ203" si="1594">CI197*$D197</f>
        <v>0</v>
      </c>
      <c r="CK197" s="20">
        <v>0</v>
      </c>
      <c r="CL197" s="322">
        <f t="shared" ref="CL197:CL203" si="1595">CK197*$D197</f>
        <v>0</v>
      </c>
      <c r="CM197" s="20">
        <v>0</v>
      </c>
      <c r="CN197" s="322">
        <f t="shared" ref="CN197:CN203" si="1596">CM197*$D197</f>
        <v>0</v>
      </c>
      <c r="CO197" s="20">
        <v>0</v>
      </c>
      <c r="CP197" s="322">
        <f t="shared" ref="CP197:CP203" si="1597">CO197*$D197</f>
        <v>0</v>
      </c>
      <c r="CQ197" s="20">
        <v>0</v>
      </c>
      <c r="CR197" s="322">
        <f t="shared" ref="CR197:CR203" si="1598">CQ197*$D197</f>
        <v>0</v>
      </c>
      <c r="CS197" s="20">
        <v>0</v>
      </c>
      <c r="CT197" s="322">
        <f t="shared" ref="CT197:CT203" si="1599">CS197*$D197</f>
        <v>0</v>
      </c>
      <c r="CU197" s="20">
        <v>0</v>
      </c>
      <c r="CV197" s="322">
        <f t="shared" ref="CV197:CV203" si="1600">CU197*$D197</f>
        <v>0</v>
      </c>
      <c r="CW197" s="20">
        <v>0</v>
      </c>
      <c r="CX197" s="322">
        <f t="shared" ref="CX197:CX203" si="1601">CW197*$D197</f>
        <v>0</v>
      </c>
      <c r="CY197" s="20">
        <v>0</v>
      </c>
      <c r="CZ197" s="322">
        <f t="shared" ref="CZ197:CZ203" si="1602">CY197*$D197</f>
        <v>0</v>
      </c>
      <c r="DA197" s="20">
        <v>0</v>
      </c>
      <c r="DB197" s="322">
        <f t="shared" ref="DB197:DB203" si="1603">DA197*$D197</f>
        <v>0</v>
      </c>
      <c r="DC197" s="20">
        <v>0</v>
      </c>
      <c r="DD197" s="322">
        <f t="shared" si="1477"/>
        <v>0</v>
      </c>
      <c r="DE197" s="20">
        <v>0</v>
      </c>
      <c r="DF197" s="322">
        <f t="shared" si="1478"/>
        <v>0</v>
      </c>
      <c r="DG197" s="20">
        <v>0</v>
      </c>
      <c r="DH197" s="322">
        <f t="shared" si="1479"/>
        <v>0</v>
      </c>
      <c r="DI197" s="20">
        <v>0</v>
      </c>
      <c r="DJ197" s="322">
        <f t="shared" si="1480"/>
        <v>0</v>
      </c>
      <c r="DK197" s="20">
        <v>0</v>
      </c>
      <c r="DL197" s="322">
        <f t="shared" si="1481"/>
        <v>0</v>
      </c>
      <c r="DM197" s="20">
        <v>0</v>
      </c>
      <c r="DN197" s="322">
        <f t="shared" si="1482"/>
        <v>0</v>
      </c>
      <c r="DO197" s="20">
        <v>0</v>
      </c>
      <c r="DP197" s="322">
        <f t="shared" si="1483"/>
        <v>0</v>
      </c>
      <c r="DQ197" s="20">
        <v>0</v>
      </c>
      <c r="DR197" s="322">
        <f t="shared" si="1484"/>
        <v>0</v>
      </c>
      <c r="DS197" s="20">
        <v>0</v>
      </c>
      <c r="DT197" s="322">
        <f t="shared" si="1485"/>
        <v>0</v>
      </c>
      <c r="DU197" s="20">
        <v>0</v>
      </c>
      <c r="DV197" s="322">
        <f t="shared" si="1486"/>
        <v>0</v>
      </c>
      <c r="DW197" s="20">
        <v>0</v>
      </c>
      <c r="DX197" s="322">
        <f t="shared" si="1487"/>
        <v>0</v>
      </c>
      <c r="DY197" s="20">
        <v>0</v>
      </c>
      <c r="DZ197" s="322">
        <f t="shared" si="1488"/>
        <v>0</v>
      </c>
      <c r="EA197" s="20">
        <v>0</v>
      </c>
      <c r="EB197" s="322">
        <f t="shared" si="1489"/>
        <v>0</v>
      </c>
      <c r="EC197" s="20">
        <v>0</v>
      </c>
      <c r="ED197" s="322">
        <f t="shared" si="1490"/>
        <v>0</v>
      </c>
      <c r="EE197" s="20">
        <v>0</v>
      </c>
      <c r="EF197" s="322">
        <f t="shared" si="1491"/>
        <v>0</v>
      </c>
      <c r="EG197" s="20">
        <v>0</v>
      </c>
      <c r="EH197" s="322">
        <f t="shared" si="1492"/>
        <v>0</v>
      </c>
      <c r="EI197" s="20">
        <v>0</v>
      </c>
      <c r="EJ197" s="322">
        <f t="shared" si="1493"/>
        <v>0</v>
      </c>
      <c r="EK197" s="20">
        <v>0</v>
      </c>
      <c r="EL197" s="322">
        <f t="shared" si="1494"/>
        <v>0</v>
      </c>
      <c r="EM197" s="20">
        <v>0</v>
      </c>
      <c r="EN197" s="322">
        <f t="shared" si="1495"/>
        <v>0</v>
      </c>
      <c r="EO197" s="20">
        <v>0</v>
      </c>
      <c r="EP197" s="322">
        <f t="shared" si="1496"/>
        <v>0</v>
      </c>
      <c r="EQ197" s="20">
        <v>0</v>
      </c>
      <c r="ER197" s="322">
        <f t="shared" si="1497"/>
        <v>0</v>
      </c>
      <c r="ES197" s="20">
        <v>0</v>
      </c>
      <c r="ET197" s="322">
        <f t="shared" si="1498"/>
        <v>0</v>
      </c>
      <c r="EU197" s="20">
        <v>0</v>
      </c>
      <c r="EV197" s="322">
        <f t="shared" si="1499"/>
        <v>0</v>
      </c>
      <c r="EW197" s="20">
        <v>0</v>
      </c>
      <c r="EX197" s="322">
        <f t="shared" si="1500"/>
        <v>0</v>
      </c>
      <c r="EY197" s="20">
        <v>0</v>
      </c>
      <c r="EZ197" s="322">
        <f t="shared" si="1501"/>
        <v>0</v>
      </c>
      <c r="FA197" s="20">
        <v>0</v>
      </c>
      <c r="FB197" s="322">
        <f t="shared" si="1423"/>
        <v>0</v>
      </c>
      <c r="FC197" s="20">
        <v>0</v>
      </c>
      <c r="FD197" s="322">
        <f t="shared" si="1424"/>
        <v>0</v>
      </c>
      <c r="FE197" s="20">
        <v>0</v>
      </c>
      <c r="FF197" s="322">
        <f t="shared" si="1425"/>
        <v>0</v>
      </c>
      <c r="FG197" s="20">
        <v>0</v>
      </c>
      <c r="FH197" s="322">
        <f t="shared" si="1426"/>
        <v>0</v>
      </c>
      <c r="FI197" s="20">
        <v>0</v>
      </c>
      <c r="FJ197" s="322">
        <f t="shared" si="1427"/>
        <v>0</v>
      </c>
      <c r="FK197" s="20">
        <v>0</v>
      </c>
      <c r="FL197" s="322">
        <f t="shared" si="1428"/>
        <v>0</v>
      </c>
      <c r="FM197" s="20">
        <v>0</v>
      </c>
      <c r="FN197" s="322">
        <f t="shared" si="1429"/>
        <v>0</v>
      </c>
      <c r="FO197" s="20">
        <v>0</v>
      </c>
      <c r="FP197" s="322">
        <f t="shared" si="1430"/>
        <v>0</v>
      </c>
      <c r="FQ197" s="20">
        <v>0</v>
      </c>
      <c r="FR197" s="322">
        <f t="shared" si="1431"/>
        <v>0</v>
      </c>
      <c r="FS197" s="20">
        <v>0</v>
      </c>
      <c r="FT197" s="322">
        <f t="shared" si="1432"/>
        <v>0</v>
      </c>
      <c r="FU197" s="20">
        <v>0</v>
      </c>
      <c r="FV197" s="322">
        <f t="shared" si="1433"/>
        <v>0</v>
      </c>
      <c r="FW197" s="20">
        <v>0</v>
      </c>
      <c r="FX197" s="322">
        <f t="shared" si="1434"/>
        <v>0</v>
      </c>
      <c r="FY197" s="20">
        <v>0</v>
      </c>
      <c r="FZ197" s="322">
        <f t="shared" si="1435"/>
        <v>0</v>
      </c>
      <c r="GA197" s="20">
        <v>0</v>
      </c>
      <c r="GB197" s="322">
        <f t="shared" si="1436"/>
        <v>0</v>
      </c>
      <c r="GC197" s="20">
        <v>0</v>
      </c>
      <c r="GD197" s="322">
        <f t="shared" si="1437"/>
        <v>0</v>
      </c>
      <c r="GE197" s="20">
        <v>0</v>
      </c>
      <c r="GF197" s="322">
        <f t="shared" si="1438"/>
        <v>0</v>
      </c>
      <c r="GG197" s="20">
        <v>0</v>
      </c>
      <c r="GH197" s="322">
        <f t="shared" si="1439"/>
        <v>0</v>
      </c>
      <c r="GI197" s="20">
        <v>0</v>
      </c>
      <c r="GJ197" s="322">
        <f t="shared" si="1440"/>
        <v>0</v>
      </c>
      <c r="GK197" s="20">
        <v>0</v>
      </c>
      <c r="GL197" s="322">
        <f t="shared" si="1441"/>
        <v>0</v>
      </c>
      <c r="GM197" s="20">
        <v>0</v>
      </c>
      <c r="GN197" s="322">
        <f t="shared" si="1442"/>
        <v>0</v>
      </c>
      <c r="GO197" s="20">
        <v>0</v>
      </c>
      <c r="GP197" s="322">
        <f t="shared" si="1443"/>
        <v>0</v>
      </c>
      <c r="GQ197" s="20">
        <v>0</v>
      </c>
      <c r="GR197" s="322">
        <f t="shared" si="1444"/>
        <v>0</v>
      </c>
      <c r="GS197" s="20">
        <v>0</v>
      </c>
      <c r="GT197" s="322">
        <f t="shared" si="1445"/>
        <v>0</v>
      </c>
      <c r="GU197" s="20">
        <v>0</v>
      </c>
      <c r="GV197" s="322">
        <f t="shared" si="1446"/>
        <v>0</v>
      </c>
      <c r="GW197" s="20">
        <v>0</v>
      </c>
      <c r="GX197" s="322">
        <f t="shared" si="1447"/>
        <v>0</v>
      </c>
      <c r="GZ197" s="323">
        <f t="shared" si="1512"/>
        <v>0</v>
      </c>
      <c r="HA197" s="324">
        <f t="shared" si="1513"/>
        <v>0</v>
      </c>
      <c r="HB197" s="325">
        <f t="shared" si="1450"/>
        <v>0</v>
      </c>
    </row>
    <row r="198" spans="1:210">
      <c r="A198" s="326" t="str">
        <f t="shared" ref="A198:B198" si="1604">IF(A63=0,"",A63)</f>
        <v/>
      </c>
      <c r="B198" s="327" t="str">
        <f t="shared" si="1604"/>
        <v/>
      </c>
      <c r="E198" s="20">
        <v>0</v>
      </c>
      <c r="F198" s="322">
        <f t="shared" si="1452"/>
        <v>0</v>
      </c>
      <c r="G198" s="20">
        <v>0</v>
      </c>
      <c r="H198" s="322">
        <f t="shared" si="1452"/>
        <v>0</v>
      </c>
      <c r="I198" s="20">
        <v>0</v>
      </c>
      <c r="J198" s="322">
        <f t="shared" ref="J198" si="1605">I198*$D198</f>
        <v>0</v>
      </c>
      <c r="K198" s="20">
        <v>0</v>
      </c>
      <c r="L198" s="322">
        <f t="shared" ref="L198" si="1606">K198*$D198</f>
        <v>0</v>
      </c>
      <c r="M198" s="20">
        <v>0</v>
      </c>
      <c r="N198" s="322">
        <f t="shared" ref="N198" si="1607">M198*$D198</f>
        <v>0</v>
      </c>
      <c r="O198" s="20">
        <v>0</v>
      </c>
      <c r="P198" s="322">
        <f t="shared" ref="P198" si="1608">O198*$D198</f>
        <v>0</v>
      </c>
      <c r="Q198" s="20">
        <v>0</v>
      </c>
      <c r="R198" s="322">
        <f t="shared" si="1457"/>
        <v>0</v>
      </c>
      <c r="S198" s="20">
        <v>0</v>
      </c>
      <c r="T198" s="322">
        <f t="shared" si="1458"/>
        <v>0</v>
      </c>
      <c r="U198" s="20">
        <v>0</v>
      </c>
      <c r="V198" s="322">
        <f t="shared" si="1459"/>
        <v>0</v>
      </c>
      <c r="W198" s="20">
        <v>0</v>
      </c>
      <c r="X198" s="322">
        <f t="shared" si="1460"/>
        <v>0</v>
      </c>
      <c r="Y198" s="20">
        <v>0</v>
      </c>
      <c r="Z198" s="322">
        <f t="shared" si="1461"/>
        <v>0</v>
      </c>
      <c r="AA198" s="20">
        <v>0</v>
      </c>
      <c r="AB198" s="322">
        <f t="shared" si="1462"/>
        <v>0</v>
      </c>
      <c r="AC198" s="20">
        <v>0</v>
      </c>
      <c r="AD198" s="322">
        <f t="shared" si="1463"/>
        <v>0</v>
      </c>
      <c r="AE198" s="20">
        <v>0</v>
      </c>
      <c r="AF198" s="322">
        <f t="shared" si="1464"/>
        <v>0</v>
      </c>
      <c r="AG198" s="20">
        <v>0</v>
      </c>
      <c r="AH198" s="322">
        <f t="shared" si="1465"/>
        <v>0</v>
      </c>
      <c r="AI198" s="20">
        <v>0</v>
      </c>
      <c r="AJ198" s="322">
        <f t="shared" si="1466"/>
        <v>0</v>
      </c>
      <c r="AK198" s="20">
        <v>0</v>
      </c>
      <c r="AL198" s="322">
        <f t="shared" si="1467"/>
        <v>0</v>
      </c>
      <c r="AM198" s="20">
        <v>0</v>
      </c>
      <c r="AN198" s="322">
        <f t="shared" si="1468"/>
        <v>0</v>
      </c>
      <c r="AO198" s="20">
        <v>0</v>
      </c>
      <c r="AP198" s="322">
        <f t="shared" si="1469"/>
        <v>0</v>
      </c>
      <c r="AQ198" s="20">
        <v>0</v>
      </c>
      <c r="AR198" s="322">
        <f t="shared" si="1470"/>
        <v>0</v>
      </c>
      <c r="AS198" s="20">
        <v>0</v>
      </c>
      <c r="AT198" s="322">
        <f t="shared" si="1471"/>
        <v>0</v>
      </c>
      <c r="AU198" s="20">
        <v>0</v>
      </c>
      <c r="AV198" s="322">
        <f t="shared" si="1472"/>
        <v>0</v>
      </c>
      <c r="AW198" s="20">
        <v>0</v>
      </c>
      <c r="AX198" s="322">
        <f t="shared" si="1473"/>
        <v>0</v>
      </c>
      <c r="AY198" s="20">
        <v>0</v>
      </c>
      <c r="AZ198" s="322">
        <f t="shared" si="1474"/>
        <v>0</v>
      </c>
      <c r="BA198" s="20">
        <v>0</v>
      </c>
      <c r="BB198" s="322">
        <f t="shared" si="1475"/>
        <v>0</v>
      </c>
      <c r="BC198" s="20">
        <v>0</v>
      </c>
      <c r="BD198" s="322">
        <f t="shared" si="1476"/>
        <v>0</v>
      </c>
      <c r="BE198" s="20">
        <v>0</v>
      </c>
      <c r="BF198" s="322">
        <f t="shared" si="1579"/>
        <v>0</v>
      </c>
      <c r="BG198" s="20">
        <v>0</v>
      </c>
      <c r="BH198" s="322">
        <f t="shared" si="1580"/>
        <v>0</v>
      </c>
      <c r="BI198" s="20">
        <v>0</v>
      </c>
      <c r="BJ198" s="322">
        <f t="shared" si="1581"/>
        <v>0</v>
      </c>
      <c r="BK198" s="20">
        <v>0</v>
      </c>
      <c r="BL198" s="322">
        <f t="shared" si="1582"/>
        <v>0</v>
      </c>
      <c r="BM198" s="20">
        <v>0</v>
      </c>
      <c r="BN198" s="322">
        <f t="shared" si="1583"/>
        <v>0</v>
      </c>
      <c r="BO198" s="20">
        <v>0</v>
      </c>
      <c r="BP198" s="322">
        <f t="shared" si="1584"/>
        <v>0</v>
      </c>
      <c r="BQ198" s="20">
        <v>0</v>
      </c>
      <c r="BR198" s="322">
        <f t="shared" si="1585"/>
        <v>0</v>
      </c>
      <c r="BS198" s="20">
        <v>0</v>
      </c>
      <c r="BT198" s="322">
        <f t="shared" si="1586"/>
        <v>0</v>
      </c>
      <c r="BU198" s="20">
        <v>0</v>
      </c>
      <c r="BV198" s="322">
        <f t="shared" si="1587"/>
        <v>0</v>
      </c>
      <c r="BW198" s="20">
        <v>0</v>
      </c>
      <c r="BX198" s="322">
        <f t="shared" si="1588"/>
        <v>0</v>
      </c>
      <c r="BY198" s="20">
        <v>0</v>
      </c>
      <c r="BZ198" s="322">
        <f t="shared" si="1589"/>
        <v>0</v>
      </c>
      <c r="CA198" s="20">
        <v>0</v>
      </c>
      <c r="CB198" s="322">
        <f t="shared" si="1590"/>
        <v>0</v>
      </c>
      <c r="CC198" s="20">
        <v>0</v>
      </c>
      <c r="CD198" s="322">
        <f t="shared" si="1591"/>
        <v>0</v>
      </c>
      <c r="CE198" s="20">
        <v>0</v>
      </c>
      <c r="CF198" s="322">
        <f t="shared" si="1592"/>
        <v>0</v>
      </c>
      <c r="CG198" s="20">
        <v>0</v>
      </c>
      <c r="CH198" s="322">
        <f t="shared" si="1593"/>
        <v>0</v>
      </c>
      <c r="CI198" s="20">
        <v>0</v>
      </c>
      <c r="CJ198" s="322">
        <f t="shared" si="1594"/>
        <v>0</v>
      </c>
      <c r="CK198" s="20">
        <v>0</v>
      </c>
      <c r="CL198" s="322">
        <f t="shared" si="1595"/>
        <v>0</v>
      </c>
      <c r="CM198" s="20">
        <v>0</v>
      </c>
      <c r="CN198" s="322">
        <f t="shared" si="1596"/>
        <v>0</v>
      </c>
      <c r="CO198" s="20">
        <v>0</v>
      </c>
      <c r="CP198" s="322">
        <f t="shared" si="1597"/>
        <v>0</v>
      </c>
      <c r="CQ198" s="20">
        <v>0</v>
      </c>
      <c r="CR198" s="322">
        <f t="shared" si="1598"/>
        <v>0</v>
      </c>
      <c r="CS198" s="20">
        <v>0</v>
      </c>
      <c r="CT198" s="322">
        <f t="shared" si="1599"/>
        <v>0</v>
      </c>
      <c r="CU198" s="20">
        <v>0</v>
      </c>
      <c r="CV198" s="322">
        <f t="shared" si="1600"/>
        <v>0</v>
      </c>
      <c r="CW198" s="20">
        <v>0</v>
      </c>
      <c r="CX198" s="322">
        <f t="shared" si="1601"/>
        <v>0</v>
      </c>
      <c r="CY198" s="20">
        <v>0</v>
      </c>
      <c r="CZ198" s="322">
        <f t="shared" si="1602"/>
        <v>0</v>
      </c>
      <c r="DA198" s="20">
        <v>0</v>
      </c>
      <c r="DB198" s="322">
        <f t="shared" si="1603"/>
        <v>0</v>
      </c>
      <c r="DC198" s="20">
        <v>0</v>
      </c>
      <c r="DD198" s="322">
        <f t="shared" si="1477"/>
        <v>0</v>
      </c>
      <c r="DE198" s="20">
        <v>0</v>
      </c>
      <c r="DF198" s="322">
        <f t="shared" si="1478"/>
        <v>0</v>
      </c>
      <c r="DG198" s="20">
        <v>0</v>
      </c>
      <c r="DH198" s="322">
        <f t="shared" si="1479"/>
        <v>0</v>
      </c>
      <c r="DI198" s="20">
        <v>0</v>
      </c>
      <c r="DJ198" s="322">
        <f t="shared" si="1480"/>
        <v>0</v>
      </c>
      <c r="DK198" s="20">
        <v>0</v>
      </c>
      <c r="DL198" s="322">
        <f t="shared" si="1481"/>
        <v>0</v>
      </c>
      <c r="DM198" s="20">
        <v>0</v>
      </c>
      <c r="DN198" s="322">
        <f t="shared" si="1482"/>
        <v>0</v>
      </c>
      <c r="DO198" s="20">
        <v>0</v>
      </c>
      <c r="DP198" s="322">
        <f t="shared" si="1483"/>
        <v>0</v>
      </c>
      <c r="DQ198" s="20">
        <v>0</v>
      </c>
      <c r="DR198" s="322">
        <f t="shared" si="1484"/>
        <v>0</v>
      </c>
      <c r="DS198" s="20">
        <v>0</v>
      </c>
      <c r="DT198" s="322">
        <f t="shared" si="1485"/>
        <v>0</v>
      </c>
      <c r="DU198" s="20">
        <v>0</v>
      </c>
      <c r="DV198" s="322">
        <f t="shared" si="1486"/>
        <v>0</v>
      </c>
      <c r="DW198" s="20">
        <v>0</v>
      </c>
      <c r="DX198" s="322">
        <f t="shared" si="1487"/>
        <v>0</v>
      </c>
      <c r="DY198" s="20">
        <v>0</v>
      </c>
      <c r="DZ198" s="322">
        <f t="shared" si="1488"/>
        <v>0</v>
      </c>
      <c r="EA198" s="20">
        <v>0</v>
      </c>
      <c r="EB198" s="322">
        <f t="shared" si="1489"/>
        <v>0</v>
      </c>
      <c r="EC198" s="20">
        <v>0</v>
      </c>
      <c r="ED198" s="322">
        <f t="shared" si="1490"/>
        <v>0</v>
      </c>
      <c r="EE198" s="20">
        <v>0</v>
      </c>
      <c r="EF198" s="322">
        <f t="shared" si="1491"/>
        <v>0</v>
      </c>
      <c r="EG198" s="20">
        <v>0</v>
      </c>
      <c r="EH198" s="322">
        <f t="shared" si="1492"/>
        <v>0</v>
      </c>
      <c r="EI198" s="20">
        <v>0</v>
      </c>
      <c r="EJ198" s="322">
        <f t="shared" si="1493"/>
        <v>0</v>
      </c>
      <c r="EK198" s="20">
        <v>0</v>
      </c>
      <c r="EL198" s="322">
        <f t="shared" si="1494"/>
        <v>0</v>
      </c>
      <c r="EM198" s="20">
        <v>0</v>
      </c>
      <c r="EN198" s="322">
        <f t="shared" si="1495"/>
        <v>0</v>
      </c>
      <c r="EO198" s="20">
        <v>0</v>
      </c>
      <c r="EP198" s="322">
        <f t="shared" si="1496"/>
        <v>0</v>
      </c>
      <c r="EQ198" s="20">
        <v>0</v>
      </c>
      <c r="ER198" s="322">
        <f t="shared" si="1497"/>
        <v>0</v>
      </c>
      <c r="ES198" s="20">
        <v>0</v>
      </c>
      <c r="ET198" s="322">
        <f t="shared" si="1498"/>
        <v>0</v>
      </c>
      <c r="EU198" s="20">
        <v>0</v>
      </c>
      <c r="EV198" s="322">
        <f t="shared" si="1499"/>
        <v>0</v>
      </c>
      <c r="EW198" s="20">
        <v>0</v>
      </c>
      <c r="EX198" s="322">
        <f t="shared" si="1500"/>
        <v>0</v>
      </c>
      <c r="EY198" s="20">
        <v>0</v>
      </c>
      <c r="EZ198" s="322">
        <f t="shared" si="1501"/>
        <v>0</v>
      </c>
      <c r="FA198" s="20">
        <v>0</v>
      </c>
      <c r="FB198" s="322">
        <f t="shared" si="1423"/>
        <v>0</v>
      </c>
      <c r="FC198" s="20">
        <v>0</v>
      </c>
      <c r="FD198" s="322">
        <f t="shared" si="1424"/>
        <v>0</v>
      </c>
      <c r="FE198" s="20">
        <v>0</v>
      </c>
      <c r="FF198" s="322">
        <f t="shared" si="1425"/>
        <v>0</v>
      </c>
      <c r="FG198" s="20">
        <v>0</v>
      </c>
      <c r="FH198" s="322">
        <f t="shared" si="1426"/>
        <v>0</v>
      </c>
      <c r="FI198" s="20">
        <v>0</v>
      </c>
      <c r="FJ198" s="322">
        <f t="shared" si="1427"/>
        <v>0</v>
      </c>
      <c r="FK198" s="20">
        <v>0</v>
      </c>
      <c r="FL198" s="322">
        <f t="shared" si="1428"/>
        <v>0</v>
      </c>
      <c r="FM198" s="20">
        <v>0</v>
      </c>
      <c r="FN198" s="322">
        <f t="shared" si="1429"/>
        <v>0</v>
      </c>
      <c r="FO198" s="20">
        <v>0</v>
      </c>
      <c r="FP198" s="322">
        <f t="shared" si="1430"/>
        <v>0</v>
      </c>
      <c r="FQ198" s="20">
        <v>0</v>
      </c>
      <c r="FR198" s="322">
        <f t="shared" si="1431"/>
        <v>0</v>
      </c>
      <c r="FS198" s="20">
        <v>0</v>
      </c>
      <c r="FT198" s="322">
        <f t="shared" si="1432"/>
        <v>0</v>
      </c>
      <c r="FU198" s="20">
        <v>0</v>
      </c>
      <c r="FV198" s="322">
        <f t="shared" si="1433"/>
        <v>0</v>
      </c>
      <c r="FW198" s="20">
        <v>0</v>
      </c>
      <c r="FX198" s="322">
        <f t="shared" si="1434"/>
        <v>0</v>
      </c>
      <c r="FY198" s="20">
        <v>0</v>
      </c>
      <c r="FZ198" s="322">
        <f t="shared" si="1435"/>
        <v>0</v>
      </c>
      <c r="GA198" s="20">
        <v>0</v>
      </c>
      <c r="GB198" s="322">
        <f t="shared" si="1436"/>
        <v>0</v>
      </c>
      <c r="GC198" s="20">
        <v>0</v>
      </c>
      <c r="GD198" s="322">
        <f t="shared" si="1437"/>
        <v>0</v>
      </c>
      <c r="GE198" s="20">
        <v>0</v>
      </c>
      <c r="GF198" s="322">
        <f t="shared" si="1438"/>
        <v>0</v>
      </c>
      <c r="GG198" s="20">
        <v>0</v>
      </c>
      <c r="GH198" s="322">
        <f t="shared" si="1439"/>
        <v>0</v>
      </c>
      <c r="GI198" s="20">
        <v>0</v>
      </c>
      <c r="GJ198" s="322">
        <f t="shared" si="1440"/>
        <v>0</v>
      </c>
      <c r="GK198" s="20">
        <v>0</v>
      </c>
      <c r="GL198" s="322">
        <f t="shared" si="1441"/>
        <v>0</v>
      </c>
      <c r="GM198" s="20">
        <v>0</v>
      </c>
      <c r="GN198" s="322">
        <f t="shared" si="1442"/>
        <v>0</v>
      </c>
      <c r="GO198" s="20">
        <v>0</v>
      </c>
      <c r="GP198" s="322">
        <f t="shared" si="1443"/>
        <v>0</v>
      </c>
      <c r="GQ198" s="20">
        <v>0</v>
      </c>
      <c r="GR198" s="322">
        <f t="shared" si="1444"/>
        <v>0</v>
      </c>
      <c r="GS198" s="20">
        <v>0</v>
      </c>
      <c r="GT198" s="322">
        <f t="shared" si="1445"/>
        <v>0</v>
      </c>
      <c r="GU198" s="20">
        <v>0</v>
      </c>
      <c r="GV198" s="322">
        <f t="shared" si="1446"/>
        <v>0</v>
      </c>
      <c r="GW198" s="20">
        <v>0</v>
      </c>
      <c r="GX198" s="322">
        <f t="shared" si="1447"/>
        <v>0</v>
      </c>
      <c r="GZ198" s="323">
        <f t="shared" si="1512"/>
        <v>0</v>
      </c>
      <c r="HA198" s="324">
        <f t="shared" si="1513"/>
        <v>0</v>
      </c>
      <c r="HB198" s="325">
        <f t="shared" si="1450"/>
        <v>0</v>
      </c>
    </row>
    <row r="199" spans="1:210">
      <c r="A199" s="326" t="str">
        <f t="shared" ref="A199:B199" si="1609">IF(A64=0,"",A64)</f>
        <v/>
      </c>
      <c r="B199" s="327" t="str">
        <f t="shared" si="1609"/>
        <v/>
      </c>
      <c r="E199" s="20">
        <v>0</v>
      </c>
      <c r="F199" s="322">
        <f t="shared" si="1452"/>
        <v>0</v>
      </c>
      <c r="G199" s="20">
        <v>0</v>
      </c>
      <c r="H199" s="322">
        <f t="shared" si="1452"/>
        <v>0</v>
      </c>
      <c r="I199" s="20">
        <v>0</v>
      </c>
      <c r="J199" s="322">
        <f t="shared" ref="J199" si="1610">I199*$D199</f>
        <v>0</v>
      </c>
      <c r="K199" s="20">
        <v>0</v>
      </c>
      <c r="L199" s="322">
        <f t="shared" ref="L199" si="1611">K199*$D199</f>
        <v>0</v>
      </c>
      <c r="M199" s="20">
        <v>0</v>
      </c>
      <c r="N199" s="322">
        <f t="shared" ref="N199" si="1612">M199*$D199</f>
        <v>0</v>
      </c>
      <c r="O199" s="20">
        <v>0</v>
      </c>
      <c r="P199" s="322">
        <f t="shared" ref="P199" si="1613">O199*$D199</f>
        <v>0</v>
      </c>
      <c r="Q199" s="20">
        <v>0</v>
      </c>
      <c r="R199" s="322">
        <f t="shared" si="1457"/>
        <v>0</v>
      </c>
      <c r="S199" s="20">
        <v>0</v>
      </c>
      <c r="T199" s="322">
        <f t="shared" si="1458"/>
        <v>0</v>
      </c>
      <c r="U199" s="20">
        <v>0</v>
      </c>
      <c r="V199" s="322">
        <f t="shared" si="1459"/>
        <v>0</v>
      </c>
      <c r="W199" s="20">
        <v>0</v>
      </c>
      <c r="X199" s="322">
        <f t="shared" si="1460"/>
        <v>0</v>
      </c>
      <c r="Y199" s="20">
        <v>0</v>
      </c>
      <c r="Z199" s="322">
        <f t="shared" si="1461"/>
        <v>0</v>
      </c>
      <c r="AA199" s="20">
        <v>0</v>
      </c>
      <c r="AB199" s="322">
        <f t="shared" si="1462"/>
        <v>0</v>
      </c>
      <c r="AC199" s="20">
        <v>0</v>
      </c>
      <c r="AD199" s="322">
        <f t="shared" si="1463"/>
        <v>0</v>
      </c>
      <c r="AE199" s="20">
        <v>0</v>
      </c>
      <c r="AF199" s="322">
        <f t="shared" si="1464"/>
        <v>0</v>
      </c>
      <c r="AG199" s="20">
        <v>0</v>
      </c>
      <c r="AH199" s="322">
        <f t="shared" si="1465"/>
        <v>0</v>
      </c>
      <c r="AI199" s="20">
        <v>0</v>
      </c>
      <c r="AJ199" s="322">
        <f t="shared" si="1466"/>
        <v>0</v>
      </c>
      <c r="AK199" s="20">
        <v>0</v>
      </c>
      <c r="AL199" s="322">
        <f t="shared" si="1467"/>
        <v>0</v>
      </c>
      <c r="AM199" s="20">
        <v>0</v>
      </c>
      <c r="AN199" s="322">
        <f t="shared" si="1468"/>
        <v>0</v>
      </c>
      <c r="AO199" s="20">
        <v>0</v>
      </c>
      <c r="AP199" s="322">
        <f t="shared" si="1469"/>
        <v>0</v>
      </c>
      <c r="AQ199" s="20">
        <v>0</v>
      </c>
      <c r="AR199" s="322">
        <f t="shared" si="1470"/>
        <v>0</v>
      </c>
      <c r="AS199" s="20">
        <v>0</v>
      </c>
      <c r="AT199" s="322">
        <f t="shared" si="1471"/>
        <v>0</v>
      </c>
      <c r="AU199" s="20">
        <v>0</v>
      </c>
      <c r="AV199" s="322">
        <f t="shared" si="1472"/>
        <v>0</v>
      </c>
      <c r="AW199" s="20">
        <v>0</v>
      </c>
      <c r="AX199" s="322">
        <f t="shared" si="1473"/>
        <v>0</v>
      </c>
      <c r="AY199" s="20">
        <v>0</v>
      </c>
      <c r="AZ199" s="322">
        <f t="shared" si="1474"/>
        <v>0</v>
      </c>
      <c r="BA199" s="20">
        <v>0</v>
      </c>
      <c r="BB199" s="322">
        <f t="shared" si="1475"/>
        <v>0</v>
      </c>
      <c r="BC199" s="20">
        <v>0</v>
      </c>
      <c r="BD199" s="322">
        <f t="shared" si="1476"/>
        <v>0</v>
      </c>
      <c r="BE199" s="20">
        <v>0</v>
      </c>
      <c r="BF199" s="322">
        <f t="shared" si="1579"/>
        <v>0</v>
      </c>
      <c r="BG199" s="20">
        <v>0</v>
      </c>
      <c r="BH199" s="322">
        <f t="shared" si="1580"/>
        <v>0</v>
      </c>
      <c r="BI199" s="20">
        <v>0</v>
      </c>
      <c r="BJ199" s="322">
        <f t="shared" si="1581"/>
        <v>0</v>
      </c>
      <c r="BK199" s="20">
        <v>0</v>
      </c>
      <c r="BL199" s="322">
        <f t="shared" si="1582"/>
        <v>0</v>
      </c>
      <c r="BM199" s="20">
        <v>0</v>
      </c>
      <c r="BN199" s="322">
        <f t="shared" si="1583"/>
        <v>0</v>
      </c>
      <c r="BO199" s="20">
        <v>0</v>
      </c>
      <c r="BP199" s="322">
        <f t="shared" si="1584"/>
        <v>0</v>
      </c>
      <c r="BQ199" s="20">
        <v>0</v>
      </c>
      <c r="BR199" s="322">
        <f t="shared" si="1585"/>
        <v>0</v>
      </c>
      <c r="BS199" s="20">
        <v>0</v>
      </c>
      <c r="BT199" s="322">
        <f t="shared" si="1586"/>
        <v>0</v>
      </c>
      <c r="BU199" s="20">
        <v>0</v>
      </c>
      <c r="BV199" s="322">
        <f t="shared" si="1587"/>
        <v>0</v>
      </c>
      <c r="BW199" s="20">
        <v>0</v>
      </c>
      <c r="BX199" s="322">
        <f t="shared" si="1588"/>
        <v>0</v>
      </c>
      <c r="BY199" s="20">
        <v>0</v>
      </c>
      <c r="BZ199" s="322">
        <f t="shared" si="1589"/>
        <v>0</v>
      </c>
      <c r="CA199" s="20">
        <v>0</v>
      </c>
      <c r="CB199" s="322">
        <f t="shared" si="1590"/>
        <v>0</v>
      </c>
      <c r="CC199" s="20">
        <v>0</v>
      </c>
      <c r="CD199" s="322">
        <f t="shared" si="1591"/>
        <v>0</v>
      </c>
      <c r="CE199" s="20">
        <v>0</v>
      </c>
      <c r="CF199" s="322">
        <f t="shared" si="1592"/>
        <v>0</v>
      </c>
      <c r="CG199" s="20">
        <v>0</v>
      </c>
      <c r="CH199" s="322">
        <f t="shared" si="1593"/>
        <v>0</v>
      </c>
      <c r="CI199" s="20">
        <v>0</v>
      </c>
      <c r="CJ199" s="322">
        <f t="shared" si="1594"/>
        <v>0</v>
      </c>
      <c r="CK199" s="20">
        <v>0</v>
      </c>
      <c r="CL199" s="322">
        <f t="shared" si="1595"/>
        <v>0</v>
      </c>
      <c r="CM199" s="20">
        <v>0</v>
      </c>
      <c r="CN199" s="322">
        <f t="shared" si="1596"/>
        <v>0</v>
      </c>
      <c r="CO199" s="20">
        <v>0</v>
      </c>
      <c r="CP199" s="322">
        <f t="shared" si="1597"/>
        <v>0</v>
      </c>
      <c r="CQ199" s="20">
        <v>0</v>
      </c>
      <c r="CR199" s="322">
        <f t="shared" si="1598"/>
        <v>0</v>
      </c>
      <c r="CS199" s="20">
        <v>0</v>
      </c>
      <c r="CT199" s="322">
        <f t="shared" si="1599"/>
        <v>0</v>
      </c>
      <c r="CU199" s="20">
        <v>0</v>
      </c>
      <c r="CV199" s="322">
        <f t="shared" si="1600"/>
        <v>0</v>
      </c>
      <c r="CW199" s="20">
        <v>0</v>
      </c>
      <c r="CX199" s="322">
        <f t="shared" si="1601"/>
        <v>0</v>
      </c>
      <c r="CY199" s="20">
        <v>0</v>
      </c>
      <c r="CZ199" s="322">
        <f t="shared" si="1602"/>
        <v>0</v>
      </c>
      <c r="DA199" s="20">
        <v>0</v>
      </c>
      <c r="DB199" s="322">
        <f t="shared" si="1603"/>
        <v>0</v>
      </c>
      <c r="DC199" s="20">
        <v>0</v>
      </c>
      <c r="DD199" s="322">
        <f t="shared" si="1477"/>
        <v>0</v>
      </c>
      <c r="DE199" s="20">
        <v>0</v>
      </c>
      <c r="DF199" s="322">
        <f t="shared" si="1478"/>
        <v>0</v>
      </c>
      <c r="DG199" s="20">
        <v>0</v>
      </c>
      <c r="DH199" s="322">
        <f t="shared" si="1479"/>
        <v>0</v>
      </c>
      <c r="DI199" s="20">
        <v>0</v>
      </c>
      <c r="DJ199" s="322">
        <f t="shared" si="1480"/>
        <v>0</v>
      </c>
      <c r="DK199" s="20">
        <v>0</v>
      </c>
      <c r="DL199" s="322">
        <f t="shared" si="1481"/>
        <v>0</v>
      </c>
      <c r="DM199" s="20">
        <v>0</v>
      </c>
      <c r="DN199" s="322">
        <f t="shared" si="1482"/>
        <v>0</v>
      </c>
      <c r="DO199" s="20">
        <v>0</v>
      </c>
      <c r="DP199" s="322">
        <f t="shared" si="1483"/>
        <v>0</v>
      </c>
      <c r="DQ199" s="20">
        <v>0</v>
      </c>
      <c r="DR199" s="322">
        <f t="shared" si="1484"/>
        <v>0</v>
      </c>
      <c r="DS199" s="20">
        <v>0</v>
      </c>
      <c r="DT199" s="322">
        <f t="shared" si="1485"/>
        <v>0</v>
      </c>
      <c r="DU199" s="20">
        <v>0</v>
      </c>
      <c r="DV199" s="322">
        <f t="shared" si="1486"/>
        <v>0</v>
      </c>
      <c r="DW199" s="20">
        <v>0</v>
      </c>
      <c r="DX199" s="322">
        <f t="shared" si="1487"/>
        <v>0</v>
      </c>
      <c r="DY199" s="20">
        <v>0</v>
      </c>
      <c r="DZ199" s="322">
        <f t="shared" si="1488"/>
        <v>0</v>
      </c>
      <c r="EA199" s="20">
        <v>0</v>
      </c>
      <c r="EB199" s="322">
        <f t="shared" si="1489"/>
        <v>0</v>
      </c>
      <c r="EC199" s="20">
        <v>0</v>
      </c>
      <c r="ED199" s="322">
        <f t="shared" si="1490"/>
        <v>0</v>
      </c>
      <c r="EE199" s="20">
        <v>0</v>
      </c>
      <c r="EF199" s="322">
        <f t="shared" si="1491"/>
        <v>0</v>
      </c>
      <c r="EG199" s="20">
        <v>0</v>
      </c>
      <c r="EH199" s="322">
        <f t="shared" si="1492"/>
        <v>0</v>
      </c>
      <c r="EI199" s="20">
        <v>0</v>
      </c>
      <c r="EJ199" s="322">
        <f t="shared" si="1493"/>
        <v>0</v>
      </c>
      <c r="EK199" s="20">
        <v>0</v>
      </c>
      <c r="EL199" s="322">
        <f t="shared" si="1494"/>
        <v>0</v>
      </c>
      <c r="EM199" s="20">
        <v>0</v>
      </c>
      <c r="EN199" s="322">
        <f t="shared" si="1495"/>
        <v>0</v>
      </c>
      <c r="EO199" s="20">
        <v>0</v>
      </c>
      <c r="EP199" s="322">
        <f t="shared" si="1496"/>
        <v>0</v>
      </c>
      <c r="EQ199" s="20">
        <v>0</v>
      </c>
      <c r="ER199" s="322">
        <f t="shared" si="1497"/>
        <v>0</v>
      </c>
      <c r="ES199" s="20">
        <v>0</v>
      </c>
      <c r="ET199" s="322">
        <f t="shared" si="1498"/>
        <v>0</v>
      </c>
      <c r="EU199" s="20">
        <v>0</v>
      </c>
      <c r="EV199" s="322">
        <f t="shared" si="1499"/>
        <v>0</v>
      </c>
      <c r="EW199" s="20">
        <v>0</v>
      </c>
      <c r="EX199" s="322">
        <f t="shared" si="1500"/>
        <v>0</v>
      </c>
      <c r="EY199" s="20">
        <v>0</v>
      </c>
      <c r="EZ199" s="322">
        <f t="shared" si="1501"/>
        <v>0</v>
      </c>
      <c r="FA199" s="20">
        <v>0</v>
      </c>
      <c r="FB199" s="322">
        <f t="shared" si="1423"/>
        <v>0</v>
      </c>
      <c r="FC199" s="20">
        <v>0</v>
      </c>
      <c r="FD199" s="322">
        <f t="shared" si="1424"/>
        <v>0</v>
      </c>
      <c r="FE199" s="20">
        <v>0</v>
      </c>
      <c r="FF199" s="322">
        <f t="shared" si="1425"/>
        <v>0</v>
      </c>
      <c r="FG199" s="20">
        <v>0</v>
      </c>
      <c r="FH199" s="322">
        <f t="shared" si="1426"/>
        <v>0</v>
      </c>
      <c r="FI199" s="20">
        <v>0</v>
      </c>
      <c r="FJ199" s="322">
        <f t="shared" si="1427"/>
        <v>0</v>
      </c>
      <c r="FK199" s="20">
        <v>0</v>
      </c>
      <c r="FL199" s="322">
        <f t="shared" si="1428"/>
        <v>0</v>
      </c>
      <c r="FM199" s="20">
        <v>0</v>
      </c>
      <c r="FN199" s="322">
        <f t="shared" si="1429"/>
        <v>0</v>
      </c>
      <c r="FO199" s="20">
        <v>0</v>
      </c>
      <c r="FP199" s="322">
        <f t="shared" si="1430"/>
        <v>0</v>
      </c>
      <c r="FQ199" s="20">
        <v>0</v>
      </c>
      <c r="FR199" s="322">
        <f t="shared" si="1431"/>
        <v>0</v>
      </c>
      <c r="FS199" s="20">
        <v>0</v>
      </c>
      <c r="FT199" s="322">
        <f t="shared" si="1432"/>
        <v>0</v>
      </c>
      <c r="FU199" s="20">
        <v>0</v>
      </c>
      <c r="FV199" s="322">
        <f t="shared" si="1433"/>
        <v>0</v>
      </c>
      <c r="FW199" s="20">
        <v>0</v>
      </c>
      <c r="FX199" s="322">
        <f t="shared" si="1434"/>
        <v>0</v>
      </c>
      <c r="FY199" s="20">
        <v>0</v>
      </c>
      <c r="FZ199" s="322">
        <f t="shared" si="1435"/>
        <v>0</v>
      </c>
      <c r="GA199" s="20">
        <v>0</v>
      </c>
      <c r="GB199" s="322">
        <f t="shared" si="1436"/>
        <v>0</v>
      </c>
      <c r="GC199" s="20">
        <v>0</v>
      </c>
      <c r="GD199" s="322">
        <f t="shared" si="1437"/>
        <v>0</v>
      </c>
      <c r="GE199" s="20">
        <v>0</v>
      </c>
      <c r="GF199" s="322">
        <f t="shared" si="1438"/>
        <v>0</v>
      </c>
      <c r="GG199" s="20">
        <v>0</v>
      </c>
      <c r="GH199" s="322">
        <f t="shared" si="1439"/>
        <v>0</v>
      </c>
      <c r="GI199" s="20">
        <v>0</v>
      </c>
      <c r="GJ199" s="322">
        <f t="shared" si="1440"/>
        <v>0</v>
      </c>
      <c r="GK199" s="20">
        <v>0</v>
      </c>
      <c r="GL199" s="322">
        <f t="shared" si="1441"/>
        <v>0</v>
      </c>
      <c r="GM199" s="20">
        <v>0</v>
      </c>
      <c r="GN199" s="322">
        <f t="shared" si="1442"/>
        <v>0</v>
      </c>
      <c r="GO199" s="20">
        <v>0</v>
      </c>
      <c r="GP199" s="322">
        <f t="shared" si="1443"/>
        <v>0</v>
      </c>
      <c r="GQ199" s="20">
        <v>0</v>
      </c>
      <c r="GR199" s="322">
        <f t="shared" si="1444"/>
        <v>0</v>
      </c>
      <c r="GS199" s="20">
        <v>0</v>
      </c>
      <c r="GT199" s="322">
        <f t="shared" si="1445"/>
        <v>0</v>
      </c>
      <c r="GU199" s="20">
        <v>0</v>
      </c>
      <c r="GV199" s="322">
        <f t="shared" si="1446"/>
        <v>0</v>
      </c>
      <c r="GW199" s="20">
        <v>0</v>
      </c>
      <c r="GX199" s="322">
        <f t="shared" si="1447"/>
        <v>0</v>
      </c>
      <c r="GZ199" s="323">
        <f t="shared" si="1512"/>
        <v>0</v>
      </c>
      <c r="HA199" s="324">
        <f t="shared" si="1513"/>
        <v>0</v>
      </c>
      <c r="HB199" s="325">
        <f t="shared" si="1450"/>
        <v>0</v>
      </c>
    </row>
    <row r="200" spans="1:210">
      <c r="A200" s="326" t="str">
        <f t="shared" ref="A200:B200" si="1614">IF(A65=0,"",A65)</f>
        <v/>
      </c>
      <c r="B200" s="327" t="str">
        <f t="shared" si="1614"/>
        <v/>
      </c>
      <c r="E200" s="20">
        <v>0</v>
      </c>
      <c r="F200" s="322">
        <f t="shared" si="1452"/>
        <v>0</v>
      </c>
      <c r="G200" s="20">
        <v>0</v>
      </c>
      <c r="H200" s="322">
        <f t="shared" si="1452"/>
        <v>0</v>
      </c>
      <c r="I200" s="20">
        <v>0</v>
      </c>
      <c r="J200" s="322">
        <f t="shared" ref="J200" si="1615">I200*$D200</f>
        <v>0</v>
      </c>
      <c r="K200" s="20">
        <v>0</v>
      </c>
      <c r="L200" s="322">
        <f t="shared" ref="L200" si="1616">K200*$D200</f>
        <v>0</v>
      </c>
      <c r="M200" s="20">
        <v>0</v>
      </c>
      <c r="N200" s="322">
        <f t="shared" ref="N200" si="1617">M200*$D200</f>
        <v>0</v>
      </c>
      <c r="O200" s="20">
        <v>0</v>
      </c>
      <c r="P200" s="322">
        <f t="shared" ref="P200" si="1618">O200*$D200</f>
        <v>0</v>
      </c>
      <c r="Q200" s="20">
        <v>0</v>
      </c>
      <c r="R200" s="322">
        <f t="shared" si="1457"/>
        <v>0</v>
      </c>
      <c r="S200" s="20">
        <v>0</v>
      </c>
      <c r="T200" s="322">
        <f t="shared" si="1458"/>
        <v>0</v>
      </c>
      <c r="U200" s="20">
        <v>0</v>
      </c>
      <c r="V200" s="322">
        <f t="shared" si="1459"/>
        <v>0</v>
      </c>
      <c r="W200" s="20">
        <v>0</v>
      </c>
      <c r="X200" s="322">
        <f t="shared" si="1460"/>
        <v>0</v>
      </c>
      <c r="Y200" s="20">
        <v>0</v>
      </c>
      <c r="Z200" s="322">
        <f t="shared" si="1461"/>
        <v>0</v>
      </c>
      <c r="AA200" s="20">
        <v>0</v>
      </c>
      <c r="AB200" s="322">
        <f t="shared" si="1462"/>
        <v>0</v>
      </c>
      <c r="AC200" s="20">
        <v>0</v>
      </c>
      <c r="AD200" s="322">
        <f t="shared" si="1463"/>
        <v>0</v>
      </c>
      <c r="AE200" s="20">
        <v>0</v>
      </c>
      <c r="AF200" s="322">
        <f t="shared" si="1464"/>
        <v>0</v>
      </c>
      <c r="AG200" s="20">
        <v>0</v>
      </c>
      <c r="AH200" s="322">
        <f t="shared" si="1465"/>
        <v>0</v>
      </c>
      <c r="AI200" s="20">
        <v>0</v>
      </c>
      <c r="AJ200" s="322">
        <f t="shared" si="1466"/>
        <v>0</v>
      </c>
      <c r="AK200" s="20">
        <v>0</v>
      </c>
      <c r="AL200" s="322">
        <f t="shared" si="1467"/>
        <v>0</v>
      </c>
      <c r="AM200" s="20">
        <v>0</v>
      </c>
      <c r="AN200" s="322">
        <f t="shared" si="1468"/>
        <v>0</v>
      </c>
      <c r="AO200" s="20">
        <v>0</v>
      </c>
      <c r="AP200" s="322">
        <f t="shared" si="1469"/>
        <v>0</v>
      </c>
      <c r="AQ200" s="20">
        <v>0</v>
      </c>
      <c r="AR200" s="322">
        <f t="shared" si="1470"/>
        <v>0</v>
      </c>
      <c r="AS200" s="20">
        <v>0</v>
      </c>
      <c r="AT200" s="322">
        <f t="shared" si="1471"/>
        <v>0</v>
      </c>
      <c r="AU200" s="20">
        <v>0</v>
      </c>
      <c r="AV200" s="322">
        <f t="shared" si="1472"/>
        <v>0</v>
      </c>
      <c r="AW200" s="20">
        <v>0</v>
      </c>
      <c r="AX200" s="322">
        <f t="shared" si="1473"/>
        <v>0</v>
      </c>
      <c r="AY200" s="20">
        <v>0</v>
      </c>
      <c r="AZ200" s="322">
        <f t="shared" si="1474"/>
        <v>0</v>
      </c>
      <c r="BA200" s="20">
        <v>0</v>
      </c>
      <c r="BB200" s="322">
        <f t="shared" si="1475"/>
        <v>0</v>
      </c>
      <c r="BC200" s="20">
        <v>0</v>
      </c>
      <c r="BD200" s="322">
        <f t="shared" si="1476"/>
        <v>0</v>
      </c>
      <c r="BE200" s="20">
        <v>0</v>
      </c>
      <c r="BF200" s="322">
        <f t="shared" si="1579"/>
        <v>0</v>
      </c>
      <c r="BG200" s="20">
        <v>0</v>
      </c>
      <c r="BH200" s="322">
        <f t="shared" si="1580"/>
        <v>0</v>
      </c>
      <c r="BI200" s="20">
        <v>0</v>
      </c>
      <c r="BJ200" s="322">
        <f t="shared" si="1581"/>
        <v>0</v>
      </c>
      <c r="BK200" s="20">
        <v>0</v>
      </c>
      <c r="BL200" s="322">
        <f t="shared" si="1582"/>
        <v>0</v>
      </c>
      <c r="BM200" s="20">
        <v>0</v>
      </c>
      <c r="BN200" s="322">
        <f t="shared" si="1583"/>
        <v>0</v>
      </c>
      <c r="BO200" s="20">
        <v>0</v>
      </c>
      <c r="BP200" s="322">
        <f t="shared" si="1584"/>
        <v>0</v>
      </c>
      <c r="BQ200" s="20">
        <v>0</v>
      </c>
      <c r="BR200" s="322">
        <f t="shared" si="1585"/>
        <v>0</v>
      </c>
      <c r="BS200" s="20">
        <v>0</v>
      </c>
      <c r="BT200" s="322">
        <f t="shared" si="1586"/>
        <v>0</v>
      </c>
      <c r="BU200" s="20">
        <v>0</v>
      </c>
      <c r="BV200" s="322">
        <f t="shared" si="1587"/>
        <v>0</v>
      </c>
      <c r="BW200" s="20">
        <v>0</v>
      </c>
      <c r="BX200" s="322">
        <f t="shared" si="1588"/>
        <v>0</v>
      </c>
      <c r="BY200" s="20">
        <v>0</v>
      </c>
      <c r="BZ200" s="322">
        <f t="shared" si="1589"/>
        <v>0</v>
      </c>
      <c r="CA200" s="20">
        <v>0</v>
      </c>
      <c r="CB200" s="322">
        <f t="shared" si="1590"/>
        <v>0</v>
      </c>
      <c r="CC200" s="20">
        <v>0</v>
      </c>
      <c r="CD200" s="322">
        <f t="shared" si="1591"/>
        <v>0</v>
      </c>
      <c r="CE200" s="20">
        <v>0</v>
      </c>
      <c r="CF200" s="322">
        <f t="shared" si="1592"/>
        <v>0</v>
      </c>
      <c r="CG200" s="20">
        <v>0</v>
      </c>
      <c r="CH200" s="322">
        <f t="shared" si="1593"/>
        <v>0</v>
      </c>
      <c r="CI200" s="20">
        <v>0</v>
      </c>
      <c r="CJ200" s="322">
        <f t="shared" si="1594"/>
        <v>0</v>
      </c>
      <c r="CK200" s="20">
        <v>0</v>
      </c>
      <c r="CL200" s="322">
        <f t="shared" si="1595"/>
        <v>0</v>
      </c>
      <c r="CM200" s="20">
        <v>0</v>
      </c>
      <c r="CN200" s="322">
        <f t="shared" si="1596"/>
        <v>0</v>
      </c>
      <c r="CO200" s="20">
        <v>0</v>
      </c>
      <c r="CP200" s="322">
        <f t="shared" si="1597"/>
        <v>0</v>
      </c>
      <c r="CQ200" s="20">
        <v>0</v>
      </c>
      <c r="CR200" s="322">
        <f t="shared" si="1598"/>
        <v>0</v>
      </c>
      <c r="CS200" s="20">
        <v>0</v>
      </c>
      <c r="CT200" s="322">
        <f t="shared" si="1599"/>
        <v>0</v>
      </c>
      <c r="CU200" s="20">
        <v>0</v>
      </c>
      <c r="CV200" s="322">
        <f t="shared" si="1600"/>
        <v>0</v>
      </c>
      <c r="CW200" s="20">
        <v>0</v>
      </c>
      <c r="CX200" s="322">
        <f t="shared" si="1601"/>
        <v>0</v>
      </c>
      <c r="CY200" s="20">
        <v>0</v>
      </c>
      <c r="CZ200" s="322">
        <f t="shared" si="1602"/>
        <v>0</v>
      </c>
      <c r="DA200" s="20">
        <v>0</v>
      </c>
      <c r="DB200" s="322">
        <f t="shared" si="1603"/>
        <v>0</v>
      </c>
      <c r="DC200" s="20">
        <v>0</v>
      </c>
      <c r="DD200" s="322">
        <f t="shared" si="1477"/>
        <v>0</v>
      </c>
      <c r="DE200" s="20">
        <v>0</v>
      </c>
      <c r="DF200" s="322">
        <f t="shared" si="1478"/>
        <v>0</v>
      </c>
      <c r="DG200" s="20">
        <v>0</v>
      </c>
      <c r="DH200" s="322">
        <f t="shared" si="1479"/>
        <v>0</v>
      </c>
      <c r="DI200" s="20">
        <v>0</v>
      </c>
      <c r="DJ200" s="322">
        <f t="shared" si="1480"/>
        <v>0</v>
      </c>
      <c r="DK200" s="20">
        <v>0</v>
      </c>
      <c r="DL200" s="322">
        <f t="shared" si="1481"/>
        <v>0</v>
      </c>
      <c r="DM200" s="20">
        <v>0</v>
      </c>
      <c r="DN200" s="322">
        <f t="shared" si="1482"/>
        <v>0</v>
      </c>
      <c r="DO200" s="20">
        <v>0</v>
      </c>
      <c r="DP200" s="322">
        <f t="shared" si="1483"/>
        <v>0</v>
      </c>
      <c r="DQ200" s="20">
        <v>0</v>
      </c>
      <c r="DR200" s="322">
        <f t="shared" si="1484"/>
        <v>0</v>
      </c>
      <c r="DS200" s="20">
        <v>0</v>
      </c>
      <c r="DT200" s="322">
        <f t="shared" si="1485"/>
        <v>0</v>
      </c>
      <c r="DU200" s="20">
        <v>0</v>
      </c>
      <c r="DV200" s="322">
        <f t="shared" si="1486"/>
        <v>0</v>
      </c>
      <c r="DW200" s="20">
        <v>0</v>
      </c>
      <c r="DX200" s="322">
        <f t="shared" si="1487"/>
        <v>0</v>
      </c>
      <c r="DY200" s="20">
        <v>0</v>
      </c>
      <c r="DZ200" s="322">
        <f t="shared" si="1488"/>
        <v>0</v>
      </c>
      <c r="EA200" s="20">
        <v>0</v>
      </c>
      <c r="EB200" s="322">
        <f t="shared" si="1489"/>
        <v>0</v>
      </c>
      <c r="EC200" s="20">
        <v>0</v>
      </c>
      <c r="ED200" s="322">
        <f t="shared" si="1490"/>
        <v>0</v>
      </c>
      <c r="EE200" s="20">
        <v>0</v>
      </c>
      <c r="EF200" s="322">
        <f t="shared" si="1491"/>
        <v>0</v>
      </c>
      <c r="EG200" s="20">
        <v>0</v>
      </c>
      <c r="EH200" s="322">
        <f t="shared" si="1492"/>
        <v>0</v>
      </c>
      <c r="EI200" s="20">
        <v>0</v>
      </c>
      <c r="EJ200" s="322">
        <f t="shared" si="1493"/>
        <v>0</v>
      </c>
      <c r="EK200" s="20">
        <v>0</v>
      </c>
      <c r="EL200" s="322">
        <f t="shared" si="1494"/>
        <v>0</v>
      </c>
      <c r="EM200" s="20">
        <v>0</v>
      </c>
      <c r="EN200" s="322">
        <f t="shared" si="1495"/>
        <v>0</v>
      </c>
      <c r="EO200" s="20">
        <v>0</v>
      </c>
      <c r="EP200" s="322">
        <f t="shared" si="1496"/>
        <v>0</v>
      </c>
      <c r="EQ200" s="20">
        <v>0</v>
      </c>
      <c r="ER200" s="322">
        <f t="shared" si="1497"/>
        <v>0</v>
      </c>
      <c r="ES200" s="20">
        <v>0</v>
      </c>
      <c r="ET200" s="322">
        <f t="shared" si="1498"/>
        <v>0</v>
      </c>
      <c r="EU200" s="20">
        <v>0</v>
      </c>
      <c r="EV200" s="322">
        <f t="shared" si="1499"/>
        <v>0</v>
      </c>
      <c r="EW200" s="20">
        <v>0</v>
      </c>
      <c r="EX200" s="322">
        <f t="shared" si="1500"/>
        <v>0</v>
      </c>
      <c r="EY200" s="20">
        <v>0</v>
      </c>
      <c r="EZ200" s="322">
        <f t="shared" si="1501"/>
        <v>0</v>
      </c>
      <c r="FA200" s="20">
        <v>0</v>
      </c>
      <c r="FB200" s="322">
        <f t="shared" si="1423"/>
        <v>0</v>
      </c>
      <c r="FC200" s="20">
        <v>0</v>
      </c>
      <c r="FD200" s="322">
        <f t="shared" si="1424"/>
        <v>0</v>
      </c>
      <c r="FE200" s="20">
        <v>0</v>
      </c>
      <c r="FF200" s="322">
        <f t="shared" si="1425"/>
        <v>0</v>
      </c>
      <c r="FG200" s="20">
        <v>0</v>
      </c>
      <c r="FH200" s="322">
        <f t="shared" si="1426"/>
        <v>0</v>
      </c>
      <c r="FI200" s="20">
        <v>0</v>
      </c>
      <c r="FJ200" s="322">
        <f t="shared" si="1427"/>
        <v>0</v>
      </c>
      <c r="FK200" s="20">
        <v>0</v>
      </c>
      <c r="FL200" s="322">
        <f t="shared" si="1428"/>
        <v>0</v>
      </c>
      <c r="FM200" s="20">
        <v>0</v>
      </c>
      <c r="FN200" s="322">
        <f t="shared" si="1429"/>
        <v>0</v>
      </c>
      <c r="FO200" s="20">
        <v>0</v>
      </c>
      <c r="FP200" s="322">
        <f t="shared" si="1430"/>
        <v>0</v>
      </c>
      <c r="FQ200" s="20">
        <v>0</v>
      </c>
      <c r="FR200" s="322">
        <f t="shared" si="1431"/>
        <v>0</v>
      </c>
      <c r="FS200" s="20">
        <v>0</v>
      </c>
      <c r="FT200" s="322">
        <f t="shared" si="1432"/>
        <v>0</v>
      </c>
      <c r="FU200" s="20">
        <v>0</v>
      </c>
      <c r="FV200" s="322">
        <f t="shared" si="1433"/>
        <v>0</v>
      </c>
      <c r="FW200" s="20">
        <v>0</v>
      </c>
      <c r="FX200" s="322">
        <f t="shared" si="1434"/>
        <v>0</v>
      </c>
      <c r="FY200" s="20">
        <v>0</v>
      </c>
      <c r="FZ200" s="322">
        <f t="shared" si="1435"/>
        <v>0</v>
      </c>
      <c r="GA200" s="20">
        <v>0</v>
      </c>
      <c r="GB200" s="322">
        <f t="shared" si="1436"/>
        <v>0</v>
      </c>
      <c r="GC200" s="20">
        <v>0</v>
      </c>
      <c r="GD200" s="322">
        <f t="shared" si="1437"/>
        <v>0</v>
      </c>
      <c r="GE200" s="20">
        <v>0</v>
      </c>
      <c r="GF200" s="322">
        <f t="shared" si="1438"/>
        <v>0</v>
      </c>
      <c r="GG200" s="20">
        <v>0</v>
      </c>
      <c r="GH200" s="322">
        <f t="shared" si="1439"/>
        <v>0</v>
      </c>
      <c r="GI200" s="20">
        <v>0</v>
      </c>
      <c r="GJ200" s="322">
        <f t="shared" si="1440"/>
        <v>0</v>
      </c>
      <c r="GK200" s="20">
        <v>0</v>
      </c>
      <c r="GL200" s="322">
        <f t="shared" si="1441"/>
        <v>0</v>
      </c>
      <c r="GM200" s="20">
        <v>0</v>
      </c>
      <c r="GN200" s="322">
        <f t="shared" si="1442"/>
        <v>0</v>
      </c>
      <c r="GO200" s="20">
        <v>0</v>
      </c>
      <c r="GP200" s="322">
        <f t="shared" si="1443"/>
        <v>0</v>
      </c>
      <c r="GQ200" s="20">
        <v>0</v>
      </c>
      <c r="GR200" s="322">
        <f t="shared" si="1444"/>
        <v>0</v>
      </c>
      <c r="GS200" s="20">
        <v>0</v>
      </c>
      <c r="GT200" s="322">
        <f t="shared" si="1445"/>
        <v>0</v>
      </c>
      <c r="GU200" s="20">
        <v>0</v>
      </c>
      <c r="GV200" s="322">
        <f t="shared" si="1446"/>
        <v>0</v>
      </c>
      <c r="GW200" s="20">
        <v>0</v>
      </c>
      <c r="GX200" s="322">
        <f t="shared" si="1447"/>
        <v>0</v>
      </c>
      <c r="GZ200" s="323">
        <f t="shared" si="1512"/>
        <v>0</v>
      </c>
      <c r="HA200" s="324">
        <f t="shared" si="1513"/>
        <v>0</v>
      </c>
      <c r="HB200" s="325">
        <f t="shared" si="1450"/>
        <v>0</v>
      </c>
    </row>
    <row r="201" spans="1:210">
      <c r="A201" s="326" t="str">
        <f t="shared" ref="A201:B201" si="1619">IF(A66=0,"",A66)</f>
        <v/>
      </c>
      <c r="B201" s="327" t="str">
        <f t="shared" si="1619"/>
        <v/>
      </c>
      <c r="E201" s="20">
        <v>0</v>
      </c>
      <c r="F201" s="322">
        <f t="shared" si="1452"/>
        <v>0</v>
      </c>
      <c r="G201" s="20">
        <v>0</v>
      </c>
      <c r="H201" s="322">
        <f t="shared" si="1452"/>
        <v>0</v>
      </c>
      <c r="I201" s="20">
        <v>0</v>
      </c>
      <c r="J201" s="322">
        <f t="shared" ref="J201" si="1620">I201*$D201</f>
        <v>0</v>
      </c>
      <c r="K201" s="20">
        <v>0</v>
      </c>
      <c r="L201" s="322">
        <f t="shared" ref="L201" si="1621">K201*$D201</f>
        <v>0</v>
      </c>
      <c r="M201" s="20">
        <v>0</v>
      </c>
      <c r="N201" s="322">
        <f t="shared" ref="N201" si="1622">M201*$D201</f>
        <v>0</v>
      </c>
      <c r="O201" s="20">
        <v>0</v>
      </c>
      <c r="P201" s="322">
        <f t="shared" ref="P201" si="1623">O201*$D201</f>
        <v>0</v>
      </c>
      <c r="Q201" s="20">
        <v>0</v>
      </c>
      <c r="R201" s="322">
        <f t="shared" si="1457"/>
        <v>0</v>
      </c>
      <c r="S201" s="20">
        <v>0</v>
      </c>
      <c r="T201" s="322">
        <f t="shared" si="1458"/>
        <v>0</v>
      </c>
      <c r="U201" s="20">
        <v>0</v>
      </c>
      <c r="V201" s="322">
        <f t="shared" si="1459"/>
        <v>0</v>
      </c>
      <c r="W201" s="20">
        <v>0</v>
      </c>
      <c r="X201" s="322">
        <f t="shared" si="1460"/>
        <v>0</v>
      </c>
      <c r="Y201" s="20">
        <v>0</v>
      </c>
      <c r="Z201" s="322">
        <f t="shared" si="1461"/>
        <v>0</v>
      </c>
      <c r="AA201" s="20">
        <v>0</v>
      </c>
      <c r="AB201" s="322">
        <f t="shared" si="1462"/>
        <v>0</v>
      </c>
      <c r="AC201" s="20">
        <v>0</v>
      </c>
      <c r="AD201" s="322">
        <f t="shared" si="1463"/>
        <v>0</v>
      </c>
      <c r="AE201" s="20">
        <v>0</v>
      </c>
      <c r="AF201" s="322">
        <f t="shared" si="1464"/>
        <v>0</v>
      </c>
      <c r="AG201" s="20">
        <v>0</v>
      </c>
      <c r="AH201" s="322">
        <f t="shared" si="1465"/>
        <v>0</v>
      </c>
      <c r="AI201" s="20">
        <v>0</v>
      </c>
      <c r="AJ201" s="322">
        <f t="shared" si="1466"/>
        <v>0</v>
      </c>
      <c r="AK201" s="20">
        <v>0</v>
      </c>
      <c r="AL201" s="322">
        <f t="shared" si="1467"/>
        <v>0</v>
      </c>
      <c r="AM201" s="20">
        <v>0</v>
      </c>
      <c r="AN201" s="322">
        <f t="shared" si="1468"/>
        <v>0</v>
      </c>
      <c r="AO201" s="20">
        <v>0</v>
      </c>
      <c r="AP201" s="322">
        <f t="shared" si="1469"/>
        <v>0</v>
      </c>
      <c r="AQ201" s="20">
        <v>0</v>
      </c>
      <c r="AR201" s="322">
        <f t="shared" si="1470"/>
        <v>0</v>
      </c>
      <c r="AS201" s="20">
        <v>0</v>
      </c>
      <c r="AT201" s="322">
        <f t="shared" si="1471"/>
        <v>0</v>
      </c>
      <c r="AU201" s="20">
        <v>0</v>
      </c>
      <c r="AV201" s="322">
        <f t="shared" si="1472"/>
        <v>0</v>
      </c>
      <c r="AW201" s="20">
        <v>0</v>
      </c>
      <c r="AX201" s="322">
        <f t="shared" si="1473"/>
        <v>0</v>
      </c>
      <c r="AY201" s="20">
        <v>0</v>
      </c>
      <c r="AZ201" s="322">
        <f t="shared" si="1474"/>
        <v>0</v>
      </c>
      <c r="BA201" s="20">
        <v>0</v>
      </c>
      <c r="BB201" s="322">
        <f t="shared" si="1475"/>
        <v>0</v>
      </c>
      <c r="BC201" s="20">
        <v>0</v>
      </c>
      <c r="BD201" s="322">
        <f t="shared" si="1476"/>
        <v>0</v>
      </c>
      <c r="BE201" s="20">
        <v>0</v>
      </c>
      <c r="BF201" s="322">
        <f t="shared" si="1579"/>
        <v>0</v>
      </c>
      <c r="BG201" s="20">
        <v>0</v>
      </c>
      <c r="BH201" s="322">
        <f t="shared" si="1580"/>
        <v>0</v>
      </c>
      <c r="BI201" s="20">
        <v>0</v>
      </c>
      <c r="BJ201" s="322">
        <f t="shared" si="1581"/>
        <v>0</v>
      </c>
      <c r="BK201" s="20">
        <v>0</v>
      </c>
      <c r="BL201" s="322">
        <f t="shared" si="1582"/>
        <v>0</v>
      </c>
      <c r="BM201" s="20">
        <v>0</v>
      </c>
      <c r="BN201" s="322">
        <f t="shared" si="1583"/>
        <v>0</v>
      </c>
      <c r="BO201" s="20">
        <v>0</v>
      </c>
      <c r="BP201" s="322">
        <f t="shared" si="1584"/>
        <v>0</v>
      </c>
      <c r="BQ201" s="20">
        <v>0</v>
      </c>
      <c r="BR201" s="322">
        <f t="shared" si="1585"/>
        <v>0</v>
      </c>
      <c r="BS201" s="20">
        <v>0</v>
      </c>
      <c r="BT201" s="322">
        <f t="shared" si="1586"/>
        <v>0</v>
      </c>
      <c r="BU201" s="20">
        <v>0</v>
      </c>
      <c r="BV201" s="322">
        <f t="shared" si="1587"/>
        <v>0</v>
      </c>
      <c r="BW201" s="20">
        <v>0</v>
      </c>
      <c r="BX201" s="322">
        <f t="shared" si="1588"/>
        <v>0</v>
      </c>
      <c r="BY201" s="20">
        <v>0</v>
      </c>
      <c r="BZ201" s="322">
        <f t="shared" si="1589"/>
        <v>0</v>
      </c>
      <c r="CA201" s="20">
        <v>0</v>
      </c>
      <c r="CB201" s="322">
        <f t="shared" si="1590"/>
        <v>0</v>
      </c>
      <c r="CC201" s="20">
        <v>0</v>
      </c>
      <c r="CD201" s="322">
        <f t="shared" si="1591"/>
        <v>0</v>
      </c>
      <c r="CE201" s="20">
        <v>0</v>
      </c>
      <c r="CF201" s="322">
        <f t="shared" si="1592"/>
        <v>0</v>
      </c>
      <c r="CG201" s="20">
        <v>0</v>
      </c>
      <c r="CH201" s="322">
        <f t="shared" si="1593"/>
        <v>0</v>
      </c>
      <c r="CI201" s="20">
        <v>0</v>
      </c>
      <c r="CJ201" s="322">
        <f t="shared" si="1594"/>
        <v>0</v>
      </c>
      <c r="CK201" s="20">
        <v>0</v>
      </c>
      <c r="CL201" s="322">
        <f t="shared" si="1595"/>
        <v>0</v>
      </c>
      <c r="CM201" s="20">
        <v>0</v>
      </c>
      <c r="CN201" s="322">
        <f t="shared" si="1596"/>
        <v>0</v>
      </c>
      <c r="CO201" s="20">
        <v>0</v>
      </c>
      <c r="CP201" s="322">
        <f t="shared" si="1597"/>
        <v>0</v>
      </c>
      <c r="CQ201" s="20">
        <v>0</v>
      </c>
      <c r="CR201" s="322">
        <f t="shared" si="1598"/>
        <v>0</v>
      </c>
      <c r="CS201" s="20">
        <v>0</v>
      </c>
      <c r="CT201" s="322">
        <f t="shared" si="1599"/>
        <v>0</v>
      </c>
      <c r="CU201" s="20">
        <v>0</v>
      </c>
      <c r="CV201" s="322">
        <f t="shared" si="1600"/>
        <v>0</v>
      </c>
      <c r="CW201" s="20">
        <v>0</v>
      </c>
      <c r="CX201" s="322">
        <f t="shared" si="1601"/>
        <v>0</v>
      </c>
      <c r="CY201" s="20">
        <v>0</v>
      </c>
      <c r="CZ201" s="322">
        <f t="shared" si="1602"/>
        <v>0</v>
      </c>
      <c r="DA201" s="20">
        <v>0</v>
      </c>
      <c r="DB201" s="322">
        <f t="shared" si="1603"/>
        <v>0</v>
      </c>
      <c r="DC201" s="20">
        <v>0</v>
      </c>
      <c r="DD201" s="322">
        <f t="shared" si="1477"/>
        <v>0</v>
      </c>
      <c r="DE201" s="20">
        <v>0</v>
      </c>
      <c r="DF201" s="322">
        <f t="shared" si="1478"/>
        <v>0</v>
      </c>
      <c r="DG201" s="20">
        <v>0</v>
      </c>
      <c r="DH201" s="322">
        <f t="shared" si="1479"/>
        <v>0</v>
      </c>
      <c r="DI201" s="20">
        <v>0</v>
      </c>
      <c r="DJ201" s="322">
        <f t="shared" si="1480"/>
        <v>0</v>
      </c>
      <c r="DK201" s="20">
        <v>0</v>
      </c>
      <c r="DL201" s="322">
        <f t="shared" si="1481"/>
        <v>0</v>
      </c>
      <c r="DM201" s="20">
        <v>0</v>
      </c>
      <c r="DN201" s="322">
        <f t="shared" si="1482"/>
        <v>0</v>
      </c>
      <c r="DO201" s="20">
        <v>0</v>
      </c>
      <c r="DP201" s="322">
        <f t="shared" si="1483"/>
        <v>0</v>
      </c>
      <c r="DQ201" s="20">
        <v>0</v>
      </c>
      <c r="DR201" s="322">
        <f t="shared" si="1484"/>
        <v>0</v>
      </c>
      <c r="DS201" s="20">
        <v>0</v>
      </c>
      <c r="DT201" s="322">
        <f t="shared" si="1485"/>
        <v>0</v>
      </c>
      <c r="DU201" s="20">
        <v>0</v>
      </c>
      <c r="DV201" s="322">
        <f t="shared" si="1486"/>
        <v>0</v>
      </c>
      <c r="DW201" s="20">
        <v>0</v>
      </c>
      <c r="DX201" s="322">
        <f t="shared" si="1487"/>
        <v>0</v>
      </c>
      <c r="DY201" s="20">
        <v>0</v>
      </c>
      <c r="DZ201" s="322">
        <f t="shared" si="1488"/>
        <v>0</v>
      </c>
      <c r="EA201" s="20">
        <v>0</v>
      </c>
      <c r="EB201" s="322">
        <f t="shared" si="1489"/>
        <v>0</v>
      </c>
      <c r="EC201" s="20">
        <v>0</v>
      </c>
      <c r="ED201" s="322">
        <f t="shared" si="1490"/>
        <v>0</v>
      </c>
      <c r="EE201" s="20">
        <v>0</v>
      </c>
      <c r="EF201" s="322">
        <f t="shared" si="1491"/>
        <v>0</v>
      </c>
      <c r="EG201" s="20">
        <v>0</v>
      </c>
      <c r="EH201" s="322">
        <f t="shared" si="1492"/>
        <v>0</v>
      </c>
      <c r="EI201" s="20">
        <v>0</v>
      </c>
      <c r="EJ201" s="322">
        <f t="shared" si="1493"/>
        <v>0</v>
      </c>
      <c r="EK201" s="20">
        <v>0</v>
      </c>
      <c r="EL201" s="322">
        <f t="shared" si="1494"/>
        <v>0</v>
      </c>
      <c r="EM201" s="20">
        <v>0</v>
      </c>
      <c r="EN201" s="322">
        <f t="shared" si="1495"/>
        <v>0</v>
      </c>
      <c r="EO201" s="20">
        <v>0</v>
      </c>
      <c r="EP201" s="322">
        <f t="shared" si="1496"/>
        <v>0</v>
      </c>
      <c r="EQ201" s="20">
        <v>0</v>
      </c>
      <c r="ER201" s="322">
        <f t="shared" si="1497"/>
        <v>0</v>
      </c>
      <c r="ES201" s="20">
        <v>0</v>
      </c>
      <c r="ET201" s="322">
        <f t="shared" si="1498"/>
        <v>0</v>
      </c>
      <c r="EU201" s="20">
        <v>0</v>
      </c>
      <c r="EV201" s="322">
        <f t="shared" si="1499"/>
        <v>0</v>
      </c>
      <c r="EW201" s="20">
        <v>0</v>
      </c>
      <c r="EX201" s="322">
        <f t="shared" si="1500"/>
        <v>0</v>
      </c>
      <c r="EY201" s="20">
        <v>0</v>
      </c>
      <c r="EZ201" s="322">
        <f t="shared" si="1501"/>
        <v>0</v>
      </c>
      <c r="FA201" s="20">
        <v>0</v>
      </c>
      <c r="FB201" s="322">
        <f t="shared" si="1423"/>
        <v>0</v>
      </c>
      <c r="FC201" s="20">
        <v>0</v>
      </c>
      <c r="FD201" s="322">
        <f t="shared" si="1424"/>
        <v>0</v>
      </c>
      <c r="FE201" s="20">
        <v>0</v>
      </c>
      <c r="FF201" s="322">
        <f t="shared" si="1425"/>
        <v>0</v>
      </c>
      <c r="FG201" s="20">
        <v>0</v>
      </c>
      <c r="FH201" s="322">
        <f t="shared" si="1426"/>
        <v>0</v>
      </c>
      <c r="FI201" s="20">
        <v>0</v>
      </c>
      <c r="FJ201" s="322">
        <f t="shared" si="1427"/>
        <v>0</v>
      </c>
      <c r="FK201" s="20">
        <v>0</v>
      </c>
      <c r="FL201" s="322">
        <f t="shared" si="1428"/>
        <v>0</v>
      </c>
      <c r="FM201" s="20">
        <v>0</v>
      </c>
      <c r="FN201" s="322">
        <f t="shared" si="1429"/>
        <v>0</v>
      </c>
      <c r="FO201" s="20">
        <v>0</v>
      </c>
      <c r="FP201" s="322">
        <f t="shared" si="1430"/>
        <v>0</v>
      </c>
      <c r="FQ201" s="20">
        <v>0</v>
      </c>
      <c r="FR201" s="322">
        <f t="shared" si="1431"/>
        <v>0</v>
      </c>
      <c r="FS201" s="20">
        <v>0</v>
      </c>
      <c r="FT201" s="322">
        <f t="shared" si="1432"/>
        <v>0</v>
      </c>
      <c r="FU201" s="20">
        <v>0</v>
      </c>
      <c r="FV201" s="322">
        <f t="shared" si="1433"/>
        <v>0</v>
      </c>
      <c r="FW201" s="20">
        <v>0</v>
      </c>
      <c r="FX201" s="322">
        <f t="shared" si="1434"/>
        <v>0</v>
      </c>
      <c r="FY201" s="20">
        <v>0</v>
      </c>
      <c r="FZ201" s="322">
        <f t="shared" si="1435"/>
        <v>0</v>
      </c>
      <c r="GA201" s="20">
        <v>0</v>
      </c>
      <c r="GB201" s="322">
        <f t="shared" si="1436"/>
        <v>0</v>
      </c>
      <c r="GC201" s="20">
        <v>0</v>
      </c>
      <c r="GD201" s="322">
        <f t="shared" si="1437"/>
        <v>0</v>
      </c>
      <c r="GE201" s="20">
        <v>0</v>
      </c>
      <c r="GF201" s="322">
        <f t="shared" si="1438"/>
        <v>0</v>
      </c>
      <c r="GG201" s="20">
        <v>0</v>
      </c>
      <c r="GH201" s="322">
        <f t="shared" si="1439"/>
        <v>0</v>
      </c>
      <c r="GI201" s="20">
        <v>0</v>
      </c>
      <c r="GJ201" s="322">
        <f t="shared" si="1440"/>
        <v>0</v>
      </c>
      <c r="GK201" s="20">
        <v>0</v>
      </c>
      <c r="GL201" s="322">
        <f t="shared" si="1441"/>
        <v>0</v>
      </c>
      <c r="GM201" s="20">
        <v>0</v>
      </c>
      <c r="GN201" s="322">
        <f t="shared" si="1442"/>
        <v>0</v>
      </c>
      <c r="GO201" s="20">
        <v>0</v>
      </c>
      <c r="GP201" s="322">
        <f t="shared" si="1443"/>
        <v>0</v>
      </c>
      <c r="GQ201" s="20">
        <v>0</v>
      </c>
      <c r="GR201" s="322">
        <f t="shared" si="1444"/>
        <v>0</v>
      </c>
      <c r="GS201" s="20">
        <v>0</v>
      </c>
      <c r="GT201" s="322">
        <f t="shared" si="1445"/>
        <v>0</v>
      </c>
      <c r="GU201" s="20">
        <v>0</v>
      </c>
      <c r="GV201" s="322">
        <f t="shared" si="1446"/>
        <v>0</v>
      </c>
      <c r="GW201" s="20">
        <v>0</v>
      </c>
      <c r="GX201" s="322">
        <f t="shared" si="1447"/>
        <v>0</v>
      </c>
      <c r="GZ201" s="323">
        <f t="shared" si="1512"/>
        <v>0</v>
      </c>
      <c r="HA201" s="324">
        <f t="shared" si="1513"/>
        <v>0</v>
      </c>
      <c r="HB201" s="325">
        <f t="shared" si="1450"/>
        <v>0</v>
      </c>
    </row>
    <row r="202" spans="1:210">
      <c r="A202" s="326" t="str">
        <f t="shared" ref="A202:B202" si="1624">IF(A67=0,"",A67)</f>
        <v/>
      </c>
      <c r="B202" s="327" t="str">
        <f t="shared" si="1624"/>
        <v/>
      </c>
      <c r="E202" s="20">
        <v>0</v>
      </c>
      <c r="F202" s="322">
        <f t="shared" si="1452"/>
        <v>0</v>
      </c>
      <c r="G202" s="20">
        <v>0</v>
      </c>
      <c r="H202" s="322">
        <f t="shared" si="1452"/>
        <v>0</v>
      </c>
      <c r="I202" s="20">
        <v>0</v>
      </c>
      <c r="J202" s="322">
        <f t="shared" ref="J202" si="1625">I202*$D202</f>
        <v>0</v>
      </c>
      <c r="K202" s="20">
        <v>0</v>
      </c>
      <c r="L202" s="322">
        <f t="shared" ref="L202" si="1626">K202*$D202</f>
        <v>0</v>
      </c>
      <c r="M202" s="20">
        <v>0</v>
      </c>
      <c r="N202" s="322">
        <f t="shared" ref="N202" si="1627">M202*$D202</f>
        <v>0</v>
      </c>
      <c r="O202" s="20">
        <v>0</v>
      </c>
      <c r="P202" s="322">
        <f t="shared" ref="P202" si="1628">O202*$D202</f>
        <v>0</v>
      </c>
      <c r="Q202" s="20">
        <v>0</v>
      </c>
      <c r="R202" s="322">
        <f t="shared" si="1457"/>
        <v>0</v>
      </c>
      <c r="S202" s="20">
        <v>0</v>
      </c>
      <c r="T202" s="322">
        <f t="shared" si="1458"/>
        <v>0</v>
      </c>
      <c r="U202" s="20">
        <v>0</v>
      </c>
      <c r="V202" s="322">
        <f t="shared" si="1459"/>
        <v>0</v>
      </c>
      <c r="W202" s="20">
        <v>0</v>
      </c>
      <c r="X202" s="322">
        <f t="shared" si="1460"/>
        <v>0</v>
      </c>
      <c r="Y202" s="20">
        <v>0</v>
      </c>
      <c r="Z202" s="322">
        <f t="shared" si="1461"/>
        <v>0</v>
      </c>
      <c r="AA202" s="20">
        <v>0</v>
      </c>
      <c r="AB202" s="322">
        <f t="shared" si="1462"/>
        <v>0</v>
      </c>
      <c r="AC202" s="20">
        <v>0</v>
      </c>
      <c r="AD202" s="322">
        <f t="shared" si="1463"/>
        <v>0</v>
      </c>
      <c r="AE202" s="20">
        <v>0</v>
      </c>
      <c r="AF202" s="322">
        <f t="shared" si="1464"/>
        <v>0</v>
      </c>
      <c r="AG202" s="20">
        <v>0</v>
      </c>
      <c r="AH202" s="322">
        <f t="shared" si="1465"/>
        <v>0</v>
      </c>
      <c r="AI202" s="20">
        <v>0</v>
      </c>
      <c r="AJ202" s="322">
        <f t="shared" si="1466"/>
        <v>0</v>
      </c>
      <c r="AK202" s="20">
        <v>0</v>
      </c>
      <c r="AL202" s="322">
        <f t="shared" si="1467"/>
        <v>0</v>
      </c>
      <c r="AM202" s="20">
        <v>0</v>
      </c>
      <c r="AN202" s="322">
        <f t="shared" si="1468"/>
        <v>0</v>
      </c>
      <c r="AO202" s="20">
        <v>0</v>
      </c>
      <c r="AP202" s="322">
        <f t="shared" si="1469"/>
        <v>0</v>
      </c>
      <c r="AQ202" s="20">
        <v>0</v>
      </c>
      <c r="AR202" s="322">
        <f t="shared" si="1470"/>
        <v>0</v>
      </c>
      <c r="AS202" s="20">
        <v>0</v>
      </c>
      <c r="AT202" s="322">
        <f t="shared" si="1471"/>
        <v>0</v>
      </c>
      <c r="AU202" s="20">
        <v>0</v>
      </c>
      <c r="AV202" s="322">
        <f t="shared" si="1472"/>
        <v>0</v>
      </c>
      <c r="AW202" s="20">
        <v>0</v>
      </c>
      <c r="AX202" s="322">
        <f t="shared" si="1473"/>
        <v>0</v>
      </c>
      <c r="AY202" s="20">
        <v>0</v>
      </c>
      <c r="AZ202" s="322">
        <f t="shared" si="1474"/>
        <v>0</v>
      </c>
      <c r="BA202" s="20">
        <v>0</v>
      </c>
      <c r="BB202" s="322">
        <f t="shared" si="1475"/>
        <v>0</v>
      </c>
      <c r="BC202" s="20">
        <v>0</v>
      </c>
      <c r="BD202" s="322">
        <f t="shared" si="1476"/>
        <v>0</v>
      </c>
      <c r="BE202" s="20">
        <v>0</v>
      </c>
      <c r="BF202" s="322">
        <f t="shared" si="1579"/>
        <v>0</v>
      </c>
      <c r="BG202" s="20">
        <v>0</v>
      </c>
      <c r="BH202" s="322">
        <f t="shared" si="1580"/>
        <v>0</v>
      </c>
      <c r="BI202" s="20">
        <v>0</v>
      </c>
      <c r="BJ202" s="322">
        <f t="shared" si="1581"/>
        <v>0</v>
      </c>
      <c r="BK202" s="20">
        <v>0</v>
      </c>
      <c r="BL202" s="322">
        <f t="shared" si="1582"/>
        <v>0</v>
      </c>
      <c r="BM202" s="20">
        <v>0</v>
      </c>
      <c r="BN202" s="322">
        <f t="shared" si="1583"/>
        <v>0</v>
      </c>
      <c r="BO202" s="20">
        <v>0</v>
      </c>
      <c r="BP202" s="322">
        <f t="shared" si="1584"/>
        <v>0</v>
      </c>
      <c r="BQ202" s="20">
        <v>0</v>
      </c>
      <c r="BR202" s="322">
        <f t="shared" si="1585"/>
        <v>0</v>
      </c>
      <c r="BS202" s="20">
        <v>0</v>
      </c>
      <c r="BT202" s="322">
        <f t="shared" si="1586"/>
        <v>0</v>
      </c>
      <c r="BU202" s="20">
        <v>0</v>
      </c>
      <c r="BV202" s="322">
        <f t="shared" si="1587"/>
        <v>0</v>
      </c>
      <c r="BW202" s="20">
        <v>0</v>
      </c>
      <c r="BX202" s="322">
        <f t="shared" si="1588"/>
        <v>0</v>
      </c>
      <c r="BY202" s="20">
        <v>0</v>
      </c>
      <c r="BZ202" s="322">
        <f t="shared" si="1589"/>
        <v>0</v>
      </c>
      <c r="CA202" s="20">
        <v>0</v>
      </c>
      <c r="CB202" s="322">
        <f t="shared" si="1590"/>
        <v>0</v>
      </c>
      <c r="CC202" s="20">
        <v>0</v>
      </c>
      <c r="CD202" s="322">
        <f t="shared" si="1591"/>
        <v>0</v>
      </c>
      <c r="CE202" s="20">
        <v>0</v>
      </c>
      <c r="CF202" s="322">
        <f t="shared" si="1592"/>
        <v>0</v>
      </c>
      <c r="CG202" s="20">
        <v>0</v>
      </c>
      <c r="CH202" s="322">
        <f t="shared" si="1593"/>
        <v>0</v>
      </c>
      <c r="CI202" s="20">
        <v>0</v>
      </c>
      <c r="CJ202" s="322">
        <f t="shared" si="1594"/>
        <v>0</v>
      </c>
      <c r="CK202" s="20">
        <v>0</v>
      </c>
      <c r="CL202" s="322">
        <f t="shared" si="1595"/>
        <v>0</v>
      </c>
      <c r="CM202" s="20">
        <v>0</v>
      </c>
      <c r="CN202" s="322">
        <f t="shared" si="1596"/>
        <v>0</v>
      </c>
      <c r="CO202" s="20">
        <v>0</v>
      </c>
      <c r="CP202" s="322">
        <f t="shared" si="1597"/>
        <v>0</v>
      </c>
      <c r="CQ202" s="20">
        <v>0</v>
      </c>
      <c r="CR202" s="322">
        <f t="shared" si="1598"/>
        <v>0</v>
      </c>
      <c r="CS202" s="20">
        <v>0</v>
      </c>
      <c r="CT202" s="322">
        <f t="shared" si="1599"/>
        <v>0</v>
      </c>
      <c r="CU202" s="20">
        <v>0</v>
      </c>
      <c r="CV202" s="322">
        <f t="shared" si="1600"/>
        <v>0</v>
      </c>
      <c r="CW202" s="20">
        <v>0</v>
      </c>
      <c r="CX202" s="322">
        <f t="shared" si="1601"/>
        <v>0</v>
      </c>
      <c r="CY202" s="20">
        <v>0</v>
      </c>
      <c r="CZ202" s="322">
        <f t="shared" si="1602"/>
        <v>0</v>
      </c>
      <c r="DA202" s="20">
        <v>0</v>
      </c>
      <c r="DB202" s="322">
        <f t="shared" si="1603"/>
        <v>0</v>
      </c>
      <c r="DC202" s="20">
        <v>0</v>
      </c>
      <c r="DD202" s="322">
        <f t="shared" si="1477"/>
        <v>0</v>
      </c>
      <c r="DE202" s="20">
        <v>0</v>
      </c>
      <c r="DF202" s="322">
        <f t="shared" si="1478"/>
        <v>0</v>
      </c>
      <c r="DG202" s="20">
        <v>0</v>
      </c>
      <c r="DH202" s="322">
        <f t="shared" si="1479"/>
        <v>0</v>
      </c>
      <c r="DI202" s="20">
        <v>0</v>
      </c>
      <c r="DJ202" s="322">
        <f t="shared" si="1480"/>
        <v>0</v>
      </c>
      <c r="DK202" s="20">
        <v>0</v>
      </c>
      <c r="DL202" s="322">
        <f t="shared" si="1481"/>
        <v>0</v>
      </c>
      <c r="DM202" s="20">
        <v>0</v>
      </c>
      <c r="DN202" s="322">
        <f t="shared" si="1482"/>
        <v>0</v>
      </c>
      <c r="DO202" s="20">
        <v>0</v>
      </c>
      <c r="DP202" s="322">
        <f t="shared" si="1483"/>
        <v>0</v>
      </c>
      <c r="DQ202" s="20">
        <v>0</v>
      </c>
      <c r="DR202" s="322">
        <f t="shared" si="1484"/>
        <v>0</v>
      </c>
      <c r="DS202" s="20">
        <v>0</v>
      </c>
      <c r="DT202" s="322">
        <f t="shared" si="1485"/>
        <v>0</v>
      </c>
      <c r="DU202" s="20">
        <v>0</v>
      </c>
      <c r="DV202" s="322">
        <f t="shared" si="1486"/>
        <v>0</v>
      </c>
      <c r="DW202" s="20">
        <v>0</v>
      </c>
      <c r="DX202" s="322">
        <f t="shared" si="1487"/>
        <v>0</v>
      </c>
      <c r="DY202" s="20">
        <v>0</v>
      </c>
      <c r="DZ202" s="322">
        <f t="shared" si="1488"/>
        <v>0</v>
      </c>
      <c r="EA202" s="20">
        <v>0</v>
      </c>
      <c r="EB202" s="322">
        <f t="shared" si="1489"/>
        <v>0</v>
      </c>
      <c r="EC202" s="20">
        <v>0</v>
      </c>
      <c r="ED202" s="322">
        <f t="shared" si="1490"/>
        <v>0</v>
      </c>
      <c r="EE202" s="20">
        <v>0</v>
      </c>
      <c r="EF202" s="322">
        <f t="shared" si="1491"/>
        <v>0</v>
      </c>
      <c r="EG202" s="20">
        <v>0</v>
      </c>
      <c r="EH202" s="322">
        <f t="shared" si="1492"/>
        <v>0</v>
      </c>
      <c r="EI202" s="20">
        <v>0</v>
      </c>
      <c r="EJ202" s="322">
        <f t="shared" si="1493"/>
        <v>0</v>
      </c>
      <c r="EK202" s="20">
        <v>0</v>
      </c>
      <c r="EL202" s="322">
        <f t="shared" si="1494"/>
        <v>0</v>
      </c>
      <c r="EM202" s="20">
        <v>0</v>
      </c>
      <c r="EN202" s="322">
        <f t="shared" si="1495"/>
        <v>0</v>
      </c>
      <c r="EO202" s="20">
        <v>0</v>
      </c>
      <c r="EP202" s="322">
        <f t="shared" si="1496"/>
        <v>0</v>
      </c>
      <c r="EQ202" s="20">
        <v>0</v>
      </c>
      <c r="ER202" s="322">
        <f t="shared" si="1497"/>
        <v>0</v>
      </c>
      <c r="ES202" s="20">
        <v>0</v>
      </c>
      <c r="ET202" s="322">
        <f t="shared" si="1498"/>
        <v>0</v>
      </c>
      <c r="EU202" s="20">
        <v>0</v>
      </c>
      <c r="EV202" s="322">
        <f t="shared" si="1499"/>
        <v>0</v>
      </c>
      <c r="EW202" s="20">
        <v>0</v>
      </c>
      <c r="EX202" s="322">
        <f t="shared" si="1500"/>
        <v>0</v>
      </c>
      <c r="EY202" s="20">
        <v>0</v>
      </c>
      <c r="EZ202" s="322">
        <f t="shared" si="1501"/>
        <v>0</v>
      </c>
      <c r="FA202" s="20">
        <v>0</v>
      </c>
      <c r="FB202" s="322">
        <f t="shared" si="1423"/>
        <v>0</v>
      </c>
      <c r="FC202" s="20">
        <v>0</v>
      </c>
      <c r="FD202" s="322">
        <f t="shared" si="1424"/>
        <v>0</v>
      </c>
      <c r="FE202" s="20">
        <v>0</v>
      </c>
      <c r="FF202" s="322">
        <f t="shared" si="1425"/>
        <v>0</v>
      </c>
      <c r="FG202" s="20">
        <v>0</v>
      </c>
      <c r="FH202" s="322">
        <f t="shared" si="1426"/>
        <v>0</v>
      </c>
      <c r="FI202" s="20">
        <v>0</v>
      </c>
      <c r="FJ202" s="322">
        <f t="shared" si="1427"/>
        <v>0</v>
      </c>
      <c r="FK202" s="20">
        <v>0</v>
      </c>
      <c r="FL202" s="322">
        <f t="shared" si="1428"/>
        <v>0</v>
      </c>
      <c r="FM202" s="20">
        <v>0</v>
      </c>
      <c r="FN202" s="322">
        <f t="shared" si="1429"/>
        <v>0</v>
      </c>
      <c r="FO202" s="20">
        <v>0</v>
      </c>
      <c r="FP202" s="322">
        <f t="shared" si="1430"/>
        <v>0</v>
      </c>
      <c r="FQ202" s="20">
        <v>0</v>
      </c>
      <c r="FR202" s="322">
        <f t="shared" si="1431"/>
        <v>0</v>
      </c>
      <c r="FS202" s="20">
        <v>0</v>
      </c>
      <c r="FT202" s="322">
        <f t="shared" si="1432"/>
        <v>0</v>
      </c>
      <c r="FU202" s="20">
        <v>0</v>
      </c>
      <c r="FV202" s="322">
        <f t="shared" si="1433"/>
        <v>0</v>
      </c>
      <c r="FW202" s="20">
        <v>0</v>
      </c>
      <c r="FX202" s="322">
        <f t="shared" si="1434"/>
        <v>0</v>
      </c>
      <c r="FY202" s="20">
        <v>0</v>
      </c>
      <c r="FZ202" s="322">
        <f t="shared" si="1435"/>
        <v>0</v>
      </c>
      <c r="GA202" s="20">
        <v>0</v>
      </c>
      <c r="GB202" s="322">
        <f t="shared" si="1436"/>
        <v>0</v>
      </c>
      <c r="GC202" s="20">
        <v>0</v>
      </c>
      <c r="GD202" s="322">
        <f t="shared" si="1437"/>
        <v>0</v>
      </c>
      <c r="GE202" s="20">
        <v>0</v>
      </c>
      <c r="GF202" s="322">
        <f t="shared" si="1438"/>
        <v>0</v>
      </c>
      <c r="GG202" s="20">
        <v>0</v>
      </c>
      <c r="GH202" s="322">
        <f t="shared" si="1439"/>
        <v>0</v>
      </c>
      <c r="GI202" s="20">
        <v>0</v>
      </c>
      <c r="GJ202" s="322">
        <f t="shared" si="1440"/>
        <v>0</v>
      </c>
      <c r="GK202" s="20">
        <v>0</v>
      </c>
      <c r="GL202" s="322">
        <f t="shared" si="1441"/>
        <v>0</v>
      </c>
      <c r="GM202" s="20">
        <v>0</v>
      </c>
      <c r="GN202" s="322">
        <f t="shared" si="1442"/>
        <v>0</v>
      </c>
      <c r="GO202" s="20">
        <v>0</v>
      </c>
      <c r="GP202" s="322">
        <f t="shared" si="1443"/>
        <v>0</v>
      </c>
      <c r="GQ202" s="20">
        <v>0</v>
      </c>
      <c r="GR202" s="322">
        <f t="shared" si="1444"/>
        <v>0</v>
      </c>
      <c r="GS202" s="20">
        <v>0</v>
      </c>
      <c r="GT202" s="322">
        <f t="shared" si="1445"/>
        <v>0</v>
      </c>
      <c r="GU202" s="20">
        <v>0</v>
      </c>
      <c r="GV202" s="322">
        <f t="shared" si="1446"/>
        <v>0</v>
      </c>
      <c r="GW202" s="20">
        <v>0</v>
      </c>
      <c r="GX202" s="322">
        <f t="shared" si="1447"/>
        <v>0</v>
      </c>
      <c r="GZ202" s="323">
        <f t="shared" si="1512"/>
        <v>0</v>
      </c>
      <c r="HA202" s="324">
        <f t="shared" si="1513"/>
        <v>0</v>
      </c>
      <c r="HB202" s="325">
        <f t="shared" si="1450"/>
        <v>0</v>
      </c>
    </row>
    <row r="203" spans="1:210">
      <c r="A203" s="326" t="str">
        <f t="shared" ref="A203:B203" si="1629">IF(A68=0,"",A68)</f>
        <v/>
      </c>
      <c r="B203" s="327" t="str">
        <f t="shared" si="1629"/>
        <v/>
      </c>
      <c r="E203" s="20">
        <v>0</v>
      </c>
      <c r="F203" s="322">
        <f t="shared" si="1452"/>
        <v>0</v>
      </c>
      <c r="G203" s="20">
        <v>0</v>
      </c>
      <c r="H203" s="322">
        <f t="shared" si="1452"/>
        <v>0</v>
      </c>
      <c r="I203" s="20">
        <v>0</v>
      </c>
      <c r="J203" s="322">
        <f t="shared" ref="J203" si="1630">I203*$D203</f>
        <v>0</v>
      </c>
      <c r="K203" s="20">
        <v>0</v>
      </c>
      <c r="L203" s="322">
        <f t="shared" ref="L203" si="1631">K203*$D203</f>
        <v>0</v>
      </c>
      <c r="M203" s="20">
        <v>0</v>
      </c>
      <c r="N203" s="322">
        <f t="shared" ref="N203" si="1632">M203*$D203</f>
        <v>0</v>
      </c>
      <c r="O203" s="20">
        <v>0</v>
      </c>
      <c r="P203" s="322">
        <f t="shared" ref="P203" si="1633">O203*$D203</f>
        <v>0</v>
      </c>
      <c r="Q203" s="20">
        <v>0</v>
      </c>
      <c r="R203" s="322">
        <f t="shared" si="1457"/>
        <v>0</v>
      </c>
      <c r="S203" s="20">
        <v>0</v>
      </c>
      <c r="T203" s="322">
        <f t="shared" si="1458"/>
        <v>0</v>
      </c>
      <c r="U203" s="20">
        <v>0</v>
      </c>
      <c r="V203" s="322">
        <f t="shared" si="1459"/>
        <v>0</v>
      </c>
      <c r="W203" s="20">
        <v>0</v>
      </c>
      <c r="X203" s="322">
        <f t="shared" si="1460"/>
        <v>0</v>
      </c>
      <c r="Y203" s="20">
        <v>0</v>
      </c>
      <c r="Z203" s="322">
        <f t="shared" si="1461"/>
        <v>0</v>
      </c>
      <c r="AA203" s="20">
        <v>0</v>
      </c>
      <c r="AB203" s="322">
        <f t="shared" si="1462"/>
        <v>0</v>
      </c>
      <c r="AC203" s="20">
        <v>0</v>
      </c>
      <c r="AD203" s="322">
        <f t="shared" si="1463"/>
        <v>0</v>
      </c>
      <c r="AE203" s="20">
        <v>0</v>
      </c>
      <c r="AF203" s="322">
        <f t="shared" si="1464"/>
        <v>0</v>
      </c>
      <c r="AG203" s="20">
        <v>0</v>
      </c>
      <c r="AH203" s="322">
        <f t="shared" si="1465"/>
        <v>0</v>
      </c>
      <c r="AI203" s="20">
        <v>0</v>
      </c>
      <c r="AJ203" s="322">
        <f t="shared" si="1466"/>
        <v>0</v>
      </c>
      <c r="AK203" s="20">
        <v>0</v>
      </c>
      <c r="AL203" s="322">
        <f t="shared" si="1467"/>
        <v>0</v>
      </c>
      <c r="AM203" s="20">
        <v>0</v>
      </c>
      <c r="AN203" s="322">
        <f t="shared" si="1468"/>
        <v>0</v>
      </c>
      <c r="AO203" s="20">
        <v>0</v>
      </c>
      <c r="AP203" s="322">
        <f t="shared" si="1469"/>
        <v>0</v>
      </c>
      <c r="AQ203" s="20">
        <v>0</v>
      </c>
      <c r="AR203" s="322">
        <f t="shared" si="1470"/>
        <v>0</v>
      </c>
      <c r="AS203" s="20">
        <v>0</v>
      </c>
      <c r="AT203" s="322">
        <f t="shared" si="1471"/>
        <v>0</v>
      </c>
      <c r="AU203" s="20">
        <v>0</v>
      </c>
      <c r="AV203" s="322">
        <f t="shared" si="1472"/>
        <v>0</v>
      </c>
      <c r="AW203" s="20">
        <v>0</v>
      </c>
      <c r="AX203" s="322">
        <f t="shared" si="1473"/>
        <v>0</v>
      </c>
      <c r="AY203" s="20">
        <v>0</v>
      </c>
      <c r="AZ203" s="322">
        <f t="shared" si="1474"/>
        <v>0</v>
      </c>
      <c r="BA203" s="20">
        <v>0</v>
      </c>
      <c r="BB203" s="322">
        <f t="shared" si="1475"/>
        <v>0</v>
      </c>
      <c r="BC203" s="20">
        <v>0</v>
      </c>
      <c r="BD203" s="322">
        <f t="shared" si="1476"/>
        <v>0</v>
      </c>
      <c r="BE203" s="20">
        <v>0</v>
      </c>
      <c r="BF203" s="322">
        <f t="shared" si="1579"/>
        <v>0</v>
      </c>
      <c r="BG203" s="20">
        <v>0</v>
      </c>
      <c r="BH203" s="322">
        <f t="shared" si="1580"/>
        <v>0</v>
      </c>
      <c r="BI203" s="20">
        <v>0</v>
      </c>
      <c r="BJ203" s="322">
        <f t="shared" si="1581"/>
        <v>0</v>
      </c>
      <c r="BK203" s="20">
        <v>0</v>
      </c>
      <c r="BL203" s="322">
        <f t="shared" si="1582"/>
        <v>0</v>
      </c>
      <c r="BM203" s="20">
        <v>0</v>
      </c>
      <c r="BN203" s="322">
        <f t="shared" si="1583"/>
        <v>0</v>
      </c>
      <c r="BO203" s="20">
        <v>0</v>
      </c>
      <c r="BP203" s="322">
        <f t="shared" si="1584"/>
        <v>0</v>
      </c>
      <c r="BQ203" s="20">
        <v>0</v>
      </c>
      <c r="BR203" s="322">
        <f t="shared" si="1585"/>
        <v>0</v>
      </c>
      <c r="BS203" s="20">
        <v>0</v>
      </c>
      <c r="BT203" s="322">
        <f t="shared" si="1586"/>
        <v>0</v>
      </c>
      <c r="BU203" s="20">
        <v>0</v>
      </c>
      <c r="BV203" s="322">
        <f t="shared" si="1587"/>
        <v>0</v>
      </c>
      <c r="BW203" s="20">
        <v>0</v>
      </c>
      <c r="BX203" s="322">
        <f t="shared" si="1588"/>
        <v>0</v>
      </c>
      <c r="BY203" s="20">
        <v>0</v>
      </c>
      <c r="BZ203" s="322">
        <f t="shared" si="1589"/>
        <v>0</v>
      </c>
      <c r="CA203" s="20">
        <v>0</v>
      </c>
      <c r="CB203" s="322">
        <f t="shared" si="1590"/>
        <v>0</v>
      </c>
      <c r="CC203" s="20">
        <v>0</v>
      </c>
      <c r="CD203" s="322">
        <f t="shared" si="1591"/>
        <v>0</v>
      </c>
      <c r="CE203" s="20">
        <v>0</v>
      </c>
      <c r="CF203" s="322">
        <f t="shared" si="1592"/>
        <v>0</v>
      </c>
      <c r="CG203" s="20">
        <v>0</v>
      </c>
      <c r="CH203" s="322">
        <f t="shared" si="1593"/>
        <v>0</v>
      </c>
      <c r="CI203" s="20">
        <v>0</v>
      </c>
      <c r="CJ203" s="322">
        <f t="shared" si="1594"/>
        <v>0</v>
      </c>
      <c r="CK203" s="20">
        <v>0</v>
      </c>
      <c r="CL203" s="322">
        <f t="shared" si="1595"/>
        <v>0</v>
      </c>
      <c r="CM203" s="20">
        <v>0</v>
      </c>
      <c r="CN203" s="322">
        <f t="shared" si="1596"/>
        <v>0</v>
      </c>
      <c r="CO203" s="20">
        <v>0</v>
      </c>
      <c r="CP203" s="322">
        <f t="shared" si="1597"/>
        <v>0</v>
      </c>
      <c r="CQ203" s="20">
        <v>0</v>
      </c>
      <c r="CR203" s="322">
        <f t="shared" si="1598"/>
        <v>0</v>
      </c>
      <c r="CS203" s="20">
        <v>0</v>
      </c>
      <c r="CT203" s="322">
        <f t="shared" si="1599"/>
        <v>0</v>
      </c>
      <c r="CU203" s="20">
        <v>0</v>
      </c>
      <c r="CV203" s="322">
        <f t="shared" si="1600"/>
        <v>0</v>
      </c>
      <c r="CW203" s="20">
        <v>0</v>
      </c>
      <c r="CX203" s="322">
        <f t="shared" si="1601"/>
        <v>0</v>
      </c>
      <c r="CY203" s="20">
        <v>0</v>
      </c>
      <c r="CZ203" s="322">
        <f t="shared" si="1602"/>
        <v>0</v>
      </c>
      <c r="DA203" s="20">
        <v>0</v>
      </c>
      <c r="DB203" s="322">
        <f t="shared" si="1603"/>
        <v>0</v>
      </c>
      <c r="DC203" s="20">
        <v>0</v>
      </c>
      <c r="DD203" s="322">
        <f t="shared" si="1477"/>
        <v>0</v>
      </c>
      <c r="DE203" s="20">
        <v>0</v>
      </c>
      <c r="DF203" s="322">
        <f t="shared" si="1478"/>
        <v>0</v>
      </c>
      <c r="DG203" s="20">
        <v>0</v>
      </c>
      <c r="DH203" s="322">
        <f t="shared" si="1479"/>
        <v>0</v>
      </c>
      <c r="DI203" s="20">
        <v>0</v>
      </c>
      <c r="DJ203" s="322">
        <f t="shared" si="1480"/>
        <v>0</v>
      </c>
      <c r="DK203" s="20">
        <v>0</v>
      </c>
      <c r="DL203" s="322">
        <f t="shared" si="1481"/>
        <v>0</v>
      </c>
      <c r="DM203" s="20">
        <v>0</v>
      </c>
      <c r="DN203" s="322">
        <f t="shared" si="1482"/>
        <v>0</v>
      </c>
      <c r="DO203" s="20">
        <v>0</v>
      </c>
      <c r="DP203" s="322">
        <f t="shared" si="1483"/>
        <v>0</v>
      </c>
      <c r="DQ203" s="20">
        <v>0</v>
      </c>
      <c r="DR203" s="322">
        <f t="shared" si="1484"/>
        <v>0</v>
      </c>
      <c r="DS203" s="20">
        <v>0</v>
      </c>
      <c r="DT203" s="322">
        <f t="shared" si="1485"/>
        <v>0</v>
      </c>
      <c r="DU203" s="20">
        <v>0</v>
      </c>
      <c r="DV203" s="322">
        <f t="shared" si="1486"/>
        <v>0</v>
      </c>
      <c r="DW203" s="20">
        <v>0</v>
      </c>
      <c r="DX203" s="322">
        <f t="shared" si="1487"/>
        <v>0</v>
      </c>
      <c r="DY203" s="20">
        <v>0</v>
      </c>
      <c r="DZ203" s="322">
        <f t="shared" si="1488"/>
        <v>0</v>
      </c>
      <c r="EA203" s="20">
        <v>0</v>
      </c>
      <c r="EB203" s="322">
        <f t="shared" si="1489"/>
        <v>0</v>
      </c>
      <c r="EC203" s="20">
        <v>0</v>
      </c>
      <c r="ED203" s="322">
        <f t="shared" si="1490"/>
        <v>0</v>
      </c>
      <c r="EE203" s="20">
        <v>0</v>
      </c>
      <c r="EF203" s="322">
        <f t="shared" si="1491"/>
        <v>0</v>
      </c>
      <c r="EG203" s="20">
        <v>0</v>
      </c>
      <c r="EH203" s="322">
        <f t="shared" si="1492"/>
        <v>0</v>
      </c>
      <c r="EI203" s="20">
        <v>0</v>
      </c>
      <c r="EJ203" s="322">
        <f t="shared" si="1493"/>
        <v>0</v>
      </c>
      <c r="EK203" s="20">
        <v>0</v>
      </c>
      <c r="EL203" s="322">
        <f t="shared" si="1494"/>
        <v>0</v>
      </c>
      <c r="EM203" s="20">
        <v>0</v>
      </c>
      <c r="EN203" s="322">
        <f t="shared" si="1495"/>
        <v>0</v>
      </c>
      <c r="EO203" s="20">
        <v>0</v>
      </c>
      <c r="EP203" s="322">
        <f t="shared" si="1496"/>
        <v>0</v>
      </c>
      <c r="EQ203" s="20">
        <v>0</v>
      </c>
      <c r="ER203" s="322">
        <f t="shared" si="1497"/>
        <v>0</v>
      </c>
      <c r="ES203" s="20">
        <v>0</v>
      </c>
      <c r="ET203" s="322">
        <f t="shared" si="1498"/>
        <v>0</v>
      </c>
      <c r="EU203" s="20">
        <v>0</v>
      </c>
      <c r="EV203" s="322">
        <f t="shared" si="1499"/>
        <v>0</v>
      </c>
      <c r="EW203" s="20">
        <v>0</v>
      </c>
      <c r="EX203" s="322">
        <f t="shared" si="1500"/>
        <v>0</v>
      </c>
      <c r="EY203" s="20">
        <v>0</v>
      </c>
      <c r="EZ203" s="322">
        <f t="shared" si="1501"/>
        <v>0</v>
      </c>
      <c r="FA203" s="20">
        <v>0</v>
      </c>
      <c r="FB203" s="322">
        <f t="shared" si="1423"/>
        <v>0</v>
      </c>
      <c r="FC203" s="20">
        <v>0</v>
      </c>
      <c r="FD203" s="322">
        <f t="shared" si="1424"/>
        <v>0</v>
      </c>
      <c r="FE203" s="20">
        <v>0</v>
      </c>
      <c r="FF203" s="322">
        <f t="shared" si="1425"/>
        <v>0</v>
      </c>
      <c r="FG203" s="20">
        <v>0</v>
      </c>
      <c r="FH203" s="322">
        <f t="shared" si="1426"/>
        <v>0</v>
      </c>
      <c r="FI203" s="20">
        <v>0</v>
      </c>
      <c r="FJ203" s="322">
        <f t="shared" si="1427"/>
        <v>0</v>
      </c>
      <c r="FK203" s="20">
        <v>0</v>
      </c>
      <c r="FL203" s="322">
        <f t="shared" si="1428"/>
        <v>0</v>
      </c>
      <c r="FM203" s="20">
        <v>0</v>
      </c>
      <c r="FN203" s="322">
        <f t="shared" si="1429"/>
        <v>0</v>
      </c>
      <c r="FO203" s="20">
        <v>0</v>
      </c>
      <c r="FP203" s="322">
        <f t="shared" si="1430"/>
        <v>0</v>
      </c>
      <c r="FQ203" s="20">
        <v>0</v>
      </c>
      <c r="FR203" s="322">
        <f t="shared" si="1431"/>
        <v>0</v>
      </c>
      <c r="FS203" s="20">
        <v>0</v>
      </c>
      <c r="FT203" s="322">
        <f t="shared" si="1432"/>
        <v>0</v>
      </c>
      <c r="FU203" s="20">
        <v>0</v>
      </c>
      <c r="FV203" s="322">
        <f t="shared" si="1433"/>
        <v>0</v>
      </c>
      <c r="FW203" s="20">
        <v>0</v>
      </c>
      <c r="FX203" s="322">
        <f t="shared" si="1434"/>
        <v>0</v>
      </c>
      <c r="FY203" s="20">
        <v>0</v>
      </c>
      <c r="FZ203" s="322">
        <f t="shared" si="1435"/>
        <v>0</v>
      </c>
      <c r="GA203" s="20">
        <v>0</v>
      </c>
      <c r="GB203" s="322">
        <f t="shared" si="1436"/>
        <v>0</v>
      </c>
      <c r="GC203" s="20">
        <v>0</v>
      </c>
      <c r="GD203" s="322">
        <f t="shared" si="1437"/>
        <v>0</v>
      </c>
      <c r="GE203" s="20">
        <v>0</v>
      </c>
      <c r="GF203" s="322">
        <f t="shared" si="1438"/>
        <v>0</v>
      </c>
      <c r="GG203" s="20">
        <v>0</v>
      </c>
      <c r="GH203" s="322">
        <f t="shared" si="1439"/>
        <v>0</v>
      </c>
      <c r="GI203" s="20">
        <v>0</v>
      </c>
      <c r="GJ203" s="322">
        <f t="shared" si="1440"/>
        <v>0</v>
      </c>
      <c r="GK203" s="20">
        <v>0</v>
      </c>
      <c r="GL203" s="322">
        <f t="shared" si="1441"/>
        <v>0</v>
      </c>
      <c r="GM203" s="20">
        <v>0</v>
      </c>
      <c r="GN203" s="322">
        <f t="shared" si="1442"/>
        <v>0</v>
      </c>
      <c r="GO203" s="20">
        <v>0</v>
      </c>
      <c r="GP203" s="322">
        <f t="shared" si="1443"/>
        <v>0</v>
      </c>
      <c r="GQ203" s="20">
        <v>0</v>
      </c>
      <c r="GR203" s="322">
        <f t="shared" si="1444"/>
        <v>0</v>
      </c>
      <c r="GS203" s="20">
        <v>0</v>
      </c>
      <c r="GT203" s="322">
        <f t="shared" si="1445"/>
        <v>0</v>
      </c>
      <c r="GU203" s="20">
        <v>0</v>
      </c>
      <c r="GV203" s="322">
        <f t="shared" si="1446"/>
        <v>0</v>
      </c>
      <c r="GW203" s="20">
        <v>0</v>
      </c>
      <c r="GX203" s="322">
        <f t="shared" si="1447"/>
        <v>0</v>
      </c>
      <c r="GZ203" s="323">
        <f t="shared" si="1512"/>
        <v>0</v>
      </c>
      <c r="HA203" s="324">
        <f t="shared" si="1513"/>
        <v>0</v>
      </c>
      <c r="HB203" s="325">
        <f t="shared" si="1450"/>
        <v>0</v>
      </c>
    </row>
    <row r="204" spans="1:210" ht="15" thickBot="1">
      <c r="A204" s="90"/>
    </row>
    <row r="205" spans="1:210" ht="16.2" thickBot="1">
      <c r="A205" s="544" t="s">
        <v>147</v>
      </c>
      <c r="B205" s="545"/>
      <c r="C205" s="546"/>
      <c r="D205" s="301">
        <f>SUM(D181:D203)</f>
        <v>0</v>
      </c>
      <c r="E205" s="234"/>
      <c r="F205" s="301">
        <f>SUM(F181:F203)</f>
        <v>0</v>
      </c>
      <c r="G205" s="235"/>
      <c r="H205" s="301">
        <f>SUM(H181:H203)</f>
        <v>0</v>
      </c>
      <c r="I205" s="235"/>
      <c r="J205" s="301">
        <f>SUM(J181:J203)</f>
        <v>0</v>
      </c>
      <c r="K205" s="235"/>
      <c r="L205" s="301">
        <f>SUM(L181:L203)</f>
        <v>0</v>
      </c>
      <c r="M205" s="235"/>
      <c r="N205" s="301">
        <f>SUM(N181:N203)</f>
        <v>0</v>
      </c>
      <c r="O205" s="235"/>
      <c r="P205" s="301">
        <f>SUM(P181:P203)</f>
        <v>0</v>
      </c>
      <c r="Q205" s="235"/>
      <c r="R205" s="301">
        <f>SUM(R181:R203)</f>
        <v>0</v>
      </c>
      <c r="S205" s="235"/>
      <c r="T205" s="301">
        <f>SUM(T181:T203)</f>
        <v>0</v>
      </c>
      <c r="U205" s="235"/>
      <c r="V205" s="301">
        <f>SUM(V181:V203)</f>
        <v>0</v>
      </c>
      <c r="W205" s="235"/>
      <c r="X205" s="301">
        <f>SUM(X181:X203)</f>
        <v>0</v>
      </c>
      <c r="Y205" s="235"/>
      <c r="Z205" s="301">
        <f>SUM(Z181:Z203)</f>
        <v>0</v>
      </c>
      <c r="AA205" s="235"/>
      <c r="AB205" s="301">
        <f>SUM(AB181:AB203)</f>
        <v>0</v>
      </c>
      <c r="AC205" s="235"/>
      <c r="AD205" s="301">
        <f>SUM(AD181:AD203)</f>
        <v>0</v>
      </c>
      <c r="AE205" s="235"/>
      <c r="AF205" s="301">
        <f>SUM(AF181:AF203)</f>
        <v>0</v>
      </c>
      <c r="AG205" s="235"/>
      <c r="AH205" s="301">
        <f>SUM(AH181:AH203)</f>
        <v>0</v>
      </c>
      <c r="AI205" s="235"/>
      <c r="AJ205" s="301">
        <f>SUM(AJ181:AJ203)</f>
        <v>0</v>
      </c>
      <c r="AK205" s="235"/>
      <c r="AL205" s="301">
        <f>SUM(AL181:AL203)</f>
        <v>0</v>
      </c>
      <c r="AM205" s="235"/>
      <c r="AN205" s="301">
        <f>SUM(AN181:AN203)</f>
        <v>0</v>
      </c>
      <c r="AO205" s="235"/>
      <c r="AP205" s="301">
        <f>SUM(AP181:AP203)</f>
        <v>0</v>
      </c>
      <c r="AQ205" s="235"/>
      <c r="AR205" s="301">
        <f>SUM(AR181:AR203)</f>
        <v>0</v>
      </c>
      <c r="AS205" s="235"/>
      <c r="AT205" s="301">
        <f>SUM(AT181:AT203)</f>
        <v>0</v>
      </c>
      <c r="AU205" s="235"/>
      <c r="AV205" s="301">
        <f>SUM(AV181:AV203)</f>
        <v>0</v>
      </c>
      <c r="AW205" s="235"/>
      <c r="AX205" s="301">
        <f>SUM(AX181:AX203)</f>
        <v>0</v>
      </c>
      <c r="AY205" s="235"/>
      <c r="AZ205" s="301">
        <f>SUM(AZ181:AZ203)</f>
        <v>0</v>
      </c>
      <c r="BA205" s="235"/>
      <c r="BB205" s="301">
        <f>SUM(BB181:BB203)</f>
        <v>0</v>
      </c>
      <c r="BC205" s="235"/>
      <c r="BD205" s="301">
        <f>SUM(BD181:BD203)</f>
        <v>0</v>
      </c>
      <c r="BE205" s="235"/>
      <c r="BF205" s="301">
        <f t="shared" ref="BF205" si="1634">SUM(BF181:BF203)</f>
        <v>0</v>
      </c>
      <c r="BG205" s="235"/>
      <c r="BH205" s="301">
        <f t="shared" ref="BH205" si="1635">SUM(BH181:BH203)</f>
        <v>0</v>
      </c>
      <c r="BI205" s="235"/>
      <c r="BJ205" s="301">
        <f t="shared" ref="BJ205" si="1636">SUM(BJ181:BJ203)</f>
        <v>0</v>
      </c>
      <c r="BK205" s="235"/>
      <c r="BL205" s="301">
        <f t="shared" ref="BL205" si="1637">SUM(BL181:BL203)</f>
        <v>0</v>
      </c>
      <c r="BM205" s="235"/>
      <c r="BN205" s="301">
        <f t="shared" ref="BN205" si="1638">SUM(BN181:BN203)</f>
        <v>0</v>
      </c>
      <c r="BO205" s="235"/>
      <c r="BP205" s="301">
        <f t="shared" ref="BP205" si="1639">SUM(BP181:BP203)</f>
        <v>0</v>
      </c>
      <c r="BQ205" s="235"/>
      <c r="BR205" s="301">
        <f t="shared" ref="BR205" si="1640">SUM(BR181:BR203)</f>
        <v>0</v>
      </c>
      <c r="BS205" s="235"/>
      <c r="BT205" s="301">
        <f t="shared" ref="BT205" si="1641">SUM(BT181:BT203)</f>
        <v>0</v>
      </c>
      <c r="BU205" s="235"/>
      <c r="BV205" s="301">
        <f t="shared" ref="BV205" si="1642">SUM(BV181:BV203)</f>
        <v>0</v>
      </c>
      <c r="BW205" s="235"/>
      <c r="BX205" s="301">
        <f t="shared" ref="BX205" si="1643">SUM(BX181:BX203)</f>
        <v>0</v>
      </c>
      <c r="BY205" s="235"/>
      <c r="BZ205" s="301">
        <f t="shared" ref="BZ205" si="1644">SUM(BZ181:BZ203)</f>
        <v>0</v>
      </c>
      <c r="CA205" s="235"/>
      <c r="CB205" s="301">
        <f t="shared" ref="CB205" si="1645">SUM(CB181:CB203)</f>
        <v>0</v>
      </c>
      <c r="CC205" s="235"/>
      <c r="CD205" s="301">
        <f t="shared" ref="CD205" si="1646">SUM(CD181:CD203)</f>
        <v>0</v>
      </c>
      <c r="CE205" s="235"/>
      <c r="CF205" s="301">
        <f t="shared" ref="CF205" si="1647">SUM(CF181:CF203)</f>
        <v>0</v>
      </c>
      <c r="CG205" s="235"/>
      <c r="CH205" s="301">
        <f t="shared" ref="CH205" si="1648">SUM(CH181:CH203)</f>
        <v>0</v>
      </c>
      <c r="CI205" s="235"/>
      <c r="CJ205" s="301">
        <f t="shared" ref="CJ205" si="1649">SUM(CJ181:CJ203)</f>
        <v>0</v>
      </c>
      <c r="CK205" s="235"/>
      <c r="CL205" s="301">
        <f t="shared" ref="CL205" si="1650">SUM(CL181:CL203)</f>
        <v>0</v>
      </c>
      <c r="CM205" s="235"/>
      <c r="CN205" s="301">
        <f t="shared" ref="CN205" si="1651">SUM(CN181:CN203)</f>
        <v>0</v>
      </c>
      <c r="CO205" s="235"/>
      <c r="CP205" s="301">
        <f t="shared" ref="CP205" si="1652">SUM(CP181:CP203)</f>
        <v>0</v>
      </c>
      <c r="CQ205" s="235"/>
      <c r="CR205" s="301">
        <f t="shared" ref="CR205" si="1653">SUM(CR181:CR203)</f>
        <v>0</v>
      </c>
      <c r="CS205" s="235"/>
      <c r="CT205" s="301">
        <f t="shared" ref="CT205" si="1654">SUM(CT181:CT203)</f>
        <v>0</v>
      </c>
      <c r="CU205" s="235"/>
      <c r="CV205" s="301">
        <f t="shared" ref="CV205" si="1655">SUM(CV181:CV203)</f>
        <v>0</v>
      </c>
      <c r="CW205" s="235"/>
      <c r="CX205" s="301">
        <f t="shared" ref="CX205" si="1656">SUM(CX181:CX203)</f>
        <v>0</v>
      </c>
      <c r="CY205" s="235"/>
      <c r="CZ205" s="301">
        <f t="shared" ref="CZ205:DB205" si="1657">SUM(CZ181:CZ203)</f>
        <v>0</v>
      </c>
      <c r="DA205" s="235"/>
      <c r="DB205" s="301">
        <f t="shared" si="1657"/>
        <v>0</v>
      </c>
      <c r="DC205" s="235"/>
      <c r="DD205" s="301">
        <f>SUM(DD181:DD203)</f>
        <v>0</v>
      </c>
      <c r="DE205" s="235"/>
      <c r="DF205" s="301">
        <f>SUM(DF181:DF203)</f>
        <v>0</v>
      </c>
      <c r="DG205" s="235"/>
      <c r="DH205" s="301">
        <f>SUM(DH181:DH203)</f>
        <v>0</v>
      </c>
      <c r="DI205" s="235"/>
      <c r="DJ205" s="301">
        <f>SUM(DJ181:DJ203)</f>
        <v>0</v>
      </c>
      <c r="DK205" s="235"/>
      <c r="DL205" s="301">
        <f>SUM(DL181:DL203)</f>
        <v>0</v>
      </c>
      <c r="DM205" s="235"/>
      <c r="DN205" s="301">
        <f>SUM(DN181:DN203)</f>
        <v>0</v>
      </c>
      <c r="DO205" s="235"/>
      <c r="DP205" s="301">
        <f>SUM(DP181:DP203)</f>
        <v>0</v>
      </c>
      <c r="DQ205" s="235"/>
      <c r="DR205" s="301">
        <f>SUM(DR181:DR203)</f>
        <v>0</v>
      </c>
      <c r="DS205" s="235"/>
      <c r="DT205" s="301">
        <f>SUM(DT181:DT203)</f>
        <v>0</v>
      </c>
      <c r="DU205" s="235"/>
      <c r="DV205" s="301">
        <f>SUM(DV181:DV203)</f>
        <v>0</v>
      </c>
      <c r="DW205" s="235"/>
      <c r="DX205" s="301">
        <f>SUM(DX181:DX203)</f>
        <v>0</v>
      </c>
      <c r="DY205" s="235"/>
      <c r="DZ205" s="301">
        <f>SUM(DZ181:DZ203)</f>
        <v>0</v>
      </c>
      <c r="EA205" s="235"/>
      <c r="EB205" s="301">
        <f>SUM(EB181:EB203)</f>
        <v>0</v>
      </c>
      <c r="EC205" s="235"/>
      <c r="ED205" s="301">
        <f>SUM(ED181:ED203)</f>
        <v>0</v>
      </c>
      <c r="EE205" s="235"/>
      <c r="EF205" s="301">
        <f>SUM(EF181:EF203)</f>
        <v>0</v>
      </c>
      <c r="EG205" s="235"/>
      <c r="EH205" s="301">
        <f>SUM(EH181:EH203)</f>
        <v>0</v>
      </c>
      <c r="EI205" s="235"/>
      <c r="EJ205" s="301">
        <f>SUM(EJ181:EJ203)</f>
        <v>0</v>
      </c>
      <c r="EK205" s="235"/>
      <c r="EL205" s="301">
        <f>SUM(EL181:EL203)</f>
        <v>0</v>
      </c>
      <c r="EM205" s="235"/>
      <c r="EN205" s="301">
        <f>SUM(EN181:EN203)</f>
        <v>0</v>
      </c>
      <c r="EO205" s="235"/>
      <c r="EP205" s="301">
        <f>SUM(EP181:EP203)</f>
        <v>0</v>
      </c>
      <c r="EQ205" s="235"/>
      <c r="ER205" s="301">
        <f>SUM(ER181:ER203)</f>
        <v>0</v>
      </c>
      <c r="ES205" s="235"/>
      <c r="ET205" s="301">
        <f>SUM(ET181:ET203)</f>
        <v>0</v>
      </c>
      <c r="EU205" s="235"/>
      <c r="EV205" s="301">
        <f>SUM(EV181:EV203)</f>
        <v>0</v>
      </c>
      <c r="EW205" s="235"/>
      <c r="EX205" s="301">
        <f>SUM(EX181:EX203)</f>
        <v>0</v>
      </c>
      <c r="EY205" s="235"/>
      <c r="EZ205" s="301">
        <f>SUM(EZ181:EZ203)</f>
        <v>0</v>
      </c>
      <c r="FA205" s="235"/>
      <c r="FB205" s="301">
        <f t="shared" ref="FB205" si="1658">SUM(FB181:FB203)</f>
        <v>0</v>
      </c>
      <c r="FC205" s="235"/>
      <c r="FD205" s="301">
        <f t="shared" ref="FD205" si="1659">SUM(FD181:FD203)</f>
        <v>0</v>
      </c>
      <c r="FE205" s="235"/>
      <c r="FF205" s="301">
        <f t="shared" ref="FF205" si="1660">SUM(FF181:FF203)</f>
        <v>0</v>
      </c>
      <c r="FG205" s="235"/>
      <c r="FH205" s="301">
        <f t="shared" ref="FH205" si="1661">SUM(FH181:FH203)</f>
        <v>0</v>
      </c>
      <c r="FI205" s="235"/>
      <c r="FJ205" s="301">
        <f t="shared" ref="FJ205" si="1662">SUM(FJ181:FJ203)</f>
        <v>0</v>
      </c>
      <c r="FK205" s="235"/>
      <c r="FL205" s="301">
        <f t="shared" ref="FL205" si="1663">SUM(FL181:FL203)</f>
        <v>0</v>
      </c>
      <c r="FM205" s="235"/>
      <c r="FN205" s="301">
        <f t="shared" ref="FN205" si="1664">SUM(FN181:FN203)</f>
        <v>0</v>
      </c>
      <c r="FO205" s="235"/>
      <c r="FP205" s="301">
        <f t="shared" ref="FP205" si="1665">SUM(FP181:FP203)</f>
        <v>0</v>
      </c>
      <c r="FQ205" s="235"/>
      <c r="FR205" s="301">
        <f t="shared" ref="FR205" si="1666">SUM(FR181:FR203)</f>
        <v>0</v>
      </c>
      <c r="FS205" s="235"/>
      <c r="FT205" s="301">
        <f t="shared" ref="FT205" si="1667">SUM(FT181:FT203)</f>
        <v>0</v>
      </c>
      <c r="FU205" s="235"/>
      <c r="FV205" s="301">
        <f t="shared" ref="FV205" si="1668">SUM(FV181:FV203)</f>
        <v>0</v>
      </c>
      <c r="FW205" s="235"/>
      <c r="FX205" s="301">
        <f t="shared" ref="FX205" si="1669">SUM(FX181:FX203)</f>
        <v>0</v>
      </c>
      <c r="FY205" s="235"/>
      <c r="FZ205" s="301">
        <f t="shared" ref="FZ205" si="1670">SUM(FZ181:FZ203)</f>
        <v>0</v>
      </c>
      <c r="GA205" s="235"/>
      <c r="GB205" s="301">
        <f t="shared" ref="GB205" si="1671">SUM(GB181:GB203)</f>
        <v>0</v>
      </c>
      <c r="GC205" s="235"/>
      <c r="GD205" s="301">
        <f t="shared" ref="GD205" si="1672">SUM(GD181:GD203)</f>
        <v>0</v>
      </c>
      <c r="GE205" s="235"/>
      <c r="GF205" s="301">
        <f t="shared" ref="GF205" si="1673">SUM(GF181:GF203)</f>
        <v>0</v>
      </c>
      <c r="GG205" s="235"/>
      <c r="GH205" s="301">
        <f t="shared" ref="GH205" si="1674">SUM(GH181:GH203)</f>
        <v>0</v>
      </c>
      <c r="GI205" s="235"/>
      <c r="GJ205" s="301">
        <f t="shared" ref="GJ205" si="1675">SUM(GJ181:GJ203)</f>
        <v>0</v>
      </c>
      <c r="GK205" s="235"/>
      <c r="GL205" s="301">
        <f t="shared" ref="GL205" si="1676">SUM(GL181:GL203)</f>
        <v>0</v>
      </c>
      <c r="GM205" s="235"/>
      <c r="GN205" s="301">
        <f t="shared" ref="GN205" si="1677">SUM(GN181:GN203)</f>
        <v>0</v>
      </c>
      <c r="GO205" s="235"/>
      <c r="GP205" s="301">
        <f t="shared" ref="GP205" si="1678">SUM(GP181:GP203)</f>
        <v>0</v>
      </c>
      <c r="GQ205" s="235"/>
      <c r="GR205" s="301">
        <f t="shared" ref="GR205" si="1679">SUM(GR181:GR203)</f>
        <v>0</v>
      </c>
      <c r="GS205" s="235"/>
      <c r="GT205" s="301">
        <f t="shared" ref="GT205" si="1680">SUM(GT181:GT203)</f>
        <v>0</v>
      </c>
      <c r="GU205" s="235"/>
      <c r="GV205" s="301">
        <f t="shared" ref="GV205" si="1681">SUM(GV181:GV203)</f>
        <v>0</v>
      </c>
      <c r="GW205" s="235"/>
      <c r="GX205" s="301">
        <f t="shared" ref="GX205" si="1682">SUM(GX181:GX203)</f>
        <v>0</v>
      </c>
      <c r="HA205" s="324">
        <f t="shared" si="1513"/>
        <v>0</v>
      </c>
      <c r="HB205" s="325">
        <f>HA205-D205</f>
        <v>0</v>
      </c>
    </row>
    <row r="207" spans="1:210" ht="15" thickBot="1"/>
    <row r="208" spans="1:210" ht="36.6" customHeight="1">
      <c r="A208" s="547" t="s">
        <v>142</v>
      </c>
      <c r="B208" s="548"/>
      <c r="C208" s="548"/>
      <c r="D208" s="549"/>
      <c r="E208" s="454" t="s">
        <v>125</v>
      </c>
      <c r="F208" s="456"/>
      <c r="G208" s="454" t="s">
        <v>126</v>
      </c>
      <c r="H208" s="456"/>
      <c r="I208" s="454" t="s">
        <v>72</v>
      </c>
      <c r="J208" s="456"/>
      <c r="K208" s="454" t="s">
        <v>127</v>
      </c>
      <c r="L208" s="456"/>
      <c r="M208" s="454" t="s">
        <v>75</v>
      </c>
      <c r="N208" s="456"/>
      <c r="O208" s="454" t="s">
        <v>128</v>
      </c>
      <c r="P208" s="456"/>
      <c r="Q208" s="454" t="s">
        <v>202</v>
      </c>
      <c r="R208" s="456"/>
      <c r="S208" s="454" t="s">
        <v>203</v>
      </c>
      <c r="T208" s="456"/>
      <c r="U208" s="454" t="s">
        <v>204</v>
      </c>
      <c r="V208" s="456"/>
      <c r="W208" s="454" t="s">
        <v>205</v>
      </c>
      <c r="X208" s="456"/>
      <c r="Y208" s="454" t="s">
        <v>206</v>
      </c>
      <c r="Z208" s="456"/>
      <c r="AA208" s="454" t="s">
        <v>239</v>
      </c>
      <c r="AB208" s="456"/>
      <c r="AC208" s="454" t="s">
        <v>240</v>
      </c>
      <c r="AD208" s="456"/>
      <c r="AE208" s="454" t="s">
        <v>241</v>
      </c>
      <c r="AF208" s="456"/>
      <c r="AG208" s="454" t="s">
        <v>242</v>
      </c>
      <c r="AH208" s="456"/>
      <c r="AI208" s="454" t="s">
        <v>243</v>
      </c>
      <c r="AJ208" s="456"/>
      <c r="AK208" s="454" t="s">
        <v>244</v>
      </c>
      <c r="AL208" s="456"/>
      <c r="AM208" s="454" t="s">
        <v>245</v>
      </c>
      <c r="AN208" s="456"/>
      <c r="AO208" s="454" t="s">
        <v>246</v>
      </c>
      <c r="AP208" s="456"/>
      <c r="AQ208" s="454" t="s">
        <v>231</v>
      </c>
      <c r="AR208" s="456"/>
      <c r="AS208" s="454" t="s">
        <v>247</v>
      </c>
      <c r="AT208" s="456"/>
      <c r="AU208" s="454" t="s">
        <v>248</v>
      </c>
      <c r="AV208" s="456"/>
      <c r="AW208" s="454" t="s">
        <v>249</v>
      </c>
      <c r="AX208" s="456"/>
      <c r="AY208" s="454" t="s">
        <v>250</v>
      </c>
      <c r="AZ208" s="456"/>
      <c r="BA208" s="454" t="s">
        <v>251</v>
      </c>
      <c r="BB208" s="456"/>
      <c r="BC208" s="454" t="s">
        <v>252</v>
      </c>
      <c r="BD208" s="456"/>
      <c r="BE208" s="454" t="s">
        <v>338</v>
      </c>
      <c r="BF208" s="456"/>
      <c r="BG208" s="454" t="s">
        <v>313</v>
      </c>
      <c r="BH208" s="456"/>
      <c r="BI208" s="454" t="s">
        <v>722</v>
      </c>
      <c r="BJ208" s="456"/>
      <c r="BK208" s="454" t="s">
        <v>721</v>
      </c>
      <c r="BL208" s="456"/>
      <c r="BM208" s="454" t="s">
        <v>339</v>
      </c>
      <c r="BN208" s="456"/>
      <c r="BO208" s="454" t="s">
        <v>340</v>
      </c>
      <c r="BP208" s="456"/>
      <c r="BQ208" s="454" t="s">
        <v>341</v>
      </c>
      <c r="BR208" s="456"/>
      <c r="BS208" s="454" t="s">
        <v>342</v>
      </c>
      <c r="BT208" s="456"/>
      <c r="BU208" s="454" t="s">
        <v>343</v>
      </c>
      <c r="BV208" s="456"/>
      <c r="BW208" s="454" t="s">
        <v>344</v>
      </c>
      <c r="BX208" s="456"/>
      <c r="BY208" s="454" t="s">
        <v>345</v>
      </c>
      <c r="BZ208" s="456"/>
      <c r="CA208" s="454" t="s">
        <v>346</v>
      </c>
      <c r="CB208" s="456"/>
      <c r="CC208" s="454" t="s">
        <v>347</v>
      </c>
      <c r="CD208" s="456"/>
      <c r="CE208" s="454" t="s">
        <v>348</v>
      </c>
      <c r="CF208" s="456"/>
      <c r="CG208" s="454" t="s">
        <v>349</v>
      </c>
      <c r="CH208" s="456"/>
      <c r="CI208" s="454" t="s">
        <v>350</v>
      </c>
      <c r="CJ208" s="456"/>
      <c r="CK208" s="454" t="s">
        <v>351</v>
      </c>
      <c r="CL208" s="456"/>
      <c r="CM208" s="454" t="s">
        <v>352</v>
      </c>
      <c r="CN208" s="456"/>
      <c r="CO208" s="454" t="s">
        <v>353</v>
      </c>
      <c r="CP208" s="456"/>
      <c r="CQ208" s="454" t="s">
        <v>354</v>
      </c>
      <c r="CR208" s="456"/>
      <c r="CS208" s="454" t="s">
        <v>355</v>
      </c>
      <c r="CT208" s="456"/>
      <c r="CU208" s="454" t="s">
        <v>356</v>
      </c>
      <c r="CV208" s="456"/>
      <c r="CW208" s="454" t="s">
        <v>357</v>
      </c>
      <c r="CX208" s="456"/>
      <c r="CY208" s="454" t="s">
        <v>358</v>
      </c>
      <c r="CZ208" s="456"/>
      <c r="DA208" s="454" t="s">
        <v>359</v>
      </c>
      <c r="DB208" s="456"/>
      <c r="DC208" s="454" t="s">
        <v>673</v>
      </c>
      <c r="DD208" s="456"/>
      <c r="DE208" s="454" t="s">
        <v>674</v>
      </c>
      <c r="DF208" s="456"/>
      <c r="DG208" s="454" t="s">
        <v>675</v>
      </c>
      <c r="DH208" s="456"/>
      <c r="DI208" s="454" t="s">
        <v>676</v>
      </c>
      <c r="DJ208" s="456"/>
      <c r="DK208" s="454" t="s">
        <v>677</v>
      </c>
      <c r="DL208" s="456"/>
      <c r="DM208" s="454" t="s">
        <v>678</v>
      </c>
      <c r="DN208" s="456"/>
      <c r="DO208" s="454" t="s">
        <v>679</v>
      </c>
      <c r="DP208" s="456"/>
      <c r="DQ208" s="454" t="s">
        <v>680</v>
      </c>
      <c r="DR208" s="456"/>
      <c r="DS208" s="454" t="s">
        <v>681</v>
      </c>
      <c r="DT208" s="456"/>
      <c r="DU208" s="454" t="s">
        <v>682</v>
      </c>
      <c r="DV208" s="456"/>
      <c r="DW208" s="454" t="s">
        <v>683</v>
      </c>
      <c r="DX208" s="456"/>
      <c r="DY208" s="454" t="s">
        <v>684</v>
      </c>
      <c r="DZ208" s="456"/>
      <c r="EA208" s="454" t="s">
        <v>685</v>
      </c>
      <c r="EB208" s="456"/>
      <c r="EC208" s="454" t="s">
        <v>686</v>
      </c>
      <c r="ED208" s="456"/>
      <c r="EE208" s="454" t="s">
        <v>687</v>
      </c>
      <c r="EF208" s="456"/>
      <c r="EG208" s="454" t="s">
        <v>688</v>
      </c>
      <c r="EH208" s="456"/>
      <c r="EI208" s="454" t="s">
        <v>689</v>
      </c>
      <c r="EJ208" s="456"/>
      <c r="EK208" s="454" t="s">
        <v>690</v>
      </c>
      <c r="EL208" s="456"/>
      <c r="EM208" s="454" t="s">
        <v>691</v>
      </c>
      <c r="EN208" s="456"/>
      <c r="EO208" s="454" t="s">
        <v>692</v>
      </c>
      <c r="EP208" s="456"/>
      <c r="EQ208" s="454" t="s">
        <v>693</v>
      </c>
      <c r="ER208" s="456"/>
      <c r="ES208" s="454" t="s">
        <v>642</v>
      </c>
      <c r="ET208" s="456"/>
      <c r="EU208" s="454" t="s">
        <v>643</v>
      </c>
      <c r="EV208" s="456"/>
      <c r="EW208" s="454" t="s">
        <v>644</v>
      </c>
      <c r="EX208" s="456"/>
      <c r="EY208" s="454" t="s">
        <v>645</v>
      </c>
      <c r="EZ208" s="456"/>
      <c r="FA208" s="454" t="s">
        <v>694</v>
      </c>
      <c r="FB208" s="456"/>
      <c r="FC208" s="454" t="s">
        <v>695</v>
      </c>
      <c r="FD208" s="456"/>
      <c r="FE208" s="454" t="s">
        <v>696</v>
      </c>
      <c r="FF208" s="456"/>
      <c r="FG208" s="454" t="s">
        <v>697</v>
      </c>
      <c r="FH208" s="456"/>
      <c r="FI208" s="454" t="s">
        <v>698</v>
      </c>
      <c r="FJ208" s="456"/>
      <c r="FK208" s="454" t="s">
        <v>699</v>
      </c>
      <c r="FL208" s="456"/>
      <c r="FM208" s="454" t="s">
        <v>700</v>
      </c>
      <c r="FN208" s="456"/>
      <c r="FO208" s="454" t="s">
        <v>701</v>
      </c>
      <c r="FP208" s="456"/>
      <c r="FQ208" s="454" t="s">
        <v>702</v>
      </c>
      <c r="FR208" s="456"/>
      <c r="FS208" s="454" t="s">
        <v>703</v>
      </c>
      <c r="FT208" s="456"/>
      <c r="FU208" s="454" t="s">
        <v>704</v>
      </c>
      <c r="FV208" s="456"/>
      <c r="FW208" s="454" t="s">
        <v>705</v>
      </c>
      <c r="FX208" s="456"/>
      <c r="FY208" s="454" t="s">
        <v>706</v>
      </c>
      <c r="FZ208" s="456"/>
      <c r="GA208" s="454" t="s">
        <v>707</v>
      </c>
      <c r="GB208" s="456"/>
      <c r="GC208" s="454" t="s">
        <v>708</v>
      </c>
      <c r="GD208" s="456"/>
      <c r="GE208" s="454" t="s">
        <v>709</v>
      </c>
      <c r="GF208" s="456"/>
      <c r="GG208" s="454" t="s">
        <v>710</v>
      </c>
      <c r="GH208" s="456"/>
      <c r="GI208" s="454" t="s">
        <v>711</v>
      </c>
      <c r="GJ208" s="456"/>
      <c r="GK208" s="454" t="s">
        <v>666</v>
      </c>
      <c r="GL208" s="456"/>
      <c r="GM208" s="454" t="s">
        <v>667</v>
      </c>
      <c r="GN208" s="456"/>
      <c r="GO208" s="454" t="s">
        <v>712</v>
      </c>
      <c r="GP208" s="456"/>
      <c r="GQ208" s="454" t="s">
        <v>713</v>
      </c>
      <c r="GR208" s="456"/>
      <c r="GS208" s="454" t="s">
        <v>714</v>
      </c>
      <c r="GT208" s="456"/>
      <c r="GU208" s="454" t="s">
        <v>715</v>
      </c>
      <c r="GV208" s="456"/>
      <c r="GW208" s="454" t="s">
        <v>716</v>
      </c>
      <c r="GX208" s="456"/>
      <c r="GZ208" s="233" t="s">
        <v>86</v>
      </c>
      <c r="HA208" s="553" t="s">
        <v>133</v>
      </c>
      <c r="HB208" s="553" t="s">
        <v>134</v>
      </c>
    </row>
    <row r="209" spans="1:210" ht="29.1" customHeight="1" thickBot="1">
      <c r="A209" s="550"/>
      <c r="B209" s="551"/>
      <c r="C209" s="551"/>
      <c r="D209" s="552"/>
      <c r="E209" s="521" t="str">
        <f>IF(Usage!$B$8=0, "", Usage!$B$8)</f>
        <v>Center Overhead</v>
      </c>
      <c r="F209" s="522"/>
      <c r="G209" s="521" t="str">
        <f>IF(Usage!$B$9=0, "", Usage!$B$9)</f>
        <v/>
      </c>
      <c r="H209" s="522"/>
      <c r="I209" s="521" t="str">
        <f>IF(Usage!$B$10=0, "", Usage!$B$10)</f>
        <v/>
      </c>
      <c r="J209" s="522"/>
      <c r="K209" s="521" t="str">
        <f>IF(Usage!$B$11=0, "", Usage!$B$11)</f>
        <v/>
      </c>
      <c r="L209" s="522"/>
      <c r="M209" s="521" t="str">
        <f>IF(Usage!$B$12=0, "", Usage!$B$12)</f>
        <v/>
      </c>
      <c r="N209" s="522"/>
      <c r="O209" s="521" t="str">
        <f>IF(Usage!$B$13=0, "", Usage!$B$13)</f>
        <v/>
      </c>
      <c r="P209" s="522"/>
      <c r="Q209" s="521" t="str">
        <f>IF(Usage!$B$14=0, "", Usage!$B$14)</f>
        <v/>
      </c>
      <c r="R209" s="522"/>
      <c r="S209" s="521" t="str">
        <f>IF(Usage!$B$15=0, "", Usage!$B$15)</f>
        <v/>
      </c>
      <c r="T209" s="522"/>
      <c r="U209" s="521" t="str">
        <f>IF(Usage!$B$16=0, "", Usage!$B$16)</f>
        <v/>
      </c>
      <c r="V209" s="522"/>
      <c r="W209" s="521" t="str">
        <f>IF(Usage!$B$17=0, "", Usage!$B$17)</f>
        <v/>
      </c>
      <c r="X209" s="522"/>
      <c r="Y209" s="521" t="str">
        <f>IF(Usage!$B$18=0, "", Usage!$B$18)</f>
        <v/>
      </c>
      <c r="Z209" s="522"/>
      <c r="AA209" s="521" t="str">
        <f>IF(Usage!$B$19=0, "", Usage!$B$19)</f>
        <v/>
      </c>
      <c r="AB209" s="522"/>
      <c r="AC209" s="521" t="str">
        <f>IF(Usage!$B$20=0, "", Usage!$B$20)</f>
        <v/>
      </c>
      <c r="AD209" s="522"/>
      <c r="AE209" s="521" t="str">
        <f>IF(Usage!$B$21=0, "", Usage!$B$21)</f>
        <v/>
      </c>
      <c r="AF209" s="522"/>
      <c r="AG209" s="521" t="str">
        <f>IF(Usage!$B$22=0, "", Usage!$B$22)</f>
        <v/>
      </c>
      <c r="AH209" s="522"/>
      <c r="AI209" s="521" t="str">
        <f>IF(Usage!$B$23=0, "", Usage!$B$23)</f>
        <v/>
      </c>
      <c r="AJ209" s="522"/>
      <c r="AK209" s="521" t="str">
        <f>IF(Usage!$B$24=0, "", Usage!$B$24)</f>
        <v/>
      </c>
      <c r="AL209" s="522"/>
      <c r="AM209" s="521" t="str">
        <f>IF(Usage!$B$25=0, "", Usage!$B$25)</f>
        <v/>
      </c>
      <c r="AN209" s="522"/>
      <c r="AO209" s="521" t="str">
        <f>IF(Usage!$B$26=0, "", Usage!$B$26)</f>
        <v/>
      </c>
      <c r="AP209" s="522"/>
      <c r="AQ209" s="521" t="str">
        <f>IF(Usage!$B$27=0, "", Usage!$B$27)</f>
        <v/>
      </c>
      <c r="AR209" s="522"/>
      <c r="AS209" s="521" t="str">
        <f>IF(Usage!$B$28=0, "", Usage!$B$28)</f>
        <v/>
      </c>
      <c r="AT209" s="522"/>
      <c r="AU209" s="521" t="str">
        <f>IF(Usage!$B$29=0, "", Usage!$B$29)</f>
        <v/>
      </c>
      <c r="AV209" s="522"/>
      <c r="AW209" s="521" t="str">
        <f>IF(Usage!$B$30=0, "", Usage!$B$30)</f>
        <v/>
      </c>
      <c r="AX209" s="522"/>
      <c r="AY209" s="521" t="str">
        <f>IF(Usage!$B$31=0, "", Usage!$B$31)</f>
        <v/>
      </c>
      <c r="AZ209" s="522"/>
      <c r="BA209" s="521" t="str">
        <f>IF(Usage!$B$32=0, "", Usage!$B$32)</f>
        <v/>
      </c>
      <c r="BB209" s="522"/>
      <c r="BC209" s="521" t="str">
        <f>IF(Usage!$B$33=0, "", Usage!$B$33)</f>
        <v/>
      </c>
      <c r="BD209" s="522"/>
      <c r="BE209" s="521" t="str">
        <f>IF(Usage!$B$34=0, "", Usage!$B$34)</f>
        <v/>
      </c>
      <c r="BF209" s="522"/>
      <c r="BG209" s="521" t="str">
        <f>IF(Usage!$B$35=0, "", Usage!$B$35)</f>
        <v/>
      </c>
      <c r="BH209" s="522"/>
      <c r="BI209" s="521" t="str">
        <f>IF(Usage!$B$36=0, "", Usage!$B$36)</f>
        <v/>
      </c>
      <c r="BJ209" s="522"/>
      <c r="BK209" s="521" t="str">
        <f>IF(Usage!$B$37=0, "", Usage!$B$37)</f>
        <v/>
      </c>
      <c r="BL209" s="522"/>
      <c r="BM209" s="521" t="str">
        <f>IF(Usage!$B$38=0, "", Usage!$B$38)</f>
        <v/>
      </c>
      <c r="BN209" s="522"/>
      <c r="BO209" s="521" t="str">
        <f>IF(Usage!$B$39=0, "", Usage!$B$39)</f>
        <v/>
      </c>
      <c r="BP209" s="522"/>
      <c r="BQ209" s="521" t="str">
        <f>IF(Usage!$B$40=0, "", Usage!$B$40)</f>
        <v/>
      </c>
      <c r="BR209" s="522"/>
      <c r="BS209" s="521" t="str">
        <f>IF(Usage!$B$41=0, "", Usage!$B$41)</f>
        <v/>
      </c>
      <c r="BT209" s="522"/>
      <c r="BU209" s="521" t="str">
        <f>IF(Usage!$B$42=0, "", Usage!$B$42)</f>
        <v/>
      </c>
      <c r="BV209" s="522"/>
      <c r="BW209" s="521" t="str">
        <f>IF(Usage!$B$43=0, "", Usage!$B$43)</f>
        <v/>
      </c>
      <c r="BX209" s="522"/>
      <c r="BY209" s="521" t="str">
        <f>IF(Usage!$B$44=0, "", Usage!$B$44)</f>
        <v/>
      </c>
      <c r="BZ209" s="522"/>
      <c r="CA209" s="521" t="str">
        <f>IF(Usage!$B$45=0, "", Usage!$B$45)</f>
        <v/>
      </c>
      <c r="CB209" s="522"/>
      <c r="CC209" s="521" t="str">
        <f>IF(Usage!$B$46=0, "", Usage!$B$46)</f>
        <v/>
      </c>
      <c r="CD209" s="522"/>
      <c r="CE209" s="521" t="str">
        <f>IF(Usage!$B$47=0, "", Usage!$B$47)</f>
        <v/>
      </c>
      <c r="CF209" s="522"/>
      <c r="CG209" s="521" t="str">
        <f>IF(Usage!$B$48=0, "", Usage!$B$48)</f>
        <v/>
      </c>
      <c r="CH209" s="522"/>
      <c r="CI209" s="521" t="str">
        <f>IF(Usage!$B$49=0, "", Usage!$B$49)</f>
        <v/>
      </c>
      <c r="CJ209" s="522"/>
      <c r="CK209" s="521" t="str">
        <f>IF(Usage!$B$50=0, "", Usage!$B$50)</f>
        <v/>
      </c>
      <c r="CL209" s="522"/>
      <c r="CM209" s="521" t="str">
        <f>IF(Usage!$B$51=0, "", Usage!$B$51)</f>
        <v/>
      </c>
      <c r="CN209" s="522"/>
      <c r="CO209" s="521" t="str">
        <f>IF(Usage!$B$52=0, "", Usage!$B$52)</f>
        <v/>
      </c>
      <c r="CP209" s="522"/>
      <c r="CQ209" s="521" t="str">
        <f>IF(Usage!$B$53=0, "", Usage!$B$53)</f>
        <v/>
      </c>
      <c r="CR209" s="522"/>
      <c r="CS209" s="521" t="str">
        <f>IF(Usage!$B$54=0, "", Usage!$B$54)</f>
        <v/>
      </c>
      <c r="CT209" s="522"/>
      <c r="CU209" s="521" t="str">
        <f>IF(Usage!$B$55=0, "", Usage!$B$55)</f>
        <v/>
      </c>
      <c r="CV209" s="522"/>
      <c r="CW209" s="521" t="str">
        <f>IF(Usage!$B$56=0, "", Usage!$B$56)</f>
        <v/>
      </c>
      <c r="CX209" s="522"/>
      <c r="CY209" s="521" t="str">
        <f>IF(Usage!$B$57=0, "", Usage!$B$57)</f>
        <v/>
      </c>
      <c r="CZ209" s="522"/>
      <c r="DA209" s="521" t="str">
        <f>IF(Usage!$B$58=0, "", Usage!$B$58)</f>
        <v/>
      </c>
      <c r="DB209" s="522"/>
      <c r="DC209" s="521" t="str">
        <f>IF(Usage!$B$59=0, "", Usage!$B$59)</f>
        <v/>
      </c>
      <c r="DD209" s="522"/>
      <c r="DE209" s="521" t="str">
        <f>IF(Usage!$B$60=0, "", Usage!$B$60)</f>
        <v/>
      </c>
      <c r="DF209" s="522"/>
      <c r="DG209" s="521" t="str">
        <f>IF(Usage!$B$61=0, "", Usage!$B$61)</f>
        <v/>
      </c>
      <c r="DH209" s="522"/>
      <c r="DI209" s="521" t="str">
        <f>IF(Usage!$B$62=0, "", Usage!$B$62)</f>
        <v/>
      </c>
      <c r="DJ209" s="522"/>
      <c r="DK209" s="521" t="str">
        <f>IF(Usage!$B$63=0, "", Usage!$B$63)</f>
        <v/>
      </c>
      <c r="DL209" s="522"/>
      <c r="DM209" s="521" t="str">
        <f>IF(Usage!$B$64=0, "", Usage!$B$64)</f>
        <v/>
      </c>
      <c r="DN209" s="522"/>
      <c r="DO209" s="521" t="str">
        <f>IF(Usage!$B$65=0, "", Usage!$B$65)</f>
        <v/>
      </c>
      <c r="DP209" s="522"/>
      <c r="DQ209" s="521" t="str">
        <f>IF(Usage!$B$66=0, "", Usage!$B$66)</f>
        <v/>
      </c>
      <c r="DR209" s="522"/>
      <c r="DS209" s="521" t="str">
        <f>IF(Usage!$B$67=0, "", Usage!$B$67)</f>
        <v/>
      </c>
      <c r="DT209" s="522"/>
      <c r="DU209" s="521" t="str">
        <f>IF(Usage!$B$68=0, "", Usage!$B$68)</f>
        <v/>
      </c>
      <c r="DV209" s="522"/>
      <c r="DW209" s="521" t="str">
        <f>IF(Usage!$B$69=0, "", Usage!$B$69)</f>
        <v/>
      </c>
      <c r="DX209" s="522"/>
      <c r="DY209" s="521" t="str">
        <f>IF(Usage!$B$70=0, "", Usage!$B$70)</f>
        <v/>
      </c>
      <c r="DZ209" s="522"/>
      <c r="EA209" s="521" t="str">
        <f>IF(Usage!$B$71=0, "", Usage!$B$71)</f>
        <v/>
      </c>
      <c r="EB209" s="522"/>
      <c r="EC209" s="521" t="str">
        <f>IF(Usage!$B$72=0, "", Usage!$B$72)</f>
        <v/>
      </c>
      <c r="ED209" s="522"/>
      <c r="EE209" s="521" t="str">
        <f>IF(Usage!$B$73=0, "", Usage!$B$73)</f>
        <v/>
      </c>
      <c r="EF209" s="522"/>
      <c r="EG209" s="521" t="str">
        <f>IF(Usage!$B$74=0, "", Usage!$B$74)</f>
        <v/>
      </c>
      <c r="EH209" s="522"/>
      <c r="EI209" s="521" t="str">
        <f>IF(Usage!$B$75=0, "", Usage!$B$75)</f>
        <v/>
      </c>
      <c r="EJ209" s="522"/>
      <c r="EK209" s="521" t="str">
        <f>IF(Usage!$B$76=0, "", Usage!$B$76)</f>
        <v/>
      </c>
      <c r="EL209" s="522"/>
      <c r="EM209" s="521" t="str">
        <f>IF(Usage!$B$77=0, "", Usage!$B$77)</f>
        <v/>
      </c>
      <c r="EN209" s="522"/>
      <c r="EO209" s="521" t="str">
        <f>IF(Usage!$B$78=0, "", Usage!$B$78)</f>
        <v/>
      </c>
      <c r="EP209" s="522"/>
      <c r="EQ209" s="521" t="str">
        <f>IF(Usage!$B$79=0, "", Usage!$B$79)</f>
        <v/>
      </c>
      <c r="ER209" s="522"/>
      <c r="ES209" s="521" t="str">
        <f>IF(Usage!$B$80=0, "", Usage!$B$80)</f>
        <v/>
      </c>
      <c r="ET209" s="522"/>
      <c r="EU209" s="521" t="str">
        <f>IF(Usage!$B$81=0, "", Usage!$B$81)</f>
        <v/>
      </c>
      <c r="EV209" s="522"/>
      <c r="EW209" s="521" t="str">
        <f>IF(Usage!$B$82=0, "", Usage!$B$82)</f>
        <v/>
      </c>
      <c r="EX209" s="522"/>
      <c r="EY209" s="521" t="str">
        <f>IF(Usage!$B$83=0, "", Usage!$B$83)</f>
        <v/>
      </c>
      <c r="EZ209" s="522"/>
      <c r="FA209" s="521" t="str">
        <f>IF(Usage!$B$84=0, "", Usage!$B$84)</f>
        <v/>
      </c>
      <c r="FB209" s="522"/>
      <c r="FC209" s="521" t="str">
        <f>IF(Usage!$B$85=0, "", Usage!$B$85)</f>
        <v/>
      </c>
      <c r="FD209" s="522"/>
      <c r="FE209" s="521" t="str">
        <f>IF(Usage!$B$86=0, "", Usage!$B$86)</f>
        <v/>
      </c>
      <c r="FF209" s="522"/>
      <c r="FG209" s="521" t="str">
        <f>IF(Usage!$B$87=0, "", Usage!$B$87)</f>
        <v/>
      </c>
      <c r="FH209" s="522"/>
      <c r="FI209" s="521" t="str">
        <f>IF(Usage!$B$88=0, "", Usage!$B$88)</f>
        <v/>
      </c>
      <c r="FJ209" s="522"/>
      <c r="FK209" s="521" t="str">
        <f>IF(Usage!$B$89=0, "", Usage!$B$89)</f>
        <v/>
      </c>
      <c r="FL209" s="522"/>
      <c r="FM209" s="521" t="str">
        <f>IF(Usage!$B$90=0, "", Usage!$B$90)</f>
        <v/>
      </c>
      <c r="FN209" s="522"/>
      <c r="FO209" s="521" t="str">
        <f>IF(Usage!$B$91=0, "", Usage!$B$91)</f>
        <v/>
      </c>
      <c r="FP209" s="522"/>
      <c r="FQ209" s="521" t="str">
        <f>IF(Usage!$B$92=0, "", Usage!$B$92)</f>
        <v/>
      </c>
      <c r="FR209" s="522"/>
      <c r="FS209" s="521" t="str">
        <f>IF(Usage!$B$93=0, "", Usage!$B$93)</f>
        <v/>
      </c>
      <c r="FT209" s="522"/>
      <c r="FU209" s="521" t="str">
        <f>IF(Usage!$B$94=0, "", Usage!$B$94)</f>
        <v/>
      </c>
      <c r="FV209" s="522"/>
      <c r="FW209" s="521" t="str">
        <f>IF(Usage!$B$95=0, "", Usage!$B$95)</f>
        <v/>
      </c>
      <c r="FX209" s="522"/>
      <c r="FY209" s="521" t="str">
        <f>IF(Usage!$B$96=0, "", Usage!$B$96)</f>
        <v/>
      </c>
      <c r="FZ209" s="522"/>
      <c r="GA209" s="521" t="str">
        <f>IF(Usage!$B$97=0, "", Usage!$B$97)</f>
        <v/>
      </c>
      <c r="GB209" s="522"/>
      <c r="GC209" s="521" t="str">
        <f>IF(Usage!$B$98=0, "", Usage!$B$98)</f>
        <v/>
      </c>
      <c r="GD209" s="522"/>
      <c r="GE209" s="521" t="str">
        <f>IF(Usage!$B$99=0, "", Usage!$B$99)</f>
        <v/>
      </c>
      <c r="GF209" s="522"/>
      <c r="GG209" s="521" t="str">
        <f>IF(Usage!$B$100=0, "", Usage!$B$100)</f>
        <v/>
      </c>
      <c r="GH209" s="522"/>
      <c r="GI209" s="521" t="str">
        <f>IF(Usage!$B$101=0, "", Usage!$B$101)</f>
        <v/>
      </c>
      <c r="GJ209" s="522"/>
      <c r="GK209" s="521" t="str">
        <f>IF(Usage!$B$102=0, "", Usage!$B$102)</f>
        <v/>
      </c>
      <c r="GL209" s="522"/>
      <c r="GM209" s="521" t="str">
        <f>IF(Usage!$B$103=0, "", Usage!$B$103)</f>
        <v/>
      </c>
      <c r="GN209" s="522"/>
      <c r="GO209" s="521" t="str">
        <f>IF(Usage!$B$104=0, "", Usage!$B$104)</f>
        <v/>
      </c>
      <c r="GP209" s="522"/>
      <c r="GQ209" s="521" t="str">
        <f>IF(Usage!$B$105=0, "", Usage!$B$105)</f>
        <v/>
      </c>
      <c r="GR209" s="522"/>
      <c r="GS209" s="521" t="str">
        <f>IF(Usage!$B$106=0, "", Usage!$B$106)</f>
        <v/>
      </c>
      <c r="GT209" s="522"/>
      <c r="GU209" s="521" t="str">
        <f>IF(Usage!$B$107=0, "", Usage!$B$107)</f>
        <v/>
      </c>
      <c r="GV209" s="522"/>
      <c r="GW209" s="521" t="str">
        <f>IF(Usage!$B$108=0, "", Usage!$B$108)</f>
        <v/>
      </c>
      <c r="GX209" s="522"/>
      <c r="GY209" s="13"/>
      <c r="GZ209" s="553" t="s">
        <v>87</v>
      </c>
      <c r="HA209" s="553"/>
      <c r="HB209" s="553"/>
    </row>
    <row r="210" spans="1:210">
      <c r="A210" s="26" t="s">
        <v>56</v>
      </c>
      <c r="B210" s="26" t="s">
        <v>135</v>
      </c>
      <c r="C210" s="17" t="s">
        <v>136</v>
      </c>
      <c r="D210" s="17" t="s">
        <v>137</v>
      </c>
      <c r="E210" s="18" t="s">
        <v>120</v>
      </c>
      <c r="F210" s="19" t="s">
        <v>79</v>
      </c>
      <c r="G210" s="18" t="s">
        <v>138</v>
      </c>
      <c r="H210" s="19" t="s">
        <v>79</v>
      </c>
      <c r="I210" s="18" t="s">
        <v>120</v>
      </c>
      <c r="J210" s="19" t="s">
        <v>79</v>
      </c>
      <c r="K210" s="18" t="s">
        <v>120</v>
      </c>
      <c r="L210" s="19" t="s">
        <v>79</v>
      </c>
      <c r="M210" s="18" t="s">
        <v>138</v>
      </c>
      <c r="N210" s="19" t="s">
        <v>79</v>
      </c>
      <c r="O210" s="18" t="s">
        <v>120</v>
      </c>
      <c r="P210" s="19" t="s">
        <v>79</v>
      </c>
      <c r="Q210" s="18" t="s">
        <v>120</v>
      </c>
      <c r="R210" s="19" t="s">
        <v>79</v>
      </c>
      <c r="S210" s="18" t="s">
        <v>120</v>
      </c>
      <c r="T210" s="19" t="s">
        <v>79</v>
      </c>
      <c r="U210" s="18" t="s">
        <v>120</v>
      </c>
      <c r="V210" s="19" t="s">
        <v>79</v>
      </c>
      <c r="W210" s="18" t="s">
        <v>120</v>
      </c>
      <c r="X210" s="19" t="s">
        <v>79</v>
      </c>
      <c r="Y210" s="18" t="s">
        <v>120</v>
      </c>
      <c r="Z210" s="19" t="s">
        <v>79</v>
      </c>
      <c r="AA210" s="18" t="s">
        <v>120</v>
      </c>
      <c r="AB210" s="19" t="s">
        <v>79</v>
      </c>
      <c r="AC210" s="18" t="s">
        <v>120</v>
      </c>
      <c r="AD210" s="19" t="s">
        <v>79</v>
      </c>
      <c r="AE210" s="18" t="s">
        <v>120</v>
      </c>
      <c r="AF210" s="19" t="s">
        <v>79</v>
      </c>
      <c r="AG210" s="18" t="s">
        <v>120</v>
      </c>
      <c r="AH210" s="19" t="s">
        <v>79</v>
      </c>
      <c r="AI210" s="18" t="s">
        <v>120</v>
      </c>
      <c r="AJ210" s="19" t="s">
        <v>79</v>
      </c>
      <c r="AK210" s="18" t="s">
        <v>120</v>
      </c>
      <c r="AL210" s="19" t="s">
        <v>79</v>
      </c>
      <c r="AM210" s="18" t="s">
        <v>120</v>
      </c>
      <c r="AN210" s="19" t="s">
        <v>79</v>
      </c>
      <c r="AO210" s="18" t="s">
        <v>120</v>
      </c>
      <c r="AP210" s="19" t="s">
        <v>79</v>
      </c>
      <c r="AQ210" s="18" t="s">
        <v>120</v>
      </c>
      <c r="AR210" s="19" t="s">
        <v>79</v>
      </c>
      <c r="AS210" s="18" t="s">
        <v>120</v>
      </c>
      <c r="AT210" s="19" t="s">
        <v>79</v>
      </c>
      <c r="AU210" s="18" t="s">
        <v>120</v>
      </c>
      <c r="AV210" s="19" t="s">
        <v>79</v>
      </c>
      <c r="AW210" s="18" t="s">
        <v>120</v>
      </c>
      <c r="AX210" s="19" t="s">
        <v>79</v>
      </c>
      <c r="AY210" s="18" t="s">
        <v>120</v>
      </c>
      <c r="AZ210" s="19" t="s">
        <v>79</v>
      </c>
      <c r="BA210" s="18" t="s">
        <v>120</v>
      </c>
      <c r="BB210" s="19" t="s">
        <v>79</v>
      </c>
      <c r="BC210" s="18" t="s">
        <v>120</v>
      </c>
      <c r="BD210" s="19" t="s">
        <v>79</v>
      </c>
      <c r="BE210" s="18" t="s">
        <v>120</v>
      </c>
      <c r="BF210" s="19" t="s">
        <v>79</v>
      </c>
      <c r="BG210" s="18" t="s">
        <v>120</v>
      </c>
      <c r="BH210" s="19" t="s">
        <v>79</v>
      </c>
      <c r="BI210" s="18" t="s">
        <v>120</v>
      </c>
      <c r="BJ210" s="19" t="s">
        <v>79</v>
      </c>
      <c r="BK210" s="18" t="s">
        <v>120</v>
      </c>
      <c r="BL210" s="19" t="s">
        <v>79</v>
      </c>
      <c r="BM210" s="18" t="s">
        <v>120</v>
      </c>
      <c r="BN210" s="19" t="s">
        <v>79</v>
      </c>
      <c r="BO210" s="18" t="s">
        <v>120</v>
      </c>
      <c r="BP210" s="19" t="s">
        <v>79</v>
      </c>
      <c r="BQ210" s="18" t="s">
        <v>120</v>
      </c>
      <c r="BR210" s="19" t="s">
        <v>79</v>
      </c>
      <c r="BS210" s="18" t="s">
        <v>120</v>
      </c>
      <c r="BT210" s="19" t="s">
        <v>79</v>
      </c>
      <c r="BU210" s="18" t="s">
        <v>120</v>
      </c>
      <c r="BV210" s="19" t="s">
        <v>79</v>
      </c>
      <c r="BW210" s="18" t="s">
        <v>120</v>
      </c>
      <c r="BX210" s="19" t="s">
        <v>79</v>
      </c>
      <c r="BY210" s="18" t="s">
        <v>120</v>
      </c>
      <c r="BZ210" s="19" t="s">
        <v>79</v>
      </c>
      <c r="CA210" s="18" t="s">
        <v>120</v>
      </c>
      <c r="CB210" s="19" t="s">
        <v>79</v>
      </c>
      <c r="CC210" s="18" t="s">
        <v>120</v>
      </c>
      <c r="CD210" s="19" t="s">
        <v>79</v>
      </c>
      <c r="CE210" s="18" t="s">
        <v>120</v>
      </c>
      <c r="CF210" s="19" t="s">
        <v>79</v>
      </c>
      <c r="CG210" s="18" t="s">
        <v>120</v>
      </c>
      <c r="CH210" s="19" t="s">
        <v>79</v>
      </c>
      <c r="CI210" s="18" t="s">
        <v>120</v>
      </c>
      <c r="CJ210" s="19" t="s">
        <v>79</v>
      </c>
      <c r="CK210" s="18" t="s">
        <v>120</v>
      </c>
      <c r="CL210" s="19" t="s">
        <v>79</v>
      </c>
      <c r="CM210" s="18" t="s">
        <v>120</v>
      </c>
      <c r="CN210" s="19" t="s">
        <v>79</v>
      </c>
      <c r="CO210" s="18" t="s">
        <v>120</v>
      </c>
      <c r="CP210" s="19" t="s">
        <v>79</v>
      </c>
      <c r="CQ210" s="18" t="s">
        <v>120</v>
      </c>
      <c r="CR210" s="19" t="s">
        <v>79</v>
      </c>
      <c r="CS210" s="18" t="s">
        <v>120</v>
      </c>
      <c r="CT210" s="19" t="s">
        <v>79</v>
      </c>
      <c r="CU210" s="18" t="s">
        <v>120</v>
      </c>
      <c r="CV210" s="19" t="s">
        <v>79</v>
      </c>
      <c r="CW210" s="18" t="s">
        <v>120</v>
      </c>
      <c r="CX210" s="19" t="s">
        <v>79</v>
      </c>
      <c r="CY210" s="18" t="s">
        <v>120</v>
      </c>
      <c r="CZ210" s="19" t="s">
        <v>79</v>
      </c>
      <c r="DA210" s="18" t="s">
        <v>120</v>
      </c>
      <c r="DB210" s="19" t="s">
        <v>79</v>
      </c>
      <c r="DC210" s="18" t="s">
        <v>138</v>
      </c>
      <c r="DD210" s="19" t="s">
        <v>79</v>
      </c>
      <c r="DE210" s="18" t="s">
        <v>120</v>
      </c>
      <c r="DF210" s="19" t="s">
        <v>79</v>
      </c>
      <c r="DG210" s="18" t="s">
        <v>120</v>
      </c>
      <c r="DH210" s="19" t="s">
        <v>79</v>
      </c>
      <c r="DI210" s="18" t="s">
        <v>138</v>
      </c>
      <c r="DJ210" s="19" t="s">
        <v>79</v>
      </c>
      <c r="DK210" s="18" t="s">
        <v>120</v>
      </c>
      <c r="DL210" s="19" t="s">
        <v>79</v>
      </c>
      <c r="DM210" s="18" t="s">
        <v>120</v>
      </c>
      <c r="DN210" s="19" t="s">
        <v>79</v>
      </c>
      <c r="DO210" s="18" t="s">
        <v>120</v>
      </c>
      <c r="DP210" s="19" t="s">
        <v>79</v>
      </c>
      <c r="DQ210" s="18" t="s">
        <v>120</v>
      </c>
      <c r="DR210" s="19" t="s">
        <v>79</v>
      </c>
      <c r="DS210" s="18" t="s">
        <v>120</v>
      </c>
      <c r="DT210" s="19" t="s">
        <v>79</v>
      </c>
      <c r="DU210" s="18" t="s">
        <v>120</v>
      </c>
      <c r="DV210" s="19" t="s">
        <v>79</v>
      </c>
      <c r="DW210" s="18" t="s">
        <v>120</v>
      </c>
      <c r="DX210" s="19" t="s">
        <v>79</v>
      </c>
      <c r="DY210" s="18" t="s">
        <v>120</v>
      </c>
      <c r="DZ210" s="19" t="s">
        <v>79</v>
      </c>
      <c r="EA210" s="18" t="s">
        <v>120</v>
      </c>
      <c r="EB210" s="19" t="s">
        <v>79</v>
      </c>
      <c r="EC210" s="18" t="s">
        <v>120</v>
      </c>
      <c r="ED210" s="19" t="s">
        <v>79</v>
      </c>
      <c r="EE210" s="18" t="s">
        <v>120</v>
      </c>
      <c r="EF210" s="19" t="s">
        <v>79</v>
      </c>
      <c r="EG210" s="18" t="s">
        <v>120</v>
      </c>
      <c r="EH210" s="19" t="s">
        <v>79</v>
      </c>
      <c r="EI210" s="18" t="s">
        <v>120</v>
      </c>
      <c r="EJ210" s="19" t="s">
        <v>79</v>
      </c>
      <c r="EK210" s="18" t="s">
        <v>120</v>
      </c>
      <c r="EL210" s="19" t="s">
        <v>79</v>
      </c>
      <c r="EM210" s="18" t="s">
        <v>120</v>
      </c>
      <c r="EN210" s="19" t="s">
        <v>79</v>
      </c>
      <c r="EO210" s="18" t="s">
        <v>120</v>
      </c>
      <c r="EP210" s="19" t="s">
        <v>79</v>
      </c>
      <c r="EQ210" s="18" t="s">
        <v>120</v>
      </c>
      <c r="ER210" s="19" t="s">
        <v>79</v>
      </c>
      <c r="ES210" s="18" t="s">
        <v>120</v>
      </c>
      <c r="ET210" s="19" t="s">
        <v>79</v>
      </c>
      <c r="EU210" s="18" t="s">
        <v>120</v>
      </c>
      <c r="EV210" s="19" t="s">
        <v>79</v>
      </c>
      <c r="EW210" s="18" t="s">
        <v>120</v>
      </c>
      <c r="EX210" s="19" t="s">
        <v>79</v>
      </c>
      <c r="EY210" s="18" t="s">
        <v>120</v>
      </c>
      <c r="EZ210" s="19" t="s">
        <v>79</v>
      </c>
      <c r="FA210" s="18" t="s">
        <v>120</v>
      </c>
      <c r="FB210" s="19" t="s">
        <v>79</v>
      </c>
      <c r="FC210" s="18" t="s">
        <v>120</v>
      </c>
      <c r="FD210" s="19" t="s">
        <v>79</v>
      </c>
      <c r="FE210" s="18" t="s">
        <v>120</v>
      </c>
      <c r="FF210" s="19" t="s">
        <v>79</v>
      </c>
      <c r="FG210" s="18" t="s">
        <v>120</v>
      </c>
      <c r="FH210" s="19" t="s">
        <v>79</v>
      </c>
      <c r="FI210" s="18" t="s">
        <v>120</v>
      </c>
      <c r="FJ210" s="19" t="s">
        <v>79</v>
      </c>
      <c r="FK210" s="18" t="s">
        <v>120</v>
      </c>
      <c r="FL210" s="19" t="s">
        <v>79</v>
      </c>
      <c r="FM210" s="18" t="s">
        <v>120</v>
      </c>
      <c r="FN210" s="19" t="s">
        <v>79</v>
      </c>
      <c r="FO210" s="18" t="s">
        <v>120</v>
      </c>
      <c r="FP210" s="19" t="s">
        <v>79</v>
      </c>
      <c r="FQ210" s="18" t="s">
        <v>120</v>
      </c>
      <c r="FR210" s="19" t="s">
        <v>79</v>
      </c>
      <c r="FS210" s="18" t="s">
        <v>120</v>
      </c>
      <c r="FT210" s="19" t="s">
        <v>79</v>
      </c>
      <c r="FU210" s="18" t="s">
        <v>120</v>
      </c>
      <c r="FV210" s="19" t="s">
        <v>79</v>
      </c>
      <c r="FW210" s="18" t="s">
        <v>120</v>
      </c>
      <c r="FX210" s="19" t="s">
        <v>79</v>
      </c>
      <c r="FY210" s="18" t="s">
        <v>120</v>
      </c>
      <c r="FZ210" s="19" t="s">
        <v>79</v>
      </c>
      <c r="GA210" s="18" t="s">
        <v>120</v>
      </c>
      <c r="GB210" s="19" t="s">
        <v>79</v>
      </c>
      <c r="GC210" s="18" t="s">
        <v>120</v>
      </c>
      <c r="GD210" s="19" t="s">
        <v>79</v>
      </c>
      <c r="GE210" s="18" t="s">
        <v>120</v>
      </c>
      <c r="GF210" s="19" t="s">
        <v>79</v>
      </c>
      <c r="GG210" s="18" t="s">
        <v>120</v>
      </c>
      <c r="GH210" s="19" t="s">
        <v>79</v>
      </c>
      <c r="GI210" s="18" t="s">
        <v>120</v>
      </c>
      <c r="GJ210" s="19" t="s">
        <v>79</v>
      </c>
      <c r="GK210" s="18" t="s">
        <v>120</v>
      </c>
      <c r="GL210" s="19" t="s">
        <v>79</v>
      </c>
      <c r="GM210" s="18" t="s">
        <v>120</v>
      </c>
      <c r="GN210" s="19" t="s">
        <v>79</v>
      </c>
      <c r="GO210" s="18" t="s">
        <v>120</v>
      </c>
      <c r="GP210" s="19" t="s">
        <v>79</v>
      </c>
      <c r="GQ210" s="18" t="s">
        <v>120</v>
      </c>
      <c r="GR210" s="19" t="s">
        <v>79</v>
      </c>
      <c r="GS210" s="18" t="s">
        <v>120</v>
      </c>
      <c r="GT210" s="19" t="s">
        <v>79</v>
      </c>
      <c r="GU210" s="18" t="s">
        <v>120</v>
      </c>
      <c r="GV210" s="19" t="s">
        <v>79</v>
      </c>
      <c r="GW210" s="18" t="s">
        <v>120</v>
      </c>
      <c r="GX210" s="19" t="s">
        <v>79</v>
      </c>
      <c r="GY210" s="13"/>
      <c r="GZ210" s="553"/>
      <c r="HA210" s="553"/>
      <c r="HB210" s="553"/>
    </row>
    <row r="211" spans="1:210">
      <c r="A211" s="326" t="str">
        <f>IF(A76=0,"",A76)</f>
        <v/>
      </c>
      <c r="B211" s="327" t="str">
        <f>IF(B76=0,"",B76)</f>
        <v/>
      </c>
      <c r="E211" s="20">
        <v>0</v>
      </c>
      <c r="F211" s="322">
        <f>E211*$D211</f>
        <v>0</v>
      </c>
      <c r="G211" s="20">
        <v>0</v>
      </c>
      <c r="H211" s="322">
        <f>G211*$D211</f>
        <v>0</v>
      </c>
      <c r="I211" s="20">
        <v>0</v>
      </c>
      <c r="J211" s="322">
        <f>I211*$D211</f>
        <v>0</v>
      </c>
      <c r="K211" s="20">
        <v>0</v>
      </c>
      <c r="L211" s="322">
        <f>K211*$D211</f>
        <v>0</v>
      </c>
      <c r="M211" s="20">
        <v>0</v>
      </c>
      <c r="N211" s="322">
        <f>M211*$D211</f>
        <v>0</v>
      </c>
      <c r="O211" s="20">
        <v>0</v>
      </c>
      <c r="P211" s="322">
        <f>O211*$D211</f>
        <v>0</v>
      </c>
      <c r="Q211" s="20">
        <v>0</v>
      </c>
      <c r="R211" s="322">
        <f>Q211*$D211</f>
        <v>0</v>
      </c>
      <c r="S211" s="20">
        <v>0</v>
      </c>
      <c r="T211" s="322">
        <f>S211*$D211</f>
        <v>0</v>
      </c>
      <c r="U211" s="20">
        <v>0</v>
      </c>
      <c r="V211" s="322">
        <f>U211*$D211</f>
        <v>0</v>
      </c>
      <c r="W211" s="20">
        <v>0</v>
      </c>
      <c r="X211" s="322">
        <f>W211*$D211</f>
        <v>0</v>
      </c>
      <c r="Y211" s="20">
        <v>0</v>
      </c>
      <c r="Z211" s="322">
        <f>Y211*$D211</f>
        <v>0</v>
      </c>
      <c r="AA211" s="20">
        <v>0</v>
      </c>
      <c r="AB211" s="322">
        <f>AA211*$D211</f>
        <v>0</v>
      </c>
      <c r="AC211" s="20">
        <v>0</v>
      </c>
      <c r="AD211" s="322">
        <f>AC211*$D211</f>
        <v>0</v>
      </c>
      <c r="AE211" s="20">
        <v>0</v>
      </c>
      <c r="AF211" s="322">
        <f>AE211*$D211</f>
        <v>0</v>
      </c>
      <c r="AG211" s="20">
        <v>0</v>
      </c>
      <c r="AH211" s="322">
        <f>AG211*$D211</f>
        <v>0</v>
      </c>
      <c r="AI211" s="20">
        <v>0</v>
      </c>
      <c r="AJ211" s="322">
        <f>AI211*$D211</f>
        <v>0</v>
      </c>
      <c r="AK211" s="20">
        <v>0</v>
      </c>
      <c r="AL211" s="322">
        <f>AK211*$D211</f>
        <v>0</v>
      </c>
      <c r="AM211" s="20">
        <v>0</v>
      </c>
      <c r="AN211" s="322">
        <f>AM211*$D211</f>
        <v>0</v>
      </c>
      <c r="AO211" s="20">
        <v>0</v>
      </c>
      <c r="AP211" s="322">
        <f>AO211*$D211</f>
        <v>0</v>
      </c>
      <c r="AQ211" s="20">
        <v>0</v>
      </c>
      <c r="AR211" s="322">
        <f>AQ211*$D211</f>
        <v>0</v>
      </c>
      <c r="AS211" s="20">
        <v>0</v>
      </c>
      <c r="AT211" s="322">
        <f>AS211*$D211</f>
        <v>0</v>
      </c>
      <c r="AU211" s="20">
        <v>0</v>
      </c>
      <c r="AV211" s="322">
        <f>AU211*$D211</f>
        <v>0</v>
      </c>
      <c r="AW211" s="20">
        <v>0</v>
      </c>
      <c r="AX211" s="322">
        <f>AW211*$D211</f>
        <v>0</v>
      </c>
      <c r="AY211" s="20">
        <v>0</v>
      </c>
      <c r="AZ211" s="322">
        <f>AY211*$D211</f>
        <v>0</v>
      </c>
      <c r="BA211" s="20">
        <v>0</v>
      </c>
      <c r="BB211" s="322">
        <f>BA211*$D211</f>
        <v>0</v>
      </c>
      <c r="BC211" s="20">
        <v>0</v>
      </c>
      <c r="BD211" s="322">
        <f>BC211*$D211</f>
        <v>0</v>
      </c>
      <c r="BE211" s="20">
        <v>0</v>
      </c>
      <c r="BF211" s="322">
        <f t="shared" ref="BF211:BF223" si="1683">BE211*$D211</f>
        <v>0</v>
      </c>
      <c r="BG211" s="20">
        <v>0</v>
      </c>
      <c r="BH211" s="322">
        <f t="shared" ref="BH211:BH223" si="1684">BG211*$D211</f>
        <v>0</v>
      </c>
      <c r="BI211" s="20">
        <v>0</v>
      </c>
      <c r="BJ211" s="322">
        <f t="shared" ref="BJ211:BJ223" si="1685">BI211*$D211</f>
        <v>0</v>
      </c>
      <c r="BK211" s="20">
        <v>0</v>
      </c>
      <c r="BL211" s="322">
        <f t="shared" ref="BL211:BL223" si="1686">BK211*$D211</f>
        <v>0</v>
      </c>
      <c r="BM211" s="20">
        <v>0</v>
      </c>
      <c r="BN211" s="322">
        <f t="shared" ref="BN211:BN223" si="1687">BM211*$D211</f>
        <v>0</v>
      </c>
      <c r="BO211" s="20">
        <v>0</v>
      </c>
      <c r="BP211" s="322">
        <f t="shared" ref="BP211:BP223" si="1688">BO211*$D211</f>
        <v>0</v>
      </c>
      <c r="BQ211" s="20">
        <v>0</v>
      </c>
      <c r="BR211" s="322">
        <f t="shared" ref="BR211:BR223" si="1689">BQ211*$D211</f>
        <v>0</v>
      </c>
      <c r="BS211" s="20">
        <v>0</v>
      </c>
      <c r="BT211" s="322">
        <f t="shared" ref="BT211:BT223" si="1690">BS211*$D211</f>
        <v>0</v>
      </c>
      <c r="BU211" s="20">
        <v>0</v>
      </c>
      <c r="BV211" s="322">
        <f t="shared" ref="BV211:BV223" si="1691">BU211*$D211</f>
        <v>0</v>
      </c>
      <c r="BW211" s="20">
        <v>0</v>
      </c>
      <c r="BX211" s="322">
        <f t="shared" ref="BX211:BX223" si="1692">BW211*$D211</f>
        <v>0</v>
      </c>
      <c r="BY211" s="20">
        <v>0</v>
      </c>
      <c r="BZ211" s="322">
        <f t="shared" ref="BZ211:BZ223" si="1693">BY211*$D211</f>
        <v>0</v>
      </c>
      <c r="CA211" s="20">
        <v>0</v>
      </c>
      <c r="CB211" s="322">
        <f t="shared" ref="CB211:CB223" si="1694">CA211*$D211</f>
        <v>0</v>
      </c>
      <c r="CC211" s="20">
        <v>0</v>
      </c>
      <c r="CD211" s="322">
        <f t="shared" ref="CD211:CD223" si="1695">CC211*$D211</f>
        <v>0</v>
      </c>
      <c r="CE211" s="20">
        <v>0</v>
      </c>
      <c r="CF211" s="322">
        <f t="shared" ref="CF211:CF223" si="1696">CE211*$D211</f>
        <v>0</v>
      </c>
      <c r="CG211" s="20">
        <v>0</v>
      </c>
      <c r="CH211" s="322">
        <f t="shared" ref="CH211:CH223" si="1697">CG211*$D211</f>
        <v>0</v>
      </c>
      <c r="CI211" s="20">
        <v>0</v>
      </c>
      <c r="CJ211" s="322">
        <f t="shared" ref="CJ211:CJ223" si="1698">CI211*$D211</f>
        <v>0</v>
      </c>
      <c r="CK211" s="20">
        <v>0</v>
      </c>
      <c r="CL211" s="322">
        <f t="shared" ref="CL211:CL223" si="1699">CK211*$D211</f>
        <v>0</v>
      </c>
      <c r="CM211" s="20">
        <v>0</v>
      </c>
      <c r="CN211" s="322">
        <f t="shared" ref="CN211:CN223" si="1700">CM211*$D211</f>
        <v>0</v>
      </c>
      <c r="CO211" s="20">
        <v>0</v>
      </c>
      <c r="CP211" s="322">
        <f t="shared" ref="CP211:CP223" si="1701">CO211*$D211</f>
        <v>0</v>
      </c>
      <c r="CQ211" s="20">
        <v>0</v>
      </c>
      <c r="CR211" s="322">
        <f t="shared" ref="CR211:CR223" si="1702">CQ211*$D211</f>
        <v>0</v>
      </c>
      <c r="CS211" s="20">
        <v>0</v>
      </c>
      <c r="CT211" s="322">
        <f t="shared" ref="CT211:CT223" si="1703">CS211*$D211</f>
        <v>0</v>
      </c>
      <c r="CU211" s="20">
        <v>0</v>
      </c>
      <c r="CV211" s="322">
        <f t="shared" ref="CV211:CV223" si="1704">CU211*$D211</f>
        <v>0</v>
      </c>
      <c r="CW211" s="20">
        <v>0</v>
      </c>
      <c r="CX211" s="322">
        <f t="shared" ref="CX211:CX223" si="1705">CW211*$D211</f>
        <v>0</v>
      </c>
      <c r="CY211" s="20">
        <v>0</v>
      </c>
      <c r="CZ211" s="322">
        <f t="shared" ref="CZ211:DB223" si="1706">CY211*$D211</f>
        <v>0</v>
      </c>
      <c r="DA211" s="20">
        <v>0</v>
      </c>
      <c r="DB211" s="322">
        <f t="shared" si="1706"/>
        <v>0</v>
      </c>
      <c r="DC211" s="20">
        <v>0</v>
      </c>
      <c r="DD211" s="322">
        <f>DC211*$D211</f>
        <v>0</v>
      </c>
      <c r="DE211" s="20">
        <v>0</v>
      </c>
      <c r="DF211" s="322">
        <f>DE211*$D211</f>
        <v>0</v>
      </c>
      <c r="DG211" s="20">
        <v>0</v>
      </c>
      <c r="DH211" s="322">
        <f>DG211*$D211</f>
        <v>0</v>
      </c>
      <c r="DI211" s="20">
        <v>0</v>
      </c>
      <c r="DJ211" s="322">
        <f>DI211*$D211</f>
        <v>0</v>
      </c>
      <c r="DK211" s="20">
        <v>0</v>
      </c>
      <c r="DL211" s="322">
        <f>DK211*$D211</f>
        <v>0</v>
      </c>
      <c r="DM211" s="20">
        <v>0</v>
      </c>
      <c r="DN211" s="322">
        <f>DM211*$D211</f>
        <v>0</v>
      </c>
      <c r="DO211" s="20">
        <v>0</v>
      </c>
      <c r="DP211" s="322">
        <f>DO211*$D211</f>
        <v>0</v>
      </c>
      <c r="DQ211" s="20">
        <v>0</v>
      </c>
      <c r="DR211" s="322">
        <f>DQ211*$D211</f>
        <v>0</v>
      </c>
      <c r="DS211" s="20">
        <v>0</v>
      </c>
      <c r="DT211" s="322">
        <f>DS211*$D211</f>
        <v>0</v>
      </c>
      <c r="DU211" s="20">
        <v>0</v>
      </c>
      <c r="DV211" s="322">
        <f>DU211*$D211</f>
        <v>0</v>
      </c>
      <c r="DW211" s="20">
        <v>0</v>
      </c>
      <c r="DX211" s="322">
        <f>DW211*$D211</f>
        <v>0</v>
      </c>
      <c r="DY211" s="20">
        <v>0</v>
      </c>
      <c r="DZ211" s="322">
        <f>DY211*$D211</f>
        <v>0</v>
      </c>
      <c r="EA211" s="20">
        <v>0</v>
      </c>
      <c r="EB211" s="322">
        <f>EA211*$D211</f>
        <v>0</v>
      </c>
      <c r="EC211" s="20">
        <v>0</v>
      </c>
      <c r="ED211" s="322">
        <f>EC211*$D211</f>
        <v>0</v>
      </c>
      <c r="EE211" s="20">
        <v>0</v>
      </c>
      <c r="EF211" s="322">
        <f>EE211*$D211</f>
        <v>0</v>
      </c>
      <c r="EG211" s="20">
        <v>0</v>
      </c>
      <c r="EH211" s="322">
        <f>EG211*$D211</f>
        <v>0</v>
      </c>
      <c r="EI211" s="20">
        <v>0</v>
      </c>
      <c r="EJ211" s="322">
        <f>EI211*$D211</f>
        <v>0</v>
      </c>
      <c r="EK211" s="20">
        <v>0</v>
      </c>
      <c r="EL211" s="322">
        <f>EK211*$D211</f>
        <v>0</v>
      </c>
      <c r="EM211" s="20">
        <v>0</v>
      </c>
      <c r="EN211" s="322">
        <f>EM211*$D211</f>
        <v>0</v>
      </c>
      <c r="EO211" s="20">
        <v>0</v>
      </c>
      <c r="EP211" s="322">
        <f>EO211*$D211</f>
        <v>0</v>
      </c>
      <c r="EQ211" s="20">
        <v>0</v>
      </c>
      <c r="ER211" s="322">
        <f>EQ211*$D211</f>
        <v>0</v>
      </c>
      <c r="ES211" s="20">
        <v>0</v>
      </c>
      <c r="ET211" s="322">
        <f>ES211*$D211</f>
        <v>0</v>
      </c>
      <c r="EU211" s="20">
        <v>0</v>
      </c>
      <c r="EV211" s="322">
        <f>EU211*$D211</f>
        <v>0</v>
      </c>
      <c r="EW211" s="20">
        <v>0</v>
      </c>
      <c r="EX211" s="322">
        <f>EW211*$D211</f>
        <v>0</v>
      </c>
      <c r="EY211" s="20">
        <v>0</v>
      </c>
      <c r="EZ211" s="322">
        <f>EY211*$D211</f>
        <v>0</v>
      </c>
      <c r="FA211" s="20">
        <v>0</v>
      </c>
      <c r="FB211" s="322">
        <f t="shared" ref="FB211:FB223" si="1707">FA211*$D211</f>
        <v>0</v>
      </c>
      <c r="FC211" s="20">
        <v>0</v>
      </c>
      <c r="FD211" s="322">
        <f t="shared" ref="FD211:FD223" si="1708">FC211*$D211</f>
        <v>0</v>
      </c>
      <c r="FE211" s="20">
        <v>0</v>
      </c>
      <c r="FF211" s="322">
        <f t="shared" ref="FF211:FF223" si="1709">FE211*$D211</f>
        <v>0</v>
      </c>
      <c r="FG211" s="20">
        <v>0</v>
      </c>
      <c r="FH211" s="322">
        <f t="shared" ref="FH211:FH223" si="1710">FG211*$D211</f>
        <v>0</v>
      </c>
      <c r="FI211" s="20">
        <v>0</v>
      </c>
      <c r="FJ211" s="322">
        <f t="shared" ref="FJ211:FJ223" si="1711">FI211*$D211</f>
        <v>0</v>
      </c>
      <c r="FK211" s="20">
        <v>0</v>
      </c>
      <c r="FL211" s="322">
        <f t="shared" ref="FL211:FL223" si="1712">FK211*$D211</f>
        <v>0</v>
      </c>
      <c r="FM211" s="20">
        <v>0</v>
      </c>
      <c r="FN211" s="322">
        <f t="shared" ref="FN211:FN223" si="1713">FM211*$D211</f>
        <v>0</v>
      </c>
      <c r="FO211" s="20">
        <v>0</v>
      </c>
      <c r="FP211" s="322">
        <f t="shared" ref="FP211:FP223" si="1714">FO211*$D211</f>
        <v>0</v>
      </c>
      <c r="FQ211" s="20">
        <v>0</v>
      </c>
      <c r="FR211" s="322">
        <f t="shared" ref="FR211:FR223" si="1715">FQ211*$D211</f>
        <v>0</v>
      </c>
      <c r="FS211" s="20">
        <v>0</v>
      </c>
      <c r="FT211" s="322">
        <f t="shared" ref="FT211:FT223" si="1716">FS211*$D211</f>
        <v>0</v>
      </c>
      <c r="FU211" s="20">
        <v>0</v>
      </c>
      <c r="FV211" s="322">
        <f t="shared" ref="FV211:FV223" si="1717">FU211*$D211</f>
        <v>0</v>
      </c>
      <c r="FW211" s="20">
        <v>0</v>
      </c>
      <c r="FX211" s="322">
        <f t="shared" ref="FX211:FX223" si="1718">FW211*$D211</f>
        <v>0</v>
      </c>
      <c r="FY211" s="20">
        <v>0</v>
      </c>
      <c r="FZ211" s="322">
        <f t="shared" ref="FZ211:FZ223" si="1719">FY211*$D211</f>
        <v>0</v>
      </c>
      <c r="GA211" s="20">
        <v>0</v>
      </c>
      <c r="GB211" s="322">
        <f t="shared" ref="GB211:GB223" si="1720">GA211*$D211</f>
        <v>0</v>
      </c>
      <c r="GC211" s="20">
        <v>0</v>
      </c>
      <c r="GD211" s="322">
        <f t="shared" ref="GD211:GD223" si="1721">GC211*$D211</f>
        <v>0</v>
      </c>
      <c r="GE211" s="20">
        <v>0</v>
      </c>
      <c r="GF211" s="322">
        <f t="shared" ref="GF211:GF223" si="1722">GE211*$D211</f>
        <v>0</v>
      </c>
      <c r="GG211" s="20">
        <v>0</v>
      </c>
      <c r="GH211" s="322">
        <f t="shared" ref="GH211:GH223" si="1723">GG211*$D211</f>
        <v>0</v>
      </c>
      <c r="GI211" s="20">
        <v>0</v>
      </c>
      <c r="GJ211" s="322">
        <f t="shared" ref="GJ211:GJ223" si="1724">GI211*$D211</f>
        <v>0</v>
      </c>
      <c r="GK211" s="20">
        <v>0</v>
      </c>
      <c r="GL211" s="322">
        <f t="shared" ref="GL211:GL223" si="1725">GK211*$D211</f>
        <v>0</v>
      </c>
      <c r="GM211" s="20">
        <v>0</v>
      </c>
      <c r="GN211" s="322">
        <f t="shared" ref="GN211:GN223" si="1726">GM211*$D211</f>
        <v>0</v>
      </c>
      <c r="GO211" s="20">
        <v>0</v>
      </c>
      <c r="GP211" s="322">
        <f t="shared" ref="GP211:GP223" si="1727">GO211*$D211</f>
        <v>0</v>
      </c>
      <c r="GQ211" s="20">
        <v>0</v>
      </c>
      <c r="GR211" s="322">
        <f t="shared" ref="GR211:GR223" si="1728">GQ211*$D211</f>
        <v>0</v>
      </c>
      <c r="GS211" s="20">
        <v>0</v>
      </c>
      <c r="GT211" s="322">
        <f t="shared" ref="GT211:GT223" si="1729">GS211*$D211</f>
        <v>0</v>
      </c>
      <c r="GU211" s="20">
        <v>0</v>
      </c>
      <c r="GV211" s="322">
        <f t="shared" ref="GV211:GV223" si="1730">GU211*$D211</f>
        <v>0</v>
      </c>
      <c r="GW211" s="20">
        <v>0</v>
      </c>
      <c r="GX211" s="322">
        <f t="shared" ref="GX211:GX223" si="1731">GW211*$D211</f>
        <v>0</v>
      </c>
      <c r="GZ211" s="323">
        <f t="shared" ref="GZ211:GZ214" si="1732">E211+G211+I211+K211+M211+O211+Q211+S211+U211+W211+Y211+AA211+AC211+AE211+AG211+AI211+AK211+AM211+AO211+AQ211+AS211+AU211+AW211+AY211+BA211+BC211+BE211+BG211+BI211+BK211+BM211+BO211+BQ211+BS211+BU211+BW211+BY211+CA211+CC211+CE211+CG211+CI211+CK211+CM211+CO211+CQ211+CS211+CU211+CW211+CY211+DA211+DC211+DE211+DG211+DI211+DK211+DM211+DO211+DQ211+DS211+DU211+DW211+DY211+EA211+EC211+EE211+EG211+EI211+EK211+EM211+EO211+EQ211+ES211+EU211+EW211+EY211+FA211+FC211+FE211+FG211+FI211+FK211+FM211+FO211+FQ211+FS211+FU211+FW211+FY211+GA211+GC211+GE211+GG211+GI211+GK211+GM211+GO211+GQ211+GS211+GU211+GW211</f>
        <v>0</v>
      </c>
      <c r="HA211" s="324">
        <f t="shared" ref="HA211:HA214" si="1733">F211+H211+J211+L211+N211+P211+R211+T211+V211+X211+Z211+AB211+AD211+AF211+AH211+AJ211+AL211+AN211+AP211+AR211+AT211+AV211+AX211+AZ211+BB211+BD211+BF211+BH211+BJ211+BL211+BN211+BP211+BR211+BT211+BV211+BX211+BZ211+CB211+CD211+CF211+CH211+CJ211+CL211+CN211+CP211+CR211+CT211+CV211+CX211+CZ211+DB211+DD211+DF211+DH211+DJ211+DL211+DN211+DP211+DR211+DT211+DV211+DX211+DZ211+EB211+ED211+EF211+EH211+EJ211+EL211+EN211+EP211+ER211+ET211+EV211+EX211+EZ211+FB211+FD211+FF211+FH211+FJ211+FL211+FN211+FP211+FR211+FT211+FV211+FX211+FZ211+GB211+GD211+GF211+GH211+GJ211+GL211+GN211+GP211+GR211+GT211+GV211+GX211</f>
        <v>0</v>
      </c>
      <c r="HB211" s="325">
        <f t="shared" ref="HB211:HB223" si="1734">HA211-D211</f>
        <v>0</v>
      </c>
    </row>
    <row r="212" spans="1:210">
      <c r="A212" s="326" t="str">
        <f t="shared" ref="A212:B212" si="1735">IF(A77=0,"",A77)</f>
        <v/>
      </c>
      <c r="B212" s="327" t="str">
        <f t="shared" si="1735"/>
        <v/>
      </c>
      <c r="E212" s="20">
        <v>0</v>
      </c>
      <c r="F212" s="322">
        <f t="shared" ref="F212:F223" si="1736">E212*$D212</f>
        <v>0</v>
      </c>
      <c r="G212" s="20">
        <v>0</v>
      </c>
      <c r="H212" s="322">
        <f t="shared" ref="H212" si="1737">G212*$D212</f>
        <v>0</v>
      </c>
      <c r="I212" s="20">
        <v>0</v>
      </c>
      <c r="J212" s="322">
        <f t="shared" ref="J212" si="1738">I212*$D212</f>
        <v>0</v>
      </c>
      <c r="K212" s="20">
        <v>0</v>
      </c>
      <c r="L212" s="322">
        <f t="shared" ref="L212" si="1739">K212*$D212</f>
        <v>0</v>
      </c>
      <c r="M212" s="20">
        <v>0</v>
      </c>
      <c r="N212" s="322">
        <f t="shared" ref="N212" si="1740">M212*$D212</f>
        <v>0</v>
      </c>
      <c r="O212" s="20">
        <v>0</v>
      </c>
      <c r="P212" s="322">
        <f t="shared" ref="P212" si="1741">O212*$D212</f>
        <v>0</v>
      </c>
      <c r="Q212" s="20">
        <v>0</v>
      </c>
      <c r="R212" s="322">
        <f t="shared" ref="R212:R223" si="1742">Q212*$D212</f>
        <v>0</v>
      </c>
      <c r="S212" s="20">
        <v>0</v>
      </c>
      <c r="T212" s="322">
        <f t="shared" ref="T212:T223" si="1743">S212*$D212</f>
        <v>0</v>
      </c>
      <c r="U212" s="20">
        <v>0</v>
      </c>
      <c r="V212" s="322">
        <f t="shared" ref="V212:V223" si="1744">U212*$D212</f>
        <v>0</v>
      </c>
      <c r="W212" s="20">
        <v>0</v>
      </c>
      <c r="X212" s="322">
        <f t="shared" ref="X212:X223" si="1745">W212*$D212</f>
        <v>0</v>
      </c>
      <c r="Y212" s="20">
        <v>0</v>
      </c>
      <c r="Z212" s="322">
        <f t="shared" ref="Z212:Z223" si="1746">Y212*$D212</f>
        <v>0</v>
      </c>
      <c r="AA212" s="20">
        <v>0</v>
      </c>
      <c r="AB212" s="322">
        <f t="shared" ref="AB212:AB223" si="1747">AA212*$D212</f>
        <v>0</v>
      </c>
      <c r="AC212" s="20">
        <v>0</v>
      </c>
      <c r="AD212" s="322">
        <f t="shared" ref="AD212:AD223" si="1748">AC212*$D212</f>
        <v>0</v>
      </c>
      <c r="AE212" s="20">
        <v>0</v>
      </c>
      <c r="AF212" s="322">
        <f t="shared" ref="AF212:AF223" si="1749">AE212*$D212</f>
        <v>0</v>
      </c>
      <c r="AG212" s="20">
        <v>0</v>
      </c>
      <c r="AH212" s="322">
        <f t="shared" ref="AH212:AH223" si="1750">AG212*$D212</f>
        <v>0</v>
      </c>
      <c r="AI212" s="20">
        <v>0</v>
      </c>
      <c r="AJ212" s="322">
        <f t="shared" ref="AJ212:AJ223" si="1751">AI212*$D212</f>
        <v>0</v>
      </c>
      <c r="AK212" s="20">
        <v>0</v>
      </c>
      <c r="AL212" s="322">
        <f t="shared" ref="AL212:AL223" si="1752">AK212*$D212</f>
        <v>0</v>
      </c>
      <c r="AM212" s="20">
        <v>0</v>
      </c>
      <c r="AN212" s="322">
        <f t="shared" ref="AN212:AN223" si="1753">AM212*$D212</f>
        <v>0</v>
      </c>
      <c r="AO212" s="20">
        <v>0</v>
      </c>
      <c r="AP212" s="322">
        <f t="shared" ref="AP212:AP223" si="1754">AO212*$D212</f>
        <v>0</v>
      </c>
      <c r="AQ212" s="20">
        <v>0</v>
      </c>
      <c r="AR212" s="322">
        <f t="shared" ref="AR212:AR223" si="1755">AQ212*$D212</f>
        <v>0</v>
      </c>
      <c r="AS212" s="20">
        <v>0</v>
      </c>
      <c r="AT212" s="322">
        <f t="shared" ref="AT212:AT223" si="1756">AS212*$D212</f>
        <v>0</v>
      </c>
      <c r="AU212" s="20">
        <v>0</v>
      </c>
      <c r="AV212" s="322">
        <f t="shared" ref="AV212:AV223" si="1757">AU212*$D212</f>
        <v>0</v>
      </c>
      <c r="AW212" s="20">
        <v>0</v>
      </c>
      <c r="AX212" s="322">
        <f t="shared" ref="AX212:AX223" si="1758">AW212*$D212</f>
        <v>0</v>
      </c>
      <c r="AY212" s="20">
        <v>0</v>
      </c>
      <c r="AZ212" s="322">
        <f t="shared" ref="AZ212:AZ223" si="1759">AY212*$D212</f>
        <v>0</v>
      </c>
      <c r="BA212" s="20">
        <v>0</v>
      </c>
      <c r="BB212" s="322">
        <f t="shared" ref="BB212:BB223" si="1760">BA212*$D212</f>
        <v>0</v>
      </c>
      <c r="BC212" s="20">
        <v>0</v>
      </c>
      <c r="BD212" s="322">
        <f t="shared" ref="BD212:BD223" si="1761">BC212*$D212</f>
        <v>0</v>
      </c>
      <c r="BE212" s="20">
        <v>0</v>
      </c>
      <c r="BF212" s="322">
        <f t="shared" si="1683"/>
        <v>0</v>
      </c>
      <c r="BG212" s="20">
        <v>0</v>
      </c>
      <c r="BH212" s="322">
        <f t="shared" si="1684"/>
        <v>0</v>
      </c>
      <c r="BI212" s="20">
        <v>0</v>
      </c>
      <c r="BJ212" s="322">
        <f t="shared" si="1685"/>
        <v>0</v>
      </c>
      <c r="BK212" s="20">
        <v>0</v>
      </c>
      <c r="BL212" s="322">
        <f t="shared" si="1686"/>
        <v>0</v>
      </c>
      <c r="BM212" s="20">
        <v>0</v>
      </c>
      <c r="BN212" s="322">
        <f t="shared" si="1687"/>
        <v>0</v>
      </c>
      <c r="BO212" s="20">
        <v>0</v>
      </c>
      <c r="BP212" s="322">
        <f t="shared" si="1688"/>
        <v>0</v>
      </c>
      <c r="BQ212" s="20">
        <v>0</v>
      </c>
      <c r="BR212" s="322">
        <f t="shared" si="1689"/>
        <v>0</v>
      </c>
      <c r="BS212" s="20">
        <v>0</v>
      </c>
      <c r="BT212" s="322">
        <f t="shared" si="1690"/>
        <v>0</v>
      </c>
      <c r="BU212" s="20">
        <v>0</v>
      </c>
      <c r="BV212" s="322">
        <f t="shared" si="1691"/>
        <v>0</v>
      </c>
      <c r="BW212" s="20">
        <v>0</v>
      </c>
      <c r="BX212" s="322">
        <f t="shared" si="1692"/>
        <v>0</v>
      </c>
      <c r="BY212" s="20">
        <v>0</v>
      </c>
      <c r="BZ212" s="322">
        <f t="shared" si="1693"/>
        <v>0</v>
      </c>
      <c r="CA212" s="20">
        <v>0</v>
      </c>
      <c r="CB212" s="322">
        <f t="shared" si="1694"/>
        <v>0</v>
      </c>
      <c r="CC212" s="20">
        <v>0</v>
      </c>
      <c r="CD212" s="322">
        <f t="shared" si="1695"/>
        <v>0</v>
      </c>
      <c r="CE212" s="20">
        <v>0</v>
      </c>
      <c r="CF212" s="322">
        <f t="shared" si="1696"/>
        <v>0</v>
      </c>
      <c r="CG212" s="20">
        <v>0</v>
      </c>
      <c r="CH212" s="322">
        <f t="shared" si="1697"/>
        <v>0</v>
      </c>
      <c r="CI212" s="20">
        <v>0</v>
      </c>
      <c r="CJ212" s="322">
        <f t="shared" si="1698"/>
        <v>0</v>
      </c>
      <c r="CK212" s="20">
        <v>0</v>
      </c>
      <c r="CL212" s="322">
        <f t="shared" si="1699"/>
        <v>0</v>
      </c>
      <c r="CM212" s="20">
        <v>0</v>
      </c>
      <c r="CN212" s="322">
        <f t="shared" si="1700"/>
        <v>0</v>
      </c>
      <c r="CO212" s="20">
        <v>0</v>
      </c>
      <c r="CP212" s="322">
        <f t="shared" si="1701"/>
        <v>0</v>
      </c>
      <c r="CQ212" s="20">
        <v>0</v>
      </c>
      <c r="CR212" s="322">
        <f t="shared" si="1702"/>
        <v>0</v>
      </c>
      <c r="CS212" s="20">
        <v>0</v>
      </c>
      <c r="CT212" s="322">
        <f t="shared" si="1703"/>
        <v>0</v>
      </c>
      <c r="CU212" s="20">
        <v>0</v>
      </c>
      <c r="CV212" s="322">
        <f t="shared" si="1704"/>
        <v>0</v>
      </c>
      <c r="CW212" s="20">
        <v>0</v>
      </c>
      <c r="CX212" s="322">
        <f t="shared" si="1705"/>
        <v>0</v>
      </c>
      <c r="CY212" s="20">
        <v>0</v>
      </c>
      <c r="CZ212" s="322">
        <f t="shared" si="1706"/>
        <v>0</v>
      </c>
      <c r="DA212" s="20">
        <v>0</v>
      </c>
      <c r="DB212" s="322">
        <f t="shared" si="1706"/>
        <v>0</v>
      </c>
      <c r="DC212" s="20">
        <v>0</v>
      </c>
      <c r="DD212" s="322">
        <f t="shared" ref="DD212:DD223" si="1762">DC212*$D212</f>
        <v>0</v>
      </c>
      <c r="DE212" s="20">
        <v>0</v>
      </c>
      <c r="DF212" s="322">
        <f t="shared" ref="DF212:DF223" si="1763">DE212*$D212</f>
        <v>0</v>
      </c>
      <c r="DG212" s="20">
        <v>0</v>
      </c>
      <c r="DH212" s="322">
        <f t="shared" ref="DH212:DH223" si="1764">DG212*$D212</f>
        <v>0</v>
      </c>
      <c r="DI212" s="20">
        <v>0</v>
      </c>
      <c r="DJ212" s="322">
        <f t="shared" ref="DJ212:DJ223" si="1765">DI212*$D212</f>
        <v>0</v>
      </c>
      <c r="DK212" s="20">
        <v>0</v>
      </c>
      <c r="DL212" s="322">
        <f t="shared" ref="DL212:DL223" si="1766">DK212*$D212</f>
        <v>0</v>
      </c>
      <c r="DM212" s="20">
        <v>0</v>
      </c>
      <c r="DN212" s="322">
        <f t="shared" ref="DN212:DN223" si="1767">DM212*$D212</f>
        <v>0</v>
      </c>
      <c r="DO212" s="20">
        <v>0</v>
      </c>
      <c r="DP212" s="322">
        <f t="shared" ref="DP212:DP223" si="1768">DO212*$D212</f>
        <v>0</v>
      </c>
      <c r="DQ212" s="20">
        <v>0</v>
      </c>
      <c r="DR212" s="322">
        <f t="shared" ref="DR212:DR223" si="1769">DQ212*$D212</f>
        <v>0</v>
      </c>
      <c r="DS212" s="20">
        <v>0</v>
      </c>
      <c r="DT212" s="322">
        <f t="shared" ref="DT212:DT223" si="1770">DS212*$D212</f>
        <v>0</v>
      </c>
      <c r="DU212" s="20">
        <v>0</v>
      </c>
      <c r="DV212" s="322">
        <f t="shared" ref="DV212:DV223" si="1771">DU212*$D212</f>
        <v>0</v>
      </c>
      <c r="DW212" s="20">
        <v>0</v>
      </c>
      <c r="DX212" s="322">
        <f t="shared" ref="DX212:DX223" si="1772">DW212*$D212</f>
        <v>0</v>
      </c>
      <c r="DY212" s="20">
        <v>0</v>
      </c>
      <c r="DZ212" s="322">
        <f t="shared" ref="DZ212:DZ223" si="1773">DY212*$D212</f>
        <v>0</v>
      </c>
      <c r="EA212" s="20">
        <v>0</v>
      </c>
      <c r="EB212" s="322">
        <f t="shared" ref="EB212:EB223" si="1774">EA212*$D212</f>
        <v>0</v>
      </c>
      <c r="EC212" s="20">
        <v>0</v>
      </c>
      <c r="ED212" s="322">
        <f t="shared" ref="ED212:ED223" si="1775">EC212*$D212</f>
        <v>0</v>
      </c>
      <c r="EE212" s="20">
        <v>0</v>
      </c>
      <c r="EF212" s="322">
        <f t="shared" ref="EF212:EF223" si="1776">EE212*$D212</f>
        <v>0</v>
      </c>
      <c r="EG212" s="20">
        <v>0</v>
      </c>
      <c r="EH212" s="322">
        <f t="shared" ref="EH212:EH223" si="1777">EG212*$D212</f>
        <v>0</v>
      </c>
      <c r="EI212" s="20">
        <v>0</v>
      </c>
      <c r="EJ212" s="322">
        <f t="shared" ref="EJ212:EJ223" si="1778">EI212*$D212</f>
        <v>0</v>
      </c>
      <c r="EK212" s="20">
        <v>0</v>
      </c>
      <c r="EL212" s="322">
        <f t="shared" ref="EL212:EL223" si="1779">EK212*$D212</f>
        <v>0</v>
      </c>
      <c r="EM212" s="20">
        <v>0</v>
      </c>
      <c r="EN212" s="322">
        <f t="shared" ref="EN212:EN223" si="1780">EM212*$D212</f>
        <v>0</v>
      </c>
      <c r="EO212" s="20">
        <v>0</v>
      </c>
      <c r="EP212" s="322">
        <f t="shared" ref="EP212:EP223" si="1781">EO212*$D212</f>
        <v>0</v>
      </c>
      <c r="EQ212" s="20">
        <v>0</v>
      </c>
      <c r="ER212" s="322">
        <f t="shared" ref="ER212:ER223" si="1782">EQ212*$D212</f>
        <v>0</v>
      </c>
      <c r="ES212" s="20">
        <v>0</v>
      </c>
      <c r="ET212" s="322">
        <f t="shared" ref="ET212:ET223" si="1783">ES212*$D212</f>
        <v>0</v>
      </c>
      <c r="EU212" s="20">
        <v>0</v>
      </c>
      <c r="EV212" s="322">
        <f t="shared" ref="EV212:EV223" si="1784">EU212*$D212</f>
        <v>0</v>
      </c>
      <c r="EW212" s="20">
        <v>0</v>
      </c>
      <c r="EX212" s="322">
        <f t="shared" ref="EX212:EX223" si="1785">EW212*$D212</f>
        <v>0</v>
      </c>
      <c r="EY212" s="20">
        <v>0</v>
      </c>
      <c r="EZ212" s="322">
        <f t="shared" ref="EZ212:EZ223" si="1786">EY212*$D212</f>
        <v>0</v>
      </c>
      <c r="FA212" s="20">
        <v>0</v>
      </c>
      <c r="FB212" s="322">
        <f t="shared" si="1707"/>
        <v>0</v>
      </c>
      <c r="FC212" s="20">
        <v>0</v>
      </c>
      <c r="FD212" s="322">
        <f t="shared" si="1708"/>
        <v>0</v>
      </c>
      <c r="FE212" s="20">
        <v>0</v>
      </c>
      <c r="FF212" s="322">
        <f t="shared" si="1709"/>
        <v>0</v>
      </c>
      <c r="FG212" s="20">
        <v>0</v>
      </c>
      <c r="FH212" s="322">
        <f t="shared" si="1710"/>
        <v>0</v>
      </c>
      <c r="FI212" s="20">
        <v>0</v>
      </c>
      <c r="FJ212" s="322">
        <f t="shared" si="1711"/>
        <v>0</v>
      </c>
      <c r="FK212" s="20">
        <v>0</v>
      </c>
      <c r="FL212" s="322">
        <f t="shared" si="1712"/>
        <v>0</v>
      </c>
      <c r="FM212" s="20">
        <v>0</v>
      </c>
      <c r="FN212" s="322">
        <f t="shared" si="1713"/>
        <v>0</v>
      </c>
      <c r="FO212" s="20">
        <v>0</v>
      </c>
      <c r="FP212" s="322">
        <f t="shared" si="1714"/>
        <v>0</v>
      </c>
      <c r="FQ212" s="20">
        <v>0</v>
      </c>
      <c r="FR212" s="322">
        <f t="shared" si="1715"/>
        <v>0</v>
      </c>
      <c r="FS212" s="20">
        <v>0</v>
      </c>
      <c r="FT212" s="322">
        <f t="shared" si="1716"/>
        <v>0</v>
      </c>
      <c r="FU212" s="20">
        <v>0</v>
      </c>
      <c r="FV212" s="322">
        <f t="shared" si="1717"/>
        <v>0</v>
      </c>
      <c r="FW212" s="20">
        <v>0</v>
      </c>
      <c r="FX212" s="322">
        <f t="shared" si="1718"/>
        <v>0</v>
      </c>
      <c r="FY212" s="20">
        <v>0</v>
      </c>
      <c r="FZ212" s="322">
        <f t="shared" si="1719"/>
        <v>0</v>
      </c>
      <c r="GA212" s="20">
        <v>0</v>
      </c>
      <c r="GB212" s="322">
        <f t="shared" si="1720"/>
        <v>0</v>
      </c>
      <c r="GC212" s="20">
        <v>0</v>
      </c>
      <c r="GD212" s="322">
        <f t="shared" si="1721"/>
        <v>0</v>
      </c>
      <c r="GE212" s="20">
        <v>0</v>
      </c>
      <c r="GF212" s="322">
        <f t="shared" si="1722"/>
        <v>0</v>
      </c>
      <c r="GG212" s="20">
        <v>0</v>
      </c>
      <c r="GH212" s="322">
        <f t="shared" si="1723"/>
        <v>0</v>
      </c>
      <c r="GI212" s="20">
        <v>0</v>
      </c>
      <c r="GJ212" s="322">
        <f t="shared" si="1724"/>
        <v>0</v>
      </c>
      <c r="GK212" s="20">
        <v>0</v>
      </c>
      <c r="GL212" s="322">
        <f t="shared" si="1725"/>
        <v>0</v>
      </c>
      <c r="GM212" s="20">
        <v>0</v>
      </c>
      <c r="GN212" s="322">
        <f t="shared" si="1726"/>
        <v>0</v>
      </c>
      <c r="GO212" s="20">
        <v>0</v>
      </c>
      <c r="GP212" s="322">
        <f t="shared" si="1727"/>
        <v>0</v>
      </c>
      <c r="GQ212" s="20">
        <v>0</v>
      </c>
      <c r="GR212" s="322">
        <f t="shared" si="1728"/>
        <v>0</v>
      </c>
      <c r="GS212" s="20">
        <v>0</v>
      </c>
      <c r="GT212" s="322">
        <f t="shared" si="1729"/>
        <v>0</v>
      </c>
      <c r="GU212" s="20">
        <v>0</v>
      </c>
      <c r="GV212" s="322">
        <f t="shared" si="1730"/>
        <v>0</v>
      </c>
      <c r="GW212" s="20">
        <v>0</v>
      </c>
      <c r="GX212" s="322">
        <f t="shared" si="1731"/>
        <v>0</v>
      </c>
      <c r="GZ212" s="323">
        <f t="shared" si="1732"/>
        <v>0</v>
      </c>
      <c r="HA212" s="324">
        <f t="shared" si="1733"/>
        <v>0</v>
      </c>
      <c r="HB212" s="325">
        <f t="shared" si="1734"/>
        <v>0</v>
      </c>
    </row>
    <row r="213" spans="1:210">
      <c r="A213" s="326" t="str">
        <f t="shared" ref="A213:B213" si="1787">IF(A78=0,"",A78)</f>
        <v/>
      </c>
      <c r="B213" s="327" t="str">
        <f t="shared" si="1787"/>
        <v/>
      </c>
      <c r="E213" s="20">
        <v>0</v>
      </c>
      <c r="F213" s="322">
        <f t="shared" si="1736"/>
        <v>0</v>
      </c>
      <c r="G213" s="20">
        <v>0</v>
      </c>
      <c r="H213" s="322">
        <f t="shared" ref="H213" si="1788">G213*$D213</f>
        <v>0</v>
      </c>
      <c r="I213" s="20">
        <v>0</v>
      </c>
      <c r="J213" s="322">
        <f t="shared" ref="J213" si="1789">I213*$D213</f>
        <v>0</v>
      </c>
      <c r="K213" s="20">
        <v>0</v>
      </c>
      <c r="L213" s="322">
        <f t="shared" ref="L213" si="1790">K213*$D213</f>
        <v>0</v>
      </c>
      <c r="M213" s="20">
        <v>0</v>
      </c>
      <c r="N213" s="322">
        <f t="shared" ref="N213" si="1791">M213*$D213</f>
        <v>0</v>
      </c>
      <c r="O213" s="20">
        <v>0</v>
      </c>
      <c r="P213" s="322">
        <f t="shared" ref="P213" si="1792">O213*$D213</f>
        <v>0</v>
      </c>
      <c r="Q213" s="20">
        <v>0</v>
      </c>
      <c r="R213" s="322">
        <f t="shared" si="1742"/>
        <v>0</v>
      </c>
      <c r="S213" s="20">
        <v>0</v>
      </c>
      <c r="T213" s="322">
        <f t="shared" si="1743"/>
        <v>0</v>
      </c>
      <c r="U213" s="20">
        <v>0</v>
      </c>
      <c r="V213" s="322">
        <f t="shared" si="1744"/>
        <v>0</v>
      </c>
      <c r="W213" s="20">
        <v>0</v>
      </c>
      <c r="X213" s="322">
        <f t="shared" si="1745"/>
        <v>0</v>
      </c>
      <c r="Y213" s="20">
        <v>0</v>
      </c>
      <c r="Z213" s="322">
        <f t="shared" si="1746"/>
        <v>0</v>
      </c>
      <c r="AA213" s="20">
        <v>0</v>
      </c>
      <c r="AB213" s="322">
        <f t="shared" si="1747"/>
        <v>0</v>
      </c>
      <c r="AC213" s="20">
        <v>0</v>
      </c>
      <c r="AD213" s="322">
        <f t="shared" si="1748"/>
        <v>0</v>
      </c>
      <c r="AE213" s="20">
        <v>0</v>
      </c>
      <c r="AF213" s="322">
        <f t="shared" si="1749"/>
        <v>0</v>
      </c>
      <c r="AG213" s="20">
        <v>0</v>
      </c>
      <c r="AH213" s="322">
        <f t="shared" si="1750"/>
        <v>0</v>
      </c>
      <c r="AI213" s="20">
        <v>0</v>
      </c>
      <c r="AJ213" s="322">
        <f t="shared" si="1751"/>
        <v>0</v>
      </c>
      <c r="AK213" s="20">
        <v>0</v>
      </c>
      <c r="AL213" s="322">
        <f t="shared" si="1752"/>
        <v>0</v>
      </c>
      <c r="AM213" s="20">
        <v>0</v>
      </c>
      <c r="AN213" s="322">
        <f t="shared" si="1753"/>
        <v>0</v>
      </c>
      <c r="AO213" s="20">
        <v>0</v>
      </c>
      <c r="AP213" s="322">
        <f t="shared" si="1754"/>
        <v>0</v>
      </c>
      <c r="AQ213" s="20">
        <v>0</v>
      </c>
      <c r="AR213" s="322">
        <f t="shared" si="1755"/>
        <v>0</v>
      </c>
      <c r="AS213" s="20">
        <v>0</v>
      </c>
      <c r="AT213" s="322">
        <f t="shared" si="1756"/>
        <v>0</v>
      </c>
      <c r="AU213" s="20">
        <v>0</v>
      </c>
      <c r="AV213" s="322">
        <f t="shared" si="1757"/>
        <v>0</v>
      </c>
      <c r="AW213" s="20">
        <v>0</v>
      </c>
      <c r="AX213" s="322">
        <f t="shared" si="1758"/>
        <v>0</v>
      </c>
      <c r="AY213" s="20">
        <v>0</v>
      </c>
      <c r="AZ213" s="322">
        <f t="shared" si="1759"/>
        <v>0</v>
      </c>
      <c r="BA213" s="20">
        <v>0</v>
      </c>
      <c r="BB213" s="322">
        <f t="shared" si="1760"/>
        <v>0</v>
      </c>
      <c r="BC213" s="20">
        <v>0</v>
      </c>
      <c r="BD213" s="322">
        <f t="shared" si="1761"/>
        <v>0</v>
      </c>
      <c r="BE213" s="20">
        <v>0</v>
      </c>
      <c r="BF213" s="322">
        <f t="shared" si="1683"/>
        <v>0</v>
      </c>
      <c r="BG213" s="20">
        <v>0</v>
      </c>
      <c r="BH213" s="322">
        <f t="shared" si="1684"/>
        <v>0</v>
      </c>
      <c r="BI213" s="20">
        <v>0</v>
      </c>
      <c r="BJ213" s="322">
        <f t="shared" si="1685"/>
        <v>0</v>
      </c>
      <c r="BK213" s="20">
        <v>0</v>
      </c>
      <c r="BL213" s="322">
        <f t="shared" si="1686"/>
        <v>0</v>
      </c>
      <c r="BM213" s="20">
        <v>0</v>
      </c>
      <c r="BN213" s="322">
        <f t="shared" si="1687"/>
        <v>0</v>
      </c>
      <c r="BO213" s="20">
        <v>0</v>
      </c>
      <c r="BP213" s="322">
        <f t="shared" si="1688"/>
        <v>0</v>
      </c>
      <c r="BQ213" s="20">
        <v>0</v>
      </c>
      <c r="BR213" s="322">
        <f t="shared" si="1689"/>
        <v>0</v>
      </c>
      <c r="BS213" s="20">
        <v>0</v>
      </c>
      <c r="BT213" s="322">
        <f t="shared" si="1690"/>
        <v>0</v>
      </c>
      <c r="BU213" s="20">
        <v>0</v>
      </c>
      <c r="BV213" s="322">
        <f t="shared" si="1691"/>
        <v>0</v>
      </c>
      <c r="BW213" s="20">
        <v>0</v>
      </c>
      <c r="BX213" s="322">
        <f t="shared" si="1692"/>
        <v>0</v>
      </c>
      <c r="BY213" s="20">
        <v>0</v>
      </c>
      <c r="BZ213" s="322">
        <f t="shared" si="1693"/>
        <v>0</v>
      </c>
      <c r="CA213" s="20">
        <v>0</v>
      </c>
      <c r="CB213" s="322">
        <f t="shared" si="1694"/>
        <v>0</v>
      </c>
      <c r="CC213" s="20">
        <v>0</v>
      </c>
      <c r="CD213" s="322">
        <f t="shared" si="1695"/>
        <v>0</v>
      </c>
      <c r="CE213" s="20">
        <v>0</v>
      </c>
      <c r="CF213" s="322">
        <f t="shared" si="1696"/>
        <v>0</v>
      </c>
      <c r="CG213" s="20">
        <v>0</v>
      </c>
      <c r="CH213" s="322">
        <f t="shared" si="1697"/>
        <v>0</v>
      </c>
      <c r="CI213" s="20">
        <v>0</v>
      </c>
      <c r="CJ213" s="322">
        <f t="shared" si="1698"/>
        <v>0</v>
      </c>
      <c r="CK213" s="20">
        <v>0</v>
      </c>
      <c r="CL213" s="322">
        <f t="shared" si="1699"/>
        <v>0</v>
      </c>
      <c r="CM213" s="20">
        <v>0</v>
      </c>
      <c r="CN213" s="322">
        <f t="shared" si="1700"/>
        <v>0</v>
      </c>
      <c r="CO213" s="20">
        <v>0</v>
      </c>
      <c r="CP213" s="322">
        <f t="shared" si="1701"/>
        <v>0</v>
      </c>
      <c r="CQ213" s="20">
        <v>0</v>
      </c>
      <c r="CR213" s="322">
        <f t="shared" si="1702"/>
        <v>0</v>
      </c>
      <c r="CS213" s="20">
        <v>0</v>
      </c>
      <c r="CT213" s="322">
        <f t="shared" si="1703"/>
        <v>0</v>
      </c>
      <c r="CU213" s="20">
        <v>0</v>
      </c>
      <c r="CV213" s="322">
        <f t="shared" si="1704"/>
        <v>0</v>
      </c>
      <c r="CW213" s="20">
        <v>0</v>
      </c>
      <c r="CX213" s="322">
        <f t="shared" si="1705"/>
        <v>0</v>
      </c>
      <c r="CY213" s="20">
        <v>0</v>
      </c>
      <c r="CZ213" s="322">
        <f t="shared" si="1706"/>
        <v>0</v>
      </c>
      <c r="DA213" s="20">
        <v>0</v>
      </c>
      <c r="DB213" s="322">
        <f t="shared" si="1706"/>
        <v>0</v>
      </c>
      <c r="DC213" s="20">
        <v>0</v>
      </c>
      <c r="DD213" s="322">
        <f t="shared" si="1762"/>
        <v>0</v>
      </c>
      <c r="DE213" s="20">
        <v>0</v>
      </c>
      <c r="DF213" s="322">
        <f t="shared" si="1763"/>
        <v>0</v>
      </c>
      <c r="DG213" s="20">
        <v>0</v>
      </c>
      <c r="DH213" s="322">
        <f t="shared" si="1764"/>
        <v>0</v>
      </c>
      <c r="DI213" s="20">
        <v>0</v>
      </c>
      <c r="DJ213" s="322">
        <f t="shared" si="1765"/>
        <v>0</v>
      </c>
      <c r="DK213" s="20">
        <v>0</v>
      </c>
      <c r="DL213" s="322">
        <f t="shared" si="1766"/>
        <v>0</v>
      </c>
      <c r="DM213" s="20">
        <v>0</v>
      </c>
      <c r="DN213" s="322">
        <f t="shared" si="1767"/>
        <v>0</v>
      </c>
      <c r="DO213" s="20">
        <v>0</v>
      </c>
      <c r="DP213" s="322">
        <f t="shared" si="1768"/>
        <v>0</v>
      </c>
      <c r="DQ213" s="20">
        <v>0</v>
      </c>
      <c r="DR213" s="322">
        <f t="shared" si="1769"/>
        <v>0</v>
      </c>
      <c r="DS213" s="20">
        <v>0</v>
      </c>
      <c r="DT213" s="322">
        <f t="shared" si="1770"/>
        <v>0</v>
      </c>
      <c r="DU213" s="20">
        <v>0</v>
      </c>
      <c r="DV213" s="322">
        <f t="shared" si="1771"/>
        <v>0</v>
      </c>
      <c r="DW213" s="20">
        <v>0</v>
      </c>
      <c r="DX213" s="322">
        <f t="shared" si="1772"/>
        <v>0</v>
      </c>
      <c r="DY213" s="20">
        <v>0</v>
      </c>
      <c r="DZ213" s="322">
        <f t="shared" si="1773"/>
        <v>0</v>
      </c>
      <c r="EA213" s="20">
        <v>0</v>
      </c>
      <c r="EB213" s="322">
        <f t="shared" si="1774"/>
        <v>0</v>
      </c>
      <c r="EC213" s="20">
        <v>0</v>
      </c>
      <c r="ED213" s="322">
        <f t="shared" si="1775"/>
        <v>0</v>
      </c>
      <c r="EE213" s="20">
        <v>0</v>
      </c>
      <c r="EF213" s="322">
        <f t="shared" si="1776"/>
        <v>0</v>
      </c>
      <c r="EG213" s="20">
        <v>0</v>
      </c>
      <c r="EH213" s="322">
        <f t="shared" si="1777"/>
        <v>0</v>
      </c>
      <c r="EI213" s="20">
        <v>0</v>
      </c>
      <c r="EJ213" s="322">
        <f t="shared" si="1778"/>
        <v>0</v>
      </c>
      <c r="EK213" s="20">
        <v>0</v>
      </c>
      <c r="EL213" s="322">
        <f t="shared" si="1779"/>
        <v>0</v>
      </c>
      <c r="EM213" s="20">
        <v>0</v>
      </c>
      <c r="EN213" s="322">
        <f t="shared" si="1780"/>
        <v>0</v>
      </c>
      <c r="EO213" s="20">
        <v>0</v>
      </c>
      <c r="EP213" s="322">
        <f t="shared" si="1781"/>
        <v>0</v>
      </c>
      <c r="EQ213" s="20">
        <v>0</v>
      </c>
      <c r="ER213" s="322">
        <f t="shared" si="1782"/>
        <v>0</v>
      </c>
      <c r="ES213" s="20">
        <v>0</v>
      </c>
      <c r="ET213" s="322">
        <f t="shared" si="1783"/>
        <v>0</v>
      </c>
      <c r="EU213" s="20">
        <v>0</v>
      </c>
      <c r="EV213" s="322">
        <f t="shared" si="1784"/>
        <v>0</v>
      </c>
      <c r="EW213" s="20">
        <v>0</v>
      </c>
      <c r="EX213" s="322">
        <f t="shared" si="1785"/>
        <v>0</v>
      </c>
      <c r="EY213" s="20">
        <v>0</v>
      </c>
      <c r="EZ213" s="322">
        <f t="shared" si="1786"/>
        <v>0</v>
      </c>
      <c r="FA213" s="20">
        <v>0</v>
      </c>
      <c r="FB213" s="322">
        <f t="shared" si="1707"/>
        <v>0</v>
      </c>
      <c r="FC213" s="20">
        <v>0</v>
      </c>
      <c r="FD213" s="322">
        <f t="shared" si="1708"/>
        <v>0</v>
      </c>
      <c r="FE213" s="20">
        <v>0</v>
      </c>
      <c r="FF213" s="322">
        <f t="shared" si="1709"/>
        <v>0</v>
      </c>
      <c r="FG213" s="20">
        <v>0</v>
      </c>
      <c r="FH213" s="322">
        <f t="shared" si="1710"/>
        <v>0</v>
      </c>
      <c r="FI213" s="20">
        <v>0</v>
      </c>
      <c r="FJ213" s="322">
        <f t="shared" si="1711"/>
        <v>0</v>
      </c>
      <c r="FK213" s="20">
        <v>0</v>
      </c>
      <c r="FL213" s="322">
        <f t="shared" si="1712"/>
        <v>0</v>
      </c>
      <c r="FM213" s="20">
        <v>0</v>
      </c>
      <c r="FN213" s="322">
        <f t="shared" si="1713"/>
        <v>0</v>
      </c>
      <c r="FO213" s="20">
        <v>0</v>
      </c>
      <c r="FP213" s="322">
        <f t="shared" si="1714"/>
        <v>0</v>
      </c>
      <c r="FQ213" s="20">
        <v>0</v>
      </c>
      <c r="FR213" s="322">
        <f t="shared" si="1715"/>
        <v>0</v>
      </c>
      <c r="FS213" s="20">
        <v>0</v>
      </c>
      <c r="FT213" s="322">
        <f t="shared" si="1716"/>
        <v>0</v>
      </c>
      <c r="FU213" s="20">
        <v>0</v>
      </c>
      <c r="FV213" s="322">
        <f t="shared" si="1717"/>
        <v>0</v>
      </c>
      <c r="FW213" s="20">
        <v>0</v>
      </c>
      <c r="FX213" s="322">
        <f t="shared" si="1718"/>
        <v>0</v>
      </c>
      <c r="FY213" s="20">
        <v>0</v>
      </c>
      <c r="FZ213" s="322">
        <f t="shared" si="1719"/>
        <v>0</v>
      </c>
      <c r="GA213" s="20">
        <v>0</v>
      </c>
      <c r="GB213" s="322">
        <f t="shared" si="1720"/>
        <v>0</v>
      </c>
      <c r="GC213" s="20">
        <v>0</v>
      </c>
      <c r="GD213" s="322">
        <f t="shared" si="1721"/>
        <v>0</v>
      </c>
      <c r="GE213" s="20">
        <v>0</v>
      </c>
      <c r="GF213" s="322">
        <f t="shared" si="1722"/>
        <v>0</v>
      </c>
      <c r="GG213" s="20">
        <v>0</v>
      </c>
      <c r="GH213" s="322">
        <f t="shared" si="1723"/>
        <v>0</v>
      </c>
      <c r="GI213" s="20">
        <v>0</v>
      </c>
      <c r="GJ213" s="322">
        <f t="shared" si="1724"/>
        <v>0</v>
      </c>
      <c r="GK213" s="20">
        <v>0</v>
      </c>
      <c r="GL213" s="322">
        <f t="shared" si="1725"/>
        <v>0</v>
      </c>
      <c r="GM213" s="20">
        <v>0</v>
      </c>
      <c r="GN213" s="322">
        <f t="shared" si="1726"/>
        <v>0</v>
      </c>
      <c r="GO213" s="20">
        <v>0</v>
      </c>
      <c r="GP213" s="322">
        <f t="shared" si="1727"/>
        <v>0</v>
      </c>
      <c r="GQ213" s="20">
        <v>0</v>
      </c>
      <c r="GR213" s="322">
        <f t="shared" si="1728"/>
        <v>0</v>
      </c>
      <c r="GS213" s="20">
        <v>0</v>
      </c>
      <c r="GT213" s="322">
        <f t="shared" si="1729"/>
        <v>0</v>
      </c>
      <c r="GU213" s="20">
        <v>0</v>
      </c>
      <c r="GV213" s="322">
        <f t="shared" si="1730"/>
        <v>0</v>
      </c>
      <c r="GW213" s="20">
        <v>0</v>
      </c>
      <c r="GX213" s="322">
        <f t="shared" si="1731"/>
        <v>0</v>
      </c>
      <c r="GZ213" s="323">
        <f t="shared" si="1732"/>
        <v>0</v>
      </c>
      <c r="HA213" s="324">
        <f t="shared" si="1733"/>
        <v>0</v>
      </c>
      <c r="HB213" s="325">
        <f t="shared" si="1734"/>
        <v>0</v>
      </c>
    </row>
    <row r="214" spans="1:210">
      <c r="A214" s="326" t="str">
        <f t="shared" ref="A214:B214" si="1793">IF(A79=0,"",A79)</f>
        <v/>
      </c>
      <c r="B214" s="327" t="str">
        <f t="shared" si="1793"/>
        <v/>
      </c>
      <c r="E214" s="20">
        <v>0</v>
      </c>
      <c r="F214" s="322">
        <f t="shared" si="1736"/>
        <v>0</v>
      </c>
      <c r="G214" s="20">
        <v>0</v>
      </c>
      <c r="H214" s="322">
        <f t="shared" ref="H214" si="1794">G214*$D214</f>
        <v>0</v>
      </c>
      <c r="I214" s="20">
        <v>0</v>
      </c>
      <c r="J214" s="322">
        <f t="shared" ref="J214" si="1795">I214*$D214</f>
        <v>0</v>
      </c>
      <c r="K214" s="20">
        <v>0</v>
      </c>
      <c r="L214" s="322">
        <f t="shared" ref="L214" si="1796">K214*$D214</f>
        <v>0</v>
      </c>
      <c r="M214" s="20">
        <v>0</v>
      </c>
      <c r="N214" s="322">
        <f t="shared" ref="N214" si="1797">M214*$D214</f>
        <v>0</v>
      </c>
      <c r="O214" s="20">
        <v>0</v>
      </c>
      <c r="P214" s="322">
        <f t="shared" ref="P214" si="1798">O214*$D214</f>
        <v>0</v>
      </c>
      <c r="Q214" s="20">
        <v>0</v>
      </c>
      <c r="R214" s="322">
        <f t="shared" si="1742"/>
        <v>0</v>
      </c>
      <c r="S214" s="20">
        <v>0</v>
      </c>
      <c r="T214" s="322">
        <f t="shared" si="1743"/>
        <v>0</v>
      </c>
      <c r="U214" s="20">
        <v>0</v>
      </c>
      <c r="V214" s="322">
        <f t="shared" si="1744"/>
        <v>0</v>
      </c>
      <c r="W214" s="20">
        <v>0</v>
      </c>
      <c r="X214" s="322">
        <f t="shared" si="1745"/>
        <v>0</v>
      </c>
      <c r="Y214" s="20">
        <v>0</v>
      </c>
      <c r="Z214" s="322">
        <f t="shared" si="1746"/>
        <v>0</v>
      </c>
      <c r="AA214" s="20">
        <v>0</v>
      </c>
      <c r="AB214" s="322">
        <f t="shared" si="1747"/>
        <v>0</v>
      </c>
      <c r="AC214" s="20">
        <v>0</v>
      </c>
      <c r="AD214" s="322">
        <f t="shared" si="1748"/>
        <v>0</v>
      </c>
      <c r="AE214" s="20">
        <v>0</v>
      </c>
      <c r="AF214" s="322">
        <f t="shared" si="1749"/>
        <v>0</v>
      </c>
      <c r="AG214" s="20">
        <v>0</v>
      </c>
      <c r="AH214" s="322">
        <f t="shared" si="1750"/>
        <v>0</v>
      </c>
      <c r="AI214" s="20">
        <v>0</v>
      </c>
      <c r="AJ214" s="322">
        <f t="shared" si="1751"/>
        <v>0</v>
      </c>
      <c r="AK214" s="20">
        <v>0</v>
      </c>
      <c r="AL214" s="322">
        <f t="shared" si="1752"/>
        <v>0</v>
      </c>
      <c r="AM214" s="20">
        <v>0</v>
      </c>
      <c r="AN214" s="322">
        <f t="shared" si="1753"/>
        <v>0</v>
      </c>
      <c r="AO214" s="20">
        <v>0</v>
      </c>
      <c r="AP214" s="322">
        <f t="shared" si="1754"/>
        <v>0</v>
      </c>
      <c r="AQ214" s="20">
        <v>0</v>
      </c>
      <c r="AR214" s="322">
        <f t="shared" si="1755"/>
        <v>0</v>
      </c>
      <c r="AS214" s="20">
        <v>0</v>
      </c>
      <c r="AT214" s="322">
        <f t="shared" si="1756"/>
        <v>0</v>
      </c>
      <c r="AU214" s="20">
        <v>0</v>
      </c>
      <c r="AV214" s="322">
        <f t="shared" si="1757"/>
        <v>0</v>
      </c>
      <c r="AW214" s="20">
        <v>0</v>
      </c>
      <c r="AX214" s="322">
        <f t="shared" si="1758"/>
        <v>0</v>
      </c>
      <c r="AY214" s="20">
        <v>0</v>
      </c>
      <c r="AZ214" s="322">
        <f t="shared" si="1759"/>
        <v>0</v>
      </c>
      <c r="BA214" s="20">
        <v>0</v>
      </c>
      <c r="BB214" s="322">
        <f t="shared" si="1760"/>
        <v>0</v>
      </c>
      <c r="BC214" s="20">
        <v>0</v>
      </c>
      <c r="BD214" s="322">
        <f t="shared" si="1761"/>
        <v>0</v>
      </c>
      <c r="BE214" s="20">
        <v>0</v>
      </c>
      <c r="BF214" s="322">
        <f t="shared" si="1683"/>
        <v>0</v>
      </c>
      <c r="BG214" s="20">
        <v>0</v>
      </c>
      <c r="BH214" s="322">
        <f t="shared" si="1684"/>
        <v>0</v>
      </c>
      <c r="BI214" s="20">
        <v>0</v>
      </c>
      <c r="BJ214" s="322">
        <f t="shared" si="1685"/>
        <v>0</v>
      </c>
      <c r="BK214" s="20">
        <v>0</v>
      </c>
      <c r="BL214" s="322">
        <f t="shared" si="1686"/>
        <v>0</v>
      </c>
      <c r="BM214" s="20">
        <v>0</v>
      </c>
      <c r="BN214" s="322">
        <f t="shared" si="1687"/>
        <v>0</v>
      </c>
      <c r="BO214" s="20">
        <v>0</v>
      </c>
      <c r="BP214" s="322">
        <f t="shared" si="1688"/>
        <v>0</v>
      </c>
      <c r="BQ214" s="20">
        <v>0</v>
      </c>
      <c r="BR214" s="322">
        <f t="shared" si="1689"/>
        <v>0</v>
      </c>
      <c r="BS214" s="20">
        <v>0</v>
      </c>
      <c r="BT214" s="322">
        <f t="shared" si="1690"/>
        <v>0</v>
      </c>
      <c r="BU214" s="20">
        <v>0</v>
      </c>
      <c r="BV214" s="322">
        <f t="shared" si="1691"/>
        <v>0</v>
      </c>
      <c r="BW214" s="20">
        <v>0</v>
      </c>
      <c r="BX214" s="322">
        <f t="shared" si="1692"/>
        <v>0</v>
      </c>
      <c r="BY214" s="20">
        <v>0</v>
      </c>
      <c r="BZ214" s="322">
        <f t="shared" si="1693"/>
        <v>0</v>
      </c>
      <c r="CA214" s="20">
        <v>0</v>
      </c>
      <c r="CB214" s="322">
        <f t="shared" si="1694"/>
        <v>0</v>
      </c>
      <c r="CC214" s="20">
        <v>0</v>
      </c>
      <c r="CD214" s="322">
        <f t="shared" si="1695"/>
        <v>0</v>
      </c>
      <c r="CE214" s="20">
        <v>0</v>
      </c>
      <c r="CF214" s="322">
        <f t="shared" si="1696"/>
        <v>0</v>
      </c>
      <c r="CG214" s="20">
        <v>0</v>
      </c>
      <c r="CH214" s="322">
        <f t="shared" si="1697"/>
        <v>0</v>
      </c>
      <c r="CI214" s="20">
        <v>0</v>
      </c>
      <c r="CJ214" s="322">
        <f t="shared" si="1698"/>
        <v>0</v>
      </c>
      <c r="CK214" s="20">
        <v>0</v>
      </c>
      <c r="CL214" s="322">
        <f t="shared" si="1699"/>
        <v>0</v>
      </c>
      <c r="CM214" s="20">
        <v>0</v>
      </c>
      <c r="CN214" s="322">
        <f t="shared" si="1700"/>
        <v>0</v>
      </c>
      <c r="CO214" s="20">
        <v>0</v>
      </c>
      <c r="CP214" s="322">
        <f t="shared" si="1701"/>
        <v>0</v>
      </c>
      <c r="CQ214" s="20">
        <v>0</v>
      </c>
      <c r="CR214" s="322">
        <f t="shared" si="1702"/>
        <v>0</v>
      </c>
      <c r="CS214" s="20">
        <v>0</v>
      </c>
      <c r="CT214" s="322">
        <f t="shared" si="1703"/>
        <v>0</v>
      </c>
      <c r="CU214" s="20">
        <v>0</v>
      </c>
      <c r="CV214" s="322">
        <f t="shared" si="1704"/>
        <v>0</v>
      </c>
      <c r="CW214" s="20">
        <v>0</v>
      </c>
      <c r="CX214" s="322">
        <f t="shared" si="1705"/>
        <v>0</v>
      </c>
      <c r="CY214" s="20">
        <v>0</v>
      </c>
      <c r="CZ214" s="322">
        <f t="shared" si="1706"/>
        <v>0</v>
      </c>
      <c r="DA214" s="20">
        <v>0</v>
      </c>
      <c r="DB214" s="322">
        <f t="shared" si="1706"/>
        <v>0</v>
      </c>
      <c r="DC214" s="20">
        <v>0</v>
      </c>
      <c r="DD214" s="322">
        <f t="shared" si="1762"/>
        <v>0</v>
      </c>
      <c r="DE214" s="20">
        <v>0</v>
      </c>
      <c r="DF214" s="322">
        <f t="shared" si="1763"/>
        <v>0</v>
      </c>
      <c r="DG214" s="20">
        <v>0</v>
      </c>
      <c r="DH214" s="322">
        <f t="shared" si="1764"/>
        <v>0</v>
      </c>
      <c r="DI214" s="20">
        <v>0</v>
      </c>
      <c r="DJ214" s="322">
        <f t="shared" si="1765"/>
        <v>0</v>
      </c>
      <c r="DK214" s="20">
        <v>0</v>
      </c>
      <c r="DL214" s="322">
        <f t="shared" si="1766"/>
        <v>0</v>
      </c>
      <c r="DM214" s="20">
        <v>0</v>
      </c>
      <c r="DN214" s="322">
        <f t="shared" si="1767"/>
        <v>0</v>
      </c>
      <c r="DO214" s="20">
        <v>0</v>
      </c>
      <c r="DP214" s="322">
        <f t="shared" si="1768"/>
        <v>0</v>
      </c>
      <c r="DQ214" s="20">
        <v>0</v>
      </c>
      <c r="DR214" s="322">
        <f t="shared" si="1769"/>
        <v>0</v>
      </c>
      <c r="DS214" s="20">
        <v>0</v>
      </c>
      <c r="DT214" s="322">
        <f t="shared" si="1770"/>
        <v>0</v>
      </c>
      <c r="DU214" s="20">
        <v>0</v>
      </c>
      <c r="DV214" s="322">
        <f t="shared" si="1771"/>
        <v>0</v>
      </c>
      <c r="DW214" s="20">
        <v>0</v>
      </c>
      <c r="DX214" s="322">
        <f t="shared" si="1772"/>
        <v>0</v>
      </c>
      <c r="DY214" s="20">
        <v>0</v>
      </c>
      <c r="DZ214" s="322">
        <f t="shared" si="1773"/>
        <v>0</v>
      </c>
      <c r="EA214" s="20">
        <v>0</v>
      </c>
      <c r="EB214" s="322">
        <f t="shared" si="1774"/>
        <v>0</v>
      </c>
      <c r="EC214" s="20">
        <v>0</v>
      </c>
      <c r="ED214" s="322">
        <f t="shared" si="1775"/>
        <v>0</v>
      </c>
      <c r="EE214" s="20">
        <v>0</v>
      </c>
      <c r="EF214" s="322">
        <f t="shared" si="1776"/>
        <v>0</v>
      </c>
      <c r="EG214" s="20">
        <v>0</v>
      </c>
      <c r="EH214" s="322">
        <f t="shared" si="1777"/>
        <v>0</v>
      </c>
      <c r="EI214" s="20">
        <v>0</v>
      </c>
      <c r="EJ214" s="322">
        <f t="shared" si="1778"/>
        <v>0</v>
      </c>
      <c r="EK214" s="20">
        <v>0</v>
      </c>
      <c r="EL214" s="322">
        <f t="shared" si="1779"/>
        <v>0</v>
      </c>
      <c r="EM214" s="20">
        <v>0</v>
      </c>
      <c r="EN214" s="322">
        <f t="shared" si="1780"/>
        <v>0</v>
      </c>
      <c r="EO214" s="20">
        <v>0</v>
      </c>
      <c r="EP214" s="322">
        <f t="shared" si="1781"/>
        <v>0</v>
      </c>
      <c r="EQ214" s="20">
        <v>0</v>
      </c>
      <c r="ER214" s="322">
        <f t="shared" si="1782"/>
        <v>0</v>
      </c>
      <c r="ES214" s="20">
        <v>0</v>
      </c>
      <c r="ET214" s="322">
        <f t="shared" si="1783"/>
        <v>0</v>
      </c>
      <c r="EU214" s="20">
        <v>0</v>
      </c>
      <c r="EV214" s="322">
        <f t="shared" si="1784"/>
        <v>0</v>
      </c>
      <c r="EW214" s="20">
        <v>0</v>
      </c>
      <c r="EX214" s="322">
        <f t="shared" si="1785"/>
        <v>0</v>
      </c>
      <c r="EY214" s="20">
        <v>0</v>
      </c>
      <c r="EZ214" s="322">
        <f t="shared" si="1786"/>
        <v>0</v>
      </c>
      <c r="FA214" s="20">
        <v>0</v>
      </c>
      <c r="FB214" s="322">
        <f t="shared" si="1707"/>
        <v>0</v>
      </c>
      <c r="FC214" s="20">
        <v>0</v>
      </c>
      <c r="FD214" s="322">
        <f t="shared" si="1708"/>
        <v>0</v>
      </c>
      <c r="FE214" s="20">
        <v>0</v>
      </c>
      <c r="FF214" s="322">
        <f t="shared" si="1709"/>
        <v>0</v>
      </c>
      <c r="FG214" s="20">
        <v>0</v>
      </c>
      <c r="FH214" s="322">
        <f t="shared" si="1710"/>
        <v>0</v>
      </c>
      <c r="FI214" s="20">
        <v>0</v>
      </c>
      <c r="FJ214" s="322">
        <f t="shared" si="1711"/>
        <v>0</v>
      </c>
      <c r="FK214" s="20">
        <v>0</v>
      </c>
      <c r="FL214" s="322">
        <f t="shared" si="1712"/>
        <v>0</v>
      </c>
      <c r="FM214" s="20">
        <v>0</v>
      </c>
      <c r="FN214" s="322">
        <f t="shared" si="1713"/>
        <v>0</v>
      </c>
      <c r="FO214" s="20">
        <v>0</v>
      </c>
      <c r="FP214" s="322">
        <f t="shared" si="1714"/>
        <v>0</v>
      </c>
      <c r="FQ214" s="20">
        <v>0</v>
      </c>
      <c r="FR214" s="322">
        <f t="shared" si="1715"/>
        <v>0</v>
      </c>
      <c r="FS214" s="20">
        <v>0</v>
      </c>
      <c r="FT214" s="322">
        <f t="shared" si="1716"/>
        <v>0</v>
      </c>
      <c r="FU214" s="20">
        <v>0</v>
      </c>
      <c r="FV214" s="322">
        <f t="shared" si="1717"/>
        <v>0</v>
      </c>
      <c r="FW214" s="20">
        <v>0</v>
      </c>
      <c r="FX214" s="322">
        <f t="shared" si="1718"/>
        <v>0</v>
      </c>
      <c r="FY214" s="20">
        <v>0</v>
      </c>
      <c r="FZ214" s="322">
        <f t="shared" si="1719"/>
        <v>0</v>
      </c>
      <c r="GA214" s="20">
        <v>0</v>
      </c>
      <c r="GB214" s="322">
        <f t="shared" si="1720"/>
        <v>0</v>
      </c>
      <c r="GC214" s="20">
        <v>0</v>
      </c>
      <c r="GD214" s="322">
        <f t="shared" si="1721"/>
        <v>0</v>
      </c>
      <c r="GE214" s="20">
        <v>0</v>
      </c>
      <c r="GF214" s="322">
        <f t="shared" si="1722"/>
        <v>0</v>
      </c>
      <c r="GG214" s="20">
        <v>0</v>
      </c>
      <c r="GH214" s="322">
        <f t="shared" si="1723"/>
        <v>0</v>
      </c>
      <c r="GI214" s="20">
        <v>0</v>
      </c>
      <c r="GJ214" s="322">
        <f t="shared" si="1724"/>
        <v>0</v>
      </c>
      <c r="GK214" s="20">
        <v>0</v>
      </c>
      <c r="GL214" s="322">
        <f t="shared" si="1725"/>
        <v>0</v>
      </c>
      <c r="GM214" s="20">
        <v>0</v>
      </c>
      <c r="GN214" s="322">
        <f t="shared" si="1726"/>
        <v>0</v>
      </c>
      <c r="GO214" s="20">
        <v>0</v>
      </c>
      <c r="GP214" s="322">
        <f t="shared" si="1727"/>
        <v>0</v>
      </c>
      <c r="GQ214" s="20">
        <v>0</v>
      </c>
      <c r="GR214" s="322">
        <f t="shared" si="1728"/>
        <v>0</v>
      </c>
      <c r="GS214" s="20">
        <v>0</v>
      </c>
      <c r="GT214" s="322">
        <f t="shared" si="1729"/>
        <v>0</v>
      </c>
      <c r="GU214" s="20">
        <v>0</v>
      </c>
      <c r="GV214" s="322">
        <f t="shared" si="1730"/>
        <v>0</v>
      </c>
      <c r="GW214" s="20">
        <v>0</v>
      </c>
      <c r="GX214" s="322">
        <f t="shared" si="1731"/>
        <v>0</v>
      </c>
      <c r="GZ214" s="323">
        <f t="shared" si="1732"/>
        <v>0</v>
      </c>
      <c r="HA214" s="324">
        <f t="shared" si="1733"/>
        <v>0</v>
      </c>
      <c r="HB214" s="325">
        <f t="shared" si="1734"/>
        <v>0</v>
      </c>
    </row>
    <row r="215" spans="1:210">
      <c r="A215" s="326" t="str">
        <f t="shared" ref="A215:B215" si="1799">IF(A80=0,"",A80)</f>
        <v/>
      </c>
      <c r="B215" s="327" t="str">
        <f t="shared" si="1799"/>
        <v/>
      </c>
      <c r="E215" s="20">
        <v>0</v>
      </c>
      <c r="F215" s="322">
        <f t="shared" si="1736"/>
        <v>0</v>
      </c>
      <c r="G215" s="20">
        <v>0</v>
      </c>
      <c r="H215" s="322">
        <f t="shared" ref="H215" si="1800">G215*$D215</f>
        <v>0</v>
      </c>
      <c r="I215" s="20">
        <v>0</v>
      </c>
      <c r="J215" s="322">
        <f t="shared" ref="J215" si="1801">I215*$D215</f>
        <v>0</v>
      </c>
      <c r="K215" s="20">
        <v>0</v>
      </c>
      <c r="L215" s="322">
        <f t="shared" ref="L215" si="1802">K215*$D215</f>
        <v>0</v>
      </c>
      <c r="M215" s="20">
        <v>0</v>
      </c>
      <c r="N215" s="322">
        <f t="shared" ref="N215" si="1803">M215*$D215</f>
        <v>0</v>
      </c>
      <c r="O215" s="20">
        <v>0</v>
      </c>
      <c r="P215" s="322">
        <f t="shared" ref="P215" si="1804">O215*$D215</f>
        <v>0</v>
      </c>
      <c r="Q215" s="20">
        <v>0</v>
      </c>
      <c r="R215" s="322">
        <f t="shared" si="1742"/>
        <v>0</v>
      </c>
      <c r="S215" s="20">
        <v>0</v>
      </c>
      <c r="T215" s="322">
        <f t="shared" si="1743"/>
        <v>0</v>
      </c>
      <c r="U215" s="20">
        <v>0</v>
      </c>
      <c r="V215" s="322">
        <f t="shared" si="1744"/>
        <v>0</v>
      </c>
      <c r="W215" s="20">
        <v>0</v>
      </c>
      <c r="X215" s="322">
        <f t="shared" si="1745"/>
        <v>0</v>
      </c>
      <c r="Y215" s="20">
        <v>0</v>
      </c>
      <c r="Z215" s="322">
        <f t="shared" si="1746"/>
        <v>0</v>
      </c>
      <c r="AA215" s="20">
        <v>0</v>
      </c>
      <c r="AB215" s="322">
        <f t="shared" si="1747"/>
        <v>0</v>
      </c>
      <c r="AC215" s="20">
        <v>0</v>
      </c>
      <c r="AD215" s="322">
        <f t="shared" si="1748"/>
        <v>0</v>
      </c>
      <c r="AE215" s="20">
        <v>0</v>
      </c>
      <c r="AF215" s="322">
        <f t="shared" si="1749"/>
        <v>0</v>
      </c>
      <c r="AG215" s="20">
        <v>0</v>
      </c>
      <c r="AH215" s="322">
        <f t="shared" si="1750"/>
        <v>0</v>
      </c>
      <c r="AI215" s="20">
        <v>0</v>
      </c>
      <c r="AJ215" s="322">
        <f t="shared" si="1751"/>
        <v>0</v>
      </c>
      <c r="AK215" s="20">
        <v>0</v>
      </c>
      <c r="AL215" s="322">
        <f t="shared" si="1752"/>
        <v>0</v>
      </c>
      <c r="AM215" s="20">
        <v>0</v>
      </c>
      <c r="AN215" s="322">
        <f t="shared" si="1753"/>
        <v>0</v>
      </c>
      <c r="AO215" s="20">
        <v>0</v>
      </c>
      <c r="AP215" s="322">
        <f t="shared" si="1754"/>
        <v>0</v>
      </c>
      <c r="AQ215" s="20">
        <v>0</v>
      </c>
      <c r="AR215" s="322">
        <f t="shared" si="1755"/>
        <v>0</v>
      </c>
      <c r="AS215" s="20">
        <v>0</v>
      </c>
      <c r="AT215" s="322">
        <f t="shared" si="1756"/>
        <v>0</v>
      </c>
      <c r="AU215" s="20">
        <v>0</v>
      </c>
      <c r="AV215" s="322">
        <f t="shared" si="1757"/>
        <v>0</v>
      </c>
      <c r="AW215" s="20">
        <v>0</v>
      </c>
      <c r="AX215" s="322">
        <f t="shared" si="1758"/>
        <v>0</v>
      </c>
      <c r="AY215" s="20">
        <v>0</v>
      </c>
      <c r="AZ215" s="322">
        <f t="shared" si="1759"/>
        <v>0</v>
      </c>
      <c r="BA215" s="20">
        <v>0</v>
      </c>
      <c r="BB215" s="322">
        <f t="shared" si="1760"/>
        <v>0</v>
      </c>
      <c r="BC215" s="20">
        <v>0</v>
      </c>
      <c r="BD215" s="322">
        <f t="shared" si="1761"/>
        <v>0</v>
      </c>
      <c r="BE215" s="20">
        <v>0</v>
      </c>
      <c r="BF215" s="322">
        <f t="shared" si="1683"/>
        <v>0</v>
      </c>
      <c r="BG215" s="20">
        <v>0</v>
      </c>
      <c r="BH215" s="322">
        <f t="shared" si="1684"/>
        <v>0</v>
      </c>
      <c r="BI215" s="20">
        <v>0</v>
      </c>
      <c r="BJ215" s="322">
        <f t="shared" si="1685"/>
        <v>0</v>
      </c>
      <c r="BK215" s="20">
        <v>0</v>
      </c>
      <c r="BL215" s="322">
        <f t="shared" si="1686"/>
        <v>0</v>
      </c>
      <c r="BM215" s="20">
        <v>0</v>
      </c>
      <c r="BN215" s="322">
        <f t="shared" si="1687"/>
        <v>0</v>
      </c>
      <c r="BO215" s="20">
        <v>0</v>
      </c>
      <c r="BP215" s="322">
        <f t="shared" si="1688"/>
        <v>0</v>
      </c>
      <c r="BQ215" s="20">
        <v>0</v>
      </c>
      <c r="BR215" s="322">
        <f t="shared" si="1689"/>
        <v>0</v>
      </c>
      <c r="BS215" s="20">
        <v>0</v>
      </c>
      <c r="BT215" s="322">
        <f t="shared" si="1690"/>
        <v>0</v>
      </c>
      <c r="BU215" s="20">
        <v>0</v>
      </c>
      <c r="BV215" s="322">
        <f t="shared" si="1691"/>
        <v>0</v>
      </c>
      <c r="BW215" s="20">
        <v>0</v>
      </c>
      <c r="BX215" s="322">
        <f t="shared" si="1692"/>
        <v>0</v>
      </c>
      <c r="BY215" s="20">
        <v>0</v>
      </c>
      <c r="BZ215" s="322">
        <f t="shared" si="1693"/>
        <v>0</v>
      </c>
      <c r="CA215" s="20">
        <v>0</v>
      </c>
      <c r="CB215" s="322">
        <f t="shared" si="1694"/>
        <v>0</v>
      </c>
      <c r="CC215" s="20">
        <v>0</v>
      </c>
      <c r="CD215" s="322">
        <f t="shared" si="1695"/>
        <v>0</v>
      </c>
      <c r="CE215" s="20">
        <v>0</v>
      </c>
      <c r="CF215" s="322">
        <f t="shared" si="1696"/>
        <v>0</v>
      </c>
      <c r="CG215" s="20">
        <v>0</v>
      </c>
      <c r="CH215" s="322">
        <f t="shared" si="1697"/>
        <v>0</v>
      </c>
      <c r="CI215" s="20">
        <v>0</v>
      </c>
      <c r="CJ215" s="322">
        <f t="shared" si="1698"/>
        <v>0</v>
      </c>
      <c r="CK215" s="20">
        <v>0</v>
      </c>
      <c r="CL215" s="322">
        <f t="shared" si="1699"/>
        <v>0</v>
      </c>
      <c r="CM215" s="20">
        <v>0</v>
      </c>
      <c r="CN215" s="322">
        <f t="shared" si="1700"/>
        <v>0</v>
      </c>
      <c r="CO215" s="20">
        <v>0</v>
      </c>
      <c r="CP215" s="322">
        <f t="shared" si="1701"/>
        <v>0</v>
      </c>
      <c r="CQ215" s="20">
        <v>0</v>
      </c>
      <c r="CR215" s="322">
        <f t="shared" si="1702"/>
        <v>0</v>
      </c>
      <c r="CS215" s="20">
        <v>0</v>
      </c>
      <c r="CT215" s="322">
        <f t="shared" si="1703"/>
        <v>0</v>
      </c>
      <c r="CU215" s="20">
        <v>0</v>
      </c>
      <c r="CV215" s="322">
        <f t="shared" si="1704"/>
        <v>0</v>
      </c>
      <c r="CW215" s="20">
        <v>0</v>
      </c>
      <c r="CX215" s="322">
        <f t="shared" si="1705"/>
        <v>0</v>
      </c>
      <c r="CY215" s="20">
        <v>0</v>
      </c>
      <c r="CZ215" s="322">
        <f t="shared" si="1706"/>
        <v>0</v>
      </c>
      <c r="DA215" s="20">
        <v>0</v>
      </c>
      <c r="DB215" s="322">
        <f t="shared" si="1706"/>
        <v>0</v>
      </c>
      <c r="DC215" s="20">
        <v>0</v>
      </c>
      <c r="DD215" s="322">
        <f t="shared" si="1762"/>
        <v>0</v>
      </c>
      <c r="DE215" s="20">
        <v>0</v>
      </c>
      <c r="DF215" s="322">
        <f t="shared" si="1763"/>
        <v>0</v>
      </c>
      <c r="DG215" s="20">
        <v>0</v>
      </c>
      <c r="DH215" s="322">
        <f t="shared" si="1764"/>
        <v>0</v>
      </c>
      <c r="DI215" s="20">
        <v>0</v>
      </c>
      <c r="DJ215" s="322">
        <f t="shared" si="1765"/>
        <v>0</v>
      </c>
      <c r="DK215" s="20">
        <v>0</v>
      </c>
      <c r="DL215" s="322">
        <f t="shared" si="1766"/>
        <v>0</v>
      </c>
      <c r="DM215" s="20">
        <v>0</v>
      </c>
      <c r="DN215" s="322">
        <f t="shared" si="1767"/>
        <v>0</v>
      </c>
      <c r="DO215" s="20">
        <v>0</v>
      </c>
      <c r="DP215" s="322">
        <f t="shared" si="1768"/>
        <v>0</v>
      </c>
      <c r="DQ215" s="20">
        <v>0</v>
      </c>
      <c r="DR215" s="322">
        <f t="shared" si="1769"/>
        <v>0</v>
      </c>
      <c r="DS215" s="20">
        <v>0</v>
      </c>
      <c r="DT215" s="322">
        <f t="shared" si="1770"/>
        <v>0</v>
      </c>
      <c r="DU215" s="20">
        <v>0</v>
      </c>
      <c r="DV215" s="322">
        <f t="shared" si="1771"/>
        <v>0</v>
      </c>
      <c r="DW215" s="20">
        <v>0</v>
      </c>
      <c r="DX215" s="322">
        <f t="shared" si="1772"/>
        <v>0</v>
      </c>
      <c r="DY215" s="20">
        <v>0</v>
      </c>
      <c r="DZ215" s="322">
        <f t="shared" si="1773"/>
        <v>0</v>
      </c>
      <c r="EA215" s="20">
        <v>0</v>
      </c>
      <c r="EB215" s="322">
        <f t="shared" si="1774"/>
        <v>0</v>
      </c>
      <c r="EC215" s="20">
        <v>0</v>
      </c>
      <c r="ED215" s="322">
        <f t="shared" si="1775"/>
        <v>0</v>
      </c>
      <c r="EE215" s="20">
        <v>0</v>
      </c>
      <c r="EF215" s="322">
        <f t="shared" si="1776"/>
        <v>0</v>
      </c>
      <c r="EG215" s="20">
        <v>0</v>
      </c>
      <c r="EH215" s="322">
        <f t="shared" si="1777"/>
        <v>0</v>
      </c>
      <c r="EI215" s="20">
        <v>0</v>
      </c>
      <c r="EJ215" s="322">
        <f t="shared" si="1778"/>
        <v>0</v>
      </c>
      <c r="EK215" s="20">
        <v>0</v>
      </c>
      <c r="EL215" s="322">
        <f t="shared" si="1779"/>
        <v>0</v>
      </c>
      <c r="EM215" s="20">
        <v>0</v>
      </c>
      <c r="EN215" s="322">
        <f t="shared" si="1780"/>
        <v>0</v>
      </c>
      <c r="EO215" s="20">
        <v>0</v>
      </c>
      <c r="EP215" s="322">
        <f t="shared" si="1781"/>
        <v>0</v>
      </c>
      <c r="EQ215" s="20">
        <v>0</v>
      </c>
      <c r="ER215" s="322">
        <f t="shared" si="1782"/>
        <v>0</v>
      </c>
      <c r="ES215" s="20">
        <v>0</v>
      </c>
      <c r="ET215" s="322">
        <f t="shared" si="1783"/>
        <v>0</v>
      </c>
      <c r="EU215" s="20">
        <v>0</v>
      </c>
      <c r="EV215" s="322">
        <f t="shared" si="1784"/>
        <v>0</v>
      </c>
      <c r="EW215" s="20">
        <v>0</v>
      </c>
      <c r="EX215" s="322">
        <f t="shared" si="1785"/>
        <v>0</v>
      </c>
      <c r="EY215" s="20">
        <v>0</v>
      </c>
      <c r="EZ215" s="322">
        <f t="shared" si="1786"/>
        <v>0</v>
      </c>
      <c r="FA215" s="20">
        <v>0</v>
      </c>
      <c r="FB215" s="322">
        <f t="shared" si="1707"/>
        <v>0</v>
      </c>
      <c r="FC215" s="20">
        <v>0</v>
      </c>
      <c r="FD215" s="322">
        <f t="shared" si="1708"/>
        <v>0</v>
      </c>
      <c r="FE215" s="20">
        <v>0</v>
      </c>
      <c r="FF215" s="322">
        <f t="shared" si="1709"/>
        <v>0</v>
      </c>
      <c r="FG215" s="20">
        <v>0</v>
      </c>
      <c r="FH215" s="322">
        <f t="shared" si="1710"/>
        <v>0</v>
      </c>
      <c r="FI215" s="20">
        <v>0</v>
      </c>
      <c r="FJ215" s="322">
        <f t="shared" si="1711"/>
        <v>0</v>
      </c>
      <c r="FK215" s="20">
        <v>0</v>
      </c>
      <c r="FL215" s="322">
        <f t="shared" si="1712"/>
        <v>0</v>
      </c>
      <c r="FM215" s="20">
        <v>0</v>
      </c>
      <c r="FN215" s="322">
        <f t="shared" si="1713"/>
        <v>0</v>
      </c>
      <c r="FO215" s="20">
        <v>0</v>
      </c>
      <c r="FP215" s="322">
        <f t="shared" si="1714"/>
        <v>0</v>
      </c>
      <c r="FQ215" s="20">
        <v>0</v>
      </c>
      <c r="FR215" s="322">
        <f t="shared" si="1715"/>
        <v>0</v>
      </c>
      <c r="FS215" s="20">
        <v>0</v>
      </c>
      <c r="FT215" s="322">
        <f t="shared" si="1716"/>
        <v>0</v>
      </c>
      <c r="FU215" s="20">
        <v>0</v>
      </c>
      <c r="FV215" s="322">
        <f t="shared" si="1717"/>
        <v>0</v>
      </c>
      <c r="FW215" s="20">
        <v>0</v>
      </c>
      <c r="FX215" s="322">
        <f t="shared" si="1718"/>
        <v>0</v>
      </c>
      <c r="FY215" s="20">
        <v>0</v>
      </c>
      <c r="FZ215" s="322">
        <f t="shared" si="1719"/>
        <v>0</v>
      </c>
      <c r="GA215" s="20">
        <v>0</v>
      </c>
      <c r="GB215" s="322">
        <f t="shared" si="1720"/>
        <v>0</v>
      </c>
      <c r="GC215" s="20">
        <v>0</v>
      </c>
      <c r="GD215" s="322">
        <f t="shared" si="1721"/>
        <v>0</v>
      </c>
      <c r="GE215" s="20">
        <v>0</v>
      </c>
      <c r="GF215" s="322">
        <f t="shared" si="1722"/>
        <v>0</v>
      </c>
      <c r="GG215" s="20">
        <v>0</v>
      </c>
      <c r="GH215" s="322">
        <f t="shared" si="1723"/>
        <v>0</v>
      </c>
      <c r="GI215" s="20">
        <v>0</v>
      </c>
      <c r="GJ215" s="322">
        <f t="shared" si="1724"/>
        <v>0</v>
      </c>
      <c r="GK215" s="20">
        <v>0</v>
      </c>
      <c r="GL215" s="322">
        <f t="shared" si="1725"/>
        <v>0</v>
      </c>
      <c r="GM215" s="20">
        <v>0</v>
      </c>
      <c r="GN215" s="322">
        <f t="shared" si="1726"/>
        <v>0</v>
      </c>
      <c r="GO215" s="20">
        <v>0</v>
      </c>
      <c r="GP215" s="322">
        <f t="shared" si="1727"/>
        <v>0</v>
      </c>
      <c r="GQ215" s="20">
        <v>0</v>
      </c>
      <c r="GR215" s="322">
        <f t="shared" si="1728"/>
        <v>0</v>
      </c>
      <c r="GS215" s="20">
        <v>0</v>
      </c>
      <c r="GT215" s="322">
        <f t="shared" si="1729"/>
        <v>0</v>
      </c>
      <c r="GU215" s="20">
        <v>0</v>
      </c>
      <c r="GV215" s="322">
        <f t="shared" si="1730"/>
        <v>0</v>
      </c>
      <c r="GW215" s="20">
        <v>0</v>
      </c>
      <c r="GX215" s="322">
        <f t="shared" si="1731"/>
        <v>0</v>
      </c>
      <c r="GZ215" s="323">
        <f>E215+G215+I215+K215+M215+O215+Q215+S215+U215+W215+Y215+AA215+AC215+AE215+AG215+AI215+AK215+AM215+AO215+AQ215+AS215+AU215+AW215+AY215+BA215+BC215+BE215+BG215+BI215+BK215+BM215+BO215+BQ215+BS215+BU215+BW215+BY215+CA215+CC215+CE215+CG215+CI215+CK215+CM215+CO215+CQ215+CS215+CU215+CW215+CY215+DA215+DC215+DE215+DG215+DI215+DK215+DM215+DO215+DQ215+DS215+DU215+DW215+DY215+EA215+EC215+EE215+EG215+EI215+EK215+EM215+EO215+EQ215+ES215+EU215+EW215+EY215+FA215+FC215+FE215+FG215+FI215+FK215+FM215+FO215+FQ215+FS215+FU215+FW215+FY215+GA215+GC215+GE215+GG215+GI215+GK215+GM215+GO215+GQ215+GS215+GU215+GW215</f>
        <v>0</v>
      </c>
      <c r="HA215" s="324">
        <f t="shared" ref="HA215:HA225" si="1805">F215+H215+J215+L215+N215+P215+R215+T215+V215+X215+Z215+AB215+AD215+AF215+AH215+AJ215+AL215+AN215+AP215+AR215+AT215+AV215+AX215+AZ215+BB215+BD215+BF215+BH215+BJ215+BL215+BN215+BP215+BR215+BT215+BV215+BX215+BZ215+CB215+CD215+CF215+CH215+CJ215+CL215+CN215+CP215+CR215+CT215+CV215+CX215+CZ215+DB215+DD215+DF215+DH215+DJ215+DL215+DN215+DP215+DR215+DT215+DV215+DX215+DZ215+EB215+ED215+EF215+EH215+EJ215+EL215+EN215+EP215+ER215+ET215+EV215+EX215+EZ215+FB215+FD215+FF215+FH215+FJ215+FL215+FN215+FP215+FR215+FT215+FV215+FX215+FZ215+GB215+GD215+GF215+GH215+GJ215+GL215+GN215+GP215+GR215+GT215+GV215+GX215</f>
        <v>0</v>
      </c>
      <c r="HB215" s="325">
        <f t="shared" si="1734"/>
        <v>0</v>
      </c>
    </row>
    <row r="216" spans="1:210">
      <c r="A216" s="326" t="str">
        <f t="shared" ref="A216:B216" si="1806">IF(A81=0,"",A81)</f>
        <v/>
      </c>
      <c r="B216" s="327" t="str">
        <f t="shared" si="1806"/>
        <v/>
      </c>
      <c r="E216" s="20">
        <v>0</v>
      </c>
      <c r="F216" s="322">
        <f t="shared" si="1736"/>
        <v>0</v>
      </c>
      <c r="G216" s="20">
        <v>0</v>
      </c>
      <c r="H216" s="322">
        <f t="shared" ref="H216" si="1807">G216*$D216</f>
        <v>0</v>
      </c>
      <c r="I216" s="20">
        <v>0</v>
      </c>
      <c r="J216" s="322">
        <f t="shared" ref="J216" si="1808">I216*$D216</f>
        <v>0</v>
      </c>
      <c r="K216" s="20">
        <v>0</v>
      </c>
      <c r="L216" s="322">
        <f t="shared" ref="L216" si="1809">K216*$D216</f>
        <v>0</v>
      </c>
      <c r="M216" s="20">
        <v>0</v>
      </c>
      <c r="N216" s="322">
        <f t="shared" ref="N216" si="1810">M216*$D216</f>
        <v>0</v>
      </c>
      <c r="O216" s="20">
        <v>0</v>
      </c>
      <c r="P216" s="322">
        <f t="shared" ref="P216" si="1811">O216*$D216</f>
        <v>0</v>
      </c>
      <c r="Q216" s="20">
        <v>0</v>
      </c>
      <c r="R216" s="322">
        <f t="shared" si="1742"/>
        <v>0</v>
      </c>
      <c r="S216" s="20">
        <v>0</v>
      </c>
      <c r="T216" s="322">
        <f t="shared" si="1743"/>
        <v>0</v>
      </c>
      <c r="U216" s="20">
        <v>0</v>
      </c>
      <c r="V216" s="322">
        <f t="shared" si="1744"/>
        <v>0</v>
      </c>
      <c r="W216" s="20">
        <v>0</v>
      </c>
      <c r="X216" s="322">
        <f t="shared" si="1745"/>
        <v>0</v>
      </c>
      <c r="Y216" s="20">
        <v>0</v>
      </c>
      <c r="Z216" s="322">
        <f t="shared" si="1746"/>
        <v>0</v>
      </c>
      <c r="AA216" s="20">
        <v>0</v>
      </c>
      <c r="AB216" s="322">
        <f t="shared" si="1747"/>
        <v>0</v>
      </c>
      <c r="AC216" s="20">
        <v>0</v>
      </c>
      <c r="AD216" s="322">
        <f t="shared" si="1748"/>
        <v>0</v>
      </c>
      <c r="AE216" s="20">
        <v>0</v>
      </c>
      <c r="AF216" s="322">
        <f t="shared" si="1749"/>
        <v>0</v>
      </c>
      <c r="AG216" s="20">
        <v>0</v>
      </c>
      <c r="AH216" s="322">
        <f t="shared" si="1750"/>
        <v>0</v>
      </c>
      <c r="AI216" s="20">
        <v>0</v>
      </c>
      <c r="AJ216" s="322">
        <f t="shared" si="1751"/>
        <v>0</v>
      </c>
      <c r="AK216" s="20">
        <v>0</v>
      </c>
      <c r="AL216" s="322">
        <f t="shared" si="1752"/>
        <v>0</v>
      </c>
      <c r="AM216" s="20">
        <v>0</v>
      </c>
      <c r="AN216" s="322">
        <f t="shared" si="1753"/>
        <v>0</v>
      </c>
      <c r="AO216" s="20">
        <v>0</v>
      </c>
      <c r="AP216" s="322">
        <f t="shared" si="1754"/>
        <v>0</v>
      </c>
      <c r="AQ216" s="20">
        <v>0</v>
      </c>
      <c r="AR216" s="322">
        <f t="shared" si="1755"/>
        <v>0</v>
      </c>
      <c r="AS216" s="20">
        <v>0</v>
      </c>
      <c r="AT216" s="322">
        <f t="shared" si="1756"/>
        <v>0</v>
      </c>
      <c r="AU216" s="20">
        <v>0</v>
      </c>
      <c r="AV216" s="322">
        <f t="shared" si="1757"/>
        <v>0</v>
      </c>
      <c r="AW216" s="20">
        <v>0</v>
      </c>
      <c r="AX216" s="322">
        <f t="shared" si="1758"/>
        <v>0</v>
      </c>
      <c r="AY216" s="20">
        <v>0</v>
      </c>
      <c r="AZ216" s="322">
        <f t="shared" si="1759"/>
        <v>0</v>
      </c>
      <c r="BA216" s="20">
        <v>0</v>
      </c>
      <c r="BB216" s="322">
        <f t="shared" si="1760"/>
        <v>0</v>
      </c>
      <c r="BC216" s="20">
        <v>0</v>
      </c>
      <c r="BD216" s="322">
        <f t="shared" si="1761"/>
        <v>0</v>
      </c>
      <c r="BE216" s="20">
        <v>0</v>
      </c>
      <c r="BF216" s="322">
        <f t="shared" si="1683"/>
        <v>0</v>
      </c>
      <c r="BG216" s="20">
        <v>0</v>
      </c>
      <c r="BH216" s="322">
        <f t="shared" si="1684"/>
        <v>0</v>
      </c>
      <c r="BI216" s="20">
        <v>0</v>
      </c>
      <c r="BJ216" s="322">
        <f t="shared" si="1685"/>
        <v>0</v>
      </c>
      <c r="BK216" s="20">
        <v>0</v>
      </c>
      <c r="BL216" s="322">
        <f t="shared" si="1686"/>
        <v>0</v>
      </c>
      <c r="BM216" s="20">
        <v>0</v>
      </c>
      <c r="BN216" s="322">
        <f t="shared" si="1687"/>
        <v>0</v>
      </c>
      <c r="BO216" s="20">
        <v>0</v>
      </c>
      <c r="BP216" s="322">
        <f t="shared" si="1688"/>
        <v>0</v>
      </c>
      <c r="BQ216" s="20">
        <v>0</v>
      </c>
      <c r="BR216" s="322">
        <f t="shared" si="1689"/>
        <v>0</v>
      </c>
      <c r="BS216" s="20">
        <v>0</v>
      </c>
      <c r="BT216" s="322">
        <f t="shared" si="1690"/>
        <v>0</v>
      </c>
      <c r="BU216" s="20">
        <v>0</v>
      </c>
      <c r="BV216" s="322">
        <f t="shared" si="1691"/>
        <v>0</v>
      </c>
      <c r="BW216" s="20">
        <v>0</v>
      </c>
      <c r="BX216" s="322">
        <f t="shared" si="1692"/>
        <v>0</v>
      </c>
      <c r="BY216" s="20">
        <v>0</v>
      </c>
      <c r="BZ216" s="322">
        <f t="shared" si="1693"/>
        <v>0</v>
      </c>
      <c r="CA216" s="20">
        <v>0</v>
      </c>
      <c r="CB216" s="322">
        <f t="shared" si="1694"/>
        <v>0</v>
      </c>
      <c r="CC216" s="20">
        <v>0</v>
      </c>
      <c r="CD216" s="322">
        <f t="shared" si="1695"/>
        <v>0</v>
      </c>
      <c r="CE216" s="20">
        <v>0</v>
      </c>
      <c r="CF216" s="322">
        <f t="shared" si="1696"/>
        <v>0</v>
      </c>
      <c r="CG216" s="20">
        <v>0</v>
      </c>
      <c r="CH216" s="322">
        <f t="shared" si="1697"/>
        <v>0</v>
      </c>
      <c r="CI216" s="20">
        <v>0</v>
      </c>
      <c r="CJ216" s="322">
        <f t="shared" si="1698"/>
        <v>0</v>
      </c>
      <c r="CK216" s="20">
        <v>0</v>
      </c>
      <c r="CL216" s="322">
        <f t="shared" si="1699"/>
        <v>0</v>
      </c>
      <c r="CM216" s="20">
        <v>0</v>
      </c>
      <c r="CN216" s="322">
        <f t="shared" si="1700"/>
        <v>0</v>
      </c>
      <c r="CO216" s="20">
        <v>0</v>
      </c>
      <c r="CP216" s="322">
        <f t="shared" si="1701"/>
        <v>0</v>
      </c>
      <c r="CQ216" s="20">
        <v>0</v>
      </c>
      <c r="CR216" s="322">
        <f t="shared" si="1702"/>
        <v>0</v>
      </c>
      <c r="CS216" s="20">
        <v>0</v>
      </c>
      <c r="CT216" s="322">
        <f t="shared" si="1703"/>
        <v>0</v>
      </c>
      <c r="CU216" s="20">
        <v>0</v>
      </c>
      <c r="CV216" s="322">
        <f t="shared" si="1704"/>
        <v>0</v>
      </c>
      <c r="CW216" s="20">
        <v>0</v>
      </c>
      <c r="CX216" s="322">
        <f t="shared" si="1705"/>
        <v>0</v>
      </c>
      <c r="CY216" s="20">
        <v>0</v>
      </c>
      <c r="CZ216" s="322">
        <f t="shared" si="1706"/>
        <v>0</v>
      </c>
      <c r="DA216" s="20">
        <v>0</v>
      </c>
      <c r="DB216" s="322">
        <f t="shared" si="1706"/>
        <v>0</v>
      </c>
      <c r="DC216" s="20">
        <v>0</v>
      </c>
      <c r="DD216" s="322">
        <f t="shared" si="1762"/>
        <v>0</v>
      </c>
      <c r="DE216" s="20">
        <v>0</v>
      </c>
      <c r="DF216" s="322">
        <f t="shared" si="1763"/>
        <v>0</v>
      </c>
      <c r="DG216" s="20">
        <v>0</v>
      </c>
      <c r="DH216" s="322">
        <f t="shared" si="1764"/>
        <v>0</v>
      </c>
      <c r="DI216" s="20">
        <v>0</v>
      </c>
      <c r="DJ216" s="322">
        <f t="shared" si="1765"/>
        <v>0</v>
      </c>
      <c r="DK216" s="20">
        <v>0</v>
      </c>
      <c r="DL216" s="322">
        <f t="shared" si="1766"/>
        <v>0</v>
      </c>
      <c r="DM216" s="20">
        <v>0</v>
      </c>
      <c r="DN216" s="322">
        <f t="shared" si="1767"/>
        <v>0</v>
      </c>
      <c r="DO216" s="20">
        <v>0</v>
      </c>
      <c r="DP216" s="322">
        <f t="shared" si="1768"/>
        <v>0</v>
      </c>
      <c r="DQ216" s="20">
        <v>0</v>
      </c>
      <c r="DR216" s="322">
        <f t="shared" si="1769"/>
        <v>0</v>
      </c>
      <c r="DS216" s="20">
        <v>0</v>
      </c>
      <c r="DT216" s="322">
        <f t="shared" si="1770"/>
        <v>0</v>
      </c>
      <c r="DU216" s="20">
        <v>0</v>
      </c>
      <c r="DV216" s="322">
        <f t="shared" si="1771"/>
        <v>0</v>
      </c>
      <c r="DW216" s="20">
        <v>0</v>
      </c>
      <c r="DX216" s="322">
        <f t="shared" si="1772"/>
        <v>0</v>
      </c>
      <c r="DY216" s="20">
        <v>0</v>
      </c>
      <c r="DZ216" s="322">
        <f t="shared" si="1773"/>
        <v>0</v>
      </c>
      <c r="EA216" s="20">
        <v>0</v>
      </c>
      <c r="EB216" s="322">
        <f t="shared" si="1774"/>
        <v>0</v>
      </c>
      <c r="EC216" s="20">
        <v>0</v>
      </c>
      <c r="ED216" s="322">
        <f t="shared" si="1775"/>
        <v>0</v>
      </c>
      <c r="EE216" s="20">
        <v>0</v>
      </c>
      <c r="EF216" s="322">
        <f t="shared" si="1776"/>
        <v>0</v>
      </c>
      <c r="EG216" s="20">
        <v>0</v>
      </c>
      <c r="EH216" s="322">
        <f t="shared" si="1777"/>
        <v>0</v>
      </c>
      <c r="EI216" s="20">
        <v>0</v>
      </c>
      <c r="EJ216" s="322">
        <f t="shared" si="1778"/>
        <v>0</v>
      </c>
      <c r="EK216" s="20">
        <v>0</v>
      </c>
      <c r="EL216" s="322">
        <f t="shared" si="1779"/>
        <v>0</v>
      </c>
      <c r="EM216" s="20">
        <v>0</v>
      </c>
      <c r="EN216" s="322">
        <f t="shared" si="1780"/>
        <v>0</v>
      </c>
      <c r="EO216" s="20">
        <v>0</v>
      </c>
      <c r="EP216" s="322">
        <f t="shared" si="1781"/>
        <v>0</v>
      </c>
      <c r="EQ216" s="20">
        <v>0</v>
      </c>
      <c r="ER216" s="322">
        <f t="shared" si="1782"/>
        <v>0</v>
      </c>
      <c r="ES216" s="20">
        <v>0</v>
      </c>
      <c r="ET216" s="322">
        <f t="shared" si="1783"/>
        <v>0</v>
      </c>
      <c r="EU216" s="20">
        <v>0</v>
      </c>
      <c r="EV216" s="322">
        <f t="shared" si="1784"/>
        <v>0</v>
      </c>
      <c r="EW216" s="20">
        <v>0</v>
      </c>
      <c r="EX216" s="322">
        <f t="shared" si="1785"/>
        <v>0</v>
      </c>
      <c r="EY216" s="20">
        <v>0</v>
      </c>
      <c r="EZ216" s="322">
        <f t="shared" si="1786"/>
        <v>0</v>
      </c>
      <c r="FA216" s="20">
        <v>0</v>
      </c>
      <c r="FB216" s="322">
        <f t="shared" si="1707"/>
        <v>0</v>
      </c>
      <c r="FC216" s="20">
        <v>0</v>
      </c>
      <c r="FD216" s="322">
        <f t="shared" si="1708"/>
        <v>0</v>
      </c>
      <c r="FE216" s="20">
        <v>0</v>
      </c>
      <c r="FF216" s="322">
        <f t="shared" si="1709"/>
        <v>0</v>
      </c>
      <c r="FG216" s="20">
        <v>0</v>
      </c>
      <c r="FH216" s="322">
        <f t="shared" si="1710"/>
        <v>0</v>
      </c>
      <c r="FI216" s="20">
        <v>0</v>
      </c>
      <c r="FJ216" s="322">
        <f t="shared" si="1711"/>
        <v>0</v>
      </c>
      <c r="FK216" s="20">
        <v>0</v>
      </c>
      <c r="FL216" s="322">
        <f t="shared" si="1712"/>
        <v>0</v>
      </c>
      <c r="FM216" s="20">
        <v>0</v>
      </c>
      <c r="FN216" s="322">
        <f t="shared" si="1713"/>
        <v>0</v>
      </c>
      <c r="FO216" s="20">
        <v>0</v>
      </c>
      <c r="FP216" s="322">
        <f t="shared" si="1714"/>
        <v>0</v>
      </c>
      <c r="FQ216" s="20">
        <v>0</v>
      </c>
      <c r="FR216" s="322">
        <f t="shared" si="1715"/>
        <v>0</v>
      </c>
      <c r="FS216" s="20">
        <v>0</v>
      </c>
      <c r="FT216" s="322">
        <f t="shared" si="1716"/>
        <v>0</v>
      </c>
      <c r="FU216" s="20">
        <v>0</v>
      </c>
      <c r="FV216" s="322">
        <f t="shared" si="1717"/>
        <v>0</v>
      </c>
      <c r="FW216" s="20">
        <v>0</v>
      </c>
      <c r="FX216" s="322">
        <f t="shared" si="1718"/>
        <v>0</v>
      </c>
      <c r="FY216" s="20">
        <v>0</v>
      </c>
      <c r="FZ216" s="322">
        <f t="shared" si="1719"/>
        <v>0</v>
      </c>
      <c r="GA216" s="20">
        <v>0</v>
      </c>
      <c r="GB216" s="322">
        <f t="shared" si="1720"/>
        <v>0</v>
      </c>
      <c r="GC216" s="20">
        <v>0</v>
      </c>
      <c r="GD216" s="322">
        <f t="shared" si="1721"/>
        <v>0</v>
      </c>
      <c r="GE216" s="20">
        <v>0</v>
      </c>
      <c r="GF216" s="322">
        <f t="shared" si="1722"/>
        <v>0</v>
      </c>
      <c r="GG216" s="20">
        <v>0</v>
      </c>
      <c r="GH216" s="322">
        <f t="shared" si="1723"/>
        <v>0</v>
      </c>
      <c r="GI216" s="20">
        <v>0</v>
      </c>
      <c r="GJ216" s="322">
        <f t="shared" si="1724"/>
        <v>0</v>
      </c>
      <c r="GK216" s="20">
        <v>0</v>
      </c>
      <c r="GL216" s="322">
        <f t="shared" si="1725"/>
        <v>0</v>
      </c>
      <c r="GM216" s="20">
        <v>0</v>
      </c>
      <c r="GN216" s="322">
        <f t="shared" si="1726"/>
        <v>0</v>
      </c>
      <c r="GO216" s="20">
        <v>0</v>
      </c>
      <c r="GP216" s="322">
        <f t="shared" si="1727"/>
        <v>0</v>
      </c>
      <c r="GQ216" s="20">
        <v>0</v>
      </c>
      <c r="GR216" s="322">
        <f t="shared" si="1728"/>
        <v>0</v>
      </c>
      <c r="GS216" s="20">
        <v>0</v>
      </c>
      <c r="GT216" s="322">
        <f t="shared" si="1729"/>
        <v>0</v>
      </c>
      <c r="GU216" s="20">
        <v>0</v>
      </c>
      <c r="GV216" s="322">
        <f t="shared" si="1730"/>
        <v>0</v>
      </c>
      <c r="GW216" s="20">
        <v>0</v>
      </c>
      <c r="GX216" s="322">
        <f t="shared" si="1731"/>
        <v>0</v>
      </c>
      <c r="GZ216" s="323">
        <f>E216+G216+I216+K216+M216+O216+Q216+S216+U216+W216+Y216+AA216+AC216+AE216+AG216+AI216+AK216+AM216+AO216+AQ216+AS216+AU216+AW216+AY216+BA216+BC216+BE216+BG216+BI216+BK216+BM216+BO216+BQ216+BS216+BU216+BW216+BY216+CA216+CC216+CE216+CG216+CI216+CK216+CM216+CO216+CQ216+CS216+CU216+CW216+CY216+DA216+DC216+DE216+DG216+DI216+DK216+DM216+DO216+DQ216+DS216+DU216+DW216+DY216+EA216+EC216+EE216+EG216+EI216+EK216+EM216+EO216+EQ216+ES216+EU216+EW216+EY216+FA216+FC216+FE216+FG216+FI216+FK216+FM216+FO216+FQ216+FS216+FU216+FW216+FY216+GA216+GC216+GE216+GG216+GI216+GK216+GM216+GO216+GQ216+GS216+GU216+GW216</f>
        <v>0</v>
      </c>
      <c r="HA216" s="324">
        <f t="shared" si="1805"/>
        <v>0</v>
      </c>
      <c r="HB216" s="325">
        <f t="shared" si="1734"/>
        <v>0</v>
      </c>
    </row>
    <row r="217" spans="1:210">
      <c r="A217" s="326" t="str">
        <f t="shared" ref="A217:B217" si="1812">IF(A82=0,"",A82)</f>
        <v/>
      </c>
      <c r="B217" s="327" t="str">
        <f t="shared" si="1812"/>
        <v/>
      </c>
      <c r="E217" s="20">
        <v>0</v>
      </c>
      <c r="F217" s="322">
        <f t="shared" si="1736"/>
        <v>0</v>
      </c>
      <c r="G217" s="20">
        <v>0</v>
      </c>
      <c r="H217" s="322">
        <f t="shared" ref="H217" si="1813">G217*$D217</f>
        <v>0</v>
      </c>
      <c r="I217" s="20">
        <v>0</v>
      </c>
      <c r="J217" s="322">
        <f t="shared" ref="J217" si="1814">I217*$D217</f>
        <v>0</v>
      </c>
      <c r="K217" s="20">
        <v>0</v>
      </c>
      <c r="L217" s="322">
        <f t="shared" ref="L217" si="1815">K217*$D217</f>
        <v>0</v>
      </c>
      <c r="M217" s="20">
        <v>0</v>
      </c>
      <c r="N217" s="322">
        <f t="shared" ref="N217" si="1816">M217*$D217</f>
        <v>0</v>
      </c>
      <c r="O217" s="20">
        <v>0</v>
      </c>
      <c r="P217" s="322">
        <f t="shared" ref="P217" si="1817">O217*$D217</f>
        <v>0</v>
      </c>
      <c r="Q217" s="20">
        <v>0</v>
      </c>
      <c r="R217" s="322">
        <f t="shared" si="1742"/>
        <v>0</v>
      </c>
      <c r="S217" s="20">
        <v>0</v>
      </c>
      <c r="T217" s="322">
        <f t="shared" si="1743"/>
        <v>0</v>
      </c>
      <c r="U217" s="20">
        <v>0</v>
      </c>
      <c r="V217" s="322">
        <f t="shared" si="1744"/>
        <v>0</v>
      </c>
      <c r="W217" s="20">
        <v>0</v>
      </c>
      <c r="X217" s="322">
        <f t="shared" si="1745"/>
        <v>0</v>
      </c>
      <c r="Y217" s="20">
        <v>0</v>
      </c>
      <c r="Z217" s="322">
        <f t="shared" si="1746"/>
        <v>0</v>
      </c>
      <c r="AA217" s="20">
        <v>0</v>
      </c>
      <c r="AB217" s="322">
        <f t="shared" si="1747"/>
        <v>0</v>
      </c>
      <c r="AC217" s="20">
        <v>0</v>
      </c>
      <c r="AD217" s="322">
        <f t="shared" si="1748"/>
        <v>0</v>
      </c>
      <c r="AE217" s="20">
        <v>0</v>
      </c>
      <c r="AF217" s="322">
        <f t="shared" si="1749"/>
        <v>0</v>
      </c>
      <c r="AG217" s="20">
        <v>0</v>
      </c>
      <c r="AH217" s="322">
        <f t="shared" si="1750"/>
        <v>0</v>
      </c>
      <c r="AI217" s="20">
        <v>0</v>
      </c>
      <c r="AJ217" s="322">
        <f t="shared" si="1751"/>
        <v>0</v>
      </c>
      <c r="AK217" s="20">
        <v>0</v>
      </c>
      <c r="AL217" s="322">
        <f t="shared" si="1752"/>
        <v>0</v>
      </c>
      <c r="AM217" s="20">
        <v>0</v>
      </c>
      <c r="AN217" s="322">
        <f t="shared" si="1753"/>
        <v>0</v>
      </c>
      <c r="AO217" s="20">
        <v>0</v>
      </c>
      <c r="AP217" s="322">
        <f t="shared" si="1754"/>
        <v>0</v>
      </c>
      <c r="AQ217" s="20">
        <v>0</v>
      </c>
      <c r="AR217" s="322">
        <f t="shared" si="1755"/>
        <v>0</v>
      </c>
      <c r="AS217" s="20">
        <v>0</v>
      </c>
      <c r="AT217" s="322">
        <f t="shared" si="1756"/>
        <v>0</v>
      </c>
      <c r="AU217" s="20">
        <v>0</v>
      </c>
      <c r="AV217" s="322">
        <f t="shared" si="1757"/>
        <v>0</v>
      </c>
      <c r="AW217" s="20">
        <v>0</v>
      </c>
      <c r="AX217" s="322">
        <f t="shared" si="1758"/>
        <v>0</v>
      </c>
      <c r="AY217" s="20">
        <v>0</v>
      </c>
      <c r="AZ217" s="322">
        <f t="shared" si="1759"/>
        <v>0</v>
      </c>
      <c r="BA217" s="20">
        <v>0</v>
      </c>
      <c r="BB217" s="322">
        <f t="shared" si="1760"/>
        <v>0</v>
      </c>
      <c r="BC217" s="20">
        <v>0</v>
      </c>
      <c r="BD217" s="322">
        <f t="shared" si="1761"/>
        <v>0</v>
      </c>
      <c r="BE217" s="20">
        <v>0</v>
      </c>
      <c r="BF217" s="322">
        <f t="shared" si="1683"/>
        <v>0</v>
      </c>
      <c r="BG217" s="20">
        <v>0</v>
      </c>
      <c r="BH217" s="322">
        <f t="shared" si="1684"/>
        <v>0</v>
      </c>
      <c r="BI217" s="20">
        <v>0</v>
      </c>
      <c r="BJ217" s="322">
        <f t="shared" si="1685"/>
        <v>0</v>
      </c>
      <c r="BK217" s="20">
        <v>0</v>
      </c>
      <c r="BL217" s="322">
        <f t="shared" si="1686"/>
        <v>0</v>
      </c>
      <c r="BM217" s="20">
        <v>0</v>
      </c>
      <c r="BN217" s="322">
        <f t="shared" si="1687"/>
        <v>0</v>
      </c>
      <c r="BO217" s="20">
        <v>0</v>
      </c>
      <c r="BP217" s="322">
        <f t="shared" si="1688"/>
        <v>0</v>
      </c>
      <c r="BQ217" s="20">
        <v>0</v>
      </c>
      <c r="BR217" s="322">
        <f t="shared" si="1689"/>
        <v>0</v>
      </c>
      <c r="BS217" s="20">
        <v>0</v>
      </c>
      <c r="BT217" s="322">
        <f t="shared" si="1690"/>
        <v>0</v>
      </c>
      <c r="BU217" s="20">
        <v>0</v>
      </c>
      <c r="BV217" s="322">
        <f t="shared" si="1691"/>
        <v>0</v>
      </c>
      <c r="BW217" s="20">
        <v>0</v>
      </c>
      <c r="BX217" s="322">
        <f t="shared" si="1692"/>
        <v>0</v>
      </c>
      <c r="BY217" s="20">
        <v>0</v>
      </c>
      <c r="BZ217" s="322">
        <f t="shared" si="1693"/>
        <v>0</v>
      </c>
      <c r="CA217" s="20">
        <v>0</v>
      </c>
      <c r="CB217" s="322">
        <f t="shared" si="1694"/>
        <v>0</v>
      </c>
      <c r="CC217" s="20">
        <v>0</v>
      </c>
      <c r="CD217" s="322">
        <f t="shared" si="1695"/>
        <v>0</v>
      </c>
      <c r="CE217" s="20">
        <v>0</v>
      </c>
      <c r="CF217" s="322">
        <f t="shared" si="1696"/>
        <v>0</v>
      </c>
      <c r="CG217" s="20">
        <v>0</v>
      </c>
      <c r="CH217" s="322">
        <f t="shared" si="1697"/>
        <v>0</v>
      </c>
      <c r="CI217" s="20">
        <v>0</v>
      </c>
      <c r="CJ217" s="322">
        <f t="shared" si="1698"/>
        <v>0</v>
      </c>
      <c r="CK217" s="20">
        <v>0</v>
      </c>
      <c r="CL217" s="322">
        <f t="shared" si="1699"/>
        <v>0</v>
      </c>
      <c r="CM217" s="20">
        <v>0</v>
      </c>
      <c r="CN217" s="322">
        <f t="shared" si="1700"/>
        <v>0</v>
      </c>
      <c r="CO217" s="20">
        <v>0</v>
      </c>
      <c r="CP217" s="322">
        <f t="shared" si="1701"/>
        <v>0</v>
      </c>
      <c r="CQ217" s="20">
        <v>0</v>
      </c>
      <c r="CR217" s="322">
        <f t="shared" si="1702"/>
        <v>0</v>
      </c>
      <c r="CS217" s="20">
        <v>0</v>
      </c>
      <c r="CT217" s="322">
        <f t="shared" si="1703"/>
        <v>0</v>
      </c>
      <c r="CU217" s="20">
        <v>0</v>
      </c>
      <c r="CV217" s="322">
        <f t="shared" si="1704"/>
        <v>0</v>
      </c>
      <c r="CW217" s="20">
        <v>0</v>
      </c>
      <c r="CX217" s="322">
        <f t="shared" si="1705"/>
        <v>0</v>
      </c>
      <c r="CY217" s="20">
        <v>0</v>
      </c>
      <c r="CZ217" s="322">
        <f t="shared" si="1706"/>
        <v>0</v>
      </c>
      <c r="DA217" s="20">
        <v>0</v>
      </c>
      <c r="DB217" s="322">
        <f t="shared" si="1706"/>
        <v>0</v>
      </c>
      <c r="DC217" s="20">
        <v>0</v>
      </c>
      <c r="DD217" s="322">
        <f t="shared" si="1762"/>
        <v>0</v>
      </c>
      <c r="DE217" s="20">
        <v>0</v>
      </c>
      <c r="DF217" s="322">
        <f t="shared" si="1763"/>
        <v>0</v>
      </c>
      <c r="DG217" s="20">
        <v>0</v>
      </c>
      <c r="DH217" s="322">
        <f t="shared" si="1764"/>
        <v>0</v>
      </c>
      <c r="DI217" s="20">
        <v>0</v>
      </c>
      <c r="DJ217" s="322">
        <f t="shared" si="1765"/>
        <v>0</v>
      </c>
      <c r="DK217" s="20">
        <v>0</v>
      </c>
      <c r="DL217" s="322">
        <f t="shared" si="1766"/>
        <v>0</v>
      </c>
      <c r="DM217" s="20">
        <v>0</v>
      </c>
      <c r="DN217" s="322">
        <f t="shared" si="1767"/>
        <v>0</v>
      </c>
      <c r="DO217" s="20">
        <v>0</v>
      </c>
      <c r="DP217" s="322">
        <f t="shared" si="1768"/>
        <v>0</v>
      </c>
      <c r="DQ217" s="20">
        <v>0</v>
      </c>
      <c r="DR217" s="322">
        <f t="shared" si="1769"/>
        <v>0</v>
      </c>
      <c r="DS217" s="20">
        <v>0</v>
      </c>
      <c r="DT217" s="322">
        <f t="shared" si="1770"/>
        <v>0</v>
      </c>
      <c r="DU217" s="20">
        <v>0</v>
      </c>
      <c r="DV217" s="322">
        <f t="shared" si="1771"/>
        <v>0</v>
      </c>
      <c r="DW217" s="20">
        <v>0</v>
      </c>
      <c r="DX217" s="322">
        <f t="shared" si="1772"/>
        <v>0</v>
      </c>
      <c r="DY217" s="20">
        <v>0</v>
      </c>
      <c r="DZ217" s="322">
        <f t="shared" si="1773"/>
        <v>0</v>
      </c>
      <c r="EA217" s="20">
        <v>0</v>
      </c>
      <c r="EB217" s="322">
        <f t="shared" si="1774"/>
        <v>0</v>
      </c>
      <c r="EC217" s="20">
        <v>0</v>
      </c>
      <c r="ED217" s="322">
        <f t="shared" si="1775"/>
        <v>0</v>
      </c>
      <c r="EE217" s="20">
        <v>0</v>
      </c>
      <c r="EF217" s="322">
        <f t="shared" si="1776"/>
        <v>0</v>
      </c>
      <c r="EG217" s="20">
        <v>0</v>
      </c>
      <c r="EH217" s="322">
        <f t="shared" si="1777"/>
        <v>0</v>
      </c>
      <c r="EI217" s="20">
        <v>0</v>
      </c>
      <c r="EJ217" s="322">
        <f t="shared" si="1778"/>
        <v>0</v>
      </c>
      <c r="EK217" s="20">
        <v>0</v>
      </c>
      <c r="EL217" s="322">
        <f t="shared" si="1779"/>
        <v>0</v>
      </c>
      <c r="EM217" s="20">
        <v>0</v>
      </c>
      <c r="EN217" s="322">
        <f t="shared" si="1780"/>
        <v>0</v>
      </c>
      <c r="EO217" s="20">
        <v>0</v>
      </c>
      <c r="EP217" s="322">
        <f t="shared" si="1781"/>
        <v>0</v>
      </c>
      <c r="EQ217" s="20">
        <v>0</v>
      </c>
      <c r="ER217" s="322">
        <f t="shared" si="1782"/>
        <v>0</v>
      </c>
      <c r="ES217" s="20">
        <v>0</v>
      </c>
      <c r="ET217" s="322">
        <f t="shared" si="1783"/>
        <v>0</v>
      </c>
      <c r="EU217" s="20">
        <v>0</v>
      </c>
      <c r="EV217" s="322">
        <f t="shared" si="1784"/>
        <v>0</v>
      </c>
      <c r="EW217" s="20">
        <v>0</v>
      </c>
      <c r="EX217" s="322">
        <f t="shared" si="1785"/>
        <v>0</v>
      </c>
      <c r="EY217" s="20">
        <v>0</v>
      </c>
      <c r="EZ217" s="322">
        <f t="shared" si="1786"/>
        <v>0</v>
      </c>
      <c r="FA217" s="20">
        <v>0</v>
      </c>
      <c r="FB217" s="322">
        <f t="shared" si="1707"/>
        <v>0</v>
      </c>
      <c r="FC217" s="20">
        <v>0</v>
      </c>
      <c r="FD217" s="322">
        <f t="shared" si="1708"/>
        <v>0</v>
      </c>
      <c r="FE217" s="20">
        <v>0</v>
      </c>
      <c r="FF217" s="322">
        <f t="shared" si="1709"/>
        <v>0</v>
      </c>
      <c r="FG217" s="20">
        <v>0</v>
      </c>
      <c r="FH217" s="322">
        <f t="shared" si="1710"/>
        <v>0</v>
      </c>
      <c r="FI217" s="20">
        <v>0</v>
      </c>
      <c r="FJ217" s="322">
        <f t="shared" si="1711"/>
        <v>0</v>
      </c>
      <c r="FK217" s="20">
        <v>0</v>
      </c>
      <c r="FL217" s="322">
        <f t="shared" si="1712"/>
        <v>0</v>
      </c>
      <c r="FM217" s="20">
        <v>0</v>
      </c>
      <c r="FN217" s="322">
        <f t="shared" si="1713"/>
        <v>0</v>
      </c>
      <c r="FO217" s="20">
        <v>0</v>
      </c>
      <c r="FP217" s="322">
        <f t="shared" si="1714"/>
        <v>0</v>
      </c>
      <c r="FQ217" s="20">
        <v>0</v>
      </c>
      <c r="FR217" s="322">
        <f t="shared" si="1715"/>
        <v>0</v>
      </c>
      <c r="FS217" s="20">
        <v>0</v>
      </c>
      <c r="FT217" s="322">
        <f t="shared" si="1716"/>
        <v>0</v>
      </c>
      <c r="FU217" s="20">
        <v>0</v>
      </c>
      <c r="FV217" s="322">
        <f t="shared" si="1717"/>
        <v>0</v>
      </c>
      <c r="FW217" s="20">
        <v>0</v>
      </c>
      <c r="FX217" s="322">
        <f t="shared" si="1718"/>
        <v>0</v>
      </c>
      <c r="FY217" s="20">
        <v>0</v>
      </c>
      <c r="FZ217" s="322">
        <f t="shared" si="1719"/>
        <v>0</v>
      </c>
      <c r="GA217" s="20">
        <v>0</v>
      </c>
      <c r="GB217" s="322">
        <f t="shared" si="1720"/>
        <v>0</v>
      </c>
      <c r="GC217" s="20">
        <v>0</v>
      </c>
      <c r="GD217" s="322">
        <f t="shared" si="1721"/>
        <v>0</v>
      </c>
      <c r="GE217" s="20">
        <v>0</v>
      </c>
      <c r="GF217" s="322">
        <f t="shared" si="1722"/>
        <v>0</v>
      </c>
      <c r="GG217" s="20">
        <v>0</v>
      </c>
      <c r="GH217" s="322">
        <f t="shared" si="1723"/>
        <v>0</v>
      </c>
      <c r="GI217" s="20">
        <v>0</v>
      </c>
      <c r="GJ217" s="322">
        <f t="shared" si="1724"/>
        <v>0</v>
      </c>
      <c r="GK217" s="20">
        <v>0</v>
      </c>
      <c r="GL217" s="322">
        <f t="shared" si="1725"/>
        <v>0</v>
      </c>
      <c r="GM217" s="20">
        <v>0</v>
      </c>
      <c r="GN217" s="322">
        <f t="shared" si="1726"/>
        <v>0</v>
      </c>
      <c r="GO217" s="20">
        <v>0</v>
      </c>
      <c r="GP217" s="322">
        <f t="shared" si="1727"/>
        <v>0</v>
      </c>
      <c r="GQ217" s="20">
        <v>0</v>
      </c>
      <c r="GR217" s="322">
        <f t="shared" si="1728"/>
        <v>0</v>
      </c>
      <c r="GS217" s="20">
        <v>0</v>
      </c>
      <c r="GT217" s="322">
        <f t="shared" si="1729"/>
        <v>0</v>
      </c>
      <c r="GU217" s="20">
        <v>0</v>
      </c>
      <c r="GV217" s="322">
        <f t="shared" si="1730"/>
        <v>0</v>
      </c>
      <c r="GW217" s="20">
        <v>0</v>
      </c>
      <c r="GX217" s="322">
        <f t="shared" si="1731"/>
        <v>0</v>
      </c>
      <c r="GZ217" s="323">
        <f t="shared" ref="GZ217:GZ223" si="1818">E217+G217+I217+K217+M217+O217+Q217+S217+U217+W217+Y217+AA217+AC217+AE217+AG217+AI217+AK217+AM217+AO217+AQ217+AS217+AU217+AW217+AY217+BA217+BC217+BE217+BG217+BI217+BK217+BM217+BO217+BQ217+BS217+BU217+BW217+BY217+CA217+CC217+CE217+CG217+CI217+CK217+CM217+CO217+CQ217+CS217+CU217+CW217+CY217+DA217+DC217+DE217+DG217+DI217+DK217+DM217+DO217+DQ217+DS217+DU217+DW217+DY217+EA217+EC217+EE217+EG217+EI217+EK217+EM217+EO217+EQ217+ES217+EU217+EW217+EY217+FA217+FC217+FE217+FG217+FI217+FK217+FM217+FO217+FQ217+FS217+FU217+FW217+FY217+GA217+GC217+GE217+GG217+GI217+GK217+GM217+GO217+GQ217+GS217+GU217+GW217</f>
        <v>0</v>
      </c>
      <c r="HA217" s="324">
        <f t="shared" si="1805"/>
        <v>0</v>
      </c>
      <c r="HB217" s="325">
        <f t="shared" si="1734"/>
        <v>0</v>
      </c>
    </row>
    <row r="218" spans="1:210">
      <c r="A218" s="326" t="str">
        <f t="shared" ref="A218:B218" si="1819">IF(A83=0,"",A83)</f>
        <v/>
      </c>
      <c r="B218" s="327" t="str">
        <f t="shared" si="1819"/>
        <v/>
      </c>
      <c r="E218" s="20">
        <v>0</v>
      </c>
      <c r="F218" s="322">
        <f t="shared" si="1736"/>
        <v>0</v>
      </c>
      <c r="G218" s="20">
        <v>0</v>
      </c>
      <c r="H218" s="322">
        <f t="shared" ref="H218" si="1820">G218*$D218</f>
        <v>0</v>
      </c>
      <c r="I218" s="20">
        <v>0</v>
      </c>
      <c r="J218" s="322">
        <f t="shared" ref="J218" si="1821">I218*$D218</f>
        <v>0</v>
      </c>
      <c r="K218" s="20">
        <v>0</v>
      </c>
      <c r="L218" s="322">
        <f t="shared" ref="L218" si="1822">K218*$D218</f>
        <v>0</v>
      </c>
      <c r="M218" s="20">
        <v>0</v>
      </c>
      <c r="N218" s="322">
        <f t="shared" ref="N218" si="1823">M218*$D218</f>
        <v>0</v>
      </c>
      <c r="O218" s="20">
        <v>0</v>
      </c>
      <c r="P218" s="322">
        <f t="shared" ref="P218" si="1824">O218*$D218</f>
        <v>0</v>
      </c>
      <c r="Q218" s="20">
        <v>0</v>
      </c>
      <c r="R218" s="322">
        <f t="shared" si="1742"/>
        <v>0</v>
      </c>
      <c r="S218" s="20">
        <v>0</v>
      </c>
      <c r="T218" s="322">
        <f t="shared" si="1743"/>
        <v>0</v>
      </c>
      <c r="U218" s="20">
        <v>0</v>
      </c>
      <c r="V218" s="322">
        <f t="shared" si="1744"/>
        <v>0</v>
      </c>
      <c r="W218" s="20">
        <v>0</v>
      </c>
      <c r="X218" s="322">
        <f t="shared" si="1745"/>
        <v>0</v>
      </c>
      <c r="Y218" s="20">
        <v>0</v>
      </c>
      <c r="Z218" s="322">
        <f t="shared" si="1746"/>
        <v>0</v>
      </c>
      <c r="AA218" s="20">
        <v>0</v>
      </c>
      <c r="AB218" s="322">
        <f t="shared" si="1747"/>
        <v>0</v>
      </c>
      <c r="AC218" s="20">
        <v>0</v>
      </c>
      <c r="AD218" s="322">
        <f t="shared" si="1748"/>
        <v>0</v>
      </c>
      <c r="AE218" s="20">
        <v>0</v>
      </c>
      <c r="AF218" s="322">
        <f t="shared" si="1749"/>
        <v>0</v>
      </c>
      <c r="AG218" s="20">
        <v>0</v>
      </c>
      <c r="AH218" s="322">
        <f t="shared" si="1750"/>
        <v>0</v>
      </c>
      <c r="AI218" s="20">
        <v>0</v>
      </c>
      <c r="AJ218" s="322">
        <f t="shared" si="1751"/>
        <v>0</v>
      </c>
      <c r="AK218" s="20">
        <v>0</v>
      </c>
      <c r="AL218" s="322">
        <f t="shared" si="1752"/>
        <v>0</v>
      </c>
      <c r="AM218" s="20">
        <v>0</v>
      </c>
      <c r="AN218" s="322">
        <f t="shared" si="1753"/>
        <v>0</v>
      </c>
      <c r="AO218" s="20">
        <v>0</v>
      </c>
      <c r="AP218" s="322">
        <f t="shared" si="1754"/>
        <v>0</v>
      </c>
      <c r="AQ218" s="20">
        <v>0</v>
      </c>
      <c r="AR218" s="322">
        <f t="shared" si="1755"/>
        <v>0</v>
      </c>
      <c r="AS218" s="20">
        <v>0</v>
      </c>
      <c r="AT218" s="322">
        <f t="shared" si="1756"/>
        <v>0</v>
      </c>
      <c r="AU218" s="20">
        <v>0</v>
      </c>
      <c r="AV218" s="322">
        <f t="shared" si="1757"/>
        <v>0</v>
      </c>
      <c r="AW218" s="20">
        <v>0</v>
      </c>
      <c r="AX218" s="322">
        <f t="shared" si="1758"/>
        <v>0</v>
      </c>
      <c r="AY218" s="20">
        <v>0</v>
      </c>
      <c r="AZ218" s="322">
        <f t="shared" si="1759"/>
        <v>0</v>
      </c>
      <c r="BA218" s="20">
        <v>0</v>
      </c>
      <c r="BB218" s="322">
        <f t="shared" si="1760"/>
        <v>0</v>
      </c>
      <c r="BC218" s="20">
        <v>0</v>
      </c>
      <c r="BD218" s="322">
        <f t="shared" si="1761"/>
        <v>0</v>
      </c>
      <c r="BE218" s="20">
        <v>0</v>
      </c>
      <c r="BF218" s="322">
        <f t="shared" si="1683"/>
        <v>0</v>
      </c>
      <c r="BG218" s="20">
        <v>0</v>
      </c>
      <c r="BH218" s="322">
        <f t="shared" si="1684"/>
        <v>0</v>
      </c>
      <c r="BI218" s="20">
        <v>0</v>
      </c>
      <c r="BJ218" s="322">
        <f t="shared" si="1685"/>
        <v>0</v>
      </c>
      <c r="BK218" s="20">
        <v>0</v>
      </c>
      <c r="BL218" s="322">
        <f t="shared" si="1686"/>
        <v>0</v>
      </c>
      <c r="BM218" s="20">
        <v>0</v>
      </c>
      <c r="BN218" s="322">
        <f t="shared" si="1687"/>
        <v>0</v>
      </c>
      <c r="BO218" s="20">
        <v>0</v>
      </c>
      <c r="BP218" s="322">
        <f t="shared" si="1688"/>
        <v>0</v>
      </c>
      <c r="BQ218" s="20">
        <v>0</v>
      </c>
      <c r="BR218" s="322">
        <f t="shared" si="1689"/>
        <v>0</v>
      </c>
      <c r="BS218" s="20">
        <v>0</v>
      </c>
      <c r="BT218" s="322">
        <f t="shared" si="1690"/>
        <v>0</v>
      </c>
      <c r="BU218" s="20">
        <v>0</v>
      </c>
      <c r="BV218" s="322">
        <f t="shared" si="1691"/>
        <v>0</v>
      </c>
      <c r="BW218" s="20">
        <v>0</v>
      </c>
      <c r="BX218" s="322">
        <f t="shared" si="1692"/>
        <v>0</v>
      </c>
      <c r="BY218" s="20">
        <v>0</v>
      </c>
      <c r="BZ218" s="322">
        <f t="shared" si="1693"/>
        <v>0</v>
      </c>
      <c r="CA218" s="20">
        <v>0</v>
      </c>
      <c r="CB218" s="322">
        <f t="shared" si="1694"/>
        <v>0</v>
      </c>
      <c r="CC218" s="20">
        <v>0</v>
      </c>
      <c r="CD218" s="322">
        <f t="shared" si="1695"/>
        <v>0</v>
      </c>
      <c r="CE218" s="20">
        <v>0</v>
      </c>
      <c r="CF218" s="322">
        <f t="shared" si="1696"/>
        <v>0</v>
      </c>
      <c r="CG218" s="20">
        <v>0</v>
      </c>
      <c r="CH218" s="322">
        <f t="shared" si="1697"/>
        <v>0</v>
      </c>
      <c r="CI218" s="20">
        <v>0</v>
      </c>
      <c r="CJ218" s="322">
        <f t="shared" si="1698"/>
        <v>0</v>
      </c>
      <c r="CK218" s="20">
        <v>0</v>
      </c>
      <c r="CL218" s="322">
        <f t="shared" si="1699"/>
        <v>0</v>
      </c>
      <c r="CM218" s="20">
        <v>0</v>
      </c>
      <c r="CN218" s="322">
        <f t="shared" si="1700"/>
        <v>0</v>
      </c>
      <c r="CO218" s="20">
        <v>0</v>
      </c>
      <c r="CP218" s="322">
        <f t="shared" si="1701"/>
        <v>0</v>
      </c>
      <c r="CQ218" s="20">
        <v>0</v>
      </c>
      <c r="CR218" s="322">
        <f t="shared" si="1702"/>
        <v>0</v>
      </c>
      <c r="CS218" s="20">
        <v>0</v>
      </c>
      <c r="CT218" s="322">
        <f t="shared" si="1703"/>
        <v>0</v>
      </c>
      <c r="CU218" s="20">
        <v>0</v>
      </c>
      <c r="CV218" s="322">
        <f t="shared" si="1704"/>
        <v>0</v>
      </c>
      <c r="CW218" s="20">
        <v>0</v>
      </c>
      <c r="CX218" s="322">
        <f t="shared" si="1705"/>
        <v>0</v>
      </c>
      <c r="CY218" s="20">
        <v>0</v>
      </c>
      <c r="CZ218" s="322">
        <f t="shared" si="1706"/>
        <v>0</v>
      </c>
      <c r="DA218" s="20">
        <v>0</v>
      </c>
      <c r="DB218" s="322">
        <f t="shared" si="1706"/>
        <v>0</v>
      </c>
      <c r="DC218" s="20">
        <v>0</v>
      </c>
      <c r="DD218" s="322">
        <f t="shared" si="1762"/>
        <v>0</v>
      </c>
      <c r="DE218" s="20">
        <v>0</v>
      </c>
      <c r="DF218" s="322">
        <f t="shared" si="1763"/>
        <v>0</v>
      </c>
      <c r="DG218" s="20">
        <v>0</v>
      </c>
      <c r="DH218" s="322">
        <f t="shared" si="1764"/>
        <v>0</v>
      </c>
      <c r="DI218" s="20">
        <v>0</v>
      </c>
      <c r="DJ218" s="322">
        <f t="shared" si="1765"/>
        <v>0</v>
      </c>
      <c r="DK218" s="20">
        <v>0</v>
      </c>
      <c r="DL218" s="322">
        <f t="shared" si="1766"/>
        <v>0</v>
      </c>
      <c r="DM218" s="20">
        <v>0</v>
      </c>
      <c r="DN218" s="322">
        <f t="shared" si="1767"/>
        <v>0</v>
      </c>
      <c r="DO218" s="20">
        <v>0</v>
      </c>
      <c r="DP218" s="322">
        <f t="shared" si="1768"/>
        <v>0</v>
      </c>
      <c r="DQ218" s="20">
        <v>0</v>
      </c>
      <c r="DR218" s="322">
        <f t="shared" si="1769"/>
        <v>0</v>
      </c>
      <c r="DS218" s="20">
        <v>0</v>
      </c>
      <c r="DT218" s="322">
        <f t="shared" si="1770"/>
        <v>0</v>
      </c>
      <c r="DU218" s="20">
        <v>0</v>
      </c>
      <c r="DV218" s="322">
        <f t="shared" si="1771"/>
        <v>0</v>
      </c>
      <c r="DW218" s="20">
        <v>0</v>
      </c>
      <c r="DX218" s="322">
        <f t="shared" si="1772"/>
        <v>0</v>
      </c>
      <c r="DY218" s="20">
        <v>0</v>
      </c>
      <c r="DZ218" s="322">
        <f t="shared" si="1773"/>
        <v>0</v>
      </c>
      <c r="EA218" s="20">
        <v>0</v>
      </c>
      <c r="EB218" s="322">
        <f t="shared" si="1774"/>
        <v>0</v>
      </c>
      <c r="EC218" s="20">
        <v>0</v>
      </c>
      <c r="ED218" s="322">
        <f t="shared" si="1775"/>
        <v>0</v>
      </c>
      <c r="EE218" s="20">
        <v>0</v>
      </c>
      <c r="EF218" s="322">
        <f t="shared" si="1776"/>
        <v>0</v>
      </c>
      <c r="EG218" s="20">
        <v>0</v>
      </c>
      <c r="EH218" s="322">
        <f t="shared" si="1777"/>
        <v>0</v>
      </c>
      <c r="EI218" s="20">
        <v>0</v>
      </c>
      <c r="EJ218" s="322">
        <f t="shared" si="1778"/>
        <v>0</v>
      </c>
      <c r="EK218" s="20">
        <v>0</v>
      </c>
      <c r="EL218" s="322">
        <f t="shared" si="1779"/>
        <v>0</v>
      </c>
      <c r="EM218" s="20">
        <v>0</v>
      </c>
      <c r="EN218" s="322">
        <f t="shared" si="1780"/>
        <v>0</v>
      </c>
      <c r="EO218" s="20">
        <v>0</v>
      </c>
      <c r="EP218" s="322">
        <f t="shared" si="1781"/>
        <v>0</v>
      </c>
      <c r="EQ218" s="20">
        <v>0</v>
      </c>
      <c r="ER218" s="322">
        <f t="shared" si="1782"/>
        <v>0</v>
      </c>
      <c r="ES218" s="20">
        <v>0</v>
      </c>
      <c r="ET218" s="322">
        <f t="shared" si="1783"/>
        <v>0</v>
      </c>
      <c r="EU218" s="20">
        <v>0</v>
      </c>
      <c r="EV218" s="322">
        <f t="shared" si="1784"/>
        <v>0</v>
      </c>
      <c r="EW218" s="20">
        <v>0</v>
      </c>
      <c r="EX218" s="322">
        <f t="shared" si="1785"/>
        <v>0</v>
      </c>
      <c r="EY218" s="20">
        <v>0</v>
      </c>
      <c r="EZ218" s="322">
        <f t="shared" si="1786"/>
        <v>0</v>
      </c>
      <c r="FA218" s="20">
        <v>0</v>
      </c>
      <c r="FB218" s="322">
        <f t="shared" si="1707"/>
        <v>0</v>
      </c>
      <c r="FC218" s="20">
        <v>0</v>
      </c>
      <c r="FD218" s="322">
        <f t="shared" si="1708"/>
        <v>0</v>
      </c>
      <c r="FE218" s="20">
        <v>0</v>
      </c>
      <c r="FF218" s="322">
        <f t="shared" si="1709"/>
        <v>0</v>
      </c>
      <c r="FG218" s="20">
        <v>0</v>
      </c>
      <c r="FH218" s="322">
        <f t="shared" si="1710"/>
        <v>0</v>
      </c>
      <c r="FI218" s="20">
        <v>0</v>
      </c>
      <c r="FJ218" s="322">
        <f t="shared" si="1711"/>
        <v>0</v>
      </c>
      <c r="FK218" s="20">
        <v>0</v>
      </c>
      <c r="FL218" s="322">
        <f t="shared" si="1712"/>
        <v>0</v>
      </c>
      <c r="FM218" s="20">
        <v>0</v>
      </c>
      <c r="FN218" s="322">
        <f t="shared" si="1713"/>
        <v>0</v>
      </c>
      <c r="FO218" s="20">
        <v>0</v>
      </c>
      <c r="FP218" s="322">
        <f t="shared" si="1714"/>
        <v>0</v>
      </c>
      <c r="FQ218" s="20">
        <v>0</v>
      </c>
      <c r="FR218" s="322">
        <f t="shared" si="1715"/>
        <v>0</v>
      </c>
      <c r="FS218" s="20">
        <v>0</v>
      </c>
      <c r="FT218" s="322">
        <f t="shared" si="1716"/>
        <v>0</v>
      </c>
      <c r="FU218" s="20">
        <v>0</v>
      </c>
      <c r="FV218" s="322">
        <f t="shared" si="1717"/>
        <v>0</v>
      </c>
      <c r="FW218" s="20">
        <v>0</v>
      </c>
      <c r="FX218" s="322">
        <f t="shared" si="1718"/>
        <v>0</v>
      </c>
      <c r="FY218" s="20">
        <v>0</v>
      </c>
      <c r="FZ218" s="322">
        <f t="shared" si="1719"/>
        <v>0</v>
      </c>
      <c r="GA218" s="20">
        <v>0</v>
      </c>
      <c r="GB218" s="322">
        <f t="shared" si="1720"/>
        <v>0</v>
      </c>
      <c r="GC218" s="20">
        <v>0</v>
      </c>
      <c r="GD218" s="322">
        <f t="shared" si="1721"/>
        <v>0</v>
      </c>
      <c r="GE218" s="20">
        <v>0</v>
      </c>
      <c r="GF218" s="322">
        <f t="shared" si="1722"/>
        <v>0</v>
      </c>
      <c r="GG218" s="20">
        <v>0</v>
      </c>
      <c r="GH218" s="322">
        <f t="shared" si="1723"/>
        <v>0</v>
      </c>
      <c r="GI218" s="20">
        <v>0</v>
      </c>
      <c r="GJ218" s="322">
        <f t="shared" si="1724"/>
        <v>0</v>
      </c>
      <c r="GK218" s="20">
        <v>0</v>
      </c>
      <c r="GL218" s="322">
        <f t="shared" si="1725"/>
        <v>0</v>
      </c>
      <c r="GM218" s="20">
        <v>0</v>
      </c>
      <c r="GN218" s="322">
        <f t="shared" si="1726"/>
        <v>0</v>
      </c>
      <c r="GO218" s="20">
        <v>0</v>
      </c>
      <c r="GP218" s="322">
        <f t="shared" si="1727"/>
        <v>0</v>
      </c>
      <c r="GQ218" s="20">
        <v>0</v>
      </c>
      <c r="GR218" s="322">
        <f t="shared" si="1728"/>
        <v>0</v>
      </c>
      <c r="GS218" s="20">
        <v>0</v>
      </c>
      <c r="GT218" s="322">
        <f t="shared" si="1729"/>
        <v>0</v>
      </c>
      <c r="GU218" s="20">
        <v>0</v>
      </c>
      <c r="GV218" s="322">
        <f t="shared" si="1730"/>
        <v>0</v>
      </c>
      <c r="GW218" s="20">
        <v>0</v>
      </c>
      <c r="GX218" s="322">
        <f t="shared" si="1731"/>
        <v>0</v>
      </c>
      <c r="GZ218" s="323">
        <f t="shared" si="1818"/>
        <v>0</v>
      </c>
      <c r="HA218" s="324">
        <f t="shared" si="1805"/>
        <v>0</v>
      </c>
      <c r="HB218" s="325">
        <f t="shared" si="1734"/>
        <v>0</v>
      </c>
    </row>
    <row r="219" spans="1:210">
      <c r="A219" s="326" t="str">
        <f t="shared" ref="A219:B219" si="1825">IF(A84=0,"",A84)</f>
        <v/>
      </c>
      <c r="B219" s="327" t="str">
        <f t="shared" si="1825"/>
        <v/>
      </c>
      <c r="E219" s="20">
        <v>0</v>
      </c>
      <c r="F219" s="322">
        <f t="shared" si="1736"/>
        <v>0</v>
      </c>
      <c r="G219" s="20">
        <v>0</v>
      </c>
      <c r="H219" s="322">
        <f t="shared" ref="H219" si="1826">G219*$D219</f>
        <v>0</v>
      </c>
      <c r="I219" s="20">
        <v>0</v>
      </c>
      <c r="J219" s="322">
        <f t="shared" ref="J219" si="1827">I219*$D219</f>
        <v>0</v>
      </c>
      <c r="K219" s="20">
        <v>0</v>
      </c>
      <c r="L219" s="322">
        <f t="shared" ref="L219" si="1828">K219*$D219</f>
        <v>0</v>
      </c>
      <c r="M219" s="20">
        <v>0</v>
      </c>
      <c r="N219" s="322">
        <f t="shared" ref="N219" si="1829">M219*$D219</f>
        <v>0</v>
      </c>
      <c r="O219" s="20">
        <v>0</v>
      </c>
      <c r="P219" s="322">
        <f t="shared" ref="P219" si="1830">O219*$D219</f>
        <v>0</v>
      </c>
      <c r="Q219" s="20">
        <v>0</v>
      </c>
      <c r="R219" s="322">
        <f t="shared" si="1742"/>
        <v>0</v>
      </c>
      <c r="S219" s="20">
        <v>0</v>
      </c>
      <c r="T219" s="322">
        <f t="shared" si="1743"/>
        <v>0</v>
      </c>
      <c r="U219" s="20">
        <v>0</v>
      </c>
      <c r="V219" s="322">
        <f t="shared" si="1744"/>
        <v>0</v>
      </c>
      <c r="W219" s="20">
        <v>0</v>
      </c>
      <c r="X219" s="322">
        <f t="shared" si="1745"/>
        <v>0</v>
      </c>
      <c r="Y219" s="20">
        <v>0</v>
      </c>
      <c r="Z219" s="322">
        <f t="shared" si="1746"/>
        <v>0</v>
      </c>
      <c r="AA219" s="20">
        <v>0</v>
      </c>
      <c r="AB219" s="322">
        <f t="shared" si="1747"/>
        <v>0</v>
      </c>
      <c r="AC219" s="20">
        <v>0</v>
      </c>
      <c r="AD219" s="322">
        <f t="shared" si="1748"/>
        <v>0</v>
      </c>
      <c r="AE219" s="20">
        <v>0</v>
      </c>
      <c r="AF219" s="322">
        <f t="shared" si="1749"/>
        <v>0</v>
      </c>
      <c r="AG219" s="20">
        <v>0</v>
      </c>
      <c r="AH219" s="322">
        <f t="shared" si="1750"/>
        <v>0</v>
      </c>
      <c r="AI219" s="20">
        <v>0</v>
      </c>
      <c r="AJ219" s="322">
        <f t="shared" si="1751"/>
        <v>0</v>
      </c>
      <c r="AK219" s="20">
        <v>0</v>
      </c>
      <c r="AL219" s="322">
        <f t="shared" si="1752"/>
        <v>0</v>
      </c>
      <c r="AM219" s="20">
        <v>0</v>
      </c>
      <c r="AN219" s="322">
        <f t="shared" si="1753"/>
        <v>0</v>
      </c>
      <c r="AO219" s="20">
        <v>0</v>
      </c>
      <c r="AP219" s="322">
        <f t="shared" si="1754"/>
        <v>0</v>
      </c>
      <c r="AQ219" s="20">
        <v>0</v>
      </c>
      <c r="AR219" s="322">
        <f t="shared" si="1755"/>
        <v>0</v>
      </c>
      <c r="AS219" s="20">
        <v>0</v>
      </c>
      <c r="AT219" s="322">
        <f t="shared" si="1756"/>
        <v>0</v>
      </c>
      <c r="AU219" s="20">
        <v>0</v>
      </c>
      <c r="AV219" s="322">
        <f t="shared" si="1757"/>
        <v>0</v>
      </c>
      <c r="AW219" s="20">
        <v>0</v>
      </c>
      <c r="AX219" s="322">
        <f t="shared" si="1758"/>
        <v>0</v>
      </c>
      <c r="AY219" s="20">
        <v>0</v>
      </c>
      <c r="AZ219" s="322">
        <f t="shared" si="1759"/>
        <v>0</v>
      </c>
      <c r="BA219" s="20">
        <v>0</v>
      </c>
      <c r="BB219" s="322">
        <f t="shared" si="1760"/>
        <v>0</v>
      </c>
      <c r="BC219" s="20">
        <v>0</v>
      </c>
      <c r="BD219" s="322">
        <f t="shared" si="1761"/>
        <v>0</v>
      </c>
      <c r="BE219" s="20">
        <v>0</v>
      </c>
      <c r="BF219" s="322">
        <f t="shared" si="1683"/>
        <v>0</v>
      </c>
      <c r="BG219" s="20">
        <v>0</v>
      </c>
      <c r="BH219" s="322">
        <f t="shared" si="1684"/>
        <v>0</v>
      </c>
      <c r="BI219" s="20">
        <v>0</v>
      </c>
      <c r="BJ219" s="322">
        <f t="shared" si="1685"/>
        <v>0</v>
      </c>
      <c r="BK219" s="20">
        <v>0</v>
      </c>
      <c r="BL219" s="322">
        <f t="shared" si="1686"/>
        <v>0</v>
      </c>
      <c r="BM219" s="20">
        <v>0</v>
      </c>
      <c r="BN219" s="322">
        <f t="shared" si="1687"/>
        <v>0</v>
      </c>
      <c r="BO219" s="20">
        <v>0</v>
      </c>
      <c r="BP219" s="322">
        <f t="shared" si="1688"/>
        <v>0</v>
      </c>
      <c r="BQ219" s="20">
        <v>0</v>
      </c>
      <c r="BR219" s="322">
        <f t="shared" si="1689"/>
        <v>0</v>
      </c>
      <c r="BS219" s="20">
        <v>0</v>
      </c>
      <c r="BT219" s="322">
        <f t="shared" si="1690"/>
        <v>0</v>
      </c>
      <c r="BU219" s="20">
        <v>0</v>
      </c>
      <c r="BV219" s="322">
        <f t="shared" si="1691"/>
        <v>0</v>
      </c>
      <c r="BW219" s="20">
        <v>0</v>
      </c>
      <c r="BX219" s="322">
        <f t="shared" si="1692"/>
        <v>0</v>
      </c>
      <c r="BY219" s="20">
        <v>0</v>
      </c>
      <c r="BZ219" s="322">
        <f t="shared" si="1693"/>
        <v>0</v>
      </c>
      <c r="CA219" s="20">
        <v>0</v>
      </c>
      <c r="CB219" s="322">
        <f t="shared" si="1694"/>
        <v>0</v>
      </c>
      <c r="CC219" s="20">
        <v>0</v>
      </c>
      <c r="CD219" s="322">
        <f t="shared" si="1695"/>
        <v>0</v>
      </c>
      <c r="CE219" s="20">
        <v>0</v>
      </c>
      <c r="CF219" s="322">
        <f t="shared" si="1696"/>
        <v>0</v>
      </c>
      <c r="CG219" s="20">
        <v>0</v>
      </c>
      <c r="CH219" s="322">
        <f t="shared" si="1697"/>
        <v>0</v>
      </c>
      <c r="CI219" s="20">
        <v>0</v>
      </c>
      <c r="CJ219" s="322">
        <f t="shared" si="1698"/>
        <v>0</v>
      </c>
      <c r="CK219" s="20">
        <v>0</v>
      </c>
      <c r="CL219" s="322">
        <f t="shared" si="1699"/>
        <v>0</v>
      </c>
      <c r="CM219" s="20">
        <v>0</v>
      </c>
      <c r="CN219" s="322">
        <f t="shared" si="1700"/>
        <v>0</v>
      </c>
      <c r="CO219" s="20">
        <v>0</v>
      </c>
      <c r="CP219" s="322">
        <f t="shared" si="1701"/>
        <v>0</v>
      </c>
      <c r="CQ219" s="20">
        <v>0</v>
      </c>
      <c r="CR219" s="322">
        <f t="shared" si="1702"/>
        <v>0</v>
      </c>
      <c r="CS219" s="20">
        <v>0</v>
      </c>
      <c r="CT219" s="322">
        <f t="shared" si="1703"/>
        <v>0</v>
      </c>
      <c r="CU219" s="20">
        <v>0</v>
      </c>
      <c r="CV219" s="322">
        <f t="shared" si="1704"/>
        <v>0</v>
      </c>
      <c r="CW219" s="20">
        <v>0</v>
      </c>
      <c r="CX219" s="322">
        <f t="shared" si="1705"/>
        <v>0</v>
      </c>
      <c r="CY219" s="20">
        <v>0</v>
      </c>
      <c r="CZ219" s="322">
        <f t="shared" si="1706"/>
        <v>0</v>
      </c>
      <c r="DA219" s="20">
        <v>0</v>
      </c>
      <c r="DB219" s="322">
        <f t="shared" si="1706"/>
        <v>0</v>
      </c>
      <c r="DC219" s="20">
        <v>0</v>
      </c>
      <c r="DD219" s="322">
        <f t="shared" si="1762"/>
        <v>0</v>
      </c>
      <c r="DE219" s="20">
        <v>0</v>
      </c>
      <c r="DF219" s="322">
        <f t="shared" si="1763"/>
        <v>0</v>
      </c>
      <c r="DG219" s="20">
        <v>0</v>
      </c>
      <c r="DH219" s="322">
        <f t="shared" si="1764"/>
        <v>0</v>
      </c>
      <c r="DI219" s="20">
        <v>0</v>
      </c>
      <c r="DJ219" s="322">
        <f t="shared" si="1765"/>
        <v>0</v>
      </c>
      <c r="DK219" s="20">
        <v>0</v>
      </c>
      <c r="DL219" s="322">
        <f t="shared" si="1766"/>
        <v>0</v>
      </c>
      <c r="DM219" s="20">
        <v>0</v>
      </c>
      <c r="DN219" s="322">
        <f t="shared" si="1767"/>
        <v>0</v>
      </c>
      <c r="DO219" s="20">
        <v>0</v>
      </c>
      <c r="DP219" s="322">
        <f t="shared" si="1768"/>
        <v>0</v>
      </c>
      <c r="DQ219" s="20">
        <v>0</v>
      </c>
      <c r="DR219" s="322">
        <f t="shared" si="1769"/>
        <v>0</v>
      </c>
      <c r="DS219" s="20">
        <v>0</v>
      </c>
      <c r="DT219" s="322">
        <f t="shared" si="1770"/>
        <v>0</v>
      </c>
      <c r="DU219" s="20">
        <v>0</v>
      </c>
      <c r="DV219" s="322">
        <f t="shared" si="1771"/>
        <v>0</v>
      </c>
      <c r="DW219" s="20">
        <v>0</v>
      </c>
      <c r="DX219" s="322">
        <f t="shared" si="1772"/>
        <v>0</v>
      </c>
      <c r="DY219" s="20">
        <v>0</v>
      </c>
      <c r="DZ219" s="322">
        <f t="shared" si="1773"/>
        <v>0</v>
      </c>
      <c r="EA219" s="20">
        <v>0</v>
      </c>
      <c r="EB219" s="322">
        <f t="shared" si="1774"/>
        <v>0</v>
      </c>
      <c r="EC219" s="20">
        <v>0</v>
      </c>
      <c r="ED219" s="322">
        <f t="shared" si="1775"/>
        <v>0</v>
      </c>
      <c r="EE219" s="20">
        <v>0</v>
      </c>
      <c r="EF219" s="322">
        <f t="shared" si="1776"/>
        <v>0</v>
      </c>
      <c r="EG219" s="20">
        <v>0</v>
      </c>
      <c r="EH219" s="322">
        <f t="shared" si="1777"/>
        <v>0</v>
      </c>
      <c r="EI219" s="20">
        <v>0</v>
      </c>
      <c r="EJ219" s="322">
        <f t="shared" si="1778"/>
        <v>0</v>
      </c>
      <c r="EK219" s="20">
        <v>0</v>
      </c>
      <c r="EL219" s="322">
        <f t="shared" si="1779"/>
        <v>0</v>
      </c>
      <c r="EM219" s="20">
        <v>0</v>
      </c>
      <c r="EN219" s="322">
        <f t="shared" si="1780"/>
        <v>0</v>
      </c>
      <c r="EO219" s="20">
        <v>0</v>
      </c>
      <c r="EP219" s="322">
        <f t="shared" si="1781"/>
        <v>0</v>
      </c>
      <c r="EQ219" s="20">
        <v>0</v>
      </c>
      <c r="ER219" s="322">
        <f t="shared" si="1782"/>
        <v>0</v>
      </c>
      <c r="ES219" s="20">
        <v>0</v>
      </c>
      <c r="ET219" s="322">
        <f t="shared" si="1783"/>
        <v>0</v>
      </c>
      <c r="EU219" s="20">
        <v>0</v>
      </c>
      <c r="EV219" s="322">
        <f t="shared" si="1784"/>
        <v>0</v>
      </c>
      <c r="EW219" s="20">
        <v>0</v>
      </c>
      <c r="EX219" s="322">
        <f t="shared" si="1785"/>
        <v>0</v>
      </c>
      <c r="EY219" s="20">
        <v>0</v>
      </c>
      <c r="EZ219" s="322">
        <f t="shared" si="1786"/>
        <v>0</v>
      </c>
      <c r="FA219" s="20">
        <v>0</v>
      </c>
      <c r="FB219" s="322">
        <f t="shared" si="1707"/>
        <v>0</v>
      </c>
      <c r="FC219" s="20">
        <v>0</v>
      </c>
      <c r="FD219" s="322">
        <f t="shared" si="1708"/>
        <v>0</v>
      </c>
      <c r="FE219" s="20">
        <v>0</v>
      </c>
      <c r="FF219" s="322">
        <f t="shared" si="1709"/>
        <v>0</v>
      </c>
      <c r="FG219" s="20">
        <v>0</v>
      </c>
      <c r="FH219" s="322">
        <f t="shared" si="1710"/>
        <v>0</v>
      </c>
      <c r="FI219" s="20">
        <v>0</v>
      </c>
      <c r="FJ219" s="322">
        <f t="shared" si="1711"/>
        <v>0</v>
      </c>
      <c r="FK219" s="20">
        <v>0</v>
      </c>
      <c r="FL219" s="322">
        <f t="shared" si="1712"/>
        <v>0</v>
      </c>
      <c r="FM219" s="20">
        <v>0</v>
      </c>
      <c r="FN219" s="322">
        <f t="shared" si="1713"/>
        <v>0</v>
      </c>
      <c r="FO219" s="20">
        <v>0</v>
      </c>
      <c r="FP219" s="322">
        <f t="shared" si="1714"/>
        <v>0</v>
      </c>
      <c r="FQ219" s="20">
        <v>0</v>
      </c>
      <c r="FR219" s="322">
        <f t="shared" si="1715"/>
        <v>0</v>
      </c>
      <c r="FS219" s="20">
        <v>0</v>
      </c>
      <c r="FT219" s="322">
        <f t="shared" si="1716"/>
        <v>0</v>
      </c>
      <c r="FU219" s="20">
        <v>0</v>
      </c>
      <c r="FV219" s="322">
        <f t="shared" si="1717"/>
        <v>0</v>
      </c>
      <c r="FW219" s="20">
        <v>0</v>
      </c>
      <c r="FX219" s="322">
        <f t="shared" si="1718"/>
        <v>0</v>
      </c>
      <c r="FY219" s="20">
        <v>0</v>
      </c>
      <c r="FZ219" s="322">
        <f t="shared" si="1719"/>
        <v>0</v>
      </c>
      <c r="GA219" s="20">
        <v>0</v>
      </c>
      <c r="GB219" s="322">
        <f t="shared" si="1720"/>
        <v>0</v>
      </c>
      <c r="GC219" s="20">
        <v>0</v>
      </c>
      <c r="GD219" s="322">
        <f t="shared" si="1721"/>
        <v>0</v>
      </c>
      <c r="GE219" s="20">
        <v>0</v>
      </c>
      <c r="GF219" s="322">
        <f t="shared" si="1722"/>
        <v>0</v>
      </c>
      <c r="GG219" s="20">
        <v>0</v>
      </c>
      <c r="GH219" s="322">
        <f t="shared" si="1723"/>
        <v>0</v>
      </c>
      <c r="GI219" s="20">
        <v>0</v>
      </c>
      <c r="GJ219" s="322">
        <f t="shared" si="1724"/>
        <v>0</v>
      </c>
      <c r="GK219" s="20">
        <v>0</v>
      </c>
      <c r="GL219" s="322">
        <f t="shared" si="1725"/>
        <v>0</v>
      </c>
      <c r="GM219" s="20">
        <v>0</v>
      </c>
      <c r="GN219" s="322">
        <f t="shared" si="1726"/>
        <v>0</v>
      </c>
      <c r="GO219" s="20">
        <v>0</v>
      </c>
      <c r="GP219" s="322">
        <f t="shared" si="1727"/>
        <v>0</v>
      </c>
      <c r="GQ219" s="20">
        <v>0</v>
      </c>
      <c r="GR219" s="322">
        <f t="shared" si="1728"/>
        <v>0</v>
      </c>
      <c r="GS219" s="20">
        <v>0</v>
      </c>
      <c r="GT219" s="322">
        <f t="shared" si="1729"/>
        <v>0</v>
      </c>
      <c r="GU219" s="20">
        <v>0</v>
      </c>
      <c r="GV219" s="322">
        <f t="shared" si="1730"/>
        <v>0</v>
      </c>
      <c r="GW219" s="20">
        <v>0</v>
      </c>
      <c r="GX219" s="322">
        <f t="shared" si="1731"/>
        <v>0</v>
      </c>
      <c r="GZ219" s="323">
        <f t="shared" si="1818"/>
        <v>0</v>
      </c>
      <c r="HA219" s="324">
        <f t="shared" si="1805"/>
        <v>0</v>
      </c>
      <c r="HB219" s="325">
        <f t="shared" si="1734"/>
        <v>0</v>
      </c>
    </row>
    <row r="220" spans="1:210">
      <c r="A220" s="326" t="str">
        <f t="shared" ref="A220:B220" si="1831">IF(A85=0,"",A85)</f>
        <v/>
      </c>
      <c r="B220" s="327" t="str">
        <f t="shared" si="1831"/>
        <v/>
      </c>
      <c r="E220" s="20">
        <v>0</v>
      </c>
      <c r="F220" s="322">
        <f t="shared" si="1736"/>
        <v>0</v>
      </c>
      <c r="G220" s="20">
        <v>0</v>
      </c>
      <c r="H220" s="322">
        <f t="shared" ref="H220" si="1832">G220*$D220</f>
        <v>0</v>
      </c>
      <c r="I220" s="20">
        <v>0</v>
      </c>
      <c r="J220" s="322">
        <f t="shared" ref="J220" si="1833">I220*$D220</f>
        <v>0</v>
      </c>
      <c r="K220" s="20">
        <v>0</v>
      </c>
      <c r="L220" s="322">
        <f t="shared" ref="L220" si="1834">K220*$D220</f>
        <v>0</v>
      </c>
      <c r="M220" s="20">
        <v>0</v>
      </c>
      <c r="N220" s="322">
        <f t="shared" ref="N220" si="1835">M220*$D220</f>
        <v>0</v>
      </c>
      <c r="O220" s="20">
        <v>0</v>
      </c>
      <c r="P220" s="322">
        <f t="shared" ref="P220" si="1836">O220*$D220</f>
        <v>0</v>
      </c>
      <c r="Q220" s="20">
        <v>0</v>
      </c>
      <c r="R220" s="322">
        <f t="shared" si="1742"/>
        <v>0</v>
      </c>
      <c r="S220" s="20">
        <v>0</v>
      </c>
      <c r="T220" s="322">
        <f t="shared" si="1743"/>
        <v>0</v>
      </c>
      <c r="U220" s="20">
        <v>0</v>
      </c>
      <c r="V220" s="322">
        <f t="shared" si="1744"/>
        <v>0</v>
      </c>
      <c r="W220" s="20">
        <v>0</v>
      </c>
      <c r="X220" s="322">
        <f t="shared" si="1745"/>
        <v>0</v>
      </c>
      <c r="Y220" s="20">
        <v>0</v>
      </c>
      <c r="Z220" s="322">
        <f t="shared" si="1746"/>
        <v>0</v>
      </c>
      <c r="AA220" s="20">
        <v>0</v>
      </c>
      <c r="AB220" s="322">
        <f t="shared" si="1747"/>
        <v>0</v>
      </c>
      <c r="AC220" s="20">
        <v>0</v>
      </c>
      <c r="AD220" s="322">
        <f t="shared" si="1748"/>
        <v>0</v>
      </c>
      <c r="AE220" s="20">
        <v>0</v>
      </c>
      <c r="AF220" s="322">
        <f t="shared" si="1749"/>
        <v>0</v>
      </c>
      <c r="AG220" s="20">
        <v>0</v>
      </c>
      <c r="AH220" s="322">
        <f t="shared" si="1750"/>
        <v>0</v>
      </c>
      <c r="AI220" s="20">
        <v>0</v>
      </c>
      <c r="AJ220" s="322">
        <f t="shared" si="1751"/>
        <v>0</v>
      </c>
      <c r="AK220" s="20">
        <v>0</v>
      </c>
      <c r="AL220" s="322">
        <f t="shared" si="1752"/>
        <v>0</v>
      </c>
      <c r="AM220" s="20">
        <v>0</v>
      </c>
      <c r="AN220" s="322">
        <f t="shared" si="1753"/>
        <v>0</v>
      </c>
      <c r="AO220" s="20">
        <v>0</v>
      </c>
      <c r="AP220" s="322">
        <f t="shared" si="1754"/>
        <v>0</v>
      </c>
      <c r="AQ220" s="20">
        <v>0</v>
      </c>
      <c r="AR220" s="322">
        <f t="shared" si="1755"/>
        <v>0</v>
      </c>
      <c r="AS220" s="20">
        <v>0</v>
      </c>
      <c r="AT220" s="322">
        <f t="shared" si="1756"/>
        <v>0</v>
      </c>
      <c r="AU220" s="20">
        <v>0</v>
      </c>
      <c r="AV220" s="322">
        <f t="shared" si="1757"/>
        <v>0</v>
      </c>
      <c r="AW220" s="20">
        <v>0</v>
      </c>
      <c r="AX220" s="322">
        <f t="shared" si="1758"/>
        <v>0</v>
      </c>
      <c r="AY220" s="20">
        <v>0</v>
      </c>
      <c r="AZ220" s="322">
        <f t="shared" si="1759"/>
        <v>0</v>
      </c>
      <c r="BA220" s="20">
        <v>0</v>
      </c>
      <c r="BB220" s="322">
        <f t="shared" si="1760"/>
        <v>0</v>
      </c>
      <c r="BC220" s="20">
        <v>0</v>
      </c>
      <c r="BD220" s="322">
        <f t="shared" si="1761"/>
        <v>0</v>
      </c>
      <c r="BE220" s="20">
        <v>0</v>
      </c>
      <c r="BF220" s="322">
        <f t="shared" si="1683"/>
        <v>0</v>
      </c>
      <c r="BG220" s="20">
        <v>0</v>
      </c>
      <c r="BH220" s="322">
        <f t="shared" si="1684"/>
        <v>0</v>
      </c>
      <c r="BI220" s="20">
        <v>0</v>
      </c>
      <c r="BJ220" s="322">
        <f t="shared" si="1685"/>
        <v>0</v>
      </c>
      <c r="BK220" s="20">
        <v>0</v>
      </c>
      <c r="BL220" s="322">
        <f t="shared" si="1686"/>
        <v>0</v>
      </c>
      <c r="BM220" s="20">
        <v>0</v>
      </c>
      <c r="BN220" s="322">
        <f t="shared" si="1687"/>
        <v>0</v>
      </c>
      <c r="BO220" s="20">
        <v>0</v>
      </c>
      <c r="BP220" s="322">
        <f t="shared" si="1688"/>
        <v>0</v>
      </c>
      <c r="BQ220" s="20">
        <v>0</v>
      </c>
      <c r="BR220" s="322">
        <f t="shared" si="1689"/>
        <v>0</v>
      </c>
      <c r="BS220" s="20">
        <v>0</v>
      </c>
      <c r="BT220" s="322">
        <f t="shared" si="1690"/>
        <v>0</v>
      </c>
      <c r="BU220" s="20">
        <v>0</v>
      </c>
      <c r="BV220" s="322">
        <f t="shared" si="1691"/>
        <v>0</v>
      </c>
      <c r="BW220" s="20">
        <v>0</v>
      </c>
      <c r="BX220" s="322">
        <f t="shared" si="1692"/>
        <v>0</v>
      </c>
      <c r="BY220" s="20">
        <v>0</v>
      </c>
      <c r="BZ220" s="322">
        <f t="shared" si="1693"/>
        <v>0</v>
      </c>
      <c r="CA220" s="20">
        <v>0</v>
      </c>
      <c r="CB220" s="322">
        <f t="shared" si="1694"/>
        <v>0</v>
      </c>
      <c r="CC220" s="20">
        <v>0</v>
      </c>
      <c r="CD220" s="322">
        <f t="shared" si="1695"/>
        <v>0</v>
      </c>
      <c r="CE220" s="20">
        <v>0</v>
      </c>
      <c r="CF220" s="322">
        <f t="shared" si="1696"/>
        <v>0</v>
      </c>
      <c r="CG220" s="20">
        <v>0</v>
      </c>
      <c r="CH220" s="322">
        <f t="shared" si="1697"/>
        <v>0</v>
      </c>
      <c r="CI220" s="20">
        <v>0</v>
      </c>
      <c r="CJ220" s="322">
        <f t="shared" si="1698"/>
        <v>0</v>
      </c>
      <c r="CK220" s="20">
        <v>0</v>
      </c>
      <c r="CL220" s="322">
        <f t="shared" si="1699"/>
        <v>0</v>
      </c>
      <c r="CM220" s="20">
        <v>0</v>
      </c>
      <c r="CN220" s="322">
        <f t="shared" si="1700"/>
        <v>0</v>
      </c>
      <c r="CO220" s="20">
        <v>0</v>
      </c>
      <c r="CP220" s="322">
        <f t="shared" si="1701"/>
        <v>0</v>
      </c>
      <c r="CQ220" s="20">
        <v>0</v>
      </c>
      <c r="CR220" s="322">
        <f t="shared" si="1702"/>
        <v>0</v>
      </c>
      <c r="CS220" s="20">
        <v>0</v>
      </c>
      <c r="CT220" s="322">
        <f t="shared" si="1703"/>
        <v>0</v>
      </c>
      <c r="CU220" s="20">
        <v>0</v>
      </c>
      <c r="CV220" s="322">
        <f t="shared" si="1704"/>
        <v>0</v>
      </c>
      <c r="CW220" s="20">
        <v>0</v>
      </c>
      <c r="CX220" s="322">
        <f t="shared" si="1705"/>
        <v>0</v>
      </c>
      <c r="CY220" s="20">
        <v>0</v>
      </c>
      <c r="CZ220" s="322">
        <f t="shared" si="1706"/>
        <v>0</v>
      </c>
      <c r="DA220" s="20">
        <v>0</v>
      </c>
      <c r="DB220" s="322">
        <f t="shared" si="1706"/>
        <v>0</v>
      </c>
      <c r="DC220" s="20">
        <v>0</v>
      </c>
      <c r="DD220" s="322">
        <f t="shared" si="1762"/>
        <v>0</v>
      </c>
      <c r="DE220" s="20">
        <v>0</v>
      </c>
      <c r="DF220" s="322">
        <f t="shared" si="1763"/>
        <v>0</v>
      </c>
      <c r="DG220" s="20">
        <v>0</v>
      </c>
      <c r="DH220" s="322">
        <f t="shared" si="1764"/>
        <v>0</v>
      </c>
      <c r="DI220" s="20">
        <v>0</v>
      </c>
      <c r="DJ220" s="322">
        <f t="shared" si="1765"/>
        <v>0</v>
      </c>
      <c r="DK220" s="20">
        <v>0</v>
      </c>
      <c r="DL220" s="322">
        <f t="shared" si="1766"/>
        <v>0</v>
      </c>
      <c r="DM220" s="20">
        <v>0</v>
      </c>
      <c r="DN220" s="322">
        <f t="shared" si="1767"/>
        <v>0</v>
      </c>
      <c r="DO220" s="20">
        <v>0</v>
      </c>
      <c r="DP220" s="322">
        <f t="shared" si="1768"/>
        <v>0</v>
      </c>
      <c r="DQ220" s="20">
        <v>0</v>
      </c>
      <c r="DR220" s="322">
        <f t="shared" si="1769"/>
        <v>0</v>
      </c>
      <c r="DS220" s="20">
        <v>0</v>
      </c>
      <c r="DT220" s="322">
        <f t="shared" si="1770"/>
        <v>0</v>
      </c>
      <c r="DU220" s="20">
        <v>0</v>
      </c>
      <c r="DV220" s="322">
        <f t="shared" si="1771"/>
        <v>0</v>
      </c>
      <c r="DW220" s="20">
        <v>0</v>
      </c>
      <c r="DX220" s="322">
        <f t="shared" si="1772"/>
        <v>0</v>
      </c>
      <c r="DY220" s="20">
        <v>0</v>
      </c>
      <c r="DZ220" s="322">
        <f t="shared" si="1773"/>
        <v>0</v>
      </c>
      <c r="EA220" s="20">
        <v>0</v>
      </c>
      <c r="EB220" s="322">
        <f t="shared" si="1774"/>
        <v>0</v>
      </c>
      <c r="EC220" s="20">
        <v>0</v>
      </c>
      <c r="ED220" s="322">
        <f t="shared" si="1775"/>
        <v>0</v>
      </c>
      <c r="EE220" s="20">
        <v>0</v>
      </c>
      <c r="EF220" s="322">
        <f t="shared" si="1776"/>
        <v>0</v>
      </c>
      <c r="EG220" s="20">
        <v>0</v>
      </c>
      <c r="EH220" s="322">
        <f t="shared" si="1777"/>
        <v>0</v>
      </c>
      <c r="EI220" s="20">
        <v>0</v>
      </c>
      <c r="EJ220" s="322">
        <f t="shared" si="1778"/>
        <v>0</v>
      </c>
      <c r="EK220" s="20">
        <v>0</v>
      </c>
      <c r="EL220" s="322">
        <f t="shared" si="1779"/>
        <v>0</v>
      </c>
      <c r="EM220" s="20">
        <v>0</v>
      </c>
      <c r="EN220" s="322">
        <f t="shared" si="1780"/>
        <v>0</v>
      </c>
      <c r="EO220" s="20">
        <v>0</v>
      </c>
      <c r="EP220" s="322">
        <f t="shared" si="1781"/>
        <v>0</v>
      </c>
      <c r="EQ220" s="20">
        <v>0</v>
      </c>
      <c r="ER220" s="322">
        <f t="shared" si="1782"/>
        <v>0</v>
      </c>
      <c r="ES220" s="20">
        <v>0</v>
      </c>
      <c r="ET220" s="322">
        <f t="shared" si="1783"/>
        <v>0</v>
      </c>
      <c r="EU220" s="20">
        <v>0</v>
      </c>
      <c r="EV220" s="322">
        <f t="shared" si="1784"/>
        <v>0</v>
      </c>
      <c r="EW220" s="20">
        <v>0</v>
      </c>
      <c r="EX220" s="322">
        <f t="shared" si="1785"/>
        <v>0</v>
      </c>
      <c r="EY220" s="20">
        <v>0</v>
      </c>
      <c r="EZ220" s="322">
        <f t="shared" si="1786"/>
        <v>0</v>
      </c>
      <c r="FA220" s="20">
        <v>0</v>
      </c>
      <c r="FB220" s="322">
        <f t="shared" si="1707"/>
        <v>0</v>
      </c>
      <c r="FC220" s="20">
        <v>0</v>
      </c>
      <c r="FD220" s="322">
        <f t="shared" si="1708"/>
        <v>0</v>
      </c>
      <c r="FE220" s="20">
        <v>0</v>
      </c>
      <c r="FF220" s="322">
        <f t="shared" si="1709"/>
        <v>0</v>
      </c>
      <c r="FG220" s="20">
        <v>0</v>
      </c>
      <c r="FH220" s="322">
        <f t="shared" si="1710"/>
        <v>0</v>
      </c>
      <c r="FI220" s="20">
        <v>0</v>
      </c>
      <c r="FJ220" s="322">
        <f t="shared" si="1711"/>
        <v>0</v>
      </c>
      <c r="FK220" s="20">
        <v>0</v>
      </c>
      <c r="FL220" s="322">
        <f t="shared" si="1712"/>
        <v>0</v>
      </c>
      <c r="FM220" s="20">
        <v>0</v>
      </c>
      <c r="FN220" s="322">
        <f t="shared" si="1713"/>
        <v>0</v>
      </c>
      <c r="FO220" s="20">
        <v>0</v>
      </c>
      <c r="FP220" s="322">
        <f t="shared" si="1714"/>
        <v>0</v>
      </c>
      <c r="FQ220" s="20">
        <v>0</v>
      </c>
      <c r="FR220" s="322">
        <f t="shared" si="1715"/>
        <v>0</v>
      </c>
      <c r="FS220" s="20">
        <v>0</v>
      </c>
      <c r="FT220" s="322">
        <f t="shared" si="1716"/>
        <v>0</v>
      </c>
      <c r="FU220" s="20">
        <v>0</v>
      </c>
      <c r="FV220" s="322">
        <f t="shared" si="1717"/>
        <v>0</v>
      </c>
      <c r="FW220" s="20">
        <v>0</v>
      </c>
      <c r="FX220" s="322">
        <f t="shared" si="1718"/>
        <v>0</v>
      </c>
      <c r="FY220" s="20">
        <v>0</v>
      </c>
      <c r="FZ220" s="322">
        <f t="shared" si="1719"/>
        <v>0</v>
      </c>
      <c r="GA220" s="20">
        <v>0</v>
      </c>
      <c r="GB220" s="322">
        <f t="shared" si="1720"/>
        <v>0</v>
      </c>
      <c r="GC220" s="20">
        <v>0</v>
      </c>
      <c r="GD220" s="322">
        <f t="shared" si="1721"/>
        <v>0</v>
      </c>
      <c r="GE220" s="20">
        <v>0</v>
      </c>
      <c r="GF220" s="322">
        <f t="shared" si="1722"/>
        <v>0</v>
      </c>
      <c r="GG220" s="20">
        <v>0</v>
      </c>
      <c r="GH220" s="322">
        <f t="shared" si="1723"/>
        <v>0</v>
      </c>
      <c r="GI220" s="20">
        <v>0</v>
      </c>
      <c r="GJ220" s="322">
        <f t="shared" si="1724"/>
        <v>0</v>
      </c>
      <c r="GK220" s="20">
        <v>0</v>
      </c>
      <c r="GL220" s="322">
        <f t="shared" si="1725"/>
        <v>0</v>
      </c>
      <c r="GM220" s="20">
        <v>0</v>
      </c>
      <c r="GN220" s="322">
        <f t="shared" si="1726"/>
        <v>0</v>
      </c>
      <c r="GO220" s="20">
        <v>0</v>
      </c>
      <c r="GP220" s="322">
        <f t="shared" si="1727"/>
        <v>0</v>
      </c>
      <c r="GQ220" s="20">
        <v>0</v>
      </c>
      <c r="GR220" s="322">
        <f t="shared" si="1728"/>
        <v>0</v>
      </c>
      <c r="GS220" s="20">
        <v>0</v>
      </c>
      <c r="GT220" s="322">
        <f t="shared" si="1729"/>
        <v>0</v>
      </c>
      <c r="GU220" s="20">
        <v>0</v>
      </c>
      <c r="GV220" s="322">
        <f t="shared" si="1730"/>
        <v>0</v>
      </c>
      <c r="GW220" s="20">
        <v>0</v>
      </c>
      <c r="GX220" s="322">
        <f t="shared" si="1731"/>
        <v>0</v>
      </c>
      <c r="GZ220" s="323">
        <f t="shared" si="1818"/>
        <v>0</v>
      </c>
      <c r="HA220" s="324">
        <f t="shared" si="1805"/>
        <v>0</v>
      </c>
      <c r="HB220" s="325">
        <f t="shared" si="1734"/>
        <v>0</v>
      </c>
    </row>
    <row r="221" spans="1:210">
      <c r="A221" s="326" t="str">
        <f t="shared" ref="A221:B221" si="1837">IF(A86=0,"",A86)</f>
        <v/>
      </c>
      <c r="B221" s="327" t="str">
        <f t="shared" si="1837"/>
        <v/>
      </c>
      <c r="E221" s="20">
        <v>0</v>
      </c>
      <c r="F221" s="322">
        <f t="shared" si="1736"/>
        <v>0</v>
      </c>
      <c r="G221" s="20">
        <v>0</v>
      </c>
      <c r="H221" s="322">
        <f t="shared" ref="H221" si="1838">G221*$D221</f>
        <v>0</v>
      </c>
      <c r="I221" s="20">
        <v>0</v>
      </c>
      <c r="J221" s="322">
        <f t="shared" ref="J221" si="1839">I221*$D221</f>
        <v>0</v>
      </c>
      <c r="K221" s="20">
        <v>0</v>
      </c>
      <c r="L221" s="322">
        <f t="shared" ref="L221" si="1840">K221*$D221</f>
        <v>0</v>
      </c>
      <c r="M221" s="20">
        <v>0</v>
      </c>
      <c r="N221" s="322">
        <f t="shared" ref="N221" si="1841">M221*$D221</f>
        <v>0</v>
      </c>
      <c r="O221" s="20">
        <v>0</v>
      </c>
      <c r="P221" s="322">
        <f t="shared" ref="P221" si="1842">O221*$D221</f>
        <v>0</v>
      </c>
      <c r="Q221" s="20">
        <v>0</v>
      </c>
      <c r="R221" s="322">
        <f t="shared" si="1742"/>
        <v>0</v>
      </c>
      <c r="S221" s="20">
        <v>0</v>
      </c>
      <c r="T221" s="322">
        <f t="shared" si="1743"/>
        <v>0</v>
      </c>
      <c r="U221" s="20">
        <v>0</v>
      </c>
      <c r="V221" s="322">
        <f t="shared" si="1744"/>
        <v>0</v>
      </c>
      <c r="W221" s="20">
        <v>0</v>
      </c>
      <c r="X221" s="322">
        <f t="shared" si="1745"/>
        <v>0</v>
      </c>
      <c r="Y221" s="20">
        <v>0</v>
      </c>
      <c r="Z221" s="322">
        <f t="shared" si="1746"/>
        <v>0</v>
      </c>
      <c r="AA221" s="20">
        <v>0</v>
      </c>
      <c r="AB221" s="322">
        <f t="shared" si="1747"/>
        <v>0</v>
      </c>
      <c r="AC221" s="20">
        <v>0</v>
      </c>
      <c r="AD221" s="322">
        <f t="shared" si="1748"/>
        <v>0</v>
      </c>
      <c r="AE221" s="20">
        <v>0</v>
      </c>
      <c r="AF221" s="322">
        <f t="shared" si="1749"/>
        <v>0</v>
      </c>
      <c r="AG221" s="20">
        <v>0</v>
      </c>
      <c r="AH221" s="322">
        <f t="shared" si="1750"/>
        <v>0</v>
      </c>
      <c r="AI221" s="20">
        <v>0</v>
      </c>
      <c r="AJ221" s="322">
        <f t="shared" si="1751"/>
        <v>0</v>
      </c>
      <c r="AK221" s="20">
        <v>0</v>
      </c>
      <c r="AL221" s="322">
        <f t="shared" si="1752"/>
        <v>0</v>
      </c>
      <c r="AM221" s="20">
        <v>0</v>
      </c>
      <c r="AN221" s="322">
        <f t="shared" si="1753"/>
        <v>0</v>
      </c>
      <c r="AO221" s="20">
        <v>0</v>
      </c>
      <c r="AP221" s="322">
        <f t="shared" si="1754"/>
        <v>0</v>
      </c>
      <c r="AQ221" s="20">
        <v>0</v>
      </c>
      <c r="AR221" s="322">
        <f t="shared" si="1755"/>
        <v>0</v>
      </c>
      <c r="AS221" s="20">
        <v>0</v>
      </c>
      <c r="AT221" s="322">
        <f t="shared" si="1756"/>
        <v>0</v>
      </c>
      <c r="AU221" s="20">
        <v>0</v>
      </c>
      <c r="AV221" s="322">
        <f t="shared" si="1757"/>
        <v>0</v>
      </c>
      <c r="AW221" s="20">
        <v>0</v>
      </c>
      <c r="AX221" s="322">
        <f t="shared" si="1758"/>
        <v>0</v>
      </c>
      <c r="AY221" s="20">
        <v>0</v>
      </c>
      <c r="AZ221" s="322">
        <f t="shared" si="1759"/>
        <v>0</v>
      </c>
      <c r="BA221" s="20">
        <v>0</v>
      </c>
      <c r="BB221" s="322">
        <f t="shared" si="1760"/>
        <v>0</v>
      </c>
      <c r="BC221" s="20">
        <v>0</v>
      </c>
      <c r="BD221" s="322">
        <f t="shared" si="1761"/>
        <v>0</v>
      </c>
      <c r="BE221" s="20">
        <v>0</v>
      </c>
      <c r="BF221" s="322">
        <f t="shared" si="1683"/>
        <v>0</v>
      </c>
      <c r="BG221" s="20">
        <v>0</v>
      </c>
      <c r="BH221" s="322">
        <f t="shared" si="1684"/>
        <v>0</v>
      </c>
      <c r="BI221" s="20">
        <v>0</v>
      </c>
      <c r="BJ221" s="322">
        <f t="shared" si="1685"/>
        <v>0</v>
      </c>
      <c r="BK221" s="20">
        <v>0</v>
      </c>
      <c r="BL221" s="322">
        <f t="shared" si="1686"/>
        <v>0</v>
      </c>
      <c r="BM221" s="20">
        <v>0</v>
      </c>
      <c r="BN221" s="322">
        <f t="shared" si="1687"/>
        <v>0</v>
      </c>
      <c r="BO221" s="20">
        <v>0</v>
      </c>
      <c r="BP221" s="322">
        <f t="shared" si="1688"/>
        <v>0</v>
      </c>
      <c r="BQ221" s="20">
        <v>0</v>
      </c>
      <c r="BR221" s="322">
        <f t="shared" si="1689"/>
        <v>0</v>
      </c>
      <c r="BS221" s="20">
        <v>0</v>
      </c>
      <c r="BT221" s="322">
        <f t="shared" si="1690"/>
        <v>0</v>
      </c>
      <c r="BU221" s="20">
        <v>0</v>
      </c>
      <c r="BV221" s="322">
        <f t="shared" si="1691"/>
        <v>0</v>
      </c>
      <c r="BW221" s="20">
        <v>0</v>
      </c>
      <c r="BX221" s="322">
        <f t="shared" si="1692"/>
        <v>0</v>
      </c>
      <c r="BY221" s="20">
        <v>0</v>
      </c>
      <c r="BZ221" s="322">
        <f t="shared" si="1693"/>
        <v>0</v>
      </c>
      <c r="CA221" s="20">
        <v>0</v>
      </c>
      <c r="CB221" s="322">
        <f t="shared" si="1694"/>
        <v>0</v>
      </c>
      <c r="CC221" s="20">
        <v>0</v>
      </c>
      <c r="CD221" s="322">
        <f t="shared" si="1695"/>
        <v>0</v>
      </c>
      <c r="CE221" s="20">
        <v>0</v>
      </c>
      <c r="CF221" s="322">
        <f t="shared" si="1696"/>
        <v>0</v>
      </c>
      <c r="CG221" s="20">
        <v>0</v>
      </c>
      <c r="CH221" s="322">
        <f t="shared" si="1697"/>
        <v>0</v>
      </c>
      <c r="CI221" s="20">
        <v>0</v>
      </c>
      <c r="CJ221" s="322">
        <f t="shared" si="1698"/>
        <v>0</v>
      </c>
      <c r="CK221" s="20">
        <v>0</v>
      </c>
      <c r="CL221" s="322">
        <f t="shared" si="1699"/>
        <v>0</v>
      </c>
      <c r="CM221" s="20">
        <v>0</v>
      </c>
      <c r="CN221" s="322">
        <f t="shared" si="1700"/>
        <v>0</v>
      </c>
      <c r="CO221" s="20">
        <v>0</v>
      </c>
      <c r="CP221" s="322">
        <f t="shared" si="1701"/>
        <v>0</v>
      </c>
      <c r="CQ221" s="20">
        <v>0</v>
      </c>
      <c r="CR221" s="322">
        <f t="shared" si="1702"/>
        <v>0</v>
      </c>
      <c r="CS221" s="20">
        <v>0</v>
      </c>
      <c r="CT221" s="322">
        <f t="shared" si="1703"/>
        <v>0</v>
      </c>
      <c r="CU221" s="20">
        <v>0</v>
      </c>
      <c r="CV221" s="322">
        <f t="shared" si="1704"/>
        <v>0</v>
      </c>
      <c r="CW221" s="20">
        <v>0</v>
      </c>
      <c r="CX221" s="322">
        <f t="shared" si="1705"/>
        <v>0</v>
      </c>
      <c r="CY221" s="20">
        <v>0</v>
      </c>
      <c r="CZ221" s="322">
        <f t="shared" si="1706"/>
        <v>0</v>
      </c>
      <c r="DA221" s="20">
        <v>0</v>
      </c>
      <c r="DB221" s="322">
        <f t="shared" si="1706"/>
        <v>0</v>
      </c>
      <c r="DC221" s="20">
        <v>0</v>
      </c>
      <c r="DD221" s="322">
        <f t="shared" si="1762"/>
        <v>0</v>
      </c>
      <c r="DE221" s="20">
        <v>0</v>
      </c>
      <c r="DF221" s="322">
        <f t="shared" si="1763"/>
        <v>0</v>
      </c>
      <c r="DG221" s="20">
        <v>0</v>
      </c>
      <c r="DH221" s="322">
        <f t="shared" si="1764"/>
        <v>0</v>
      </c>
      <c r="DI221" s="20">
        <v>0</v>
      </c>
      <c r="DJ221" s="322">
        <f t="shared" si="1765"/>
        <v>0</v>
      </c>
      <c r="DK221" s="20">
        <v>0</v>
      </c>
      <c r="DL221" s="322">
        <f t="shared" si="1766"/>
        <v>0</v>
      </c>
      <c r="DM221" s="20">
        <v>0</v>
      </c>
      <c r="DN221" s="322">
        <f t="shared" si="1767"/>
        <v>0</v>
      </c>
      <c r="DO221" s="20">
        <v>0</v>
      </c>
      <c r="DP221" s="322">
        <f t="shared" si="1768"/>
        <v>0</v>
      </c>
      <c r="DQ221" s="20">
        <v>0</v>
      </c>
      <c r="DR221" s="322">
        <f t="shared" si="1769"/>
        <v>0</v>
      </c>
      <c r="DS221" s="20">
        <v>0</v>
      </c>
      <c r="DT221" s="322">
        <f t="shared" si="1770"/>
        <v>0</v>
      </c>
      <c r="DU221" s="20">
        <v>0</v>
      </c>
      <c r="DV221" s="322">
        <f t="shared" si="1771"/>
        <v>0</v>
      </c>
      <c r="DW221" s="20">
        <v>0</v>
      </c>
      <c r="DX221" s="322">
        <f t="shared" si="1772"/>
        <v>0</v>
      </c>
      <c r="DY221" s="20">
        <v>0</v>
      </c>
      <c r="DZ221" s="322">
        <f t="shared" si="1773"/>
        <v>0</v>
      </c>
      <c r="EA221" s="20">
        <v>0</v>
      </c>
      <c r="EB221" s="322">
        <f t="shared" si="1774"/>
        <v>0</v>
      </c>
      <c r="EC221" s="20">
        <v>0</v>
      </c>
      <c r="ED221" s="322">
        <f t="shared" si="1775"/>
        <v>0</v>
      </c>
      <c r="EE221" s="20">
        <v>0</v>
      </c>
      <c r="EF221" s="322">
        <f t="shared" si="1776"/>
        <v>0</v>
      </c>
      <c r="EG221" s="20">
        <v>0</v>
      </c>
      <c r="EH221" s="322">
        <f t="shared" si="1777"/>
        <v>0</v>
      </c>
      <c r="EI221" s="20">
        <v>0</v>
      </c>
      <c r="EJ221" s="322">
        <f t="shared" si="1778"/>
        <v>0</v>
      </c>
      <c r="EK221" s="20">
        <v>0</v>
      </c>
      <c r="EL221" s="322">
        <f t="shared" si="1779"/>
        <v>0</v>
      </c>
      <c r="EM221" s="20">
        <v>0</v>
      </c>
      <c r="EN221" s="322">
        <f t="shared" si="1780"/>
        <v>0</v>
      </c>
      <c r="EO221" s="20">
        <v>0</v>
      </c>
      <c r="EP221" s="322">
        <f t="shared" si="1781"/>
        <v>0</v>
      </c>
      <c r="EQ221" s="20">
        <v>0</v>
      </c>
      <c r="ER221" s="322">
        <f t="shared" si="1782"/>
        <v>0</v>
      </c>
      <c r="ES221" s="20">
        <v>0</v>
      </c>
      <c r="ET221" s="322">
        <f t="shared" si="1783"/>
        <v>0</v>
      </c>
      <c r="EU221" s="20">
        <v>0</v>
      </c>
      <c r="EV221" s="322">
        <f t="shared" si="1784"/>
        <v>0</v>
      </c>
      <c r="EW221" s="20">
        <v>0</v>
      </c>
      <c r="EX221" s="322">
        <f t="shared" si="1785"/>
        <v>0</v>
      </c>
      <c r="EY221" s="20">
        <v>0</v>
      </c>
      <c r="EZ221" s="322">
        <f t="shared" si="1786"/>
        <v>0</v>
      </c>
      <c r="FA221" s="20">
        <v>0</v>
      </c>
      <c r="FB221" s="322">
        <f t="shared" si="1707"/>
        <v>0</v>
      </c>
      <c r="FC221" s="20">
        <v>0</v>
      </c>
      <c r="FD221" s="322">
        <f t="shared" si="1708"/>
        <v>0</v>
      </c>
      <c r="FE221" s="20">
        <v>0</v>
      </c>
      <c r="FF221" s="322">
        <f t="shared" si="1709"/>
        <v>0</v>
      </c>
      <c r="FG221" s="20">
        <v>0</v>
      </c>
      <c r="FH221" s="322">
        <f t="shared" si="1710"/>
        <v>0</v>
      </c>
      <c r="FI221" s="20">
        <v>0</v>
      </c>
      <c r="FJ221" s="322">
        <f t="shared" si="1711"/>
        <v>0</v>
      </c>
      <c r="FK221" s="20">
        <v>0</v>
      </c>
      <c r="FL221" s="322">
        <f t="shared" si="1712"/>
        <v>0</v>
      </c>
      <c r="FM221" s="20">
        <v>0</v>
      </c>
      <c r="FN221" s="322">
        <f t="shared" si="1713"/>
        <v>0</v>
      </c>
      <c r="FO221" s="20">
        <v>0</v>
      </c>
      <c r="FP221" s="322">
        <f t="shared" si="1714"/>
        <v>0</v>
      </c>
      <c r="FQ221" s="20">
        <v>0</v>
      </c>
      <c r="FR221" s="322">
        <f t="shared" si="1715"/>
        <v>0</v>
      </c>
      <c r="FS221" s="20">
        <v>0</v>
      </c>
      <c r="FT221" s="322">
        <f t="shared" si="1716"/>
        <v>0</v>
      </c>
      <c r="FU221" s="20">
        <v>0</v>
      </c>
      <c r="FV221" s="322">
        <f t="shared" si="1717"/>
        <v>0</v>
      </c>
      <c r="FW221" s="20">
        <v>0</v>
      </c>
      <c r="FX221" s="322">
        <f t="shared" si="1718"/>
        <v>0</v>
      </c>
      <c r="FY221" s="20">
        <v>0</v>
      </c>
      <c r="FZ221" s="322">
        <f t="shared" si="1719"/>
        <v>0</v>
      </c>
      <c r="GA221" s="20">
        <v>0</v>
      </c>
      <c r="GB221" s="322">
        <f t="shared" si="1720"/>
        <v>0</v>
      </c>
      <c r="GC221" s="20">
        <v>0</v>
      </c>
      <c r="GD221" s="322">
        <f t="shared" si="1721"/>
        <v>0</v>
      </c>
      <c r="GE221" s="20">
        <v>0</v>
      </c>
      <c r="GF221" s="322">
        <f t="shared" si="1722"/>
        <v>0</v>
      </c>
      <c r="GG221" s="20">
        <v>0</v>
      </c>
      <c r="GH221" s="322">
        <f t="shared" si="1723"/>
        <v>0</v>
      </c>
      <c r="GI221" s="20">
        <v>0</v>
      </c>
      <c r="GJ221" s="322">
        <f t="shared" si="1724"/>
        <v>0</v>
      </c>
      <c r="GK221" s="20">
        <v>0</v>
      </c>
      <c r="GL221" s="322">
        <f t="shared" si="1725"/>
        <v>0</v>
      </c>
      <c r="GM221" s="20">
        <v>0</v>
      </c>
      <c r="GN221" s="322">
        <f t="shared" si="1726"/>
        <v>0</v>
      </c>
      <c r="GO221" s="20">
        <v>0</v>
      </c>
      <c r="GP221" s="322">
        <f t="shared" si="1727"/>
        <v>0</v>
      </c>
      <c r="GQ221" s="20">
        <v>0</v>
      </c>
      <c r="GR221" s="322">
        <f t="shared" si="1728"/>
        <v>0</v>
      </c>
      <c r="GS221" s="20">
        <v>0</v>
      </c>
      <c r="GT221" s="322">
        <f t="shared" si="1729"/>
        <v>0</v>
      </c>
      <c r="GU221" s="20">
        <v>0</v>
      </c>
      <c r="GV221" s="322">
        <f t="shared" si="1730"/>
        <v>0</v>
      </c>
      <c r="GW221" s="20">
        <v>0</v>
      </c>
      <c r="GX221" s="322">
        <f t="shared" si="1731"/>
        <v>0</v>
      </c>
      <c r="GZ221" s="323">
        <f t="shared" si="1818"/>
        <v>0</v>
      </c>
      <c r="HA221" s="324">
        <f t="shared" si="1805"/>
        <v>0</v>
      </c>
      <c r="HB221" s="325">
        <f t="shared" si="1734"/>
        <v>0</v>
      </c>
    </row>
    <row r="222" spans="1:210">
      <c r="A222" s="326" t="str">
        <f t="shared" ref="A222:B222" si="1843">IF(A87=0,"",A87)</f>
        <v/>
      </c>
      <c r="B222" s="327" t="str">
        <f t="shared" si="1843"/>
        <v/>
      </c>
      <c r="E222" s="20">
        <v>0</v>
      </c>
      <c r="F222" s="322">
        <f t="shared" si="1736"/>
        <v>0</v>
      </c>
      <c r="G222" s="20">
        <v>0</v>
      </c>
      <c r="H222" s="322">
        <f t="shared" ref="H222" si="1844">G222*$D222</f>
        <v>0</v>
      </c>
      <c r="I222" s="20">
        <v>0</v>
      </c>
      <c r="J222" s="322">
        <f t="shared" ref="J222" si="1845">I222*$D222</f>
        <v>0</v>
      </c>
      <c r="K222" s="20">
        <v>0</v>
      </c>
      <c r="L222" s="322">
        <f t="shared" ref="L222" si="1846">K222*$D222</f>
        <v>0</v>
      </c>
      <c r="M222" s="20">
        <v>0</v>
      </c>
      <c r="N222" s="322">
        <f t="shared" ref="N222" si="1847">M222*$D222</f>
        <v>0</v>
      </c>
      <c r="O222" s="20">
        <v>0</v>
      </c>
      <c r="P222" s="322">
        <f t="shared" ref="P222" si="1848">O222*$D222</f>
        <v>0</v>
      </c>
      <c r="Q222" s="20">
        <v>0</v>
      </c>
      <c r="R222" s="322">
        <f t="shared" si="1742"/>
        <v>0</v>
      </c>
      <c r="S222" s="20">
        <v>0</v>
      </c>
      <c r="T222" s="322">
        <f t="shared" si="1743"/>
        <v>0</v>
      </c>
      <c r="U222" s="20">
        <v>0</v>
      </c>
      <c r="V222" s="322">
        <f t="shared" si="1744"/>
        <v>0</v>
      </c>
      <c r="W222" s="20">
        <v>0</v>
      </c>
      <c r="X222" s="322">
        <f t="shared" si="1745"/>
        <v>0</v>
      </c>
      <c r="Y222" s="20">
        <v>0</v>
      </c>
      <c r="Z222" s="322">
        <f t="shared" si="1746"/>
        <v>0</v>
      </c>
      <c r="AA222" s="20">
        <v>0</v>
      </c>
      <c r="AB222" s="322">
        <f t="shared" si="1747"/>
        <v>0</v>
      </c>
      <c r="AC222" s="20">
        <v>0</v>
      </c>
      <c r="AD222" s="322">
        <f t="shared" si="1748"/>
        <v>0</v>
      </c>
      <c r="AE222" s="20">
        <v>0</v>
      </c>
      <c r="AF222" s="322">
        <f t="shared" si="1749"/>
        <v>0</v>
      </c>
      <c r="AG222" s="20">
        <v>0</v>
      </c>
      <c r="AH222" s="322">
        <f t="shared" si="1750"/>
        <v>0</v>
      </c>
      <c r="AI222" s="20">
        <v>0</v>
      </c>
      <c r="AJ222" s="322">
        <f t="shared" si="1751"/>
        <v>0</v>
      </c>
      <c r="AK222" s="20">
        <v>0</v>
      </c>
      <c r="AL222" s="322">
        <f t="shared" si="1752"/>
        <v>0</v>
      </c>
      <c r="AM222" s="20">
        <v>0</v>
      </c>
      <c r="AN222" s="322">
        <f t="shared" si="1753"/>
        <v>0</v>
      </c>
      <c r="AO222" s="20">
        <v>0</v>
      </c>
      <c r="AP222" s="322">
        <f t="shared" si="1754"/>
        <v>0</v>
      </c>
      <c r="AQ222" s="20">
        <v>0</v>
      </c>
      <c r="AR222" s="322">
        <f t="shared" si="1755"/>
        <v>0</v>
      </c>
      <c r="AS222" s="20">
        <v>0</v>
      </c>
      <c r="AT222" s="322">
        <f t="shared" si="1756"/>
        <v>0</v>
      </c>
      <c r="AU222" s="20">
        <v>0</v>
      </c>
      <c r="AV222" s="322">
        <f t="shared" si="1757"/>
        <v>0</v>
      </c>
      <c r="AW222" s="20">
        <v>0</v>
      </c>
      <c r="AX222" s="322">
        <f t="shared" si="1758"/>
        <v>0</v>
      </c>
      <c r="AY222" s="20">
        <v>0</v>
      </c>
      <c r="AZ222" s="322">
        <f t="shared" si="1759"/>
        <v>0</v>
      </c>
      <c r="BA222" s="20">
        <v>0</v>
      </c>
      <c r="BB222" s="322">
        <f t="shared" si="1760"/>
        <v>0</v>
      </c>
      <c r="BC222" s="20">
        <v>0</v>
      </c>
      <c r="BD222" s="322">
        <f t="shared" si="1761"/>
        <v>0</v>
      </c>
      <c r="BE222" s="20">
        <v>0</v>
      </c>
      <c r="BF222" s="322">
        <f t="shared" si="1683"/>
        <v>0</v>
      </c>
      <c r="BG222" s="20">
        <v>0</v>
      </c>
      <c r="BH222" s="322">
        <f t="shared" si="1684"/>
        <v>0</v>
      </c>
      <c r="BI222" s="20">
        <v>0</v>
      </c>
      <c r="BJ222" s="322">
        <f t="shared" si="1685"/>
        <v>0</v>
      </c>
      <c r="BK222" s="20">
        <v>0</v>
      </c>
      <c r="BL222" s="322">
        <f t="shared" si="1686"/>
        <v>0</v>
      </c>
      <c r="BM222" s="20">
        <v>0</v>
      </c>
      <c r="BN222" s="322">
        <f t="shared" si="1687"/>
        <v>0</v>
      </c>
      <c r="BO222" s="20">
        <v>0</v>
      </c>
      <c r="BP222" s="322">
        <f t="shared" si="1688"/>
        <v>0</v>
      </c>
      <c r="BQ222" s="20">
        <v>0</v>
      </c>
      <c r="BR222" s="322">
        <f t="shared" si="1689"/>
        <v>0</v>
      </c>
      <c r="BS222" s="20">
        <v>0</v>
      </c>
      <c r="BT222" s="322">
        <f t="shared" si="1690"/>
        <v>0</v>
      </c>
      <c r="BU222" s="20">
        <v>0</v>
      </c>
      <c r="BV222" s="322">
        <f t="shared" si="1691"/>
        <v>0</v>
      </c>
      <c r="BW222" s="20">
        <v>0</v>
      </c>
      <c r="BX222" s="322">
        <f t="shared" si="1692"/>
        <v>0</v>
      </c>
      <c r="BY222" s="20">
        <v>0</v>
      </c>
      <c r="BZ222" s="322">
        <f t="shared" si="1693"/>
        <v>0</v>
      </c>
      <c r="CA222" s="20">
        <v>0</v>
      </c>
      <c r="CB222" s="322">
        <f t="shared" si="1694"/>
        <v>0</v>
      </c>
      <c r="CC222" s="20">
        <v>0</v>
      </c>
      <c r="CD222" s="322">
        <f t="shared" si="1695"/>
        <v>0</v>
      </c>
      <c r="CE222" s="20">
        <v>0</v>
      </c>
      <c r="CF222" s="322">
        <f t="shared" si="1696"/>
        <v>0</v>
      </c>
      <c r="CG222" s="20">
        <v>0</v>
      </c>
      <c r="CH222" s="322">
        <f t="shared" si="1697"/>
        <v>0</v>
      </c>
      <c r="CI222" s="20">
        <v>0</v>
      </c>
      <c r="CJ222" s="322">
        <f t="shared" si="1698"/>
        <v>0</v>
      </c>
      <c r="CK222" s="20">
        <v>0</v>
      </c>
      <c r="CL222" s="322">
        <f t="shared" si="1699"/>
        <v>0</v>
      </c>
      <c r="CM222" s="20">
        <v>0</v>
      </c>
      <c r="CN222" s="322">
        <f t="shared" si="1700"/>
        <v>0</v>
      </c>
      <c r="CO222" s="20">
        <v>0</v>
      </c>
      <c r="CP222" s="322">
        <f t="shared" si="1701"/>
        <v>0</v>
      </c>
      <c r="CQ222" s="20">
        <v>0</v>
      </c>
      <c r="CR222" s="322">
        <f t="shared" si="1702"/>
        <v>0</v>
      </c>
      <c r="CS222" s="20">
        <v>0</v>
      </c>
      <c r="CT222" s="322">
        <f t="shared" si="1703"/>
        <v>0</v>
      </c>
      <c r="CU222" s="20">
        <v>0</v>
      </c>
      <c r="CV222" s="322">
        <f t="shared" si="1704"/>
        <v>0</v>
      </c>
      <c r="CW222" s="20">
        <v>0</v>
      </c>
      <c r="CX222" s="322">
        <f t="shared" si="1705"/>
        <v>0</v>
      </c>
      <c r="CY222" s="20">
        <v>0</v>
      </c>
      <c r="CZ222" s="322">
        <f t="shared" si="1706"/>
        <v>0</v>
      </c>
      <c r="DA222" s="20">
        <v>0</v>
      </c>
      <c r="DB222" s="322">
        <f t="shared" si="1706"/>
        <v>0</v>
      </c>
      <c r="DC222" s="20">
        <v>0</v>
      </c>
      <c r="DD222" s="322">
        <f t="shared" si="1762"/>
        <v>0</v>
      </c>
      <c r="DE222" s="20">
        <v>0</v>
      </c>
      <c r="DF222" s="322">
        <f t="shared" si="1763"/>
        <v>0</v>
      </c>
      <c r="DG222" s="20">
        <v>0</v>
      </c>
      <c r="DH222" s="322">
        <f t="shared" si="1764"/>
        <v>0</v>
      </c>
      <c r="DI222" s="20">
        <v>0</v>
      </c>
      <c r="DJ222" s="322">
        <f t="shared" si="1765"/>
        <v>0</v>
      </c>
      <c r="DK222" s="20">
        <v>0</v>
      </c>
      <c r="DL222" s="322">
        <f t="shared" si="1766"/>
        <v>0</v>
      </c>
      <c r="DM222" s="20">
        <v>0</v>
      </c>
      <c r="DN222" s="322">
        <f t="shared" si="1767"/>
        <v>0</v>
      </c>
      <c r="DO222" s="20">
        <v>0</v>
      </c>
      <c r="DP222" s="322">
        <f t="shared" si="1768"/>
        <v>0</v>
      </c>
      <c r="DQ222" s="20">
        <v>0</v>
      </c>
      <c r="DR222" s="322">
        <f t="shared" si="1769"/>
        <v>0</v>
      </c>
      <c r="DS222" s="20">
        <v>0</v>
      </c>
      <c r="DT222" s="322">
        <f t="shared" si="1770"/>
        <v>0</v>
      </c>
      <c r="DU222" s="20">
        <v>0</v>
      </c>
      <c r="DV222" s="322">
        <f t="shared" si="1771"/>
        <v>0</v>
      </c>
      <c r="DW222" s="20">
        <v>0</v>
      </c>
      <c r="DX222" s="322">
        <f t="shared" si="1772"/>
        <v>0</v>
      </c>
      <c r="DY222" s="20">
        <v>0</v>
      </c>
      <c r="DZ222" s="322">
        <f t="shared" si="1773"/>
        <v>0</v>
      </c>
      <c r="EA222" s="20">
        <v>0</v>
      </c>
      <c r="EB222" s="322">
        <f t="shared" si="1774"/>
        <v>0</v>
      </c>
      <c r="EC222" s="20">
        <v>0</v>
      </c>
      <c r="ED222" s="322">
        <f t="shared" si="1775"/>
        <v>0</v>
      </c>
      <c r="EE222" s="20">
        <v>0</v>
      </c>
      <c r="EF222" s="322">
        <f t="shared" si="1776"/>
        <v>0</v>
      </c>
      <c r="EG222" s="20">
        <v>0</v>
      </c>
      <c r="EH222" s="322">
        <f t="shared" si="1777"/>
        <v>0</v>
      </c>
      <c r="EI222" s="20">
        <v>0</v>
      </c>
      <c r="EJ222" s="322">
        <f t="shared" si="1778"/>
        <v>0</v>
      </c>
      <c r="EK222" s="20">
        <v>0</v>
      </c>
      <c r="EL222" s="322">
        <f t="shared" si="1779"/>
        <v>0</v>
      </c>
      <c r="EM222" s="20">
        <v>0</v>
      </c>
      <c r="EN222" s="322">
        <f t="shared" si="1780"/>
        <v>0</v>
      </c>
      <c r="EO222" s="20">
        <v>0</v>
      </c>
      <c r="EP222" s="322">
        <f t="shared" si="1781"/>
        <v>0</v>
      </c>
      <c r="EQ222" s="20">
        <v>0</v>
      </c>
      <c r="ER222" s="322">
        <f t="shared" si="1782"/>
        <v>0</v>
      </c>
      <c r="ES222" s="20">
        <v>0</v>
      </c>
      <c r="ET222" s="322">
        <f t="shared" si="1783"/>
        <v>0</v>
      </c>
      <c r="EU222" s="20">
        <v>0</v>
      </c>
      <c r="EV222" s="322">
        <f t="shared" si="1784"/>
        <v>0</v>
      </c>
      <c r="EW222" s="20">
        <v>0</v>
      </c>
      <c r="EX222" s="322">
        <f t="shared" si="1785"/>
        <v>0</v>
      </c>
      <c r="EY222" s="20">
        <v>0</v>
      </c>
      <c r="EZ222" s="322">
        <f t="shared" si="1786"/>
        <v>0</v>
      </c>
      <c r="FA222" s="20">
        <v>0</v>
      </c>
      <c r="FB222" s="322">
        <f t="shared" si="1707"/>
        <v>0</v>
      </c>
      <c r="FC222" s="20">
        <v>0</v>
      </c>
      <c r="FD222" s="322">
        <f t="shared" si="1708"/>
        <v>0</v>
      </c>
      <c r="FE222" s="20">
        <v>0</v>
      </c>
      <c r="FF222" s="322">
        <f t="shared" si="1709"/>
        <v>0</v>
      </c>
      <c r="FG222" s="20">
        <v>0</v>
      </c>
      <c r="FH222" s="322">
        <f t="shared" si="1710"/>
        <v>0</v>
      </c>
      <c r="FI222" s="20">
        <v>0</v>
      </c>
      <c r="FJ222" s="322">
        <f t="shared" si="1711"/>
        <v>0</v>
      </c>
      <c r="FK222" s="20">
        <v>0</v>
      </c>
      <c r="FL222" s="322">
        <f t="shared" si="1712"/>
        <v>0</v>
      </c>
      <c r="FM222" s="20">
        <v>0</v>
      </c>
      <c r="FN222" s="322">
        <f t="shared" si="1713"/>
        <v>0</v>
      </c>
      <c r="FO222" s="20">
        <v>0</v>
      </c>
      <c r="FP222" s="322">
        <f t="shared" si="1714"/>
        <v>0</v>
      </c>
      <c r="FQ222" s="20">
        <v>0</v>
      </c>
      <c r="FR222" s="322">
        <f t="shared" si="1715"/>
        <v>0</v>
      </c>
      <c r="FS222" s="20">
        <v>0</v>
      </c>
      <c r="FT222" s="322">
        <f t="shared" si="1716"/>
        <v>0</v>
      </c>
      <c r="FU222" s="20">
        <v>0</v>
      </c>
      <c r="FV222" s="322">
        <f t="shared" si="1717"/>
        <v>0</v>
      </c>
      <c r="FW222" s="20">
        <v>0</v>
      </c>
      <c r="FX222" s="322">
        <f t="shared" si="1718"/>
        <v>0</v>
      </c>
      <c r="FY222" s="20">
        <v>0</v>
      </c>
      <c r="FZ222" s="322">
        <f t="shared" si="1719"/>
        <v>0</v>
      </c>
      <c r="GA222" s="20">
        <v>0</v>
      </c>
      <c r="GB222" s="322">
        <f t="shared" si="1720"/>
        <v>0</v>
      </c>
      <c r="GC222" s="20">
        <v>0</v>
      </c>
      <c r="GD222" s="322">
        <f t="shared" si="1721"/>
        <v>0</v>
      </c>
      <c r="GE222" s="20">
        <v>0</v>
      </c>
      <c r="GF222" s="322">
        <f t="shared" si="1722"/>
        <v>0</v>
      </c>
      <c r="GG222" s="20">
        <v>0</v>
      </c>
      <c r="GH222" s="322">
        <f t="shared" si="1723"/>
        <v>0</v>
      </c>
      <c r="GI222" s="20">
        <v>0</v>
      </c>
      <c r="GJ222" s="322">
        <f t="shared" si="1724"/>
        <v>0</v>
      </c>
      <c r="GK222" s="20">
        <v>0</v>
      </c>
      <c r="GL222" s="322">
        <f t="shared" si="1725"/>
        <v>0</v>
      </c>
      <c r="GM222" s="20">
        <v>0</v>
      </c>
      <c r="GN222" s="322">
        <f t="shared" si="1726"/>
        <v>0</v>
      </c>
      <c r="GO222" s="20">
        <v>0</v>
      </c>
      <c r="GP222" s="322">
        <f t="shared" si="1727"/>
        <v>0</v>
      </c>
      <c r="GQ222" s="20">
        <v>0</v>
      </c>
      <c r="GR222" s="322">
        <f t="shared" si="1728"/>
        <v>0</v>
      </c>
      <c r="GS222" s="20">
        <v>0</v>
      </c>
      <c r="GT222" s="322">
        <f t="shared" si="1729"/>
        <v>0</v>
      </c>
      <c r="GU222" s="20">
        <v>0</v>
      </c>
      <c r="GV222" s="322">
        <f t="shared" si="1730"/>
        <v>0</v>
      </c>
      <c r="GW222" s="20">
        <v>0</v>
      </c>
      <c r="GX222" s="322">
        <f t="shared" si="1731"/>
        <v>0</v>
      </c>
      <c r="GZ222" s="323">
        <f t="shared" si="1818"/>
        <v>0</v>
      </c>
      <c r="HA222" s="324">
        <f t="shared" si="1805"/>
        <v>0</v>
      </c>
      <c r="HB222" s="325">
        <f t="shared" si="1734"/>
        <v>0</v>
      </c>
    </row>
    <row r="223" spans="1:210">
      <c r="A223" s="326" t="str">
        <f t="shared" ref="A223:B223" si="1849">IF(A88=0,"",A88)</f>
        <v/>
      </c>
      <c r="B223" s="327" t="str">
        <f t="shared" si="1849"/>
        <v/>
      </c>
      <c r="E223" s="20">
        <v>0</v>
      </c>
      <c r="F223" s="322">
        <f t="shared" si="1736"/>
        <v>0</v>
      </c>
      <c r="G223" s="20">
        <v>0</v>
      </c>
      <c r="H223" s="322">
        <f t="shared" ref="H223" si="1850">G223*$D223</f>
        <v>0</v>
      </c>
      <c r="I223" s="20">
        <v>0</v>
      </c>
      <c r="J223" s="322">
        <f t="shared" ref="J223" si="1851">I223*$D223</f>
        <v>0</v>
      </c>
      <c r="K223" s="20">
        <v>0</v>
      </c>
      <c r="L223" s="322">
        <f t="shared" ref="L223" si="1852">K223*$D223</f>
        <v>0</v>
      </c>
      <c r="M223" s="20">
        <v>0</v>
      </c>
      <c r="N223" s="322">
        <f t="shared" ref="N223" si="1853">M223*$D223</f>
        <v>0</v>
      </c>
      <c r="O223" s="20">
        <v>0</v>
      </c>
      <c r="P223" s="322">
        <f t="shared" ref="P223" si="1854">O223*$D223</f>
        <v>0</v>
      </c>
      <c r="Q223" s="20">
        <v>0</v>
      </c>
      <c r="R223" s="322">
        <f t="shared" si="1742"/>
        <v>0</v>
      </c>
      <c r="S223" s="20">
        <v>0</v>
      </c>
      <c r="T223" s="322">
        <f t="shared" si="1743"/>
        <v>0</v>
      </c>
      <c r="U223" s="20">
        <v>0</v>
      </c>
      <c r="V223" s="322">
        <f t="shared" si="1744"/>
        <v>0</v>
      </c>
      <c r="W223" s="20">
        <v>0</v>
      </c>
      <c r="X223" s="322">
        <f t="shared" si="1745"/>
        <v>0</v>
      </c>
      <c r="Y223" s="20">
        <v>0</v>
      </c>
      <c r="Z223" s="322">
        <f t="shared" si="1746"/>
        <v>0</v>
      </c>
      <c r="AA223" s="20">
        <v>0</v>
      </c>
      <c r="AB223" s="322">
        <f t="shared" si="1747"/>
        <v>0</v>
      </c>
      <c r="AC223" s="20">
        <v>0</v>
      </c>
      <c r="AD223" s="322">
        <f t="shared" si="1748"/>
        <v>0</v>
      </c>
      <c r="AE223" s="20">
        <v>0</v>
      </c>
      <c r="AF223" s="322">
        <f t="shared" si="1749"/>
        <v>0</v>
      </c>
      <c r="AG223" s="20">
        <v>0</v>
      </c>
      <c r="AH223" s="322">
        <f t="shared" si="1750"/>
        <v>0</v>
      </c>
      <c r="AI223" s="20">
        <v>0</v>
      </c>
      <c r="AJ223" s="322">
        <f t="shared" si="1751"/>
        <v>0</v>
      </c>
      <c r="AK223" s="20">
        <v>0</v>
      </c>
      <c r="AL223" s="322">
        <f t="shared" si="1752"/>
        <v>0</v>
      </c>
      <c r="AM223" s="20">
        <v>0</v>
      </c>
      <c r="AN223" s="322">
        <f t="shared" si="1753"/>
        <v>0</v>
      </c>
      <c r="AO223" s="20">
        <v>0</v>
      </c>
      <c r="AP223" s="322">
        <f t="shared" si="1754"/>
        <v>0</v>
      </c>
      <c r="AQ223" s="20">
        <v>0</v>
      </c>
      <c r="AR223" s="322">
        <f t="shared" si="1755"/>
        <v>0</v>
      </c>
      <c r="AS223" s="20">
        <v>0</v>
      </c>
      <c r="AT223" s="322">
        <f t="shared" si="1756"/>
        <v>0</v>
      </c>
      <c r="AU223" s="20">
        <v>0</v>
      </c>
      <c r="AV223" s="322">
        <f t="shared" si="1757"/>
        <v>0</v>
      </c>
      <c r="AW223" s="20">
        <v>0</v>
      </c>
      <c r="AX223" s="322">
        <f t="shared" si="1758"/>
        <v>0</v>
      </c>
      <c r="AY223" s="20">
        <v>0</v>
      </c>
      <c r="AZ223" s="322">
        <f t="shared" si="1759"/>
        <v>0</v>
      </c>
      <c r="BA223" s="20">
        <v>0</v>
      </c>
      <c r="BB223" s="322">
        <f t="shared" si="1760"/>
        <v>0</v>
      </c>
      <c r="BC223" s="20">
        <v>0</v>
      </c>
      <c r="BD223" s="322">
        <f t="shared" si="1761"/>
        <v>0</v>
      </c>
      <c r="BE223" s="20">
        <v>0</v>
      </c>
      <c r="BF223" s="322">
        <f t="shared" si="1683"/>
        <v>0</v>
      </c>
      <c r="BG223" s="20">
        <v>0</v>
      </c>
      <c r="BH223" s="322">
        <f t="shared" si="1684"/>
        <v>0</v>
      </c>
      <c r="BI223" s="20">
        <v>0</v>
      </c>
      <c r="BJ223" s="322">
        <f t="shared" si="1685"/>
        <v>0</v>
      </c>
      <c r="BK223" s="20">
        <v>0</v>
      </c>
      <c r="BL223" s="322">
        <f t="shared" si="1686"/>
        <v>0</v>
      </c>
      <c r="BM223" s="20">
        <v>0</v>
      </c>
      <c r="BN223" s="322">
        <f t="shared" si="1687"/>
        <v>0</v>
      </c>
      <c r="BO223" s="20">
        <v>0</v>
      </c>
      <c r="BP223" s="322">
        <f t="shared" si="1688"/>
        <v>0</v>
      </c>
      <c r="BQ223" s="20">
        <v>0</v>
      </c>
      <c r="BR223" s="322">
        <f t="shared" si="1689"/>
        <v>0</v>
      </c>
      <c r="BS223" s="20">
        <v>0</v>
      </c>
      <c r="BT223" s="322">
        <f t="shared" si="1690"/>
        <v>0</v>
      </c>
      <c r="BU223" s="20">
        <v>0</v>
      </c>
      <c r="BV223" s="322">
        <f t="shared" si="1691"/>
        <v>0</v>
      </c>
      <c r="BW223" s="20">
        <v>0</v>
      </c>
      <c r="BX223" s="322">
        <f t="shared" si="1692"/>
        <v>0</v>
      </c>
      <c r="BY223" s="20">
        <v>0</v>
      </c>
      <c r="BZ223" s="322">
        <f t="shared" si="1693"/>
        <v>0</v>
      </c>
      <c r="CA223" s="20">
        <v>0</v>
      </c>
      <c r="CB223" s="322">
        <f t="shared" si="1694"/>
        <v>0</v>
      </c>
      <c r="CC223" s="20">
        <v>0</v>
      </c>
      <c r="CD223" s="322">
        <f t="shared" si="1695"/>
        <v>0</v>
      </c>
      <c r="CE223" s="20">
        <v>0</v>
      </c>
      <c r="CF223" s="322">
        <f t="shared" si="1696"/>
        <v>0</v>
      </c>
      <c r="CG223" s="20">
        <v>0</v>
      </c>
      <c r="CH223" s="322">
        <f t="shared" si="1697"/>
        <v>0</v>
      </c>
      <c r="CI223" s="20">
        <v>0</v>
      </c>
      <c r="CJ223" s="322">
        <f t="shared" si="1698"/>
        <v>0</v>
      </c>
      <c r="CK223" s="20">
        <v>0</v>
      </c>
      <c r="CL223" s="322">
        <f t="shared" si="1699"/>
        <v>0</v>
      </c>
      <c r="CM223" s="20">
        <v>0</v>
      </c>
      <c r="CN223" s="322">
        <f t="shared" si="1700"/>
        <v>0</v>
      </c>
      <c r="CO223" s="20">
        <v>0</v>
      </c>
      <c r="CP223" s="322">
        <f t="shared" si="1701"/>
        <v>0</v>
      </c>
      <c r="CQ223" s="20">
        <v>0</v>
      </c>
      <c r="CR223" s="322">
        <f t="shared" si="1702"/>
        <v>0</v>
      </c>
      <c r="CS223" s="20">
        <v>0</v>
      </c>
      <c r="CT223" s="322">
        <f t="shared" si="1703"/>
        <v>0</v>
      </c>
      <c r="CU223" s="20">
        <v>0</v>
      </c>
      <c r="CV223" s="322">
        <f t="shared" si="1704"/>
        <v>0</v>
      </c>
      <c r="CW223" s="20">
        <v>0</v>
      </c>
      <c r="CX223" s="322">
        <f t="shared" si="1705"/>
        <v>0</v>
      </c>
      <c r="CY223" s="20">
        <v>0</v>
      </c>
      <c r="CZ223" s="322">
        <f t="shared" si="1706"/>
        <v>0</v>
      </c>
      <c r="DA223" s="20">
        <v>0</v>
      </c>
      <c r="DB223" s="322">
        <f t="shared" si="1706"/>
        <v>0</v>
      </c>
      <c r="DC223" s="20">
        <v>0</v>
      </c>
      <c r="DD223" s="322">
        <f t="shared" si="1762"/>
        <v>0</v>
      </c>
      <c r="DE223" s="20">
        <v>0</v>
      </c>
      <c r="DF223" s="322">
        <f t="shared" si="1763"/>
        <v>0</v>
      </c>
      <c r="DG223" s="20">
        <v>0</v>
      </c>
      <c r="DH223" s="322">
        <f t="shared" si="1764"/>
        <v>0</v>
      </c>
      <c r="DI223" s="20">
        <v>0</v>
      </c>
      <c r="DJ223" s="322">
        <f t="shared" si="1765"/>
        <v>0</v>
      </c>
      <c r="DK223" s="20">
        <v>0</v>
      </c>
      <c r="DL223" s="322">
        <f t="shared" si="1766"/>
        <v>0</v>
      </c>
      <c r="DM223" s="20">
        <v>0</v>
      </c>
      <c r="DN223" s="322">
        <f t="shared" si="1767"/>
        <v>0</v>
      </c>
      <c r="DO223" s="20">
        <v>0</v>
      </c>
      <c r="DP223" s="322">
        <f t="shared" si="1768"/>
        <v>0</v>
      </c>
      <c r="DQ223" s="20">
        <v>0</v>
      </c>
      <c r="DR223" s="322">
        <f t="shared" si="1769"/>
        <v>0</v>
      </c>
      <c r="DS223" s="20">
        <v>0</v>
      </c>
      <c r="DT223" s="322">
        <f t="shared" si="1770"/>
        <v>0</v>
      </c>
      <c r="DU223" s="20">
        <v>0</v>
      </c>
      <c r="DV223" s="322">
        <f t="shared" si="1771"/>
        <v>0</v>
      </c>
      <c r="DW223" s="20">
        <v>0</v>
      </c>
      <c r="DX223" s="322">
        <f t="shared" si="1772"/>
        <v>0</v>
      </c>
      <c r="DY223" s="20">
        <v>0</v>
      </c>
      <c r="DZ223" s="322">
        <f t="shared" si="1773"/>
        <v>0</v>
      </c>
      <c r="EA223" s="20">
        <v>0</v>
      </c>
      <c r="EB223" s="322">
        <f t="shared" si="1774"/>
        <v>0</v>
      </c>
      <c r="EC223" s="20">
        <v>0</v>
      </c>
      <c r="ED223" s="322">
        <f t="shared" si="1775"/>
        <v>0</v>
      </c>
      <c r="EE223" s="20">
        <v>0</v>
      </c>
      <c r="EF223" s="322">
        <f t="shared" si="1776"/>
        <v>0</v>
      </c>
      <c r="EG223" s="20">
        <v>0</v>
      </c>
      <c r="EH223" s="322">
        <f t="shared" si="1777"/>
        <v>0</v>
      </c>
      <c r="EI223" s="20">
        <v>0</v>
      </c>
      <c r="EJ223" s="322">
        <f t="shared" si="1778"/>
        <v>0</v>
      </c>
      <c r="EK223" s="20">
        <v>0</v>
      </c>
      <c r="EL223" s="322">
        <f t="shared" si="1779"/>
        <v>0</v>
      </c>
      <c r="EM223" s="20">
        <v>0</v>
      </c>
      <c r="EN223" s="322">
        <f t="shared" si="1780"/>
        <v>0</v>
      </c>
      <c r="EO223" s="20">
        <v>0</v>
      </c>
      <c r="EP223" s="322">
        <f t="shared" si="1781"/>
        <v>0</v>
      </c>
      <c r="EQ223" s="20">
        <v>0</v>
      </c>
      <c r="ER223" s="322">
        <f t="shared" si="1782"/>
        <v>0</v>
      </c>
      <c r="ES223" s="20">
        <v>0</v>
      </c>
      <c r="ET223" s="322">
        <f t="shared" si="1783"/>
        <v>0</v>
      </c>
      <c r="EU223" s="20">
        <v>0</v>
      </c>
      <c r="EV223" s="322">
        <f t="shared" si="1784"/>
        <v>0</v>
      </c>
      <c r="EW223" s="20">
        <v>0</v>
      </c>
      <c r="EX223" s="322">
        <f t="shared" si="1785"/>
        <v>0</v>
      </c>
      <c r="EY223" s="20">
        <v>0</v>
      </c>
      <c r="EZ223" s="322">
        <f t="shared" si="1786"/>
        <v>0</v>
      </c>
      <c r="FA223" s="20">
        <v>0</v>
      </c>
      <c r="FB223" s="322">
        <f t="shared" si="1707"/>
        <v>0</v>
      </c>
      <c r="FC223" s="20">
        <v>0</v>
      </c>
      <c r="FD223" s="322">
        <f t="shared" si="1708"/>
        <v>0</v>
      </c>
      <c r="FE223" s="20">
        <v>0</v>
      </c>
      <c r="FF223" s="322">
        <f t="shared" si="1709"/>
        <v>0</v>
      </c>
      <c r="FG223" s="20">
        <v>0</v>
      </c>
      <c r="FH223" s="322">
        <f t="shared" si="1710"/>
        <v>0</v>
      </c>
      <c r="FI223" s="20">
        <v>0</v>
      </c>
      <c r="FJ223" s="322">
        <f t="shared" si="1711"/>
        <v>0</v>
      </c>
      <c r="FK223" s="20">
        <v>0</v>
      </c>
      <c r="FL223" s="322">
        <f t="shared" si="1712"/>
        <v>0</v>
      </c>
      <c r="FM223" s="20">
        <v>0</v>
      </c>
      <c r="FN223" s="322">
        <f t="shared" si="1713"/>
        <v>0</v>
      </c>
      <c r="FO223" s="20">
        <v>0</v>
      </c>
      <c r="FP223" s="322">
        <f t="shared" si="1714"/>
        <v>0</v>
      </c>
      <c r="FQ223" s="20">
        <v>0</v>
      </c>
      <c r="FR223" s="322">
        <f t="shared" si="1715"/>
        <v>0</v>
      </c>
      <c r="FS223" s="20">
        <v>0</v>
      </c>
      <c r="FT223" s="322">
        <f t="shared" si="1716"/>
        <v>0</v>
      </c>
      <c r="FU223" s="20">
        <v>0</v>
      </c>
      <c r="FV223" s="322">
        <f t="shared" si="1717"/>
        <v>0</v>
      </c>
      <c r="FW223" s="20">
        <v>0</v>
      </c>
      <c r="FX223" s="322">
        <f t="shared" si="1718"/>
        <v>0</v>
      </c>
      <c r="FY223" s="20">
        <v>0</v>
      </c>
      <c r="FZ223" s="322">
        <f t="shared" si="1719"/>
        <v>0</v>
      </c>
      <c r="GA223" s="20">
        <v>0</v>
      </c>
      <c r="GB223" s="322">
        <f t="shared" si="1720"/>
        <v>0</v>
      </c>
      <c r="GC223" s="20">
        <v>0</v>
      </c>
      <c r="GD223" s="322">
        <f t="shared" si="1721"/>
        <v>0</v>
      </c>
      <c r="GE223" s="20">
        <v>0</v>
      </c>
      <c r="GF223" s="322">
        <f t="shared" si="1722"/>
        <v>0</v>
      </c>
      <c r="GG223" s="20">
        <v>0</v>
      </c>
      <c r="GH223" s="322">
        <f t="shared" si="1723"/>
        <v>0</v>
      </c>
      <c r="GI223" s="20">
        <v>0</v>
      </c>
      <c r="GJ223" s="322">
        <f t="shared" si="1724"/>
        <v>0</v>
      </c>
      <c r="GK223" s="20">
        <v>0</v>
      </c>
      <c r="GL223" s="322">
        <f t="shared" si="1725"/>
        <v>0</v>
      </c>
      <c r="GM223" s="20">
        <v>0</v>
      </c>
      <c r="GN223" s="322">
        <f t="shared" si="1726"/>
        <v>0</v>
      </c>
      <c r="GO223" s="20">
        <v>0</v>
      </c>
      <c r="GP223" s="322">
        <f t="shared" si="1727"/>
        <v>0</v>
      </c>
      <c r="GQ223" s="20">
        <v>0</v>
      </c>
      <c r="GR223" s="322">
        <f t="shared" si="1728"/>
        <v>0</v>
      </c>
      <c r="GS223" s="20">
        <v>0</v>
      </c>
      <c r="GT223" s="322">
        <f t="shared" si="1729"/>
        <v>0</v>
      </c>
      <c r="GU223" s="20">
        <v>0</v>
      </c>
      <c r="GV223" s="322">
        <f t="shared" si="1730"/>
        <v>0</v>
      </c>
      <c r="GW223" s="20">
        <v>0</v>
      </c>
      <c r="GX223" s="322">
        <f t="shared" si="1731"/>
        <v>0</v>
      </c>
      <c r="GZ223" s="323">
        <f t="shared" si="1818"/>
        <v>0</v>
      </c>
      <c r="HA223" s="324">
        <f t="shared" si="1805"/>
        <v>0</v>
      </c>
      <c r="HB223" s="325">
        <f t="shared" si="1734"/>
        <v>0</v>
      </c>
    </row>
    <row r="224" spans="1:210" ht="15" thickBot="1">
      <c r="A224" s="90"/>
    </row>
    <row r="225" spans="1:210" ht="16.2" thickBot="1">
      <c r="A225" s="544" t="s">
        <v>148</v>
      </c>
      <c r="B225" s="545"/>
      <c r="C225" s="546"/>
      <c r="D225" s="301">
        <f>SUM(D211:D223)</f>
        <v>0</v>
      </c>
      <c r="E225" s="234"/>
      <c r="F225" s="301">
        <f>SUM(F211:F223)</f>
        <v>0</v>
      </c>
      <c r="G225" s="235"/>
      <c r="H225" s="301">
        <f>SUM(H211:H223)</f>
        <v>0</v>
      </c>
      <c r="I225" s="235"/>
      <c r="J225" s="301">
        <f>SUM(J211:J223)</f>
        <v>0</v>
      </c>
      <c r="K225" s="235"/>
      <c r="L225" s="301">
        <f>SUM(L211:L223)</f>
        <v>0</v>
      </c>
      <c r="M225" s="235"/>
      <c r="N225" s="301">
        <f>SUM(N211:N223)</f>
        <v>0</v>
      </c>
      <c r="O225" s="235"/>
      <c r="P225" s="301">
        <f>SUM(P211:P223)</f>
        <v>0</v>
      </c>
      <c r="Q225" s="235"/>
      <c r="R225" s="301">
        <f>SUM(R211:R223)</f>
        <v>0</v>
      </c>
      <c r="S225" s="235"/>
      <c r="T225" s="301">
        <f>SUM(T211:T223)</f>
        <v>0</v>
      </c>
      <c r="U225" s="235"/>
      <c r="V225" s="301">
        <f>SUM(V211:V223)</f>
        <v>0</v>
      </c>
      <c r="W225" s="235"/>
      <c r="X225" s="301">
        <f>SUM(X211:X223)</f>
        <v>0</v>
      </c>
      <c r="Y225" s="235"/>
      <c r="Z225" s="301">
        <f>SUM(Z211:Z223)</f>
        <v>0</v>
      </c>
      <c r="AA225" s="235"/>
      <c r="AB225" s="301">
        <f>SUM(AB211:AB223)</f>
        <v>0</v>
      </c>
      <c r="AC225" s="235"/>
      <c r="AD225" s="301">
        <f>SUM(AD211:AD223)</f>
        <v>0</v>
      </c>
      <c r="AE225" s="235"/>
      <c r="AF225" s="301">
        <f>SUM(AF211:AF223)</f>
        <v>0</v>
      </c>
      <c r="AG225" s="235"/>
      <c r="AH225" s="301">
        <f>SUM(AH211:AH223)</f>
        <v>0</v>
      </c>
      <c r="AI225" s="235"/>
      <c r="AJ225" s="301">
        <f>SUM(AJ211:AJ223)</f>
        <v>0</v>
      </c>
      <c r="AK225" s="235"/>
      <c r="AL225" s="301">
        <f>SUM(AL211:AL223)</f>
        <v>0</v>
      </c>
      <c r="AM225" s="235"/>
      <c r="AN225" s="301">
        <f>SUM(AN211:AN223)</f>
        <v>0</v>
      </c>
      <c r="AO225" s="235"/>
      <c r="AP225" s="301">
        <f>SUM(AP211:AP223)</f>
        <v>0</v>
      </c>
      <c r="AQ225" s="235"/>
      <c r="AR225" s="301">
        <f>SUM(AR211:AR223)</f>
        <v>0</v>
      </c>
      <c r="AS225" s="235"/>
      <c r="AT225" s="301">
        <f>SUM(AT211:AT223)</f>
        <v>0</v>
      </c>
      <c r="AU225" s="235"/>
      <c r="AV225" s="301">
        <f>SUM(AV211:AV223)</f>
        <v>0</v>
      </c>
      <c r="AW225" s="235"/>
      <c r="AX225" s="301">
        <f>SUM(AX211:AX223)</f>
        <v>0</v>
      </c>
      <c r="AY225" s="235"/>
      <c r="AZ225" s="301">
        <f>SUM(AZ211:AZ223)</f>
        <v>0</v>
      </c>
      <c r="BA225" s="235"/>
      <c r="BB225" s="301">
        <f>SUM(BB211:BB223)</f>
        <v>0</v>
      </c>
      <c r="BC225" s="235"/>
      <c r="BD225" s="301">
        <f>SUM(BD211:BD223)</f>
        <v>0</v>
      </c>
      <c r="BE225" s="235"/>
      <c r="BF225" s="301">
        <f t="shared" ref="BF225" si="1855">SUM(BF211:BF223)</f>
        <v>0</v>
      </c>
      <c r="BG225" s="235"/>
      <c r="BH225" s="301">
        <f t="shared" ref="BH225" si="1856">SUM(BH211:BH223)</f>
        <v>0</v>
      </c>
      <c r="BI225" s="235"/>
      <c r="BJ225" s="301">
        <f t="shared" ref="BJ225" si="1857">SUM(BJ211:BJ223)</f>
        <v>0</v>
      </c>
      <c r="BK225" s="235"/>
      <c r="BL225" s="301">
        <f t="shared" ref="BL225" si="1858">SUM(BL211:BL223)</f>
        <v>0</v>
      </c>
      <c r="BM225" s="235"/>
      <c r="BN225" s="301">
        <f t="shared" ref="BN225" si="1859">SUM(BN211:BN223)</f>
        <v>0</v>
      </c>
      <c r="BO225" s="235"/>
      <c r="BP225" s="301">
        <f t="shared" ref="BP225" si="1860">SUM(BP211:BP223)</f>
        <v>0</v>
      </c>
      <c r="BQ225" s="235"/>
      <c r="BR225" s="301">
        <f t="shared" ref="BR225" si="1861">SUM(BR211:BR223)</f>
        <v>0</v>
      </c>
      <c r="BS225" s="235"/>
      <c r="BT225" s="301">
        <f t="shared" ref="BT225" si="1862">SUM(BT211:BT223)</f>
        <v>0</v>
      </c>
      <c r="BU225" s="235"/>
      <c r="BV225" s="301">
        <f t="shared" ref="BV225" si="1863">SUM(BV211:BV223)</f>
        <v>0</v>
      </c>
      <c r="BW225" s="235"/>
      <c r="BX225" s="301">
        <f t="shared" ref="BX225" si="1864">SUM(BX211:BX223)</f>
        <v>0</v>
      </c>
      <c r="BY225" s="235"/>
      <c r="BZ225" s="301">
        <f t="shared" ref="BZ225" si="1865">SUM(BZ211:BZ223)</f>
        <v>0</v>
      </c>
      <c r="CA225" s="235"/>
      <c r="CB225" s="301">
        <f t="shared" ref="CB225" si="1866">SUM(CB211:CB223)</f>
        <v>0</v>
      </c>
      <c r="CC225" s="235"/>
      <c r="CD225" s="301">
        <f t="shared" ref="CD225" si="1867">SUM(CD211:CD223)</f>
        <v>0</v>
      </c>
      <c r="CE225" s="235"/>
      <c r="CF225" s="301">
        <f t="shared" ref="CF225" si="1868">SUM(CF211:CF223)</f>
        <v>0</v>
      </c>
      <c r="CG225" s="235"/>
      <c r="CH225" s="301">
        <f t="shared" ref="CH225" si="1869">SUM(CH211:CH223)</f>
        <v>0</v>
      </c>
      <c r="CI225" s="235"/>
      <c r="CJ225" s="301">
        <f t="shared" ref="CJ225" si="1870">SUM(CJ211:CJ223)</f>
        <v>0</v>
      </c>
      <c r="CK225" s="235"/>
      <c r="CL225" s="301">
        <f t="shared" ref="CL225" si="1871">SUM(CL211:CL223)</f>
        <v>0</v>
      </c>
      <c r="CM225" s="235"/>
      <c r="CN225" s="301">
        <f t="shared" ref="CN225" si="1872">SUM(CN211:CN223)</f>
        <v>0</v>
      </c>
      <c r="CO225" s="235"/>
      <c r="CP225" s="301">
        <f t="shared" ref="CP225" si="1873">SUM(CP211:CP223)</f>
        <v>0</v>
      </c>
      <c r="CQ225" s="235"/>
      <c r="CR225" s="301">
        <f t="shared" ref="CR225" si="1874">SUM(CR211:CR223)</f>
        <v>0</v>
      </c>
      <c r="CS225" s="235"/>
      <c r="CT225" s="301">
        <f t="shared" ref="CT225" si="1875">SUM(CT211:CT223)</f>
        <v>0</v>
      </c>
      <c r="CU225" s="235"/>
      <c r="CV225" s="301">
        <f t="shared" ref="CV225" si="1876">SUM(CV211:CV223)</f>
        <v>0</v>
      </c>
      <c r="CW225" s="235"/>
      <c r="CX225" s="301">
        <f t="shared" ref="CX225" si="1877">SUM(CX211:CX223)</f>
        <v>0</v>
      </c>
      <c r="CY225" s="235"/>
      <c r="CZ225" s="301">
        <f t="shared" ref="CZ225:DB225" si="1878">SUM(CZ211:CZ223)</f>
        <v>0</v>
      </c>
      <c r="DA225" s="235"/>
      <c r="DB225" s="301">
        <f t="shared" si="1878"/>
        <v>0</v>
      </c>
      <c r="DC225" s="235"/>
      <c r="DD225" s="301">
        <f>SUM(DD211:DD223)</f>
        <v>0</v>
      </c>
      <c r="DE225" s="235"/>
      <c r="DF225" s="301">
        <f>SUM(DF211:DF223)</f>
        <v>0</v>
      </c>
      <c r="DG225" s="235"/>
      <c r="DH225" s="301">
        <f>SUM(DH211:DH223)</f>
        <v>0</v>
      </c>
      <c r="DI225" s="235"/>
      <c r="DJ225" s="301">
        <f>SUM(DJ211:DJ223)</f>
        <v>0</v>
      </c>
      <c r="DK225" s="235"/>
      <c r="DL225" s="301">
        <f>SUM(DL211:DL223)</f>
        <v>0</v>
      </c>
      <c r="DM225" s="235"/>
      <c r="DN225" s="301">
        <f>SUM(DN211:DN223)</f>
        <v>0</v>
      </c>
      <c r="DO225" s="235"/>
      <c r="DP225" s="301">
        <f>SUM(DP211:DP223)</f>
        <v>0</v>
      </c>
      <c r="DQ225" s="235"/>
      <c r="DR225" s="301">
        <f>SUM(DR211:DR223)</f>
        <v>0</v>
      </c>
      <c r="DS225" s="235"/>
      <c r="DT225" s="301">
        <f>SUM(DT211:DT223)</f>
        <v>0</v>
      </c>
      <c r="DU225" s="235"/>
      <c r="DV225" s="301">
        <f>SUM(DV211:DV223)</f>
        <v>0</v>
      </c>
      <c r="DW225" s="235"/>
      <c r="DX225" s="301">
        <f>SUM(DX211:DX223)</f>
        <v>0</v>
      </c>
      <c r="DY225" s="235"/>
      <c r="DZ225" s="301">
        <f>SUM(DZ211:DZ223)</f>
        <v>0</v>
      </c>
      <c r="EA225" s="235"/>
      <c r="EB225" s="301">
        <f>SUM(EB211:EB223)</f>
        <v>0</v>
      </c>
      <c r="EC225" s="235"/>
      <c r="ED225" s="301">
        <f>SUM(ED211:ED223)</f>
        <v>0</v>
      </c>
      <c r="EE225" s="235"/>
      <c r="EF225" s="301">
        <f>SUM(EF211:EF223)</f>
        <v>0</v>
      </c>
      <c r="EG225" s="235"/>
      <c r="EH225" s="301">
        <f>SUM(EH211:EH223)</f>
        <v>0</v>
      </c>
      <c r="EI225" s="235"/>
      <c r="EJ225" s="301">
        <f>SUM(EJ211:EJ223)</f>
        <v>0</v>
      </c>
      <c r="EK225" s="235"/>
      <c r="EL225" s="301">
        <f>SUM(EL211:EL223)</f>
        <v>0</v>
      </c>
      <c r="EM225" s="235"/>
      <c r="EN225" s="301">
        <f>SUM(EN211:EN223)</f>
        <v>0</v>
      </c>
      <c r="EO225" s="235"/>
      <c r="EP225" s="301">
        <f>SUM(EP211:EP223)</f>
        <v>0</v>
      </c>
      <c r="EQ225" s="235"/>
      <c r="ER225" s="301">
        <f>SUM(ER211:ER223)</f>
        <v>0</v>
      </c>
      <c r="ES225" s="235"/>
      <c r="ET225" s="301">
        <f>SUM(ET211:ET223)</f>
        <v>0</v>
      </c>
      <c r="EU225" s="235"/>
      <c r="EV225" s="301">
        <f>SUM(EV211:EV223)</f>
        <v>0</v>
      </c>
      <c r="EW225" s="235"/>
      <c r="EX225" s="301">
        <f>SUM(EX211:EX223)</f>
        <v>0</v>
      </c>
      <c r="EY225" s="235"/>
      <c r="EZ225" s="301">
        <f>SUM(EZ211:EZ223)</f>
        <v>0</v>
      </c>
      <c r="FA225" s="235"/>
      <c r="FB225" s="301">
        <f t="shared" ref="FB225" si="1879">SUM(FB211:FB223)</f>
        <v>0</v>
      </c>
      <c r="FC225" s="235"/>
      <c r="FD225" s="301">
        <f t="shared" ref="FD225" si="1880">SUM(FD211:FD223)</f>
        <v>0</v>
      </c>
      <c r="FE225" s="235"/>
      <c r="FF225" s="301">
        <f t="shared" ref="FF225" si="1881">SUM(FF211:FF223)</f>
        <v>0</v>
      </c>
      <c r="FG225" s="235"/>
      <c r="FH225" s="301">
        <f t="shared" ref="FH225" si="1882">SUM(FH211:FH223)</f>
        <v>0</v>
      </c>
      <c r="FI225" s="235"/>
      <c r="FJ225" s="301">
        <f t="shared" ref="FJ225" si="1883">SUM(FJ211:FJ223)</f>
        <v>0</v>
      </c>
      <c r="FK225" s="235"/>
      <c r="FL225" s="301">
        <f t="shared" ref="FL225" si="1884">SUM(FL211:FL223)</f>
        <v>0</v>
      </c>
      <c r="FM225" s="235"/>
      <c r="FN225" s="301">
        <f t="shared" ref="FN225" si="1885">SUM(FN211:FN223)</f>
        <v>0</v>
      </c>
      <c r="FO225" s="235"/>
      <c r="FP225" s="301">
        <f t="shared" ref="FP225" si="1886">SUM(FP211:FP223)</f>
        <v>0</v>
      </c>
      <c r="FQ225" s="235"/>
      <c r="FR225" s="301">
        <f t="shared" ref="FR225" si="1887">SUM(FR211:FR223)</f>
        <v>0</v>
      </c>
      <c r="FS225" s="235"/>
      <c r="FT225" s="301">
        <f t="shared" ref="FT225" si="1888">SUM(FT211:FT223)</f>
        <v>0</v>
      </c>
      <c r="FU225" s="235"/>
      <c r="FV225" s="301">
        <f t="shared" ref="FV225" si="1889">SUM(FV211:FV223)</f>
        <v>0</v>
      </c>
      <c r="FW225" s="235"/>
      <c r="FX225" s="301">
        <f t="shared" ref="FX225" si="1890">SUM(FX211:FX223)</f>
        <v>0</v>
      </c>
      <c r="FY225" s="235"/>
      <c r="FZ225" s="301">
        <f t="shared" ref="FZ225" si="1891">SUM(FZ211:FZ223)</f>
        <v>0</v>
      </c>
      <c r="GA225" s="235"/>
      <c r="GB225" s="301">
        <f t="shared" ref="GB225" si="1892">SUM(GB211:GB223)</f>
        <v>0</v>
      </c>
      <c r="GC225" s="235"/>
      <c r="GD225" s="301">
        <f t="shared" ref="GD225" si="1893">SUM(GD211:GD223)</f>
        <v>0</v>
      </c>
      <c r="GE225" s="235"/>
      <c r="GF225" s="301">
        <f t="shared" ref="GF225" si="1894">SUM(GF211:GF223)</f>
        <v>0</v>
      </c>
      <c r="GG225" s="235"/>
      <c r="GH225" s="301">
        <f t="shared" ref="GH225" si="1895">SUM(GH211:GH223)</f>
        <v>0</v>
      </c>
      <c r="GI225" s="235"/>
      <c r="GJ225" s="301">
        <f t="shared" ref="GJ225" si="1896">SUM(GJ211:GJ223)</f>
        <v>0</v>
      </c>
      <c r="GK225" s="235"/>
      <c r="GL225" s="301">
        <f t="shared" ref="GL225" si="1897">SUM(GL211:GL223)</f>
        <v>0</v>
      </c>
      <c r="GM225" s="235"/>
      <c r="GN225" s="301">
        <f t="shared" ref="GN225" si="1898">SUM(GN211:GN223)</f>
        <v>0</v>
      </c>
      <c r="GO225" s="235"/>
      <c r="GP225" s="301">
        <f t="shared" ref="GP225" si="1899">SUM(GP211:GP223)</f>
        <v>0</v>
      </c>
      <c r="GQ225" s="235"/>
      <c r="GR225" s="301">
        <f t="shared" ref="GR225" si="1900">SUM(GR211:GR223)</f>
        <v>0</v>
      </c>
      <c r="GS225" s="235"/>
      <c r="GT225" s="301">
        <f t="shared" ref="GT225" si="1901">SUM(GT211:GT223)</f>
        <v>0</v>
      </c>
      <c r="GU225" s="235"/>
      <c r="GV225" s="301">
        <f t="shared" ref="GV225" si="1902">SUM(GV211:GV223)</f>
        <v>0</v>
      </c>
      <c r="GW225" s="235"/>
      <c r="GX225" s="301">
        <f t="shared" ref="GX225" si="1903">SUM(GX211:GX223)</f>
        <v>0</v>
      </c>
      <c r="HA225" s="324">
        <f t="shared" si="1805"/>
        <v>0</v>
      </c>
      <c r="HB225" s="325">
        <f>HA225-D225</f>
        <v>0</v>
      </c>
    </row>
    <row r="226" spans="1:210" ht="15.6">
      <c r="A226" s="22"/>
      <c r="B226" s="22"/>
      <c r="C226" s="22"/>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4"/>
      <c r="GZ226" s="24"/>
      <c r="HA226" s="236"/>
      <c r="HB226" s="236"/>
    </row>
    <row r="227" spans="1:210" ht="15" thickBot="1"/>
    <row r="228" spans="1:210" ht="38.1" customHeight="1">
      <c r="A228" s="547" t="s">
        <v>144</v>
      </c>
      <c r="B228" s="548"/>
      <c r="C228" s="548"/>
      <c r="D228" s="549"/>
      <c r="E228" s="454" t="s">
        <v>125</v>
      </c>
      <c r="F228" s="456"/>
      <c r="G228" s="454" t="s">
        <v>126</v>
      </c>
      <c r="H228" s="456"/>
      <c r="I228" s="454" t="s">
        <v>72</v>
      </c>
      <c r="J228" s="456"/>
      <c r="K228" s="454" t="s">
        <v>127</v>
      </c>
      <c r="L228" s="456"/>
      <c r="M228" s="454" t="s">
        <v>75</v>
      </c>
      <c r="N228" s="456"/>
      <c r="O228" s="454" t="s">
        <v>128</v>
      </c>
      <c r="P228" s="456"/>
      <c r="Q228" s="454" t="s">
        <v>202</v>
      </c>
      <c r="R228" s="456"/>
      <c r="S228" s="454" t="s">
        <v>203</v>
      </c>
      <c r="T228" s="456"/>
      <c r="U228" s="454" t="s">
        <v>204</v>
      </c>
      <c r="V228" s="456"/>
      <c r="W228" s="454" t="s">
        <v>205</v>
      </c>
      <c r="X228" s="456"/>
      <c r="Y228" s="454" t="s">
        <v>206</v>
      </c>
      <c r="Z228" s="456"/>
      <c r="AA228" s="454" t="s">
        <v>239</v>
      </c>
      <c r="AB228" s="456"/>
      <c r="AC228" s="454" t="s">
        <v>240</v>
      </c>
      <c r="AD228" s="456"/>
      <c r="AE228" s="454" t="s">
        <v>241</v>
      </c>
      <c r="AF228" s="456"/>
      <c r="AG228" s="454" t="s">
        <v>242</v>
      </c>
      <c r="AH228" s="456"/>
      <c r="AI228" s="454" t="s">
        <v>243</v>
      </c>
      <c r="AJ228" s="456"/>
      <c r="AK228" s="454" t="s">
        <v>244</v>
      </c>
      <c r="AL228" s="456"/>
      <c r="AM228" s="454" t="s">
        <v>245</v>
      </c>
      <c r="AN228" s="456"/>
      <c r="AO228" s="454" t="s">
        <v>246</v>
      </c>
      <c r="AP228" s="456"/>
      <c r="AQ228" s="454" t="s">
        <v>231</v>
      </c>
      <c r="AR228" s="456"/>
      <c r="AS228" s="454" t="s">
        <v>247</v>
      </c>
      <c r="AT228" s="456"/>
      <c r="AU228" s="454" t="s">
        <v>248</v>
      </c>
      <c r="AV228" s="456"/>
      <c r="AW228" s="454" t="s">
        <v>249</v>
      </c>
      <c r="AX228" s="456"/>
      <c r="AY228" s="454" t="s">
        <v>250</v>
      </c>
      <c r="AZ228" s="456"/>
      <c r="BA228" s="454" t="s">
        <v>251</v>
      </c>
      <c r="BB228" s="456"/>
      <c r="BC228" s="454" t="s">
        <v>252</v>
      </c>
      <c r="BD228" s="456"/>
      <c r="BE228" s="454" t="s">
        <v>338</v>
      </c>
      <c r="BF228" s="456"/>
      <c r="BG228" s="454" t="s">
        <v>313</v>
      </c>
      <c r="BH228" s="456"/>
      <c r="BI228" s="454" t="s">
        <v>722</v>
      </c>
      <c r="BJ228" s="456"/>
      <c r="BK228" s="454" t="s">
        <v>721</v>
      </c>
      <c r="BL228" s="456"/>
      <c r="BM228" s="454" t="s">
        <v>339</v>
      </c>
      <c r="BN228" s="456"/>
      <c r="BO228" s="454" t="s">
        <v>340</v>
      </c>
      <c r="BP228" s="456"/>
      <c r="BQ228" s="454" t="s">
        <v>341</v>
      </c>
      <c r="BR228" s="456"/>
      <c r="BS228" s="454" t="s">
        <v>342</v>
      </c>
      <c r="BT228" s="456"/>
      <c r="BU228" s="454" t="s">
        <v>343</v>
      </c>
      <c r="BV228" s="456"/>
      <c r="BW228" s="454" t="s">
        <v>344</v>
      </c>
      <c r="BX228" s="456"/>
      <c r="BY228" s="454" t="s">
        <v>345</v>
      </c>
      <c r="BZ228" s="456"/>
      <c r="CA228" s="454" t="s">
        <v>346</v>
      </c>
      <c r="CB228" s="456"/>
      <c r="CC228" s="454" t="s">
        <v>347</v>
      </c>
      <c r="CD228" s="456"/>
      <c r="CE228" s="454" t="s">
        <v>348</v>
      </c>
      <c r="CF228" s="456"/>
      <c r="CG228" s="454" t="s">
        <v>349</v>
      </c>
      <c r="CH228" s="456"/>
      <c r="CI228" s="454" t="s">
        <v>350</v>
      </c>
      <c r="CJ228" s="456"/>
      <c r="CK228" s="454" t="s">
        <v>351</v>
      </c>
      <c r="CL228" s="456"/>
      <c r="CM228" s="454" t="s">
        <v>352</v>
      </c>
      <c r="CN228" s="456"/>
      <c r="CO228" s="454" t="s">
        <v>353</v>
      </c>
      <c r="CP228" s="456"/>
      <c r="CQ228" s="454" t="s">
        <v>354</v>
      </c>
      <c r="CR228" s="456"/>
      <c r="CS228" s="454" t="s">
        <v>355</v>
      </c>
      <c r="CT228" s="456"/>
      <c r="CU228" s="454" t="s">
        <v>356</v>
      </c>
      <c r="CV228" s="456"/>
      <c r="CW228" s="454" t="s">
        <v>357</v>
      </c>
      <c r="CX228" s="456"/>
      <c r="CY228" s="454" t="s">
        <v>358</v>
      </c>
      <c r="CZ228" s="456"/>
      <c r="DA228" s="454" t="s">
        <v>359</v>
      </c>
      <c r="DB228" s="456"/>
      <c r="DC228" s="454" t="s">
        <v>673</v>
      </c>
      <c r="DD228" s="456"/>
      <c r="DE228" s="454" t="s">
        <v>674</v>
      </c>
      <c r="DF228" s="456"/>
      <c r="DG228" s="454" t="s">
        <v>675</v>
      </c>
      <c r="DH228" s="456"/>
      <c r="DI228" s="454" t="s">
        <v>676</v>
      </c>
      <c r="DJ228" s="456"/>
      <c r="DK228" s="454" t="s">
        <v>677</v>
      </c>
      <c r="DL228" s="456"/>
      <c r="DM228" s="454" t="s">
        <v>678</v>
      </c>
      <c r="DN228" s="456"/>
      <c r="DO228" s="454" t="s">
        <v>679</v>
      </c>
      <c r="DP228" s="456"/>
      <c r="DQ228" s="454" t="s">
        <v>680</v>
      </c>
      <c r="DR228" s="456"/>
      <c r="DS228" s="454" t="s">
        <v>681</v>
      </c>
      <c r="DT228" s="456"/>
      <c r="DU228" s="454" t="s">
        <v>682</v>
      </c>
      <c r="DV228" s="456"/>
      <c r="DW228" s="454" t="s">
        <v>683</v>
      </c>
      <c r="DX228" s="456"/>
      <c r="DY228" s="454" t="s">
        <v>684</v>
      </c>
      <c r="DZ228" s="456"/>
      <c r="EA228" s="454" t="s">
        <v>685</v>
      </c>
      <c r="EB228" s="456"/>
      <c r="EC228" s="454" t="s">
        <v>686</v>
      </c>
      <c r="ED228" s="456"/>
      <c r="EE228" s="454" t="s">
        <v>687</v>
      </c>
      <c r="EF228" s="456"/>
      <c r="EG228" s="454" t="s">
        <v>688</v>
      </c>
      <c r="EH228" s="456"/>
      <c r="EI228" s="454" t="s">
        <v>689</v>
      </c>
      <c r="EJ228" s="456"/>
      <c r="EK228" s="454" t="s">
        <v>690</v>
      </c>
      <c r="EL228" s="456"/>
      <c r="EM228" s="454" t="s">
        <v>691</v>
      </c>
      <c r="EN228" s="456"/>
      <c r="EO228" s="454" t="s">
        <v>692</v>
      </c>
      <c r="EP228" s="456"/>
      <c r="EQ228" s="454" t="s">
        <v>693</v>
      </c>
      <c r="ER228" s="456"/>
      <c r="ES228" s="454" t="s">
        <v>642</v>
      </c>
      <c r="ET228" s="456"/>
      <c r="EU228" s="454" t="s">
        <v>643</v>
      </c>
      <c r="EV228" s="456"/>
      <c r="EW228" s="454" t="s">
        <v>644</v>
      </c>
      <c r="EX228" s="456"/>
      <c r="EY228" s="454" t="s">
        <v>645</v>
      </c>
      <c r="EZ228" s="456"/>
      <c r="FA228" s="454" t="s">
        <v>694</v>
      </c>
      <c r="FB228" s="456"/>
      <c r="FC228" s="454" t="s">
        <v>695</v>
      </c>
      <c r="FD228" s="456"/>
      <c r="FE228" s="454" t="s">
        <v>696</v>
      </c>
      <c r="FF228" s="456"/>
      <c r="FG228" s="454" t="s">
        <v>697</v>
      </c>
      <c r="FH228" s="456"/>
      <c r="FI228" s="454" t="s">
        <v>698</v>
      </c>
      <c r="FJ228" s="456"/>
      <c r="FK228" s="454" t="s">
        <v>699</v>
      </c>
      <c r="FL228" s="456"/>
      <c r="FM228" s="454" t="s">
        <v>700</v>
      </c>
      <c r="FN228" s="456"/>
      <c r="FO228" s="454" t="s">
        <v>701</v>
      </c>
      <c r="FP228" s="456"/>
      <c r="FQ228" s="454" t="s">
        <v>702</v>
      </c>
      <c r="FR228" s="456"/>
      <c r="FS228" s="454" t="s">
        <v>703</v>
      </c>
      <c r="FT228" s="456"/>
      <c r="FU228" s="454" t="s">
        <v>704</v>
      </c>
      <c r="FV228" s="456"/>
      <c r="FW228" s="454" t="s">
        <v>705</v>
      </c>
      <c r="FX228" s="456"/>
      <c r="FY228" s="454" t="s">
        <v>706</v>
      </c>
      <c r="FZ228" s="456"/>
      <c r="GA228" s="454" t="s">
        <v>707</v>
      </c>
      <c r="GB228" s="456"/>
      <c r="GC228" s="454" t="s">
        <v>708</v>
      </c>
      <c r="GD228" s="456"/>
      <c r="GE228" s="454" t="s">
        <v>709</v>
      </c>
      <c r="GF228" s="456"/>
      <c r="GG228" s="454" t="s">
        <v>710</v>
      </c>
      <c r="GH228" s="456"/>
      <c r="GI228" s="454" t="s">
        <v>711</v>
      </c>
      <c r="GJ228" s="456"/>
      <c r="GK228" s="454" t="s">
        <v>666</v>
      </c>
      <c r="GL228" s="456"/>
      <c r="GM228" s="454" t="s">
        <v>667</v>
      </c>
      <c r="GN228" s="456"/>
      <c r="GO228" s="454" t="s">
        <v>712</v>
      </c>
      <c r="GP228" s="456"/>
      <c r="GQ228" s="454" t="s">
        <v>713</v>
      </c>
      <c r="GR228" s="456"/>
      <c r="GS228" s="454" t="s">
        <v>714</v>
      </c>
      <c r="GT228" s="456"/>
      <c r="GU228" s="454" t="s">
        <v>715</v>
      </c>
      <c r="GV228" s="456"/>
      <c r="GW228" s="454" t="s">
        <v>716</v>
      </c>
      <c r="GX228" s="456"/>
      <c r="GZ228" s="233" t="s">
        <v>86</v>
      </c>
      <c r="HA228" s="553" t="s">
        <v>133</v>
      </c>
      <c r="HB228" s="553" t="s">
        <v>134</v>
      </c>
    </row>
    <row r="229" spans="1:210" ht="28.35" customHeight="1" thickBot="1">
      <c r="A229" s="550"/>
      <c r="B229" s="551"/>
      <c r="C229" s="551"/>
      <c r="D229" s="552"/>
      <c r="E229" s="521" t="str">
        <f>IF(Usage!$B$8=0, "", Usage!$B$8)</f>
        <v>Center Overhead</v>
      </c>
      <c r="F229" s="522"/>
      <c r="G229" s="521" t="str">
        <f>IF(Usage!$B$9=0, "", Usage!$B$9)</f>
        <v/>
      </c>
      <c r="H229" s="522"/>
      <c r="I229" s="521" t="str">
        <f>IF(Usage!$B$10=0, "", Usage!$B$10)</f>
        <v/>
      </c>
      <c r="J229" s="522"/>
      <c r="K229" s="521" t="str">
        <f>IF(Usage!$B$11=0, "", Usage!$B$11)</f>
        <v/>
      </c>
      <c r="L229" s="522"/>
      <c r="M229" s="521" t="str">
        <f>IF(Usage!$B$12=0, "", Usage!$B$12)</f>
        <v/>
      </c>
      <c r="N229" s="522"/>
      <c r="O229" s="521" t="str">
        <f>IF(Usage!$B$13=0, "", Usage!$B$13)</f>
        <v/>
      </c>
      <c r="P229" s="522"/>
      <c r="Q229" s="521" t="str">
        <f>IF(Usage!$B$14=0, "", Usage!$B$14)</f>
        <v/>
      </c>
      <c r="R229" s="522"/>
      <c r="S229" s="521" t="str">
        <f>IF(Usage!$B$15=0, "", Usage!$B$15)</f>
        <v/>
      </c>
      <c r="T229" s="522"/>
      <c r="U229" s="521" t="str">
        <f>IF(Usage!$B$16=0, "", Usage!$B$16)</f>
        <v/>
      </c>
      <c r="V229" s="522"/>
      <c r="W229" s="521" t="str">
        <f>IF(Usage!$B$17=0, "", Usage!$B$17)</f>
        <v/>
      </c>
      <c r="X229" s="522"/>
      <c r="Y229" s="521" t="str">
        <f>IF(Usage!$B$18=0, "", Usage!$B$18)</f>
        <v/>
      </c>
      <c r="Z229" s="522"/>
      <c r="AA229" s="521" t="str">
        <f>IF(Usage!$B$19=0, "", Usage!$B$19)</f>
        <v/>
      </c>
      <c r="AB229" s="522"/>
      <c r="AC229" s="521" t="str">
        <f>IF(Usage!$B$20=0, "", Usage!$B$20)</f>
        <v/>
      </c>
      <c r="AD229" s="522"/>
      <c r="AE229" s="521" t="str">
        <f>IF(Usage!$B$21=0, "", Usage!$B$21)</f>
        <v/>
      </c>
      <c r="AF229" s="522"/>
      <c r="AG229" s="521" t="str">
        <f>IF(Usage!$B$22=0, "", Usage!$B$22)</f>
        <v/>
      </c>
      <c r="AH229" s="522"/>
      <c r="AI229" s="521" t="str">
        <f>IF(Usage!$B$23=0, "", Usage!$B$23)</f>
        <v/>
      </c>
      <c r="AJ229" s="522"/>
      <c r="AK229" s="521" t="str">
        <f>IF(Usage!$B$24=0, "", Usage!$B$24)</f>
        <v/>
      </c>
      <c r="AL229" s="522"/>
      <c r="AM229" s="521" t="str">
        <f>IF(Usage!$B$25=0, "", Usage!$B$25)</f>
        <v/>
      </c>
      <c r="AN229" s="522"/>
      <c r="AO229" s="521" t="str">
        <f>IF(Usage!$B$26=0, "", Usage!$B$26)</f>
        <v/>
      </c>
      <c r="AP229" s="522"/>
      <c r="AQ229" s="521" t="str">
        <f>IF(Usage!$B$27=0, "", Usage!$B$27)</f>
        <v/>
      </c>
      <c r="AR229" s="522"/>
      <c r="AS229" s="521" t="str">
        <f>IF(Usage!$B$28=0, "", Usage!$B$28)</f>
        <v/>
      </c>
      <c r="AT229" s="522"/>
      <c r="AU229" s="521" t="str">
        <f>IF(Usage!$B$29=0, "", Usage!$B$29)</f>
        <v/>
      </c>
      <c r="AV229" s="522"/>
      <c r="AW229" s="521" t="str">
        <f>IF(Usage!$B$30=0, "", Usage!$B$30)</f>
        <v/>
      </c>
      <c r="AX229" s="522"/>
      <c r="AY229" s="521" t="str">
        <f>IF(Usage!$B$31=0, "", Usage!$B$31)</f>
        <v/>
      </c>
      <c r="AZ229" s="522"/>
      <c r="BA229" s="521" t="str">
        <f>IF(Usage!$B$32=0, "", Usage!$B$32)</f>
        <v/>
      </c>
      <c r="BB229" s="522"/>
      <c r="BC229" s="521" t="str">
        <f>IF(Usage!$B$33=0, "", Usage!$B$33)</f>
        <v/>
      </c>
      <c r="BD229" s="522"/>
      <c r="BE229" s="521" t="str">
        <f>IF(Usage!$B$34=0, "", Usage!$B$34)</f>
        <v/>
      </c>
      <c r="BF229" s="522"/>
      <c r="BG229" s="521" t="str">
        <f>IF(Usage!$B$35=0, "", Usage!$B$35)</f>
        <v/>
      </c>
      <c r="BH229" s="522"/>
      <c r="BI229" s="521" t="str">
        <f>IF(Usage!$B$36=0, "", Usage!$B$36)</f>
        <v/>
      </c>
      <c r="BJ229" s="522"/>
      <c r="BK229" s="521" t="str">
        <f>IF(Usage!$B$37=0, "", Usage!$B$37)</f>
        <v/>
      </c>
      <c r="BL229" s="522"/>
      <c r="BM229" s="521" t="str">
        <f>IF(Usage!$B$38=0, "", Usage!$B$38)</f>
        <v/>
      </c>
      <c r="BN229" s="522"/>
      <c r="BO229" s="521" t="str">
        <f>IF(Usage!$B$39=0, "", Usage!$B$39)</f>
        <v/>
      </c>
      <c r="BP229" s="522"/>
      <c r="BQ229" s="521" t="str">
        <f>IF(Usage!$B$40=0, "", Usage!$B$40)</f>
        <v/>
      </c>
      <c r="BR229" s="522"/>
      <c r="BS229" s="521" t="str">
        <f>IF(Usage!$B$41=0, "", Usage!$B$41)</f>
        <v/>
      </c>
      <c r="BT229" s="522"/>
      <c r="BU229" s="521" t="str">
        <f>IF(Usage!$B$42=0, "", Usage!$B$42)</f>
        <v/>
      </c>
      <c r="BV229" s="522"/>
      <c r="BW229" s="521" t="str">
        <f>IF(Usage!$B$43=0, "", Usage!$B$43)</f>
        <v/>
      </c>
      <c r="BX229" s="522"/>
      <c r="BY229" s="521" t="str">
        <f>IF(Usage!$B$44=0, "", Usage!$B$44)</f>
        <v/>
      </c>
      <c r="BZ229" s="522"/>
      <c r="CA229" s="521" t="str">
        <f>IF(Usage!$B$45=0, "", Usage!$B$45)</f>
        <v/>
      </c>
      <c r="CB229" s="522"/>
      <c r="CC229" s="521" t="str">
        <f>IF(Usage!$B$46=0, "", Usage!$B$46)</f>
        <v/>
      </c>
      <c r="CD229" s="522"/>
      <c r="CE229" s="521" t="str">
        <f>IF(Usage!$B$47=0, "", Usage!$B$47)</f>
        <v/>
      </c>
      <c r="CF229" s="522"/>
      <c r="CG229" s="521" t="str">
        <f>IF(Usage!$B$48=0, "", Usage!$B$48)</f>
        <v/>
      </c>
      <c r="CH229" s="522"/>
      <c r="CI229" s="521" t="str">
        <f>IF(Usage!$B$49=0, "", Usage!$B$49)</f>
        <v/>
      </c>
      <c r="CJ229" s="522"/>
      <c r="CK229" s="521" t="str">
        <f>IF(Usage!$B$50=0, "", Usage!$B$50)</f>
        <v/>
      </c>
      <c r="CL229" s="522"/>
      <c r="CM229" s="521" t="str">
        <f>IF(Usage!$B$51=0, "", Usage!$B$51)</f>
        <v/>
      </c>
      <c r="CN229" s="522"/>
      <c r="CO229" s="521" t="str">
        <f>IF(Usage!$B$52=0, "", Usage!$B$52)</f>
        <v/>
      </c>
      <c r="CP229" s="522"/>
      <c r="CQ229" s="521" t="str">
        <f>IF(Usage!$B$53=0, "", Usage!$B$53)</f>
        <v/>
      </c>
      <c r="CR229" s="522"/>
      <c r="CS229" s="521" t="str">
        <f>IF(Usage!$B$54=0, "", Usage!$B$54)</f>
        <v/>
      </c>
      <c r="CT229" s="522"/>
      <c r="CU229" s="521" t="str">
        <f>IF(Usage!$B$55=0, "", Usage!$B$55)</f>
        <v/>
      </c>
      <c r="CV229" s="522"/>
      <c r="CW229" s="521" t="str">
        <f>IF(Usage!$B$56=0, "", Usage!$B$56)</f>
        <v/>
      </c>
      <c r="CX229" s="522"/>
      <c r="CY229" s="521" t="str">
        <f>IF(Usage!$B$57=0, "", Usage!$B$57)</f>
        <v/>
      </c>
      <c r="CZ229" s="522"/>
      <c r="DA229" s="521" t="str">
        <f>IF(Usage!$B$58=0, "", Usage!$B$58)</f>
        <v/>
      </c>
      <c r="DB229" s="522"/>
      <c r="DC229" s="521" t="str">
        <f>IF(Usage!$B$59=0, "", Usage!$B$59)</f>
        <v/>
      </c>
      <c r="DD229" s="522"/>
      <c r="DE229" s="521" t="str">
        <f>IF(Usage!$B$60=0, "", Usage!$B$60)</f>
        <v/>
      </c>
      <c r="DF229" s="522"/>
      <c r="DG229" s="521" t="str">
        <f>IF(Usage!$B$61=0, "", Usage!$B$61)</f>
        <v/>
      </c>
      <c r="DH229" s="522"/>
      <c r="DI229" s="521" t="str">
        <f>IF(Usage!$B$62=0, "", Usage!$B$62)</f>
        <v/>
      </c>
      <c r="DJ229" s="522"/>
      <c r="DK229" s="521" t="str">
        <f>IF(Usage!$B$63=0, "", Usage!$B$63)</f>
        <v/>
      </c>
      <c r="DL229" s="522"/>
      <c r="DM229" s="521" t="str">
        <f>IF(Usage!$B$64=0, "", Usage!$B$64)</f>
        <v/>
      </c>
      <c r="DN229" s="522"/>
      <c r="DO229" s="521" t="str">
        <f>IF(Usage!$B$65=0, "", Usage!$B$65)</f>
        <v/>
      </c>
      <c r="DP229" s="522"/>
      <c r="DQ229" s="521" t="str">
        <f>IF(Usage!$B$66=0, "", Usage!$B$66)</f>
        <v/>
      </c>
      <c r="DR229" s="522"/>
      <c r="DS229" s="521" t="str">
        <f>IF(Usage!$B$67=0, "", Usage!$B$67)</f>
        <v/>
      </c>
      <c r="DT229" s="522"/>
      <c r="DU229" s="521" t="str">
        <f>IF(Usage!$B$68=0, "", Usage!$B$68)</f>
        <v/>
      </c>
      <c r="DV229" s="522"/>
      <c r="DW229" s="521" t="str">
        <f>IF(Usage!$B$69=0, "", Usage!$B$69)</f>
        <v/>
      </c>
      <c r="DX229" s="522"/>
      <c r="DY229" s="521" t="str">
        <f>IF(Usage!$B$70=0, "", Usage!$B$70)</f>
        <v/>
      </c>
      <c r="DZ229" s="522"/>
      <c r="EA229" s="521" t="str">
        <f>IF(Usage!$B$71=0, "", Usage!$B$71)</f>
        <v/>
      </c>
      <c r="EB229" s="522"/>
      <c r="EC229" s="521" t="str">
        <f>IF(Usage!$B$72=0, "", Usage!$B$72)</f>
        <v/>
      </c>
      <c r="ED229" s="522"/>
      <c r="EE229" s="521" t="str">
        <f>IF(Usage!$B$73=0, "", Usage!$B$73)</f>
        <v/>
      </c>
      <c r="EF229" s="522"/>
      <c r="EG229" s="521" t="str">
        <f>IF(Usage!$B$74=0, "", Usage!$B$74)</f>
        <v/>
      </c>
      <c r="EH229" s="522"/>
      <c r="EI229" s="521" t="str">
        <f>IF(Usage!$B$75=0, "", Usage!$B$75)</f>
        <v/>
      </c>
      <c r="EJ229" s="522"/>
      <c r="EK229" s="521" t="str">
        <f>IF(Usage!$B$76=0, "", Usage!$B$76)</f>
        <v/>
      </c>
      <c r="EL229" s="522"/>
      <c r="EM229" s="521" t="str">
        <f>IF(Usage!$B$77=0, "", Usage!$B$77)</f>
        <v/>
      </c>
      <c r="EN229" s="522"/>
      <c r="EO229" s="521" t="str">
        <f>IF(Usage!$B$78=0, "", Usage!$B$78)</f>
        <v/>
      </c>
      <c r="EP229" s="522"/>
      <c r="EQ229" s="521" t="str">
        <f>IF(Usage!$B$79=0, "", Usage!$B$79)</f>
        <v/>
      </c>
      <c r="ER229" s="522"/>
      <c r="ES229" s="521" t="str">
        <f>IF(Usage!$B$80=0, "", Usage!$B$80)</f>
        <v/>
      </c>
      <c r="ET229" s="522"/>
      <c r="EU229" s="521" t="str">
        <f>IF(Usage!$B$81=0, "", Usage!$B$81)</f>
        <v/>
      </c>
      <c r="EV229" s="522"/>
      <c r="EW229" s="521" t="str">
        <f>IF(Usage!$B$82=0, "", Usage!$B$82)</f>
        <v/>
      </c>
      <c r="EX229" s="522"/>
      <c r="EY229" s="521" t="str">
        <f>IF(Usage!$B$83=0, "", Usage!$B$83)</f>
        <v/>
      </c>
      <c r="EZ229" s="522"/>
      <c r="FA229" s="521" t="str">
        <f>IF(Usage!$B$84=0, "", Usage!$B$84)</f>
        <v/>
      </c>
      <c r="FB229" s="522"/>
      <c r="FC229" s="521" t="str">
        <f>IF(Usage!$B$85=0, "", Usage!$B$85)</f>
        <v/>
      </c>
      <c r="FD229" s="522"/>
      <c r="FE229" s="521" t="str">
        <f>IF(Usage!$B$86=0, "", Usage!$B$86)</f>
        <v/>
      </c>
      <c r="FF229" s="522"/>
      <c r="FG229" s="521" t="str">
        <f>IF(Usage!$B$87=0, "", Usage!$B$87)</f>
        <v/>
      </c>
      <c r="FH229" s="522"/>
      <c r="FI229" s="521" t="str">
        <f>IF(Usage!$B$88=0, "", Usage!$B$88)</f>
        <v/>
      </c>
      <c r="FJ229" s="522"/>
      <c r="FK229" s="521" t="str">
        <f>IF(Usage!$B$89=0, "", Usage!$B$89)</f>
        <v/>
      </c>
      <c r="FL229" s="522"/>
      <c r="FM229" s="521" t="str">
        <f>IF(Usage!$B$90=0, "", Usage!$B$90)</f>
        <v/>
      </c>
      <c r="FN229" s="522"/>
      <c r="FO229" s="521" t="str">
        <f>IF(Usage!$B$91=0, "", Usage!$B$91)</f>
        <v/>
      </c>
      <c r="FP229" s="522"/>
      <c r="FQ229" s="521" t="str">
        <f>IF(Usage!$B$92=0, "", Usage!$B$92)</f>
        <v/>
      </c>
      <c r="FR229" s="522"/>
      <c r="FS229" s="521" t="str">
        <f>IF(Usage!$B$93=0, "", Usage!$B$93)</f>
        <v/>
      </c>
      <c r="FT229" s="522"/>
      <c r="FU229" s="521" t="str">
        <f>IF(Usage!$B$94=0, "", Usage!$B$94)</f>
        <v/>
      </c>
      <c r="FV229" s="522"/>
      <c r="FW229" s="521" t="str">
        <f>IF(Usage!$B$95=0, "", Usage!$B$95)</f>
        <v/>
      </c>
      <c r="FX229" s="522"/>
      <c r="FY229" s="521" t="str">
        <f>IF(Usage!$B$96=0, "", Usage!$B$96)</f>
        <v/>
      </c>
      <c r="FZ229" s="522"/>
      <c r="GA229" s="521" t="str">
        <f>IF(Usage!$B$97=0, "", Usage!$B$97)</f>
        <v/>
      </c>
      <c r="GB229" s="522"/>
      <c r="GC229" s="521" t="str">
        <f>IF(Usage!$B$98=0, "", Usage!$B$98)</f>
        <v/>
      </c>
      <c r="GD229" s="522"/>
      <c r="GE229" s="521" t="str">
        <f>IF(Usage!$B$99=0, "", Usage!$B$99)</f>
        <v/>
      </c>
      <c r="GF229" s="522"/>
      <c r="GG229" s="521" t="str">
        <f>IF(Usage!$B$100=0, "", Usage!$B$100)</f>
        <v/>
      </c>
      <c r="GH229" s="522"/>
      <c r="GI229" s="521" t="str">
        <f>IF(Usage!$B$101=0, "", Usage!$B$101)</f>
        <v/>
      </c>
      <c r="GJ229" s="522"/>
      <c r="GK229" s="521" t="str">
        <f>IF(Usage!$B$102=0, "", Usage!$B$102)</f>
        <v/>
      </c>
      <c r="GL229" s="522"/>
      <c r="GM229" s="521" t="str">
        <f>IF(Usage!$B$103=0, "", Usage!$B$103)</f>
        <v/>
      </c>
      <c r="GN229" s="522"/>
      <c r="GO229" s="521" t="str">
        <f>IF(Usage!$B$104=0, "", Usage!$B$104)</f>
        <v/>
      </c>
      <c r="GP229" s="522"/>
      <c r="GQ229" s="521" t="str">
        <f>IF(Usage!$B$105=0, "", Usage!$B$105)</f>
        <v/>
      </c>
      <c r="GR229" s="522"/>
      <c r="GS229" s="521" t="str">
        <f>IF(Usage!$B$106=0, "", Usage!$B$106)</f>
        <v/>
      </c>
      <c r="GT229" s="522"/>
      <c r="GU229" s="521" t="str">
        <f>IF(Usage!$B$107=0, "", Usage!$B$107)</f>
        <v/>
      </c>
      <c r="GV229" s="522"/>
      <c r="GW229" s="521" t="str">
        <f>IF(Usage!$B$108=0, "", Usage!$B$108)</f>
        <v/>
      </c>
      <c r="GX229" s="522"/>
      <c r="GY229" s="13"/>
      <c r="GZ229" s="553" t="s">
        <v>87</v>
      </c>
      <c r="HA229" s="553"/>
      <c r="HB229" s="553"/>
    </row>
    <row r="230" spans="1:210">
      <c r="A230" s="26" t="s">
        <v>56</v>
      </c>
      <c r="B230" s="26" t="s">
        <v>135</v>
      </c>
      <c r="C230" s="17" t="s">
        <v>136</v>
      </c>
      <c r="D230" s="17" t="s">
        <v>137</v>
      </c>
      <c r="E230" s="18" t="s">
        <v>120</v>
      </c>
      <c r="F230" s="19" t="s">
        <v>79</v>
      </c>
      <c r="G230" s="18" t="s">
        <v>138</v>
      </c>
      <c r="H230" s="19" t="s">
        <v>79</v>
      </c>
      <c r="I230" s="18" t="s">
        <v>120</v>
      </c>
      <c r="J230" s="19" t="s">
        <v>79</v>
      </c>
      <c r="K230" s="18" t="s">
        <v>120</v>
      </c>
      <c r="L230" s="19" t="s">
        <v>79</v>
      </c>
      <c r="M230" s="18" t="s">
        <v>138</v>
      </c>
      <c r="N230" s="19" t="s">
        <v>79</v>
      </c>
      <c r="O230" s="18" t="s">
        <v>120</v>
      </c>
      <c r="P230" s="19" t="s">
        <v>79</v>
      </c>
      <c r="Q230" s="18" t="s">
        <v>120</v>
      </c>
      <c r="R230" s="19" t="s">
        <v>79</v>
      </c>
      <c r="S230" s="18" t="s">
        <v>120</v>
      </c>
      <c r="T230" s="19" t="s">
        <v>79</v>
      </c>
      <c r="U230" s="18" t="s">
        <v>120</v>
      </c>
      <c r="V230" s="19" t="s">
        <v>79</v>
      </c>
      <c r="W230" s="18" t="s">
        <v>120</v>
      </c>
      <c r="X230" s="19" t="s">
        <v>79</v>
      </c>
      <c r="Y230" s="18" t="s">
        <v>120</v>
      </c>
      <c r="Z230" s="19" t="s">
        <v>79</v>
      </c>
      <c r="AA230" s="18" t="s">
        <v>120</v>
      </c>
      <c r="AB230" s="19" t="s">
        <v>79</v>
      </c>
      <c r="AC230" s="18" t="s">
        <v>120</v>
      </c>
      <c r="AD230" s="19" t="s">
        <v>79</v>
      </c>
      <c r="AE230" s="18" t="s">
        <v>120</v>
      </c>
      <c r="AF230" s="19" t="s">
        <v>79</v>
      </c>
      <c r="AG230" s="18" t="s">
        <v>120</v>
      </c>
      <c r="AH230" s="19" t="s">
        <v>79</v>
      </c>
      <c r="AI230" s="18" t="s">
        <v>120</v>
      </c>
      <c r="AJ230" s="19" t="s">
        <v>79</v>
      </c>
      <c r="AK230" s="18" t="s">
        <v>120</v>
      </c>
      <c r="AL230" s="19" t="s">
        <v>79</v>
      </c>
      <c r="AM230" s="18" t="s">
        <v>120</v>
      </c>
      <c r="AN230" s="19" t="s">
        <v>79</v>
      </c>
      <c r="AO230" s="18" t="s">
        <v>120</v>
      </c>
      <c r="AP230" s="19" t="s">
        <v>79</v>
      </c>
      <c r="AQ230" s="18" t="s">
        <v>120</v>
      </c>
      <c r="AR230" s="19" t="s">
        <v>79</v>
      </c>
      <c r="AS230" s="18" t="s">
        <v>120</v>
      </c>
      <c r="AT230" s="19" t="s">
        <v>79</v>
      </c>
      <c r="AU230" s="18" t="s">
        <v>120</v>
      </c>
      <c r="AV230" s="19" t="s">
        <v>79</v>
      </c>
      <c r="AW230" s="18" t="s">
        <v>120</v>
      </c>
      <c r="AX230" s="19" t="s">
        <v>79</v>
      </c>
      <c r="AY230" s="18" t="s">
        <v>120</v>
      </c>
      <c r="AZ230" s="19" t="s">
        <v>79</v>
      </c>
      <c r="BA230" s="18" t="s">
        <v>120</v>
      </c>
      <c r="BB230" s="19" t="s">
        <v>79</v>
      </c>
      <c r="BC230" s="18" t="s">
        <v>120</v>
      </c>
      <c r="BD230" s="19" t="s">
        <v>79</v>
      </c>
      <c r="BE230" s="18" t="s">
        <v>120</v>
      </c>
      <c r="BF230" s="19" t="s">
        <v>79</v>
      </c>
      <c r="BG230" s="18" t="s">
        <v>120</v>
      </c>
      <c r="BH230" s="19" t="s">
        <v>79</v>
      </c>
      <c r="BI230" s="18" t="s">
        <v>120</v>
      </c>
      <c r="BJ230" s="19" t="s">
        <v>79</v>
      </c>
      <c r="BK230" s="18" t="s">
        <v>120</v>
      </c>
      <c r="BL230" s="19" t="s">
        <v>79</v>
      </c>
      <c r="BM230" s="18" t="s">
        <v>120</v>
      </c>
      <c r="BN230" s="19" t="s">
        <v>79</v>
      </c>
      <c r="BO230" s="18" t="s">
        <v>120</v>
      </c>
      <c r="BP230" s="19" t="s">
        <v>79</v>
      </c>
      <c r="BQ230" s="18" t="s">
        <v>120</v>
      </c>
      <c r="BR230" s="19" t="s">
        <v>79</v>
      </c>
      <c r="BS230" s="18" t="s">
        <v>120</v>
      </c>
      <c r="BT230" s="19" t="s">
        <v>79</v>
      </c>
      <c r="BU230" s="18" t="s">
        <v>120</v>
      </c>
      <c r="BV230" s="19" t="s">
        <v>79</v>
      </c>
      <c r="BW230" s="18" t="s">
        <v>120</v>
      </c>
      <c r="BX230" s="19" t="s">
        <v>79</v>
      </c>
      <c r="BY230" s="18" t="s">
        <v>120</v>
      </c>
      <c r="BZ230" s="19" t="s">
        <v>79</v>
      </c>
      <c r="CA230" s="18" t="s">
        <v>120</v>
      </c>
      <c r="CB230" s="19" t="s">
        <v>79</v>
      </c>
      <c r="CC230" s="18" t="s">
        <v>120</v>
      </c>
      <c r="CD230" s="19" t="s">
        <v>79</v>
      </c>
      <c r="CE230" s="18" t="s">
        <v>120</v>
      </c>
      <c r="CF230" s="19" t="s">
        <v>79</v>
      </c>
      <c r="CG230" s="18" t="s">
        <v>120</v>
      </c>
      <c r="CH230" s="19" t="s">
        <v>79</v>
      </c>
      <c r="CI230" s="18" t="s">
        <v>120</v>
      </c>
      <c r="CJ230" s="19" t="s">
        <v>79</v>
      </c>
      <c r="CK230" s="18" t="s">
        <v>120</v>
      </c>
      <c r="CL230" s="19" t="s">
        <v>79</v>
      </c>
      <c r="CM230" s="18" t="s">
        <v>120</v>
      </c>
      <c r="CN230" s="19" t="s">
        <v>79</v>
      </c>
      <c r="CO230" s="18" t="s">
        <v>120</v>
      </c>
      <c r="CP230" s="19" t="s">
        <v>79</v>
      </c>
      <c r="CQ230" s="18" t="s">
        <v>120</v>
      </c>
      <c r="CR230" s="19" t="s">
        <v>79</v>
      </c>
      <c r="CS230" s="18" t="s">
        <v>120</v>
      </c>
      <c r="CT230" s="19" t="s">
        <v>79</v>
      </c>
      <c r="CU230" s="18" t="s">
        <v>120</v>
      </c>
      <c r="CV230" s="19" t="s">
        <v>79</v>
      </c>
      <c r="CW230" s="18" t="s">
        <v>120</v>
      </c>
      <c r="CX230" s="19" t="s">
        <v>79</v>
      </c>
      <c r="CY230" s="18" t="s">
        <v>120</v>
      </c>
      <c r="CZ230" s="19" t="s">
        <v>79</v>
      </c>
      <c r="DA230" s="18" t="s">
        <v>120</v>
      </c>
      <c r="DB230" s="19" t="s">
        <v>79</v>
      </c>
      <c r="DC230" s="18" t="s">
        <v>138</v>
      </c>
      <c r="DD230" s="19" t="s">
        <v>79</v>
      </c>
      <c r="DE230" s="18" t="s">
        <v>120</v>
      </c>
      <c r="DF230" s="19" t="s">
        <v>79</v>
      </c>
      <c r="DG230" s="18" t="s">
        <v>120</v>
      </c>
      <c r="DH230" s="19" t="s">
        <v>79</v>
      </c>
      <c r="DI230" s="18" t="s">
        <v>138</v>
      </c>
      <c r="DJ230" s="19" t="s">
        <v>79</v>
      </c>
      <c r="DK230" s="18" t="s">
        <v>120</v>
      </c>
      <c r="DL230" s="19" t="s">
        <v>79</v>
      </c>
      <c r="DM230" s="18" t="s">
        <v>120</v>
      </c>
      <c r="DN230" s="19" t="s">
        <v>79</v>
      </c>
      <c r="DO230" s="18" t="s">
        <v>120</v>
      </c>
      <c r="DP230" s="19" t="s">
        <v>79</v>
      </c>
      <c r="DQ230" s="18" t="s">
        <v>120</v>
      </c>
      <c r="DR230" s="19" t="s">
        <v>79</v>
      </c>
      <c r="DS230" s="18" t="s">
        <v>120</v>
      </c>
      <c r="DT230" s="19" t="s">
        <v>79</v>
      </c>
      <c r="DU230" s="18" t="s">
        <v>120</v>
      </c>
      <c r="DV230" s="19" t="s">
        <v>79</v>
      </c>
      <c r="DW230" s="18" t="s">
        <v>120</v>
      </c>
      <c r="DX230" s="19" t="s">
        <v>79</v>
      </c>
      <c r="DY230" s="18" t="s">
        <v>120</v>
      </c>
      <c r="DZ230" s="19" t="s">
        <v>79</v>
      </c>
      <c r="EA230" s="18" t="s">
        <v>120</v>
      </c>
      <c r="EB230" s="19" t="s">
        <v>79</v>
      </c>
      <c r="EC230" s="18" t="s">
        <v>120</v>
      </c>
      <c r="ED230" s="19" t="s">
        <v>79</v>
      </c>
      <c r="EE230" s="18" t="s">
        <v>120</v>
      </c>
      <c r="EF230" s="19" t="s">
        <v>79</v>
      </c>
      <c r="EG230" s="18" t="s">
        <v>120</v>
      </c>
      <c r="EH230" s="19" t="s">
        <v>79</v>
      </c>
      <c r="EI230" s="18" t="s">
        <v>120</v>
      </c>
      <c r="EJ230" s="19" t="s">
        <v>79</v>
      </c>
      <c r="EK230" s="18" t="s">
        <v>120</v>
      </c>
      <c r="EL230" s="19" t="s">
        <v>79</v>
      </c>
      <c r="EM230" s="18" t="s">
        <v>120</v>
      </c>
      <c r="EN230" s="19" t="s">
        <v>79</v>
      </c>
      <c r="EO230" s="18" t="s">
        <v>120</v>
      </c>
      <c r="EP230" s="19" t="s">
        <v>79</v>
      </c>
      <c r="EQ230" s="18" t="s">
        <v>120</v>
      </c>
      <c r="ER230" s="19" t="s">
        <v>79</v>
      </c>
      <c r="ES230" s="18" t="s">
        <v>120</v>
      </c>
      <c r="ET230" s="19" t="s">
        <v>79</v>
      </c>
      <c r="EU230" s="18" t="s">
        <v>120</v>
      </c>
      <c r="EV230" s="19" t="s">
        <v>79</v>
      </c>
      <c r="EW230" s="18" t="s">
        <v>120</v>
      </c>
      <c r="EX230" s="19" t="s">
        <v>79</v>
      </c>
      <c r="EY230" s="18" t="s">
        <v>120</v>
      </c>
      <c r="EZ230" s="19" t="s">
        <v>79</v>
      </c>
      <c r="FA230" s="18" t="s">
        <v>120</v>
      </c>
      <c r="FB230" s="19" t="s">
        <v>79</v>
      </c>
      <c r="FC230" s="18" t="s">
        <v>120</v>
      </c>
      <c r="FD230" s="19" t="s">
        <v>79</v>
      </c>
      <c r="FE230" s="18" t="s">
        <v>120</v>
      </c>
      <c r="FF230" s="19" t="s">
        <v>79</v>
      </c>
      <c r="FG230" s="18" t="s">
        <v>120</v>
      </c>
      <c r="FH230" s="19" t="s">
        <v>79</v>
      </c>
      <c r="FI230" s="18" t="s">
        <v>120</v>
      </c>
      <c r="FJ230" s="19" t="s">
        <v>79</v>
      </c>
      <c r="FK230" s="18" t="s">
        <v>120</v>
      </c>
      <c r="FL230" s="19" t="s">
        <v>79</v>
      </c>
      <c r="FM230" s="18" t="s">
        <v>120</v>
      </c>
      <c r="FN230" s="19" t="s">
        <v>79</v>
      </c>
      <c r="FO230" s="18" t="s">
        <v>120</v>
      </c>
      <c r="FP230" s="19" t="s">
        <v>79</v>
      </c>
      <c r="FQ230" s="18" t="s">
        <v>120</v>
      </c>
      <c r="FR230" s="19" t="s">
        <v>79</v>
      </c>
      <c r="FS230" s="18" t="s">
        <v>120</v>
      </c>
      <c r="FT230" s="19" t="s">
        <v>79</v>
      </c>
      <c r="FU230" s="18" t="s">
        <v>120</v>
      </c>
      <c r="FV230" s="19" t="s">
        <v>79</v>
      </c>
      <c r="FW230" s="18" t="s">
        <v>120</v>
      </c>
      <c r="FX230" s="19" t="s">
        <v>79</v>
      </c>
      <c r="FY230" s="18" t="s">
        <v>120</v>
      </c>
      <c r="FZ230" s="19" t="s">
        <v>79</v>
      </c>
      <c r="GA230" s="18" t="s">
        <v>120</v>
      </c>
      <c r="GB230" s="19" t="s">
        <v>79</v>
      </c>
      <c r="GC230" s="18" t="s">
        <v>120</v>
      </c>
      <c r="GD230" s="19" t="s">
        <v>79</v>
      </c>
      <c r="GE230" s="18" t="s">
        <v>120</v>
      </c>
      <c r="GF230" s="19" t="s">
        <v>79</v>
      </c>
      <c r="GG230" s="18" t="s">
        <v>120</v>
      </c>
      <c r="GH230" s="19" t="s">
        <v>79</v>
      </c>
      <c r="GI230" s="18" t="s">
        <v>120</v>
      </c>
      <c r="GJ230" s="19" t="s">
        <v>79</v>
      </c>
      <c r="GK230" s="18" t="s">
        <v>120</v>
      </c>
      <c r="GL230" s="19" t="s">
        <v>79</v>
      </c>
      <c r="GM230" s="18" t="s">
        <v>120</v>
      </c>
      <c r="GN230" s="19" t="s">
        <v>79</v>
      </c>
      <c r="GO230" s="18" t="s">
        <v>120</v>
      </c>
      <c r="GP230" s="19" t="s">
        <v>79</v>
      </c>
      <c r="GQ230" s="18" t="s">
        <v>120</v>
      </c>
      <c r="GR230" s="19" t="s">
        <v>79</v>
      </c>
      <c r="GS230" s="18" t="s">
        <v>120</v>
      </c>
      <c r="GT230" s="19" t="s">
        <v>79</v>
      </c>
      <c r="GU230" s="18" t="s">
        <v>120</v>
      </c>
      <c r="GV230" s="19" t="s">
        <v>79</v>
      </c>
      <c r="GW230" s="18" t="s">
        <v>120</v>
      </c>
      <c r="GX230" s="19" t="s">
        <v>79</v>
      </c>
      <c r="GY230" s="13"/>
      <c r="GZ230" s="553"/>
      <c r="HA230" s="553"/>
      <c r="HB230" s="553"/>
    </row>
    <row r="231" spans="1:210">
      <c r="A231" s="326" t="str">
        <f>IF(A96=0,"",A96)</f>
        <v/>
      </c>
      <c r="B231" s="327" t="str">
        <f>IF(B96=0,"",B96)</f>
        <v/>
      </c>
      <c r="E231" s="20">
        <v>0</v>
      </c>
      <c r="F231" s="322">
        <f>E231*$D231</f>
        <v>0</v>
      </c>
      <c r="G231" s="20">
        <v>0</v>
      </c>
      <c r="H231" s="322">
        <f>G231*$D231</f>
        <v>0</v>
      </c>
      <c r="I231" s="20">
        <v>0</v>
      </c>
      <c r="J231" s="322">
        <f>I231*$D231</f>
        <v>0</v>
      </c>
      <c r="K231" s="20">
        <v>0</v>
      </c>
      <c r="L231" s="322">
        <f>K231*$D231</f>
        <v>0</v>
      </c>
      <c r="M231" s="20">
        <v>0</v>
      </c>
      <c r="N231" s="322">
        <f>M231*$D231</f>
        <v>0</v>
      </c>
      <c r="O231" s="20">
        <v>0</v>
      </c>
      <c r="P231" s="322">
        <f>O231*$D231</f>
        <v>0</v>
      </c>
      <c r="Q231" s="20">
        <v>0</v>
      </c>
      <c r="R231" s="322">
        <f>Q231*$D231</f>
        <v>0</v>
      </c>
      <c r="S231" s="20">
        <v>0</v>
      </c>
      <c r="T231" s="322">
        <f>S231*$D231</f>
        <v>0</v>
      </c>
      <c r="U231" s="20">
        <v>0</v>
      </c>
      <c r="V231" s="322">
        <f>U231*$D231</f>
        <v>0</v>
      </c>
      <c r="W231" s="20">
        <v>0</v>
      </c>
      <c r="X231" s="322">
        <f>W231*$D231</f>
        <v>0</v>
      </c>
      <c r="Y231" s="20">
        <v>0</v>
      </c>
      <c r="Z231" s="322">
        <f>Y231*$D231</f>
        <v>0</v>
      </c>
      <c r="AA231" s="20">
        <v>0</v>
      </c>
      <c r="AB231" s="322">
        <f>AA231*$D231</f>
        <v>0</v>
      </c>
      <c r="AC231" s="20">
        <v>0</v>
      </c>
      <c r="AD231" s="322">
        <f>AC231*$D231</f>
        <v>0</v>
      </c>
      <c r="AE231" s="20">
        <v>0</v>
      </c>
      <c r="AF231" s="322">
        <f>AE231*$D231</f>
        <v>0</v>
      </c>
      <c r="AG231" s="20">
        <v>0</v>
      </c>
      <c r="AH231" s="322">
        <f>AG231*$D231</f>
        <v>0</v>
      </c>
      <c r="AI231" s="20">
        <v>0</v>
      </c>
      <c r="AJ231" s="322">
        <f>AI231*$D231</f>
        <v>0</v>
      </c>
      <c r="AK231" s="20">
        <v>0</v>
      </c>
      <c r="AL231" s="322">
        <f>AK231*$D231</f>
        <v>0</v>
      </c>
      <c r="AM231" s="20">
        <v>0</v>
      </c>
      <c r="AN231" s="322">
        <f>AM231*$D231</f>
        <v>0</v>
      </c>
      <c r="AO231" s="20">
        <v>0</v>
      </c>
      <c r="AP231" s="322">
        <f>AO231*$D231</f>
        <v>0</v>
      </c>
      <c r="AQ231" s="20">
        <v>0</v>
      </c>
      <c r="AR231" s="322">
        <f>AQ231*$D231</f>
        <v>0</v>
      </c>
      <c r="AS231" s="20">
        <v>0</v>
      </c>
      <c r="AT231" s="322">
        <f>AS231*$D231</f>
        <v>0</v>
      </c>
      <c r="AU231" s="20">
        <v>0</v>
      </c>
      <c r="AV231" s="322">
        <f>AU231*$D231</f>
        <v>0</v>
      </c>
      <c r="AW231" s="20">
        <v>0</v>
      </c>
      <c r="AX231" s="322">
        <f>AW231*$D231</f>
        <v>0</v>
      </c>
      <c r="AY231" s="20">
        <v>0</v>
      </c>
      <c r="AZ231" s="322">
        <f>AY231*$D231</f>
        <v>0</v>
      </c>
      <c r="BA231" s="20">
        <v>0</v>
      </c>
      <c r="BB231" s="322">
        <f>BA231*$D231</f>
        <v>0</v>
      </c>
      <c r="BC231" s="20">
        <v>0</v>
      </c>
      <c r="BD231" s="322">
        <f>BC231*$D231</f>
        <v>0</v>
      </c>
      <c r="BE231" s="20">
        <v>0</v>
      </c>
      <c r="BF231" s="322">
        <f t="shared" ref="BF231:BF246" si="1904">BE231*$D231</f>
        <v>0</v>
      </c>
      <c r="BG231" s="20">
        <v>0</v>
      </c>
      <c r="BH231" s="322">
        <f t="shared" ref="BH231:BH246" si="1905">BG231*$D231</f>
        <v>0</v>
      </c>
      <c r="BI231" s="20">
        <v>0</v>
      </c>
      <c r="BJ231" s="322">
        <f t="shared" ref="BJ231:BJ246" si="1906">BI231*$D231</f>
        <v>0</v>
      </c>
      <c r="BK231" s="20">
        <v>0</v>
      </c>
      <c r="BL231" s="322">
        <f t="shared" ref="BL231:BL246" si="1907">BK231*$D231</f>
        <v>0</v>
      </c>
      <c r="BM231" s="20">
        <v>0</v>
      </c>
      <c r="BN231" s="322">
        <f t="shared" ref="BN231:BN246" si="1908">BM231*$D231</f>
        <v>0</v>
      </c>
      <c r="BO231" s="20">
        <v>0</v>
      </c>
      <c r="BP231" s="322">
        <f t="shared" ref="BP231:BP246" si="1909">BO231*$D231</f>
        <v>0</v>
      </c>
      <c r="BQ231" s="20">
        <v>0</v>
      </c>
      <c r="BR231" s="322">
        <f t="shared" ref="BR231:BR246" si="1910">BQ231*$D231</f>
        <v>0</v>
      </c>
      <c r="BS231" s="20">
        <v>0</v>
      </c>
      <c r="BT231" s="322">
        <f t="shared" ref="BT231:BT246" si="1911">BS231*$D231</f>
        <v>0</v>
      </c>
      <c r="BU231" s="20">
        <v>0</v>
      </c>
      <c r="BV231" s="322">
        <f t="shared" ref="BV231:BV246" si="1912">BU231*$D231</f>
        <v>0</v>
      </c>
      <c r="BW231" s="20">
        <v>0</v>
      </c>
      <c r="BX231" s="322">
        <f t="shared" ref="BX231:BX246" si="1913">BW231*$D231</f>
        <v>0</v>
      </c>
      <c r="BY231" s="20">
        <v>0</v>
      </c>
      <c r="BZ231" s="322">
        <f t="shared" ref="BZ231:BZ246" si="1914">BY231*$D231</f>
        <v>0</v>
      </c>
      <c r="CA231" s="20">
        <v>0</v>
      </c>
      <c r="CB231" s="322">
        <f t="shared" ref="CB231:CB246" si="1915">CA231*$D231</f>
        <v>0</v>
      </c>
      <c r="CC231" s="20">
        <v>0</v>
      </c>
      <c r="CD231" s="322">
        <f t="shared" ref="CD231:CD246" si="1916">CC231*$D231</f>
        <v>0</v>
      </c>
      <c r="CE231" s="20">
        <v>0</v>
      </c>
      <c r="CF231" s="322">
        <f t="shared" ref="CF231:CF246" si="1917">CE231*$D231</f>
        <v>0</v>
      </c>
      <c r="CG231" s="20">
        <v>0</v>
      </c>
      <c r="CH231" s="322">
        <f t="shared" ref="CH231:CH246" si="1918">CG231*$D231</f>
        <v>0</v>
      </c>
      <c r="CI231" s="20">
        <v>0</v>
      </c>
      <c r="CJ231" s="322">
        <f t="shared" ref="CJ231:CJ246" si="1919">CI231*$D231</f>
        <v>0</v>
      </c>
      <c r="CK231" s="20">
        <v>0</v>
      </c>
      <c r="CL231" s="322">
        <f t="shared" ref="CL231:CL246" si="1920">CK231*$D231</f>
        <v>0</v>
      </c>
      <c r="CM231" s="20">
        <v>0</v>
      </c>
      <c r="CN231" s="322">
        <f t="shared" ref="CN231:CN246" si="1921">CM231*$D231</f>
        <v>0</v>
      </c>
      <c r="CO231" s="20">
        <v>0</v>
      </c>
      <c r="CP231" s="322">
        <f t="shared" ref="CP231:CP246" si="1922">CO231*$D231</f>
        <v>0</v>
      </c>
      <c r="CQ231" s="20">
        <v>0</v>
      </c>
      <c r="CR231" s="322">
        <f t="shared" ref="CR231:CR246" si="1923">CQ231*$D231</f>
        <v>0</v>
      </c>
      <c r="CS231" s="20">
        <v>0</v>
      </c>
      <c r="CT231" s="322">
        <f t="shared" ref="CT231:CT246" si="1924">CS231*$D231</f>
        <v>0</v>
      </c>
      <c r="CU231" s="20">
        <v>0</v>
      </c>
      <c r="CV231" s="322">
        <f t="shared" ref="CV231:CV246" si="1925">CU231*$D231</f>
        <v>0</v>
      </c>
      <c r="CW231" s="20">
        <v>0</v>
      </c>
      <c r="CX231" s="322">
        <f t="shared" ref="CX231:CX246" si="1926">CW231*$D231</f>
        <v>0</v>
      </c>
      <c r="CY231" s="20">
        <v>0</v>
      </c>
      <c r="CZ231" s="322">
        <f t="shared" ref="CZ231:DB246" si="1927">CY231*$D231</f>
        <v>0</v>
      </c>
      <c r="DA231" s="20">
        <v>0</v>
      </c>
      <c r="DB231" s="322">
        <f t="shared" si="1927"/>
        <v>0</v>
      </c>
      <c r="DC231" s="20">
        <v>0</v>
      </c>
      <c r="DD231" s="322">
        <f>DC231*$D231</f>
        <v>0</v>
      </c>
      <c r="DE231" s="20">
        <v>0</v>
      </c>
      <c r="DF231" s="322">
        <f>DE231*$D231</f>
        <v>0</v>
      </c>
      <c r="DG231" s="20">
        <v>0</v>
      </c>
      <c r="DH231" s="322">
        <f>DG231*$D231</f>
        <v>0</v>
      </c>
      <c r="DI231" s="20">
        <v>0</v>
      </c>
      <c r="DJ231" s="322">
        <f>DI231*$D231</f>
        <v>0</v>
      </c>
      <c r="DK231" s="20">
        <v>0</v>
      </c>
      <c r="DL231" s="322">
        <f>DK231*$D231</f>
        <v>0</v>
      </c>
      <c r="DM231" s="20">
        <v>0</v>
      </c>
      <c r="DN231" s="322">
        <f>DM231*$D231</f>
        <v>0</v>
      </c>
      <c r="DO231" s="20">
        <v>0</v>
      </c>
      <c r="DP231" s="322">
        <f>DO231*$D231</f>
        <v>0</v>
      </c>
      <c r="DQ231" s="20">
        <v>0</v>
      </c>
      <c r="DR231" s="322">
        <f>DQ231*$D231</f>
        <v>0</v>
      </c>
      <c r="DS231" s="20">
        <v>0</v>
      </c>
      <c r="DT231" s="322">
        <f>DS231*$D231</f>
        <v>0</v>
      </c>
      <c r="DU231" s="20">
        <v>0</v>
      </c>
      <c r="DV231" s="322">
        <f>DU231*$D231</f>
        <v>0</v>
      </c>
      <c r="DW231" s="20">
        <v>0</v>
      </c>
      <c r="DX231" s="322">
        <f>DW231*$D231</f>
        <v>0</v>
      </c>
      <c r="DY231" s="20">
        <v>0</v>
      </c>
      <c r="DZ231" s="322">
        <f>DY231*$D231</f>
        <v>0</v>
      </c>
      <c r="EA231" s="20">
        <v>0</v>
      </c>
      <c r="EB231" s="322">
        <f>EA231*$D231</f>
        <v>0</v>
      </c>
      <c r="EC231" s="20">
        <v>0</v>
      </c>
      <c r="ED231" s="322">
        <f>EC231*$D231</f>
        <v>0</v>
      </c>
      <c r="EE231" s="20">
        <v>0</v>
      </c>
      <c r="EF231" s="322">
        <f>EE231*$D231</f>
        <v>0</v>
      </c>
      <c r="EG231" s="20">
        <v>0</v>
      </c>
      <c r="EH231" s="322">
        <f>EG231*$D231</f>
        <v>0</v>
      </c>
      <c r="EI231" s="20">
        <v>0</v>
      </c>
      <c r="EJ231" s="322">
        <f>EI231*$D231</f>
        <v>0</v>
      </c>
      <c r="EK231" s="20">
        <v>0</v>
      </c>
      <c r="EL231" s="322">
        <f>EK231*$D231</f>
        <v>0</v>
      </c>
      <c r="EM231" s="20">
        <v>0</v>
      </c>
      <c r="EN231" s="322">
        <f>EM231*$D231</f>
        <v>0</v>
      </c>
      <c r="EO231" s="20">
        <v>0</v>
      </c>
      <c r="EP231" s="322">
        <f>EO231*$D231</f>
        <v>0</v>
      </c>
      <c r="EQ231" s="20">
        <v>0</v>
      </c>
      <c r="ER231" s="322">
        <f>EQ231*$D231</f>
        <v>0</v>
      </c>
      <c r="ES231" s="20">
        <v>0</v>
      </c>
      <c r="ET231" s="322">
        <f>ES231*$D231</f>
        <v>0</v>
      </c>
      <c r="EU231" s="20">
        <v>0</v>
      </c>
      <c r="EV231" s="322">
        <f>EU231*$D231</f>
        <v>0</v>
      </c>
      <c r="EW231" s="20">
        <v>0</v>
      </c>
      <c r="EX231" s="322">
        <f>EW231*$D231</f>
        <v>0</v>
      </c>
      <c r="EY231" s="20">
        <v>0</v>
      </c>
      <c r="EZ231" s="322">
        <f>EY231*$D231</f>
        <v>0</v>
      </c>
      <c r="FA231" s="20">
        <v>0</v>
      </c>
      <c r="FB231" s="322">
        <f t="shared" ref="FB231:FB269" si="1928">FA231*$D231</f>
        <v>0</v>
      </c>
      <c r="FC231" s="20">
        <v>0</v>
      </c>
      <c r="FD231" s="322">
        <f t="shared" ref="FD231:FD269" si="1929">FC231*$D231</f>
        <v>0</v>
      </c>
      <c r="FE231" s="20">
        <v>0</v>
      </c>
      <c r="FF231" s="322">
        <f t="shared" ref="FF231:FF269" si="1930">FE231*$D231</f>
        <v>0</v>
      </c>
      <c r="FG231" s="20">
        <v>0</v>
      </c>
      <c r="FH231" s="322">
        <f t="shared" ref="FH231:FH269" si="1931">FG231*$D231</f>
        <v>0</v>
      </c>
      <c r="FI231" s="20">
        <v>0</v>
      </c>
      <c r="FJ231" s="322">
        <f t="shared" ref="FJ231:FJ269" si="1932">FI231*$D231</f>
        <v>0</v>
      </c>
      <c r="FK231" s="20">
        <v>0</v>
      </c>
      <c r="FL231" s="322">
        <f t="shared" ref="FL231:FL269" si="1933">FK231*$D231</f>
        <v>0</v>
      </c>
      <c r="FM231" s="20">
        <v>0</v>
      </c>
      <c r="FN231" s="322">
        <f t="shared" ref="FN231:FN269" si="1934">FM231*$D231</f>
        <v>0</v>
      </c>
      <c r="FO231" s="20">
        <v>0</v>
      </c>
      <c r="FP231" s="322">
        <f t="shared" ref="FP231:FP269" si="1935">FO231*$D231</f>
        <v>0</v>
      </c>
      <c r="FQ231" s="20">
        <v>0</v>
      </c>
      <c r="FR231" s="322">
        <f t="shared" ref="FR231:FR269" si="1936">FQ231*$D231</f>
        <v>0</v>
      </c>
      <c r="FS231" s="20">
        <v>0</v>
      </c>
      <c r="FT231" s="322">
        <f t="shared" ref="FT231:FT269" si="1937">FS231*$D231</f>
        <v>0</v>
      </c>
      <c r="FU231" s="20">
        <v>0</v>
      </c>
      <c r="FV231" s="322">
        <f t="shared" ref="FV231:FV269" si="1938">FU231*$D231</f>
        <v>0</v>
      </c>
      <c r="FW231" s="20">
        <v>0</v>
      </c>
      <c r="FX231" s="322">
        <f t="shared" ref="FX231:FX269" si="1939">FW231*$D231</f>
        <v>0</v>
      </c>
      <c r="FY231" s="20">
        <v>0</v>
      </c>
      <c r="FZ231" s="322">
        <f t="shared" ref="FZ231:FZ269" si="1940">FY231*$D231</f>
        <v>0</v>
      </c>
      <c r="GA231" s="20">
        <v>0</v>
      </c>
      <c r="GB231" s="322">
        <f t="shared" ref="GB231:GB269" si="1941">GA231*$D231</f>
        <v>0</v>
      </c>
      <c r="GC231" s="20">
        <v>0</v>
      </c>
      <c r="GD231" s="322">
        <f t="shared" ref="GD231:GD269" si="1942">GC231*$D231</f>
        <v>0</v>
      </c>
      <c r="GE231" s="20">
        <v>0</v>
      </c>
      <c r="GF231" s="322">
        <f t="shared" ref="GF231:GF269" si="1943">GE231*$D231</f>
        <v>0</v>
      </c>
      <c r="GG231" s="20">
        <v>0</v>
      </c>
      <c r="GH231" s="322">
        <f t="shared" ref="GH231:GH269" si="1944">GG231*$D231</f>
        <v>0</v>
      </c>
      <c r="GI231" s="20">
        <v>0</v>
      </c>
      <c r="GJ231" s="322">
        <f t="shared" ref="GJ231:GJ269" si="1945">GI231*$D231</f>
        <v>0</v>
      </c>
      <c r="GK231" s="20">
        <v>0</v>
      </c>
      <c r="GL231" s="322">
        <f t="shared" ref="GL231:GL269" si="1946">GK231*$D231</f>
        <v>0</v>
      </c>
      <c r="GM231" s="20">
        <v>0</v>
      </c>
      <c r="GN231" s="322">
        <f t="shared" ref="GN231:GN269" si="1947">GM231*$D231</f>
        <v>0</v>
      </c>
      <c r="GO231" s="20">
        <v>0</v>
      </c>
      <c r="GP231" s="322">
        <f t="shared" ref="GP231:GP269" si="1948">GO231*$D231</f>
        <v>0</v>
      </c>
      <c r="GQ231" s="20">
        <v>0</v>
      </c>
      <c r="GR231" s="322">
        <f t="shared" ref="GR231:GR269" si="1949">GQ231*$D231</f>
        <v>0</v>
      </c>
      <c r="GS231" s="20">
        <v>0</v>
      </c>
      <c r="GT231" s="322">
        <f t="shared" ref="GT231:GT269" si="1950">GS231*$D231</f>
        <v>0</v>
      </c>
      <c r="GU231" s="20">
        <v>0</v>
      </c>
      <c r="GV231" s="322">
        <f t="shared" ref="GV231:GV269" si="1951">GU231*$D231</f>
        <v>0</v>
      </c>
      <c r="GW231" s="20">
        <v>0.9</v>
      </c>
      <c r="GX231" s="322">
        <f t="shared" ref="GX231:GX269" si="1952">GW231*$D231</f>
        <v>0</v>
      </c>
      <c r="GZ231" s="323">
        <f t="shared" ref="GZ231:GZ235" si="1953">E231+G231+I231+K231+M231+O231+Q231+S231+U231+W231+Y231+AA231+AC231+AE231+AG231+AI231+AK231+AM231+AO231+AQ231+AS231+AU231+AW231+AY231+BA231+BC231+BE231+BG231+BI231+BK231+BM231+BO231+BQ231+BS231+BU231+BW231+BY231+CA231+CC231+CE231+CG231+CI231+CK231+CM231+CO231+CQ231+CS231+CU231+CW231+CY231+DA231+DC231+DE231+DG231+DI231+DK231+DM231+DO231+DQ231+DS231+DU231+DW231+DY231+EA231+EC231+EE231+EG231+EI231+EK231+EM231+EO231+EQ231+ES231+EU231+EW231+EY231+FA231+FC231+FE231+FG231+FI231+FK231+FM231+FO231+FQ231+FS231+FU231+FW231+FY231+GA231+GC231+GE231+GG231+GI231+GK231+GM231+GO231+GQ231+GS231+GU231+GW231</f>
        <v>0.9</v>
      </c>
      <c r="HA231" s="324">
        <f t="shared" ref="HA231:HA235" si="1954">F231+H231+J231+L231+N231+P231+R231+T231+V231+X231+Z231+AB231+AD231+AF231+AH231+AJ231+AL231+AN231+AP231+AR231+AT231+AV231+AX231+AZ231+BB231+BD231+BF231+BH231+BJ231+BL231+BN231+BP231+BR231+BT231+BV231+BX231+BZ231+CB231+CD231+CF231+CH231+CJ231+CL231+CN231+CP231+CR231+CT231+CV231+CX231+CZ231+DB231+DD231+DF231+DH231+DJ231+DL231+DN231+DP231+DR231+DT231+DV231+DX231+DZ231+EB231+ED231+EF231+EH231+EJ231+EL231+EN231+EP231+ER231+ET231+EV231+EX231+EZ231+FB231+FD231+FF231+FH231+FJ231+FL231+FN231+FP231+FR231+FT231+FV231+FX231+FZ231+GB231+GD231+GF231+GH231+GJ231+GL231+GN231+GP231+GR231+GT231+GV231+GX231</f>
        <v>0</v>
      </c>
      <c r="HB231" s="325">
        <f t="shared" ref="HB231:HB269" si="1955">HA231-D231</f>
        <v>0</v>
      </c>
    </row>
    <row r="232" spans="1:210">
      <c r="A232" s="326" t="str">
        <f t="shared" ref="A232:B232" si="1956">IF(A97=0,"",A97)</f>
        <v/>
      </c>
      <c r="B232" s="327" t="str">
        <f t="shared" si="1956"/>
        <v/>
      </c>
      <c r="E232" s="20">
        <v>0</v>
      </c>
      <c r="F232" s="322">
        <f t="shared" ref="F232:F268" si="1957">E232*$D232</f>
        <v>0</v>
      </c>
      <c r="G232" s="20">
        <v>0</v>
      </c>
      <c r="H232" s="322">
        <f t="shared" ref="H232" si="1958">G232*$D232</f>
        <v>0</v>
      </c>
      <c r="I232" s="20">
        <v>0</v>
      </c>
      <c r="J232" s="322">
        <f t="shared" ref="J232" si="1959">I232*$D232</f>
        <v>0</v>
      </c>
      <c r="K232" s="20">
        <v>0</v>
      </c>
      <c r="L232" s="322">
        <f t="shared" ref="L232" si="1960">K232*$D232</f>
        <v>0</v>
      </c>
      <c r="M232" s="20">
        <v>0</v>
      </c>
      <c r="N232" s="322">
        <f t="shared" ref="N232" si="1961">M232*$D232</f>
        <v>0</v>
      </c>
      <c r="O232" s="20">
        <v>0</v>
      </c>
      <c r="P232" s="322">
        <f t="shared" ref="P232" si="1962">O232*$D232</f>
        <v>0</v>
      </c>
      <c r="Q232" s="20">
        <v>0</v>
      </c>
      <c r="R232" s="322">
        <f t="shared" ref="R232:R268" si="1963">Q232*$D232</f>
        <v>0</v>
      </c>
      <c r="S232" s="20">
        <v>0</v>
      </c>
      <c r="T232" s="322">
        <f t="shared" ref="T232:T268" si="1964">S232*$D232</f>
        <v>0</v>
      </c>
      <c r="U232" s="20">
        <v>0</v>
      </c>
      <c r="V232" s="322">
        <f t="shared" ref="V232:V268" si="1965">U232*$D232</f>
        <v>0</v>
      </c>
      <c r="W232" s="20">
        <v>0</v>
      </c>
      <c r="X232" s="322">
        <f t="shared" ref="X232:X268" si="1966">W232*$D232</f>
        <v>0</v>
      </c>
      <c r="Y232" s="20">
        <v>0</v>
      </c>
      <c r="Z232" s="322">
        <f t="shared" ref="Z232:Z268" si="1967">Y232*$D232</f>
        <v>0</v>
      </c>
      <c r="AA232" s="20">
        <v>0</v>
      </c>
      <c r="AB232" s="322">
        <f t="shared" ref="AB232:AB268" si="1968">AA232*$D232</f>
        <v>0</v>
      </c>
      <c r="AC232" s="20">
        <v>0</v>
      </c>
      <c r="AD232" s="322">
        <f t="shared" ref="AD232:AD268" si="1969">AC232*$D232</f>
        <v>0</v>
      </c>
      <c r="AE232" s="20">
        <v>0</v>
      </c>
      <c r="AF232" s="322">
        <f t="shared" ref="AF232:AF268" si="1970">AE232*$D232</f>
        <v>0</v>
      </c>
      <c r="AG232" s="20">
        <v>0</v>
      </c>
      <c r="AH232" s="322">
        <f t="shared" ref="AH232:AH268" si="1971">AG232*$D232</f>
        <v>0</v>
      </c>
      <c r="AI232" s="20">
        <v>0</v>
      </c>
      <c r="AJ232" s="322">
        <f t="shared" ref="AJ232:AJ268" si="1972">AI232*$D232</f>
        <v>0</v>
      </c>
      <c r="AK232" s="20">
        <v>0</v>
      </c>
      <c r="AL232" s="322">
        <f t="shared" ref="AL232:AL268" si="1973">AK232*$D232</f>
        <v>0</v>
      </c>
      <c r="AM232" s="20">
        <v>0</v>
      </c>
      <c r="AN232" s="322">
        <f t="shared" ref="AN232:AN268" si="1974">AM232*$D232</f>
        <v>0</v>
      </c>
      <c r="AO232" s="20">
        <v>0</v>
      </c>
      <c r="AP232" s="322">
        <f t="shared" ref="AP232:AP268" si="1975">AO232*$D232</f>
        <v>0</v>
      </c>
      <c r="AQ232" s="20">
        <v>0</v>
      </c>
      <c r="AR232" s="322">
        <f t="shared" ref="AR232:AR268" si="1976">AQ232*$D232</f>
        <v>0</v>
      </c>
      <c r="AS232" s="20">
        <v>0</v>
      </c>
      <c r="AT232" s="322">
        <f t="shared" ref="AT232:AT268" si="1977">AS232*$D232</f>
        <v>0</v>
      </c>
      <c r="AU232" s="20">
        <v>0</v>
      </c>
      <c r="AV232" s="322">
        <f t="shared" ref="AV232:AV268" si="1978">AU232*$D232</f>
        <v>0</v>
      </c>
      <c r="AW232" s="20">
        <v>0</v>
      </c>
      <c r="AX232" s="322">
        <f t="shared" ref="AX232:AX268" si="1979">AW232*$D232</f>
        <v>0</v>
      </c>
      <c r="AY232" s="20">
        <v>0</v>
      </c>
      <c r="AZ232" s="322">
        <f t="shared" ref="AZ232:AZ268" si="1980">AY232*$D232</f>
        <v>0</v>
      </c>
      <c r="BA232" s="20">
        <v>0</v>
      </c>
      <c r="BB232" s="322">
        <f t="shared" ref="BB232:BB268" si="1981">BA232*$D232</f>
        <v>0</v>
      </c>
      <c r="BC232" s="20">
        <v>0</v>
      </c>
      <c r="BD232" s="322">
        <f t="shared" ref="BD232:BD268" si="1982">BC232*$D232</f>
        <v>0</v>
      </c>
      <c r="BE232" s="20">
        <v>0</v>
      </c>
      <c r="BF232" s="322">
        <f t="shared" si="1904"/>
        <v>0</v>
      </c>
      <c r="BG232" s="20">
        <v>0</v>
      </c>
      <c r="BH232" s="322">
        <f t="shared" si="1905"/>
        <v>0</v>
      </c>
      <c r="BI232" s="20">
        <v>0</v>
      </c>
      <c r="BJ232" s="322">
        <f t="shared" si="1906"/>
        <v>0</v>
      </c>
      <c r="BK232" s="20">
        <v>0</v>
      </c>
      <c r="BL232" s="322">
        <f t="shared" si="1907"/>
        <v>0</v>
      </c>
      <c r="BM232" s="20">
        <v>0</v>
      </c>
      <c r="BN232" s="322">
        <f t="shared" si="1908"/>
        <v>0</v>
      </c>
      <c r="BO232" s="20">
        <v>0</v>
      </c>
      <c r="BP232" s="322">
        <f t="shared" si="1909"/>
        <v>0</v>
      </c>
      <c r="BQ232" s="20">
        <v>0</v>
      </c>
      <c r="BR232" s="322">
        <f t="shared" si="1910"/>
        <v>0</v>
      </c>
      <c r="BS232" s="20">
        <v>0</v>
      </c>
      <c r="BT232" s="322">
        <f t="shared" si="1911"/>
        <v>0</v>
      </c>
      <c r="BU232" s="20">
        <v>0</v>
      </c>
      <c r="BV232" s="322">
        <f t="shared" si="1912"/>
        <v>0</v>
      </c>
      <c r="BW232" s="20">
        <v>0</v>
      </c>
      <c r="BX232" s="322">
        <f t="shared" si="1913"/>
        <v>0</v>
      </c>
      <c r="BY232" s="20">
        <v>0</v>
      </c>
      <c r="BZ232" s="322">
        <f t="shared" si="1914"/>
        <v>0</v>
      </c>
      <c r="CA232" s="20">
        <v>0</v>
      </c>
      <c r="CB232" s="322">
        <f t="shared" si="1915"/>
        <v>0</v>
      </c>
      <c r="CC232" s="20">
        <v>0</v>
      </c>
      <c r="CD232" s="322">
        <f t="shared" si="1916"/>
        <v>0</v>
      </c>
      <c r="CE232" s="20">
        <v>0</v>
      </c>
      <c r="CF232" s="322">
        <f t="shared" si="1917"/>
        <v>0</v>
      </c>
      <c r="CG232" s="20">
        <v>0</v>
      </c>
      <c r="CH232" s="322">
        <f t="shared" si="1918"/>
        <v>0</v>
      </c>
      <c r="CI232" s="20">
        <v>0</v>
      </c>
      <c r="CJ232" s="322">
        <f t="shared" si="1919"/>
        <v>0</v>
      </c>
      <c r="CK232" s="20">
        <v>0</v>
      </c>
      <c r="CL232" s="322">
        <f t="shared" si="1920"/>
        <v>0</v>
      </c>
      <c r="CM232" s="20">
        <v>0</v>
      </c>
      <c r="CN232" s="322">
        <f t="shared" si="1921"/>
        <v>0</v>
      </c>
      <c r="CO232" s="20">
        <v>0</v>
      </c>
      <c r="CP232" s="322">
        <f t="shared" si="1922"/>
        <v>0</v>
      </c>
      <c r="CQ232" s="20">
        <v>0</v>
      </c>
      <c r="CR232" s="322">
        <f t="shared" si="1923"/>
        <v>0</v>
      </c>
      <c r="CS232" s="20">
        <v>0</v>
      </c>
      <c r="CT232" s="322">
        <f t="shared" si="1924"/>
        <v>0</v>
      </c>
      <c r="CU232" s="20">
        <v>0</v>
      </c>
      <c r="CV232" s="322">
        <f t="shared" si="1925"/>
        <v>0</v>
      </c>
      <c r="CW232" s="20">
        <v>0</v>
      </c>
      <c r="CX232" s="322">
        <f t="shared" si="1926"/>
        <v>0</v>
      </c>
      <c r="CY232" s="20">
        <v>0</v>
      </c>
      <c r="CZ232" s="322">
        <f t="shared" si="1927"/>
        <v>0</v>
      </c>
      <c r="DA232" s="20">
        <v>0</v>
      </c>
      <c r="DB232" s="322">
        <f t="shared" si="1927"/>
        <v>0</v>
      </c>
      <c r="DC232" s="20">
        <v>0</v>
      </c>
      <c r="DD232" s="322">
        <f t="shared" ref="DD232:DD235" si="1983">DC232*$D232</f>
        <v>0</v>
      </c>
      <c r="DE232" s="20">
        <v>0</v>
      </c>
      <c r="DF232" s="322">
        <f t="shared" ref="DF232:DF268" si="1984">DE232*$D232</f>
        <v>0</v>
      </c>
      <c r="DG232" s="20">
        <v>0</v>
      </c>
      <c r="DH232" s="322">
        <f t="shared" ref="DH232:DH268" si="1985">DG232*$D232</f>
        <v>0</v>
      </c>
      <c r="DI232" s="20">
        <v>0</v>
      </c>
      <c r="DJ232" s="322">
        <f t="shared" ref="DJ232:DJ268" si="1986">DI232*$D232</f>
        <v>0</v>
      </c>
      <c r="DK232" s="20">
        <v>0</v>
      </c>
      <c r="DL232" s="322">
        <f t="shared" ref="DL232:DL268" si="1987">DK232*$D232</f>
        <v>0</v>
      </c>
      <c r="DM232" s="20">
        <v>0</v>
      </c>
      <c r="DN232" s="322">
        <f t="shared" ref="DN232:DN268" si="1988">DM232*$D232</f>
        <v>0</v>
      </c>
      <c r="DO232" s="20">
        <v>0</v>
      </c>
      <c r="DP232" s="322">
        <f t="shared" ref="DP232:DP268" si="1989">DO232*$D232</f>
        <v>0</v>
      </c>
      <c r="DQ232" s="20">
        <v>0</v>
      </c>
      <c r="DR232" s="322">
        <f t="shared" ref="DR232:DR268" si="1990">DQ232*$D232</f>
        <v>0</v>
      </c>
      <c r="DS232" s="20">
        <v>0</v>
      </c>
      <c r="DT232" s="322">
        <f t="shared" ref="DT232:DT268" si="1991">DS232*$D232</f>
        <v>0</v>
      </c>
      <c r="DU232" s="20">
        <v>0</v>
      </c>
      <c r="DV232" s="322">
        <f t="shared" ref="DV232:DV268" si="1992">DU232*$D232</f>
        <v>0</v>
      </c>
      <c r="DW232" s="20">
        <v>0</v>
      </c>
      <c r="DX232" s="322">
        <f t="shared" ref="DX232:DX268" si="1993">DW232*$D232</f>
        <v>0</v>
      </c>
      <c r="DY232" s="20">
        <v>0</v>
      </c>
      <c r="DZ232" s="322">
        <f t="shared" ref="DZ232:DZ268" si="1994">DY232*$D232</f>
        <v>0</v>
      </c>
      <c r="EA232" s="20">
        <v>0</v>
      </c>
      <c r="EB232" s="322">
        <f t="shared" ref="EB232:EB268" si="1995">EA232*$D232</f>
        <v>0</v>
      </c>
      <c r="EC232" s="20">
        <v>0</v>
      </c>
      <c r="ED232" s="322">
        <f t="shared" ref="ED232:ED268" si="1996">EC232*$D232</f>
        <v>0</v>
      </c>
      <c r="EE232" s="20">
        <v>0</v>
      </c>
      <c r="EF232" s="322">
        <f t="shared" ref="EF232:EF268" si="1997">EE232*$D232</f>
        <v>0</v>
      </c>
      <c r="EG232" s="20">
        <v>0</v>
      </c>
      <c r="EH232" s="322">
        <f t="shared" ref="EH232:EH268" si="1998">EG232*$D232</f>
        <v>0</v>
      </c>
      <c r="EI232" s="20">
        <v>0</v>
      </c>
      <c r="EJ232" s="322">
        <f t="shared" ref="EJ232:EJ268" si="1999">EI232*$D232</f>
        <v>0</v>
      </c>
      <c r="EK232" s="20">
        <v>0</v>
      </c>
      <c r="EL232" s="322">
        <f t="shared" ref="EL232:EL268" si="2000">EK232*$D232</f>
        <v>0</v>
      </c>
      <c r="EM232" s="20">
        <v>0</v>
      </c>
      <c r="EN232" s="322">
        <f t="shared" ref="EN232:EN268" si="2001">EM232*$D232</f>
        <v>0</v>
      </c>
      <c r="EO232" s="20">
        <v>0</v>
      </c>
      <c r="EP232" s="322">
        <f t="shared" ref="EP232:EP268" si="2002">EO232*$D232</f>
        <v>0</v>
      </c>
      <c r="EQ232" s="20">
        <v>0</v>
      </c>
      <c r="ER232" s="322">
        <f t="shared" ref="ER232:ER268" si="2003">EQ232*$D232</f>
        <v>0</v>
      </c>
      <c r="ES232" s="20">
        <v>0</v>
      </c>
      <c r="ET232" s="322">
        <f t="shared" ref="ET232:ET268" si="2004">ES232*$D232</f>
        <v>0</v>
      </c>
      <c r="EU232" s="20">
        <v>0</v>
      </c>
      <c r="EV232" s="322">
        <f t="shared" ref="EV232:EV268" si="2005">EU232*$D232</f>
        <v>0</v>
      </c>
      <c r="EW232" s="20">
        <v>0</v>
      </c>
      <c r="EX232" s="322">
        <f t="shared" ref="EX232:EX268" si="2006">EW232*$D232</f>
        <v>0</v>
      </c>
      <c r="EY232" s="20">
        <v>0</v>
      </c>
      <c r="EZ232" s="322">
        <f t="shared" ref="EZ232:EZ268" si="2007">EY232*$D232</f>
        <v>0</v>
      </c>
      <c r="FA232" s="20">
        <v>0</v>
      </c>
      <c r="FB232" s="322">
        <f t="shared" si="1928"/>
        <v>0</v>
      </c>
      <c r="FC232" s="20">
        <v>0</v>
      </c>
      <c r="FD232" s="322">
        <f t="shared" si="1929"/>
        <v>0</v>
      </c>
      <c r="FE232" s="20">
        <v>0</v>
      </c>
      <c r="FF232" s="322">
        <f t="shared" si="1930"/>
        <v>0</v>
      </c>
      <c r="FG232" s="20">
        <v>0</v>
      </c>
      <c r="FH232" s="322">
        <f t="shared" si="1931"/>
        <v>0</v>
      </c>
      <c r="FI232" s="20">
        <v>0</v>
      </c>
      <c r="FJ232" s="322">
        <f t="shared" si="1932"/>
        <v>0</v>
      </c>
      <c r="FK232" s="20">
        <v>0</v>
      </c>
      <c r="FL232" s="322">
        <f t="shared" si="1933"/>
        <v>0</v>
      </c>
      <c r="FM232" s="20">
        <v>0</v>
      </c>
      <c r="FN232" s="322">
        <f t="shared" si="1934"/>
        <v>0</v>
      </c>
      <c r="FO232" s="20">
        <v>0</v>
      </c>
      <c r="FP232" s="322">
        <f t="shared" si="1935"/>
        <v>0</v>
      </c>
      <c r="FQ232" s="20">
        <v>0</v>
      </c>
      <c r="FR232" s="322">
        <f t="shared" si="1936"/>
        <v>0</v>
      </c>
      <c r="FS232" s="20">
        <v>0</v>
      </c>
      <c r="FT232" s="322">
        <f t="shared" si="1937"/>
        <v>0</v>
      </c>
      <c r="FU232" s="20">
        <v>0</v>
      </c>
      <c r="FV232" s="322">
        <f t="shared" si="1938"/>
        <v>0</v>
      </c>
      <c r="FW232" s="20">
        <v>0</v>
      </c>
      <c r="FX232" s="322">
        <f t="shared" si="1939"/>
        <v>0</v>
      </c>
      <c r="FY232" s="20">
        <v>0</v>
      </c>
      <c r="FZ232" s="322">
        <f t="shared" si="1940"/>
        <v>0</v>
      </c>
      <c r="GA232" s="20">
        <v>0</v>
      </c>
      <c r="GB232" s="322">
        <f t="shared" si="1941"/>
        <v>0</v>
      </c>
      <c r="GC232" s="20">
        <v>0</v>
      </c>
      <c r="GD232" s="322">
        <f t="shared" si="1942"/>
        <v>0</v>
      </c>
      <c r="GE232" s="20">
        <v>0</v>
      </c>
      <c r="GF232" s="322">
        <f t="shared" si="1943"/>
        <v>0</v>
      </c>
      <c r="GG232" s="20">
        <v>0</v>
      </c>
      <c r="GH232" s="322">
        <f t="shared" si="1944"/>
        <v>0</v>
      </c>
      <c r="GI232" s="20">
        <v>0</v>
      </c>
      <c r="GJ232" s="322">
        <f t="shared" si="1945"/>
        <v>0</v>
      </c>
      <c r="GK232" s="20">
        <v>0</v>
      </c>
      <c r="GL232" s="322">
        <f t="shared" si="1946"/>
        <v>0</v>
      </c>
      <c r="GM232" s="20">
        <v>0</v>
      </c>
      <c r="GN232" s="322">
        <f t="shared" si="1947"/>
        <v>0</v>
      </c>
      <c r="GO232" s="20">
        <v>0</v>
      </c>
      <c r="GP232" s="322">
        <f t="shared" si="1948"/>
        <v>0</v>
      </c>
      <c r="GQ232" s="20">
        <v>0</v>
      </c>
      <c r="GR232" s="322">
        <f t="shared" si="1949"/>
        <v>0</v>
      </c>
      <c r="GS232" s="20">
        <v>0</v>
      </c>
      <c r="GT232" s="322">
        <f t="shared" si="1950"/>
        <v>0</v>
      </c>
      <c r="GU232" s="20">
        <v>0</v>
      </c>
      <c r="GV232" s="322">
        <f t="shared" si="1951"/>
        <v>0</v>
      </c>
      <c r="GW232" s="20">
        <v>0</v>
      </c>
      <c r="GX232" s="322">
        <f t="shared" si="1952"/>
        <v>0</v>
      </c>
      <c r="GZ232" s="323">
        <f t="shared" si="1953"/>
        <v>0</v>
      </c>
      <c r="HA232" s="324">
        <f t="shared" si="1954"/>
        <v>0</v>
      </c>
      <c r="HB232" s="325">
        <f t="shared" si="1955"/>
        <v>0</v>
      </c>
    </row>
    <row r="233" spans="1:210">
      <c r="A233" s="326" t="str">
        <f t="shared" ref="A233" si="2008">IF(A98=0,"",A98)</f>
        <v/>
      </c>
      <c r="B233" s="327" t="str">
        <f>IF(B98=0,"",B98)</f>
        <v/>
      </c>
      <c r="E233" s="20">
        <v>0</v>
      </c>
      <c r="F233" s="322">
        <f t="shared" si="1957"/>
        <v>0</v>
      </c>
      <c r="G233" s="20">
        <v>0</v>
      </c>
      <c r="H233" s="322">
        <f t="shared" ref="H233" si="2009">G233*$D233</f>
        <v>0</v>
      </c>
      <c r="I233" s="20">
        <v>0</v>
      </c>
      <c r="J233" s="322">
        <f t="shared" ref="J233" si="2010">I233*$D233</f>
        <v>0</v>
      </c>
      <c r="K233" s="20">
        <v>0</v>
      </c>
      <c r="L233" s="322">
        <f t="shared" ref="L233" si="2011">K233*$D233</f>
        <v>0</v>
      </c>
      <c r="M233" s="20">
        <v>0</v>
      </c>
      <c r="N233" s="322">
        <f t="shared" ref="N233" si="2012">M233*$D233</f>
        <v>0</v>
      </c>
      <c r="O233" s="20">
        <v>0</v>
      </c>
      <c r="P233" s="322">
        <f t="shared" ref="P233" si="2013">O233*$D233</f>
        <v>0</v>
      </c>
      <c r="Q233" s="20">
        <v>0</v>
      </c>
      <c r="R233" s="322">
        <f t="shared" si="1963"/>
        <v>0</v>
      </c>
      <c r="S233" s="20">
        <v>0</v>
      </c>
      <c r="T233" s="322">
        <f t="shared" si="1964"/>
        <v>0</v>
      </c>
      <c r="U233" s="20">
        <v>0</v>
      </c>
      <c r="V233" s="322">
        <f t="shared" si="1965"/>
        <v>0</v>
      </c>
      <c r="W233" s="20">
        <v>0</v>
      </c>
      <c r="X233" s="322">
        <f t="shared" si="1966"/>
        <v>0</v>
      </c>
      <c r="Y233" s="20">
        <v>0</v>
      </c>
      <c r="Z233" s="322">
        <f t="shared" si="1967"/>
        <v>0</v>
      </c>
      <c r="AA233" s="20">
        <v>0</v>
      </c>
      <c r="AB233" s="322">
        <f t="shared" si="1968"/>
        <v>0</v>
      </c>
      <c r="AC233" s="20">
        <v>0</v>
      </c>
      <c r="AD233" s="322">
        <f t="shared" si="1969"/>
        <v>0</v>
      </c>
      <c r="AE233" s="20">
        <v>0</v>
      </c>
      <c r="AF233" s="322">
        <f t="shared" si="1970"/>
        <v>0</v>
      </c>
      <c r="AG233" s="20">
        <v>0</v>
      </c>
      <c r="AH233" s="322">
        <f t="shared" si="1971"/>
        <v>0</v>
      </c>
      <c r="AI233" s="20">
        <v>0</v>
      </c>
      <c r="AJ233" s="322">
        <f t="shared" si="1972"/>
        <v>0</v>
      </c>
      <c r="AK233" s="20">
        <v>0</v>
      </c>
      <c r="AL233" s="322">
        <f t="shared" si="1973"/>
        <v>0</v>
      </c>
      <c r="AM233" s="20">
        <v>0</v>
      </c>
      <c r="AN233" s="322">
        <f t="shared" si="1974"/>
        <v>0</v>
      </c>
      <c r="AO233" s="20">
        <v>0</v>
      </c>
      <c r="AP233" s="322">
        <f t="shared" si="1975"/>
        <v>0</v>
      </c>
      <c r="AQ233" s="20">
        <v>0</v>
      </c>
      <c r="AR233" s="322">
        <f t="shared" si="1976"/>
        <v>0</v>
      </c>
      <c r="AS233" s="20">
        <v>0</v>
      </c>
      <c r="AT233" s="322">
        <f t="shared" si="1977"/>
        <v>0</v>
      </c>
      <c r="AU233" s="20">
        <v>0</v>
      </c>
      <c r="AV233" s="322">
        <f t="shared" si="1978"/>
        <v>0</v>
      </c>
      <c r="AW233" s="20">
        <v>0</v>
      </c>
      <c r="AX233" s="322">
        <f t="shared" si="1979"/>
        <v>0</v>
      </c>
      <c r="AY233" s="20">
        <v>0</v>
      </c>
      <c r="AZ233" s="322">
        <f t="shared" si="1980"/>
        <v>0</v>
      </c>
      <c r="BA233" s="20">
        <v>0</v>
      </c>
      <c r="BB233" s="322">
        <f t="shared" si="1981"/>
        <v>0</v>
      </c>
      <c r="BC233" s="20">
        <v>0</v>
      </c>
      <c r="BD233" s="322">
        <f t="shared" si="1982"/>
        <v>0</v>
      </c>
      <c r="BE233" s="20">
        <v>0</v>
      </c>
      <c r="BF233" s="322">
        <f t="shared" si="1904"/>
        <v>0</v>
      </c>
      <c r="BG233" s="20">
        <v>0</v>
      </c>
      <c r="BH233" s="322">
        <f t="shared" si="1905"/>
        <v>0</v>
      </c>
      <c r="BI233" s="20">
        <v>0</v>
      </c>
      <c r="BJ233" s="322">
        <f t="shared" si="1906"/>
        <v>0</v>
      </c>
      <c r="BK233" s="20">
        <v>0</v>
      </c>
      <c r="BL233" s="322">
        <f t="shared" si="1907"/>
        <v>0</v>
      </c>
      <c r="BM233" s="20">
        <v>0</v>
      </c>
      <c r="BN233" s="322">
        <f t="shared" si="1908"/>
        <v>0</v>
      </c>
      <c r="BO233" s="20">
        <v>0</v>
      </c>
      <c r="BP233" s="322">
        <f t="shared" si="1909"/>
        <v>0</v>
      </c>
      <c r="BQ233" s="20">
        <v>0</v>
      </c>
      <c r="BR233" s="322">
        <f t="shared" si="1910"/>
        <v>0</v>
      </c>
      <c r="BS233" s="20">
        <v>0</v>
      </c>
      <c r="BT233" s="322">
        <f t="shared" si="1911"/>
        <v>0</v>
      </c>
      <c r="BU233" s="20">
        <v>0</v>
      </c>
      <c r="BV233" s="322">
        <f t="shared" si="1912"/>
        <v>0</v>
      </c>
      <c r="BW233" s="20">
        <v>0</v>
      </c>
      <c r="BX233" s="322">
        <f t="shared" si="1913"/>
        <v>0</v>
      </c>
      <c r="BY233" s="20">
        <v>0</v>
      </c>
      <c r="BZ233" s="322">
        <f t="shared" si="1914"/>
        <v>0</v>
      </c>
      <c r="CA233" s="20">
        <v>0</v>
      </c>
      <c r="CB233" s="322">
        <f t="shared" si="1915"/>
        <v>0</v>
      </c>
      <c r="CC233" s="20">
        <v>0</v>
      </c>
      <c r="CD233" s="322">
        <f t="shared" si="1916"/>
        <v>0</v>
      </c>
      <c r="CE233" s="20">
        <v>0</v>
      </c>
      <c r="CF233" s="322">
        <f t="shared" si="1917"/>
        <v>0</v>
      </c>
      <c r="CG233" s="20">
        <v>0</v>
      </c>
      <c r="CH233" s="322">
        <f t="shared" si="1918"/>
        <v>0</v>
      </c>
      <c r="CI233" s="20">
        <v>0</v>
      </c>
      <c r="CJ233" s="322">
        <f t="shared" si="1919"/>
        <v>0</v>
      </c>
      <c r="CK233" s="20">
        <v>0</v>
      </c>
      <c r="CL233" s="322">
        <f t="shared" si="1920"/>
        <v>0</v>
      </c>
      <c r="CM233" s="20">
        <v>0</v>
      </c>
      <c r="CN233" s="322">
        <f t="shared" si="1921"/>
        <v>0</v>
      </c>
      <c r="CO233" s="20">
        <v>0</v>
      </c>
      <c r="CP233" s="322">
        <f t="shared" si="1922"/>
        <v>0</v>
      </c>
      <c r="CQ233" s="20">
        <v>0</v>
      </c>
      <c r="CR233" s="322">
        <f t="shared" si="1923"/>
        <v>0</v>
      </c>
      <c r="CS233" s="20">
        <v>0</v>
      </c>
      <c r="CT233" s="322">
        <f t="shared" si="1924"/>
        <v>0</v>
      </c>
      <c r="CU233" s="20">
        <v>0</v>
      </c>
      <c r="CV233" s="322">
        <f t="shared" si="1925"/>
        <v>0</v>
      </c>
      <c r="CW233" s="20">
        <v>0</v>
      </c>
      <c r="CX233" s="322">
        <f t="shared" si="1926"/>
        <v>0</v>
      </c>
      <c r="CY233" s="20">
        <v>0</v>
      </c>
      <c r="CZ233" s="322">
        <f t="shared" si="1927"/>
        <v>0</v>
      </c>
      <c r="DA233" s="20">
        <v>0</v>
      </c>
      <c r="DB233" s="322">
        <f t="shared" si="1927"/>
        <v>0</v>
      </c>
      <c r="DC233" s="20">
        <v>0</v>
      </c>
      <c r="DD233" s="322">
        <f t="shared" si="1983"/>
        <v>0</v>
      </c>
      <c r="DE233" s="20">
        <v>0</v>
      </c>
      <c r="DF233" s="322">
        <f t="shared" si="1984"/>
        <v>0</v>
      </c>
      <c r="DG233" s="20">
        <v>0</v>
      </c>
      <c r="DH233" s="322">
        <f t="shared" si="1985"/>
        <v>0</v>
      </c>
      <c r="DI233" s="20">
        <v>0</v>
      </c>
      <c r="DJ233" s="322">
        <f t="shared" si="1986"/>
        <v>0</v>
      </c>
      <c r="DK233" s="20">
        <v>0</v>
      </c>
      <c r="DL233" s="322">
        <f t="shared" si="1987"/>
        <v>0</v>
      </c>
      <c r="DM233" s="20">
        <v>0</v>
      </c>
      <c r="DN233" s="322">
        <f t="shared" si="1988"/>
        <v>0</v>
      </c>
      <c r="DO233" s="20">
        <v>0</v>
      </c>
      <c r="DP233" s="322">
        <f t="shared" si="1989"/>
        <v>0</v>
      </c>
      <c r="DQ233" s="20">
        <v>0</v>
      </c>
      <c r="DR233" s="322">
        <f t="shared" si="1990"/>
        <v>0</v>
      </c>
      <c r="DS233" s="20">
        <v>0</v>
      </c>
      <c r="DT233" s="322">
        <f t="shared" si="1991"/>
        <v>0</v>
      </c>
      <c r="DU233" s="20">
        <v>0</v>
      </c>
      <c r="DV233" s="322">
        <f t="shared" si="1992"/>
        <v>0</v>
      </c>
      <c r="DW233" s="20">
        <v>0</v>
      </c>
      <c r="DX233" s="322">
        <f t="shared" si="1993"/>
        <v>0</v>
      </c>
      <c r="DY233" s="20">
        <v>0</v>
      </c>
      <c r="DZ233" s="322">
        <f t="shared" si="1994"/>
        <v>0</v>
      </c>
      <c r="EA233" s="20">
        <v>0</v>
      </c>
      <c r="EB233" s="322">
        <f t="shared" si="1995"/>
        <v>0</v>
      </c>
      <c r="EC233" s="20">
        <v>0</v>
      </c>
      <c r="ED233" s="322">
        <f t="shared" si="1996"/>
        <v>0</v>
      </c>
      <c r="EE233" s="20">
        <v>0</v>
      </c>
      <c r="EF233" s="322">
        <f t="shared" si="1997"/>
        <v>0</v>
      </c>
      <c r="EG233" s="20">
        <v>0</v>
      </c>
      <c r="EH233" s="322">
        <f t="shared" si="1998"/>
        <v>0</v>
      </c>
      <c r="EI233" s="20">
        <v>0</v>
      </c>
      <c r="EJ233" s="322">
        <f t="shared" si="1999"/>
        <v>0</v>
      </c>
      <c r="EK233" s="20">
        <v>0</v>
      </c>
      <c r="EL233" s="322">
        <f t="shared" si="2000"/>
        <v>0</v>
      </c>
      <c r="EM233" s="20">
        <v>0</v>
      </c>
      <c r="EN233" s="322">
        <f t="shared" si="2001"/>
        <v>0</v>
      </c>
      <c r="EO233" s="20">
        <v>0</v>
      </c>
      <c r="EP233" s="322">
        <f t="shared" si="2002"/>
        <v>0</v>
      </c>
      <c r="EQ233" s="20">
        <v>0</v>
      </c>
      <c r="ER233" s="322">
        <f t="shared" si="2003"/>
        <v>0</v>
      </c>
      <c r="ES233" s="20">
        <v>0</v>
      </c>
      <c r="ET233" s="322">
        <f t="shared" si="2004"/>
        <v>0</v>
      </c>
      <c r="EU233" s="20">
        <v>0</v>
      </c>
      <c r="EV233" s="322">
        <f t="shared" si="2005"/>
        <v>0</v>
      </c>
      <c r="EW233" s="20">
        <v>0</v>
      </c>
      <c r="EX233" s="322">
        <f t="shared" si="2006"/>
        <v>0</v>
      </c>
      <c r="EY233" s="20">
        <v>0</v>
      </c>
      <c r="EZ233" s="322">
        <f t="shared" si="2007"/>
        <v>0</v>
      </c>
      <c r="FA233" s="20">
        <v>0</v>
      </c>
      <c r="FB233" s="322">
        <f t="shared" si="1928"/>
        <v>0</v>
      </c>
      <c r="FC233" s="20">
        <v>0</v>
      </c>
      <c r="FD233" s="322">
        <f t="shared" si="1929"/>
        <v>0</v>
      </c>
      <c r="FE233" s="20">
        <v>0</v>
      </c>
      <c r="FF233" s="322">
        <f t="shared" si="1930"/>
        <v>0</v>
      </c>
      <c r="FG233" s="20">
        <v>0</v>
      </c>
      <c r="FH233" s="322">
        <f t="shared" si="1931"/>
        <v>0</v>
      </c>
      <c r="FI233" s="20">
        <v>0</v>
      </c>
      <c r="FJ233" s="322">
        <f t="shared" si="1932"/>
        <v>0</v>
      </c>
      <c r="FK233" s="20">
        <v>0</v>
      </c>
      <c r="FL233" s="322">
        <f t="shared" si="1933"/>
        <v>0</v>
      </c>
      <c r="FM233" s="20">
        <v>0</v>
      </c>
      <c r="FN233" s="322">
        <f t="shared" si="1934"/>
        <v>0</v>
      </c>
      <c r="FO233" s="20">
        <v>0</v>
      </c>
      <c r="FP233" s="322">
        <f t="shared" si="1935"/>
        <v>0</v>
      </c>
      <c r="FQ233" s="20">
        <v>0</v>
      </c>
      <c r="FR233" s="322">
        <f t="shared" si="1936"/>
        <v>0</v>
      </c>
      <c r="FS233" s="20">
        <v>0</v>
      </c>
      <c r="FT233" s="322">
        <f t="shared" si="1937"/>
        <v>0</v>
      </c>
      <c r="FU233" s="20">
        <v>0</v>
      </c>
      <c r="FV233" s="322">
        <f t="shared" si="1938"/>
        <v>0</v>
      </c>
      <c r="FW233" s="20">
        <v>0</v>
      </c>
      <c r="FX233" s="322">
        <f t="shared" si="1939"/>
        <v>0</v>
      </c>
      <c r="FY233" s="20">
        <v>0</v>
      </c>
      <c r="FZ233" s="322">
        <f t="shared" si="1940"/>
        <v>0</v>
      </c>
      <c r="GA233" s="20">
        <v>0</v>
      </c>
      <c r="GB233" s="322">
        <f t="shared" si="1941"/>
        <v>0</v>
      </c>
      <c r="GC233" s="20">
        <v>0</v>
      </c>
      <c r="GD233" s="322">
        <f t="shared" si="1942"/>
        <v>0</v>
      </c>
      <c r="GE233" s="20">
        <v>0</v>
      </c>
      <c r="GF233" s="322">
        <f t="shared" si="1943"/>
        <v>0</v>
      </c>
      <c r="GG233" s="20">
        <v>0</v>
      </c>
      <c r="GH233" s="322">
        <f t="shared" si="1944"/>
        <v>0</v>
      </c>
      <c r="GI233" s="20">
        <v>0</v>
      </c>
      <c r="GJ233" s="322">
        <f t="shared" si="1945"/>
        <v>0</v>
      </c>
      <c r="GK233" s="20">
        <v>0</v>
      </c>
      <c r="GL233" s="322">
        <f t="shared" si="1946"/>
        <v>0</v>
      </c>
      <c r="GM233" s="20">
        <v>0</v>
      </c>
      <c r="GN233" s="322">
        <f t="shared" si="1947"/>
        <v>0</v>
      </c>
      <c r="GO233" s="20">
        <v>0</v>
      </c>
      <c r="GP233" s="322">
        <f t="shared" si="1948"/>
        <v>0</v>
      </c>
      <c r="GQ233" s="20">
        <v>0</v>
      </c>
      <c r="GR233" s="322">
        <f t="shared" si="1949"/>
        <v>0</v>
      </c>
      <c r="GS233" s="20">
        <v>0</v>
      </c>
      <c r="GT233" s="322">
        <f t="shared" si="1950"/>
        <v>0</v>
      </c>
      <c r="GU233" s="20">
        <v>0</v>
      </c>
      <c r="GV233" s="322">
        <f t="shared" si="1951"/>
        <v>0</v>
      </c>
      <c r="GW233" s="20">
        <v>0</v>
      </c>
      <c r="GX233" s="322">
        <f t="shared" si="1952"/>
        <v>0</v>
      </c>
      <c r="GZ233" s="323">
        <f t="shared" si="1953"/>
        <v>0</v>
      </c>
      <c r="HA233" s="324">
        <f t="shared" si="1954"/>
        <v>0</v>
      </c>
      <c r="HB233" s="325">
        <f t="shared" si="1955"/>
        <v>0</v>
      </c>
    </row>
    <row r="234" spans="1:210">
      <c r="A234" s="326" t="str">
        <f t="shared" ref="A234:B234" si="2014">IF(A99=0,"",A99)</f>
        <v/>
      </c>
      <c r="B234" s="327" t="str">
        <f t="shared" si="2014"/>
        <v/>
      </c>
      <c r="E234" s="20">
        <v>0</v>
      </c>
      <c r="F234" s="322">
        <f t="shared" si="1957"/>
        <v>0</v>
      </c>
      <c r="G234" s="20">
        <v>0</v>
      </c>
      <c r="H234" s="322">
        <f t="shared" ref="H234" si="2015">G234*$D234</f>
        <v>0</v>
      </c>
      <c r="I234" s="20">
        <v>0</v>
      </c>
      <c r="J234" s="322">
        <f t="shared" ref="J234" si="2016">I234*$D234</f>
        <v>0</v>
      </c>
      <c r="K234" s="20">
        <v>0</v>
      </c>
      <c r="L234" s="322">
        <f t="shared" ref="L234" si="2017">K234*$D234</f>
        <v>0</v>
      </c>
      <c r="M234" s="20">
        <v>0</v>
      </c>
      <c r="N234" s="322">
        <f t="shared" ref="N234" si="2018">M234*$D234</f>
        <v>0</v>
      </c>
      <c r="O234" s="20">
        <v>0</v>
      </c>
      <c r="P234" s="322">
        <f t="shared" ref="P234" si="2019">O234*$D234</f>
        <v>0</v>
      </c>
      <c r="Q234" s="20">
        <v>0</v>
      </c>
      <c r="R234" s="322">
        <f t="shared" si="1963"/>
        <v>0</v>
      </c>
      <c r="S234" s="20">
        <v>0</v>
      </c>
      <c r="T234" s="322">
        <f t="shared" si="1964"/>
        <v>0</v>
      </c>
      <c r="U234" s="20">
        <v>0</v>
      </c>
      <c r="V234" s="322">
        <f t="shared" si="1965"/>
        <v>0</v>
      </c>
      <c r="W234" s="20">
        <v>0</v>
      </c>
      <c r="X234" s="322">
        <f t="shared" si="1966"/>
        <v>0</v>
      </c>
      <c r="Y234" s="20">
        <v>0</v>
      </c>
      <c r="Z234" s="322">
        <f t="shared" si="1967"/>
        <v>0</v>
      </c>
      <c r="AA234" s="20">
        <v>0</v>
      </c>
      <c r="AB234" s="322">
        <f t="shared" si="1968"/>
        <v>0</v>
      </c>
      <c r="AC234" s="20">
        <v>0</v>
      </c>
      <c r="AD234" s="322">
        <f t="shared" si="1969"/>
        <v>0</v>
      </c>
      <c r="AE234" s="20">
        <v>0</v>
      </c>
      <c r="AF234" s="322">
        <f t="shared" si="1970"/>
        <v>0</v>
      </c>
      <c r="AG234" s="20">
        <v>0</v>
      </c>
      <c r="AH234" s="322">
        <f t="shared" si="1971"/>
        <v>0</v>
      </c>
      <c r="AI234" s="20">
        <v>0</v>
      </c>
      <c r="AJ234" s="322">
        <f t="shared" si="1972"/>
        <v>0</v>
      </c>
      <c r="AK234" s="20">
        <v>0</v>
      </c>
      <c r="AL234" s="322">
        <f t="shared" si="1973"/>
        <v>0</v>
      </c>
      <c r="AM234" s="20">
        <v>0</v>
      </c>
      <c r="AN234" s="322">
        <f t="shared" si="1974"/>
        <v>0</v>
      </c>
      <c r="AO234" s="20">
        <v>0</v>
      </c>
      <c r="AP234" s="322">
        <f t="shared" si="1975"/>
        <v>0</v>
      </c>
      <c r="AQ234" s="20">
        <v>0</v>
      </c>
      <c r="AR234" s="322">
        <f t="shared" si="1976"/>
        <v>0</v>
      </c>
      <c r="AS234" s="20">
        <v>0</v>
      </c>
      <c r="AT234" s="322">
        <f t="shared" si="1977"/>
        <v>0</v>
      </c>
      <c r="AU234" s="20">
        <v>0</v>
      </c>
      <c r="AV234" s="322">
        <f t="shared" si="1978"/>
        <v>0</v>
      </c>
      <c r="AW234" s="20">
        <v>0</v>
      </c>
      <c r="AX234" s="322">
        <f t="shared" si="1979"/>
        <v>0</v>
      </c>
      <c r="AY234" s="20">
        <v>0</v>
      </c>
      <c r="AZ234" s="322">
        <f t="shared" si="1980"/>
        <v>0</v>
      </c>
      <c r="BA234" s="20">
        <v>0</v>
      </c>
      <c r="BB234" s="322">
        <f t="shared" si="1981"/>
        <v>0</v>
      </c>
      <c r="BC234" s="20">
        <v>0</v>
      </c>
      <c r="BD234" s="322">
        <f t="shared" si="1982"/>
        <v>0</v>
      </c>
      <c r="BE234" s="20">
        <v>0</v>
      </c>
      <c r="BF234" s="322">
        <f t="shared" si="1904"/>
        <v>0</v>
      </c>
      <c r="BG234" s="20">
        <v>0</v>
      </c>
      <c r="BH234" s="322">
        <f t="shared" si="1905"/>
        <v>0</v>
      </c>
      <c r="BI234" s="20">
        <v>0</v>
      </c>
      <c r="BJ234" s="322">
        <f t="shared" si="1906"/>
        <v>0</v>
      </c>
      <c r="BK234" s="20">
        <v>0</v>
      </c>
      <c r="BL234" s="322">
        <f t="shared" si="1907"/>
        <v>0</v>
      </c>
      <c r="BM234" s="20">
        <v>0</v>
      </c>
      <c r="BN234" s="322">
        <f t="shared" si="1908"/>
        <v>0</v>
      </c>
      <c r="BO234" s="20">
        <v>0</v>
      </c>
      <c r="BP234" s="322">
        <f t="shared" si="1909"/>
        <v>0</v>
      </c>
      <c r="BQ234" s="20">
        <v>0</v>
      </c>
      <c r="BR234" s="322">
        <f t="shared" si="1910"/>
        <v>0</v>
      </c>
      <c r="BS234" s="20">
        <v>0</v>
      </c>
      <c r="BT234" s="322">
        <f t="shared" si="1911"/>
        <v>0</v>
      </c>
      <c r="BU234" s="20">
        <v>0</v>
      </c>
      <c r="BV234" s="322">
        <f t="shared" si="1912"/>
        <v>0</v>
      </c>
      <c r="BW234" s="20">
        <v>0</v>
      </c>
      <c r="BX234" s="322">
        <f t="shared" si="1913"/>
        <v>0</v>
      </c>
      <c r="BY234" s="20">
        <v>0</v>
      </c>
      <c r="BZ234" s="322">
        <f t="shared" si="1914"/>
        <v>0</v>
      </c>
      <c r="CA234" s="20">
        <v>0</v>
      </c>
      <c r="CB234" s="322">
        <f t="shared" si="1915"/>
        <v>0</v>
      </c>
      <c r="CC234" s="20">
        <v>0</v>
      </c>
      <c r="CD234" s="322">
        <f t="shared" si="1916"/>
        <v>0</v>
      </c>
      <c r="CE234" s="20">
        <v>0</v>
      </c>
      <c r="CF234" s="322">
        <f t="shared" si="1917"/>
        <v>0</v>
      </c>
      <c r="CG234" s="20">
        <v>0</v>
      </c>
      <c r="CH234" s="322">
        <f t="shared" si="1918"/>
        <v>0</v>
      </c>
      <c r="CI234" s="20">
        <v>0</v>
      </c>
      <c r="CJ234" s="322">
        <f t="shared" si="1919"/>
        <v>0</v>
      </c>
      <c r="CK234" s="20">
        <v>0</v>
      </c>
      <c r="CL234" s="322">
        <f t="shared" si="1920"/>
        <v>0</v>
      </c>
      <c r="CM234" s="20">
        <v>0</v>
      </c>
      <c r="CN234" s="322">
        <f t="shared" si="1921"/>
        <v>0</v>
      </c>
      <c r="CO234" s="20">
        <v>0</v>
      </c>
      <c r="CP234" s="322">
        <f t="shared" si="1922"/>
        <v>0</v>
      </c>
      <c r="CQ234" s="20">
        <v>0</v>
      </c>
      <c r="CR234" s="322">
        <f t="shared" si="1923"/>
        <v>0</v>
      </c>
      <c r="CS234" s="20">
        <v>0</v>
      </c>
      <c r="CT234" s="322">
        <f t="shared" si="1924"/>
        <v>0</v>
      </c>
      <c r="CU234" s="20">
        <v>0</v>
      </c>
      <c r="CV234" s="322">
        <f t="shared" si="1925"/>
        <v>0</v>
      </c>
      <c r="CW234" s="20">
        <v>0</v>
      </c>
      <c r="CX234" s="322">
        <f t="shared" si="1926"/>
        <v>0</v>
      </c>
      <c r="CY234" s="20">
        <v>0</v>
      </c>
      <c r="CZ234" s="322">
        <f t="shared" si="1927"/>
        <v>0</v>
      </c>
      <c r="DA234" s="20">
        <v>0</v>
      </c>
      <c r="DB234" s="322">
        <f t="shared" si="1927"/>
        <v>0</v>
      </c>
      <c r="DC234" s="20">
        <v>0</v>
      </c>
      <c r="DD234" s="322">
        <f t="shared" si="1983"/>
        <v>0</v>
      </c>
      <c r="DE234" s="20">
        <v>0</v>
      </c>
      <c r="DF234" s="322">
        <f t="shared" si="1984"/>
        <v>0</v>
      </c>
      <c r="DG234" s="20">
        <v>0</v>
      </c>
      <c r="DH234" s="322">
        <f t="shared" si="1985"/>
        <v>0</v>
      </c>
      <c r="DI234" s="20">
        <v>0</v>
      </c>
      <c r="DJ234" s="322">
        <f t="shared" si="1986"/>
        <v>0</v>
      </c>
      <c r="DK234" s="20">
        <v>0</v>
      </c>
      <c r="DL234" s="322">
        <f t="shared" si="1987"/>
        <v>0</v>
      </c>
      <c r="DM234" s="20">
        <v>0</v>
      </c>
      <c r="DN234" s="322">
        <f t="shared" si="1988"/>
        <v>0</v>
      </c>
      <c r="DO234" s="20">
        <v>0</v>
      </c>
      <c r="DP234" s="322">
        <f t="shared" si="1989"/>
        <v>0</v>
      </c>
      <c r="DQ234" s="20">
        <v>0</v>
      </c>
      <c r="DR234" s="322">
        <f t="shared" si="1990"/>
        <v>0</v>
      </c>
      <c r="DS234" s="20">
        <v>0</v>
      </c>
      <c r="DT234" s="322">
        <f t="shared" si="1991"/>
        <v>0</v>
      </c>
      <c r="DU234" s="20">
        <v>0</v>
      </c>
      <c r="DV234" s="322">
        <f t="shared" si="1992"/>
        <v>0</v>
      </c>
      <c r="DW234" s="20">
        <v>0</v>
      </c>
      <c r="DX234" s="322">
        <f t="shared" si="1993"/>
        <v>0</v>
      </c>
      <c r="DY234" s="20">
        <v>0</v>
      </c>
      <c r="DZ234" s="322">
        <f t="shared" si="1994"/>
        <v>0</v>
      </c>
      <c r="EA234" s="20">
        <v>0</v>
      </c>
      <c r="EB234" s="322">
        <f t="shared" si="1995"/>
        <v>0</v>
      </c>
      <c r="EC234" s="20">
        <v>0</v>
      </c>
      <c r="ED234" s="322">
        <f t="shared" si="1996"/>
        <v>0</v>
      </c>
      <c r="EE234" s="20">
        <v>0</v>
      </c>
      <c r="EF234" s="322">
        <f t="shared" si="1997"/>
        <v>0</v>
      </c>
      <c r="EG234" s="20">
        <v>0</v>
      </c>
      <c r="EH234" s="322">
        <f t="shared" si="1998"/>
        <v>0</v>
      </c>
      <c r="EI234" s="20">
        <v>0</v>
      </c>
      <c r="EJ234" s="322">
        <f t="shared" si="1999"/>
        <v>0</v>
      </c>
      <c r="EK234" s="20">
        <v>0</v>
      </c>
      <c r="EL234" s="322">
        <f t="shared" si="2000"/>
        <v>0</v>
      </c>
      <c r="EM234" s="20">
        <v>0</v>
      </c>
      <c r="EN234" s="322">
        <f t="shared" si="2001"/>
        <v>0</v>
      </c>
      <c r="EO234" s="20">
        <v>0</v>
      </c>
      <c r="EP234" s="322">
        <f t="shared" si="2002"/>
        <v>0</v>
      </c>
      <c r="EQ234" s="20">
        <v>0</v>
      </c>
      <c r="ER234" s="322">
        <f t="shared" si="2003"/>
        <v>0</v>
      </c>
      <c r="ES234" s="20">
        <v>0</v>
      </c>
      <c r="ET234" s="322">
        <f t="shared" si="2004"/>
        <v>0</v>
      </c>
      <c r="EU234" s="20">
        <v>0</v>
      </c>
      <c r="EV234" s="322">
        <f t="shared" si="2005"/>
        <v>0</v>
      </c>
      <c r="EW234" s="20">
        <v>0</v>
      </c>
      <c r="EX234" s="322">
        <f t="shared" si="2006"/>
        <v>0</v>
      </c>
      <c r="EY234" s="20">
        <v>0</v>
      </c>
      <c r="EZ234" s="322">
        <f t="shared" si="2007"/>
        <v>0</v>
      </c>
      <c r="FA234" s="20">
        <v>0</v>
      </c>
      <c r="FB234" s="322">
        <f t="shared" si="1928"/>
        <v>0</v>
      </c>
      <c r="FC234" s="20">
        <v>0</v>
      </c>
      <c r="FD234" s="322">
        <f t="shared" si="1929"/>
        <v>0</v>
      </c>
      <c r="FE234" s="20">
        <v>0</v>
      </c>
      <c r="FF234" s="322">
        <f t="shared" si="1930"/>
        <v>0</v>
      </c>
      <c r="FG234" s="20">
        <v>0</v>
      </c>
      <c r="FH234" s="322">
        <f t="shared" si="1931"/>
        <v>0</v>
      </c>
      <c r="FI234" s="20">
        <v>0</v>
      </c>
      <c r="FJ234" s="322">
        <f t="shared" si="1932"/>
        <v>0</v>
      </c>
      <c r="FK234" s="20">
        <v>0</v>
      </c>
      <c r="FL234" s="322">
        <f t="shared" si="1933"/>
        <v>0</v>
      </c>
      <c r="FM234" s="20">
        <v>0</v>
      </c>
      <c r="FN234" s="322">
        <f t="shared" si="1934"/>
        <v>0</v>
      </c>
      <c r="FO234" s="20">
        <v>0</v>
      </c>
      <c r="FP234" s="322">
        <f t="shared" si="1935"/>
        <v>0</v>
      </c>
      <c r="FQ234" s="20">
        <v>0</v>
      </c>
      <c r="FR234" s="322">
        <f t="shared" si="1936"/>
        <v>0</v>
      </c>
      <c r="FS234" s="20">
        <v>0</v>
      </c>
      <c r="FT234" s="322">
        <f t="shared" si="1937"/>
        <v>0</v>
      </c>
      <c r="FU234" s="20">
        <v>0</v>
      </c>
      <c r="FV234" s="322">
        <f t="shared" si="1938"/>
        <v>0</v>
      </c>
      <c r="FW234" s="20">
        <v>0</v>
      </c>
      <c r="FX234" s="322">
        <f t="shared" si="1939"/>
        <v>0</v>
      </c>
      <c r="FY234" s="20">
        <v>0</v>
      </c>
      <c r="FZ234" s="322">
        <f t="shared" si="1940"/>
        <v>0</v>
      </c>
      <c r="GA234" s="20">
        <v>0</v>
      </c>
      <c r="GB234" s="322">
        <f t="shared" si="1941"/>
        <v>0</v>
      </c>
      <c r="GC234" s="20">
        <v>0</v>
      </c>
      <c r="GD234" s="322">
        <f t="shared" si="1942"/>
        <v>0</v>
      </c>
      <c r="GE234" s="20">
        <v>0</v>
      </c>
      <c r="GF234" s="322">
        <f t="shared" si="1943"/>
        <v>0</v>
      </c>
      <c r="GG234" s="20">
        <v>0</v>
      </c>
      <c r="GH234" s="322">
        <f t="shared" si="1944"/>
        <v>0</v>
      </c>
      <c r="GI234" s="20">
        <v>0</v>
      </c>
      <c r="GJ234" s="322">
        <f t="shared" si="1945"/>
        <v>0</v>
      </c>
      <c r="GK234" s="20">
        <v>0</v>
      </c>
      <c r="GL234" s="322">
        <f t="shared" si="1946"/>
        <v>0</v>
      </c>
      <c r="GM234" s="20">
        <v>0</v>
      </c>
      <c r="GN234" s="322">
        <f t="shared" si="1947"/>
        <v>0</v>
      </c>
      <c r="GO234" s="20">
        <v>0</v>
      </c>
      <c r="GP234" s="322">
        <f t="shared" si="1948"/>
        <v>0</v>
      </c>
      <c r="GQ234" s="20">
        <v>0</v>
      </c>
      <c r="GR234" s="322">
        <f t="shared" si="1949"/>
        <v>0</v>
      </c>
      <c r="GS234" s="20">
        <v>0</v>
      </c>
      <c r="GT234" s="322">
        <f t="shared" si="1950"/>
        <v>0</v>
      </c>
      <c r="GU234" s="20">
        <v>0</v>
      </c>
      <c r="GV234" s="322">
        <f t="shared" si="1951"/>
        <v>0</v>
      </c>
      <c r="GW234" s="20">
        <v>0</v>
      </c>
      <c r="GX234" s="322">
        <f t="shared" si="1952"/>
        <v>0</v>
      </c>
      <c r="GZ234" s="323">
        <f t="shared" si="1953"/>
        <v>0</v>
      </c>
      <c r="HA234" s="324">
        <f t="shared" si="1954"/>
        <v>0</v>
      </c>
      <c r="HB234" s="325">
        <f t="shared" si="1955"/>
        <v>0</v>
      </c>
    </row>
    <row r="235" spans="1:210">
      <c r="A235" s="326" t="str">
        <f t="shared" ref="A235:B235" si="2020">IF(A100=0,"",A100)</f>
        <v/>
      </c>
      <c r="B235" s="327" t="str">
        <f t="shared" si="2020"/>
        <v/>
      </c>
      <c r="E235" s="20">
        <v>0</v>
      </c>
      <c r="F235" s="322">
        <f t="shared" si="1957"/>
        <v>0</v>
      </c>
      <c r="G235" s="20">
        <v>0</v>
      </c>
      <c r="H235" s="322">
        <f t="shared" ref="H235" si="2021">G235*$D235</f>
        <v>0</v>
      </c>
      <c r="I235" s="20">
        <v>0</v>
      </c>
      <c r="J235" s="322">
        <f t="shared" ref="J235" si="2022">I235*$D235</f>
        <v>0</v>
      </c>
      <c r="K235" s="20">
        <v>0</v>
      </c>
      <c r="L235" s="322">
        <f t="shared" ref="L235" si="2023">K235*$D235</f>
        <v>0</v>
      </c>
      <c r="M235" s="20">
        <v>0</v>
      </c>
      <c r="N235" s="322">
        <f t="shared" ref="N235" si="2024">M235*$D235</f>
        <v>0</v>
      </c>
      <c r="O235" s="20">
        <v>0</v>
      </c>
      <c r="P235" s="322">
        <f t="shared" ref="P235" si="2025">O235*$D235</f>
        <v>0</v>
      </c>
      <c r="Q235" s="20">
        <v>0</v>
      </c>
      <c r="R235" s="322">
        <f t="shared" si="1963"/>
        <v>0</v>
      </c>
      <c r="S235" s="20">
        <v>0</v>
      </c>
      <c r="T235" s="322">
        <f t="shared" si="1964"/>
        <v>0</v>
      </c>
      <c r="U235" s="20">
        <v>0</v>
      </c>
      <c r="V235" s="322">
        <f t="shared" si="1965"/>
        <v>0</v>
      </c>
      <c r="W235" s="20">
        <v>0</v>
      </c>
      <c r="X235" s="322">
        <f t="shared" si="1966"/>
        <v>0</v>
      </c>
      <c r="Y235" s="20">
        <v>0</v>
      </c>
      <c r="Z235" s="322">
        <f t="shared" si="1967"/>
        <v>0</v>
      </c>
      <c r="AA235" s="20">
        <v>0</v>
      </c>
      <c r="AB235" s="322">
        <f t="shared" si="1968"/>
        <v>0</v>
      </c>
      <c r="AC235" s="20">
        <v>0</v>
      </c>
      <c r="AD235" s="322">
        <f t="shared" si="1969"/>
        <v>0</v>
      </c>
      <c r="AE235" s="20">
        <v>0</v>
      </c>
      <c r="AF235" s="322">
        <f t="shared" si="1970"/>
        <v>0</v>
      </c>
      <c r="AG235" s="20">
        <v>0</v>
      </c>
      <c r="AH235" s="322">
        <f t="shared" si="1971"/>
        <v>0</v>
      </c>
      <c r="AI235" s="20">
        <v>0</v>
      </c>
      <c r="AJ235" s="322">
        <f t="shared" si="1972"/>
        <v>0</v>
      </c>
      <c r="AK235" s="20">
        <v>0</v>
      </c>
      <c r="AL235" s="322">
        <f t="shared" si="1973"/>
        <v>0</v>
      </c>
      <c r="AM235" s="20">
        <v>0</v>
      </c>
      <c r="AN235" s="322">
        <f t="shared" si="1974"/>
        <v>0</v>
      </c>
      <c r="AO235" s="20">
        <v>0</v>
      </c>
      <c r="AP235" s="322">
        <f t="shared" si="1975"/>
        <v>0</v>
      </c>
      <c r="AQ235" s="20">
        <v>0</v>
      </c>
      <c r="AR235" s="322">
        <f t="shared" si="1976"/>
        <v>0</v>
      </c>
      <c r="AS235" s="20">
        <v>0</v>
      </c>
      <c r="AT235" s="322">
        <f t="shared" si="1977"/>
        <v>0</v>
      </c>
      <c r="AU235" s="20">
        <v>0</v>
      </c>
      <c r="AV235" s="322">
        <f t="shared" si="1978"/>
        <v>0</v>
      </c>
      <c r="AW235" s="20">
        <v>0</v>
      </c>
      <c r="AX235" s="322">
        <f t="shared" si="1979"/>
        <v>0</v>
      </c>
      <c r="AY235" s="20">
        <v>0</v>
      </c>
      <c r="AZ235" s="322">
        <f t="shared" si="1980"/>
        <v>0</v>
      </c>
      <c r="BA235" s="20">
        <v>0</v>
      </c>
      <c r="BB235" s="322">
        <f t="shared" si="1981"/>
        <v>0</v>
      </c>
      <c r="BC235" s="20">
        <v>0</v>
      </c>
      <c r="BD235" s="322">
        <f t="shared" si="1982"/>
        <v>0</v>
      </c>
      <c r="BE235" s="20">
        <v>0</v>
      </c>
      <c r="BF235" s="322">
        <f t="shared" si="1904"/>
        <v>0</v>
      </c>
      <c r="BG235" s="20">
        <v>0</v>
      </c>
      <c r="BH235" s="322">
        <f t="shared" si="1905"/>
        <v>0</v>
      </c>
      <c r="BI235" s="20">
        <v>0</v>
      </c>
      <c r="BJ235" s="322">
        <f t="shared" si="1906"/>
        <v>0</v>
      </c>
      <c r="BK235" s="20">
        <v>0</v>
      </c>
      <c r="BL235" s="322">
        <f t="shared" si="1907"/>
        <v>0</v>
      </c>
      <c r="BM235" s="20">
        <v>0</v>
      </c>
      <c r="BN235" s="322">
        <f t="shared" si="1908"/>
        <v>0</v>
      </c>
      <c r="BO235" s="20">
        <v>0</v>
      </c>
      <c r="BP235" s="322">
        <f t="shared" si="1909"/>
        <v>0</v>
      </c>
      <c r="BQ235" s="20">
        <v>0</v>
      </c>
      <c r="BR235" s="322">
        <f t="shared" si="1910"/>
        <v>0</v>
      </c>
      <c r="BS235" s="20">
        <v>0</v>
      </c>
      <c r="BT235" s="322">
        <f t="shared" si="1911"/>
        <v>0</v>
      </c>
      <c r="BU235" s="20">
        <v>0</v>
      </c>
      <c r="BV235" s="322">
        <f t="shared" si="1912"/>
        <v>0</v>
      </c>
      <c r="BW235" s="20">
        <v>0</v>
      </c>
      <c r="BX235" s="322">
        <f t="shared" si="1913"/>
        <v>0</v>
      </c>
      <c r="BY235" s="20">
        <v>0</v>
      </c>
      <c r="BZ235" s="322">
        <f t="shared" si="1914"/>
        <v>0</v>
      </c>
      <c r="CA235" s="20">
        <v>0</v>
      </c>
      <c r="CB235" s="322">
        <f t="shared" si="1915"/>
        <v>0</v>
      </c>
      <c r="CC235" s="20">
        <v>0</v>
      </c>
      <c r="CD235" s="322">
        <f t="shared" si="1916"/>
        <v>0</v>
      </c>
      <c r="CE235" s="20">
        <v>0</v>
      </c>
      <c r="CF235" s="322">
        <f t="shared" si="1917"/>
        <v>0</v>
      </c>
      <c r="CG235" s="20">
        <v>0</v>
      </c>
      <c r="CH235" s="322">
        <f t="shared" si="1918"/>
        <v>0</v>
      </c>
      <c r="CI235" s="20">
        <v>0</v>
      </c>
      <c r="CJ235" s="322">
        <f t="shared" si="1919"/>
        <v>0</v>
      </c>
      <c r="CK235" s="20">
        <v>0</v>
      </c>
      <c r="CL235" s="322">
        <f t="shared" si="1920"/>
        <v>0</v>
      </c>
      <c r="CM235" s="20">
        <v>0</v>
      </c>
      <c r="CN235" s="322">
        <f t="shared" si="1921"/>
        <v>0</v>
      </c>
      <c r="CO235" s="20">
        <v>0</v>
      </c>
      <c r="CP235" s="322">
        <f t="shared" si="1922"/>
        <v>0</v>
      </c>
      <c r="CQ235" s="20">
        <v>0</v>
      </c>
      <c r="CR235" s="322">
        <f t="shared" si="1923"/>
        <v>0</v>
      </c>
      <c r="CS235" s="20">
        <v>0</v>
      </c>
      <c r="CT235" s="322">
        <f t="shared" si="1924"/>
        <v>0</v>
      </c>
      <c r="CU235" s="20">
        <v>0</v>
      </c>
      <c r="CV235" s="322">
        <f t="shared" si="1925"/>
        <v>0</v>
      </c>
      <c r="CW235" s="20">
        <v>0</v>
      </c>
      <c r="CX235" s="322">
        <f t="shared" si="1926"/>
        <v>0</v>
      </c>
      <c r="CY235" s="20">
        <v>0</v>
      </c>
      <c r="CZ235" s="322">
        <f t="shared" si="1927"/>
        <v>0</v>
      </c>
      <c r="DA235" s="20">
        <v>0</v>
      </c>
      <c r="DB235" s="322">
        <f t="shared" si="1927"/>
        <v>0</v>
      </c>
      <c r="DC235" s="20">
        <v>0</v>
      </c>
      <c r="DD235" s="322">
        <f t="shared" si="1983"/>
        <v>0</v>
      </c>
      <c r="DE235" s="20">
        <v>0</v>
      </c>
      <c r="DF235" s="322">
        <f t="shared" si="1984"/>
        <v>0</v>
      </c>
      <c r="DG235" s="20">
        <v>0</v>
      </c>
      <c r="DH235" s="322">
        <f t="shared" si="1985"/>
        <v>0</v>
      </c>
      <c r="DI235" s="20">
        <v>0</v>
      </c>
      <c r="DJ235" s="322">
        <f t="shared" si="1986"/>
        <v>0</v>
      </c>
      <c r="DK235" s="20">
        <v>0</v>
      </c>
      <c r="DL235" s="322">
        <f t="shared" si="1987"/>
        <v>0</v>
      </c>
      <c r="DM235" s="20">
        <v>0</v>
      </c>
      <c r="DN235" s="322">
        <f t="shared" si="1988"/>
        <v>0</v>
      </c>
      <c r="DO235" s="20">
        <v>0</v>
      </c>
      <c r="DP235" s="322">
        <f t="shared" si="1989"/>
        <v>0</v>
      </c>
      <c r="DQ235" s="20">
        <v>0</v>
      </c>
      <c r="DR235" s="322">
        <f t="shared" si="1990"/>
        <v>0</v>
      </c>
      <c r="DS235" s="20">
        <v>0</v>
      </c>
      <c r="DT235" s="322">
        <f t="shared" si="1991"/>
        <v>0</v>
      </c>
      <c r="DU235" s="20">
        <v>0</v>
      </c>
      <c r="DV235" s="322">
        <f t="shared" si="1992"/>
        <v>0</v>
      </c>
      <c r="DW235" s="20">
        <v>0</v>
      </c>
      <c r="DX235" s="322">
        <f t="shared" si="1993"/>
        <v>0</v>
      </c>
      <c r="DY235" s="20">
        <v>0</v>
      </c>
      <c r="DZ235" s="322">
        <f t="shared" si="1994"/>
        <v>0</v>
      </c>
      <c r="EA235" s="20">
        <v>0</v>
      </c>
      <c r="EB235" s="322">
        <f t="shared" si="1995"/>
        <v>0</v>
      </c>
      <c r="EC235" s="20">
        <v>0</v>
      </c>
      <c r="ED235" s="322">
        <f t="shared" si="1996"/>
        <v>0</v>
      </c>
      <c r="EE235" s="20">
        <v>0</v>
      </c>
      <c r="EF235" s="322">
        <f t="shared" si="1997"/>
        <v>0</v>
      </c>
      <c r="EG235" s="20">
        <v>0</v>
      </c>
      <c r="EH235" s="322">
        <f t="shared" si="1998"/>
        <v>0</v>
      </c>
      <c r="EI235" s="20">
        <v>0</v>
      </c>
      <c r="EJ235" s="322">
        <f t="shared" si="1999"/>
        <v>0</v>
      </c>
      <c r="EK235" s="20">
        <v>0</v>
      </c>
      <c r="EL235" s="322">
        <f t="shared" si="2000"/>
        <v>0</v>
      </c>
      <c r="EM235" s="20">
        <v>0</v>
      </c>
      <c r="EN235" s="322">
        <f t="shared" si="2001"/>
        <v>0</v>
      </c>
      <c r="EO235" s="20">
        <v>0</v>
      </c>
      <c r="EP235" s="322">
        <f t="shared" si="2002"/>
        <v>0</v>
      </c>
      <c r="EQ235" s="20">
        <v>0</v>
      </c>
      <c r="ER235" s="322">
        <f t="shared" si="2003"/>
        <v>0</v>
      </c>
      <c r="ES235" s="20">
        <v>0</v>
      </c>
      <c r="ET235" s="322">
        <f t="shared" si="2004"/>
        <v>0</v>
      </c>
      <c r="EU235" s="20">
        <v>0</v>
      </c>
      <c r="EV235" s="322">
        <f t="shared" si="2005"/>
        <v>0</v>
      </c>
      <c r="EW235" s="20">
        <v>0</v>
      </c>
      <c r="EX235" s="322">
        <f t="shared" si="2006"/>
        <v>0</v>
      </c>
      <c r="EY235" s="20">
        <v>0</v>
      </c>
      <c r="EZ235" s="322">
        <f t="shared" si="2007"/>
        <v>0</v>
      </c>
      <c r="FA235" s="20">
        <v>0</v>
      </c>
      <c r="FB235" s="322">
        <f t="shared" si="1928"/>
        <v>0</v>
      </c>
      <c r="FC235" s="20">
        <v>0</v>
      </c>
      <c r="FD235" s="322">
        <f t="shared" si="1929"/>
        <v>0</v>
      </c>
      <c r="FE235" s="20">
        <v>0</v>
      </c>
      <c r="FF235" s="322">
        <f t="shared" si="1930"/>
        <v>0</v>
      </c>
      <c r="FG235" s="20">
        <v>0</v>
      </c>
      <c r="FH235" s="322">
        <f t="shared" si="1931"/>
        <v>0</v>
      </c>
      <c r="FI235" s="20">
        <v>0</v>
      </c>
      <c r="FJ235" s="322">
        <f t="shared" si="1932"/>
        <v>0</v>
      </c>
      <c r="FK235" s="20">
        <v>0</v>
      </c>
      <c r="FL235" s="322">
        <f t="shared" si="1933"/>
        <v>0</v>
      </c>
      <c r="FM235" s="20">
        <v>0</v>
      </c>
      <c r="FN235" s="322">
        <f t="shared" si="1934"/>
        <v>0</v>
      </c>
      <c r="FO235" s="20">
        <v>0</v>
      </c>
      <c r="FP235" s="322">
        <f t="shared" si="1935"/>
        <v>0</v>
      </c>
      <c r="FQ235" s="20">
        <v>0</v>
      </c>
      <c r="FR235" s="322">
        <f t="shared" si="1936"/>
        <v>0</v>
      </c>
      <c r="FS235" s="20">
        <v>0</v>
      </c>
      <c r="FT235" s="322">
        <f t="shared" si="1937"/>
        <v>0</v>
      </c>
      <c r="FU235" s="20">
        <v>0</v>
      </c>
      <c r="FV235" s="322">
        <f t="shared" si="1938"/>
        <v>0</v>
      </c>
      <c r="FW235" s="20">
        <v>0</v>
      </c>
      <c r="FX235" s="322">
        <f t="shared" si="1939"/>
        <v>0</v>
      </c>
      <c r="FY235" s="20">
        <v>0</v>
      </c>
      <c r="FZ235" s="322">
        <f t="shared" si="1940"/>
        <v>0</v>
      </c>
      <c r="GA235" s="20">
        <v>0</v>
      </c>
      <c r="GB235" s="322">
        <f t="shared" si="1941"/>
        <v>0</v>
      </c>
      <c r="GC235" s="20">
        <v>0</v>
      </c>
      <c r="GD235" s="322">
        <f t="shared" si="1942"/>
        <v>0</v>
      </c>
      <c r="GE235" s="20">
        <v>0</v>
      </c>
      <c r="GF235" s="322">
        <f t="shared" si="1943"/>
        <v>0</v>
      </c>
      <c r="GG235" s="20">
        <v>0</v>
      </c>
      <c r="GH235" s="322">
        <f t="shared" si="1944"/>
        <v>0</v>
      </c>
      <c r="GI235" s="20">
        <v>0</v>
      </c>
      <c r="GJ235" s="322">
        <f t="shared" si="1945"/>
        <v>0</v>
      </c>
      <c r="GK235" s="20">
        <v>0</v>
      </c>
      <c r="GL235" s="322">
        <f t="shared" si="1946"/>
        <v>0</v>
      </c>
      <c r="GM235" s="20">
        <v>0</v>
      </c>
      <c r="GN235" s="322">
        <f t="shared" si="1947"/>
        <v>0</v>
      </c>
      <c r="GO235" s="20">
        <v>0</v>
      </c>
      <c r="GP235" s="322">
        <f t="shared" si="1948"/>
        <v>0</v>
      </c>
      <c r="GQ235" s="20">
        <v>0</v>
      </c>
      <c r="GR235" s="322">
        <f t="shared" si="1949"/>
        <v>0</v>
      </c>
      <c r="GS235" s="20">
        <v>0</v>
      </c>
      <c r="GT235" s="322">
        <f t="shared" si="1950"/>
        <v>0</v>
      </c>
      <c r="GU235" s="20">
        <v>0</v>
      </c>
      <c r="GV235" s="322">
        <f t="shared" si="1951"/>
        <v>0</v>
      </c>
      <c r="GW235" s="20">
        <v>0</v>
      </c>
      <c r="GX235" s="322">
        <f t="shared" si="1952"/>
        <v>0</v>
      </c>
      <c r="GZ235" s="323">
        <f t="shared" si="1953"/>
        <v>0</v>
      </c>
      <c r="HA235" s="324">
        <f t="shared" si="1954"/>
        <v>0</v>
      </c>
      <c r="HB235" s="325">
        <f t="shared" si="1955"/>
        <v>0</v>
      </c>
    </row>
    <row r="236" spans="1:210">
      <c r="A236" s="326" t="str">
        <f t="shared" ref="A236:B236" si="2026">IF(A101=0,"",A101)</f>
        <v/>
      </c>
      <c r="B236" s="327" t="str">
        <f t="shared" si="2026"/>
        <v/>
      </c>
      <c r="E236" s="20">
        <v>0</v>
      </c>
      <c r="F236" s="322">
        <f>E236*$D236</f>
        <v>0</v>
      </c>
      <c r="G236" s="20">
        <v>0</v>
      </c>
      <c r="H236" s="322">
        <f>G236*$D236</f>
        <v>0</v>
      </c>
      <c r="I236" s="20">
        <v>0</v>
      </c>
      <c r="J236" s="322">
        <f t="shared" ref="J236" si="2027">I236*$D236</f>
        <v>0</v>
      </c>
      <c r="K236" s="20">
        <v>0</v>
      </c>
      <c r="L236" s="322">
        <f t="shared" ref="L236" si="2028">K236*$D236</f>
        <v>0</v>
      </c>
      <c r="M236" s="20">
        <v>0</v>
      </c>
      <c r="N236" s="322">
        <f t="shared" ref="N236" si="2029">M236*$D236</f>
        <v>0</v>
      </c>
      <c r="O236" s="20">
        <v>0</v>
      </c>
      <c r="P236" s="322">
        <f t="shared" ref="P236" si="2030">O236*$D236</f>
        <v>0</v>
      </c>
      <c r="Q236" s="20">
        <v>0</v>
      </c>
      <c r="R236" s="322">
        <f t="shared" si="1963"/>
        <v>0</v>
      </c>
      <c r="S236" s="20">
        <v>0</v>
      </c>
      <c r="T236" s="322">
        <f t="shared" si="1964"/>
        <v>0</v>
      </c>
      <c r="U236" s="20">
        <v>0</v>
      </c>
      <c r="V236" s="322">
        <f t="shared" si="1965"/>
        <v>0</v>
      </c>
      <c r="W236" s="20">
        <v>0</v>
      </c>
      <c r="X236" s="322">
        <f t="shared" si="1966"/>
        <v>0</v>
      </c>
      <c r="Y236" s="20">
        <v>0</v>
      </c>
      <c r="Z236" s="322">
        <f t="shared" si="1967"/>
        <v>0</v>
      </c>
      <c r="AA236" s="20">
        <v>0</v>
      </c>
      <c r="AB236" s="322">
        <f t="shared" si="1968"/>
        <v>0</v>
      </c>
      <c r="AC236" s="20">
        <v>0</v>
      </c>
      <c r="AD236" s="322">
        <f t="shared" si="1969"/>
        <v>0</v>
      </c>
      <c r="AE236" s="20">
        <v>0</v>
      </c>
      <c r="AF236" s="322">
        <f t="shared" si="1970"/>
        <v>0</v>
      </c>
      <c r="AG236" s="20">
        <v>0</v>
      </c>
      <c r="AH236" s="322">
        <f t="shared" si="1971"/>
        <v>0</v>
      </c>
      <c r="AI236" s="20">
        <v>0</v>
      </c>
      <c r="AJ236" s="322">
        <f t="shared" si="1972"/>
        <v>0</v>
      </c>
      <c r="AK236" s="20">
        <v>0</v>
      </c>
      <c r="AL236" s="322">
        <f t="shared" si="1973"/>
        <v>0</v>
      </c>
      <c r="AM236" s="20">
        <v>0</v>
      </c>
      <c r="AN236" s="322">
        <f t="shared" si="1974"/>
        <v>0</v>
      </c>
      <c r="AO236" s="20">
        <v>0</v>
      </c>
      <c r="AP236" s="322">
        <f t="shared" si="1975"/>
        <v>0</v>
      </c>
      <c r="AQ236" s="20">
        <v>0</v>
      </c>
      <c r="AR236" s="322">
        <f t="shared" si="1976"/>
        <v>0</v>
      </c>
      <c r="AS236" s="20">
        <v>0</v>
      </c>
      <c r="AT236" s="322">
        <f t="shared" si="1977"/>
        <v>0</v>
      </c>
      <c r="AU236" s="20">
        <v>0</v>
      </c>
      <c r="AV236" s="322">
        <f t="shared" si="1978"/>
        <v>0</v>
      </c>
      <c r="AW236" s="20">
        <v>0</v>
      </c>
      <c r="AX236" s="322">
        <f t="shared" si="1979"/>
        <v>0</v>
      </c>
      <c r="AY236" s="20">
        <v>0</v>
      </c>
      <c r="AZ236" s="322">
        <f t="shared" si="1980"/>
        <v>0</v>
      </c>
      <c r="BA236" s="20">
        <v>0</v>
      </c>
      <c r="BB236" s="322">
        <f t="shared" si="1981"/>
        <v>0</v>
      </c>
      <c r="BC236" s="20">
        <v>0</v>
      </c>
      <c r="BD236" s="322">
        <f t="shared" si="1982"/>
        <v>0</v>
      </c>
      <c r="BE236" s="20">
        <v>0</v>
      </c>
      <c r="BF236" s="322">
        <f t="shared" si="1904"/>
        <v>0</v>
      </c>
      <c r="BG236" s="20">
        <v>0</v>
      </c>
      <c r="BH236" s="322">
        <f t="shared" si="1905"/>
        <v>0</v>
      </c>
      <c r="BI236" s="20">
        <v>0</v>
      </c>
      <c r="BJ236" s="322">
        <f t="shared" si="1906"/>
        <v>0</v>
      </c>
      <c r="BK236" s="20">
        <v>0</v>
      </c>
      <c r="BL236" s="322">
        <f t="shared" si="1907"/>
        <v>0</v>
      </c>
      <c r="BM236" s="20">
        <v>0</v>
      </c>
      <c r="BN236" s="322">
        <f t="shared" si="1908"/>
        <v>0</v>
      </c>
      <c r="BO236" s="20">
        <v>0</v>
      </c>
      <c r="BP236" s="322">
        <f t="shared" si="1909"/>
        <v>0</v>
      </c>
      <c r="BQ236" s="20">
        <v>0</v>
      </c>
      <c r="BR236" s="322">
        <f t="shared" si="1910"/>
        <v>0</v>
      </c>
      <c r="BS236" s="20">
        <v>0</v>
      </c>
      <c r="BT236" s="322">
        <f t="shared" si="1911"/>
        <v>0</v>
      </c>
      <c r="BU236" s="20">
        <v>0</v>
      </c>
      <c r="BV236" s="322">
        <f t="shared" si="1912"/>
        <v>0</v>
      </c>
      <c r="BW236" s="20">
        <v>0</v>
      </c>
      <c r="BX236" s="322">
        <f t="shared" si="1913"/>
        <v>0</v>
      </c>
      <c r="BY236" s="20">
        <v>0</v>
      </c>
      <c r="BZ236" s="322">
        <f t="shared" si="1914"/>
        <v>0</v>
      </c>
      <c r="CA236" s="20">
        <v>0</v>
      </c>
      <c r="CB236" s="322">
        <f t="shared" si="1915"/>
        <v>0</v>
      </c>
      <c r="CC236" s="20">
        <v>0</v>
      </c>
      <c r="CD236" s="322">
        <f t="shared" si="1916"/>
        <v>0</v>
      </c>
      <c r="CE236" s="20">
        <v>0</v>
      </c>
      <c r="CF236" s="322">
        <f t="shared" si="1917"/>
        <v>0</v>
      </c>
      <c r="CG236" s="20">
        <v>0</v>
      </c>
      <c r="CH236" s="322">
        <f t="shared" si="1918"/>
        <v>0</v>
      </c>
      <c r="CI236" s="20">
        <v>0</v>
      </c>
      <c r="CJ236" s="322">
        <f t="shared" si="1919"/>
        <v>0</v>
      </c>
      <c r="CK236" s="20">
        <v>0</v>
      </c>
      <c r="CL236" s="322">
        <f t="shared" si="1920"/>
        <v>0</v>
      </c>
      <c r="CM236" s="20">
        <v>0</v>
      </c>
      <c r="CN236" s="322">
        <f t="shared" si="1921"/>
        <v>0</v>
      </c>
      <c r="CO236" s="20">
        <v>0</v>
      </c>
      <c r="CP236" s="322">
        <f t="shared" si="1922"/>
        <v>0</v>
      </c>
      <c r="CQ236" s="20">
        <v>0</v>
      </c>
      <c r="CR236" s="322">
        <f t="shared" si="1923"/>
        <v>0</v>
      </c>
      <c r="CS236" s="20">
        <v>0</v>
      </c>
      <c r="CT236" s="322">
        <f t="shared" si="1924"/>
        <v>0</v>
      </c>
      <c r="CU236" s="20">
        <v>0</v>
      </c>
      <c r="CV236" s="322">
        <f t="shared" si="1925"/>
        <v>0</v>
      </c>
      <c r="CW236" s="20">
        <v>0</v>
      </c>
      <c r="CX236" s="322">
        <f t="shared" si="1926"/>
        <v>0</v>
      </c>
      <c r="CY236" s="20">
        <v>0</v>
      </c>
      <c r="CZ236" s="322">
        <f t="shared" si="1927"/>
        <v>0</v>
      </c>
      <c r="DA236" s="20">
        <v>0</v>
      </c>
      <c r="DB236" s="322">
        <f t="shared" si="1927"/>
        <v>0</v>
      </c>
      <c r="DC236" s="20">
        <v>0</v>
      </c>
      <c r="DD236" s="322">
        <f>DC236*$D236</f>
        <v>0</v>
      </c>
      <c r="DE236" s="20">
        <v>0</v>
      </c>
      <c r="DF236" s="322">
        <f t="shared" si="1984"/>
        <v>0</v>
      </c>
      <c r="DG236" s="20">
        <v>0</v>
      </c>
      <c r="DH236" s="322">
        <f t="shared" si="1985"/>
        <v>0</v>
      </c>
      <c r="DI236" s="20">
        <v>0</v>
      </c>
      <c r="DJ236" s="322">
        <f t="shared" si="1986"/>
        <v>0</v>
      </c>
      <c r="DK236" s="20">
        <v>0</v>
      </c>
      <c r="DL236" s="322">
        <f t="shared" si="1987"/>
        <v>0</v>
      </c>
      <c r="DM236" s="20">
        <v>0</v>
      </c>
      <c r="DN236" s="322">
        <f t="shared" si="1988"/>
        <v>0</v>
      </c>
      <c r="DO236" s="20">
        <v>0</v>
      </c>
      <c r="DP236" s="322">
        <f t="shared" si="1989"/>
        <v>0</v>
      </c>
      <c r="DQ236" s="20">
        <v>0</v>
      </c>
      <c r="DR236" s="322">
        <f t="shared" si="1990"/>
        <v>0</v>
      </c>
      <c r="DS236" s="20">
        <v>0</v>
      </c>
      <c r="DT236" s="322">
        <f t="shared" si="1991"/>
        <v>0</v>
      </c>
      <c r="DU236" s="20">
        <v>0</v>
      </c>
      <c r="DV236" s="322">
        <f t="shared" si="1992"/>
        <v>0</v>
      </c>
      <c r="DW236" s="20">
        <v>0</v>
      </c>
      <c r="DX236" s="322">
        <f t="shared" si="1993"/>
        <v>0</v>
      </c>
      <c r="DY236" s="20">
        <v>0</v>
      </c>
      <c r="DZ236" s="322">
        <f t="shared" si="1994"/>
        <v>0</v>
      </c>
      <c r="EA236" s="20">
        <v>0</v>
      </c>
      <c r="EB236" s="322">
        <f t="shared" si="1995"/>
        <v>0</v>
      </c>
      <c r="EC236" s="20">
        <v>0</v>
      </c>
      <c r="ED236" s="322">
        <f t="shared" si="1996"/>
        <v>0</v>
      </c>
      <c r="EE236" s="20">
        <v>0</v>
      </c>
      <c r="EF236" s="322">
        <f t="shared" si="1997"/>
        <v>0</v>
      </c>
      <c r="EG236" s="20">
        <v>0</v>
      </c>
      <c r="EH236" s="322">
        <f t="shared" si="1998"/>
        <v>0</v>
      </c>
      <c r="EI236" s="20">
        <v>0</v>
      </c>
      <c r="EJ236" s="322">
        <f t="shared" si="1999"/>
        <v>0</v>
      </c>
      <c r="EK236" s="20">
        <v>0</v>
      </c>
      <c r="EL236" s="322">
        <f t="shared" si="2000"/>
        <v>0</v>
      </c>
      <c r="EM236" s="20">
        <v>0</v>
      </c>
      <c r="EN236" s="322">
        <f t="shared" si="2001"/>
        <v>0</v>
      </c>
      <c r="EO236" s="20">
        <v>0</v>
      </c>
      <c r="EP236" s="322">
        <f t="shared" si="2002"/>
        <v>0</v>
      </c>
      <c r="EQ236" s="20">
        <v>0</v>
      </c>
      <c r="ER236" s="322">
        <f t="shared" si="2003"/>
        <v>0</v>
      </c>
      <c r="ES236" s="20">
        <v>0</v>
      </c>
      <c r="ET236" s="322">
        <f t="shared" si="2004"/>
        <v>0</v>
      </c>
      <c r="EU236" s="20">
        <v>0</v>
      </c>
      <c r="EV236" s="322">
        <f t="shared" si="2005"/>
        <v>0</v>
      </c>
      <c r="EW236" s="20">
        <v>0</v>
      </c>
      <c r="EX236" s="322">
        <f t="shared" si="2006"/>
        <v>0</v>
      </c>
      <c r="EY236" s="20">
        <v>0</v>
      </c>
      <c r="EZ236" s="322">
        <f t="shared" si="2007"/>
        <v>0</v>
      </c>
      <c r="FA236" s="20">
        <v>0</v>
      </c>
      <c r="FB236" s="322">
        <f t="shared" si="1928"/>
        <v>0</v>
      </c>
      <c r="FC236" s="20">
        <v>0</v>
      </c>
      <c r="FD236" s="322">
        <f t="shared" si="1929"/>
        <v>0</v>
      </c>
      <c r="FE236" s="20">
        <v>0</v>
      </c>
      <c r="FF236" s="322">
        <f t="shared" si="1930"/>
        <v>0</v>
      </c>
      <c r="FG236" s="20">
        <v>0</v>
      </c>
      <c r="FH236" s="322">
        <f t="shared" si="1931"/>
        <v>0</v>
      </c>
      <c r="FI236" s="20">
        <v>0</v>
      </c>
      <c r="FJ236" s="322">
        <f t="shared" si="1932"/>
        <v>0</v>
      </c>
      <c r="FK236" s="20">
        <v>0</v>
      </c>
      <c r="FL236" s="322">
        <f t="shared" si="1933"/>
        <v>0</v>
      </c>
      <c r="FM236" s="20">
        <v>0</v>
      </c>
      <c r="FN236" s="322">
        <f t="shared" si="1934"/>
        <v>0</v>
      </c>
      <c r="FO236" s="20">
        <v>0</v>
      </c>
      <c r="FP236" s="322">
        <f t="shared" si="1935"/>
        <v>0</v>
      </c>
      <c r="FQ236" s="20">
        <v>0</v>
      </c>
      <c r="FR236" s="322">
        <f t="shared" si="1936"/>
        <v>0</v>
      </c>
      <c r="FS236" s="20">
        <v>0</v>
      </c>
      <c r="FT236" s="322">
        <f t="shared" si="1937"/>
        <v>0</v>
      </c>
      <c r="FU236" s="20">
        <v>0</v>
      </c>
      <c r="FV236" s="322">
        <f t="shared" si="1938"/>
        <v>0</v>
      </c>
      <c r="FW236" s="20">
        <v>0</v>
      </c>
      <c r="FX236" s="322">
        <f t="shared" si="1939"/>
        <v>0</v>
      </c>
      <c r="FY236" s="20">
        <v>0</v>
      </c>
      <c r="FZ236" s="322">
        <f t="shared" si="1940"/>
        <v>0</v>
      </c>
      <c r="GA236" s="20">
        <v>0</v>
      </c>
      <c r="GB236" s="322">
        <f t="shared" si="1941"/>
        <v>0</v>
      </c>
      <c r="GC236" s="20">
        <v>0</v>
      </c>
      <c r="GD236" s="322">
        <f t="shared" si="1942"/>
        <v>0</v>
      </c>
      <c r="GE236" s="20">
        <v>0</v>
      </c>
      <c r="GF236" s="322">
        <f t="shared" si="1943"/>
        <v>0</v>
      </c>
      <c r="GG236" s="20">
        <v>0</v>
      </c>
      <c r="GH236" s="322">
        <f t="shared" si="1944"/>
        <v>0</v>
      </c>
      <c r="GI236" s="20">
        <v>0</v>
      </c>
      <c r="GJ236" s="322">
        <f t="shared" si="1945"/>
        <v>0</v>
      </c>
      <c r="GK236" s="20">
        <v>0</v>
      </c>
      <c r="GL236" s="322">
        <f t="shared" si="1946"/>
        <v>0</v>
      </c>
      <c r="GM236" s="20">
        <v>0</v>
      </c>
      <c r="GN236" s="322">
        <f t="shared" si="1947"/>
        <v>0</v>
      </c>
      <c r="GO236" s="20">
        <v>0</v>
      </c>
      <c r="GP236" s="322">
        <f t="shared" si="1948"/>
        <v>0</v>
      </c>
      <c r="GQ236" s="20">
        <v>0</v>
      </c>
      <c r="GR236" s="322">
        <f t="shared" si="1949"/>
        <v>0</v>
      </c>
      <c r="GS236" s="20">
        <v>0</v>
      </c>
      <c r="GT236" s="322">
        <f t="shared" si="1950"/>
        <v>0</v>
      </c>
      <c r="GU236" s="20">
        <v>0</v>
      </c>
      <c r="GV236" s="322">
        <f t="shared" si="1951"/>
        <v>0</v>
      </c>
      <c r="GW236" s="20">
        <v>0</v>
      </c>
      <c r="GX236" s="322">
        <f t="shared" si="1952"/>
        <v>0</v>
      </c>
      <c r="GZ236" s="323">
        <f t="shared" ref="GZ236:GZ269" si="2031">E236+G236+I236+K236+M236+O236+Q236+S236+U236+W236+Y236+AA236+AC236+AE236+AG236+AI236+AK236+AM236+AO236+AQ236+AS236+AU236+AW236+AY236+BA236+BC236+BE236+BG236+BI236+BK236+BM236+BO236+BQ236+BS236+BU236+BW236+BY236+CA236+CC236+CE236+CG236+CI236+CK236+CM236+CO236+CQ236+CS236+CU236+CW236+CY236+DA236+DC236+DE236+DG236+DI236+DK236+DM236+DO236+DQ236+DS236+DU236+DW236+DY236+EA236+EC236+EE236+EG236+EI236+EK236+EM236+EO236+EQ236+ES236+EU236+EW236+EY236+FA236+FC236+FE236+FG236+FI236+FK236+FM236+FO236+FQ236+FS236+FU236+FW236+FY236+GA236+GC236+GE236+GG236+GI236+GK236+GM236+GO236+GQ236+GS236+GU236+GW236</f>
        <v>0</v>
      </c>
      <c r="HA236" s="324">
        <f t="shared" ref="HA236:HA268" si="2032">F236+H236+J236+L236+N236+P236+R236+T236+V236+X236+Z236+AB236+AD236+AF236+AH236+AJ236+AL236+AN236+AP236+AR236+AT236+AV236+AX236+AZ236+BB236+BD236+BF236+BH236+BJ236+BL236+BN236+BP236+BR236+BT236+BV236+BX236+BZ236+CB236+CD236+CF236+CH236+CJ236+CL236+CN236+CP236+CR236+CT236+CV236+CX236+CZ236+DB236+DD236+DF236+DH236+DJ236+DL236+DN236+DP236+DR236+DT236+DV236+DX236+DZ236+EB236+ED236+EF236+EH236+EJ236+EL236+EN236+EP236+ER236+ET236+EV236+EX236+EZ236+FB236+FD236+FF236+FH236+FJ236+FL236+FN236+FP236+FR236+FT236+FV236+FX236+FZ236+GB236+GD236+GF236+GH236+GJ236+GL236+GN236+GP236+GR236+GT236+GV236+GX236</f>
        <v>0</v>
      </c>
      <c r="HB236" s="325">
        <f t="shared" si="1955"/>
        <v>0</v>
      </c>
    </row>
    <row r="237" spans="1:210">
      <c r="A237" s="326" t="str">
        <f t="shared" ref="A237:B237" si="2033">IF(A102=0,"",A102)</f>
        <v/>
      </c>
      <c r="B237" s="327" t="str">
        <f t="shared" si="2033"/>
        <v/>
      </c>
      <c r="E237" s="20">
        <v>0</v>
      </c>
      <c r="F237" s="322">
        <f t="shared" si="1957"/>
        <v>0</v>
      </c>
      <c r="G237" s="20">
        <v>0</v>
      </c>
      <c r="H237" s="322">
        <f t="shared" ref="H237" si="2034">G237*$D237</f>
        <v>0</v>
      </c>
      <c r="I237" s="20">
        <v>0</v>
      </c>
      <c r="J237" s="322">
        <f t="shared" ref="J237" si="2035">I237*$D237</f>
        <v>0</v>
      </c>
      <c r="K237" s="20">
        <v>0</v>
      </c>
      <c r="L237" s="322">
        <f t="shared" ref="L237" si="2036">K237*$D237</f>
        <v>0</v>
      </c>
      <c r="M237" s="20">
        <v>0</v>
      </c>
      <c r="N237" s="322">
        <f t="shared" ref="N237" si="2037">M237*$D237</f>
        <v>0</v>
      </c>
      <c r="O237" s="20">
        <v>0</v>
      </c>
      <c r="P237" s="322">
        <f t="shared" ref="P237" si="2038">O237*$D237</f>
        <v>0</v>
      </c>
      <c r="Q237" s="20">
        <v>0</v>
      </c>
      <c r="R237" s="322">
        <f t="shared" si="1963"/>
        <v>0</v>
      </c>
      <c r="S237" s="20">
        <v>0</v>
      </c>
      <c r="T237" s="322">
        <f t="shared" si="1964"/>
        <v>0</v>
      </c>
      <c r="U237" s="20">
        <v>0</v>
      </c>
      <c r="V237" s="322">
        <f t="shared" si="1965"/>
        <v>0</v>
      </c>
      <c r="W237" s="20">
        <v>0</v>
      </c>
      <c r="X237" s="322">
        <f t="shared" si="1966"/>
        <v>0</v>
      </c>
      <c r="Y237" s="20">
        <v>0</v>
      </c>
      <c r="Z237" s="322">
        <f t="shared" si="1967"/>
        <v>0</v>
      </c>
      <c r="AA237" s="20">
        <v>0</v>
      </c>
      <c r="AB237" s="322">
        <f t="shared" si="1968"/>
        <v>0</v>
      </c>
      <c r="AC237" s="20">
        <v>0</v>
      </c>
      <c r="AD237" s="322">
        <f t="shared" si="1969"/>
        <v>0</v>
      </c>
      <c r="AE237" s="20">
        <v>0</v>
      </c>
      <c r="AF237" s="322">
        <f t="shared" si="1970"/>
        <v>0</v>
      </c>
      <c r="AG237" s="20">
        <v>0</v>
      </c>
      <c r="AH237" s="322">
        <f t="shared" si="1971"/>
        <v>0</v>
      </c>
      <c r="AI237" s="20">
        <v>0</v>
      </c>
      <c r="AJ237" s="322">
        <f t="shared" si="1972"/>
        <v>0</v>
      </c>
      <c r="AK237" s="20">
        <v>0</v>
      </c>
      <c r="AL237" s="322">
        <f t="shared" si="1973"/>
        <v>0</v>
      </c>
      <c r="AM237" s="20">
        <v>0</v>
      </c>
      <c r="AN237" s="322">
        <f t="shared" si="1974"/>
        <v>0</v>
      </c>
      <c r="AO237" s="20">
        <v>0</v>
      </c>
      <c r="AP237" s="322">
        <f t="shared" si="1975"/>
        <v>0</v>
      </c>
      <c r="AQ237" s="20">
        <v>0</v>
      </c>
      <c r="AR237" s="322">
        <f t="shared" si="1976"/>
        <v>0</v>
      </c>
      <c r="AS237" s="20">
        <v>0</v>
      </c>
      <c r="AT237" s="322">
        <f t="shared" si="1977"/>
        <v>0</v>
      </c>
      <c r="AU237" s="20">
        <v>0</v>
      </c>
      <c r="AV237" s="322">
        <f t="shared" si="1978"/>
        <v>0</v>
      </c>
      <c r="AW237" s="20">
        <v>0</v>
      </c>
      <c r="AX237" s="322">
        <f t="shared" si="1979"/>
        <v>0</v>
      </c>
      <c r="AY237" s="20">
        <v>0</v>
      </c>
      <c r="AZ237" s="322">
        <f t="shared" si="1980"/>
        <v>0</v>
      </c>
      <c r="BA237" s="20">
        <v>0</v>
      </c>
      <c r="BB237" s="322">
        <f t="shared" si="1981"/>
        <v>0</v>
      </c>
      <c r="BC237" s="20">
        <v>0</v>
      </c>
      <c r="BD237" s="322">
        <f t="shared" si="1982"/>
        <v>0</v>
      </c>
      <c r="BE237" s="20">
        <v>0</v>
      </c>
      <c r="BF237" s="322">
        <f t="shared" si="1904"/>
        <v>0</v>
      </c>
      <c r="BG237" s="20">
        <v>0</v>
      </c>
      <c r="BH237" s="322">
        <f t="shared" si="1905"/>
        <v>0</v>
      </c>
      <c r="BI237" s="20">
        <v>0</v>
      </c>
      <c r="BJ237" s="322">
        <f t="shared" si="1906"/>
        <v>0</v>
      </c>
      <c r="BK237" s="20">
        <v>0</v>
      </c>
      <c r="BL237" s="322">
        <f t="shared" si="1907"/>
        <v>0</v>
      </c>
      <c r="BM237" s="20">
        <v>0</v>
      </c>
      <c r="BN237" s="322">
        <f t="shared" si="1908"/>
        <v>0</v>
      </c>
      <c r="BO237" s="20">
        <v>0</v>
      </c>
      <c r="BP237" s="322">
        <f t="shared" si="1909"/>
        <v>0</v>
      </c>
      <c r="BQ237" s="20">
        <v>0</v>
      </c>
      <c r="BR237" s="322">
        <f t="shared" si="1910"/>
        <v>0</v>
      </c>
      <c r="BS237" s="20">
        <v>0</v>
      </c>
      <c r="BT237" s="322">
        <f t="shared" si="1911"/>
        <v>0</v>
      </c>
      <c r="BU237" s="20">
        <v>0</v>
      </c>
      <c r="BV237" s="322">
        <f t="shared" si="1912"/>
        <v>0</v>
      </c>
      <c r="BW237" s="20">
        <v>0</v>
      </c>
      <c r="BX237" s="322">
        <f t="shared" si="1913"/>
        <v>0</v>
      </c>
      <c r="BY237" s="20">
        <v>0</v>
      </c>
      <c r="BZ237" s="322">
        <f t="shared" si="1914"/>
        <v>0</v>
      </c>
      <c r="CA237" s="20">
        <v>0</v>
      </c>
      <c r="CB237" s="322">
        <f t="shared" si="1915"/>
        <v>0</v>
      </c>
      <c r="CC237" s="20">
        <v>0</v>
      </c>
      <c r="CD237" s="322">
        <f t="shared" si="1916"/>
        <v>0</v>
      </c>
      <c r="CE237" s="20">
        <v>0</v>
      </c>
      <c r="CF237" s="322">
        <f t="shared" si="1917"/>
        <v>0</v>
      </c>
      <c r="CG237" s="20">
        <v>0</v>
      </c>
      <c r="CH237" s="322">
        <f t="shared" si="1918"/>
        <v>0</v>
      </c>
      <c r="CI237" s="20">
        <v>0</v>
      </c>
      <c r="CJ237" s="322">
        <f t="shared" si="1919"/>
        <v>0</v>
      </c>
      <c r="CK237" s="20">
        <v>0</v>
      </c>
      <c r="CL237" s="322">
        <f t="shared" si="1920"/>
        <v>0</v>
      </c>
      <c r="CM237" s="20">
        <v>0</v>
      </c>
      <c r="CN237" s="322">
        <f t="shared" si="1921"/>
        <v>0</v>
      </c>
      <c r="CO237" s="20">
        <v>0</v>
      </c>
      <c r="CP237" s="322">
        <f t="shared" si="1922"/>
        <v>0</v>
      </c>
      <c r="CQ237" s="20">
        <v>0</v>
      </c>
      <c r="CR237" s="322">
        <f t="shared" si="1923"/>
        <v>0</v>
      </c>
      <c r="CS237" s="20">
        <v>0</v>
      </c>
      <c r="CT237" s="322">
        <f t="shared" si="1924"/>
        <v>0</v>
      </c>
      <c r="CU237" s="20">
        <v>0</v>
      </c>
      <c r="CV237" s="322">
        <f t="shared" si="1925"/>
        <v>0</v>
      </c>
      <c r="CW237" s="20">
        <v>0</v>
      </c>
      <c r="CX237" s="322">
        <f t="shared" si="1926"/>
        <v>0</v>
      </c>
      <c r="CY237" s="20">
        <v>0</v>
      </c>
      <c r="CZ237" s="322">
        <f t="shared" si="1927"/>
        <v>0</v>
      </c>
      <c r="DA237" s="20">
        <v>0</v>
      </c>
      <c r="DB237" s="322">
        <f t="shared" si="1927"/>
        <v>0</v>
      </c>
      <c r="DC237" s="20">
        <v>0</v>
      </c>
      <c r="DD237" s="322">
        <f t="shared" ref="DD237:DD268" si="2039">DC237*$D237</f>
        <v>0</v>
      </c>
      <c r="DE237" s="20">
        <v>0</v>
      </c>
      <c r="DF237" s="322">
        <f t="shared" si="1984"/>
        <v>0</v>
      </c>
      <c r="DG237" s="20">
        <v>0</v>
      </c>
      <c r="DH237" s="322">
        <f t="shared" si="1985"/>
        <v>0</v>
      </c>
      <c r="DI237" s="20">
        <v>0</v>
      </c>
      <c r="DJ237" s="322">
        <f t="shared" si="1986"/>
        <v>0</v>
      </c>
      <c r="DK237" s="20">
        <v>0</v>
      </c>
      <c r="DL237" s="322">
        <f t="shared" si="1987"/>
        <v>0</v>
      </c>
      <c r="DM237" s="20">
        <v>0</v>
      </c>
      <c r="DN237" s="322">
        <f t="shared" si="1988"/>
        <v>0</v>
      </c>
      <c r="DO237" s="20">
        <v>0</v>
      </c>
      <c r="DP237" s="322">
        <f t="shared" si="1989"/>
        <v>0</v>
      </c>
      <c r="DQ237" s="20">
        <v>0</v>
      </c>
      <c r="DR237" s="322">
        <f t="shared" si="1990"/>
        <v>0</v>
      </c>
      <c r="DS237" s="20">
        <v>0</v>
      </c>
      <c r="DT237" s="322">
        <f t="shared" si="1991"/>
        <v>0</v>
      </c>
      <c r="DU237" s="20">
        <v>0</v>
      </c>
      <c r="DV237" s="322">
        <f t="shared" si="1992"/>
        <v>0</v>
      </c>
      <c r="DW237" s="20">
        <v>0</v>
      </c>
      <c r="DX237" s="322">
        <f t="shared" si="1993"/>
        <v>0</v>
      </c>
      <c r="DY237" s="20">
        <v>0</v>
      </c>
      <c r="DZ237" s="322">
        <f t="shared" si="1994"/>
        <v>0</v>
      </c>
      <c r="EA237" s="20">
        <v>0</v>
      </c>
      <c r="EB237" s="322">
        <f t="shared" si="1995"/>
        <v>0</v>
      </c>
      <c r="EC237" s="20">
        <v>0</v>
      </c>
      <c r="ED237" s="322">
        <f t="shared" si="1996"/>
        <v>0</v>
      </c>
      <c r="EE237" s="20">
        <v>0</v>
      </c>
      <c r="EF237" s="322">
        <f t="shared" si="1997"/>
        <v>0</v>
      </c>
      <c r="EG237" s="20">
        <v>0</v>
      </c>
      <c r="EH237" s="322">
        <f t="shared" si="1998"/>
        <v>0</v>
      </c>
      <c r="EI237" s="20">
        <v>0</v>
      </c>
      <c r="EJ237" s="322">
        <f t="shared" si="1999"/>
        <v>0</v>
      </c>
      <c r="EK237" s="20">
        <v>0</v>
      </c>
      <c r="EL237" s="322">
        <f t="shared" si="2000"/>
        <v>0</v>
      </c>
      <c r="EM237" s="20">
        <v>0</v>
      </c>
      <c r="EN237" s="322">
        <f t="shared" si="2001"/>
        <v>0</v>
      </c>
      <c r="EO237" s="20">
        <v>0</v>
      </c>
      <c r="EP237" s="322">
        <f t="shared" si="2002"/>
        <v>0</v>
      </c>
      <c r="EQ237" s="20">
        <v>0</v>
      </c>
      <c r="ER237" s="322">
        <f t="shared" si="2003"/>
        <v>0</v>
      </c>
      <c r="ES237" s="20">
        <v>0</v>
      </c>
      <c r="ET237" s="322">
        <f t="shared" si="2004"/>
        <v>0</v>
      </c>
      <c r="EU237" s="20">
        <v>0</v>
      </c>
      <c r="EV237" s="322">
        <f t="shared" si="2005"/>
        <v>0</v>
      </c>
      <c r="EW237" s="20">
        <v>0</v>
      </c>
      <c r="EX237" s="322">
        <f t="shared" si="2006"/>
        <v>0</v>
      </c>
      <c r="EY237" s="20">
        <v>0</v>
      </c>
      <c r="EZ237" s="322">
        <f t="shared" si="2007"/>
        <v>0</v>
      </c>
      <c r="FA237" s="20">
        <v>0</v>
      </c>
      <c r="FB237" s="322">
        <f t="shared" si="1928"/>
        <v>0</v>
      </c>
      <c r="FC237" s="20">
        <v>0</v>
      </c>
      <c r="FD237" s="322">
        <f t="shared" si="1929"/>
        <v>0</v>
      </c>
      <c r="FE237" s="20">
        <v>0</v>
      </c>
      <c r="FF237" s="322">
        <f t="shared" si="1930"/>
        <v>0</v>
      </c>
      <c r="FG237" s="20">
        <v>0</v>
      </c>
      <c r="FH237" s="322">
        <f t="shared" si="1931"/>
        <v>0</v>
      </c>
      <c r="FI237" s="20">
        <v>0</v>
      </c>
      <c r="FJ237" s="322">
        <f t="shared" si="1932"/>
        <v>0</v>
      </c>
      <c r="FK237" s="20">
        <v>0</v>
      </c>
      <c r="FL237" s="322">
        <f t="shared" si="1933"/>
        <v>0</v>
      </c>
      <c r="FM237" s="20">
        <v>0</v>
      </c>
      <c r="FN237" s="322">
        <f t="shared" si="1934"/>
        <v>0</v>
      </c>
      <c r="FO237" s="20">
        <v>0</v>
      </c>
      <c r="FP237" s="322">
        <f t="shared" si="1935"/>
        <v>0</v>
      </c>
      <c r="FQ237" s="20">
        <v>0</v>
      </c>
      <c r="FR237" s="322">
        <f t="shared" si="1936"/>
        <v>0</v>
      </c>
      <c r="FS237" s="20">
        <v>0</v>
      </c>
      <c r="FT237" s="322">
        <f t="shared" si="1937"/>
        <v>0</v>
      </c>
      <c r="FU237" s="20">
        <v>0</v>
      </c>
      <c r="FV237" s="322">
        <f t="shared" si="1938"/>
        <v>0</v>
      </c>
      <c r="FW237" s="20">
        <v>0</v>
      </c>
      <c r="FX237" s="322">
        <f t="shared" si="1939"/>
        <v>0</v>
      </c>
      <c r="FY237" s="20">
        <v>0</v>
      </c>
      <c r="FZ237" s="322">
        <f t="shared" si="1940"/>
        <v>0</v>
      </c>
      <c r="GA237" s="20">
        <v>0</v>
      </c>
      <c r="GB237" s="322">
        <f t="shared" si="1941"/>
        <v>0</v>
      </c>
      <c r="GC237" s="20">
        <v>0</v>
      </c>
      <c r="GD237" s="322">
        <f t="shared" si="1942"/>
        <v>0</v>
      </c>
      <c r="GE237" s="20">
        <v>0</v>
      </c>
      <c r="GF237" s="322">
        <f t="shared" si="1943"/>
        <v>0</v>
      </c>
      <c r="GG237" s="20">
        <v>0</v>
      </c>
      <c r="GH237" s="322">
        <f t="shared" si="1944"/>
        <v>0</v>
      </c>
      <c r="GI237" s="20">
        <v>0</v>
      </c>
      <c r="GJ237" s="322">
        <f t="shared" si="1945"/>
        <v>0</v>
      </c>
      <c r="GK237" s="20">
        <v>0</v>
      </c>
      <c r="GL237" s="322">
        <f t="shared" si="1946"/>
        <v>0</v>
      </c>
      <c r="GM237" s="20">
        <v>0</v>
      </c>
      <c r="GN237" s="322">
        <f t="shared" si="1947"/>
        <v>0</v>
      </c>
      <c r="GO237" s="20">
        <v>0</v>
      </c>
      <c r="GP237" s="322">
        <f t="shared" si="1948"/>
        <v>0</v>
      </c>
      <c r="GQ237" s="20">
        <v>0</v>
      </c>
      <c r="GR237" s="322">
        <f t="shared" si="1949"/>
        <v>0</v>
      </c>
      <c r="GS237" s="20">
        <v>0</v>
      </c>
      <c r="GT237" s="322">
        <f t="shared" si="1950"/>
        <v>0</v>
      </c>
      <c r="GU237" s="20">
        <v>0</v>
      </c>
      <c r="GV237" s="322">
        <f t="shared" si="1951"/>
        <v>0</v>
      </c>
      <c r="GW237" s="20">
        <v>0</v>
      </c>
      <c r="GX237" s="322">
        <f t="shared" si="1952"/>
        <v>0</v>
      </c>
      <c r="GZ237" s="323">
        <f t="shared" si="2031"/>
        <v>0</v>
      </c>
      <c r="HA237" s="324">
        <f t="shared" si="2032"/>
        <v>0</v>
      </c>
      <c r="HB237" s="325">
        <f t="shared" si="1955"/>
        <v>0</v>
      </c>
    </row>
    <row r="238" spans="1:210">
      <c r="A238" s="326" t="str">
        <f t="shared" ref="A238:B238" si="2040">IF(A103=0,"",A103)</f>
        <v/>
      </c>
      <c r="B238" s="327" t="str">
        <f t="shared" si="2040"/>
        <v/>
      </c>
      <c r="E238" s="20">
        <v>0</v>
      </c>
      <c r="F238" s="322">
        <f t="shared" si="1957"/>
        <v>0</v>
      </c>
      <c r="G238" s="20">
        <v>0</v>
      </c>
      <c r="H238" s="322">
        <f t="shared" ref="H238" si="2041">G238*$D238</f>
        <v>0</v>
      </c>
      <c r="I238" s="20">
        <v>0</v>
      </c>
      <c r="J238" s="322">
        <f t="shared" ref="J238" si="2042">I238*$D238</f>
        <v>0</v>
      </c>
      <c r="K238" s="20">
        <v>0</v>
      </c>
      <c r="L238" s="322">
        <f t="shared" ref="L238" si="2043">K238*$D238</f>
        <v>0</v>
      </c>
      <c r="M238" s="20">
        <v>0</v>
      </c>
      <c r="N238" s="322">
        <f t="shared" ref="N238" si="2044">M238*$D238</f>
        <v>0</v>
      </c>
      <c r="O238" s="20">
        <v>0</v>
      </c>
      <c r="P238" s="322">
        <f t="shared" ref="P238" si="2045">O238*$D238</f>
        <v>0</v>
      </c>
      <c r="Q238" s="20">
        <v>0</v>
      </c>
      <c r="R238" s="322">
        <f t="shared" si="1963"/>
        <v>0</v>
      </c>
      <c r="S238" s="20">
        <v>0</v>
      </c>
      <c r="T238" s="322">
        <f t="shared" si="1964"/>
        <v>0</v>
      </c>
      <c r="U238" s="20">
        <v>0</v>
      </c>
      <c r="V238" s="322">
        <f t="shared" si="1965"/>
        <v>0</v>
      </c>
      <c r="W238" s="20">
        <v>0</v>
      </c>
      <c r="X238" s="322">
        <f t="shared" si="1966"/>
        <v>0</v>
      </c>
      <c r="Y238" s="20">
        <v>0</v>
      </c>
      <c r="Z238" s="322">
        <f t="shared" si="1967"/>
        <v>0</v>
      </c>
      <c r="AA238" s="20">
        <v>0</v>
      </c>
      <c r="AB238" s="322">
        <f t="shared" si="1968"/>
        <v>0</v>
      </c>
      <c r="AC238" s="20">
        <v>0</v>
      </c>
      <c r="AD238" s="322">
        <f t="shared" si="1969"/>
        <v>0</v>
      </c>
      <c r="AE238" s="20">
        <v>0</v>
      </c>
      <c r="AF238" s="322">
        <f t="shared" si="1970"/>
        <v>0</v>
      </c>
      <c r="AG238" s="20">
        <v>0</v>
      </c>
      <c r="AH238" s="322">
        <f t="shared" si="1971"/>
        <v>0</v>
      </c>
      <c r="AI238" s="20">
        <v>0</v>
      </c>
      <c r="AJ238" s="322">
        <f t="shared" si="1972"/>
        <v>0</v>
      </c>
      <c r="AK238" s="20">
        <v>0</v>
      </c>
      <c r="AL238" s="322">
        <f t="shared" si="1973"/>
        <v>0</v>
      </c>
      <c r="AM238" s="20">
        <v>0</v>
      </c>
      <c r="AN238" s="322">
        <f t="shared" si="1974"/>
        <v>0</v>
      </c>
      <c r="AO238" s="20">
        <v>0</v>
      </c>
      <c r="AP238" s="322">
        <f t="shared" si="1975"/>
        <v>0</v>
      </c>
      <c r="AQ238" s="20">
        <v>0</v>
      </c>
      <c r="AR238" s="322">
        <f t="shared" si="1976"/>
        <v>0</v>
      </c>
      <c r="AS238" s="20">
        <v>0</v>
      </c>
      <c r="AT238" s="322">
        <f t="shared" si="1977"/>
        <v>0</v>
      </c>
      <c r="AU238" s="20">
        <v>0</v>
      </c>
      <c r="AV238" s="322">
        <f t="shared" si="1978"/>
        <v>0</v>
      </c>
      <c r="AW238" s="20">
        <v>0</v>
      </c>
      <c r="AX238" s="322">
        <f t="shared" si="1979"/>
        <v>0</v>
      </c>
      <c r="AY238" s="20">
        <v>0</v>
      </c>
      <c r="AZ238" s="322">
        <f t="shared" si="1980"/>
        <v>0</v>
      </c>
      <c r="BA238" s="20">
        <v>0</v>
      </c>
      <c r="BB238" s="322">
        <f t="shared" si="1981"/>
        <v>0</v>
      </c>
      <c r="BC238" s="20">
        <v>0</v>
      </c>
      <c r="BD238" s="322">
        <f t="shared" si="1982"/>
        <v>0</v>
      </c>
      <c r="BE238" s="20">
        <v>0</v>
      </c>
      <c r="BF238" s="322">
        <f t="shared" si="1904"/>
        <v>0</v>
      </c>
      <c r="BG238" s="20">
        <v>0</v>
      </c>
      <c r="BH238" s="322">
        <f t="shared" si="1905"/>
        <v>0</v>
      </c>
      <c r="BI238" s="20">
        <v>0</v>
      </c>
      <c r="BJ238" s="322">
        <f t="shared" si="1906"/>
        <v>0</v>
      </c>
      <c r="BK238" s="20">
        <v>0</v>
      </c>
      <c r="BL238" s="322">
        <f t="shared" si="1907"/>
        <v>0</v>
      </c>
      <c r="BM238" s="20">
        <v>0</v>
      </c>
      <c r="BN238" s="322">
        <f t="shared" si="1908"/>
        <v>0</v>
      </c>
      <c r="BO238" s="20">
        <v>0</v>
      </c>
      <c r="BP238" s="322">
        <f t="shared" si="1909"/>
        <v>0</v>
      </c>
      <c r="BQ238" s="20">
        <v>0</v>
      </c>
      <c r="BR238" s="322">
        <f t="shared" si="1910"/>
        <v>0</v>
      </c>
      <c r="BS238" s="20">
        <v>0</v>
      </c>
      <c r="BT238" s="322">
        <f t="shared" si="1911"/>
        <v>0</v>
      </c>
      <c r="BU238" s="20">
        <v>0</v>
      </c>
      <c r="BV238" s="322">
        <f t="shared" si="1912"/>
        <v>0</v>
      </c>
      <c r="BW238" s="20">
        <v>0</v>
      </c>
      <c r="BX238" s="322">
        <f t="shared" si="1913"/>
        <v>0</v>
      </c>
      <c r="BY238" s="20">
        <v>0</v>
      </c>
      <c r="BZ238" s="322">
        <f t="shared" si="1914"/>
        <v>0</v>
      </c>
      <c r="CA238" s="20">
        <v>0</v>
      </c>
      <c r="CB238" s="322">
        <f t="shared" si="1915"/>
        <v>0</v>
      </c>
      <c r="CC238" s="20">
        <v>0</v>
      </c>
      <c r="CD238" s="322">
        <f t="shared" si="1916"/>
        <v>0</v>
      </c>
      <c r="CE238" s="20">
        <v>0</v>
      </c>
      <c r="CF238" s="322">
        <f t="shared" si="1917"/>
        <v>0</v>
      </c>
      <c r="CG238" s="20">
        <v>0</v>
      </c>
      <c r="CH238" s="322">
        <f t="shared" si="1918"/>
        <v>0</v>
      </c>
      <c r="CI238" s="20">
        <v>0</v>
      </c>
      <c r="CJ238" s="322">
        <f t="shared" si="1919"/>
        <v>0</v>
      </c>
      <c r="CK238" s="20">
        <v>0</v>
      </c>
      <c r="CL238" s="322">
        <f t="shared" si="1920"/>
        <v>0</v>
      </c>
      <c r="CM238" s="20">
        <v>0</v>
      </c>
      <c r="CN238" s="322">
        <f t="shared" si="1921"/>
        <v>0</v>
      </c>
      <c r="CO238" s="20">
        <v>0</v>
      </c>
      <c r="CP238" s="322">
        <f t="shared" si="1922"/>
        <v>0</v>
      </c>
      <c r="CQ238" s="20">
        <v>0</v>
      </c>
      <c r="CR238" s="322">
        <f t="shared" si="1923"/>
        <v>0</v>
      </c>
      <c r="CS238" s="20">
        <v>0</v>
      </c>
      <c r="CT238" s="322">
        <f t="shared" si="1924"/>
        <v>0</v>
      </c>
      <c r="CU238" s="20">
        <v>0</v>
      </c>
      <c r="CV238" s="322">
        <f t="shared" si="1925"/>
        <v>0</v>
      </c>
      <c r="CW238" s="20">
        <v>0</v>
      </c>
      <c r="CX238" s="322">
        <f t="shared" si="1926"/>
        <v>0</v>
      </c>
      <c r="CY238" s="20">
        <v>0</v>
      </c>
      <c r="CZ238" s="322">
        <f t="shared" si="1927"/>
        <v>0</v>
      </c>
      <c r="DA238" s="20">
        <v>0</v>
      </c>
      <c r="DB238" s="322">
        <f t="shared" si="1927"/>
        <v>0</v>
      </c>
      <c r="DC238" s="20">
        <v>0</v>
      </c>
      <c r="DD238" s="322">
        <f t="shared" si="2039"/>
        <v>0</v>
      </c>
      <c r="DE238" s="20">
        <v>0</v>
      </c>
      <c r="DF238" s="322">
        <f t="shared" si="1984"/>
        <v>0</v>
      </c>
      <c r="DG238" s="20">
        <v>0</v>
      </c>
      <c r="DH238" s="322">
        <f t="shared" si="1985"/>
        <v>0</v>
      </c>
      <c r="DI238" s="20">
        <v>0</v>
      </c>
      <c r="DJ238" s="322">
        <f t="shared" si="1986"/>
        <v>0</v>
      </c>
      <c r="DK238" s="20">
        <v>0</v>
      </c>
      <c r="DL238" s="322">
        <f t="shared" si="1987"/>
        <v>0</v>
      </c>
      <c r="DM238" s="20">
        <v>0</v>
      </c>
      <c r="DN238" s="322">
        <f t="shared" si="1988"/>
        <v>0</v>
      </c>
      <c r="DO238" s="20">
        <v>0</v>
      </c>
      <c r="DP238" s="322">
        <f t="shared" si="1989"/>
        <v>0</v>
      </c>
      <c r="DQ238" s="20">
        <v>0</v>
      </c>
      <c r="DR238" s="322">
        <f t="shared" si="1990"/>
        <v>0</v>
      </c>
      <c r="DS238" s="20">
        <v>0</v>
      </c>
      <c r="DT238" s="322">
        <f t="shared" si="1991"/>
        <v>0</v>
      </c>
      <c r="DU238" s="20">
        <v>0</v>
      </c>
      <c r="DV238" s="322">
        <f t="shared" si="1992"/>
        <v>0</v>
      </c>
      <c r="DW238" s="20">
        <v>0</v>
      </c>
      <c r="DX238" s="322">
        <f t="shared" si="1993"/>
        <v>0</v>
      </c>
      <c r="DY238" s="20">
        <v>0</v>
      </c>
      <c r="DZ238" s="322">
        <f t="shared" si="1994"/>
        <v>0</v>
      </c>
      <c r="EA238" s="20">
        <v>0</v>
      </c>
      <c r="EB238" s="322">
        <f t="shared" si="1995"/>
        <v>0</v>
      </c>
      <c r="EC238" s="20">
        <v>0</v>
      </c>
      <c r="ED238" s="322">
        <f t="shared" si="1996"/>
        <v>0</v>
      </c>
      <c r="EE238" s="20">
        <v>0</v>
      </c>
      <c r="EF238" s="322">
        <f t="shared" si="1997"/>
        <v>0</v>
      </c>
      <c r="EG238" s="20">
        <v>0</v>
      </c>
      <c r="EH238" s="322">
        <f t="shared" si="1998"/>
        <v>0</v>
      </c>
      <c r="EI238" s="20">
        <v>0</v>
      </c>
      <c r="EJ238" s="322">
        <f t="shared" si="1999"/>
        <v>0</v>
      </c>
      <c r="EK238" s="20">
        <v>0</v>
      </c>
      <c r="EL238" s="322">
        <f t="shared" si="2000"/>
        <v>0</v>
      </c>
      <c r="EM238" s="20">
        <v>0</v>
      </c>
      <c r="EN238" s="322">
        <f t="shared" si="2001"/>
        <v>0</v>
      </c>
      <c r="EO238" s="20">
        <v>0</v>
      </c>
      <c r="EP238" s="322">
        <f t="shared" si="2002"/>
        <v>0</v>
      </c>
      <c r="EQ238" s="20">
        <v>0</v>
      </c>
      <c r="ER238" s="322">
        <f t="shared" si="2003"/>
        <v>0</v>
      </c>
      <c r="ES238" s="20">
        <v>0</v>
      </c>
      <c r="ET238" s="322">
        <f t="shared" si="2004"/>
        <v>0</v>
      </c>
      <c r="EU238" s="20">
        <v>0</v>
      </c>
      <c r="EV238" s="322">
        <f t="shared" si="2005"/>
        <v>0</v>
      </c>
      <c r="EW238" s="20">
        <v>0</v>
      </c>
      <c r="EX238" s="322">
        <f t="shared" si="2006"/>
        <v>0</v>
      </c>
      <c r="EY238" s="20">
        <v>0</v>
      </c>
      <c r="EZ238" s="322">
        <f t="shared" si="2007"/>
        <v>0</v>
      </c>
      <c r="FA238" s="20">
        <v>0</v>
      </c>
      <c r="FB238" s="322">
        <f t="shared" si="1928"/>
        <v>0</v>
      </c>
      <c r="FC238" s="20">
        <v>0</v>
      </c>
      <c r="FD238" s="322">
        <f t="shared" si="1929"/>
        <v>0</v>
      </c>
      <c r="FE238" s="20">
        <v>0</v>
      </c>
      <c r="FF238" s="322">
        <f t="shared" si="1930"/>
        <v>0</v>
      </c>
      <c r="FG238" s="20">
        <v>0</v>
      </c>
      <c r="FH238" s="322">
        <f t="shared" si="1931"/>
        <v>0</v>
      </c>
      <c r="FI238" s="20">
        <v>0</v>
      </c>
      <c r="FJ238" s="322">
        <f t="shared" si="1932"/>
        <v>0</v>
      </c>
      <c r="FK238" s="20">
        <v>0</v>
      </c>
      <c r="FL238" s="322">
        <f t="shared" si="1933"/>
        <v>0</v>
      </c>
      <c r="FM238" s="20">
        <v>0</v>
      </c>
      <c r="FN238" s="322">
        <f t="shared" si="1934"/>
        <v>0</v>
      </c>
      <c r="FO238" s="20">
        <v>0</v>
      </c>
      <c r="FP238" s="322">
        <f t="shared" si="1935"/>
        <v>0</v>
      </c>
      <c r="FQ238" s="20">
        <v>0</v>
      </c>
      <c r="FR238" s="322">
        <f t="shared" si="1936"/>
        <v>0</v>
      </c>
      <c r="FS238" s="20">
        <v>0</v>
      </c>
      <c r="FT238" s="322">
        <f t="shared" si="1937"/>
        <v>0</v>
      </c>
      <c r="FU238" s="20">
        <v>0</v>
      </c>
      <c r="FV238" s="322">
        <f t="shared" si="1938"/>
        <v>0</v>
      </c>
      <c r="FW238" s="20">
        <v>0</v>
      </c>
      <c r="FX238" s="322">
        <f t="shared" si="1939"/>
        <v>0</v>
      </c>
      <c r="FY238" s="20">
        <v>0</v>
      </c>
      <c r="FZ238" s="322">
        <f t="shared" si="1940"/>
        <v>0</v>
      </c>
      <c r="GA238" s="20">
        <v>0</v>
      </c>
      <c r="GB238" s="322">
        <f t="shared" si="1941"/>
        <v>0</v>
      </c>
      <c r="GC238" s="20">
        <v>0</v>
      </c>
      <c r="GD238" s="322">
        <f t="shared" si="1942"/>
        <v>0</v>
      </c>
      <c r="GE238" s="20">
        <v>0</v>
      </c>
      <c r="GF238" s="322">
        <f t="shared" si="1943"/>
        <v>0</v>
      </c>
      <c r="GG238" s="20">
        <v>0</v>
      </c>
      <c r="GH238" s="322">
        <f t="shared" si="1944"/>
        <v>0</v>
      </c>
      <c r="GI238" s="20">
        <v>0</v>
      </c>
      <c r="GJ238" s="322">
        <f t="shared" si="1945"/>
        <v>0</v>
      </c>
      <c r="GK238" s="20">
        <v>0</v>
      </c>
      <c r="GL238" s="322">
        <f t="shared" si="1946"/>
        <v>0</v>
      </c>
      <c r="GM238" s="20">
        <v>0</v>
      </c>
      <c r="GN238" s="322">
        <f t="shared" si="1947"/>
        <v>0</v>
      </c>
      <c r="GO238" s="20">
        <v>0</v>
      </c>
      <c r="GP238" s="322">
        <f t="shared" si="1948"/>
        <v>0</v>
      </c>
      <c r="GQ238" s="20">
        <v>0</v>
      </c>
      <c r="GR238" s="322">
        <f t="shared" si="1949"/>
        <v>0</v>
      </c>
      <c r="GS238" s="20">
        <v>0</v>
      </c>
      <c r="GT238" s="322">
        <f t="shared" si="1950"/>
        <v>0</v>
      </c>
      <c r="GU238" s="20">
        <v>0</v>
      </c>
      <c r="GV238" s="322">
        <f t="shared" si="1951"/>
        <v>0</v>
      </c>
      <c r="GW238" s="20">
        <v>0</v>
      </c>
      <c r="GX238" s="322">
        <f t="shared" si="1952"/>
        <v>0</v>
      </c>
      <c r="GZ238" s="323">
        <f t="shared" si="2031"/>
        <v>0</v>
      </c>
      <c r="HA238" s="324">
        <f t="shared" si="2032"/>
        <v>0</v>
      </c>
      <c r="HB238" s="325">
        <f t="shared" si="1955"/>
        <v>0</v>
      </c>
    </row>
    <row r="239" spans="1:210">
      <c r="A239" s="326" t="str">
        <f t="shared" ref="A239:B239" si="2046">IF(A104=0,"",A104)</f>
        <v/>
      </c>
      <c r="B239" s="327" t="str">
        <f t="shared" si="2046"/>
        <v/>
      </c>
      <c r="E239" s="20">
        <v>0</v>
      </c>
      <c r="F239" s="322">
        <f t="shared" si="1957"/>
        <v>0</v>
      </c>
      <c r="G239" s="20">
        <v>0</v>
      </c>
      <c r="H239" s="322">
        <f t="shared" ref="H239" si="2047">G239*$D239</f>
        <v>0</v>
      </c>
      <c r="I239" s="20">
        <v>0</v>
      </c>
      <c r="J239" s="322">
        <f t="shared" ref="J239" si="2048">I239*$D239</f>
        <v>0</v>
      </c>
      <c r="K239" s="20">
        <v>0</v>
      </c>
      <c r="L239" s="322">
        <f t="shared" ref="L239" si="2049">K239*$D239</f>
        <v>0</v>
      </c>
      <c r="M239" s="20">
        <v>0</v>
      </c>
      <c r="N239" s="322">
        <f t="shared" ref="N239" si="2050">M239*$D239</f>
        <v>0</v>
      </c>
      <c r="O239" s="20">
        <v>0</v>
      </c>
      <c r="P239" s="322">
        <f t="shared" ref="P239" si="2051">O239*$D239</f>
        <v>0</v>
      </c>
      <c r="Q239" s="20">
        <v>0</v>
      </c>
      <c r="R239" s="322">
        <f t="shared" si="1963"/>
        <v>0</v>
      </c>
      <c r="S239" s="20">
        <v>0</v>
      </c>
      <c r="T239" s="322">
        <f t="shared" si="1964"/>
        <v>0</v>
      </c>
      <c r="U239" s="20">
        <v>0</v>
      </c>
      <c r="V239" s="322">
        <f t="shared" si="1965"/>
        <v>0</v>
      </c>
      <c r="W239" s="20">
        <v>0</v>
      </c>
      <c r="X239" s="322">
        <f t="shared" si="1966"/>
        <v>0</v>
      </c>
      <c r="Y239" s="20">
        <v>0</v>
      </c>
      <c r="Z239" s="322">
        <f t="shared" si="1967"/>
        <v>0</v>
      </c>
      <c r="AA239" s="20">
        <v>0</v>
      </c>
      <c r="AB239" s="322">
        <f t="shared" si="1968"/>
        <v>0</v>
      </c>
      <c r="AC239" s="20">
        <v>0</v>
      </c>
      <c r="AD239" s="322">
        <f t="shared" si="1969"/>
        <v>0</v>
      </c>
      <c r="AE239" s="20">
        <v>0</v>
      </c>
      <c r="AF239" s="322">
        <f t="shared" si="1970"/>
        <v>0</v>
      </c>
      <c r="AG239" s="20">
        <v>0</v>
      </c>
      <c r="AH239" s="322">
        <f t="shared" si="1971"/>
        <v>0</v>
      </c>
      <c r="AI239" s="20">
        <v>0</v>
      </c>
      <c r="AJ239" s="322">
        <f t="shared" si="1972"/>
        <v>0</v>
      </c>
      <c r="AK239" s="20">
        <v>0</v>
      </c>
      <c r="AL239" s="322">
        <f t="shared" si="1973"/>
        <v>0</v>
      </c>
      <c r="AM239" s="20">
        <v>0</v>
      </c>
      <c r="AN239" s="322">
        <f t="shared" si="1974"/>
        <v>0</v>
      </c>
      <c r="AO239" s="20">
        <v>0</v>
      </c>
      <c r="AP239" s="322">
        <f t="shared" si="1975"/>
        <v>0</v>
      </c>
      <c r="AQ239" s="20">
        <v>0</v>
      </c>
      <c r="AR239" s="322">
        <f t="shared" si="1976"/>
        <v>0</v>
      </c>
      <c r="AS239" s="20">
        <v>0</v>
      </c>
      <c r="AT239" s="322">
        <f t="shared" si="1977"/>
        <v>0</v>
      </c>
      <c r="AU239" s="20">
        <v>0</v>
      </c>
      <c r="AV239" s="322">
        <f t="shared" si="1978"/>
        <v>0</v>
      </c>
      <c r="AW239" s="20">
        <v>0</v>
      </c>
      <c r="AX239" s="322">
        <f t="shared" si="1979"/>
        <v>0</v>
      </c>
      <c r="AY239" s="20">
        <v>0</v>
      </c>
      <c r="AZ239" s="322">
        <f t="shared" si="1980"/>
        <v>0</v>
      </c>
      <c r="BA239" s="20">
        <v>0</v>
      </c>
      <c r="BB239" s="322">
        <f t="shared" si="1981"/>
        <v>0</v>
      </c>
      <c r="BC239" s="20">
        <v>0</v>
      </c>
      <c r="BD239" s="322">
        <f t="shared" si="1982"/>
        <v>0</v>
      </c>
      <c r="BE239" s="20">
        <v>0</v>
      </c>
      <c r="BF239" s="322">
        <f t="shared" si="1904"/>
        <v>0</v>
      </c>
      <c r="BG239" s="20">
        <v>0</v>
      </c>
      <c r="BH239" s="322">
        <f t="shared" si="1905"/>
        <v>0</v>
      </c>
      <c r="BI239" s="20">
        <v>0</v>
      </c>
      <c r="BJ239" s="322">
        <f t="shared" si="1906"/>
        <v>0</v>
      </c>
      <c r="BK239" s="20">
        <v>0</v>
      </c>
      <c r="BL239" s="322">
        <f t="shared" si="1907"/>
        <v>0</v>
      </c>
      <c r="BM239" s="20">
        <v>0</v>
      </c>
      <c r="BN239" s="322">
        <f t="shared" si="1908"/>
        <v>0</v>
      </c>
      <c r="BO239" s="20">
        <v>0</v>
      </c>
      <c r="BP239" s="322">
        <f t="shared" si="1909"/>
        <v>0</v>
      </c>
      <c r="BQ239" s="20">
        <v>0</v>
      </c>
      <c r="BR239" s="322">
        <f t="shared" si="1910"/>
        <v>0</v>
      </c>
      <c r="BS239" s="20">
        <v>0</v>
      </c>
      <c r="BT239" s="322">
        <f t="shared" si="1911"/>
        <v>0</v>
      </c>
      <c r="BU239" s="20">
        <v>0</v>
      </c>
      <c r="BV239" s="322">
        <f t="shared" si="1912"/>
        <v>0</v>
      </c>
      <c r="BW239" s="20">
        <v>0</v>
      </c>
      <c r="BX239" s="322">
        <f t="shared" si="1913"/>
        <v>0</v>
      </c>
      <c r="BY239" s="20">
        <v>0</v>
      </c>
      <c r="BZ239" s="322">
        <f t="shared" si="1914"/>
        <v>0</v>
      </c>
      <c r="CA239" s="20">
        <v>0</v>
      </c>
      <c r="CB239" s="322">
        <f t="shared" si="1915"/>
        <v>0</v>
      </c>
      <c r="CC239" s="20">
        <v>0</v>
      </c>
      <c r="CD239" s="322">
        <f t="shared" si="1916"/>
        <v>0</v>
      </c>
      <c r="CE239" s="20">
        <v>0</v>
      </c>
      <c r="CF239" s="322">
        <f t="shared" si="1917"/>
        <v>0</v>
      </c>
      <c r="CG239" s="20">
        <v>0</v>
      </c>
      <c r="CH239" s="322">
        <f t="shared" si="1918"/>
        <v>0</v>
      </c>
      <c r="CI239" s="20">
        <v>0</v>
      </c>
      <c r="CJ239" s="322">
        <f t="shared" si="1919"/>
        <v>0</v>
      </c>
      <c r="CK239" s="20">
        <v>0</v>
      </c>
      <c r="CL239" s="322">
        <f t="shared" si="1920"/>
        <v>0</v>
      </c>
      <c r="CM239" s="20">
        <v>0</v>
      </c>
      <c r="CN239" s="322">
        <f t="shared" si="1921"/>
        <v>0</v>
      </c>
      <c r="CO239" s="20">
        <v>0</v>
      </c>
      <c r="CP239" s="322">
        <f t="shared" si="1922"/>
        <v>0</v>
      </c>
      <c r="CQ239" s="20">
        <v>0</v>
      </c>
      <c r="CR239" s="322">
        <f t="shared" si="1923"/>
        <v>0</v>
      </c>
      <c r="CS239" s="20">
        <v>0</v>
      </c>
      <c r="CT239" s="322">
        <f t="shared" si="1924"/>
        <v>0</v>
      </c>
      <c r="CU239" s="20">
        <v>0</v>
      </c>
      <c r="CV239" s="322">
        <f t="shared" si="1925"/>
        <v>0</v>
      </c>
      <c r="CW239" s="20">
        <v>0</v>
      </c>
      <c r="CX239" s="322">
        <f t="shared" si="1926"/>
        <v>0</v>
      </c>
      <c r="CY239" s="20">
        <v>0</v>
      </c>
      <c r="CZ239" s="322">
        <f t="shared" si="1927"/>
        <v>0</v>
      </c>
      <c r="DA239" s="20">
        <v>0</v>
      </c>
      <c r="DB239" s="322">
        <f t="shared" si="1927"/>
        <v>0</v>
      </c>
      <c r="DC239" s="20">
        <v>0</v>
      </c>
      <c r="DD239" s="322">
        <f t="shared" si="2039"/>
        <v>0</v>
      </c>
      <c r="DE239" s="20">
        <v>0</v>
      </c>
      <c r="DF239" s="322">
        <f t="shared" si="1984"/>
        <v>0</v>
      </c>
      <c r="DG239" s="20">
        <v>0</v>
      </c>
      <c r="DH239" s="322">
        <f t="shared" si="1985"/>
        <v>0</v>
      </c>
      <c r="DI239" s="20">
        <v>0</v>
      </c>
      <c r="DJ239" s="322">
        <f t="shared" si="1986"/>
        <v>0</v>
      </c>
      <c r="DK239" s="20">
        <v>0</v>
      </c>
      <c r="DL239" s="322">
        <f t="shared" si="1987"/>
        <v>0</v>
      </c>
      <c r="DM239" s="20">
        <v>0</v>
      </c>
      <c r="DN239" s="322">
        <f t="shared" si="1988"/>
        <v>0</v>
      </c>
      <c r="DO239" s="20">
        <v>0</v>
      </c>
      <c r="DP239" s="322">
        <f t="shared" si="1989"/>
        <v>0</v>
      </c>
      <c r="DQ239" s="20">
        <v>0</v>
      </c>
      <c r="DR239" s="322">
        <f t="shared" si="1990"/>
        <v>0</v>
      </c>
      <c r="DS239" s="20">
        <v>0</v>
      </c>
      <c r="DT239" s="322">
        <f t="shared" si="1991"/>
        <v>0</v>
      </c>
      <c r="DU239" s="20">
        <v>0</v>
      </c>
      <c r="DV239" s="322">
        <f t="shared" si="1992"/>
        <v>0</v>
      </c>
      <c r="DW239" s="20">
        <v>0</v>
      </c>
      <c r="DX239" s="322">
        <f t="shared" si="1993"/>
        <v>0</v>
      </c>
      <c r="DY239" s="20">
        <v>0</v>
      </c>
      <c r="DZ239" s="322">
        <f t="shared" si="1994"/>
        <v>0</v>
      </c>
      <c r="EA239" s="20">
        <v>0</v>
      </c>
      <c r="EB239" s="322">
        <f t="shared" si="1995"/>
        <v>0</v>
      </c>
      <c r="EC239" s="20">
        <v>0</v>
      </c>
      <c r="ED239" s="322">
        <f t="shared" si="1996"/>
        <v>0</v>
      </c>
      <c r="EE239" s="20">
        <v>0</v>
      </c>
      <c r="EF239" s="322">
        <f t="shared" si="1997"/>
        <v>0</v>
      </c>
      <c r="EG239" s="20">
        <v>0</v>
      </c>
      <c r="EH239" s="322">
        <f t="shared" si="1998"/>
        <v>0</v>
      </c>
      <c r="EI239" s="20">
        <v>0</v>
      </c>
      <c r="EJ239" s="322">
        <f t="shared" si="1999"/>
        <v>0</v>
      </c>
      <c r="EK239" s="20">
        <v>0</v>
      </c>
      <c r="EL239" s="322">
        <f t="shared" si="2000"/>
        <v>0</v>
      </c>
      <c r="EM239" s="20">
        <v>0</v>
      </c>
      <c r="EN239" s="322">
        <f t="shared" si="2001"/>
        <v>0</v>
      </c>
      <c r="EO239" s="20">
        <v>0</v>
      </c>
      <c r="EP239" s="322">
        <f t="shared" si="2002"/>
        <v>0</v>
      </c>
      <c r="EQ239" s="20">
        <v>0</v>
      </c>
      <c r="ER239" s="322">
        <f t="shared" si="2003"/>
        <v>0</v>
      </c>
      <c r="ES239" s="20">
        <v>0</v>
      </c>
      <c r="ET239" s="322">
        <f t="shared" si="2004"/>
        <v>0</v>
      </c>
      <c r="EU239" s="20">
        <v>0</v>
      </c>
      <c r="EV239" s="322">
        <f t="shared" si="2005"/>
        <v>0</v>
      </c>
      <c r="EW239" s="20">
        <v>0</v>
      </c>
      <c r="EX239" s="322">
        <f t="shared" si="2006"/>
        <v>0</v>
      </c>
      <c r="EY239" s="20">
        <v>0</v>
      </c>
      <c r="EZ239" s="322">
        <f t="shared" si="2007"/>
        <v>0</v>
      </c>
      <c r="FA239" s="20">
        <v>0</v>
      </c>
      <c r="FB239" s="322">
        <f t="shared" si="1928"/>
        <v>0</v>
      </c>
      <c r="FC239" s="20">
        <v>0</v>
      </c>
      <c r="FD239" s="322">
        <f t="shared" si="1929"/>
        <v>0</v>
      </c>
      <c r="FE239" s="20">
        <v>0</v>
      </c>
      <c r="FF239" s="322">
        <f t="shared" si="1930"/>
        <v>0</v>
      </c>
      <c r="FG239" s="20">
        <v>0</v>
      </c>
      <c r="FH239" s="322">
        <f t="shared" si="1931"/>
        <v>0</v>
      </c>
      <c r="FI239" s="20">
        <v>0</v>
      </c>
      <c r="FJ239" s="322">
        <f t="shared" si="1932"/>
        <v>0</v>
      </c>
      <c r="FK239" s="20">
        <v>0</v>
      </c>
      <c r="FL239" s="322">
        <f t="shared" si="1933"/>
        <v>0</v>
      </c>
      <c r="FM239" s="20">
        <v>0</v>
      </c>
      <c r="FN239" s="322">
        <f t="shared" si="1934"/>
        <v>0</v>
      </c>
      <c r="FO239" s="20">
        <v>0</v>
      </c>
      <c r="FP239" s="322">
        <f t="shared" si="1935"/>
        <v>0</v>
      </c>
      <c r="FQ239" s="20">
        <v>0</v>
      </c>
      <c r="FR239" s="322">
        <f t="shared" si="1936"/>
        <v>0</v>
      </c>
      <c r="FS239" s="20">
        <v>0</v>
      </c>
      <c r="FT239" s="322">
        <f t="shared" si="1937"/>
        <v>0</v>
      </c>
      <c r="FU239" s="20">
        <v>0</v>
      </c>
      <c r="FV239" s="322">
        <f t="shared" si="1938"/>
        <v>0</v>
      </c>
      <c r="FW239" s="20">
        <v>0</v>
      </c>
      <c r="FX239" s="322">
        <f t="shared" si="1939"/>
        <v>0</v>
      </c>
      <c r="FY239" s="20">
        <v>0</v>
      </c>
      <c r="FZ239" s="322">
        <f t="shared" si="1940"/>
        <v>0</v>
      </c>
      <c r="GA239" s="20">
        <v>0</v>
      </c>
      <c r="GB239" s="322">
        <f t="shared" si="1941"/>
        <v>0</v>
      </c>
      <c r="GC239" s="20">
        <v>0</v>
      </c>
      <c r="GD239" s="322">
        <f t="shared" si="1942"/>
        <v>0</v>
      </c>
      <c r="GE239" s="20">
        <v>0</v>
      </c>
      <c r="GF239" s="322">
        <f t="shared" si="1943"/>
        <v>0</v>
      </c>
      <c r="GG239" s="20">
        <v>0</v>
      </c>
      <c r="GH239" s="322">
        <f t="shared" si="1944"/>
        <v>0</v>
      </c>
      <c r="GI239" s="20">
        <v>0</v>
      </c>
      <c r="GJ239" s="322">
        <f t="shared" si="1945"/>
        <v>0</v>
      </c>
      <c r="GK239" s="20">
        <v>0</v>
      </c>
      <c r="GL239" s="322">
        <f t="shared" si="1946"/>
        <v>0</v>
      </c>
      <c r="GM239" s="20">
        <v>0</v>
      </c>
      <c r="GN239" s="322">
        <f t="shared" si="1947"/>
        <v>0</v>
      </c>
      <c r="GO239" s="20">
        <v>0</v>
      </c>
      <c r="GP239" s="322">
        <f t="shared" si="1948"/>
        <v>0</v>
      </c>
      <c r="GQ239" s="20">
        <v>0</v>
      </c>
      <c r="GR239" s="322">
        <f t="shared" si="1949"/>
        <v>0</v>
      </c>
      <c r="GS239" s="20">
        <v>0</v>
      </c>
      <c r="GT239" s="322">
        <f t="shared" si="1950"/>
        <v>0</v>
      </c>
      <c r="GU239" s="20">
        <v>0</v>
      </c>
      <c r="GV239" s="322">
        <f t="shared" si="1951"/>
        <v>0</v>
      </c>
      <c r="GW239" s="20">
        <v>0</v>
      </c>
      <c r="GX239" s="322">
        <f t="shared" si="1952"/>
        <v>0</v>
      </c>
      <c r="GZ239" s="323">
        <f t="shared" si="2031"/>
        <v>0</v>
      </c>
      <c r="HA239" s="324">
        <f t="shared" si="2032"/>
        <v>0</v>
      </c>
      <c r="HB239" s="325">
        <f t="shared" si="1955"/>
        <v>0</v>
      </c>
    </row>
    <row r="240" spans="1:210">
      <c r="A240" s="326" t="str">
        <f t="shared" ref="A240:B240" si="2052">IF(A105=0,"",A105)</f>
        <v/>
      </c>
      <c r="B240" s="327" t="str">
        <f t="shared" si="2052"/>
        <v/>
      </c>
      <c r="E240" s="20">
        <v>0</v>
      </c>
      <c r="F240" s="322">
        <f t="shared" si="1957"/>
        <v>0</v>
      </c>
      <c r="G240" s="20">
        <v>0</v>
      </c>
      <c r="H240" s="322">
        <f t="shared" ref="H240" si="2053">G240*$D240</f>
        <v>0</v>
      </c>
      <c r="I240" s="20">
        <v>0</v>
      </c>
      <c r="J240" s="322">
        <f t="shared" ref="J240" si="2054">I240*$D240</f>
        <v>0</v>
      </c>
      <c r="K240" s="20">
        <v>0</v>
      </c>
      <c r="L240" s="322">
        <f t="shared" ref="L240" si="2055">K240*$D240</f>
        <v>0</v>
      </c>
      <c r="M240" s="20">
        <v>0</v>
      </c>
      <c r="N240" s="322">
        <f t="shared" ref="N240" si="2056">M240*$D240</f>
        <v>0</v>
      </c>
      <c r="O240" s="20">
        <v>0</v>
      </c>
      <c r="P240" s="322">
        <f t="shared" ref="P240" si="2057">O240*$D240</f>
        <v>0</v>
      </c>
      <c r="Q240" s="20">
        <v>0</v>
      </c>
      <c r="R240" s="322">
        <f t="shared" si="1963"/>
        <v>0</v>
      </c>
      <c r="S240" s="20">
        <v>0</v>
      </c>
      <c r="T240" s="322">
        <f t="shared" si="1964"/>
        <v>0</v>
      </c>
      <c r="U240" s="20">
        <v>0</v>
      </c>
      <c r="V240" s="322">
        <f t="shared" si="1965"/>
        <v>0</v>
      </c>
      <c r="W240" s="20">
        <v>0</v>
      </c>
      <c r="X240" s="322">
        <f t="shared" si="1966"/>
        <v>0</v>
      </c>
      <c r="Y240" s="20">
        <v>0</v>
      </c>
      <c r="Z240" s="322">
        <f t="shared" si="1967"/>
        <v>0</v>
      </c>
      <c r="AA240" s="20">
        <v>0</v>
      </c>
      <c r="AB240" s="322">
        <f t="shared" si="1968"/>
        <v>0</v>
      </c>
      <c r="AC240" s="20">
        <v>0</v>
      </c>
      <c r="AD240" s="322">
        <f t="shared" si="1969"/>
        <v>0</v>
      </c>
      <c r="AE240" s="20">
        <v>0</v>
      </c>
      <c r="AF240" s="322">
        <f t="shared" si="1970"/>
        <v>0</v>
      </c>
      <c r="AG240" s="20">
        <v>0</v>
      </c>
      <c r="AH240" s="322">
        <f t="shared" si="1971"/>
        <v>0</v>
      </c>
      <c r="AI240" s="20">
        <v>0</v>
      </c>
      <c r="AJ240" s="322">
        <f t="shared" si="1972"/>
        <v>0</v>
      </c>
      <c r="AK240" s="20">
        <v>0</v>
      </c>
      <c r="AL240" s="322">
        <f t="shared" si="1973"/>
        <v>0</v>
      </c>
      <c r="AM240" s="20">
        <v>0</v>
      </c>
      <c r="AN240" s="322">
        <f t="shared" si="1974"/>
        <v>0</v>
      </c>
      <c r="AO240" s="20">
        <v>0</v>
      </c>
      <c r="AP240" s="322">
        <f t="shared" si="1975"/>
        <v>0</v>
      </c>
      <c r="AQ240" s="20">
        <v>0</v>
      </c>
      <c r="AR240" s="322">
        <f t="shared" si="1976"/>
        <v>0</v>
      </c>
      <c r="AS240" s="20">
        <v>0</v>
      </c>
      <c r="AT240" s="322">
        <f t="shared" si="1977"/>
        <v>0</v>
      </c>
      <c r="AU240" s="20">
        <v>0</v>
      </c>
      <c r="AV240" s="322">
        <f t="shared" si="1978"/>
        <v>0</v>
      </c>
      <c r="AW240" s="20">
        <v>0</v>
      </c>
      <c r="AX240" s="322">
        <f t="shared" si="1979"/>
        <v>0</v>
      </c>
      <c r="AY240" s="20">
        <v>0</v>
      </c>
      <c r="AZ240" s="322">
        <f t="shared" si="1980"/>
        <v>0</v>
      </c>
      <c r="BA240" s="20">
        <v>0</v>
      </c>
      <c r="BB240" s="322">
        <f t="shared" si="1981"/>
        <v>0</v>
      </c>
      <c r="BC240" s="20">
        <v>0</v>
      </c>
      <c r="BD240" s="322">
        <f t="shared" si="1982"/>
        <v>0</v>
      </c>
      <c r="BE240" s="20">
        <v>0</v>
      </c>
      <c r="BF240" s="322">
        <f t="shared" si="1904"/>
        <v>0</v>
      </c>
      <c r="BG240" s="20">
        <v>0</v>
      </c>
      <c r="BH240" s="322">
        <f t="shared" si="1905"/>
        <v>0</v>
      </c>
      <c r="BI240" s="20">
        <v>0</v>
      </c>
      <c r="BJ240" s="322">
        <f t="shared" si="1906"/>
        <v>0</v>
      </c>
      <c r="BK240" s="20">
        <v>0</v>
      </c>
      <c r="BL240" s="322">
        <f t="shared" si="1907"/>
        <v>0</v>
      </c>
      <c r="BM240" s="20">
        <v>0</v>
      </c>
      <c r="BN240" s="322">
        <f t="shared" si="1908"/>
        <v>0</v>
      </c>
      <c r="BO240" s="20">
        <v>0</v>
      </c>
      <c r="BP240" s="322">
        <f t="shared" si="1909"/>
        <v>0</v>
      </c>
      <c r="BQ240" s="20">
        <v>0</v>
      </c>
      <c r="BR240" s="322">
        <f t="shared" si="1910"/>
        <v>0</v>
      </c>
      <c r="BS240" s="20">
        <v>0</v>
      </c>
      <c r="BT240" s="322">
        <f t="shared" si="1911"/>
        <v>0</v>
      </c>
      <c r="BU240" s="20">
        <v>0</v>
      </c>
      <c r="BV240" s="322">
        <f t="shared" si="1912"/>
        <v>0</v>
      </c>
      <c r="BW240" s="20">
        <v>0</v>
      </c>
      <c r="BX240" s="322">
        <f t="shared" si="1913"/>
        <v>0</v>
      </c>
      <c r="BY240" s="20">
        <v>0</v>
      </c>
      <c r="BZ240" s="322">
        <f t="shared" si="1914"/>
        <v>0</v>
      </c>
      <c r="CA240" s="20">
        <v>0</v>
      </c>
      <c r="CB240" s="322">
        <f t="shared" si="1915"/>
        <v>0</v>
      </c>
      <c r="CC240" s="20">
        <v>0</v>
      </c>
      <c r="CD240" s="322">
        <f t="shared" si="1916"/>
        <v>0</v>
      </c>
      <c r="CE240" s="20">
        <v>0</v>
      </c>
      <c r="CF240" s="322">
        <f t="shared" si="1917"/>
        <v>0</v>
      </c>
      <c r="CG240" s="20">
        <v>0</v>
      </c>
      <c r="CH240" s="322">
        <f t="shared" si="1918"/>
        <v>0</v>
      </c>
      <c r="CI240" s="20">
        <v>0</v>
      </c>
      <c r="CJ240" s="322">
        <f t="shared" si="1919"/>
        <v>0</v>
      </c>
      <c r="CK240" s="20">
        <v>0</v>
      </c>
      <c r="CL240" s="322">
        <f t="shared" si="1920"/>
        <v>0</v>
      </c>
      <c r="CM240" s="20">
        <v>0</v>
      </c>
      <c r="CN240" s="322">
        <f t="shared" si="1921"/>
        <v>0</v>
      </c>
      <c r="CO240" s="20">
        <v>0</v>
      </c>
      <c r="CP240" s="322">
        <f t="shared" si="1922"/>
        <v>0</v>
      </c>
      <c r="CQ240" s="20">
        <v>0</v>
      </c>
      <c r="CR240" s="322">
        <f t="shared" si="1923"/>
        <v>0</v>
      </c>
      <c r="CS240" s="20">
        <v>0</v>
      </c>
      <c r="CT240" s="322">
        <f t="shared" si="1924"/>
        <v>0</v>
      </c>
      <c r="CU240" s="20">
        <v>0</v>
      </c>
      <c r="CV240" s="322">
        <f t="shared" si="1925"/>
        <v>0</v>
      </c>
      <c r="CW240" s="20">
        <v>0</v>
      </c>
      <c r="CX240" s="322">
        <f t="shared" si="1926"/>
        <v>0</v>
      </c>
      <c r="CY240" s="20">
        <v>0</v>
      </c>
      <c r="CZ240" s="322">
        <f t="shared" si="1927"/>
        <v>0</v>
      </c>
      <c r="DA240" s="20">
        <v>0</v>
      </c>
      <c r="DB240" s="322">
        <f t="shared" si="1927"/>
        <v>0</v>
      </c>
      <c r="DC240" s="20">
        <v>0</v>
      </c>
      <c r="DD240" s="322">
        <f t="shared" si="2039"/>
        <v>0</v>
      </c>
      <c r="DE240" s="20">
        <v>0</v>
      </c>
      <c r="DF240" s="322">
        <f t="shared" si="1984"/>
        <v>0</v>
      </c>
      <c r="DG240" s="20">
        <v>0</v>
      </c>
      <c r="DH240" s="322">
        <f t="shared" si="1985"/>
        <v>0</v>
      </c>
      <c r="DI240" s="20">
        <v>0</v>
      </c>
      <c r="DJ240" s="322">
        <f t="shared" si="1986"/>
        <v>0</v>
      </c>
      <c r="DK240" s="20">
        <v>0</v>
      </c>
      <c r="DL240" s="322">
        <f t="shared" si="1987"/>
        <v>0</v>
      </c>
      <c r="DM240" s="20">
        <v>0</v>
      </c>
      <c r="DN240" s="322">
        <f t="shared" si="1988"/>
        <v>0</v>
      </c>
      <c r="DO240" s="20">
        <v>0</v>
      </c>
      <c r="DP240" s="322">
        <f t="shared" si="1989"/>
        <v>0</v>
      </c>
      <c r="DQ240" s="20">
        <v>0</v>
      </c>
      <c r="DR240" s="322">
        <f t="shared" si="1990"/>
        <v>0</v>
      </c>
      <c r="DS240" s="20">
        <v>0</v>
      </c>
      <c r="DT240" s="322">
        <f t="shared" si="1991"/>
        <v>0</v>
      </c>
      <c r="DU240" s="20">
        <v>0</v>
      </c>
      <c r="DV240" s="322">
        <f t="shared" si="1992"/>
        <v>0</v>
      </c>
      <c r="DW240" s="20">
        <v>0</v>
      </c>
      <c r="DX240" s="322">
        <f t="shared" si="1993"/>
        <v>0</v>
      </c>
      <c r="DY240" s="20">
        <v>0</v>
      </c>
      <c r="DZ240" s="322">
        <f t="shared" si="1994"/>
        <v>0</v>
      </c>
      <c r="EA240" s="20">
        <v>0</v>
      </c>
      <c r="EB240" s="322">
        <f t="shared" si="1995"/>
        <v>0</v>
      </c>
      <c r="EC240" s="20">
        <v>0</v>
      </c>
      <c r="ED240" s="322">
        <f t="shared" si="1996"/>
        <v>0</v>
      </c>
      <c r="EE240" s="20">
        <v>0</v>
      </c>
      <c r="EF240" s="322">
        <f t="shared" si="1997"/>
        <v>0</v>
      </c>
      <c r="EG240" s="20">
        <v>0</v>
      </c>
      <c r="EH240" s="322">
        <f t="shared" si="1998"/>
        <v>0</v>
      </c>
      <c r="EI240" s="20">
        <v>0</v>
      </c>
      <c r="EJ240" s="322">
        <f t="shared" si="1999"/>
        <v>0</v>
      </c>
      <c r="EK240" s="20">
        <v>0</v>
      </c>
      <c r="EL240" s="322">
        <f t="shared" si="2000"/>
        <v>0</v>
      </c>
      <c r="EM240" s="20">
        <v>0</v>
      </c>
      <c r="EN240" s="322">
        <f t="shared" si="2001"/>
        <v>0</v>
      </c>
      <c r="EO240" s="20">
        <v>0</v>
      </c>
      <c r="EP240" s="322">
        <f t="shared" si="2002"/>
        <v>0</v>
      </c>
      <c r="EQ240" s="20">
        <v>0</v>
      </c>
      <c r="ER240" s="322">
        <f t="shared" si="2003"/>
        <v>0</v>
      </c>
      <c r="ES240" s="20">
        <v>0</v>
      </c>
      <c r="ET240" s="322">
        <f t="shared" si="2004"/>
        <v>0</v>
      </c>
      <c r="EU240" s="20">
        <v>0</v>
      </c>
      <c r="EV240" s="322">
        <f t="shared" si="2005"/>
        <v>0</v>
      </c>
      <c r="EW240" s="20">
        <v>0</v>
      </c>
      <c r="EX240" s="322">
        <f t="shared" si="2006"/>
        <v>0</v>
      </c>
      <c r="EY240" s="20">
        <v>0</v>
      </c>
      <c r="EZ240" s="322">
        <f t="shared" si="2007"/>
        <v>0</v>
      </c>
      <c r="FA240" s="20">
        <v>0</v>
      </c>
      <c r="FB240" s="322">
        <f t="shared" si="1928"/>
        <v>0</v>
      </c>
      <c r="FC240" s="20">
        <v>0</v>
      </c>
      <c r="FD240" s="322">
        <f t="shared" si="1929"/>
        <v>0</v>
      </c>
      <c r="FE240" s="20">
        <v>0</v>
      </c>
      <c r="FF240" s="322">
        <f t="shared" si="1930"/>
        <v>0</v>
      </c>
      <c r="FG240" s="20">
        <v>0</v>
      </c>
      <c r="FH240" s="322">
        <f t="shared" si="1931"/>
        <v>0</v>
      </c>
      <c r="FI240" s="20">
        <v>0</v>
      </c>
      <c r="FJ240" s="322">
        <f t="shared" si="1932"/>
        <v>0</v>
      </c>
      <c r="FK240" s="20">
        <v>0</v>
      </c>
      <c r="FL240" s="322">
        <f t="shared" si="1933"/>
        <v>0</v>
      </c>
      <c r="FM240" s="20">
        <v>0</v>
      </c>
      <c r="FN240" s="322">
        <f t="shared" si="1934"/>
        <v>0</v>
      </c>
      <c r="FO240" s="20">
        <v>0</v>
      </c>
      <c r="FP240" s="322">
        <f t="shared" si="1935"/>
        <v>0</v>
      </c>
      <c r="FQ240" s="20">
        <v>0</v>
      </c>
      <c r="FR240" s="322">
        <f t="shared" si="1936"/>
        <v>0</v>
      </c>
      <c r="FS240" s="20">
        <v>0</v>
      </c>
      <c r="FT240" s="322">
        <f t="shared" si="1937"/>
        <v>0</v>
      </c>
      <c r="FU240" s="20">
        <v>0</v>
      </c>
      <c r="FV240" s="322">
        <f t="shared" si="1938"/>
        <v>0</v>
      </c>
      <c r="FW240" s="20">
        <v>0</v>
      </c>
      <c r="FX240" s="322">
        <f t="shared" si="1939"/>
        <v>0</v>
      </c>
      <c r="FY240" s="20">
        <v>0</v>
      </c>
      <c r="FZ240" s="322">
        <f t="shared" si="1940"/>
        <v>0</v>
      </c>
      <c r="GA240" s="20">
        <v>0</v>
      </c>
      <c r="GB240" s="322">
        <f t="shared" si="1941"/>
        <v>0</v>
      </c>
      <c r="GC240" s="20">
        <v>0</v>
      </c>
      <c r="GD240" s="322">
        <f t="shared" si="1942"/>
        <v>0</v>
      </c>
      <c r="GE240" s="20">
        <v>0</v>
      </c>
      <c r="GF240" s="322">
        <f t="shared" si="1943"/>
        <v>0</v>
      </c>
      <c r="GG240" s="20">
        <v>0</v>
      </c>
      <c r="GH240" s="322">
        <f t="shared" si="1944"/>
        <v>0</v>
      </c>
      <c r="GI240" s="20">
        <v>0</v>
      </c>
      <c r="GJ240" s="322">
        <f t="shared" si="1945"/>
        <v>0</v>
      </c>
      <c r="GK240" s="20">
        <v>0</v>
      </c>
      <c r="GL240" s="322">
        <f t="shared" si="1946"/>
        <v>0</v>
      </c>
      <c r="GM240" s="20">
        <v>0</v>
      </c>
      <c r="GN240" s="322">
        <f t="shared" si="1947"/>
        <v>0</v>
      </c>
      <c r="GO240" s="20">
        <v>0</v>
      </c>
      <c r="GP240" s="322">
        <f t="shared" si="1948"/>
        <v>0</v>
      </c>
      <c r="GQ240" s="20">
        <v>0</v>
      </c>
      <c r="GR240" s="322">
        <f t="shared" si="1949"/>
        <v>0</v>
      </c>
      <c r="GS240" s="20">
        <v>0</v>
      </c>
      <c r="GT240" s="322">
        <f t="shared" si="1950"/>
        <v>0</v>
      </c>
      <c r="GU240" s="20">
        <v>0</v>
      </c>
      <c r="GV240" s="322">
        <f t="shared" si="1951"/>
        <v>0</v>
      </c>
      <c r="GW240" s="20">
        <v>0</v>
      </c>
      <c r="GX240" s="322">
        <f t="shared" si="1952"/>
        <v>0</v>
      </c>
      <c r="GZ240" s="323">
        <f t="shared" si="2031"/>
        <v>0</v>
      </c>
      <c r="HA240" s="324">
        <f t="shared" si="2032"/>
        <v>0</v>
      </c>
      <c r="HB240" s="325">
        <f t="shared" si="1955"/>
        <v>0</v>
      </c>
    </row>
    <row r="241" spans="1:210">
      <c r="A241" s="326" t="str">
        <f t="shared" ref="A241:B241" si="2058">IF(A106=0,"",A106)</f>
        <v/>
      </c>
      <c r="B241" s="327" t="str">
        <f t="shared" si="2058"/>
        <v/>
      </c>
      <c r="E241" s="20">
        <v>0</v>
      </c>
      <c r="F241" s="322">
        <f t="shared" si="1957"/>
        <v>0</v>
      </c>
      <c r="G241" s="20">
        <v>0</v>
      </c>
      <c r="H241" s="322">
        <f t="shared" ref="H241" si="2059">G241*$D241</f>
        <v>0</v>
      </c>
      <c r="I241" s="20">
        <v>0</v>
      </c>
      <c r="J241" s="322">
        <f t="shared" ref="J241" si="2060">I241*$D241</f>
        <v>0</v>
      </c>
      <c r="K241" s="20">
        <v>0</v>
      </c>
      <c r="L241" s="322">
        <f t="shared" ref="L241" si="2061">K241*$D241</f>
        <v>0</v>
      </c>
      <c r="M241" s="20">
        <v>0</v>
      </c>
      <c r="N241" s="322">
        <f t="shared" ref="N241" si="2062">M241*$D241</f>
        <v>0</v>
      </c>
      <c r="O241" s="20">
        <v>0</v>
      </c>
      <c r="P241" s="322">
        <f t="shared" ref="P241" si="2063">O241*$D241</f>
        <v>0</v>
      </c>
      <c r="Q241" s="20">
        <v>0</v>
      </c>
      <c r="R241" s="322">
        <f t="shared" si="1963"/>
        <v>0</v>
      </c>
      <c r="S241" s="20">
        <v>0</v>
      </c>
      <c r="T241" s="322">
        <f t="shared" si="1964"/>
        <v>0</v>
      </c>
      <c r="U241" s="20">
        <v>0</v>
      </c>
      <c r="V241" s="322">
        <f t="shared" si="1965"/>
        <v>0</v>
      </c>
      <c r="W241" s="20">
        <v>0</v>
      </c>
      <c r="X241" s="322">
        <f t="shared" si="1966"/>
        <v>0</v>
      </c>
      <c r="Y241" s="20">
        <v>0</v>
      </c>
      <c r="Z241" s="322">
        <f t="shared" si="1967"/>
        <v>0</v>
      </c>
      <c r="AA241" s="20">
        <v>0</v>
      </c>
      <c r="AB241" s="322">
        <f t="shared" si="1968"/>
        <v>0</v>
      </c>
      <c r="AC241" s="20">
        <v>0</v>
      </c>
      <c r="AD241" s="322">
        <f t="shared" si="1969"/>
        <v>0</v>
      </c>
      <c r="AE241" s="20">
        <v>0</v>
      </c>
      <c r="AF241" s="322">
        <f t="shared" si="1970"/>
        <v>0</v>
      </c>
      <c r="AG241" s="20">
        <v>0</v>
      </c>
      <c r="AH241" s="322">
        <f t="shared" si="1971"/>
        <v>0</v>
      </c>
      <c r="AI241" s="20">
        <v>0</v>
      </c>
      <c r="AJ241" s="322">
        <f t="shared" si="1972"/>
        <v>0</v>
      </c>
      <c r="AK241" s="20">
        <v>0</v>
      </c>
      <c r="AL241" s="322">
        <f t="shared" si="1973"/>
        <v>0</v>
      </c>
      <c r="AM241" s="20">
        <v>0</v>
      </c>
      <c r="AN241" s="322">
        <f t="shared" si="1974"/>
        <v>0</v>
      </c>
      <c r="AO241" s="20">
        <v>0</v>
      </c>
      <c r="AP241" s="322">
        <f t="shared" si="1975"/>
        <v>0</v>
      </c>
      <c r="AQ241" s="20">
        <v>0</v>
      </c>
      <c r="AR241" s="322">
        <f t="shared" si="1976"/>
        <v>0</v>
      </c>
      <c r="AS241" s="20">
        <v>0</v>
      </c>
      <c r="AT241" s="322">
        <f t="shared" si="1977"/>
        <v>0</v>
      </c>
      <c r="AU241" s="20">
        <v>0</v>
      </c>
      <c r="AV241" s="322">
        <f t="shared" si="1978"/>
        <v>0</v>
      </c>
      <c r="AW241" s="20">
        <v>0</v>
      </c>
      <c r="AX241" s="322">
        <f t="shared" si="1979"/>
        <v>0</v>
      </c>
      <c r="AY241" s="20">
        <v>0</v>
      </c>
      <c r="AZ241" s="322">
        <f t="shared" si="1980"/>
        <v>0</v>
      </c>
      <c r="BA241" s="20">
        <v>0</v>
      </c>
      <c r="BB241" s="322">
        <f t="shared" si="1981"/>
        <v>0</v>
      </c>
      <c r="BC241" s="20">
        <v>0</v>
      </c>
      <c r="BD241" s="322">
        <f t="shared" si="1982"/>
        <v>0</v>
      </c>
      <c r="BE241" s="20">
        <v>0</v>
      </c>
      <c r="BF241" s="322">
        <f t="shared" si="1904"/>
        <v>0</v>
      </c>
      <c r="BG241" s="20">
        <v>0</v>
      </c>
      <c r="BH241" s="322">
        <f t="shared" si="1905"/>
        <v>0</v>
      </c>
      <c r="BI241" s="20">
        <v>0</v>
      </c>
      <c r="BJ241" s="322">
        <f t="shared" si="1906"/>
        <v>0</v>
      </c>
      <c r="BK241" s="20">
        <v>0</v>
      </c>
      <c r="BL241" s="322">
        <f t="shared" si="1907"/>
        <v>0</v>
      </c>
      <c r="BM241" s="20">
        <v>0</v>
      </c>
      <c r="BN241" s="322">
        <f t="shared" si="1908"/>
        <v>0</v>
      </c>
      <c r="BO241" s="20">
        <v>0</v>
      </c>
      <c r="BP241" s="322">
        <f t="shared" si="1909"/>
        <v>0</v>
      </c>
      <c r="BQ241" s="20">
        <v>0</v>
      </c>
      <c r="BR241" s="322">
        <f t="shared" si="1910"/>
        <v>0</v>
      </c>
      <c r="BS241" s="20">
        <v>0</v>
      </c>
      <c r="BT241" s="322">
        <f t="shared" si="1911"/>
        <v>0</v>
      </c>
      <c r="BU241" s="20">
        <v>0</v>
      </c>
      <c r="BV241" s="322">
        <f t="shared" si="1912"/>
        <v>0</v>
      </c>
      <c r="BW241" s="20">
        <v>0</v>
      </c>
      <c r="BX241" s="322">
        <f t="shared" si="1913"/>
        <v>0</v>
      </c>
      <c r="BY241" s="20">
        <v>0</v>
      </c>
      <c r="BZ241" s="322">
        <f t="shared" si="1914"/>
        <v>0</v>
      </c>
      <c r="CA241" s="20">
        <v>0</v>
      </c>
      <c r="CB241" s="322">
        <f t="shared" si="1915"/>
        <v>0</v>
      </c>
      <c r="CC241" s="20">
        <v>0</v>
      </c>
      <c r="CD241" s="322">
        <f t="shared" si="1916"/>
        <v>0</v>
      </c>
      <c r="CE241" s="20">
        <v>0</v>
      </c>
      <c r="CF241" s="322">
        <f t="shared" si="1917"/>
        <v>0</v>
      </c>
      <c r="CG241" s="20">
        <v>0</v>
      </c>
      <c r="CH241" s="322">
        <f t="shared" si="1918"/>
        <v>0</v>
      </c>
      <c r="CI241" s="20">
        <v>0</v>
      </c>
      <c r="CJ241" s="322">
        <f t="shared" si="1919"/>
        <v>0</v>
      </c>
      <c r="CK241" s="20">
        <v>0</v>
      </c>
      <c r="CL241" s="322">
        <f t="shared" si="1920"/>
        <v>0</v>
      </c>
      <c r="CM241" s="20">
        <v>0</v>
      </c>
      <c r="CN241" s="322">
        <f t="shared" si="1921"/>
        <v>0</v>
      </c>
      <c r="CO241" s="20">
        <v>0</v>
      </c>
      <c r="CP241" s="322">
        <f t="shared" si="1922"/>
        <v>0</v>
      </c>
      <c r="CQ241" s="20">
        <v>0</v>
      </c>
      <c r="CR241" s="322">
        <f t="shared" si="1923"/>
        <v>0</v>
      </c>
      <c r="CS241" s="20">
        <v>0</v>
      </c>
      <c r="CT241" s="322">
        <f t="shared" si="1924"/>
        <v>0</v>
      </c>
      <c r="CU241" s="20">
        <v>0</v>
      </c>
      <c r="CV241" s="322">
        <f t="shared" si="1925"/>
        <v>0</v>
      </c>
      <c r="CW241" s="20">
        <v>0</v>
      </c>
      <c r="CX241" s="322">
        <f t="shared" si="1926"/>
        <v>0</v>
      </c>
      <c r="CY241" s="20">
        <v>0</v>
      </c>
      <c r="CZ241" s="322">
        <f t="shared" si="1927"/>
        <v>0</v>
      </c>
      <c r="DA241" s="20">
        <v>0</v>
      </c>
      <c r="DB241" s="322">
        <f t="shared" si="1927"/>
        <v>0</v>
      </c>
      <c r="DC241" s="20">
        <v>0</v>
      </c>
      <c r="DD241" s="322">
        <f t="shared" si="2039"/>
        <v>0</v>
      </c>
      <c r="DE241" s="20">
        <v>0</v>
      </c>
      <c r="DF241" s="322">
        <f t="shared" si="1984"/>
        <v>0</v>
      </c>
      <c r="DG241" s="20">
        <v>0</v>
      </c>
      <c r="DH241" s="322">
        <f t="shared" si="1985"/>
        <v>0</v>
      </c>
      <c r="DI241" s="20">
        <v>0</v>
      </c>
      <c r="DJ241" s="322">
        <f t="shared" si="1986"/>
        <v>0</v>
      </c>
      <c r="DK241" s="20">
        <v>0</v>
      </c>
      <c r="DL241" s="322">
        <f t="shared" si="1987"/>
        <v>0</v>
      </c>
      <c r="DM241" s="20">
        <v>0</v>
      </c>
      <c r="DN241" s="322">
        <f t="shared" si="1988"/>
        <v>0</v>
      </c>
      <c r="DO241" s="20">
        <v>0</v>
      </c>
      <c r="DP241" s="322">
        <f t="shared" si="1989"/>
        <v>0</v>
      </c>
      <c r="DQ241" s="20">
        <v>0</v>
      </c>
      <c r="DR241" s="322">
        <f t="shared" si="1990"/>
        <v>0</v>
      </c>
      <c r="DS241" s="20">
        <v>0</v>
      </c>
      <c r="DT241" s="322">
        <f t="shared" si="1991"/>
        <v>0</v>
      </c>
      <c r="DU241" s="20">
        <v>0</v>
      </c>
      <c r="DV241" s="322">
        <f t="shared" si="1992"/>
        <v>0</v>
      </c>
      <c r="DW241" s="20">
        <v>0</v>
      </c>
      <c r="DX241" s="322">
        <f t="shared" si="1993"/>
        <v>0</v>
      </c>
      <c r="DY241" s="20">
        <v>0</v>
      </c>
      <c r="DZ241" s="322">
        <f t="shared" si="1994"/>
        <v>0</v>
      </c>
      <c r="EA241" s="20">
        <v>0</v>
      </c>
      <c r="EB241" s="322">
        <f t="shared" si="1995"/>
        <v>0</v>
      </c>
      <c r="EC241" s="20">
        <v>0</v>
      </c>
      <c r="ED241" s="322">
        <f t="shared" si="1996"/>
        <v>0</v>
      </c>
      <c r="EE241" s="20">
        <v>0</v>
      </c>
      <c r="EF241" s="322">
        <f t="shared" si="1997"/>
        <v>0</v>
      </c>
      <c r="EG241" s="20">
        <v>0</v>
      </c>
      <c r="EH241" s="322">
        <f t="shared" si="1998"/>
        <v>0</v>
      </c>
      <c r="EI241" s="20">
        <v>0</v>
      </c>
      <c r="EJ241" s="322">
        <f t="shared" si="1999"/>
        <v>0</v>
      </c>
      <c r="EK241" s="20">
        <v>0</v>
      </c>
      <c r="EL241" s="322">
        <f t="shared" si="2000"/>
        <v>0</v>
      </c>
      <c r="EM241" s="20">
        <v>0</v>
      </c>
      <c r="EN241" s="322">
        <f t="shared" si="2001"/>
        <v>0</v>
      </c>
      <c r="EO241" s="20">
        <v>0</v>
      </c>
      <c r="EP241" s="322">
        <f t="shared" si="2002"/>
        <v>0</v>
      </c>
      <c r="EQ241" s="20">
        <v>0</v>
      </c>
      <c r="ER241" s="322">
        <f t="shared" si="2003"/>
        <v>0</v>
      </c>
      <c r="ES241" s="20">
        <v>0</v>
      </c>
      <c r="ET241" s="322">
        <f t="shared" si="2004"/>
        <v>0</v>
      </c>
      <c r="EU241" s="20">
        <v>0</v>
      </c>
      <c r="EV241" s="322">
        <f t="shared" si="2005"/>
        <v>0</v>
      </c>
      <c r="EW241" s="20">
        <v>0</v>
      </c>
      <c r="EX241" s="322">
        <f t="shared" si="2006"/>
        <v>0</v>
      </c>
      <c r="EY241" s="20">
        <v>0</v>
      </c>
      <c r="EZ241" s="322">
        <f t="shared" si="2007"/>
        <v>0</v>
      </c>
      <c r="FA241" s="20">
        <v>0</v>
      </c>
      <c r="FB241" s="322">
        <f t="shared" si="1928"/>
        <v>0</v>
      </c>
      <c r="FC241" s="20">
        <v>0</v>
      </c>
      <c r="FD241" s="322">
        <f t="shared" si="1929"/>
        <v>0</v>
      </c>
      <c r="FE241" s="20">
        <v>0</v>
      </c>
      <c r="FF241" s="322">
        <f t="shared" si="1930"/>
        <v>0</v>
      </c>
      <c r="FG241" s="20">
        <v>0</v>
      </c>
      <c r="FH241" s="322">
        <f t="shared" si="1931"/>
        <v>0</v>
      </c>
      <c r="FI241" s="20">
        <v>0</v>
      </c>
      <c r="FJ241" s="322">
        <f t="shared" si="1932"/>
        <v>0</v>
      </c>
      <c r="FK241" s="20">
        <v>0</v>
      </c>
      <c r="FL241" s="322">
        <f t="shared" si="1933"/>
        <v>0</v>
      </c>
      <c r="FM241" s="20">
        <v>0</v>
      </c>
      <c r="FN241" s="322">
        <f t="shared" si="1934"/>
        <v>0</v>
      </c>
      <c r="FO241" s="20">
        <v>0</v>
      </c>
      <c r="FP241" s="322">
        <f t="shared" si="1935"/>
        <v>0</v>
      </c>
      <c r="FQ241" s="20">
        <v>0</v>
      </c>
      <c r="FR241" s="322">
        <f t="shared" si="1936"/>
        <v>0</v>
      </c>
      <c r="FS241" s="20">
        <v>0</v>
      </c>
      <c r="FT241" s="322">
        <f t="shared" si="1937"/>
        <v>0</v>
      </c>
      <c r="FU241" s="20">
        <v>0</v>
      </c>
      <c r="FV241" s="322">
        <f t="shared" si="1938"/>
        <v>0</v>
      </c>
      <c r="FW241" s="20">
        <v>0</v>
      </c>
      <c r="FX241" s="322">
        <f t="shared" si="1939"/>
        <v>0</v>
      </c>
      <c r="FY241" s="20">
        <v>0</v>
      </c>
      <c r="FZ241" s="322">
        <f t="shared" si="1940"/>
        <v>0</v>
      </c>
      <c r="GA241" s="20">
        <v>0</v>
      </c>
      <c r="GB241" s="322">
        <f t="shared" si="1941"/>
        <v>0</v>
      </c>
      <c r="GC241" s="20">
        <v>0</v>
      </c>
      <c r="GD241" s="322">
        <f t="shared" si="1942"/>
        <v>0</v>
      </c>
      <c r="GE241" s="20">
        <v>0</v>
      </c>
      <c r="GF241" s="322">
        <f t="shared" si="1943"/>
        <v>0</v>
      </c>
      <c r="GG241" s="20">
        <v>0</v>
      </c>
      <c r="GH241" s="322">
        <f t="shared" si="1944"/>
        <v>0</v>
      </c>
      <c r="GI241" s="20">
        <v>0</v>
      </c>
      <c r="GJ241" s="322">
        <f t="shared" si="1945"/>
        <v>0</v>
      </c>
      <c r="GK241" s="20">
        <v>0</v>
      </c>
      <c r="GL241" s="322">
        <f t="shared" si="1946"/>
        <v>0</v>
      </c>
      <c r="GM241" s="20">
        <v>0</v>
      </c>
      <c r="GN241" s="322">
        <f t="shared" si="1947"/>
        <v>0</v>
      </c>
      <c r="GO241" s="20">
        <v>0</v>
      </c>
      <c r="GP241" s="322">
        <f t="shared" si="1948"/>
        <v>0</v>
      </c>
      <c r="GQ241" s="20">
        <v>0</v>
      </c>
      <c r="GR241" s="322">
        <f t="shared" si="1949"/>
        <v>0</v>
      </c>
      <c r="GS241" s="20">
        <v>0</v>
      </c>
      <c r="GT241" s="322">
        <f t="shared" si="1950"/>
        <v>0</v>
      </c>
      <c r="GU241" s="20">
        <v>0</v>
      </c>
      <c r="GV241" s="322">
        <f t="shared" si="1951"/>
        <v>0</v>
      </c>
      <c r="GW241" s="20">
        <v>0</v>
      </c>
      <c r="GX241" s="322">
        <f t="shared" si="1952"/>
        <v>0</v>
      </c>
      <c r="GZ241" s="323">
        <f t="shared" si="2031"/>
        <v>0</v>
      </c>
      <c r="HA241" s="324">
        <f t="shared" si="2032"/>
        <v>0</v>
      </c>
      <c r="HB241" s="325">
        <f t="shared" si="1955"/>
        <v>0</v>
      </c>
    </row>
    <row r="242" spans="1:210">
      <c r="A242" s="326" t="str">
        <f t="shared" ref="A242:B242" si="2064">IF(A107=0,"",A107)</f>
        <v/>
      </c>
      <c r="B242" s="327" t="str">
        <f t="shared" si="2064"/>
        <v/>
      </c>
      <c r="E242" s="20">
        <v>0</v>
      </c>
      <c r="F242" s="322">
        <f t="shared" si="1957"/>
        <v>0</v>
      </c>
      <c r="G242" s="20">
        <v>0</v>
      </c>
      <c r="H242" s="322">
        <f t="shared" ref="H242" si="2065">G242*$D242</f>
        <v>0</v>
      </c>
      <c r="I242" s="20">
        <v>0</v>
      </c>
      <c r="J242" s="322">
        <f t="shared" ref="J242" si="2066">I242*$D242</f>
        <v>0</v>
      </c>
      <c r="K242" s="20">
        <v>0</v>
      </c>
      <c r="L242" s="322">
        <f t="shared" ref="L242" si="2067">K242*$D242</f>
        <v>0</v>
      </c>
      <c r="M242" s="20">
        <v>0</v>
      </c>
      <c r="N242" s="322">
        <f t="shared" ref="N242" si="2068">M242*$D242</f>
        <v>0</v>
      </c>
      <c r="O242" s="20">
        <v>0</v>
      </c>
      <c r="P242" s="322">
        <f t="shared" ref="P242" si="2069">O242*$D242</f>
        <v>0</v>
      </c>
      <c r="Q242" s="20">
        <v>0</v>
      </c>
      <c r="R242" s="322">
        <f t="shared" si="1963"/>
        <v>0</v>
      </c>
      <c r="S242" s="20">
        <v>0</v>
      </c>
      <c r="T242" s="322">
        <f t="shared" si="1964"/>
        <v>0</v>
      </c>
      <c r="U242" s="20">
        <v>0</v>
      </c>
      <c r="V242" s="322">
        <f t="shared" si="1965"/>
        <v>0</v>
      </c>
      <c r="W242" s="20">
        <v>0</v>
      </c>
      <c r="X242" s="322">
        <f t="shared" si="1966"/>
        <v>0</v>
      </c>
      <c r="Y242" s="20">
        <v>0</v>
      </c>
      <c r="Z242" s="322">
        <f t="shared" si="1967"/>
        <v>0</v>
      </c>
      <c r="AA242" s="20">
        <v>0</v>
      </c>
      <c r="AB242" s="322">
        <f t="shared" si="1968"/>
        <v>0</v>
      </c>
      <c r="AC242" s="20">
        <v>0</v>
      </c>
      <c r="AD242" s="322">
        <f t="shared" si="1969"/>
        <v>0</v>
      </c>
      <c r="AE242" s="20">
        <v>0</v>
      </c>
      <c r="AF242" s="322">
        <f t="shared" si="1970"/>
        <v>0</v>
      </c>
      <c r="AG242" s="20">
        <v>0</v>
      </c>
      <c r="AH242" s="322">
        <f t="shared" si="1971"/>
        <v>0</v>
      </c>
      <c r="AI242" s="20">
        <v>0</v>
      </c>
      <c r="AJ242" s="322">
        <f t="shared" si="1972"/>
        <v>0</v>
      </c>
      <c r="AK242" s="20">
        <v>0</v>
      </c>
      <c r="AL242" s="322">
        <f t="shared" si="1973"/>
        <v>0</v>
      </c>
      <c r="AM242" s="20">
        <v>0</v>
      </c>
      <c r="AN242" s="322">
        <f t="shared" si="1974"/>
        <v>0</v>
      </c>
      <c r="AO242" s="20">
        <v>0</v>
      </c>
      <c r="AP242" s="322">
        <f t="shared" si="1975"/>
        <v>0</v>
      </c>
      <c r="AQ242" s="20">
        <v>0</v>
      </c>
      <c r="AR242" s="322">
        <f t="shared" si="1976"/>
        <v>0</v>
      </c>
      <c r="AS242" s="20">
        <v>0</v>
      </c>
      <c r="AT242" s="322">
        <f t="shared" si="1977"/>
        <v>0</v>
      </c>
      <c r="AU242" s="20">
        <v>0</v>
      </c>
      <c r="AV242" s="322">
        <f t="shared" si="1978"/>
        <v>0</v>
      </c>
      <c r="AW242" s="20">
        <v>0</v>
      </c>
      <c r="AX242" s="322">
        <f t="shared" si="1979"/>
        <v>0</v>
      </c>
      <c r="AY242" s="20">
        <v>0</v>
      </c>
      <c r="AZ242" s="322">
        <f t="shared" si="1980"/>
        <v>0</v>
      </c>
      <c r="BA242" s="20">
        <v>0</v>
      </c>
      <c r="BB242" s="322">
        <f t="shared" si="1981"/>
        <v>0</v>
      </c>
      <c r="BC242" s="20">
        <v>0</v>
      </c>
      <c r="BD242" s="322">
        <f t="shared" si="1982"/>
        <v>0</v>
      </c>
      <c r="BE242" s="20">
        <v>0</v>
      </c>
      <c r="BF242" s="322">
        <f t="shared" si="1904"/>
        <v>0</v>
      </c>
      <c r="BG242" s="20">
        <v>0</v>
      </c>
      <c r="BH242" s="322">
        <f t="shared" si="1905"/>
        <v>0</v>
      </c>
      <c r="BI242" s="20">
        <v>0</v>
      </c>
      <c r="BJ242" s="322">
        <f t="shared" si="1906"/>
        <v>0</v>
      </c>
      <c r="BK242" s="20">
        <v>0</v>
      </c>
      <c r="BL242" s="322">
        <f t="shared" si="1907"/>
        <v>0</v>
      </c>
      <c r="BM242" s="20">
        <v>0</v>
      </c>
      <c r="BN242" s="322">
        <f t="shared" si="1908"/>
        <v>0</v>
      </c>
      <c r="BO242" s="20">
        <v>0</v>
      </c>
      <c r="BP242" s="322">
        <f t="shared" si="1909"/>
        <v>0</v>
      </c>
      <c r="BQ242" s="20">
        <v>0</v>
      </c>
      <c r="BR242" s="322">
        <f t="shared" si="1910"/>
        <v>0</v>
      </c>
      <c r="BS242" s="20">
        <v>0</v>
      </c>
      <c r="BT242" s="322">
        <f t="shared" si="1911"/>
        <v>0</v>
      </c>
      <c r="BU242" s="20">
        <v>0</v>
      </c>
      <c r="BV242" s="322">
        <f t="shared" si="1912"/>
        <v>0</v>
      </c>
      <c r="BW242" s="20">
        <v>0</v>
      </c>
      <c r="BX242" s="322">
        <f t="shared" si="1913"/>
        <v>0</v>
      </c>
      <c r="BY242" s="20">
        <v>0</v>
      </c>
      <c r="BZ242" s="322">
        <f t="shared" si="1914"/>
        <v>0</v>
      </c>
      <c r="CA242" s="20">
        <v>0</v>
      </c>
      <c r="CB242" s="322">
        <f t="shared" si="1915"/>
        <v>0</v>
      </c>
      <c r="CC242" s="20">
        <v>0</v>
      </c>
      <c r="CD242" s="322">
        <f t="shared" si="1916"/>
        <v>0</v>
      </c>
      <c r="CE242" s="20">
        <v>0</v>
      </c>
      <c r="CF242" s="322">
        <f t="shared" si="1917"/>
        <v>0</v>
      </c>
      <c r="CG242" s="20">
        <v>0</v>
      </c>
      <c r="CH242" s="322">
        <f t="shared" si="1918"/>
        <v>0</v>
      </c>
      <c r="CI242" s="20">
        <v>0</v>
      </c>
      <c r="CJ242" s="322">
        <f t="shared" si="1919"/>
        <v>0</v>
      </c>
      <c r="CK242" s="20">
        <v>0</v>
      </c>
      <c r="CL242" s="322">
        <f t="shared" si="1920"/>
        <v>0</v>
      </c>
      <c r="CM242" s="20">
        <v>0</v>
      </c>
      <c r="CN242" s="322">
        <f t="shared" si="1921"/>
        <v>0</v>
      </c>
      <c r="CO242" s="20">
        <v>0</v>
      </c>
      <c r="CP242" s="322">
        <f t="shared" si="1922"/>
        <v>0</v>
      </c>
      <c r="CQ242" s="20">
        <v>0</v>
      </c>
      <c r="CR242" s="322">
        <f t="shared" si="1923"/>
        <v>0</v>
      </c>
      <c r="CS242" s="20">
        <v>0</v>
      </c>
      <c r="CT242" s="322">
        <f t="shared" si="1924"/>
        <v>0</v>
      </c>
      <c r="CU242" s="20">
        <v>0</v>
      </c>
      <c r="CV242" s="322">
        <f t="shared" si="1925"/>
        <v>0</v>
      </c>
      <c r="CW242" s="20">
        <v>0</v>
      </c>
      <c r="CX242" s="322">
        <f t="shared" si="1926"/>
        <v>0</v>
      </c>
      <c r="CY242" s="20">
        <v>0</v>
      </c>
      <c r="CZ242" s="322">
        <f t="shared" si="1927"/>
        <v>0</v>
      </c>
      <c r="DA242" s="20">
        <v>0</v>
      </c>
      <c r="DB242" s="322">
        <f t="shared" si="1927"/>
        <v>0</v>
      </c>
      <c r="DC242" s="20">
        <v>0</v>
      </c>
      <c r="DD242" s="322">
        <f t="shared" si="2039"/>
        <v>0</v>
      </c>
      <c r="DE242" s="20">
        <v>0</v>
      </c>
      <c r="DF242" s="322">
        <f t="shared" si="1984"/>
        <v>0</v>
      </c>
      <c r="DG242" s="20">
        <v>0</v>
      </c>
      <c r="DH242" s="322">
        <f t="shared" si="1985"/>
        <v>0</v>
      </c>
      <c r="DI242" s="20">
        <v>0</v>
      </c>
      <c r="DJ242" s="322">
        <f t="shared" si="1986"/>
        <v>0</v>
      </c>
      <c r="DK242" s="20">
        <v>0</v>
      </c>
      <c r="DL242" s="322">
        <f t="shared" si="1987"/>
        <v>0</v>
      </c>
      <c r="DM242" s="20">
        <v>0</v>
      </c>
      <c r="DN242" s="322">
        <f t="shared" si="1988"/>
        <v>0</v>
      </c>
      <c r="DO242" s="20">
        <v>0</v>
      </c>
      <c r="DP242" s="322">
        <f t="shared" si="1989"/>
        <v>0</v>
      </c>
      <c r="DQ242" s="20">
        <v>0</v>
      </c>
      <c r="DR242" s="322">
        <f t="shared" si="1990"/>
        <v>0</v>
      </c>
      <c r="DS242" s="20">
        <v>0</v>
      </c>
      <c r="DT242" s="322">
        <f t="shared" si="1991"/>
        <v>0</v>
      </c>
      <c r="DU242" s="20">
        <v>0</v>
      </c>
      <c r="DV242" s="322">
        <f t="shared" si="1992"/>
        <v>0</v>
      </c>
      <c r="DW242" s="20">
        <v>0</v>
      </c>
      <c r="DX242" s="322">
        <f t="shared" si="1993"/>
        <v>0</v>
      </c>
      <c r="DY242" s="20">
        <v>0</v>
      </c>
      <c r="DZ242" s="322">
        <f t="shared" si="1994"/>
        <v>0</v>
      </c>
      <c r="EA242" s="20">
        <v>0</v>
      </c>
      <c r="EB242" s="322">
        <f t="shared" si="1995"/>
        <v>0</v>
      </c>
      <c r="EC242" s="20">
        <v>0</v>
      </c>
      <c r="ED242" s="322">
        <f t="shared" si="1996"/>
        <v>0</v>
      </c>
      <c r="EE242" s="20">
        <v>0</v>
      </c>
      <c r="EF242" s="322">
        <f t="shared" si="1997"/>
        <v>0</v>
      </c>
      <c r="EG242" s="20">
        <v>0</v>
      </c>
      <c r="EH242" s="322">
        <f t="shared" si="1998"/>
        <v>0</v>
      </c>
      <c r="EI242" s="20">
        <v>0</v>
      </c>
      <c r="EJ242" s="322">
        <f t="shared" si="1999"/>
        <v>0</v>
      </c>
      <c r="EK242" s="20">
        <v>0</v>
      </c>
      <c r="EL242" s="322">
        <f t="shared" si="2000"/>
        <v>0</v>
      </c>
      <c r="EM242" s="20">
        <v>0</v>
      </c>
      <c r="EN242" s="322">
        <f t="shared" si="2001"/>
        <v>0</v>
      </c>
      <c r="EO242" s="20">
        <v>0</v>
      </c>
      <c r="EP242" s="322">
        <f t="shared" si="2002"/>
        <v>0</v>
      </c>
      <c r="EQ242" s="20">
        <v>0</v>
      </c>
      <c r="ER242" s="322">
        <f t="shared" si="2003"/>
        <v>0</v>
      </c>
      <c r="ES242" s="20">
        <v>0</v>
      </c>
      <c r="ET242" s="322">
        <f t="shared" si="2004"/>
        <v>0</v>
      </c>
      <c r="EU242" s="20">
        <v>0</v>
      </c>
      <c r="EV242" s="322">
        <f t="shared" si="2005"/>
        <v>0</v>
      </c>
      <c r="EW242" s="20">
        <v>0</v>
      </c>
      <c r="EX242" s="322">
        <f t="shared" si="2006"/>
        <v>0</v>
      </c>
      <c r="EY242" s="20">
        <v>0</v>
      </c>
      <c r="EZ242" s="322">
        <f t="shared" si="2007"/>
        <v>0</v>
      </c>
      <c r="FA242" s="20">
        <v>0</v>
      </c>
      <c r="FB242" s="322">
        <f t="shared" si="1928"/>
        <v>0</v>
      </c>
      <c r="FC242" s="20">
        <v>0</v>
      </c>
      <c r="FD242" s="322">
        <f t="shared" si="1929"/>
        <v>0</v>
      </c>
      <c r="FE242" s="20">
        <v>0</v>
      </c>
      <c r="FF242" s="322">
        <f t="shared" si="1930"/>
        <v>0</v>
      </c>
      <c r="FG242" s="20">
        <v>0</v>
      </c>
      <c r="FH242" s="322">
        <f t="shared" si="1931"/>
        <v>0</v>
      </c>
      <c r="FI242" s="20">
        <v>0</v>
      </c>
      <c r="FJ242" s="322">
        <f t="shared" si="1932"/>
        <v>0</v>
      </c>
      <c r="FK242" s="20">
        <v>0</v>
      </c>
      <c r="FL242" s="322">
        <f t="shared" si="1933"/>
        <v>0</v>
      </c>
      <c r="FM242" s="20">
        <v>0</v>
      </c>
      <c r="FN242" s="322">
        <f t="shared" si="1934"/>
        <v>0</v>
      </c>
      <c r="FO242" s="20">
        <v>0</v>
      </c>
      <c r="FP242" s="322">
        <f t="shared" si="1935"/>
        <v>0</v>
      </c>
      <c r="FQ242" s="20">
        <v>0</v>
      </c>
      <c r="FR242" s="322">
        <f t="shared" si="1936"/>
        <v>0</v>
      </c>
      <c r="FS242" s="20">
        <v>0</v>
      </c>
      <c r="FT242" s="322">
        <f t="shared" si="1937"/>
        <v>0</v>
      </c>
      <c r="FU242" s="20">
        <v>0</v>
      </c>
      <c r="FV242" s="322">
        <f t="shared" si="1938"/>
        <v>0</v>
      </c>
      <c r="FW242" s="20">
        <v>0</v>
      </c>
      <c r="FX242" s="322">
        <f t="shared" si="1939"/>
        <v>0</v>
      </c>
      <c r="FY242" s="20">
        <v>0</v>
      </c>
      <c r="FZ242" s="322">
        <f t="shared" si="1940"/>
        <v>0</v>
      </c>
      <c r="GA242" s="20">
        <v>0</v>
      </c>
      <c r="GB242" s="322">
        <f t="shared" si="1941"/>
        <v>0</v>
      </c>
      <c r="GC242" s="20">
        <v>0</v>
      </c>
      <c r="GD242" s="322">
        <f t="shared" si="1942"/>
        <v>0</v>
      </c>
      <c r="GE242" s="20">
        <v>0</v>
      </c>
      <c r="GF242" s="322">
        <f t="shared" si="1943"/>
        <v>0</v>
      </c>
      <c r="GG242" s="20">
        <v>0</v>
      </c>
      <c r="GH242" s="322">
        <f t="shared" si="1944"/>
        <v>0</v>
      </c>
      <c r="GI242" s="20">
        <v>0</v>
      </c>
      <c r="GJ242" s="322">
        <f t="shared" si="1945"/>
        <v>0</v>
      </c>
      <c r="GK242" s="20">
        <v>0</v>
      </c>
      <c r="GL242" s="322">
        <f t="shared" si="1946"/>
        <v>0</v>
      </c>
      <c r="GM242" s="20">
        <v>0</v>
      </c>
      <c r="GN242" s="322">
        <f t="shared" si="1947"/>
        <v>0</v>
      </c>
      <c r="GO242" s="20">
        <v>0</v>
      </c>
      <c r="GP242" s="322">
        <f t="shared" si="1948"/>
        <v>0</v>
      </c>
      <c r="GQ242" s="20">
        <v>0</v>
      </c>
      <c r="GR242" s="322">
        <f t="shared" si="1949"/>
        <v>0</v>
      </c>
      <c r="GS242" s="20">
        <v>0</v>
      </c>
      <c r="GT242" s="322">
        <f t="shared" si="1950"/>
        <v>0</v>
      </c>
      <c r="GU242" s="20">
        <v>0</v>
      </c>
      <c r="GV242" s="322">
        <f t="shared" si="1951"/>
        <v>0</v>
      </c>
      <c r="GW242" s="20">
        <v>0</v>
      </c>
      <c r="GX242" s="322">
        <f t="shared" si="1952"/>
        <v>0</v>
      </c>
      <c r="GZ242" s="323">
        <f t="shared" si="2031"/>
        <v>0</v>
      </c>
      <c r="HA242" s="324">
        <f t="shared" si="2032"/>
        <v>0</v>
      </c>
      <c r="HB242" s="325">
        <f t="shared" si="1955"/>
        <v>0</v>
      </c>
    </row>
    <row r="243" spans="1:210">
      <c r="A243" s="326" t="str">
        <f t="shared" ref="A243:B243" si="2070">IF(A108=0,"",A108)</f>
        <v/>
      </c>
      <c r="B243" s="327" t="str">
        <f t="shared" si="2070"/>
        <v/>
      </c>
      <c r="E243" s="20">
        <v>0</v>
      </c>
      <c r="F243" s="322">
        <f t="shared" si="1957"/>
        <v>0</v>
      </c>
      <c r="G243" s="20">
        <v>0</v>
      </c>
      <c r="H243" s="322">
        <f t="shared" ref="H243" si="2071">G243*$D243</f>
        <v>0</v>
      </c>
      <c r="I243" s="20">
        <v>0</v>
      </c>
      <c r="J243" s="322">
        <f t="shared" ref="J243" si="2072">I243*$D243</f>
        <v>0</v>
      </c>
      <c r="K243" s="20">
        <v>0</v>
      </c>
      <c r="L243" s="322">
        <f t="shared" ref="L243" si="2073">K243*$D243</f>
        <v>0</v>
      </c>
      <c r="M243" s="20">
        <v>0</v>
      </c>
      <c r="N243" s="322">
        <f t="shared" ref="N243" si="2074">M243*$D243</f>
        <v>0</v>
      </c>
      <c r="O243" s="20">
        <v>0</v>
      </c>
      <c r="P243" s="322">
        <f t="shared" ref="P243" si="2075">O243*$D243</f>
        <v>0</v>
      </c>
      <c r="Q243" s="20">
        <v>0</v>
      </c>
      <c r="R243" s="322">
        <f t="shared" si="1963"/>
        <v>0</v>
      </c>
      <c r="S243" s="20">
        <v>0</v>
      </c>
      <c r="T243" s="322">
        <f t="shared" si="1964"/>
        <v>0</v>
      </c>
      <c r="U243" s="20">
        <v>0</v>
      </c>
      <c r="V243" s="322">
        <f t="shared" si="1965"/>
        <v>0</v>
      </c>
      <c r="W243" s="20">
        <v>0</v>
      </c>
      <c r="X243" s="322">
        <f t="shared" si="1966"/>
        <v>0</v>
      </c>
      <c r="Y243" s="20">
        <v>0</v>
      </c>
      <c r="Z243" s="322">
        <f t="shared" si="1967"/>
        <v>0</v>
      </c>
      <c r="AA243" s="20">
        <v>0</v>
      </c>
      <c r="AB243" s="322">
        <f t="shared" si="1968"/>
        <v>0</v>
      </c>
      <c r="AC243" s="20">
        <v>0</v>
      </c>
      <c r="AD243" s="322">
        <f t="shared" si="1969"/>
        <v>0</v>
      </c>
      <c r="AE243" s="20">
        <v>0</v>
      </c>
      <c r="AF243" s="322">
        <f t="shared" si="1970"/>
        <v>0</v>
      </c>
      <c r="AG243" s="20">
        <v>0</v>
      </c>
      <c r="AH243" s="322">
        <f t="shared" si="1971"/>
        <v>0</v>
      </c>
      <c r="AI243" s="20">
        <v>0</v>
      </c>
      <c r="AJ243" s="322">
        <f t="shared" si="1972"/>
        <v>0</v>
      </c>
      <c r="AK243" s="20">
        <v>0</v>
      </c>
      <c r="AL243" s="322">
        <f t="shared" si="1973"/>
        <v>0</v>
      </c>
      <c r="AM243" s="20">
        <v>0</v>
      </c>
      <c r="AN243" s="322">
        <f t="shared" si="1974"/>
        <v>0</v>
      </c>
      <c r="AO243" s="20">
        <v>0</v>
      </c>
      <c r="AP243" s="322">
        <f t="shared" si="1975"/>
        <v>0</v>
      </c>
      <c r="AQ243" s="20">
        <v>0</v>
      </c>
      <c r="AR243" s="322">
        <f t="shared" si="1976"/>
        <v>0</v>
      </c>
      <c r="AS243" s="20">
        <v>0</v>
      </c>
      <c r="AT243" s="322">
        <f t="shared" si="1977"/>
        <v>0</v>
      </c>
      <c r="AU243" s="20">
        <v>0</v>
      </c>
      <c r="AV243" s="322">
        <f t="shared" si="1978"/>
        <v>0</v>
      </c>
      <c r="AW243" s="20">
        <v>0</v>
      </c>
      <c r="AX243" s="322">
        <f t="shared" si="1979"/>
        <v>0</v>
      </c>
      <c r="AY243" s="20">
        <v>0</v>
      </c>
      <c r="AZ243" s="322">
        <f t="shared" si="1980"/>
        <v>0</v>
      </c>
      <c r="BA243" s="20">
        <v>0</v>
      </c>
      <c r="BB243" s="322">
        <f t="shared" si="1981"/>
        <v>0</v>
      </c>
      <c r="BC243" s="20">
        <v>0</v>
      </c>
      <c r="BD243" s="322">
        <f t="shared" si="1982"/>
        <v>0</v>
      </c>
      <c r="BE243" s="20">
        <v>0</v>
      </c>
      <c r="BF243" s="322">
        <f t="shared" si="1904"/>
        <v>0</v>
      </c>
      <c r="BG243" s="20">
        <v>0</v>
      </c>
      <c r="BH243" s="322">
        <f t="shared" si="1905"/>
        <v>0</v>
      </c>
      <c r="BI243" s="20">
        <v>0</v>
      </c>
      <c r="BJ243" s="322">
        <f t="shared" si="1906"/>
        <v>0</v>
      </c>
      <c r="BK243" s="20">
        <v>0</v>
      </c>
      <c r="BL243" s="322">
        <f t="shared" si="1907"/>
        <v>0</v>
      </c>
      <c r="BM243" s="20">
        <v>0</v>
      </c>
      <c r="BN243" s="322">
        <f t="shared" si="1908"/>
        <v>0</v>
      </c>
      <c r="BO243" s="20">
        <v>0</v>
      </c>
      <c r="BP243" s="322">
        <f t="shared" si="1909"/>
        <v>0</v>
      </c>
      <c r="BQ243" s="20">
        <v>0</v>
      </c>
      <c r="BR243" s="322">
        <f t="shared" si="1910"/>
        <v>0</v>
      </c>
      <c r="BS243" s="20">
        <v>0</v>
      </c>
      <c r="BT243" s="322">
        <f t="shared" si="1911"/>
        <v>0</v>
      </c>
      <c r="BU243" s="20">
        <v>0</v>
      </c>
      <c r="BV243" s="322">
        <f t="shared" si="1912"/>
        <v>0</v>
      </c>
      <c r="BW243" s="20">
        <v>0</v>
      </c>
      <c r="BX243" s="322">
        <f t="shared" si="1913"/>
        <v>0</v>
      </c>
      <c r="BY243" s="20">
        <v>0</v>
      </c>
      <c r="BZ243" s="322">
        <f t="shared" si="1914"/>
        <v>0</v>
      </c>
      <c r="CA243" s="20">
        <v>0</v>
      </c>
      <c r="CB243" s="322">
        <f t="shared" si="1915"/>
        <v>0</v>
      </c>
      <c r="CC243" s="20">
        <v>0</v>
      </c>
      <c r="CD243" s="322">
        <f t="shared" si="1916"/>
        <v>0</v>
      </c>
      <c r="CE243" s="20">
        <v>0</v>
      </c>
      <c r="CF243" s="322">
        <f t="shared" si="1917"/>
        <v>0</v>
      </c>
      <c r="CG243" s="20">
        <v>0</v>
      </c>
      <c r="CH243" s="322">
        <f t="shared" si="1918"/>
        <v>0</v>
      </c>
      <c r="CI243" s="20">
        <v>0</v>
      </c>
      <c r="CJ243" s="322">
        <f t="shared" si="1919"/>
        <v>0</v>
      </c>
      <c r="CK243" s="20">
        <v>0</v>
      </c>
      <c r="CL243" s="322">
        <f t="shared" si="1920"/>
        <v>0</v>
      </c>
      <c r="CM243" s="20">
        <v>0</v>
      </c>
      <c r="CN243" s="322">
        <f t="shared" si="1921"/>
        <v>0</v>
      </c>
      <c r="CO243" s="20">
        <v>0</v>
      </c>
      <c r="CP243" s="322">
        <f t="shared" si="1922"/>
        <v>0</v>
      </c>
      <c r="CQ243" s="20">
        <v>0</v>
      </c>
      <c r="CR243" s="322">
        <f t="shared" si="1923"/>
        <v>0</v>
      </c>
      <c r="CS243" s="20">
        <v>0</v>
      </c>
      <c r="CT243" s="322">
        <f t="shared" si="1924"/>
        <v>0</v>
      </c>
      <c r="CU243" s="20">
        <v>0</v>
      </c>
      <c r="CV243" s="322">
        <f t="shared" si="1925"/>
        <v>0</v>
      </c>
      <c r="CW243" s="20">
        <v>0</v>
      </c>
      <c r="CX243" s="322">
        <f t="shared" si="1926"/>
        <v>0</v>
      </c>
      <c r="CY243" s="20">
        <v>0</v>
      </c>
      <c r="CZ243" s="322">
        <f t="shared" si="1927"/>
        <v>0</v>
      </c>
      <c r="DA243" s="20">
        <v>0</v>
      </c>
      <c r="DB243" s="322">
        <f t="shared" si="1927"/>
        <v>0</v>
      </c>
      <c r="DC243" s="20">
        <v>0</v>
      </c>
      <c r="DD243" s="322">
        <f t="shared" si="2039"/>
        <v>0</v>
      </c>
      <c r="DE243" s="20">
        <v>0</v>
      </c>
      <c r="DF243" s="322">
        <f t="shared" si="1984"/>
        <v>0</v>
      </c>
      <c r="DG243" s="20">
        <v>0</v>
      </c>
      <c r="DH243" s="322">
        <f t="shared" si="1985"/>
        <v>0</v>
      </c>
      <c r="DI243" s="20">
        <v>0</v>
      </c>
      <c r="DJ243" s="322">
        <f t="shared" si="1986"/>
        <v>0</v>
      </c>
      <c r="DK243" s="20">
        <v>0</v>
      </c>
      <c r="DL243" s="322">
        <f t="shared" si="1987"/>
        <v>0</v>
      </c>
      <c r="DM243" s="20">
        <v>0</v>
      </c>
      <c r="DN243" s="322">
        <f t="shared" si="1988"/>
        <v>0</v>
      </c>
      <c r="DO243" s="20">
        <v>0</v>
      </c>
      <c r="DP243" s="322">
        <f t="shared" si="1989"/>
        <v>0</v>
      </c>
      <c r="DQ243" s="20">
        <v>0</v>
      </c>
      <c r="DR243" s="322">
        <f t="shared" si="1990"/>
        <v>0</v>
      </c>
      <c r="DS243" s="20">
        <v>0</v>
      </c>
      <c r="DT243" s="322">
        <f t="shared" si="1991"/>
        <v>0</v>
      </c>
      <c r="DU243" s="20">
        <v>0</v>
      </c>
      <c r="DV243" s="322">
        <f t="shared" si="1992"/>
        <v>0</v>
      </c>
      <c r="DW243" s="20">
        <v>0</v>
      </c>
      <c r="DX243" s="322">
        <f t="shared" si="1993"/>
        <v>0</v>
      </c>
      <c r="DY243" s="20">
        <v>0</v>
      </c>
      <c r="DZ243" s="322">
        <f t="shared" si="1994"/>
        <v>0</v>
      </c>
      <c r="EA243" s="20">
        <v>0</v>
      </c>
      <c r="EB243" s="322">
        <f t="shared" si="1995"/>
        <v>0</v>
      </c>
      <c r="EC243" s="20">
        <v>0</v>
      </c>
      <c r="ED243" s="322">
        <f t="shared" si="1996"/>
        <v>0</v>
      </c>
      <c r="EE243" s="20">
        <v>0</v>
      </c>
      <c r="EF243" s="322">
        <f t="shared" si="1997"/>
        <v>0</v>
      </c>
      <c r="EG243" s="20">
        <v>0</v>
      </c>
      <c r="EH243" s="322">
        <f t="shared" si="1998"/>
        <v>0</v>
      </c>
      <c r="EI243" s="20">
        <v>0</v>
      </c>
      <c r="EJ243" s="322">
        <f t="shared" si="1999"/>
        <v>0</v>
      </c>
      <c r="EK243" s="20">
        <v>0</v>
      </c>
      <c r="EL243" s="322">
        <f t="shared" si="2000"/>
        <v>0</v>
      </c>
      <c r="EM243" s="20">
        <v>0</v>
      </c>
      <c r="EN243" s="322">
        <f t="shared" si="2001"/>
        <v>0</v>
      </c>
      <c r="EO243" s="20">
        <v>0</v>
      </c>
      <c r="EP243" s="322">
        <f t="shared" si="2002"/>
        <v>0</v>
      </c>
      <c r="EQ243" s="20">
        <v>0</v>
      </c>
      <c r="ER243" s="322">
        <f t="shared" si="2003"/>
        <v>0</v>
      </c>
      <c r="ES243" s="20">
        <v>0</v>
      </c>
      <c r="ET243" s="322">
        <f t="shared" si="2004"/>
        <v>0</v>
      </c>
      <c r="EU243" s="20">
        <v>0</v>
      </c>
      <c r="EV243" s="322">
        <f t="shared" si="2005"/>
        <v>0</v>
      </c>
      <c r="EW243" s="20">
        <v>0</v>
      </c>
      <c r="EX243" s="322">
        <f t="shared" si="2006"/>
        <v>0</v>
      </c>
      <c r="EY243" s="20">
        <v>0</v>
      </c>
      <c r="EZ243" s="322">
        <f t="shared" si="2007"/>
        <v>0</v>
      </c>
      <c r="FA243" s="20">
        <v>0</v>
      </c>
      <c r="FB243" s="322">
        <f t="shared" si="1928"/>
        <v>0</v>
      </c>
      <c r="FC243" s="20">
        <v>0</v>
      </c>
      <c r="FD243" s="322">
        <f t="shared" si="1929"/>
        <v>0</v>
      </c>
      <c r="FE243" s="20">
        <v>0</v>
      </c>
      <c r="FF243" s="322">
        <f t="shared" si="1930"/>
        <v>0</v>
      </c>
      <c r="FG243" s="20">
        <v>0</v>
      </c>
      <c r="FH243" s="322">
        <f t="shared" si="1931"/>
        <v>0</v>
      </c>
      <c r="FI243" s="20">
        <v>0</v>
      </c>
      <c r="FJ243" s="322">
        <f t="shared" si="1932"/>
        <v>0</v>
      </c>
      <c r="FK243" s="20">
        <v>0</v>
      </c>
      <c r="FL243" s="322">
        <f t="shared" si="1933"/>
        <v>0</v>
      </c>
      <c r="FM243" s="20">
        <v>0</v>
      </c>
      <c r="FN243" s="322">
        <f t="shared" si="1934"/>
        <v>0</v>
      </c>
      <c r="FO243" s="20">
        <v>0</v>
      </c>
      <c r="FP243" s="322">
        <f t="shared" si="1935"/>
        <v>0</v>
      </c>
      <c r="FQ243" s="20">
        <v>0</v>
      </c>
      <c r="FR243" s="322">
        <f t="shared" si="1936"/>
        <v>0</v>
      </c>
      <c r="FS243" s="20">
        <v>0</v>
      </c>
      <c r="FT243" s="322">
        <f t="shared" si="1937"/>
        <v>0</v>
      </c>
      <c r="FU243" s="20">
        <v>0</v>
      </c>
      <c r="FV243" s="322">
        <f t="shared" si="1938"/>
        <v>0</v>
      </c>
      <c r="FW243" s="20">
        <v>0</v>
      </c>
      <c r="FX243" s="322">
        <f t="shared" si="1939"/>
        <v>0</v>
      </c>
      <c r="FY243" s="20">
        <v>0</v>
      </c>
      <c r="FZ243" s="322">
        <f t="shared" si="1940"/>
        <v>0</v>
      </c>
      <c r="GA243" s="20">
        <v>0</v>
      </c>
      <c r="GB243" s="322">
        <f t="shared" si="1941"/>
        <v>0</v>
      </c>
      <c r="GC243" s="20">
        <v>0</v>
      </c>
      <c r="GD243" s="322">
        <f t="shared" si="1942"/>
        <v>0</v>
      </c>
      <c r="GE243" s="20">
        <v>0</v>
      </c>
      <c r="GF243" s="322">
        <f t="shared" si="1943"/>
        <v>0</v>
      </c>
      <c r="GG243" s="20">
        <v>0</v>
      </c>
      <c r="GH243" s="322">
        <f t="shared" si="1944"/>
        <v>0</v>
      </c>
      <c r="GI243" s="20">
        <v>0</v>
      </c>
      <c r="GJ243" s="322">
        <f t="shared" si="1945"/>
        <v>0</v>
      </c>
      <c r="GK243" s="20">
        <v>0</v>
      </c>
      <c r="GL243" s="322">
        <f t="shared" si="1946"/>
        <v>0</v>
      </c>
      <c r="GM243" s="20">
        <v>0</v>
      </c>
      <c r="GN243" s="322">
        <f t="shared" si="1947"/>
        <v>0</v>
      </c>
      <c r="GO243" s="20">
        <v>0</v>
      </c>
      <c r="GP243" s="322">
        <f t="shared" si="1948"/>
        <v>0</v>
      </c>
      <c r="GQ243" s="20">
        <v>0</v>
      </c>
      <c r="GR243" s="322">
        <f t="shared" si="1949"/>
        <v>0</v>
      </c>
      <c r="GS243" s="20">
        <v>0</v>
      </c>
      <c r="GT243" s="322">
        <f t="shared" si="1950"/>
        <v>0</v>
      </c>
      <c r="GU243" s="20">
        <v>0</v>
      </c>
      <c r="GV243" s="322">
        <f t="shared" si="1951"/>
        <v>0</v>
      </c>
      <c r="GW243" s="20">
        <v>0</v>
      </c>
      <c r="GX243" s="322">
        <f t="shared" si="1952"/>
        <v>0</v>
      </c>
      <c r="GZ243" s="323">
        <f t="shared" si="2031"/>
        <v>0</v>
      </c>
      <c r="HA243" s="324">
        <f t="shared" si="2032"/>
        <v>0</v>
      </c>
      <c r="HB243" s="325">
        <f t="shared" si="1955"/>
        <v>0</v>
      </c>
    </row>
    <row r="244" spans="1:210">
      <c r="A244" s="326" t="str">
        <f t="shared" ref="A244:B244" si="2076">IF(A109=0,"",A109)</f>
        <v/>
      </c>
      <c r="B244" s="327" t="str">
        <f t="shared" si="2076"/>
        <v/>
      </c>
      <c r="E244" s="20">
        <v>0</v>
      </c>
      <c r="F244" s="322">
        <f t="shared" si="1957"/>
        <v>0</v>
      </c>
      <c r="G244" s="20">
        <v>0</v>
      </c>
      <c r="H244" s="322">
        <f t="shared" ref="H244" si="2077">G244*$D244</f>
        <v>0</v>
      </c>
      <c r="I244" s="20">
        <v>0</v>
      </c>
      <c r="J244" s="322">
        <f t="shared" ref="J244" si="2078">I244*$D244</f>
        <v>0</v>
      </c>
      <c r="K244" s="20">
        <v>0</v>
      </c>
      <c r="L244" s="322">
        <f t="shared" ref="L244" si="2079">K244*$D244</f>
        <v>0</v>
      </c>
      <c r="M244" s="20">
        <v>0</v>
      </c>
      <c r="N244" s="322">
        <f t="shared" ref="N244" si="2080">M244*$D244</f>
        <v>0</v>
      </c>
      <c r="O244" s="20">
        <v>0</v>
      </c>
      <c r="P244" s="322">
        <f t="shared" ref="P244" si="2081">O244*$D244</f>
        <v>0</v>
      </c>
      <c r="Q244" s="20">
        <v>0</v>
      </c>
      <c r="R244" s="322">
        <f t="shared" si="1963"/>
        <v>0</v>
      </c>
      <c r="S244" s="20">
        <v>0</v>
      </c>
      <c r="T244" s="322">
        <f t="shared" si="1964"/>
        <v>0</v>
      </c>
      <c r="U244" s="20">
        <v>0</v>
      </c>
      <c r="V244" s="322">
        <f t="shared" si="1965"/>
        <v>0</v>
      </c>
      <c r="W244" s="20">
        <v>0</v>
      </c>
      <c r="X244" s="322">
        <f t="shared" si="1966"/>
        <v>0</v>
      </c>
      <c r="Y244" s="20">
        <v>0</v>
      </c>
      <c r="Z244" s="322">
        <f t="shared" si="1967"/>
        <v>0</v>
      </c>
      <c r="AA244" s="20">
        <v>0</v>
      </c>
      <c r="AB244" s="322">
        <f t="shared" si="1968"/>
        <v>0</v>
      </c>
      <c r="AC244" s="20">
        <v>0</v>
      </c>
      <c r="AD244" s="322">
        <f t="shared" si="1969"/>
        <v>0</v>
      </c>
      <c r="AE244" s="20">
        <v>0</v>
      </c>
      <c r="AF244" s="322">
        <f t="shared" si="1970"/>
        <v>0</v>
      </c>
      <c r="AG244" s="20">
        <v>0</v>
      </c>
      <c r="AH244" s="322">
        <f t="shared" si="1971"/>
        <v>0</v>
      </c>
      <c r="AI244" s="20">
        <v>0</v>
      </c>
      <c r="AJ244" s="322">
        <f t="shared" si="1972"/>
        <v>0</v>
      </c>
      <c r="AK244" s="20">
        <v>0</v>
      </c>
      <c r="AL244" s="322">
        <f t="shared" si="1973"/>
        <v>0</v>
      </c>
      <c r="AM244" s="20">
        <v>0</v>
      </c>
      <c r="AN244" s="322">
        <f t="shared" si="1974"/>
        <v>0</v>
      </c>
      <c r="AO244" s="20">
        <v>0</v>
      </c>
      <c r="AP244" s="322">
        <f t="shared" si="1975"/>
        <v>0</v>
      </c>
      <c r="AQ244" s="20">
        <v>0</v>
      </c>
      <c r="AR244" s="322">
        <f t="shared" si="1976"/>
        <v>0</v>
      </c>
      <c r="AS244" s="20">
        <v>0</v>
      </c>
      <c r="AT244" s="322">
        <f t="shared" si="1977"/>
        <v>0</v>
      </c>
      <c r="AU244" s="20">
        <v>0</v>
      </c>
      <c r="AV244" s="322">
        <f t="shared" si="1978"/>
        <v>0</v>
      </c>
      <c r="AW244" s="20">
        <v>0</v>
      </c>
      <c r="AX244" s="322">
        <f t="shared" si="1979"/>
        <v>0</v>
      </c>
      <c r="AY244" s="20">
        <v>0</v>
      </c>
      <c r="AZ244" s="322">
        <f t="shared" si="1980"/>
        <v>0</v>
      </c>
      <c r="BA244" s="20">
        <v>0</v>
      </c>
      <c r="BB244" s="322">
        <f t="shared" si="1981"/>
        <v>0</v>
      </c>
      <c r="BC244" s="20">
        <v>0</v>
      </c>
      <c r="BD244" s="322">
        <f t="shared" si="1982"/>
        <v>0</v>
      </c>
      <c r="BE244" s="20">
        <v>0</v>
      </c>
      <c r="BF244" s="322">
        <f t="shared" si="1904"/>
        <v>0</v>
      </c>
      <c r="BG244" s="20">
        <v>0</v>
      </c>
      <c r="BH244" s="322">
        <f t="shared" si="1905"/>
        <v>0</v>
      </c>
      <c r="BI244" s="20">
        <v>0</v>
      </c>
      <c r="BJ244" s="322">
        <f t="shared" si="1906"/>
        <v>0</v>
      </c>
      <c r="BK244" s="20">
        <v>0</v>
      </c>
      <c r="BL244" s="322">
        <f t="shared" si="1907"/>
        <v>0</v>
      </c>
      <c r="BM244" s="20">
        <v>0</v>
      </c>
      <c r="BN244" s="322">
        <f t="shared" si="1908"/>
        <v>0</v>
      </c>
      <c r="BO244" s="20">
        <v>0</v>
      </c>
      <c r="BP244" s="322">
        <f t="shared" si="1909"/>
        <v>0</v>
      </c>
      <c r="BQ244" s="20">
        <v>0</v>
      </c>
      <c r="BR244" s="322">
        <f t="shared" si="1910"/>
        <v>0</v>
      </c>
      <c r="BS244" s="20">
        <v>0</v>
      </c>
      <c r="BT244" s="322">
        <f t="shared" si="1911"/>
        <v>0</v>
      </c>
      <c r="BU244" s="20">
        <v>0</v>
      </c>
      <c r="BV244" s="322">
        <f t="shared" si="1912"/>
        <v>0</v>
      </c>
      <c r="BW244" s="20">
        <v>0</v>
      </c>
      <c r="BX244" s="322">
        <f t="shared" si="1913"/>
        <v>0</v>
      </c>
      <c r="BY244" s="20">
        <v>0</v>
      </c>
      <c r="BZ244" s="322">
        <f t="shared" si="1914"/>
        <v>0</v>
      </c>
      <c r="CA244" s="20">
        <v>0</v>
      </c>
      <c r="CB244" s="322">
        <f t="shared" si="1915"/>
        <v>0</v>
      </c>
      <c r="CC244" s="20">
        <v>0</v>
      </c>
      <c r="CD244" s="322">
        <f t="shared" si="1916"/>
        <v>0</v>
      </c>
      <c r="CE244" s="20">
        <v>0</v>
      </c>
      <c r="CF244" s="322">
        <f t="shared" si="1917"/>
        <v>0</v>
      </c>
      <c r="CG244" s="20">
        <v>0</v>
      </c>
      <c r="CH244" s="322">
        <f t="shared" si="1918"/>
        <v>0</v>
      </c>
      <c r="CI244" s="20">
        <v>0</v>
      </c>
      <c r="CJ244" s="322">
        <f t="shared" si="1919"/>
        <v>0</v>
      </c>
      <c r="CK244" s="20">
        <v>0</v>
      </c>
      <c r="CL244" s="322">
        <f t="shared" si="1920"/>
        <v>0</v>
      </c>
      <c r="CM244" s="20">
        <v>0</v>
      </c>
      <c r="CN244" s="322">
        <f t="shared" si="1921"/>
        <v>0</v>
      </c>
      <c r="CO244" s="20">
        <v>0</v>
      </c>
      <c r="CP244" s="322">
        <f t="shared" si="1922"/>
        <v>0</v>
      </c>
      <c r="CQ244" s="20">
        <v>0</v>
      </c>
      <c r="CR244" s="322">
        <f t="shared" si="1923"/>
        <v>0</v>
      </c>
      <c r="CS244" s="20">
        <v>0</v>
      </c>
      <c r="CT244" s="322">
        <f t="shared" si="1924"/>
        <v>0</v>
      </c>
      <c r="CU244" s="20">
        <v>0</v>
      </c>
      <c r="CV244" s="322">
        <f t="shared" si="1925"/>
        <v>0</v>
      </c>
      <c r="CW244" s="20">
        <v>0</v>
      </c>
      <c r="CX244" s="322">
        <f t="shared" si="1926"/>
        <v>0</v>
      </c>
      <c r="CY244" s="20">
        <v>0</v>
      </c>
      <c r="CZ244" s="322">
        <f t="shared" si="1927"/>
        <v>0</v>
      </c>
      <c r="DA244" s="20">
        <v>0</v>
      </c>
      <c r="DB244" s="322">
        <f t="shared" si="1927"/>
        <v>0</v>
      </c>
      <c r="DC244" s="20">
        <v>0</v>
      </c>
      <c r="DD244" s="322">
        <f t="shared" si="2039"/>
        <v>0</v>
      </c>
      <c r="DE244" s="20">
        <v>0</v>
      </c>
      <c r="DF244" s="322">
        <f t="shared" si="1984"/>
        <v>0</v>
      </c>
      <c r="DG244" s="20">
        <v>0</v>
      </c>
      <c r="DH244" s="322">
        <f t="shared" si="1985"/>
        <v>0</v>
      </c>
      <c r="DI244" s="20">
        <v>0</v>
      </c>
      <c r="DJ244" s="322">
        <f t="shared" si="1986"/>
        <v>0</v>
      </c>
      <c r="DK244" s="20">
        <v>0</v>
      </c>
      <c r="DL244" s="322">
        <f t="shared" si="1987"/>
        <v>0</v>
      </c>
      <c r="DM244" s="20">
        <v>0</v>
      </c>
      <c r="DN244" s="322">
        <f t="shared" si="1988"/>
        <v>0</v>
      </c>
      <c r="DO244" s="20">
        <v>0</v>
      </c>
      <c r="DP244" s="322">
        <f t="shared" si="1989"/>
        <v>0</v>
      </c>
      <c r="DQ244" s="20">
        <v>0</v>
      </c>
      <c r="DR244" s="322">
        <f t="shared" si="1990"/>
        <v>0</v>
      </c>
      <c r="DS244" s="20">
        <v>0</v>
      </c>
      <c r="DT244" s="322">
        <f t="shared" si="1991"/>
        <v>0</v>
      </c>
      <c r="DU244" s="20">
        <v>0</v>
      </c>
      <c r="DV244" s="322">
        <f t="shared" si="1992"/>
        <v>0</v>
      </c>
      <c r="DW244" s="20">
        <v>0</v>
      </c>
      <c r="DX244" s="322">
        <f t="shared" si="1993"/>
        <v>0</v>
      </c>
      <c r="DY244" s="20">
        <v>0</v>
      </c>
      <c r="DZ244" s="322">
        <f t="shared" si="1994"/>
        <v>0</v>
      </c>
      <c r="EA244" s="20">
        <v>0</v>
      </c>
      <c r="EB244" s="322">
        <f t="shared" si="1995"/>
        <v>0</v>
      </c>
      <c r="EC244" s="20">
        <v>0</v>
      </c>
      <c r="ED244" s="322">
        <f t="shared" si="1996"/>
        <v>0</v>
      </c>
      <c r="EE244" s="20">
        <v>0</v>
      </c>
      <c r="EF244" s="322">
        <f t="shared" si="1997"/>
        <v>0</v>
      </c>
      <c r="EG244" s="20">
        <v>0</v>
      </c>
      <c r="EH244" s="322">
        <f t="shared" si="1998"/>
        <v>0</v>
      </c>
      <c r="EI244" s="20">
        <v>0</v>
      </c>
      <c r="EJ244" s="322">
        <f t="shared" si="1999"/>
        <v>0</v>
      </c>
      <c r="EK244" s="20">
        <v>0</v>
      </c>
      <c r="EL244" s="322">
        <f t="shared" si="2000"/>
        <v>0</v>
      </c>
      <c r="EM244" s="20">
        <v>0</v>
      </c>
      <c r="EN244" s="322">
        <f t="shared" si="2001"/>
        <v>0</v>
      </c>
      <c r="EO244" s="20">
        <v>0</v>
      </c>
      <c r="EP244" s="322">
        <f t="shared" si="2002"/>
        <v>0</v>
      </c>
      <c r="EQ244" s="20">
        <v>0</v>
      </c>
      <c r="ER244" s="322">
        <f t="shared" si="2003"/>
        <v>0</v>
      </c>
      <c r="ES244" s="20">
        <v>0</v>
      </c>
      <c r="ET244" s="322">
        <f t="shared" si="2004"/>
        <v>0</v>
      </c>
      <c r="EU244" s="20">
        <v>0</v>
      </c>
      <c r="EV244" s="322">
        <f t="shared" si="2005"/>
        <v>0</v>
      </c>
      <c r="EW244" s="20">
        <v>0</v>
      </c>
      <c r="EX244" s="322">
        <f t="shared" si="2006"/>
        <v>0</v>
      </c>
      <c r="EY244" s="20">
        <v>0</v>
      </c>
      <c r="EZ244" s="322">
        <f t="shared" si="2007"/>
        <v>0</v>
      </c>
      <c r="FA244" s="20">
        <v>0</v>
      </c>
      <c r="FB244" s="322">
        <f t="shared" si="1928"/>
        <v>0</v>
      </c>
      <c r="FC244" s="20">
        <v>0</v>
      </c>
      <c r="FD244" s="322">
        <f t="shared" si="1929"/>
        <v>0</v>
      </c>
      <c r="FE244" s="20">
        <v>0</v>
      </c>
      <c r="FF244" s="322">
        <f t="shared" si="1930"/>
        <v>0</v>
      </c>
      <c r="FG244" s="20">
        <v>0</v>
      </c>
      <c r="FH244" s="322">
        <f t="shared" si="1931"/>
        <v>0</v>
      </c>
      <c r="FI244" s="20">
        <v>0</v>
      </c>
      <c r="FJ244" s="322">
        <f t="shared" si="1932"/>
        <v>0</v>
      </c>
      <c r="FK244" s="20">
        <v>0</v>
      </c>
      <c r="FL244" s="322">
        <f t="shared" si="1933"/>
        <v>0</v>
      </c>
      <c r="FM244" s="20">
        <v>0</v>
      </c>
      <c r="FN244" s="322">
        <f t="shared" si="1934"/>
        <v>0</v>
      </c>
      <c r="FO244" s="20">
        <v>0</v>
      </c>
      <c r="FP244" s="322">
        <f t="shared" si="1935"/>
        <v>0</v>
      </c>
      <c r="FQ244" s="20">
        <v>0</v>
      </c>
      <c r="FR244" s="322">
        <f t="shared" si="1936"/>
        <v>0</v>
      </c>
      <c r="FS244" s="20">
        <v>0</v>
      </c>
      <c r="FT244" s="322">
        <f t="shared" si="1937"/>
        <v>0</v>
      </c>
      <c r="FU244" s="20">
        <v>0</v>
      </c>
      <c r="FV244" s="322">
        <f t="shared" si="1938"/>
        <v>0</v>
      </c>
      <c r="FW244" s="20">
        <v>0</v>
      </c>
      <c r="FX244" s="322">
        <f t="shared" si="1939"/>
        <v>0</v>
      </c>
      <c r="FY244" s="20">
        <v>0</v>
      </c>
      <c r="FZ244" s="322">
        <f t="shared" si="1940"/>
        <v>0</v>
      </c>
      <c r="GA244" s="20">
        <v>0</v>
      </c>
      <c r="GB244" s="322">
        <f t="shared" si="1941"/>
        <v>0</v>
      </c>
      <c r="GC244" s="20">
        <v>0</v>
      </c>
      <c r="GD244" s="322">
        <f t="shared" si="1942"/>
        <v>0</v>
      </c>
      <c r="GE244" s="20">
        <v>0</v>
      </c>
      <c r="GF244" s="322">
        <f t="shared" si="1943"/>
        <v>0</v>
      </c>
      <c r="GG244" s="20">
        <v>0</v>
      </c>
      <c r="GH244" s="322">
        <f t="shared" si="1944"/>
        <v>0</v>
      </c>
      <c r="GI244" s="20">
        <v>0</v>
      </c>
      <c r="GJ244" s="322">
        <f t="shared" si="1945"/>
        <v>0</v>
      </c>
      <c r="GK244" s="20">
        <v>0</v>
      </c>
      <c r="GL244" s="322">
        <f t="shared" si="1946"/>
        <v>0</v>
      </c>
      <c r="GM244" s="20">
        <v>0</v>
      </c>
      <c r="GN244" s="322">
        <f t="shared" si="1947"/>
        <v>0</v>
      </c>
      <c r="GO244" s="20">
        <v>0</v>
      </c>
      <c r="GP244" s="322">
        <f t="shared" si="1948"/>
        <v>0</v>
      </c>
      <c r="GQ244" s="20">
        <v>0</v>
      </c>
      <c r="GR244" s="322">
        <f t="shared" si="1949"/>
        <v>0</v>
      </c>
      <c r="GS244" s="20">
        <v>0</v>
      </c>
      <c r="GT244" s="322">
        <f t="shared" si="1950"/>
        <v>0</v>
      </c>
      <c r="GU244" s="20">
        <v>0</v>
      </c>
      <c r="GV244" s="322">
        <f t="shared" si="1951"/>
        <v>0</v>
      </c>
      <c r="GW244" s="20">
        <v>0</v>
      </c>
      <c r="GX244" s="322">
        <f t="shared" si="1952"/>
        <v>0</v>
      </c>
      <c r="GZ244" s="323">
        <f t="shared" si="2031"/>
        <v>0</v>
      </c>
      <c r="HA244" s="324">
        <f t="shared" si="2032"/>
        <v>0</v>
      </c>
      <c r="HB244" s="325">
        <f t="shared" si="1955"/>
        <v>0</v>
      </c>
    </row>
    <row r="245" spans="1:210">
      <c r="A245" s="326" t="str">
        <f t="shared" ref="A245:B245" si="2082">IF(A110=0,"",A110)</f>
        <v/>
      </c>
      <c r="B245" s="327" t="str">
        <f t="shared" si="2082"/>
        <v/>
      </c>
      <c r="E245" s="20">
        <v>0</v>
      </c>
      <c r="F245" s="322">
        <f t="shared" si="1957"/>
        <v>0</v>
      </c>
      <c r="G245" s="20">
        <v>0</v>
      </c>
      <c r="H245" s="322">
        <f t="shared" ref="H245" si="2083">G245*$D245</f>
        <v>0</v>
      </c>
      <c r="I245" s="20">
        <v>0</v>
      </c>
      <c r="J245" s="322">
        <f t="shared" ref="J245" si="2084">I245*$D245</f>
        <v>0</v>
      </c>
      <c r="K245" s="20">
        <v>0</v>
      </c>
      <c r="L245" s="322">
        <f t="shared" ref="L245" si="2085">K245*$D245</f>
        <v>0</v>
      </c>
      <c r="M245" s="20">
        <v>0</v>
      </c>
      <c r="N245" s="322">
        <f t="shared" ref="N245" si="2086">M245*$D245</f>
        <v>0</v>
      </c>
      <c r="O245" s="20">
        <v>0</v>
      </c>
      <c r="P245" s="322">
        <f t="shared" ref="P245" si="2087">O245*$D245</f>
        <v>0</v>
      </c>
      <c r="Q245" s="20">
        <v>0</v>
      </c>
      <c r="R245" s="322">
        <f t="shared" si="1963"/>
        <v>0</v>
      </c>
      <c r="S245" s="20">
        <v>0</v>
      </c>
      <c r="T245" s="322">
        <f t="shared" si="1964"/>
        <v>0</v>
      </c>
      <c r="U245" s="20">
        <v>0</v>
      </c>
      <c r="V245" s="322">
        <f t="shared" si="1965"/>
        <v>0</v>
      </c>
      <c r="W245" s="20">
        <v>0</v>
      </c>
      <c r="X245" s="322">
        <f t="shared" si="1966"/>
        <v>0</v>
      </c>
      <c r="Y245" s="20">
        <v>0</v>
      </c>
      <c r="Z245" s="322">
        <f t="shared" si="1967"/>
        <v>0</v>
      </c>
      <c r="AA245" s="20">
        <v>0</v>
      </c>
      <c r="AB245" s="322">
        <f t="shared" si="1968"/>
        <v>0</v>
      </c>
      <c r="AC245" s="20">
        <v>0</v>
      </c>
      <c r="AD245" s="322">
        <f t="shared" si="1969"/>
        <v>0</v>
      </c>
      <c r="AE245" s="20">
        <v>0</v>
      </c>
      <c r="AF245" s="322">
        <f t="shared" si="1970"/>
        <v>0</v>
      </c>
      <c r="AG245" s="20">
        <v>0</v>
      </c>
      <c r="AH245" s="322">
        <f t="shared" si="1971"/>
        <v>0</v>
      </c>
      <c r="AI245" s="20">
        <v>0</v>
      </c>
      <c r="AJ245" s="322">
        <f t="shared" si="1972"/>
        <v>0</v>
      </c>
      <c r="AK245" s="20">
        <v>0</v>
      </c>
      <c r="AL245" s="322">
        <f t="shared" si="1973"/>
        <v>0</v>
      </c>
      <c r="AM245" s="20">
        <v>0</v>
      </c>
      <c r="AN245" s="322">
        <f t="shared" si="1974"/>
        <v>0</v>
      </c>
      <c r="AO245" s="20">
        <v>0</v>
      </c>
      <c r="AP245" s="322">
        <f t="shared" si="1975"/>
        <v>0</v>
      </c>
      <c r="AQ245" s="20">
        <v>0</v>
      </c>
      <c r="AR245" s="322">
        <f t="shared" si="1976"/>
        <v>0</v>
      </c>
      <c r="AS245" s="20">
        <v>0</v>
      </c>
      <c r="AT245" s="322">
        <f t="shared" si="1977"/>
        <v>0</v>
      </c>
      <c r="AU245" s="20">
        <v>0</v>
      </c>
      <c r="AV245" s="322">
        <f t="shared" si="1978"/>
        <v>0</v>
      </c>
      <c r="AW245" s="20">
        <v>0</v>
      </c>
      <c r="AX245" s="322">
        <f t="shared" si="1979"/>
        <v>0</v>
      </c>
      <c r="AY245" s="20">
        <v>0</v>
      </c>
      <c r="AZ245" s="322">
        <f t="shared" si="1980"/>
        <v>0</v>
      </c>
      <c r="BA245" s="20">
        <v>0</v>
      </c>
      <c r="BB245" s="322">
        <f t="shared" si="1981"/>
        <v>0</v>
      </c>
      <c r="BC245" s="20">
        <v>0</v>
      </c>
      <c r="BD245" s="322">
        <f t="shared" si="1982"/>
        <v>0</v>
      </c>
      <c r="BE245" s="20">
        <v>0</v>
      </c>
      <c r="BF245" s="322">
        <f t="shared" si="1904"/>
        <v>0</v>
      </c>
      <c r="BG245" s="20">
        <v>0</v>
      </c>
      <c r="BH245" s="322">
        <f t="shared" si="1905"/>
        <v>0</v>
      </c>
      <c r="BI245" s="20">
        <v>0</v>
      </c>
      <c r="BJ245" s="322">
        <f t="shared" si="1906"/>
        <v>0</v>
      </c>
      <c r="BK245" s="20">
        <v>0</v>
      </c>
      <c r="BL245" s="322">
        <f t="shared" si="1907"/>
        <v>0</v>
      </c>
      <c r="BM245" s="20">
        <v>0</v>
      </c>
      <c r="BN245" s="322">
        <f t="shared" si="1908"/>
        <v>0</v>
      </c>
      <c r="BO245" s="20">
        <v>0</v>
      </c>
      <c r="BP245" s="322">
        <f t="shared" si="1909"/>
        <v>0</v>
      </c>
      <c r="BQ245" s="20">
        <v>0</v>
      </c>
      <c r="BR245" s="322">
        <f t="shared" si="1910"/>
        <v>0</v>
      </c>
      <c r="BS245" s="20">
        <v>0</v>
      </c>
      <c r="BT245" s="322">
        <f t="shared" si="1911"/>
        <v>0</v>
      </c>
      <c r="BU245" s="20">
        <v>0</v>
      </c>
      <c r="BV245" s="322">
        <f t="shared" si="1912"/>
        <v>0</v>
      </c>
      <c r="BW245" s="20">
        <v>0</v>
      </c>
      <c r="BX245" s="322">
        <f t="shared" si="1913"/>
        <v>0</v>
      </c>
      <c r="BY245" s="20">
        <v>0</v>
      </c>
      <c r="BZ245" s="322">
        <f t="shared" si="1914"/>
        <v>0</v>
      </c>
      <c r="CA245" s="20">
        <v>0</v>
      </c>
      <c r="CB245" s="322">
        <f t="shared" si="1915"/>
        <v>0</v>
      </c>
      <c r="CC245" s="20">
        <v>0</v>
      </c>
      <c r="CD245" s="322">
        <f t="shared" si="1916"/>
        <v>0</v>
      </c>
      <c r="CE245" s="20">
        <v>0</v>
      </c>
      <c r="CF245" s="322">
        <f t="shared" si="1917"/>
        <v>0</v>
      </c>
      <c r="CG245" s="20">
        <v>0</v>
      </c>
      <c r="CH245" s="322">
        <f t="shared" si="1918"/>
        <v>0</v>
      </c>
      <c r="CI245" s="20">
        <v>0</v>
      </c>
      <c r="CJ245" s="322">
        <f t="shared" si="1919"/>
        <v>0</v>
      </c>
      <c r="CK245" s="20">
        <v>0</v>
      </c>
      <c r="CL245" s="322">
        <f t="shared" si="1920"/>
        <v>0</v>
      </c>
      <c r="CM245" s="20">
        <v>0</v>
      </c>
      <c r="CN245" s="322">
        <f t="shared" si="1921"/>
        <v>0</v>
      </c>
      <c r="CO245" s="20">
        <v>0</v>
      </c>
      <c r="CP245" s="322">
        <f t="shared" si="1922"/>
        <v>0</v>
      </c>
      <c r="CQ245" s="20">
        <v>0</v>
      </c>
      <c r="CR245" s="322">
        <f t="shared" si="1923"/>
        <v>0</v>
      </c>
      <c r="CS245" s="20">
        <v>0</v>
      </c>
      <c r="CT245" s="322">
        <f t="shared" si="1924"/>
        <v>0</v>
      </c>
      <c r="CU245" s="20">
        <v>0</v>
      </c>
      <c r="CV245" s="322">
        <f t="shared" si="1925"/>
        <v>0</v>
      </c>
      <c r="CW245" s="20">
        <v>0</v>
      </c>
      <c r="CX245" s="322">
        <f t="shared" si="1926"/>
        <v>0</v>
      </c>
      <c r="CY245" s="20">
        <v>0</v>
      </c>
      <c r="CZ245" s="322">
        <f t="shared" si="1927"/>
        <v>0</v>
      </c>
      <c r="DA245" s="20">
        <v>0</v>
      </c>
      <c r="DB245" s="322">
        <f t="shared" si="1927"/>
        <v>0</v>
      </c>
      <c r="DC245" s="20">
        <v>0</v>
      </c>
      <c r="DD245" s="322">
        <f t="shared" si="2039"/>
        <v>0</v>
      </c>
      <c r="DE245" s="20">
        <v>0</v>
      </c>
      <c r="DF245" s="322">
        <f t="shared" si="1984"/>
        <v>0</v>
      </c>
      <c r="DG245" s="20">
        <v>0</v>
      </c>
      <c r="DH245" s="322">
        <f t="shared" si="1985"/>
        <v>0</v>
      </c>
      <c r="DI245" s="20">
        <v>0</v>
      </c>
      <c r="DJ245" s="322">
        <f t="shared" si="1986"/>
        <v>0</v>
      </c>
      <c r="DK245" s="20">
        <v>0</v>
      </c>
      <c r="DL245" s="322">
        <f t="shared" si="1987"/>
        <v>0</v>
      </c>
      <c r="DM245" s="20">
        <v>0</v>
      </c>
      <c r="DN245" s="322">
        <f t="shared" si="1988"/>
        <v>0</v>
      </c>
      <c r="DO245" s="20">
        <v>0</v>
      </c>
      <c r="DP245" s="322">
        <f t="shared" si="1989"/>
        <v>0</v>
      </c>
      <c r="DQ245" s="20">
        <v>0</v>
      </c>
      <c r="DR245" s="322">
        <f t="shared" si="1990"/>
        <v>0</v>
      </c>
      <c r="DS245" s="20">
        <v>0</v>
      </c>
      <c r="DT245" s="322">
        <f t="shared" si="1991"/>
        <v>0</v>
      </c>
      <c r="DU245" s="20">
        <v>0</v>
      </c>
      <c r="DV245" s="322">
        <f t="shared" si="1992"/>
        <v>0</v>
      </c>
      <c r="DW245" s="20">
        <v>0</v>
      </c>
      <c r="DX245" s="322">
        <f t="shared" si="1993"/>
        <v>0</v>
      </c>
      <c r="DY245" s="20">
        <v>0</v>
      </c>
      <c r="DZ245" s="322">
        <f t="shared" si="1994"/>
        <v>0</v>
      </c>
      <c r="EA245" s="20">
        <v>0</v>
      </c>
      <c r="EB245" s="322">
        <f t="shared" si="1995"/>
        <v>0</v>
      </c>
      <c r="EC245" s="20">
        <v>0</v>
      </c>
      <c r="ED245" s="322">
        <f t="shared" si="1996"/>
        <v>0</v>
      </c>
      <c r="EE245" s="20">
        <v>0</v>
      </c>
      <c r="EF245" s="322">
        <f t="shared" si="1997"/>
        <v>0</v>
      </c>
      <c r="EG245" s="20">
        <v>0</v>
      </c>
      <c r="EH245" s="322">
        <f t="shared" si="1998"/>
        <v>0</v>
      </c>
      <c r="EI245" s="20">
        <v>0</v>
      </c>
      <c r="EJ245" s="322">
        <f t="shared" si="1999"/>
        <v>0</v>
      </c>
      <c r="EK245" s="20">
        <v>0</v>
      </c>
      <c r="EL245" s="322">
        <f t="shared" si="2000"/>
        <v>0</v>
      </c>
      <c r="EM245" s="20">
        <v>0</v>
      </c>
      <c r="EN245" s="322">
        <f t="shared" si="2001"/>
        <v>0</v>
      </c>
      <c r="EO245" s="20">
        <v>0</v>
      </c>
      <c r="EP245" s="322">
        <f t="shared" si="2002"/>
        <v>0</v>
      </c>
      <c r="EQ245" s="20">
        <v>0</v>
      </c>
      <c r="ER245" s="322">
        <f t="shared" si="2003"/>
        <v>0</v>
      </c>
      <c r="ES245" s="20">
        <v>0</v>
      </c>
      <c r="ET245" s="322">
        <f t="shared" si="2004"/>
        <v>0</v>
      </c>
      <c r="EU245" s="20">
        <v>0</v>
      </c>
      <c r="EV245" s="322">
        <f t="shared" si="2005"/>
        <v>0</v>
      </c>
      <c r="EW245" s="20">
        <v>0</v>
      </c>
      <c r="EX245" s="322">
        <f t="shared" si="2006"/>
        <v>0</v>
      </c>
      <c r="EY245" s="20">
        <v>0</v>
      </c>
      <c r="EZ245" s="322">
        <f t="shared" si="2007"/>
        <v>0</v>
      </c>
      <c r="FA245" s="20">
        <v>0</v>
      </c>
      <c r="FB245" s="322">
        <f t="shared" si="1928"/>
        <v>0</v>
      </c>
      <c r="FC245" s="20">
        <v>0</v>
      </c>
      <c r="FD245" s="322">
        <f t="shared" si="1929"/>
        <v>0</v>
      </c>
      <c r="FE245" s="20">
        <v>0</v>
      </c>
      <c r="FF245" s="322">
        <f t="shared" si="1930"/>
        <v>0</v>
      </c>
      <c r="FG245" s="20">
        <v>0</v>
      </c>
      <c r="FH245" s="322">
        <f t="shared" si="1931"/>
        <v>0</v>
      </c>
      <c r="FI245" s="20">
        <v>0</v>
      </c>
      <c r="FJ245" s="322">
        <f t="shared" si="1932"/>
        <v>0</v>
      </c>
      <c r="FK245" s="20">
        <v>0</v>
      </c>
      <c r="FL245" s="322">
        <f t="shared" si="1933"/>
        <v>0</v>
      </c>
      <c r="FM245" s="20">
        <v>0</v>
      </c>
      <c r="FN245" s="322">
        <f t="shared" si="1934"/>
        <v>0</v>
      </c>
      <c r="FO245" s="20">
        <v>0</v>
      </c>
      <c r="FP245" s="322">
        <f t="shared" si="1935"/>
        <v>0</v>
      </c>
      <c r="FQ245" s="20">
        <v>0</v>
      </c>
      <c r="FR245" s="322">
        <f t="shared" si="1936"/>
        <v>0</v>
      </c>
      <c r="FS245" s="20">
        <v>0</v>
      </c>
      <c r="FT245" s="322">
        <f t="shared" si="1937"/>
        <v>0</v>
      </c>
      <c r="FU245" s="20">
        <v>0</v>
      </c>
      <c r="FV245" s="322">
        <f t="shared" si="1938"/>
        <v>0</v>
      </c>
      <c r="FW245" s="20">
        <v>0</v>
      </c>
      <c r="FX245" s="322">
        <f t="shared" si="1939"/>
        <v>0</v>
      </c>
      <c r="FY245" s="20">
        <v>0</v>
      </c>
      <c r="FZ245" s="322">
        <f t="shared" si="1940"/>
        <v>0</v>
      </c>
      <c r="GA245" s="20">
        <v>0</v>
      </c>
      <c r="GB245" s="322">
        <f t="shared" si="1941"/>
        <v>0</v>
      </c>
      <c r="GC245" s="20">
        <v>0</v>
      </c>
      <c r="GD245" s="322">
        <f t="shared" si="1942"/>
        <v>0</v>
      </c>
      <c r="GE245" s="20">
        <v>0</v>
      </c>
      <c r="GF245" s="322">
        <f t="shared" si="1943"/>
        <v>0</v>
      </c>
      <c r="GG245" s="20">
        <v>0</v>
      </c>
      <c r="GH245" s="322">
        <f t="shared" si="1944"/>
        <v>0</v>
      </c>
      <c r="GI245" s="20">
        <v>0</v>
      </c>
      <c r="GJ245" s="322">
        <f t="shared" si="1945"/>
        <v>0</v>
      </c>
      <c r="GK245" s="20">
        <v>0</v>
      </c>
      <c r="GL245" s="322">
        <f t="shared" si="1946"/>
        <v>0</v>
      </c>
      <c r="GM245" s="20">
        <v>0</v>
      </c>
      <c r="GN245" s="322">
        <f t="shared" si="1947"/>
        <v>0</v>
      </c>
      <c r="GO245" s="20">
        <v>0</v>
      </c>
      <c r="GP245" s="322">
        <f t="shared" si="1948"/>
        <v>0</v>
      </c>
      <c r="GQ245" s="20">
        <v>0</v>
      </c>
      <c r="GR245" s="322">
        <f t="shared" si="1949"/>
        <v>0</v>
      </c>
      <c r="GS245" s="20">
        <v>0</v>
      </c>
      <c r="GT245" s="322">
        <f t="shared" si="1950"/>
        <v>0</v>
      </c>
      <c r="GU245" s="20">
        <v>0</v>
      </c>
      <c r="GV245" s="322">
        <f t="shared" si="1951"/>
        <v>0</v>
      </c>
      <c r="GW245" s="20">
        <v>0</v>
      </c>
      <c r="GX245" s="322">
        <f t="shared" si="1952"/>
        <v>0</v>
      </c>
      <c r="GZ245" s="323">
        <f t="shared" si="2031"/>
        <v>0</v>
      </c>
      <c r="HA245" s="324">
        <f t="shared" si="2032"/>
        <v>0</v>
      </c>
      <c r="HB245" s="325">
        <f t="shared" si="1955"/>
        <v>0</v>
      </c>
    </row>
    <row r="246" spans="1:210">
      <c r="A246" s="326" t="str">
        <f t="shared" ref="A246:B246" si="2088">IF(A111=0,"",A111)</f>
        <v/>
      </c>
      <c r="B246" s="327" t="str">
        <f t="shared" si="2088"/>
        <v/>
      </c>
      <c r="E246" s="20">
        <v>0</v>
      </c>
      <c r="F246" s="322">
        <f t="shared" si="1957"/>
        <v>0</v>
      </c>
      <c r="G246" s="20">
        <v>0</v>
      </c>
      <c r="H246" s="322">
        <f t="shared" ref="H246" si="2089">G246*$D246</f>
        <v>0</v>
      </c>
      <c r="I246" s="20">
        <v>0</v>
      </c>
      <c r="J246" s="322">
        <f t="shared" ref="J246" si="2090">I246*$D246</f>
        <v>0</v>
      </c>
      <c r="K246" s="20">
        <v>0</v>
      </c>
      <c r="L246" s="322">
        <f t="shared" ref="L246" si="2091">K246*$D246</f>
        <v>0</v>
      </c>
      <c r="M246" s="20">
        <v>0</v>
      </c>
      <c r="N246" s="322">
        <f t="shared" ref="N246" si="2092">M246*$D246</f>
        <v>0</v>
      </c>
      <c r="O246" s="20">
        <v>0</v>
      </c>
      <c r="P246" s="322">
        <f t="shared" ref="P246" si="2093">O246*$D246</f>
        <v>0</v>
      </c>
      <c r="Q246" s="20">
        <v>0</v>
      </c>
      <c r="R246" s="322">
        <f t="shared" si="1963"/>
        <v>0</v>
      </c>
      <c r="S246" s="20">
        <v>0</v>
      </c>
      <c r="T246" s="322">
        <f t="shared" si="1964"/>
        <v>0</v>
      </c>
      <c r="U246" s="20">
        <v>0</v>
      </c>
      <c r="V246" s="322">
        <f t="shared" si="1965"/>
        <v>0</v>
      </c>
      <c r="W246" s="20">
        <v>0</v>
      </c>
      <c r="X246" s="322">
        <f t="shared" si="1966"/>
        <v>0</v>
      </c>
      <c r="Y246" s="20">
        <v>0</v>
      </c>
      <c r="Z246" s="322">
        <f t="shared" si="1967"/>
        <v>0</v>
      </c>
      <c r="AA246" s="20">
        <v>0</v>
      </c>
      <c r="AB246" s="322">
        <f t="shared" si="1968"/>
        <v>0</v>
      </c>
      <c r="AC246" s="20">
        <v>0</v>
      </c>
      <c r="AD246" s="322">
        <f t="shared" si="1969"/>
        <v>0</v>
      </c>
      <c r="AE246" s="20">
        <v>0</v>
      </c>
      <c r="AF246" s="322">
        <f t="shared" si="1970"/>
        <v>0</v>
      </c>
      <c r="AG246" s="20">
        <v>0</v>
      </c>
      <c r="AH246" s="322">
        <f t="shared" si="1971"/>
        <v>0</v>
      </c>
      <c r="AI246" s="20">
        <v>0</v>
      </c>
      <c r="AJ246" s="322">
        <f t="shared" si="1972"/>
        <v>0</v>
      </c>
      <c r="AK246" s="20">
        <v>0</v>
      </c>
      <c r="AL246" s="322">
        <f t="shared" si="1973"/>
        <v>0</v>
      </c>
      <c r="AM246" s="20">
        <v>0</v>
      </c>
      <c r="AN246" s="322">
        <f t="shared" si="1974"/>
        <v>0</v>
      </c>
      <c r="AO246" s="20">
        <v>0</v>
      </c>
      <c r="AP246" s="322">
        <f t="shared" si="1975"/>
        <v>0</v>
      </c>
      <c r="AQ246" s="20">
        <v>0</v>
      </c>
      <c r="AR246" s="322">
        <f t="shared" si="1976"/>
        <v>0</v>
      </c>
      <c r="AS246" s="20">
        <v>0</v>
      </c>
      <c r="AT246" s="322">
        <f t="shared" si="1977"/>
        <v>0</v>
      </c>
      <c r="AU246" s="20">
        <v>0</v>
      </c>
      <c r="AV246" s="322">
        <f t="shared" si="1978"/>
        <v>0</v>
      </c>
      <c r="AW246" s="20">
        <v>0</v>
      </c>
      <c r="AX246" s="322">
        <f t="shared" si="1979"/>
        <v>0</v>
      </c>
      <c r="AY246" s="20">
        <v>0</v>
      </c>
      <c r="AZ246" s="322">
        <f t="shared" si="1980"/>
        <v>0</v>
      </c>
      <c r="BA246" s="20">
        <v>0</v>
      </c>
      <c r="BB246" s="322">
        <f t="shared" si="1981"/>
        <v>0</v>
      </c>
      <c r="BC246" s="20">
        <v>0</v>
      </c>
      <c r="BD246" s="322">
        <f t="shared" si="1982"/>
        <v>0</v>
      </c>
      <c r="BE246" s="20">
        <v>0</v>
      </c>
      <c r="BF246" s="322">
        <f t="shared" si="1904"/>
        <v>0</v>
      </c>
      <c r="BG246" s="20">
        <v>0</v>
      </c>
      <c r="BH246" s="322">
        <f t="shared" si="1905"/>
        <v>0</v>
      </c>
      <c r="BI246" s="20">
        <v>0</v>
      </c>
      <c r="BJ246" s="322">
        <f t="shared" si="1906"/>
        <v>0</v>
      </c>
      <c r="BK246" s="20">
        <v>0</v>
      </c>
      <c r="BL246" s="322">
        <f t="shared" si="1907"/>
        <v>0</v>
      </c>
      <c r="BM246" s="20">
        <v>0</v>
      </c>
      <c r="BN246" s="322">
        <f t="shared" si="1908"/>
        <v>0</v>
      </c>
      <c r="BO246" s="20">
        <v>0</v>
      </c>
      <c r="BP246" s="322">
        <f t="shared" si="1909"/>
        <v>0</v>
      </c>
      <c r="BQ246" s="20">
        <v>0</v>
      </c>
      <c r="BR246" s="322">
        <f t="shared" si="1910"/>
        <v>0</v>
      </c>
      <c r="BS246" s="20">
        <v>0</v>
      </c>
      <c r="BT246" s="322">
        <f t="shared" si="1911"/>
        <v>0</v>
      </c>
      <c r="BU246" s="20">
        <v>0</v>
      </c>
      <c r="BV246" s="322">
        <f t="shared" si="1912"/>
        <v>0</v>
      </c>
      <c r="BW246" s="20">
        <v>0</v>
      </c>
      <c r="BX246" s="322">
        <f t="shared" si="1913"/>
        <v>0</v>
      </c>
      <c r="BY246" s="20">
        <v>0</v>
      </c>
      <c r="BZ246" s="322">
        <f t="shared" si="1914"/>
        <v>0</v>
      </c>
      <c r="CA246" s="20">
        <v>0</v>
      </c>
      <c r="CB246" s="322">
        <f t="shared" si="1915"/>
        <v>0</v>
      </c>
      <c r="CC246" s="20">
        <v>0</v>
      </c>
      <c r="CD246" s="322">
        <f t="shared" si="1916"/>
        <v>0</v>
      </c>
      <c r="CE246" s="20">
        <v>0</v>
      </c>
      <c r="CF246" s="322">
        <f t="shared" si="1917"/>
        <v>0</v>
      </c>
      <c r="CG246" s="20">
        <v>0</v>
      </c>
      <c r="CH246" s="322">
        <f t="shared" si="1918"/>
        <v>0</v>
      </c>
      <c r="CI246" s="20">
        <v>0</v>
      </c>
      <c r="CJ246" s="322">
        <f t="shared" si="1919"/>
        <v>0</v>
      </c>
      <c r="CK246" s="20">
        <v>0</v>
      </c>
      <c r="CL246" s="322">
        <f t="shared" si="1920"/>
        <v>0</v>
      </c>
      <c r="CM246" s="20">
        <v>0</v>
      </c>
      <c r="CN246" s="322">
        <f t="shared" si="1921"/>
        <v>0</v>
      </c>
      <c r="CO246" s="20">
        <v>0</v>
      </c>
      <c r="CP246" s="322">
        <f t="shared" si="1922"/>
        <v>0</v>
      </c>
      <c r="CQ246" s="20">
        <v>0</v>
      </c>
      <c r="CR246" s="322">
        <f t="shared" si="1923"/>
        <v>0</v>
      </c>
      <c r="CS246" s="20">
        <v>0</v>
      </c>
      <c r="CT246" s="322">
        <f t="shared" si="1924"/>
        <v>0</v>
      </c>
      <c r="CU246" s="20">
        <v>0</v>
      </c>
      <c r="CV246" s="322">
        <f t="shared" si="1925"/>
        <v>0</v>
      </c>
      <c r="CW246" s="20">
        <v>0</v>
      </c>
      <c r="CX246" s="322">
        <f t="shared" si="1926"/>
        <v>0</v>
      </c>
      <c r="CY246" s="20">
        <v>0</v>
      </c>
      <c r="CZ246" s="322">
        <f t="shared" si="1927"/>
        <v>0</v>
      </c>
      <c r="DA246" s="20">
        <v>0</v>
      </c>
      <c r="DB246" s="322">
        <f t="shared" si="1927"/>
        <v>0</v>
      </c>
      <c r="DC246" s="20">
        <v>0</v>
      </c>
      <c r="DD246" s="322">
        <f t="shared" si="2039"/>
        <v>0</v>
      </c>
      <c r="DE246" s="20">
        <v>0</v>
      </c>
      <c r="DF246" s="322">
        <f t="shared" si="1984"/>
        <v>0</v>
      </c>
      <c r="DG246" s="20">
        <v>0</v>
      </c>
      <c r="DH246" s="322">
        <f t="shared" si="1985"/>
        <v>0</v>
      </c>
      <c r="DI246" s="20">
        <v>0</v>
      </c>
      <c r="DJ246" s="322">
        <f t="shared" si="1986"/>
        <v>0</v>
      </c>
      <c r="DK246" s="20">
        <v>0</v>
      </c>
      <c r="DL246" s="322">
        <f t="shared" si="1987"/>
        <v>0</v>
      </c>
      <c r="DM246" s="20">
        <v>0</v>
      </c>
      <c r="DN246" s="322">
        <f t="shared" si="1988"/>
        <v>0</v>
      </c>
      <c r="DO246" s="20">
        <v>0</v>
      </c>
      <c r="DP246" s="322">
        <f t="shared" si="1989"/>
        <v>0</v>
      </c>
      <c r="DQ246" s="20">
        <v>0</v>
      </c>
      <c r="DR246" s="322">
        <f t="shared" si="1990"/>
        <v>0</v>
      </c>
      <c r="DS246" s="20">
        <v>0</v>
      </c>
      <c r="DT246" s="322">
        <f t="shared" si="1991"/>
        <v>0</v>
      </c>
      <c r="DU246" s="20">
        <v>0</v>
      </c>
      <c r="DV246" s="322">
        <f t="shared" si="1992"/>
        <v>0</v>
      </c>
      <c r="DW246" s="20">
        <v>0</v>
      </c>
      <c r="DX246" s="322">
        <f t="shared" si="1993"/>
        <v>0</v>
      </c>
      <c r="DY246" s="20">
        <v>0</v>
      </c>
      <c r="DZ246" s="322">
        <f t="shared" si="1994"/>
        <v>0</v>
      </c>
      <c r="EA246" s="20">
        <v>0</v>
      </c>
      <c r="EB246" s="322">
        <f t="shared" si="1995"/>
        <v>0</v>
      </c>
      <c r="EC246" s="20">
        <v>0</v>
      </c>
      <c r="ED246" s="322">
        <f t="shared" si="1996"/>
        <v>0</v>
      </c>
      <c r="EE246" s="20">
        <v>0</v>
      </c>
      <c r="EF246" s="322">
        <f t="shared" si="1997"/>
        <v>0</v>
      </c>
      <c r="EG246" s="20">
        <v>0</v>
      </c>
      <c r="EH246" s="322">
        <f t="shared" si="1998"/>
        <v>0</v>
      </c>
      <c r="EI246" s="20">
        <v>0</v>
      </c>
      <c r="EJ246" s="322">
        <f t="shared" si="1999"/>
        <v>0</v>
      </c>
      <c r="EK246" s="20">
        <v>0</v>
      </c>
      <c r="EL246" s="322">
        <f t="shared" si="2000"/>
        <v>0</v>
      </c>
      <c r="EM246" s="20">
        <v>0</v>
      </c>
      <c r="EN246" s="322">
        <f t="shared" si="2001"/>
        <v>0</v>
      </c>
      <c r="EO246" s="20">
        <v>0</v>
      </c>
      <c r="EP246" s="322">
        <f t="shared" si="2002"/>
        <v>0</v>
      </c>
      <c r="EQ246" s="20">
        <v>0</v>
      </c>
      <c r="ER246" s="322">
        <f t="shared" si="2003"/>
        <v>0</v>
      </c>
      <c r="ES246" s="20">
        <v>0</v>
      </c>
      <c r="ET246" s="322">
        <f t="shared" si="2004"/>
        <v>0</v>
      </c>
      <c r="EU246" s="20">
        <v>0</v>
      </c>
      <c r="EV246" s="322">
        <f t="shared" si="2005"/>
        <v>0</v>
      </c>
      <c r="EW246" s="20">
        <v>0</v>
      </c>
      <c r="EX246" s="322">
        <f t="shared" si="2006"/>
        <v>0</v>
      </c>
      <c r="EY246" s="20">
        <v>0</v>
      </c>
      <c r="EZ246" s="322">
        <f t="shared" si="2007"/>
        <v>0</v>
      </c>
      <c r="FA246" s="20">
        <v>0</v>
      </c>
      <c r="FB246" s="322">
        <f t="shared" si="1928"/>
        <v>0</v>
      </c>
      <c r="FC246" s="20">
        <v>0</v>
      </c>
      <c r="FD246" s="322">
        <f t="shared" si="1929"/>
        <v>0</v>
      </c>
      <c r="FE246" s="20">
        <v>0</v>
      </c>
      <c r="FF246" s="322">
        <f t="shared" si="1930"/>
        <v>0</v>
      </c>
      <c r="FG246" s="20">
        <v>0</v>
      </c>
      <c r="FH246" s="322">
        <f t="shared" si="1931"/>
        <v>0</v>
      </c>
      <c r="FI246" s="20">
        <v>0</v>
      </c>
      <c r="FJ246" s="322">
        <f t="shared" si="1932"/>
        <v>0</v>
      </c>
      <c r="FK246" s="20">
        <v>0</v>
      </c>
      <c r="FL246" s="322">
        <f t="shared" si="1933"/>
        <v>0</v>
      </c>
      <c r="FM246" s="20">
        <v>0</v>
      </c>
      <c r="FN246" s="322">
        <f t="shared" si="1934"/>
        <v>0</v>
      </c>
      <c r="FO246" s="20">
        <v>0</v>
      </c>
      <c r="FP246" s="322">
        <f t="shared" si="1935"/>
        <v>0</v>
      </c>
      <c r="FQ246" s="20">
        <v>0</v>
      </c>
      <c r="FR246" s="322">
        <f t="shared" si="1936"/>
        <v>0</v>
      </c>
      <c r="FS246" s="20">
        <v>0</v>
      </c>
      <c r="FT246" s="322">
        <f t="shared" si="1937"/>
        <v>0</v>
      </c>
      <c r="FU246" s="20">
        <v>0</v>
      </c>
      <c r="FV246" s="322">
        <f t="shared" si="1938"/>
        <v>0</v>
      </c>
      <c r="FW246" s="20">
        <v>0</v>
      </c>
      <c r="FX246" s="322">
        <f t="shared" si="1939"/>
        <v>0</v>
      </c>
      <c r="FY246" s="20">
        <v>0</v>
      </c>
      <c r="FZ246" s="322">
        <f t="shared" si="1940"/>
        <v>0</v>
      </c>
      <c r="GA246" s="20">
        <v>0</v>
      </c>
      <c r="GB246" s="322">
        <f t="shared" si="1941"/>
        <v>0</v>
      </c>
      <c r="GC246" s="20">
        <v>0</v>
      </c>
      <c r="GD246" s="322">
        <f t="shared" si="1942"/>
        <v>0</v>
      </c>
      <c r="GE246" s="20">
        <v>0</v>
      </c>
      <c r="GF246" s="322">
        <f t="shared" si="1943"/>
        <v>0</v>
      </c>
      <c r="GG246" s="20">
        <v>0</v>
      </c>
      <c r="GH246" s="322">
        <f t="shared" si="1944"/>
        <v>0</v>
      </c>
      <c r="GI246" s="20">
        <v>0</v>
      </c>
      <c r="GJ246" s="322">
        <f t="shared" si="1945"/>
        <v>0</v>
      </c>
      <c r="GK246" s="20">
        <v>0</v>
      </c>
      <c r="GL246" s="322">
        <f t="shared" si="1946"/>
        <v>0</v>
      </c>
      <c r="GM246" s="20">
        <v>0</v>
      </c>
      <c r="GN246" s="322">
        <f t="shared" si="1947"/>
        <v>0</v>
      </c>
      <c r="GO246" s="20">
        <v>0</v>
      </c>
      <c r="GP246" s="322">
        <f t="shared" si="1948"/>
        <v>0</v>
      </c>
      <c r="GQ246" s="20">
        <v>0</v>
      </c>
      <c r="GR246" s="322">
        <f t="shared" si="1949"/>
        <v>0</v>
      </c>
      <c r="GS246" s="20">
        <v>0</v>
      </c>
      <c r="GT246" s="322">
        <f t="shared" si="1950"/>
        <v>0</v>
      </c>
      <c r="GU246" s="20">
        <v>0</v>
      </c>
      <c r="GV246" s="322">
        <f t="shared" si="1951"/>
        <v>0</v>
      </c>
      <c r="GW246" s="20">
        <v>0</v>
      </c>
      <c r="GX246" s="322">
        <f t="shared" si="1952"/>
        <v>0</v>
      </c>
      <c r="GZ246" s="323">
        <f t="shared" si="2031"/>
        <v>0</v>
      </c>
      <c r="HA246" s="324">
        <f t="shared" si="2032"/>
        <v>0</v>
      </c>
      <c r="HB246" s="325">
        <f t="shared" si="1955"/>
        <v>0</v>
      </c>
    </row>
    <row r="247" spans="1:210">
      <c r="A247" s="326" t="str">
        <f t="shared" ref="A247:B247" si="2094">IF(A112=0,"",A112)</f>
        <v/>
      </c>
      <c r="B247" s="327" t="str">
        <f t="shared" si="2094"/>
        <v/>
      </c>
      <c r="E247" s="20">
        <v>0</v>
      </c>
      <c r="F247" s="322">
        <f t="shared" si="1957"/>
        <v>0</v>
      </c>
      <c r="G247" s="20">
        <v>0</v>
      </c>
      <c r="H247" s="322">
        <f t="shared" ref="H247" si="2095">G247*$D247</f>
        <v>0</v>
      </c>
      <c r="I247" s="20">
        <v>0</v>
      </c>
      <c r="J247" s="322">
        <f t="shared" ref="J247" si="2096">I247*$D247</f>
        <v>0</v>
      </c>
      <c r="K247" s="20">
        <v>0</v>
      </c>
      <c r="L247" s="322">
        <f t="shared" ref="L247" si="2097">K247*$D247</f>
        <v>0</v>
      </c>
      <c r="M247" s="20">
        <v>0</v>
      </c>
      <c r="N247" s="322">
        <f t="shared" ref="N247" si="2098">M247*$D247</f>
        <v>0</v>
      </c>
      <c r="O247" s="20">
        <v>0</v>
      </c>
      <c r="P247" s="322">
        <f t="shared" ref="P247" si="2099">O247*$D247</f>
        <v>0</v>
      </c>
      <c r="Q247" s="20">
        <v>0</v>
      </c>
      <c r="R247" s="322">
        <f t="shared" si="1963"/>
        <v>0</v>
      </c>
      <c r="S247" s="20">
        <v>0</v>
      </c>
      <c r="T247" s="322">
        <f t="shared" si="1964"/>
        <v>0</v>
      </c>
      <c r="U247" s="20">
        <v>0</v>
      </c>
      <c r="V247" s="322">
        <f t="shared" si="1965"/>
        <v>0</v>
      </c>
      <c r="W247" s="20">
        <v>0</v>
      </c>
      <c r="X247" s="322">
        <f t="shared" si="1966"/>
        <v>0</v>
      </c>
      <c r="Y247" s="20">
        <v>0</v>
      </c>
      <c r="Z247" s="322">
        <f t="shared" si="1967"/>
        <v>0</v>
      </c>
      <c r="AA247" s="20">
        <v>0</v>
      </c>
      <c r="AB247" s="322">
        <f t="shared" si="1968"/>
        <v>0</v>
      </c>
      <c r="AC247" s="20">
        <v>0</v>
      </c>
      <c r="AD247" s="322">
        <f t="shared" si="1969"/>
        <v>0</v>
      </c>
      <c r="AE247" s="20">
        <v>0</v>
      </c>
      <c r="AF247" s="322">
        <f t="shared" si="1970"/>
        <v>0</v>
      </c>
      <c r="AG247" s="20">
        <v>0</v>
      </c>
      <c r="AH247" s="322">
        <f t="shared" si="1971"/>
        <v>0</v>
      </c>
      <c r="AI247" s="20">
        <v>0</v>
      </c>
      <c r="AJ247" s="322">
        <f t="shared" si="1972"/>
        <v>0</v>
      </c>
      <c r="AK247" s="20">
        <v>0</v>
      </c>
      <c r="AL247" s="322">
        <f t="shared" si="1973"/>
        <v>0</v>
      </c>
      <c r="AM247" s="20">
        <v>0</v>
      </c>
      <c r="AN247" s="322">
        <f t="shared" si="1974"/>
        <v>0</v>
      </c>
      <c r="AO247" s="20">
        <v>0</v>
      </c>
      <c r="AP247" s="322">
        <f t="shared" si="1975"/>
        <v>0</v>
      </c>
      <c r="AQ247" s="20">
        <v>0</v>
      </c>
      <c r="AR247" s="322">
        <f t="shared" si="1976"/>
        <v>0</v>
      </c>
      <c r="AS247" s="20">
        <v>0</v>
      </c>
      <c r="AT247" s="322">
        <f t="shared" si="1977"/>
        <v>0</v>
      </c>
      <c r="AU247" s="20">
        <v>0</v>
      </c>
      <c r="AV247" s="322">
        <f t="shared" si="1978"/>
        <v>0</v>
      </c>
      <c r="AW247" s="20">
        <v>0</v>
      </c>
      <c r="AX247" s="322">
        <f t="shared" si="1979"/>
        <v>0</v>
      </c>
      <c r="AY247" s="20">
        <v>0</v>
      </c>
      <c r="AZ247" s="322">
        <f t="shared" si="1980"/>
        <v>0</v>
      </c>
      <c r="BA247" s="20">
        <v>0</v>
      </c>
      <c r="BB247" s="322">
        <f t="shared" si="1981"/>
        <v>0</v>
      </c>
      <c r="BC247" s="20">
        <v>0</v>
      </c>
      <c r="BD247" s="322">
        <f t="shared" si="1982"/>
        <v>0</v>
      </c>
      <c r="BE247" s="20">
        <v>0</v>
      </c>
      <c r="BF247" s="322">
        <f t="shared" ref="BF247:BF269" si="2100">BE247*$D247</f>
        <v>0</v>
      </c>
      <c r="BG247" s="20">
        <v>0</v>
      </c>
      <c r="BH247" s="322">
        <f t="shared" ref="BH247:BH269" si="2101">BG247*$D247</f>
        <v>0</v>
      </c>
      <c r="BI247" s="20">
        <v>0</v>
      </c>
      <c r="BJ247" s="322">
        <f t="shared" ref="BJ247:BJ269" si="2102">BI247*$D247</f>
        <v>0</v>
      </c>
      <c r="BK247" s="20">
        <v>0</v>
      </c>
      <c r="BL247" s="322">
        <f t="shared" ref="BL247:BL269" si="2103">BK247*$D247</f>
        <v>0</v>
      </c>
      <c r="BM247" s="20">
        <v>0</v>
      </c>
      <c r="BN247" s="322">
        <f t="shared" ref="BN247:BN269" si="2104">BM247*$D247</f>
        <v>0</v>
      </c>
      <c r="BO247" s="20">
        <v>0</v>
      </c>
      <c r="BP247" s="322">
        <f t="shared" ref="BP247:BP269" si="2105">BO247*$D247</f>
        <v>0</v>
      </c>
      <c r="BQ247" s="20">
        <v>0</v>
      </c>
      <c r="BR247" s="322">
        <f t="shared" ref="BR247:BR269" si="2106">BQ247*$D247</f>
        <v>0</v>
      </c>
      <c r="BS247" s="20">
        <v>0</v>
      </c>
      <c r="BT247" s="322">
        <f t="shared" ref="BT247:BT269" si="2107">BS247*$D247</f>
        <v>0</v>
      </c>
      <c r="BU247" s="20">
        <v>0</v>
      </c>
      <c r="BV247" s="322">
        <f t="shared" ref="BV247:BV269" si="2108">BU247*$D247</f>
        <v>0</v>
      </c>
      <c r="BW247" s="20">
        <v>0</v>
      </c>
      <c r="BX247" s="322">
        <f t="shared" ref="BX247:BX269" si="2109">BW247*$D247</f>
        <v>0</v>
      </c>
      <c r="BY247" s="20">
        <v>0</v>
      </c>
      <c r="BZ247" s="322">
        <f t="shared" ref="BZ247:BZ269" si="2110">BY247*$D247</f>
        <v>0</v>
      </c>
      <c r="CA247" s="20">
        <v>0</v>
      </c>
      <c r="CB247" s="322">
        <f t="shared" ref="CB247:CB269" si="2111">CA247*$D247</f>
        <v>0</v>
      </c>
      <c r="CC247" s="20">
        <v>0</v>
      </c>
      <c r="CD247" s="322">
        <f t="shared" ref="CD247:CD269" si="2112">CC247*$D247</f>
        <v>0</v>
      </c>
      <c r="CE247" s="20">
        <v>0</v>
      </c>
      <c r="CF247" s="322">
        <f t="shared" ref="CF247:CF269" si="2113">CE247*$D247</f>
        <v>0</v>
      </c>
      <c r="CG247" s="20">
        <v>0</v>
      </c>
      <c r="CH247" s="322">
        <f t="shared" ref="CH247:CH269" si="2114">CG247*$D247</f>
        <v>0</v>
      </c>
      <c r="CI247" s="20">
        <v>0</v>
      </c>
      <c r="CJ247" s="322">
        <f t="shared" ref="CJ247:CJ269" si="2115">CI247*$D247</f>
        <v>0</v>
      </c>
      <c r="CK247" s="20">
        <v>0</v>
      </c>
      <c r="CL247" s="322">
        <f t="shared" ref="CL247:CL269" si="2116">CK247*$D247</f>
        <v>0</v>
      </c>
      <c r="CM247" s="20">
        <v>0</v>
      </c>
      <c r="CN247" s="322">
        <f t="shared" ref="CN247:CN269" si="2117">CM247*$D247</f>
        <v>0</v>
      </c>
      <c r="CO247" s="20">
        <v>0</v>
      </c>
      <c r="CP247" s="322">
        <f t="shared" ref="CP247:CP269" si="2118">CO247*$D247</f>
        <v>0</v>
      </c>
      <c r="CQ247" s="20">
        <v>0</v>
      </c>
      <c r="CR247" s="322">
        <f t="shared" ref="CR247:CR269" si="2119">CQ247*$D247</f>
        <v>0</v>
      </c>
      <c r="CS247" s="20">
        <v>0</v>
      </c>
      <c r="CT247" s="322">
        <f t="shared" ref="CT247:CT269" si="2120">CS247*$D247</f>
        <v>0</v>
      </c>
      <c r="CU247" s="20">
        <v>0</v>
      </c>
      <c r="CV247" s="322">
        <f t="shared" ref="CV247:CV269" si="2121">CU247*$D247</f>
        <v>0</v>
      </c>
      <c r="CW247" s="20">
        <v>0</v>
      </c>
      <c r="CX247" s="322">
        <f t="shared" ref="CX247:CX269" si="2122">CW247*$D247</f>
        <v>0</v>
      </c>
      <c r="CY247" s="20">
        <v>0</v>
      </c>
      <c r="CZ247" s="322">
        <f t="shared" ref="CZ247:CZ269" si="2123">CY247*$D247</f>
        <v>0</v>
      </c>
      <c r="DA247" s="20">
        <v>0</v>
      </c>
      <c r="DB247" s="322">
        <f t="shared" ref="DB247:DB269" si="2124">DA247*$D247</f>
        <v>0</v>
      </c>
      <c r="DC247" s="20">
        <v>0</v>
      </c>
      <c r="DD247" s="322">
        <f t="shared" si="2039"/>
        <v>0</v>
      </c>
      <c r="DE247" s="20">
        <v>0</v>
      </c>
      <c r="DF247" s="322">
        <f t="shared" si="1984"/>
        <v>0</v>
      </c>
      <c r="DG247" s="20">
        <v>0</v>
      </c>
      <c r="DH247" s="322">
        <f t="shared" si="1985"/>
        <v>0</v>
      </c>
      <c r="DI247" s="20">
        <v>0</v>
      </c>
      <c r="DJ247" s="322">
        <f t="shared" si="1986"/>
        <v>0</v>
      </c>
      <c r="DK247" s="20">
        <v>0</v>
      </c>
      <c r="DL247" s="322">
        <f t="shared" si="1987"/>
        <v>0</v>
      </c>
      <c r="DM247" s="20">
        <v>0</v>
      </c>
      <c r="DN247" s="322">
        <f t="shared" si="1988"/>
        <v>0</v>
      </c>
      <c r="DO247" s="20">
        <v>0</v>
      </c>
      <c r="DP247" s="322">
        <f t="shared" si="1989"/>
        <v>0</v>
      </c>
      <c r="DQ247" s="20">
        <v>0</v>
      </c>
      <c r="DR247" s="322">
        <f t="shared" si="1990"/>
        <v>0</v>
      </c>
      <c r="DS247" s="20">
        <v>0</v>
      </c>
      <c r="DT247" s="322">
        <f t="shared" si="1991"/>
        <v>0</v>
      </c>
      <c r="DU247" s="20">
        <v>0</v>
      </c>
      <c r="DV247" s="322">
        <f t="shared" si="1992"/>
        <v>0</v>
      </c>
      <c r="DW247" s="20">
        <v>0</v>
      </c>
      <c r="DX247" s="322">
        <f t="shared" si="1993"/>
        <v>0</v>
      </c>
      <c r="DY247" s="20">
        <v>0</v>
      </c>
      <c r="DZ247" s="322">
        <f t="shared" si="1994"/>
        <v>0</v>
      </c>
      <c r="EA247" s="20">
        <v>0</v>
      </c>
      <c r="EB247" s="322">
        <f t="shared" si="1995"/>
        <v>0</v>
      </c>
      <c r="EC247" s="20">
        <v>0</v>
      </c>
      <c r="ED247" s="322">
        <f t="shared" si="1996"/>
        <v>0</v>
      </c>
      <c r="EE247" s="20">
        <v>0</v>
      </c>
      <c r="EF247" s="322">
        <f t="shared" si="1997"/>
        <v>0</v>
      </c>
      <c r="EG247" s="20">
        <v>0</v>
      </c>
      <c r="EH247" s="322">
        <f t="shared" si="1998"/>
        <v>0</v>
      </c>
      <c r="EI247" s="20">
        <v>0</v>
      </c>
      <c r="EJ247" s="322">
        <f t="shared" si="1999"/>
        <v>0</v>
      </c>
      <c r="EK247" s="20">
        <v>0</v>
      </c>
      <c r="EL247" s="322">
        <f t="shared" si="2000"/>
        <v>0</v>
      </c>
      <c r="EM247" s="20">
        <v>0</v>
      </c>
      <c r="EN247" s="322">
        <f t="shared" si="2001"/>
        <v>0</v>
      </c>
      <c r="EO247" s="20">
        <v>0</v>
      </c>
      <c r="EP247" s="322">
        <f t="shared" si="2002"/>
        <v>0</v>
      </c>
      <c r="EQ247" s="20">
        <v>0</v>
      </c>
      <c r="ER247" s="322">
        <f t="shared" si="2003"/>
        <v>0</v>
      </c>
      <c r="ES247" s="20">
        <v>0</v>
      </c>
      <c r="ET247" s="322">
        <f t="shared" si="2004"/>
        <v>0</v>
      </c>
      <c r="EU247" s="20">
        <v>0</v>
      </c>
      <c r="EV247" s="322">
        <f t="shared" si="2005"/>
        <v>0</v>
      </c>
      <c r="EW247" s="20">
        <v>0</v>
      </c>
      <c r="EX247" s="322">
        <f t="shared" si="2006"/>
        <v>0</v>
      </c>
      <c r="EY247" s="20">
        <v>0</v>
      </c>
      <c r="EZ247" s="322">
        <f t="shared" si="2007"/>
        <v>0</v>
      </c>
      <c r="FA247" s="20">
        <v>0</v>
      </c>
      <c r="FB247" s="322">
        <f t="shared" si="1928"/>
        <v>0</v>
      </c>
      <c r="FC247" s="20">
        <v>0</v>
      </c>
      <c r="FD247" s="322">
        <f t="shared" si="1929"/>
        <v>0</v>
      </c>
      <c r="FE247" s="20">
        <v>0</v>
      </c>
      <c r="FF247" s="322">
        <f t="shared" si="1930"/>
        <v>0</v>
      </c>
      <c r="FG247" s="20">
        <v>0</v>
      </c>
      <c r="FH247" s="322">
        <f t="shared" si="1931"/>
        <v>0</v>
      </c>
      <c r="FI247" s="20">
        <v>0</v>
      </c>
      <c r="FJ247" s="322">
        <f t="shared" si="1932"/>
        <v>0</v>
      </c>
      <c r="FK247" s="20">
        <v>0</v>
      </c>
      <c r="FL247" s="322">
        <f t="shared" si="1933"/>
        <v>0</v>
      </c>
      <c r="FM247" s="20">
        <v>0</v>
      </c>
      <c r="FN247" s="322">
        <f t="shared" si="1934"/>
        <v>0</v>
      </c>
      <c r="FO247" s="20">
        <v>0</v>
      </c>
      <c r="FP247" s="322">
        <f t="shared" si="1935"/>
        <v>0</v>
      </c>
      <c r="FQ247" s="20">
        <v>0</v>
      </c>
      <c r="FR247" s="322">
        <f t="shared" si="1936"/>
        <v>0</v>
      </c>
      <c r="FS247" s="20">
        <v>0</v>
      </c>
      <c r="FT247" s="322">
        <f t="shared" si="1937"/>
        <v>0</v>
      </c>
      <c r="FU247" s="20">
        <v>0</v>
      </c>
      <c r="FV247" s="322">
        <f t="shared" si="1938"/>
        <v>0</v>
      </c>
      <c r="FW247" s="20">
        <v>0</v>
      </c>
      <c r="FX247" s="322">
        <f t="shared" si="1939"/>
        <v>0</v>
      </c>
      <c r="FY247" s="20">
        <v>0</v>
      </c>
      <c r="FZ247" s="322">
        <f t="shared" si="1940"/>
        <v>0</v>
      </c>
      <c r="GA247" s="20">
        <v>0</v>
      </c>
      <c r="GB247" s="322">
        <f t="shared" si="1941"/>
        <v>0</v>
      </c>
      <c r="GC247" s="20">
        <v>0</v>
      </c>
      <c r="GD247" s="322">
        <f t="shared" si="1942"/>
        <v>0</v>
      </c>
      <c r="GE247" s="20">
        <v>0</v>
      </c>
      <c r="GF247" s="322">
        <f t="shared" si="1943"/>
        <v>0</v>
      </c>
      <c r="GG247" s="20">
        <v>0</v>
      </c>
      <c r="GH247" s="322">
        <f t="shared" si="1944"/>
        <v>0</v>
      </c>
      <c r="GI247" s="20">
        <v>0</v>
      </c>
      <c r="GJ247" s="322">
        <f t="shared" si="1945"/>
        <v>0</v>
      </c>
      <c r="GK247" s="20">
        <v>0</v>
      </c>
      <c r="GL247" s="322">
        <f t="shared" si="1946"/>
        <v>0</v>
      </c>
      <c r="GM247" s="20">
        <v>0</v>
      </c>
      <c r="GN247" s="322">
        <f t="shared" si="1947"/>
        <v>0</v>
      </c>
      <c r="GO247" s="20">
        <v>0</v>
      </c>
      <c r="GP247" s="322">
        <f t="shared" si="1948"/>
        <v>0</v>
      </c>
      <c r="GQ247" s="20">
        <v>0</v>
      </c>
      <c r="GR247" s="322">
        <f t="shared" si="1949"/>
        <v>0</v>
      </c>
      <c r="GS247" s="20">
        <v>0</v>
      </c>
      <c r="GT247" s="322">
        <f t="shared" si="1950"/>
        <v>0</v>
      </c>
      <c r="GU247" s="20">
        <v>0</v>
      </c>
      <c r="GV247" s="322">
        <f t="shared" si="1951"/>
        <v>0</v>
      </c>
      <c r="GW247" s="20">
        <v>0</v>
      </c>
      <c r="GX247" s="322">
        <f t="shared" si="1952"/>
        <v>0</v>
      </c>
      <c r="GZ247" s="323">
        <f t="shared" si="2031"/>
        <v>0</v>
      </c>
      <c r="HA247" s="324">
        <f t="shared" si="2032"/>
        <v>0</v>
      </c>
      <c r="HB247" s="325">
        <f t="shared" si="1955"/>
        <v>0</v>
      </c>
    </row>
    <row r="248" spans="1:210">
      <c r="A248" s="326" t="str">
        <f t="shared" ref="A248:B248" si="2125">IF(A113=0,"",A113)</f>
        <v/>
      </c>
      <c r="B248" s="327" t="str">
        <f t="shared" si="2125"/>
        <v/>
      </c>
      <c r="E248" s="20">
        <v>0</v>
      </c>
      <c r="F248" s="322">
        <f t="shared" si="1957"/>
        <v>0</v>
      </c>
      <c r="G248" s="20">
        <v>0</v>
      </c>
      <c r="H248" s="322">
        <f t="shared" ref="H248" si="2126">G248*$D248</f>
        <v>0</v>
      </c>
      <c r="I248" s="20">
        <v>0</v>
      </c>
      <c r="J248" s="322">
        <f t="shared" ref="J248" si="2127">I248*$D248</f>
        <v>0</v>
      </c>
      <c r="K248" s="20">
        <v>0</v>
      </c>
      <c r="L248" s="322">
        <f t="shared" ref="L248" si="2128">K248*$D248</f>
        <v>0</v>
      </c>
      <c r="M248" s="20">
        <v>0</v>
      </c>
      <c r="N248" s="322">
        <f t="shared" ref="N248" si="2129">M248*$D248</f>
        <v>0</v>
      </c>
      <c r="O248" s="20">
        <v>0</v>
      </c>
      <c r="P248" s="322">
        <f t="shared" ref="P248" si="2130">O248*$D248</f>
        <v>0</v>
      </c>
      <c r="Q248" s="20">
        <v>0</v>
      </c>
      <c r="R248" s="322">
        <f t="shared" si="1963"/>
        <v>0</v>
      </c>
      <c r="S248" s="20">
        <v>0</v>
      </c>
      <c r="T248" s="322">
        <f t="shared" si="1964"/>
        <v>0</v>
      </c>
      <c r="U248" s="20">
        <v>0</v>
      </c>
      <c r="V248" s="322">
        <f t="shared" si="1965"/>
        <v>0</v>
      </c>
      <c r="W248" s="20">
        <v>0</v>
      </c>
      <c r="X248" s="322">
        <f t="shared" si="1966"/>
        <v>0</v>
      </c>
      <c r="Y248" s="20">
        <v>0</v>
      </c>
      <c r="Z248" s="322">
        <f t="shared" si="1967"/>
        <v>0</v>
      </c>
      <c r="AA248" s="20">
        <v>0</v>
      </c>
      <c r="AB248" s="322">
        <f t="shared" si="1968"/>
        <v>0</v>
      </c>
      <c r="AC248" s="20">
        <v>0</v>
      </c>
      <c r="AD248" s="322">
        <f t="shared" si="1969"/>
        <v>0</v>
      </c>
      <c r="AE248" s="20">
        <v>0</v>
      </c>
      <c r="AF248" s="322">
        <f t="shared" si="1970"/>
        <v>0</v>
      </c>
      <c r="AG248" s="20">
        <v>0</v>
      </c>
      <c r="AH248" s="322">
        <f t="shared" si="1971"/>
        <v>0</v>
      </c>
      <c r="AI248" s="20">
        <v>0</v>
      </c>
      <c r="AJ248" s="322">
        <f t="shared" si="1972"/>
        <v>0</v>
      </c>
      <c r="AK248" s="20">
        <v>0</v>
      </c>
      <c r="AL248" s="322">
        <f t="shared" si="1973"/>
        <v>0</v>
      </c>
      <c r="AM248" s="20">
        <v>0</v>
      </c>
      <c r="AN248" s="322">
        <f t="shared" si="1974"/>
        <v>0</v>
      </c>
      <c r="AO248" s="20">
        <v>0</v>
      </c>
      <c r="AP248" s="322">
        <f t="shared" si="1975"/>
        <v>0</v>
      </c>
      <c r="AQ248" s="20">
        <v>0</v>
      </c>
      <c r="AR248" s="322">
        <f t="shared" si="1976"/>
        <v>0</v>
      </c>
      <c r="AS248" s="20">
        <v>0</v>
      </c>
      <c r="AT248" s="322">
        <f t="shared" si="1977"/>
        <v>0</v>
      </c>
      <c r="AU248" s="20">
        <v>0</v>
      </c>
      <c r="AV248" s="322">
        <f t="shared" si="1978"/>
        <v>0</v>
      </c>
      <c r="AW248" s="20">
        <v>0</v>
      </c>
      <c r="AX248" s="322">
        <f t="shared" si="1979"/>
        <v>0</v>
      </c>
      <c r="AY248" s="20">
        <v>0</v>
      </c>
      <c r="AZ248" s="322">
        <f t="shared" si="1980"/>
        <v>0</v>
      </c>
      <c r="BA248" s="20">
        <v>0</v>
      </c>
      <c r="BB248" s="322">
        <f t="shared" si="1981"/>
        <v>0</v>
      </c>
      <c r="BC248" s="20">
        <v>0</v>
      </c>
      <c r="BD248" s="322">
        <f t="shared" si="1982"/>
        <v>0</v>
      </c>
      <c r="BE248" s="20">
        <v>0</v>
      </c>
      <c r="BF248" s="322">
        <f t="shared" si="2100"/>
        <v>0</v>
      </c>
      <c r="BG248" s="20">
        <v>0</v>
      </c>
      <c r="BH248" s="322">
        <f t="shared" si="2101"/>
        <v>0</v>
      </c>
      <c r="BI248" s="20">
        <v>0</v>
      </c>
      <c r="BJ248" s="322">
        <f t="shared" si="2102"/>
        <v>0</v>
      </c>
      <c r="BK248" s="20">
        <v>0</v>
      </c>
      <c r="BL248" s="322">
        <f t="shared" si="2103"/>
        <v>0</v>
      </c>
      <c r="BM248" s="20">
        <v>0</v>
      </c>
      <c r="BN248" s="322">
        <f t="shared" si="2104"/>
        <v>0</v>
      </c>
      <c r="BO248" s="20">
        <v>0</v>
      </c>
      <c r="BP248" s="322">
        <f t="shared" si="2105"/>
        <v>0</v>
      </c>
      <c r="BQ248" s="20">
        <v>0</v>
      </c>
      <c r="BR248" s="322">
        <f t="shared" si="2106"/>
        <v>0</v>
      </c>
      <c r="BS248" s="20">
        <v>0</v>
      </c>
      <c r="BT248" s="322">
        <f t="shared" si="2107"/>
        <v>0</v>
      </c>
      <c r="BU248" s="20">
        <v>0</v>
      </c>
      <c r="BV248" s="322">
        <f t="shared" si="2108"/>
        <v>0</v>
      </c>
      <c r="BW248" s="20">
        <v>0</v>
      </c>
      <c r="BX248" s="322">
        <f t="shared" si="2109"/>
        <v>0</v>
      </c>
      <c r="BY248" s="20">
        <v>0</v>
      </c>
      <c r="BZ248" s="322">
        <f t="shared" si="2110"/>
        <v>0</v>
      </c>
      <c r="CA248" s="20">
        <v>0</v>
      </c>
      <c r="CB248" s="322">
        <f t="shared" si="2111"/>
        <v>0</v>
      </c>
      <c r="CC248" s="20">
        <v>0</v>
      </c>
      <c r="CD248" s="322">
        <f t="shared" si="2112"/>
        <v>0</v>
      </c>
      <c r="CE248" s="20">
        <v>0</v>
      </c>
      <c r="CF248" s="322">
        <f t="shared" si="2113"/>
        <v>0</v>
      </c>
      <c r="CG248" s="20">
        <v>0</v>
      </c>
      <c r="CH248" s="322">
        <f t="shared" si="2114"/>
        <v>0</v>
      </c>
      <c r="CI248" s="20">
        <v>0</v>
      </c>
      <c r="CJ248" s="322">
        <f t="shared" si="2115"/>
        <v>0</v>
      </c>
      <c r="CK248" s="20">
        <v>0</v>
      </c>
      <c r="CL248" s="322">
        <f t="shared" si="2116"/>
        <v>0</v>
      </c>
      <c r="CM248" s="20">
        <v>0</v>
      </c>
      <c r="CN248" s="322">
        <f t="shared" si="2117"/>
        <v>0</v>
      </c>
      <c r="CO248" s="20">
        <v>0</v>
      </c>
      <c r="CP248" s="322">
        <f t="shared" si="2118"/>
        <v>0</v>
      </c>
      <c r="CQ248" s="20">
        <v>0</v>
      </c>
      <c r="CR248" s="322">
        <f t="shared" si="2119"/>
        <v>0</v>
      </c>
      <c r="CS248" s="20">
        <v>0</v>
      </c>
      <c r="CT248" s="322">
        <f t="shared" si="2120"/>
        <v>0</v>
      </c>
      <c r="CU248" s="20">
        <v>0</v>
      </c>
      <c r="CV248" s="322">
        <f t="shared" si="2121"/>
        <v>0</v>
      </c>
      <c r="CW248" s="20">
        <v>0</v>
      </c>
      <c r="CX248" s="322">
        <f t="shared" si="2122"/>
        <v>0</v>
      </c>
      <c r="CY248" s="20">
        <v>0</v>
      </c>
      <c r="CZ248" s="322">
        <f t="shared" si="2123"/>
        <v>0</v>
      </c>
      <c r="DA248" s="20">
        <v>0</v>
      </c>
      <c r="DB248" s="322">
        <f t="shared" si="2124"/>
        <v>0</v>
      </c>
      <c r="DC248" s="20">
        <v>0</v>
      </c>
      <c r="DD248" s="322">
        <f t="shared" si="2039"/>
        <v>0</v>
      </c>
      <c r="DE248" s="20">
        <v>0</v>
      </c>
      <c r="DF248" s="322">
        <f t="shared" si="1984"/>
        <v>0</v>
      </c>
      <c r="DG248" s="20">
        <v>0</v>
      </c>
      <c r="DH248" s="322">
        <f t="shared" si="1985"/>
        <v>0</v>
      </c>
      <c r="DI248" s="20">
        <v>0</v>
      </c>
      <c r="DJ248" s="322">
        <f t="shared" si="1986"/>
        <v>0</v>
      </c>
      <c r="DK248" s="20">
        <v>0</v>
      </c>
      <c r="DL248" s="322">
        <f t="shared" si="1987"/>
        <v>0</v>
      </c>
      <c r="DM248" s="20">
        <v>0</v>
      </c>
      <c r="DN248" s="322">
        <f t="shared" si="1988"/>
        <v>0</v>
      </c>
      <c r="DO248" s="20">
        <v>0</v>
      </c>
      <c r="DP248" s="322">
        <f t="shared" si="1989"/>
        <v>0</v>
      </c>
      <c r="DQ248" s="20">
        <v>0</v>
      </c>
      <c r="DR248" s="322">
        <f t="shared" si="1990"/>
        <v>0</v>
      </c>
      <c r="DS248" s="20">
        <v>0</v>
      </c>
      <c r="DT248" s="322">
        <f t="shared" si="1991"/>
        <v>0</v>
      </c>
      <c r="DU248" s="20">
        <v>0</v>
      </c>
      <c r="DV248" s="322">
        <f t="shared" si="1992"/>
        <v>0</v>
      </c>
      <c r="DW248" s="20">
        <v>0</v>
      </c>
      <c r="DX248" s="322">
        <f t="shared" si="1993"/>
        <v>0</v>
      </c>
      <c r="DY248" s="20">
        <v>0</v>
      </c>
      <c r="DZ248" s="322">
        <f t="shared" si="1994"/>
        <v>0</v>
      </c>
      <c r="EA248" s="20">
        <v>0</v>
      </c>
      <c r="EB248" s="322">
        <f t="shared" si="1995"/>
        <v>0</v>
      </c>
      <c r="EC248" s="20">
        <v>0</v>
      </c>
      <c r="ED248" s="322">
        <f t="shared" si="1996"/>
        <v>0</v>
      </c>
      <c r="EE248" s="20">
        <v>0</v>
      </c>
      <c r="EF248" s="322">
        <f t="shared" si="1997"/>
        <v>0</v>
      </c>
      <c r="EG248" s="20">
        <v>0</v>
      </c>
      <c r="EH248" s="322">
        <f t="shared" si="1998"/>
        <v>0</v>
      </c>
      <c r="EI248" s="20">
        <v>0</v>
      </c>
      <c r="EJ248" s="322">
        <f t="shared" si="1999"/>
        <v>0</v>
      </c>
      <c r="EK248" s="20">
        <v>0</v>
      </c>
      <c r="EL248" s="322">
        <f t="shared" si="2000"/>
        <v>0</v>
      </c>
      <c r="EM248" s="20">
        <v>0</v>
      </c>
      <c r="EN248" s="322">
        <f t="shared" si="2001"/>
        <v>0</v>
      </c>
      <c r="EO248" s="20">
        <v>0</v>
      </c>
      <c r="EP248" s="322">
        <f t="shared" si="2002"/>
        <v>0</v>
      </c>
      <c r="EQ248" s="20">
        <v>0</v>
      </c>
      <c r="ER248" s="322">
        <f t="shared" si="2003"/>
        <v>0</v>
      </c>
      <c r="ES248" s="20">
        <v>0</v>
      </c>
      <c r="ET248" s="322">
        <f t="shared" si="2004"/>
        <v>0</v>
      </c>
      <c r="EU248" s="20">
        <v>0</v>
      </c>
      <c r="EV248" s="322">
        <f t="shared" si="2005"/>
        <v>0</v>
      </c>
      <c r="EW248" s="20">
        <v>0</v>
      </c>
      <c r="EX248" s="322">
        <f t="shared" si="2006"/>
        <v>0</v>
      </c>
      <c r="EY248" s="20">
        <v>0</v>
      </c>
      <c r="EZ248" s="322">
        <f t="shared" si="2007"/>
        <v>0</v>
      </c>
      <c r="FA248" s="20">
        <v>0</v>
      </c>
      <c r="FB248" s="322">
        <f t="shared" si="1928"/>
        <v>0</v>
      </c>
      <c r="FC248" s="20">
        <v>0</v>
      </c>
      <c r="FD248" s="322">
        <f t="shared" si="1929"/>
        <v>0</v>
      </c>
      <c r="FE248" s="20">
        <v>0</v>
      </c>
      <c r="FF248" s="322">
        <f t="shared" si="1930"/>
        <v>0</v>
      </c>
      <c r="FG248" s="20">
        <v>0</v>
      </c>
      <c r="FH248" s="322">
        <f t="shared" si="1931"/>
        <v>0</v>
      </c>
      <c r="FI248" s="20">
        <v>0</v>
      </c>
      <c r="FJ248" s="322">
        <f t="shared" si="1932"/>
        <v>0</v>
      </c>
      <c r="FK248" s="20">
        <v>0</v>
      </c>
      <c r="FL248" s="322">
        <f t="shared" si="1933"/>
        <v>0</v>
      </c>
      <c r="FM248" s="20">
        <v>0</v>
      </c>
      <c r="FN248" s="322">
        <f t="shared" si="1934"/>
        <v>0</v>
      </c>
      <c r="FO248" s="20">
        <v>0</v>
      </c>
      <c r="FP248" s="322">
        <f t="shared" si="1935"/>
        <v>0</v>
      </c>
      <c r="FQ248" s="20">
        <v>0</v>
      </c>
      <c r="FR248" s="322">
        <f t="shared" si="1936"/>
        <v>0</v>
      </c>
      <c r="FS248" s="20">
        <v>0</v>
      </c>
      <c r="FT248" s="322">
        <f t="shared" si="1937"/>
        <v>0</v>
      </c>
      <c r="FU248" s="20">
        <v>0</v>
      </c>
      <c r="FV248" s="322">
        <f t="shared" si="1938"/>
        <v>0</v>
      </c>
      <c r="FW248" s="20">
        <v>0</v>
      </c>
      <c r="FX248" s="322">
        <f t="shared" si="1939"/>
        <v>0</v>
      </c>
      <c r="FY248" s="20">
        <v>0</v>
      </c>
      <c r="FZ248" s="322">
        <f t="shared" si="1940"/>
        <v>0</v>
      </c>
      <c r="GA248" s="20">
        <v>0</v>
      </c>
      <c r="GB248" s="322">
        <f t="shared" si="1941"/>
        <v>0</v>
      </c>
      <c r="GC248" s="20">
        <v>0</v>
      </c>
      <c r="GD248" s="322">
        <f t="shared" si="1942"/>
        <v>0</v>
      </c>
      <c r="GE248" s="20">
        <v>0</v>
      </c>
      <c r="GF248" s="322">
        <f t="shared" si="1943"/>
        <v>0</v>
      </c>
      <c r="GG248" s="20">
        <v>0</v>
      </c>
      <c r="GH248" s="322">
        <f t="shared" si="1944"/>
        <v>0</v>
      </c>
      <c r="GI248" s="20">
        <v>0</v>
      </c>
      <c r="GJ248" s="322">
        <f t="shared" si="1945"/>
        <v>0</v>
      </c>
      <c r="GK248" s="20">
        <v>0</v>
      </c>
      <c r="GL248" s="322">
        <f t="shared" si="1946"/>
        <v>0</v>
      </c>
      <c r="GM248" s="20">
        <v>0</v>
      </c>
      <c r="GN248" s="322">
        <f t="shared" si="1947"/>
        <v>0</v>
      </c>
      <c r="GO248" s="20">
        <v>0</v>
      </c>
      <c r="GP248" s="322">
        <f t="shared" si="1948"/>
        <v>0</v>
      </c>
      <c r="GQ248" s="20">
        <v>0</v>
      </c>
      <c r="GR248" s="322">
        <f t="shared" si="1949"/>
        <v>0</v>
      </c>
      <c r="GS248" s="20">
        <v>0</v>
      </c>
      <c r="GT248" s="322">
        <f t="shared" si="1950"/>
        <v>0</v>
      </c>
      <c r="GU248" s="20">
        <v>0</v>
      </c>
      <c r="GV248" s="322">
        <f t="shared" si="1951"/>
        <v>0</v>
      </c>
      <c r="GW248" s="20">
        <v>0</v>
      </c>
      <c r="GX248" s="322">
        <f t="shared" si="1952"/>
        <v>0</v>
      </c>
      <c r="GZ248" s="323">
        <f t="shared" si="2031"/>
        <v>0</v>
      </c>
      <c r="HA248" s="324">
        <f t="shared" si="2032"/>
        <v>0</v>
      </c>
      <c r="HB248" s="325">
        <f t="shared" si="1955"/>
        <v>0</v>
      </c>
    </row>
    <row r="249" spans="1:210">
      <c r="A249" s="326" t="str">
        <f t="shared" ref="A249:B249" si="2131">IF(A114=0,"",A114)</f>
        <v/>
      </c>
      <c r="B249" s="327" t="str">
        <f t="shared" si="2131"/>
        <v/>
      </c>
      <c r="E249" s="20">
        <v>0</v>
      </c>
      <c r="F249" s="322">
        <f t="shared" si="1957"/>
        <v>0</v>
      </c>
      <c r="G249" s="20">
        <v>0</v>
      </c>
      <c r="H249" s="322">
        <f t="shared" ref="H249" si="2132">G249*$D249</f>
        <v>0</v>
      </c>
      <c r="I249" s="20">
        <v>0</v>
      </c>
      <c r="J249" s="322">
        <f t="shared" ref="J249" si="2133">I249*$D249</f>
        <v>0</v>
      </c>
      <c r="K249" s="20">
        <v>0</v>
      </c>
      <c r="L249" s="322">
        <f t="shared" ref="L249" si="2134">K249*$D249</f>
        <v>0</v>
      </c>
      <c r="M249" s="20">
        <v>0</v>
      </c>
      <c r="N249" s="322">
        <f t="shared" ref="N249" si="2135">M249*$D249</f>
        <v>0</v>
      </c>
      <c r="O249" s="20">
        <v>0</v>
      </c>
      <c r="P249" s="322">
        <f t="shared" ref="P249" si="2136">O249*$D249</f>
        <v>0</v>
      </c>
      <c r="Q249" s="20">
        <v>0</v>
      </c>
      <c r="R249" s="322">
        <f t="shared" si="1963"/>
        <v>0</v>
      </c>
      <c r="S249" s="20">
        <v>0</v>
      </c>
      <c r="T249" s="322">
        <f t="shared" si="1964"/>
        <v>0</v>
      </c>
      <c r="U249" s="20">
        <v>0</v>
      </c>
      <c r="V249" s="322">
        <f t="shared" si="1965"/>
        <v>0</v>
      </c>
      <c r="W249" s="20">
        <v>0</v>
      </c>
      <c r="X249" s="322">
        <f t="shared" si="1966"/>
        <v>0</v>
      </c>
      <c r="Y249" s="20">
        <v>0</v>
      </c>
      <c r="Z249" s="322">
        <f t="shared" si="1967"/>
        <v>0</v>
      </c>
      <c r="AA249" s="20">
        <v>0</v>
      </c>
      <c r="AB249" s="322">
        <f t="shared" si="1968"/>
        <v>0</v>
      </c>
      <c r="AC249" s="20">
        <v>0</v>
      </c>
      <c r="AD249" s="322">
        <f t="shared" si="1969"/>
        <v>0</v>
      </c>
      <c r="AE249" s="20">
        <v>0</v>
      </c>
      <c r="AF249" s="322">
        <f t="shared" si="1970"/>
        <v>0</v>
      </c>
      <c r="AG249" s="20">
        <v>0</v>
      </c>
      <c r="AH249" s="322">
        <f t="shared" si="1971"/>
        <v>0</v>
      </c>
      <c r="AI249" s="20">
        <v>0</v>
      </c>
      <c r="AJ249" s="322">
        <f t="shared" si="1972"/>
        <v>0</v>
      </c>
      <c r="AK249" s="20">
        <v>0</v>
      </c>
      <c r="AL249" s="322">
        <f t="shared" si="1973"/>
        <v>0</v>
      </c>
      <c r="AM249" s="20">
        <v>0</v>
      </c>
      <c r="AN249" s="322">
        <f t="shared" si="1974"/>
        <v>0</v>
      </c>
      <c r="AO249" s="20">
        <v>0</v>
      </c>
      <c r="AP249" s="322">
        <f t="shared" si="1975"/>
        <v>0</v>
      </c>
      <c r="AQ249" s="20">
        <v>0</v>
      </c>
      <c r="AR249" s="322">
        <f t="shared" si="1976"/>
        <v>0</v>
      </c>
      <c r="AS249" s="20">
        <v>0</v>
      </c>
      <c r="AT249" s="322">
        <f t="shared" si="1977"/>
        <v>0</v>
      </c>
      <c r="AU249" s="20">
        <v>0</v>
      </c>
      <c r="AV249" s="322">
        <f t="shared" si="1978"/>
        <v>0</v>
      </c>
      <c r="AW249" s="20">
        <v>0</v>
      </c>
      <c r="AX249" s="322">
        <f t="shared" si="1979"/>
        <v>0</v>
      </c>
      <c r="AY249" s="20">
        <v>0</v>
      </c>
      <c r="AZ249" s="322">
        <f t="shared" si="1980"/>
        <v>0</v>
      </c>
      <c r="BA249" s="20">
        <v>0</v>
      </c>
      <c r="BB249" s="322">
        <f t="shared" si="1981"/>
        <v>0</v>
      </c>
      <c r="BC249" s="20">
        <v>0</v>
      </c>
      <c r="BD249" s="322">
        <f t="shared" si="1982"/>
        <v>0</v>
      </c>
      <c r="BE249" s="20">
        <v>0</v>
      </c>
      <c r="BF249" s="322">
        <f t="shared" si="2100"/>
        <v>0</v>
      </c>
      <c r="BG249" s="20">
        <v>0</v>
      </c>
      <c r="BH249" s="322">
        <f t="shared" si="2101"/>
        <v>0</v>
      </c>
      <c r="BI249" s="20">
        <v>0</v>
      </c>
      <c r="BJ249" s="322">
        <f t="shared" si="2102"/>
        <v>0</v>
      </c>
      <c r="BK249" s="20">
        <v>0</v>
      </c>
      <c r="BL249" s="322">
        <f t="shared" si="2103"/>
        <v>0</v>
      </c>
      <c r="BM249" s="20">
        <v>0</v>
      </c>
      <c r="BN249" s="322">
        <f t="shared" si="2104"/>
        <v>0</v>
      </c>
      <c r="BO249" s="20">
        <v>0</v>
      </c>
      <c r="BP249" s="322">
        <f t="shared" si="2105"/>
        <v>0</v>
      </c>
      <c r="BQ249" s="20">
        <v>0</v>
      </c>
      <c r="BR249" s="322">
        <f t="shared" si="2106"/>
        <v>0</v>
      </c>
      <c r="BS249" s="20">
        <v>0</v>
      </c>
      <c r="BT249" s="322">
        <f t="shared" si="2107"/>
        <v>0</v>
      </c>
      <c r="BU249" s="20">
        <v>0</v>
      </c>
      <c r="BV249" s="322">
        <f t="shared" si="2108"/>
        <v>0</v>
      </c>
      <c r="BW249" s="20">
        <v>0</v>
      </c>
      <c r="BX249" s="322">
        <f t="shared" si="2109"/>
        <v>0</v>
      </c>
      <c r="BY249" s="20">
        <v>0</v>
      </c>
      <c r="BZ249" s="322">
        <f t="shared" si="2110"/>
        <v>0</v>
      </c>
      <c r="CA249" s="20">
        <v>0</v>
      </c>
      <c r="CB249" s="322">
        <f t="shared" si="2111"/>
        <v>0</v>
      </c>
      <c r="CC249" s="20">
        <v>0</v>
      </c>
      <c r="CD249" s="322">
        <f t="shared" si="2112"/>
        <v>0</v>
      </c>
      <c r="CE249" s="20">
        <v>0</v>
      </c>
      <c r="CF249" s="322">
        <f t="shared" si="2113"/>
        <v>0</v>
      </c>
      <c r="CG249" s="20">
        <v>0</v>
      </c>
      <c r="CH249" s="322">
        <f t="shared" si="2114"/>
        <v>0</v>
      </c>
      <c r="CI249" s="20">
        <v>0</v>
      </c>
      <c r="CJ249" s="322">
        <f t="shared" si="2115"/>
        <v>0</v>
      </c>
      <c r="CK249" s="20">
        <v>0</v>
      </c>
      <c r="CL249" s="322">
        <f t="shared" si="2116"/>
        <v>0</v>
      </c>
      <c r="CM249" s="20">
        <v>0</v>
      </c>
      <c r="CN249" s="322">
        <f t="shared" si="2117"/>
        <v>0</v>
      </c>
      <c r="CO249" s="20">
        <v>0</v>
      </c>
      <c r="CP249" s="322">
        <f t="shared" si="2118"/>
        <v>0</v>
      </c>
      <c r="CQ249" s="20">
        <v>0</v>
      </c>
      <c r="CR249" s="322">
        <f t="shared" si="2119"/>
        <v>0</v>
      </c>
      <c r="CS249" s="20">
        <v>0</v>
      </c>
      <c r="CT249" s="322">
        <f t="shared" si="2120"/>
        <v>0</v>
      </c>
      <c r="CU249" s="20">
        <v>0</v>
      </c>
      <c r="CV249" s="322">
        <f t="shared" si="2121"/>
        <v>0</v>
      </c>
      <c r="CW249" s="20">
        <v>0</v>
      </c>
      <c r="CX249" s="322">
        <f t="shared" si="2122"/>
        <v>0</v>
      </c>
      <c r="CY249" s="20">
        <v>0</v>
      </c>
      <c r="CZ249" s="322">
        <f t="shared" si="2123"/>
        <v>0</v>
      </c>
      <c r="DA249" s="20">
        <v>0</v>
      </c>
      <c r="DB249" s="322">
        <f t="shared" si="2124"/>
        <v>0</v>
      </c>
      <c r="DC249" s="20">
        <v>0</v>
      </c>
      <c r="DD249" s="322">
        <f t="shared" si="2039"/>
        <v>0</v>
      </c>
      <c r="DE249" s="20">
        <v>0</v>
      </c>
      <c r="DF249" s="322">
        <f t="shared" si="1984"/>
        <v>0</v>
      </c>
      <c r="DG249" s="20">
        <v>0</v>
      </c>
      <c r="DH249" s="322">
        <f t="shared" si="1985"/>
        <v>0</v>
      </c>
      <c r="DI249" s="20">
        <v>0</v>
      </c>
      <c r="DJ249" s="322">
        <f t="shared" si="1986"/>
        <v>0</v>
      </c>
      <c r="DK249" s="20">
        <v>0</v>
      </c>
      <c r="DL249" s="322">
        <f t="shared" si="1987"/>
        <v>0</v>
      </c>
      <c r="DM249" s="20">
        <v>0</v>
      </c>
      <c r="DN249" s="322">
        <f t="shared" si="1988"/>
        <v>0</v>
      </c>
      <c r="DO249" s="20">
        <v>0</v>
      </c>
      <c r="DP249" s="322">
        <f t="shared" si="1989"/>
        <v>0</v>
      </c>
      <c r="DQ249" s="20">
        <v>0</v>
      </c>
      <c r="DR249" s="322">
        <f t="shared" si="1990"/>
        <v>0</v>
      </c>
      <c r="DS249" s="20">
        <v>0</v>
      </c>
      <c r="DT249" s="322">
        <f t="shared" si="1991"/>
        <v>0</v>
      </c>
      <c r="DU249" s="20">
        <v>0</v>
      </c>
      <c r="DV249" s="322">
        <f t="shared" si="1992"/>
        <v>0</v>
      </c>
      <c r="DW249" s="20">
        <v>0</v>
      </c>
      <c r="DX249" s="322">
        <f t="shared" si="1993"/>
        <v>0</v>
      </c>
      <c r="DY249" s="20">
        <v>0</v>
      </c>
      <c r="DZ249" s="322">
        <f t="shared" si="1994"/>
        <v>0</v>
      </c>
      <c r="EA249" s="20">
        <v>0</v>
      </c>
      <c r="EB249" s="322">
        <f t="shared" si="1995"/>
        <v>0</v>
      </c>
      <c r="EC249" s="20">
        <v>0</v>
      </c>
      <c r="ED249" s="322">
        <f t="shared" si="1996"/>
        <v>0</v>
      </c>
      <c r="EE249" s="20">
        <v>0</v>
      </c>
      <c r="EF249" s="322">
        <f t="shared" si="1997"/>
        <v>0</v>
      </c>
      <c r="EG249" s="20">
        <v>0</v>
      </c>
      <c r="EH249" s="322">
        <f t="shared" si="1998"/>
        <v>0</v>
      </c>
      <c r="EI249" s="20">
        <v>0</v>
      </c>
      <c r="EJ249" s="322">
        <f t="shared" si="1999"/>
        <v>0</v>
      </c>
      <c r="EK249" s="20">
        <v>0</v>
      </c>
      <c r="EL249" s="322">
        <f t="shared" si="2000"/>
        <v>0</v>
      </c>
      <c r="EM249" s="20">
        <v>0</v>
      </c>
      <c r="EN249" s="322">
        <f t="shared" si="2001"/>
        <v>0</v>
      </c>
      <c r="EO249" s="20">
        <v>0</v>
      </c>
      <c r="EP249" s="322">
        <f t="shared" si="2002"/>
        <v>0</v>
      </c>
      <c r="EQ249" s="20">
        <v>0</v>
      </c>
      <c r="ER249" s="322">
        <f t="shared" si="2003"/>
        <v>0</v>
      </c>
      <c r="ES249" s="20">
        <v>0</v>
      </c>
      <c r="ET249" s="322">
        <f t="shared" si="2004"/>
        <v>0</v>
      </c>
      <c r="EU249" s="20">
        <v>0</v>
      </c>
      <c r="EV249" s="322">
        <f t="shared" si="2005"/>
        <v>0</v>
      </c>
      <c r="EW249" s="20">
        <v>0</v>
      </c>
      <c r="EX249" s="322">
        <f t="shared" si="2006"/>
        <v>0</v>
      </c>
      <c r="EY249" s="20">
        <v>0</v>
      </c>
      <c r="EZ249" s="322">
        <f t="shared" si="2007"/>
        <v>0</v>
      </c>
      <c r="FA249" s="20">
        <v>0</v>
      </c>
      <c r="FB249" s="322">
        <f t="shared" si="1928"/>
        <v>0</v>
      </c>
      <c r="FC249" s="20">
        <v>0</v>
      </c>
      <c r="FD249" s="322">
        <f t="shared" si="1929"/>
        <v>0</v>
      </c>
      <c r="FE249" s="20">
        <v>0</v>
      </c>
      <c r="FF249" s="322">
        <f t="shared" si="1930"/>
        <v>0</v>
      </c>
      <c r="FG249" s="20">
        <v>0</v>
      </c>
      <c r="FH249" s="322">
        <f t="shared" si="1931"/>
        <v>0</v>
      </c>
      <c r="FI249" s="20">
        <v>0</v>
      </c>
      <c r="FJ249" s="322">
        <f t="shared" si="1932"/>
        <v>0</v>
      </c>
      <c r="FK249" s="20">
        <v>0</v>
      </c>
      <c r="FL249" s="322">
        <f t="shared" si="1933"/>
        <v>0</v>
      </c>
      <c r="FM249" s="20">
        <v>0</v>
      </c>
      <c r="FN249" s="322">
        <f t="shared" si="1934"/>
        <v>0</v>
      </c>
      <c r="FO249" s="20">
        <v>0</v>
      </c>
      <c r="FP249" s="322">
        <f t="shared" si="1935"/>
        <v>0</v>
      </c>
      <c r="FQ249" s="20">
        <v>0</v>
      </c>
      <c r="FR249" s="322">
        <f t="shared" si="1936"/>
        <v>0</v>
      </c>
      <c r="FS249" s="20">
        <v>0</v>
      </c>
      <c r="FT249" s="322">
        <f t="shared" si="1937"/>
        <v>0</v>
      </c>
      <c r="FU249" s="20">
        <v>0</v>
      </c>
      <c r="FV249" s="322">
        <f t="shared" si="1938"/>
        <v>0</v>
      </c>
      <c r="FW249" s="20">
        <v>0</v>
      </c>
      <c r="FX249" s="322">
        <f t="shared" si="1939"/>
        <v>0</v>
      </c>
      <c r="FY249" s="20">
        <v>0</v>
      </c>
      <c r="FZ249" s="322">
        <f t="shared" si="1940"/>
        <v>0</v>
      </c>
      <c r="GA249" s="20">
        <v>0</v>
      </c>
      <c r="GB249" s="322">
        <f t="shared" si="1941"/>
        <v>0</v>
      </c>
      <c r="GC249" s="20">
        <v>0</v>
      </c>
      <c r="GD249" s="322">
        <f t="shared" si="1942"/>
        <v>0</v>
      </c>
      <c r="GE249" s="20">
        <v>0</v>
      </c>
      <c r="GF249" s="322">
        <f t="shared" si="1943"/>
        <v>0</v>
      </c>
      <c r="GG249" s="20">
        <v>0</v>
      </c>
      <c r="GH249" s="322">
        <f t="shared" si="1944"/>
        <v>0</v>
      </c>
      <c r="GI249" s="20">
        <v>0</v>
      </c>
      <c r="GJ249" s="322">
        <f t="shared" si="1945"/>
        <v>0</v>
      </c>
      <c r="GK249" s="20">
        <v>0</v>
      </c>
      <c r="GL249" s="322">
        <f t="shared" si="1946"/>
        <v>0</v>
      </c>
      <c r="GM249" s="20">
        <v>0</v>
      </c>
      <c r="GN249" s="322">
        <f t="shared" si="1947"/>
        <v>0</v>
      </c>
      <c r="GO249" s="20">
        <v>0</v>
      </c>
      <c r="GP249" s="322">
        <f t="shared" si="1948"/>
        <v>0</v>
      </c>
      <c r="GQ249" s="20">
        <v>0</v>
      </c>
      <c r="GR249" s="322">
        <f t="shared" si="1949"/>
        <v>0</v>
      </c>
      <c r="GS249" s="20">
        <v>0</v>
      </c>
      <c r="GT249" s="322">
        <f t="shared" si="1950"/>
        <v>0</v>
      </c>
      <c r="GU249" s="20">
        <v>0</v>
      </c>
      <c r="GV249" s="322">
        <f t="shared" si="1951"/>
        <v>0</v>
      </c>
      <c r="GW249" s="20">
        <v>0</v>
      </c>
      <c r="GX249" s="322">
        <f t="shared" si="1952"/>
        <v>0</v>
      </c>
      <c r="GZ249" s="323">
        <f t="shared" si="2031"/>
        <v>0</v>
      </c>
      <c r="HA249" s="324">
        <f t="shared" si="2032"/>
        <v>0</v>
      </c>
      <c r="HB249" s="325">
        <f t="shared" si="1955"/>
        <v>0</v>
      </c>
    </row>
    <row r="250" spans="1:210">
      <c r="A250" s="326" t="str">
        <f t="shared" ref="A250:B250" si="2137">IF(A115=0,"",A115)</f>
        <v/>
      </c>
      <c r="B250" s="327" t="str">
        <f t="shared" si="2137"/>
        <v/>
      </c>
      <c r="E250" s="20">
        <v>0</v>
      </c>
      <c r="F250" s="322">
        <f t="shared" si="1957"/>
        <v>0</v>
      </c>
      <c r="G250" s="20">
        <v>0</v>
      </c>
      <c r="H250" s="322">
        <f t="shared" ref="H250" si="2138">G250*$D250</f>
        <v>0</v>
      </c>
      <c r="I250" s="20">
        <v>0</v>
      </c>
      <c r="J250" s="322">
        <f t="shared" ref="J250" si="2139">I250*$D250</f>
        <v>0</v>
      </c>
      <c r="K250" s="20">
        <v>0</v>
      </c>
      <c r="L250" s="322">
        <f t="shared" ref="L250" si="2140">K250*$D250</f>
        <v>0</v>
      </c>
      <c r="M250" s="20">
        <v>0</v>
      </c>
      <c r="N250" s="322">
        <f t="shared" ref="N250" si="2141">M250*$D250</f>
        <v>0</v>
      </c>
      <c r="O250" s="20">
        <v>0</v>
      </c>
      <c r="P250" s="322">
        <f t="shared" ref="P250" si="2142">O250*$D250</f>
        <v>0</v>
      </c>
      <c r="Q250" s="20">
        <v>0</v>
      </c>
      <c r="R250" s="322">
        <f t="shared" si="1963"/>
        <v>0</v>
      </c>
      <c r="S250" s="20">
        <v>0</v>
      </c>
      <c r="T250" s="322">
        <f t="shared" si="1964"/>
        <v>0</v>
      </c>
      <c r="U250" s="20">
        <v>0</v>
      </c>
      <c r="V250" s="322">
        <f t="shared" si="1965"/>
        <v>0</v>
      </c>
      <c r="W250" s="20">
        <v>0</v>
      </c>
      <c r="X250" s="322">
        <f t="shared" si="1966"/>
        <v>0</v>
      </c>
      <c r="Y250" s="20">
        <v>0</v>
      </c>
      <c r="Z250" s="322">
        <f t="shared" si="1967"/>
        <v>0</v>
      </c>
      <c r="AA250" s="20">
        <v>0</v>
      </c>
      <c r="AB250" s="322">
        <f t="shared" si="1968"/>
        <v>0</v>
      </c>
      <c r="AC250" s="20">
        <v>0</v>
      </c>
      <c r="AD250" s="322">
        <f t="shared" si="1969"/>
        <v>0</v>
      </c>
      <c r="AE250" s="20">
        <v>0</v>
      </c>
      <c r="AF250" s="322">
        <f t="shared" si="1970"/>
        <v>0</v>
      </c>
      <c r="AG250" s="20">
        <v>0</v>
      </c>
      <c r="AH250" s="322">
        <f t="shared" si="1971"/>
        <v>0</v>
      </c>
      <c r="AI250" s="20">
        <v>0</v>
      </c>
      <c r="AJ250" s="322">
        <f t="shared" si="1972"/>
        <v>0</v>
      </c>
      <c r="AK250" s="20">
        <v>0</v>
      </c>
      <c r="AL250" s="322">
        <f t="shared" si="1973"/>
        <v>0</v>
      </c>
      <c r="AM250" s="20">
        <v>0</v>
      </c>
      <c r="AN250" s="322">
        <f t="shared" si="1974"/>
        <v>0</v>
      </c>
      <c r="AO250" s="20">
        <v>0</v>
      </c>
      <c r="AP250" s="322">
        <f t="shared" si="1975"/>
        <v>0</v>
      </c>
      <c r="AQ250" s="20">
        <v>0</v>
      </c>
      <c r="AR250" s="322">
        <f t="shared" si="1976"/>
        <v>0</v>
      </c>
      <c r="AS250" s="20">
        <v>0</v>
      </c>
      <c r="AT250" s="322">
        <f t="shared" si="1977"/>
        <v>0</v>
      </c>
      <c r="AU250" s="20">
        <v>0</v>
      </c>
      <c r="AV250" s="322">
        <f t="shared" si="1978"/>
        <v>0</v>
      </c>
      <c r="AW250" s="20">
        <v>0</v>
      </c>
      <c r="AX250" s="322">
        <f t="shared" si="1979"/>
        <v>0</v>
      </c>
      <c r="AY250" s="20">
        <v>0</v>
      </c>
      <c r="AZ250" s="322">
        <f t="shared" si="1980"/>
        <v>0</v>
      </c>
      <c r="BA250" s="20">
        <v>0</v>
      </c>
      <c r="BB250" s="322">
        <f t="shared" si="1981"/>
        <v>0</v>
      </c>
      <c r="BC250" s="20">
        <v>0</v>
      </c>
      <c r="BD250" s="322">
        <f t="shared" si="1982"/>
        <v>0</v>
      </c>
      <c r="BE250" s="20">
        <v>0</v>
      </c>
      <c r="BF250" s="322">
        <f t="shared" si="2100"/>
        <v>0</v>
      </c>
      <c r="BG250" s="20">
        <v>0</v>
      </c>
      <c r="BH250" s="322">
        <f t="shared" si="2101"/>
        <v>0</v>
      </c>
      <c r="BI250" s="20">
        <v>0</v>
      </c>
      <c r="BJ250" s="322">
        <f t="shared" si="2102"/>
        <v>0</v>
      </c>
      <c r="BK250" s="20">
        <v>0</v>
      </c>
      <c r="BL250" s="322">
        <f t="shared" si="2103"/>
        <v>0</v>
      </c>
      <c r="BM250" s="20">
        <v>0</v>
      </c>
      <c r="BN250" s="322">
        <f t="shared" si="2104"/>
        <v>0</v>
      </c>
      <c r="BO250" s="20">
        <v>0</v>
      </c>
      <c r="BP250" s="322">
        <f t="shared" si="2105"/>
        <v>0</v>
      </c>
      <c r="BQ250" s="20">
        <v>0</v>
      </c>
      <c r="BR250" s="322">
        <f t="shared" si="2106"/>
        <v>0</v>
      </c>
      <c r="BS250" s="20">
        <v>0</v>
      </c>
      <c r="BT250" s="322">
        <f t="shared" si="2107"/>
        <v>0</v>
      </c>
      <c r="BU250" s="20">
        <v>0</v>
      </c>
      <c r="BV250" s="322">
        <f t="shared" si="2108"/>
        <v>0</v>
      </c>
      <c r="BW250" s="20">
        <v>0</v>
      </c>
      <c r="BX250" s="322">
        <f t="shared" si="2109"/>
        <v>0</v>
      </c>
      <c r="BY250" s="20">
        <v>0</v>
      </c>
      <c r="BZ250" s="322">
        <f t="shared" si="2110"/>
        <v>0</v>
      </c>
      <c r="CA250" s="20">
        <v>0</v>
      </c>
      <c r="CB250" s="322">
        <f t="shared" si="2111"/>
        <v>0</v>
      </c>
      <c r="CC250" s="20">
        <v>0</v>
      </c>
      <c r="CD250" s="322">
        <f t="shared" si="2112"/>
        <v>0</v>
      </c>
      <c r="CE250" s="20">
        <v>0</v>
      </c>
      <c r="CF250" s="322">
        <f t="shared" si="2113"/>
        <v>0</v>
      </c>
      <c r="CG250" s="20">
        <v>0</v>
      </c>
      <c r="CH250" s="322">
        <f t="shared" si="2114"/>
        <v>0</v>
      </c>
      <c r="CI250" s="20">
        <v>0</v>
      </c>
      <c r="CJ250" s="322">
        <f t="shared" si="2115"/>
        <v>0</v>
      </c>
      <c r="CK250" s="20">
        <v>0</v>
      </c>
      <c r="CL250" s="322">
        <f t="shared" si="2116"/>
        <v>0</v>
      </c>
      <c r="CM250" s="20">
        <v>0</v>
      </c>
      <c r="CN250" s="322">
        <f t="shared" si="2117"/>
        <v>0</v>
      </c>
      <c r="CO250" s="20">
        <v>0</v>
      </c>
      <c r="CP250" s="322">
        <f t="shared" si="2118"/>
        <v>0</v>
      </c>
      <c r="CQ250" s="20">
        <v>0</v>
      </c>
      <c r="CR250" s="322">
        <f t="shared" si="2119"/>
        <v>0</v>
      </c>
      <c r="CS250" s="20">
        <v>0</v>
      </c>
      <c r="CT250" s="322">
        <f t="shared" si="2120"/>
        <v>0</v>
      </c>
      <c r="CU250" s="20">
        <v>0</v>
      </c>
      <c r="CV250" s="322">
        <f t="shared" si="2121"/>
        <v>0</v>
      </c>
      <c r="CW250" s="20">
        <v>0</v>
      </c>
      <c r="CX250" s="322">
        <f t="shared" si="2122"/>
        <v>0</v>
      </c>
      <c r="CY250" s="20">
        <v>0</v>
      </c>
      <c r="CZ250" s="322">
        <f t="shared" si="2123"/>
        <v>0</v>
      </c>
      <c r="DA250" s="20">
        <v>0</v>
      </c>
      <c r="DB250" s="322">
        <f t="shared" si="2124"/>
        <v>0</v>
      </c>
      <c r="DC250" s="20">
        <v>0</v>
      </c>
      <c r="DD250" s="322">
        <f t="shared" si="2039"/>
        <v>0</v>
      </c>
      <c r="DE250" s="20">
        <v>0</v>
      </c>
      <c r="DF250" s="322">
        <f t="shared" si="1984"/>
        <v>0</v>
      </c>
      <c r="DG250" s="20">
        <v>0</v>
      </c>
      <c r="DH250" s="322">
        <f t="shared" si="1985"/>
        <v>0</v>
      </c>
      <c r="DI250" s="20">
        <v>0</v>
      </c>
      <c r="DJ250" s="322">
        <f t="shared" si="1986"/>
        <v>0</v>
      </c>
      <c r="DK250" s="20">
        <v>0</v>
      </c>
      <c r="DL250" s="322">
        <f t="shared" si="1987"/>
        <v>0</v>
      </c>
      <c r="DM250" s="20">
        <v>0</v>
      </c>
      <c r="DN250" s="322">
        <f t="shared" si="1988"/>
        <v>0</v>
      </c>
      <c r="DO250" s="20">
        <v>0</v>
      </c>
      <c r="DP250" s="322">
        <f t="shared" si="1989"/>
        <v>0</v>
      </c>
      <c r="DQ250" s="20">
        <v>0</v>
      </c>
      <c r="DR250" s="322">
        <f t="shared" si="1990"/>
        <v>0</v>
      </c>
      <c r="DS250" s="20">
        <v>0</v>
      </c>
      <c r="DT250" s="322">
        <f t="shared" si="1991"/>
        <v>0</v>
      </c>
      <c r="DU250" s="20">
        <v>0</v>
      </c>
      <c r="DV250" s="322">
        <f t="shared" si="1992"/>
        <v>0</v>
      </c>
      <c r="DW250" s="20">
        <v>0</v>
      </c>
      <c r="DX250" s="322">
        <f t="shared" si="1993"/>
        <v>0</v>
      </c>
      <c r="DY250" s="20">
        <v>0</v>
      </c>
      <c r="DZ250" s="322">
        <f t="shared" si="1994"/>
        <v>0</v>
      </c>
      <c r="EA250" s="20">
        <v>0</v>
      </c>
      <c r="EB250" s="322">
        <f t="shared" si="1995"/>
        <v>0</v>
      </c>
      <c r="EC250" s="20">
        <v>0</v>
      </c>
      <c r="ED250" s="322">
        <f t="shared" si="1996"/>
        <v>0</v>
      </c>
      <c r="EE250" s="20">
        <v>0</v>
      </c>
      <c r="EF250" s="322">
        <f t="shared" si="1997"/>
        <v>0</v>
      </c>
      <c r="EG250" s="20">
        <v>0</v>
      </c>
      <c r="EH250" s="322">
        <f t="shared" si="1998"/>
        <v>0</v>
      </c>
      <c r="EI250" s="20">
        <v>0</v>
      </c>
      <c r="EJ250" s="322">
        <f t="shared" si="1999"/>
        <v>0</v>
      </c>
      <c r="EK250" s="20">
        <v>0</v>
      </c>
      <c r="EL250" s="322">
        <f t="shared" si="2000"/>
        <v>0</v>
      </c>
      <c r="EM250" s="20">
        <v>0</v>
      </c>
      <c r="EN250" s="322">
        <f t="shared" si="2001"/>
        <v>0</v>
      </c>
      <c r="EO250" s="20">
        <v>0</v>
      </c>
      <c r="EP250" s="322">
        <f t="shared" si="2002"/>
        <v>0</v>
      </c>
      <c r="EQ250" s="20">
        <v>0</v>
      </c>
      <c r="ER250" s="322">
        <f t="shared" si="2003"/>
        <v>0</v>
      </c>
      <c r="ES250" s="20">
        <v>0</v>
      </c>
      <c r="ET250" s="322">
        <f t="shared" si="2004"/>
        <v>0</v>
      </c>
      <c r="EU250" s="20">
        <v>0</v>
      </c>
      <c r="EV250" s="322">
        <f t="shared" si="2005"/>
        <v>0</v>
      </c>
      <c r="EW250" s="20">
        <v>0</v>
      </c>
      <c r="EX250" s="322">
        <f t="shared" si="2006"/>
        <v>0</v>
      </c>
      <c r="EY250" s="20">
        <v>0</v>
      </c>
      <c r="EZ250" s="322">
        <f t="shared" si="2007"/>
        <v>0</v>
      </c>
      <c r="FA250" s="20">
        <v>0</v>
      </c>
      <c r="FB250" s="322">
        <f t="shared" si="1928"/>
        <v>0</v>
      </c>
      <c r="FC250" s="20">
        <v>0</v>
      </c>
      <c r="FD250" s="322">
        <f t="shared" si="1929"/>
        <v>0</v>
      </c>
      <c r="FE250" s="20">
        <v>0</v>
      </c>
      <c r="FF250" s="322">
        <f t="shared" si="1930"/>
        <v>0</v>
      </c>
      <c r="FG250" s="20">
        <v>0</v>
      </c>
      <c r="FH250" s="322">
        <f t="shared" si="1931"/>
        <v>0</v>
      </c>
      <c r="FI250" s="20">
        <v>0</v>
      </c>
      <c r="FJ250" s="322">
        <f t="shared" si="1932"/>
        <v>0</v>
      </c>
      <c r="FK250" s="20">
        <v>0</v>
      </c>
      <c r="FL250" s="322">
        <f t="shared" si="1933"/>
        <v>0</v>
      </c>
      <c r="FM250" s="20">
        <v>0</v>
      </c>
      <c r="FN250" s="322">
        <f t="shared" si="1934"/>
        <v>0</v>
      </c>
      <c r="FO250" s="20">
        <v>0</v>
      </c>
      <c r="FP250" s="322">
        <f t="shared" si="1935"/>
        <v>0</v>
      </c>
      <c r="FQ250" s="20">
        <v>0</v>
      </c>
      <c r="FR250" s="322">
        <f t="shared" si="1936"/>
        <v>0</v>
      </c>
      <c r="FS250" s="20">
        <v>0</v>
      </c>
      <c r="FT250" s="322">
        <f t="shared" si="1937"/>
        <v>0</v>
      </c>
      <c r="FU250" s="20">
        <v>0</v>
      </c>
      <c r="FV250" s="322">
        <f t="shared" si="1938"/>
        <v>0</v>
      </c>
      <c r="FW250" s="20">
        <v>0</v>
      </c>
      <c r="FX250" s="322">
        <f t="shared" si="1939"/>
        <v>0</v>
      </c>
      <c r="FY250" s="20">
        <v>0</v>
      </c>
      <c r="FZ250" s="322">
        <f t="shared" si="1940"/>
        <v>0</v>
      </c>
      <c r="GA250" s="20">
        <v>0</v>
      </c>
      <c r="GB250" s="322">
        <f t="shared" si="1941"/>
        <v>0</v>
      </c>
      <c r="GC250" s="20">
        <v>0</v>
      </c>
      <c r="GD250" s="322">
        <f t="shared" si="1942"/>
        <v>0</v>
      </c>
      <c r="GE250" s="20">
        <v>0</v>
      </c>
      <c r="GF250" s="322">
        <f t="shared" si="1943"/>
        <v>0</v>
      </c>
      <c r="GG250" s="20">
        <v>0</v>
      </c>
      <c r="GH250" s="322">
        <f t="shared" si="1944"/>
        <v>0</v>
      </c>
      <c r="GI250" s="20">
        <v>0</v>
      </c>
      <c r="GJ250" s="322">
        <f t="shared" si="1945"/>
        <v>0</v>
      </c>
      <c r="GK250" s="20">
        <v>0</v>
      </c>
      <c r="GL250" s="322">
        <f t="shared" si="1946"/>
        <v>0</v>
      </c>
      <c r="GM250" s="20">
        <v>0</v>
      </c>
      <c r="GN250" s="322">
        <f t="shared" si="1947"/>
        <v>0</v>
      </c>
      <c r="GO250" s="20">
        <v>0</v>
      </c>
      <c r="GP250" s="322">
        <f t="shared" si="1948"/>
        <v>0</v>
      </c>
      <c r="GQ250" s="20">
        <v>0</v>
      </c>
      <c r="GR250" s="322">
        <f t="shared" si="1949"/>
        <v>0</v>
      </c>
      <c r="GS250" s="20">
        <v>0</v>
      </c>
      <c r="GT250" s="322">
        <f t="shared" si="1950"/>
        <v>0</v>
      </c>
      <c r="GU250" s="20">
        <v>0</v>
      </c>
      <c r="GV250" s="322">
        <f t="shared" si="1951"/>
        <v>0</v>
      </c>
      <c r="GW250" s="20">
        <v>0</v>
      </c>
      <c r="GX250" s="322">
        <f t="shared" si="1952"/>
        <v>0</v>
      </c>
      <c r="GZ250" s="323">
        <f t="shared" si="2031"/>
        <v>0</v>
      </c>
      <c r="HA250" s="324">
        <f t="shared" si="2032"/>
        <v>0</v>
      </c>
      <c r="HB250" s="325">
        <f t="shared" si="1955"/>
        <v>0</v>
      </c>
    </row>
    <row r="251" spans="1:210">
      <c r="A251" s="326" t="str">
        <f t="shared" ref="A251:B251" si="2143">IF(A116=0,"",A116)</f>
        <v/>
      </c>
      <c r="B251" s="327" t="str">
        <f t="shared" si="2143"/>
        <v/>
      </c>
      <c r="E251" s="20">
        <v>0</v>
      </c>
      <c r="F251" s="322">
        <f t="shared" si="1957"/>
        <v>0</v>
      </c>
      <c r="G251" s="20">
        <v>0</v>
      </c>
      <c r="H251" s="322">
        <f t="shared" ref="H251" si="2144">G251*$D251</f>
        <v>0</v>
      </c>
      <c r="I251" s="20">
        <v>0</v>
      </c>
      <c r="J251" s="322">
        <f t="shared" ref="J251" si="2145">I251*$D251</f>
        <v>0</v>
      </c>
      <c r="K251" s="20">
        <v>0</v>
      </c>
      <c r="L251" s="322">
        <f t="shared" ref="L251" si="2146">K251*$D251</f>
        <v>0</v>
      </c>
      <c r="M251" s="20">
        <v>0</v>
      </c>
      <c r="N251" s="322">
        <f t="shared" ref="N251" si="2147">M251*$D251</f>
        <v>0</v>
      </c>
      <c r="O251" s="20">
        <v>0</v>
      </c>
      <c r="P251" s="322">
        <f t="shared" ref="P251" si="2148">O251*$D251</f>
        <v>0</v>
      </c>
      <c r="Q251" s="20">
        <v>0</v>
      </c>
      <c r="R251" s="322">
        <f t="shared" si="1963"/>
        <v>0</v>
      </c>
      <c r="S251" s="20">
        <v>0</v>
      </c>
      <c r="T251" s="322">
        <f t="shared" si="1964"/>
        <v>0</v>
      </c>
      <c r="U251" s="20">
        <v>0</v>
      </c>
      <c r="V251" s="322">
        <f t="shared" si="1965"/>
        <v>0</v>
      </c>
      <c r="W251" s="20">
        <v>0</v>
      </c>
      <c r="X251" s="322">
        <f t="shared" si="1966"/>
        <v>0</v>
      </c>
      <c r="Y251" s="20">
        <v>0</v>
      </c>
      <c r="Z251" s="322">
        <f t="shared" si="1967"/>
        <v>0</v>
      </c>
      <c r="AA251" s="20">
        <v>0</v>
      </c>
      <c r="AB251" s="322">
        <f t="shared" si="1968"/>
        <v>0</v>
      </c>
      <c r="AC251" s="20">
        <v>0</v>
      </c>
      <c r="AD251" s="322">
        <f t="shared" si="1969"/>
        <v>0</v>
      </c>
      <c r="AE251" s="20">
        <v>0</v>
      </c>
      <c r="AF251" s="322">
        <f t="shared" si="1970"/>
        <v>0</v>
      </c>
      <c r="AG251" s="20">
        <v>0</v>
      </c>
      <c r="AH251" s="322">
        <f t="shared" si="1971"/>
        <v>0</v>
      </c>
      <c r="AI251" s="20">
        <v>0</v>
      </c>
      <c r="AJ251" s="322">
        <f t="shared" si="1972"/>
        <v>0</v>
      </c>
      <c r="AK251" s="20">
        <v>0</v>
      </c>
      <c r="AL251" s="322">
        <f t="shared" si="1973"/>
        <v>0</v>
      </c>
      <c r="AM251" s="20">
        <v>0</v>
      </c>
      <c r="AN251" s="322">
        <f t="shared" si="1974"/>
        <v>0</v>
      </c>
      <c r="AO251" s="20">
        <v>0</v>
      </c>
      <c r="AP251" s="322">
        <f t="shared" si="1975"/>
        <v>0</v>
      </c>
      <c r="AQ251" s="20">
        <v>0</v>
      </c>
      <c r="AR251" s="322">
        <f t="shared" si="1976"/>
        <v>0</v>
      </c>
      <c r="AS251" s="20">
        <v>0</v>
      </c>
      <c r="AT251" s="322">
        <f t="shared" si="1977"/>
        <v>0</v>
      </c>
      <c r="AU251" s="20">
        <v>0</v>
      </c>
      <c r="AV251" s="322">
        <f t="shared" si="1978"/>
        <v>0</v>
      </c>
      <c r="AW251" s="20">
        <v>0</v>
      </c>
      <c r="AX251" s="322">
        <f t="shared" si="1979"/>
        <v>0</v>
      </c>
      <c r="AY251" s="20">
        <v>0</v>
      </c>
      <c r="AZ251" s="322">
        <f t="shared" si="1980"/>
        <v>0</v>
      </c>
      <c r="BA251" s="20">
        <v>0</v>
      </c>
      <c r="BB251" s="322">
        <f t="shared" si="1981"/>
        <v>0</v>
      </c>
      <c r="BC251" s="20">
        <v>0</v>
      </c>
      <c r="BD251" s="322">
        <f t="shared" si="1982"/>
        <v>0</v>
      </c>
      <c r="BE251" s="20">
        <v>0</v>
      </c>
      <c r="BF251" s="322">
        <f t="shared" si="2100"/>
        <v>0</v>
      </c>
      <c r="BG251" s="20">
        <v>0</v>
      </c>
      <c r="BH251" s="322">
        <f t="shared" si="2101"/>
        <v>0</v>
      </c>
      <c r="BI251" s="20">
        <v>0</v>
      </c>
      <c r="BJ251" s="322">
        <f t="shared" si="2102"/>
        <v>0</v>
      </c>
      <c r="BK251" s="20">
        <v>0</v>
      </c>
      <c r="BL251" s="322">
        <f t="shared" si="2103"/>
        <v>0</v>
      </c>
      <c r="BM251" s="20">
        <v>0</v>
      </c>
      <c r="BN251" s="322">
        <f t="shared" si="2104"/>
        <v>0</v>
      </c>
      <c r="BO251" s="20">
        <v>0</v>
      </c>
      <c r="BP251" s="322">
        <f t="shared" si="2105"/>
        <v>0</v>
      </c>
      <c r="BQ251" s="20">
        <v>0</v>
      </c>
      <c r="BR251" s="322">
        <f t="shared" si="2106"/>
        <v>0</v>
      </c>
      <c r="BS251" s="20">
        <v>0</v>
      </c>
      <c r="BT251" s="322">
        <f t="shared" si="2107"/>
        <v>0</v>
      </c>
      <c r="BU251" s="20">
        <v>0</v>
      </c>
      <c r="BV251" s="322">
        <f t="shared" si="2108"/>
        <v>0</v>
      </c>
      <c r="BW251" s="20">
        <v>0</v>
      </c>
      <c r="BX251" s="322">
        <f t="shared" si="2109"/>
        <v>0</v>
      </c>
      <c r="BY251" s="20">
        <v>0</v>
      </c>
      <c r="BZ251" s="322">
        <f t="shared" si="2110"/>
        <v>0</v>
      </c>
      <c r="CA251" s="20">
        <v>0</v>
      </c>
      <c r="CB251" s="322">
        <f t="shared" si="2111"/>
        <v>0</v>
      </c>
      <c r="CC251" s="20">
        <v>0</v>
      </c>
      <c r="CD251" s="322">
        <f t="shared" si="2112"/>
        <v>0</v>
      </c>
      <c r="CE251" s="20">
        <v>0</v>
      </c>
      <c r="CF251" s="322">
        <f t="shared" si="2113"/>
        <v>0</v>
      </c>
      <c r="CG251" s="20">
        <v>0</v>
      </c>
      <c r="CH251" s="322">
        <f t="shared" si="2114"/>
        <v>0</v>
      </c>
      <c r="CI251" s="20">
        <v>0</v>
      </c>
      <c r="CJ251" s="322">
        <f t="shared" si="2115"/>
        <v>0</v>
      </c>
      <c r="CK251" s="20">
        <v>0</v>
      </c>
      <c r="CL251" s="322">
        <f t="shared" si="2116"/>
        <v>0</v>
      </c>
      <c r="CM251" s="20">
        <v>0</v>
      </c>
      <c r="CN251" s="322">
        <f t="shared" si="2117"/>
        <v>0</v>
      </c>
      <c r="CO251" s="20">
        <v>0</v>
      </c>
      <c r="CP251" s="322">
        <f t="shared" si="2118"/>
        <v>0</v>
      </c>
      <c r="CQ251" s="20">
        <v>0</v>
      </c>
      <c r="CR251" s="322">
        <f t="shared" si="2119"/>
        <v>0</v>
      </c>
      <c r="CS251" s="20">
        <v>0</v>
      </c>
      <c r="CT251" s="322">
        <f t="shared" si="2120"/>
        <v>0</v>
      </c>
      <c r="CU251" s="20">
        <v>0</v>
      </c>
      <c r="CV251" s="322">
        <f t="shared" si="2121"/>
        <v>0</v>
      </c>
      <c r="CW251" s="20">
        <v>0</v>
      </c>
      <c r="CX251" s="322">
        <f t="shared" si="2122"/>
        <v>0</v>
      </c>
      <c r="CY251" s="20">
        <v>0</v>
      </c>
      <c r="CZ251" s="322">
        <f t="shared" si="2123"/>
        <v>0</v>
      </c>
      <c r="DA251" s="20">
        <v>0</v>
      </c>
      <c r="DB251" s="322">
        <f t="shared" si="2124"/>
        <v>0</v>
      </c>
      <c r="DC251" s="20">
        <v>0</v>
      </c>
      <c r="DD251" s="322">
        <f t="shared" si="2039"/>
        <v>0</v>
      </c>
      <c r="DE251" s="20">
        <v>0</v>
      </c>
      <c r="DF251" s="322">
        <f t="shared" si="1984"/>
        <v>0</v>
      </c>
      <c r="DG251" s="20">
        <v>0</v>
      </c>
      <c r="DH251" s="322">
        <f t="shared" si="1985"/>
        <v>0</v>
      </c>
      <c r="DI251" s="20">
        <v>0</v>
      </c>
      <c r="DJ251" s="322">
        <f t="shared" si="1986"/>
        <v>0</v>
      </c>
      <c r="DK251" s="20">
        <v>0</v>
      </c>
      <c r="DL251" s="322">
        <f t="shared" si="1987"/>
        <v>0</v>
      </c>
      <c r="DM251" s="20">
        <v>0</v>
      </c>
      <c r="DN251" s="322">
        <f t="shared" si="1988"/>
        <v>0</v>
      </c>
      <c r="DO251" s="20">
        <v>0</v>
      </c>
      <c r="DP251" s="322">
        <f t="shared" si="1989"/>
        <v>0</v>
      </c>
      <c r="DQ251" s="20">
        <v>0</v>
      </c>
      <c r="DR251" s="322">
        <f t="shared" si="1990"/>
        <v>0</v>
      </c>
      <c r="DS251" s="20">
        <v>0</v>
      </c>
      <c r="DT251" s="322">
        <f t="shared" si="1991"/>
        <v>0</v>
      </c>
      <c r="DU251" s="20">
        <v>0</v>
      </c>
      <c r="DV251" s="322">
        <f t="shared" si="1992"/>
        <v>0</v>
      </c>
      <c r="DW251" s="20">
        <v>0</v>
      </c>
      <c r="DX251" s="322">
        <f t="shared" si="1993"/>
        <v>0</v>
      </c>
      <c r="DY251" s="20">
        <v>0</v>
      </c>
      <c r="DZ251" s="322">
        <f t="shared" si="1994"/>
        <v>0</v>
      </c>
      <c r="EA251" s="20">
        <v>0</v>
      </c>
      <c r="EB251" s="322">
        <f t="shared" si="1995"/>
        <v>0</v>
      </c>
      <c r="EC251" s="20">
        <v>0</v>
      </c>
      <c r="ED251" s="322">
        <f t="shared" si="1996"/>
        <v>0</v>
      </c>
      <c r="EE251" s="20">
        <v>0</v>
      </c>
      <c r="EF251" s="322">
        <f t="shared" si="1997"/>
        <v>0</v>
      </c>
      <c r="EG251" s="20">
        <v>0</v>
      </c>
      <c r="EH251" s="322">
        <f t="shared" si="1998"/>
        <v>0</v>
      </c>
      <c r="EI251" s="20">
        <v>0</v>
      </c>
      <c r="EJ251" s="322">
        <f t="shared" si="1999"/>
        <v>0</v>
      </c>
      <c r="EK251" s="20">
        <v>0</v>
      </c>
      <c r="EL251" s="322">
        <f t="shared" si="2000"/>
        <v>0</v>
      </c>
      <c r="EM251" s="20">
        <v>0</v>
      </c>
      <c r="EN251" s="322">
        <f t="shared" si="2001"/>
        <v>0</v>
      </c>
      <c r="EO251" s="20">
        <v>0</v>
      </c>
      <c r="EP251" s="322">
        <f t="shared" si="2002"/>
        <v>0</v>
      </c>
      <c r="EQ251" s="20">
        <v>0</v>
      </c>
      <c r="ER251" s="322">
        <f t="shared" si="2003"/>
        <v>0</v>
      </c>
      <c r="ES251" s="20">
        <v>0</v>
      </c>
      <c r="ET251" s="322">
        <f t="shared" si="2004"/>
        <v>0</v>
      </c>
      <c r="EU251" s="20">
        <v>0</v>
      </c>
      <c r="EV251" s="322">
        <f t="shared" si="2005"/>
        <v>0</v>
      </c>
      <c r="EW251" s="20">
        <v>0</v>
      </c>
      <c r="EX251" s="322">
        <f t="shared" si="2006"/>
        <v>0</v>
      </c>
      <c r="EY251" s="20">
        <v>0</v>
      </c>
      <c r="EZ251" s="322">
        <f t="shared" si="2007"/>
        <v>0</v>
      </c>
      <c r="FA251" s="20">
        <v>0</v>
      </c>
      <c r="FB251" s="322">
        <f t="shared" si="1928"/>
        <v>0</v>
      </c>
      <c r="FC251" s="20">
        <v>0</v>
      </c>
      <c r="FD251" s="322">
        <f t="shared" si="1929"/>
        <v>0</v>
      </c>
      <c r="FE251" s="20">
        <v>0</v>
      </c>
      <c r="FF251" s="322">
        <f t="shared" si="1930"/>
        <v>0</v>
      </c>
      <c r="FG251" s="20">
        <v>0</v>
      </c>
      <c r="FH251" s="322">
        <f t="shared" si="1931"/>
        <v>0</v>
      </c>
      <c r="FI251" s="20">
        <v>0</v>
      </c>
      <c r="FJ251" s="322">
        <f t="shared" si="1932"/>
        <v>0</v>
      </c>
      <c r="FK251" s="20">
        <v>0</v>
      </c>
      <c r="FL251" s="322">
        <f t="shared" si="1933"/>
        <v>0</v>
      </c>
      <c r="FM251" s="20">
        <v>0</v>
      </c>
      <c r="FN251" s="322">
        <f t="shared" si="1934"/>
        <v>0</v>
      </c>
      <c r="FO251" s="20">
        <v>0</v>
      </c>
      <c r="FP251" s="322">
        <f t="shared" si="1935"/>
        <v>0</v>
      </c>
      <c r="FQ251" s="20">
        <v>0</v>
      </c>
      <c r="FR251" s="322">
        <f t="shared" si="1936"/>
        <v>0</v>
      </c>
      <c r="FS251" s="20">
        <v>0</v>
      </c>
      <c r="FT251" s="322">
        <f t="shared" si="1937"/>
        <v>0</v>
      </c>
      <c r="FU251" s="20">
        <v>0</v>
      </c>
      <c r="FV251" s="322">
        <f t="shared" si="1938"/>
        <v>0</v>
      </c>
      <c r="FW251" s="20">
        <v>0</v>
      </c>
      <c r="FX251" s="322">
        <f t="shared" si="1939"/>
        <v>0</v>
      </c>
      <c r="FY251" s="20">
        <v>0</v>
      </c>
      <c r="FZ251" s="322">
        <f t="shared" si="1940"/>
        <v>0</v>
      </c>
      <c r="GA251" s="20">
        <v>0</v>
      </c>
      <c r="GB251" s="322">
        <f t="shared" si="1941"/>
        <v>0</v>
      </c>
      <c r="GC251" s="20">
        <v>0</v>
      </c>
      <c r="GD251" s="322">
        <f t="shared" si="1942"/>
        <v>0</v>
      </c>
      <c r="GE251" s="20">
        <v>0</v>
      </c>
      <c r="GF251" s="322">
        <f t="shared" si="1943"/>
        <v>0</v>
      </c>
      <c r="GG251" s="20">
        <v>0</v>
      </c>
      <c r="GH251" s="322">
        <f t="shared" si="1944"/>
        <v>0</v>
      </c>
      <c r="GI251" s="20">
        <v>0</v>
      </c>
      <c r="GJ251" s="322">
        <f t="shared" si="1945"/>
        <v>0</v>
      </c>
      <c r="GK251" s="20">
        <v>0</v>
      </c>
      <c r="GL251" s="322">
        <f t="shared" si="1946"/>
        <v>0</v>
      </c>
      <c r="GM251" s="20">
        <v>0</v>
      </c>
      <c r="GN251" s="322">
        <f t="shared" si="1947"/>
        <v>0</v>
      </c>
      <c r="GO251" s="20">
        <v>0</v>
      </c>
      <c r="GP251" s="322">
        <f t="shared" si="1948"/>
        <v>0</v>
      </c>
      <c r="GQ251" s="20">
        <v>0</v>
      </c>
      <c r="GR251" s="322">
        <f t="shared" si="1949"/>
        <v>0</v>
      </c>
      <c r="GS251" s="20">
        <v>0</v>
      </c>
      <c r="GT251" s="322">
        <f t="shared" si="1950"/>
        <v>0</v>
      </c>
      <c r="GU251" s="20">
        <v>0</v>
      </c>
      <c r="GV251" s="322">
        <f t="shared" si="1951"/>
        <v>0</v>
      </c>
      <c r="GW251" s="20">
        <v>0</v>
      </c>
      <c r="GX251" s="322">
        <f t="shared" si="1952"/>
        <v>0</v>
      </c>
      <c r="GZ251" s="323">
        <f t="shared" si="2031"/>
        <v>0</v>
      </c>
      <c r="HA251" s="324">
        <f t="shared" si="2032"/>
        <v>0</v>
      </c>
      <c r="HB251" s="325">
        <f t="shared" si="1955"/>
        <v>0</v>
      </c>
    </row>
    <row r="252" spans="1:210">
      <c r="A252" s="326" t="str">
        <f t="shared" ref="A252:B252" si="2149">IF(A117=0,"",A117)</f>
        <v/>
      </c>
      <c r="B252" s="327" t="str">
        <f t="shared" si="2149"/>
        <v/>
      </c>
      <c r="E252" s="20">
        <v>0</v>
      </c>
      <c r="F252" s="322">
        <f t="shared" si="1957"/>
        <v>0</v>
      </c>
      <c r="G252" s="20">
        <v>0</v>
      </c>
      <c r="H252" s="322">
        <f t="shared" ref="H252" si="2150">G252*$D252</f>
        <v>0</v>
      </c>
      <c r="I252" s="20">
        <v>0</v>
      </c>
      <c r="J252" s="322">
        <f t="shared" ref="J252" si="2151">I252*$D252</f>
        <v>0</v>
      </c>
      <c r="K252" s="20">
        <v>0</v>
      </c>
      <c r="L252" s="322">
        <f t="shared" ref="L252" si="2152">K252*$D252</f>
        <v>0</v>
      </c>
      <c r="M252" s="20">
        <v>0</v>
      </c>
      <c r="N252" s="322">
        <f t="shared" ref="N252" si="2153">M252*$D252</f>
        <v>0</v>
      </c>
      <c r="O252" s="20">
        <v>0</v>
      </c>
      <c r="P252" s="322">
        <f t="shared" ref="P252" si="2154">O252*$D252</f>
        <v>0</v>
      </c>
      <c r="Q252" s="20">
        <v>0</v>
      </c>
      <c r="R252" s="322">
        <f t="shared" si="1963"/>
        <v>0</v>
      </c>
      <c r="S252" s="20">
        <v>0</v>
      </c>
      <c r="T252" s="322">
        <f t="shared" si="1964"/>
        <v>0</v>
      </c>
      <c r="U252" s="20">
        <v>0</v>
      </c>
      <c r="V252" s="322">
        <f t="shared" si="1965"/>
        <v>0</v>
      </c>
      <c r="W252" s="20">
        <v>0</v>
      </c>
      <c r="X252" s="322">
        <f t="shared" si="1966"/>
        <v>0</v>
      </c>
      <c r="Y252" s="20">
        <v>0</v>
      </c>
      <c r="Z252" s="322">
        <f t="shared" si="1967"/>
        <v>0</v>
      </c>
      <c r="AA252" s="20">
        <v>0</v>
      </c>
      <c r="AB252" s="322">
        <f t="shared" si="1968"/>
        <v>0</v>
      </c>
      <c r="AC252" s="20">
        <v>0</v>
      </c>
      <c r="AD252" s="322">
        <f t="shared" si="1969"/>
        <v>0</v>
      </c>
      <c r="AE252" s="20">
        <v>0</v>
      </c>
      <c r="AF252" s="322">
        <f t="shared" si="1970"/>
        <v>0</v>
      </c>
      <c r="AG252" s="20">
        <v>0</v>
      </c>
      <c r="AH252" s="322">
        <f t="shared" si="1971"/>
        <v>0</v>
      </c>
      <c r="AI252" s="20">
        <v>0</v>
      </c>
      <c r="AJ252" s="322">
        <f t="shared" si="1972"/>
        <v>0</v>
      </c>
      <c r="AK252" s="20">
        <v>0</v>
      </c>
      <c r="AL252" s="322">
        <f t="shared" si="1973"/>
        <v>0</v>
      </c>
      <c r="AM252" s="20">
        <v>0</v>
      </c>
      <c r="AN252" s="322">
        <f t="shared" si="1974"/>
        <v>0</v>
      </c>
      <c r="AO252" s="20">
        <v>0</v>
      </c>
      <c r="AP252" s="322">
        <f t="shared" si="1975"/>
        <v>0</v>
      </c>
      <c r="AQ252" s="20">
        <v>0</v>
      </c>
      <c r="AR252" s="322">
        <f t="shared" si="1976"/>
        <v>0</v>
      </c>
      <c r="AS252" s="20">
        <v>0</v>
      </c>
      <c r="AT252" s="322">
        <f t="shared" si="1977"/>
        <v>0</v>
      </c>
      <c r="AU252" s="20">
        <v>0</v>
      </c>
      <c r="AV252" s="322">
        <f t="shared" si="1978"/>
        <v>0</v>
      </c>
      <c r="AW252" s="20">
        <v>0</v>
      </c>
      <c r="AX252" s="322">
        <f t="shared" si="1979"/>
        <v>0</v>
      </c>
      <c r="AY252" s="20">
        <v>0</v>
      </c>
      <c r="AZ252" s="322">
        <f t="shared" si="1980"/>
        <v>0</v>
      </c>
      <c r="BA252" s="20">
        <v>0</v>
      </c>
      <c r="BB252" s="322">
        <f t="shared" si="1981"/>
        <v>0</v>
      </c>
      <c r="BC252" s="20">
        <v>0</v>
      </c>
      <c r="BD252" s="322">
        <f t="shared" si="1982"/>
        <v>0</v>
      </c>
      <c r="BE252" s="20">
        <v>0</v>
      </c>
      <c r="BF252" s="322">
        <f t="shared" si="2100"/>
        <v>0</v>
      </c>
      <c r="BG252" s="20">
        <v>0</v>
      </c>
      <c r="BH252" s="322">
        <f t="shared" si="2101"/>
        <v>0</v>
      </c>
      <c r="BI252" s="20">
        <v>0</v>
      </c>
      <c r="BJ252" s="322">
        <f t="shared" si="2102"/>
        <v>0</v>
      </c>
      <c r="BK252" s="20">
        <v>0</v>
      </c>
      <c r="BL252" s="322">
        <f t="shared" si="2103"/>
        <v>0</v>
      </c>
      <c r="BM252" s="20">
        <v>0</v>
      </c>
      <c r="BN252" s="322">
        <f t="shared" si="2104"/>
        <v>0</v>
      </c>
      <c r="BO252" s="20">
        <v>0</v>
      </c>
      <c r="BP252" s="322">
        <f t="shared" si="2105"/>
        <v>0</v>
      </c>
      <c r="BQ252" s="20">
        <v>0</v>
      </c>
      <c r="BR252" s="322">
        <f t="shared" si="2106"/>
        <v>0</v>
      </c>
      <c r="BS252" s="20">
        <v>0</v>
      </c>
      <c r="BT252" s="322">
        <f t="shared" si="2107"/>
        <v>0</v>
      </c>
      <c r="BU252" s="20">
        <v>0</v>
      </c>
      <c r="BV252" s="322">
        <f t="shared" si="2108"/>
        <v>0</v>
      </c>
      <c r="BW252" s="20">
        <v>0</v>
      </c>
      <c r="BX252" s="322">
        <f t="shared" si="2109"/>
        <v>0</v>
      </c>
      <c r="BY252" s="20">
        <v>0</v>
      </c>
      <c r="BZ252" s="322">
        <f t="shared" si="2110"/>
        <v>0</v>
      </c>
      <c r="CA252" s="20">
        <v>0</v>
      </c>
      <c r="CB252" s="322">
        <f t="shared" si="2111"/>
        <v>0</v>
      </c>
      <c r="CC252" s="20">
        <v>0</v>
      </c>
      <c r="CD252" s="322">
        <f t="shared" si="2112"/>
        <v>0</v>
      </c>
      <c r="CE252" s="20">
        <v>0</v>
      </c>
      <c r="CF252" s="322">
        <f t="shared" si="2113"/>
        <v>0</v>
      </c>
      <c r="CG252" s="20">
        <v>0</v>
      </c>
      <c r="CH252" s="322">
        <f t="shared" si="2114"/>
        <v>0</v>
      </c>
      <c r="CI252" s="20">
        <v>0</v>
      </c>
      <c r="CJ252" s="322">
        <f t="shared" si="2115"/>
        <v>0</v>
      </c>
      <c r="CK252" s="20">
        <v>0</v>
      </c>
      <c r="CL252" s="322">
        <f t="shared" si="2116"/>
        <v>0</v>
      </c>
      <c r="CM252" s="20">
        <v>0</v>
      </c>
      <c r="CN252" s="322">
        <f t="shared" si="2117"/>
        <v>0</v>
      </c>
      <c r="CO252" s="20">
        <v>0</v>
      </c>
      <c r="CP252" s="322">
        <f t="shared" si="2118"/>
        <v>0</v>
      </c>
      <c r="CQ252" s="20">
        <v>0</v>
      </c>
      <c r="CR252" s="322">
        <f t="shared" si="2119"/>
        <v>0</v>
      </c>
      <c r="CS252" s="20">
        <v>0</v>
      </c>
      <c r="CT252" s="322">
        <f t="shared" si="2120"/>
        <v>0</v>
      </c>
      <c r="CU252" s="20">
        <v>0</v>
      </c>
      <c r="CV252" s="322">
        <f t="shared" si="2121"/>
        <v>0</v>
      </c>
      <c r="CW252" s="20">
        <v>0</v>
      </c>
      <c r="CX252" s="322">
        <f t="shared" si="2122"/>
        <v>0</v>
      </c>
      <c r="CY252" s="20">
        <v>0</v>
      </c>
      <c r="CZ252" s="322">
        <f t="shared" si="2123"/>
        <v>0</v>
      </c>
      <c r="DA252" s="20">
        <v>0</v>
      </c>
      <c r="DB252" s="322">
        <f t="shared" si="2124"/>
        <v>0</v>
      </c>
      <c r="DC252" s="20">
        <v>0</v>
      </c>
      <c r="DD252" s="322">
        <f t="shared" si="2039"/>
        <v>0</v>
      </c>
      <c r="DE252" s="20">
        <v>0</v>
      </c>
      <c r="DF252" s="322">
        <f t="shared" si="1984"/>
        <v>0</v>
      </c>
      <c r="DG252" s="20">
        <v>0</v>
      </c>
      <c r="DH252" s="322">
        <f t="shared" si="1985"/>
        <v>0</v>
      </c>
      <c r="DI252" s="20">
        <v>0</v>
      </c>
      <c r="DJ252" s="322">
        <f t="shared" si="1986"/>
        <v>0</v>
      </c>
      <c r="DK252" s="20">
        <v>0</v>
      </c>
      <c r="DL252" s="322">
        <f t="shared" si="1987"/>
        <v>0</v>
      </c>
      <c r="DM252" s="20">
        <v>0</v>
      </c>
      <c r="DN252" s="322">
        <f t="shared" si="1988"/>
        <v>0</v>
      </c>
      <c r="DO252" s="20">
        <v>0</v>
      </c>
      <c r="DP252" s="322">
        <f t="shared" si="1989"/>
        <v>0</v>
      </c>
      <c r="DQ252" s="20">
        <v>0</v>
      </c>
      <c r="DR252" s="322">
        <f t="shared" si="1990"/>
        <v>0</v>
      </c>
      <c r="DS252" s="20">
        <v>0</v>
      </c>
      <c r="DT252" s="322">
        <f t="shared" si="1991"/>
        <v>0</v>
      </c>
      <c r="DU252" s="20">
        <v>0</v>
      </c>
      <c r="DV252" s="322">
        <f t="shared" si="1992"/>
        <v>0</v>
      </c>
      <c r="DW252" s="20">
        <v>0</v>
      </c>
      <c r="DX252" s="322">
        <f t="shared" si="1993"/>
        <v>0</v>
      </c>
      <c r="DY252" s="20">
        <v>0</v>
      </c>
      <c r="DZ252" s="322">
        <f t="shared" si="1994"/>
        <v>0</v>
      </c>
      <c r="EA252" s="20">
        <v>0</v>
      </c>
      <c r="EB252" s="322">
        <f t="shared" si="1995"/>
        <v>0</v>
      </c>
      <c r="EC252" s="20">
        <v>0</v>
      </c>
      <c r="ED252" s="322">
        <f t="shared" si="1996"/>
        <v>0</v>
      </c>
      <c r="EE252" s="20">
        <v>0</v>
      </c>
      <c r="EF252" s="322">
        <f t="shared" si="1997"/>
        <v>0</v>
      </c>
      <c r="EG252" s="20">
        <v>0</v>
      </c>
      <c r="EH252" s="322">
        <f t="shared" si="1998"/>
        <v>0</v>
      </c>
      <c r="EI252" s="20">
        <v>0</v>
      </c>
      <c r="EJ252" s="322">
        <f t="shared" si="1999"/>
        <v>0</v>
      </c>
      <c r="EK252" s="20">
        <v>0</v>
      </c>
      <c r="EL252" s="322">
        <f t="shared" si="2000"/>
        <v>0</v>
      </c>
      <c r="EM252" s="20">
        <v>0</v>
      </c>
      <c r="EN252" s="322">
        <f t="shared" si="2001"/>
        <v>0</v>
      </c>
      <c r="EO252" s="20">
        <v>0</v>
      </c>
      <c r="EP252" s="322">
        <f t="shared" si="2002"/>
        <v>0</v>
      </c>
      <c r="EQ252" s="20">
        <v>0</v>
      </c>
      <c r="ER252" s="322">
        <f t="shared" si="2003"/>
        <v>0</v>
      </c>
      <c r="ES252" s="20">
        <v>0</v>
      </c>
      <c r="ET252" s="322">
        <f t="shared" si="2004"/>
        <v>0</v>
      </c>
      <c r="EU252" s="20">
        <v>0</v>
      </c>
      <c r="EV252" s="322">
        <f t="shared" si="2005"/>
        <v>0</v>
      </c>
      <c r="EW252" s="20">
        <v>0</v>
      </c>
      <c r="EX252" s="322">
        <f t="shared" si="2006"/>
        <v>0</v>
      </c>
      <c r="EY252" s="20">
        <v>0</v>
      </c>
      <c r="EZ252" s="322">
        <f t="shared" si="2007"/>
        <v>0</v>
      </c>
      <c r="FA252" s="20">
        <v>0</v>
      </c>
      <c r="FB252" s="322">
        <f t="shared" si="1928"/>
        <v>0</v>
      </c>
      <c r="FC252" s="20">
        <v>0</v>
      </c>
      <c r="FD252" s="322">
        <f t="shared" si="1929"/>
        <v>0</v>
      </c>
      <c r="FE252" s="20">
        <v>0</v>
      </c>
      <c r="FF252" s="322">
        <f t="shared" si="1930"/>
        <v>0</v>
      </c>
      <c r="FG252" s="20">
        <v>0</v>
      </c>
      <c r="FH252" s="322">
        <f t="shared" si="1931"/>
        <v>0</v>
      </c>
      <c r="FI252" s="20">
        <v>0</v>
      </c>
      <c r="FJ252" s="322">
        <f t="shared" si="1932"/>
        <v>0</v>
      </c>
      <c r="FK252" s="20">
        <v>0</v>
      </c>
      <c r="FL252" s="322">
        <f t="shared" si="1933"/>
        <v>0</v>
      </c>
      <c r="FM252" s="20">
        <v>0</v>
      </c>
      <c r="FN252" s="322">
        <f t="shared" si="1934"/>
        <v>0</v>
      </c>
      <c r="FO252" s="20">
        <v>0</v>
      </c>
      <c r="FP252" s="322">
        <f t="shared" si="1935"/>
        <v>0</v>
      </c>
      <c r="FQ252" s="20">
        <v>0</v>
      </c>
      <c r="FR252" s="322">
        <f t="shared" si="1936"/>
        <v>0</v>
      </c>
      <c r="FS252" s="20">
        <v>0</v>
      </c>
      <c r="FT252" s="322">
        <f t="shared" si="1937"/>
        <v>0</v>
      </c>
      <c r="FU252" s="20">
        <v>0</v>
      </c>
      <c r="FV252" s="322">
        <f t="shared" si="1938"/>
        <v>0</v>
      </c>
      <c r="FW252" s="20">
        <v>0</v>
      </c>
      <c r="FX252" s="322">
        <f t="shared" si="1939"/>
        <v>0</v>
      </c>
      <c r="FY252" s="20">
        <v>0</v>
      </c>
      <c r="FZ252" s="322">
        <f t="shared" si="1940"/>
        <v>0</v>
      </c>
      <c r="GA252" s="20">
        <v>0</v>
      </c>
      <c r="GB252" s="322">
        <f t="shared" si="1941"/>
        <v>0</v>
      </c>
      <c r="GC252" s="20">
        <v>0</v>
      </c>
      <c r="GD252" s="322">
        <f t="shared" si="1942"/>
        <v>0</v>
      </c>
      <c r="GE252" s="20">
        <v>0</v>
      </c>
      <c r="GF252" s="322">
        <f t="shared" si="1943"/>
        <v>0</v>
      </c>
      <c r="GG252" s="20">
        <v>0</v>
      </c>
      <c r="GH252" s="322">
        <f t="shared" si="1944"/>
        <v>0</v>
      </c>
      <c r="GI252" s="20">
        <v>0</v>
      </c>
      <c r="GJ252" s="322">
        <f t="shared" si="1945"/>
        <v>0</v>
      </c>
      <c r="GK252" s="20">
        <v>0</v>
      </c>
      <c r="GL252" s="322">
        <f t="shared" si="1946"/>
        <v>0</v>
      </c>
      <c r="GM252" s="20">
        <v>0</v>
      </c>
      <c r="GN252" s="322">
        <f t="shared" si="1947"/>
        <v>0</v>
      </c>
      <c r="GO252" s="20">
        <v>0</v>
      </c>
      <c r="GP252" s="322">
        <f t="shared" si="1948"/>
        <v>0</v>
      </c>
      <c r="GQ252" s="20">
        <v>0</v>
      </c>
      <c r="GR252" s="322">
        <f t="shared" si="1949"/>
        <v>0</v>
      </c>
      <c r="GS252" s="20">
        <v>0</v>
      </c>
      <c r="GT252" s="322">
        <f t="shared" si="1950"/>
        <v>0</v>
      </c>
      <c r="GU252" s="20">
        <v>0</v>
      </c>
      <c r="GV252" s="322">
        <f t="shared" si="1951"/>
        <v>0</v>
      </c>
      <c r="GW252" s="20">
        <v>0</v>
      </c>
      <c r="GX252" s="322">
        <f t="shared" si="1952"/>
        <v>0</v>
      </c>
      <c r="GZ252" s="323">
        <f t="shared" si="2031"/>
        <v>0</v>
      </c>
      <c r="HA252" s="324">
        <f t="shared" si="2032"/>
        <v>0</v>
      </c>
      <c r="HB252" s="325">
        <f t="shared" si="1955"/>
        <v>0</v>
      </c>
    </row>
    <row r="253" spans="1:210">
      <c r="A253" s="326" t="str">
        <f t="shared" ref="A253:B253" si="2155">IF(A118=0,"",A118)</f>
        <v/>
      </c>
      <c r="B253" s="327" t="str">
        <f t="shared" si="2155"/>
        <v/>
      </c>
      <c r="E253" s="20">
        <v>0</v>
      </c>
      <c r="F253" s="322">
        <f t="shared" si="1957"/>
        <v>0</v>
      </c>
      <c r="G253" s="20">
        <v>0</v>
      </c>
      <c r="H253" s="322">
        <f t="shared" ref="H253" si="2156">G253*$D253</f>
        <v>0</v>
      </c>
      <c r="I253" s="20">
        <v>0</v>
      </c>
      <c r="J253" s="322">
        <f t="shared" ref="J253" si="2157">I253*$D253</f>
        <v>0</v>
      </c>
      <c r="K253" s="20">
        <v>0</v>
      </c>
      <c r="L253" s="322">
        <f t="shared" ref="L253" si="2158">K253*$D253</f>
        <v>0</v>
      </c>
      <c r="M253" s="20">
        <v>0</v>
      </c>
      <c r="N253" s="322">
        <f t="shared" ref="N253" si="2159">M253*$D253</f>
        <v>0</v>
      </c>
      <c r="O253" s="20">
        <v>0</v>
      </c>
      <c r="P253" s="322">
        <f t="shared" ref="P253" si="2160">O253*$D253</f>
        <v>0</v>
      </c>
      <c r="Q253" s="20">
        <v>0</v>
      </c>
      <c r="R253" s="322">
        <f t="shared" si="1963"/>
        <v>0</v>
      </c>
      <c r="S253" s="20">
        <v>0</v>
      </c>
      <c r="T253" s="322">
        <f t="shared" si="1964"/>
        <v>0</v>
      </c>
      <c r="U253" s="20">
        <v>0</v>
      </c>
      <c r="V253" s="322">
        <f t="shared" si="1965"/>
        <v>0</v>
      </c>
      <c r="W253" s="20">
        <v>0</v>
      </c>
      <c r="X253" s="322">
        <f t="shared" si="1966"/>
        <v>0</v>
      </c>
      <c r="Y253" s="20">
        <v>0</v>
      </c>
      <c r="Z253" s="322">
        <f t="shared" si="1967"/>
        <v>0</v>
      </c>
      <c r="AA253" s="20">
        <v>0</v>
      </c>
      <c r="AB253" s="322">
        <f t="shared" si="1968"/>
        <v>0</v>
      </c>
      <c r="AC253" s="20">
        <v>0</v>
      </c>
      <c r="AD253" s="322">
        <f t="shared" si="1969"/>
        <v>0</v>
      </c>
      <c r="AE253" s="20">
        <v>0</v>
      </c>
      <c r="AF253" s="322">
        <f t="shared" si="1970"/>
        <v>0</v>
      </c>
      <c r="AG253" s="20">
        <v>0</v>
      </c>
      <c r="AH253" s="322">
        <f t="shared" si="1971"/>
        <v>0</v>
      </c>
      <c r="AI253" s="20">
        <v>0</v>
      </c>
      <c r="AJ253" s="322">
        <f t="shared" si="1972"/>
        <v>0</v>
      </c>
      <c r="AK253" s="20">
        <v>0</v>
      </c>
      <c r="AL253" s="322">
        <f t="shared" si="1973"/>
        <v>0</v>
      </c>
      <c r="AM253" s="20">
        <v>0</v>
      </c>
      <c r="AN253" s="322">
        <f t="shared" si="1974"/>
        <v>0</v>
      </c>
      <c r="AO253" s="20">
        <v>0</v>
      </c>
      <c r="AP253" s="322">
        <f t="shared" si="1975"/>
        <v>0</v>
      </c>
      <c r="AQ253" s="20">
        <v>0</v>
      </c>
      <c r="AR253" s="322">
        <f t="shared" si="1976"/>
        <v>0</v>
      </c>
      <c r="AS253" s="20">
        <v>0</v>
      </c>
      <c r="AT253" s="322">
        <f t="shared" si="1977"/>
        <v>0</v>
      </c>
      <c r="AU253" s="20">
        <v>0</v>
      </c>
      <c r="AV253" s="322">
        <f t="shared" si="1978"/>
        <v>0</v>
      </c>
      <c r="AW253" s="20">
        <v>0</v>
      </c>
      <c r="AX253" s="322">
        <f t="shared" si="1979"/>
        <v>0</v>
      </c>
      <c r="AY253" s="20">
        <v>0</v>
      </c>
      <c r="AZ253" s="322">
        <f t="shared" si="1980"/>
        <v>0</v>
      </c>
      <c r="BA253" s="20">
        <v>0</v>
      </c>
      <c r="BB253" s="322">
        <f t="shared" si="1981"/>
        <v>0</v>
      </c>
      <c r="BC253" s="20">
        <v>0</v>
      </c>
      <c r="BD253" s="322">
        <f t="shared" si="1982"/>
        <v>0</v>
      </c>
      <c r="BE253" s="20">
        <v>0</v>
      </c>
      <c r="BF253" s="322">
        <f t="shared" si="2100"/>
        <v>0</v>
      </c>
      <c r="BG253" s="20">
        <v>0</v>
      </c>
      <c r="BH253" s="322">
        <f t="shared" si="2101"/>
        <v>0</v>
      </c>
      <c r="BI253" s="20">
        <v>0</v>
      </c>
      <c r="BJ253" s="322">
        <f t="shared" si="2102"/>
        <v>0</v>
      </c>
      <c r="BK253" s="20">
        <v>0</v>
      </c>
      <c r="BL253" s="322">
        <f t="shared" si="2103"/>
        <v>0</v>
      </c>
      <c r="BM253" s="20">
        <v>0</v>
      </c>
      <c r="BN253" s="322">
        <f t="shared" si="2104"/>
        <v>0</v>
      </c>
      <c r="BO253" s="20">
        <v>0</v>
      </c>
      <c r="BP253" s="322">
        <f t="shared" si="2105"/>
        <v>0</v>
      </c>
      <c r="BQ253" s="20">
        <v>0</v>
      </c>
      <c r="BR253" s="322">
        <f t="shared" si="2106"/>
        <v>0</v>
      </c>
      <c r="BS253" s="20">
        <v>0</v>
      </c>
      <c r="BT253" s="322">
        <f t="shared" si="2107"/>
        <v>0</v>
      </c>
      <c r="BU253" s="20">
        <v>0</v>
      </c>
      <c r="BV253" s="322">
        <f t="shared" si="2108"/>
        <v>0</v>
      </c>
      <c r="BW253" s="20">
        <v>0</v>
      </c>
      <c r="BX253" s="322">
        <f t="shared" si="2109"/>
        <v>0</v>
      </c>
      <c r="BY253" s="20">
        <v>0</v>
      </c>
      <c r="BZ253" s="322">
        <f t="shared" si="2110"/>
        <v>0</v>
      </c>
      <c r="CA253" s="20">
        <v>0</v>
      </c>
      <c r="CB253" s="322">
        <f t="shared" si="2111"/>
        <v>0</v>
      </c>
      <c r="CC253" s="20">
        <v>0</v>
      </c>
      <c r="CD253" s="322">
        <f t="shared" si="2112"/>
        <v>0</v>
      </c>
      <c r="CE253" s="20">
        <v>0</v>
      </c>
      <c r="CF253" s="322">
        <f t="shared" si="2113"/>
        <v>0</v>
      </c>
      <c r="CG253" s="20">
        <v>0</v>
      </c>
      <c r="CH253" s="322">
        <f t="shared" si="2114"/>
        <v>0</v>
      </c>
      <c r="CI253" s="20">
        <v>0</v>
      </c>
      <c r="CJ253" s="322">
        <f t="shared" si="2115"/>
        <v>0</v>
      </c>
      <c r="CK253" s="20">
        <v>0</v>
      </c>
      <c r="CL253" s="322">
        <f t="shared" si="2116"/>
        <v>0</v>
      </c>
      <c r="CM253" s="20">
        <v>0</v>
      </c>
      <c r="CN253" s="322">
        <f t="shared" si="2117"/>
        <v>0</v>
      </c>
      <c r="CO253" s="20">
        <v>0</v>
      </c>
      <c r="CP253" s="322">
        <f t="shared" si="2118"/>
        <v>0</v>
      </c>
      <c r="CQ253" s="20">
        <v>0</v>
      </c>
      <c r="CR253" s="322">
        <f t="shared" si="2119"/>
        <v>0</v>
      </c>
      <c r="CS253" s="20">
        <v>0</v>
      </c>
      <c r="CT253" s="322">
        <f t="shared" si="2120"/>
        <v>0</v>
      </c>
      <c r="CU253" s="20">
        <v>0</v>
      </c>
      <c r="CV253" s="322">
        <f t="shared" si="2121"/>
        <v>0</v>
      </c>
      <c r="CW253" s="20">
        <v>0</v>
      </c>
      <c r="CX253" s="322">
        <f t="shared" si="2122"/>
        <v>0</v>
      </c>
      <c r="CY253" s="20">
        <v>0</v>
      </c>
      <c r="CZ253" s="322">
        <f t="shared" si="2123"/>
        <v>0</v>
      </c>
      <c r="DA253" s="20">
        <v>0</v>
      </c>
      <c r="DB253" s="322">
        <f t="shared" si="2124"/>
        <v>0</v>
      </c>
      <c r="DC253" s="20">
        <v>0</v>
      </c>
      <c r="DD253" s="322">
        <f t="shared" si="2039"/>
        <v>0</v>
      </c>
      <c r="DE253" s="20">
        <v>0</v>
      </c>
      <c r="DF253" s="322">
        <f t="shared" si="1984"/>
        <v>0</v>
      </c>
      <c r="DG253" s="20">
        <v>0</v>
      </c>
      <c r="DH253" s="322">
        <f t="shared" si="1985"/>
        <v>0</v>
      </c>
      <c r="DI253" s="20">
        <v>0</v>
      </c>
      <c r="DJ253" s="322">
        <f t="shared" si="1986"/>
        <v>0</v>
      </c>
      <c r="DK253" s="20">
        <v>0</v>
      </c>
      <c r="DL253" s="322">
        <f t="shared" si="1987"/>
        <v>0</v>
      </c>
      <c r="DM253" s="20">
        <v>0</v>
      </c>
      <c r="DN253" s="322">
        <f t="shared" si="1988"/>
        <v>0</v>
      </c>
      <c r="DO253" s="20">
        <v>0</v>
      </c>
      <c r="DP253" s="322">
        <f t="shared" si="1989"/>
        <v>0</v>
      </c>
      <c r="DQ253" s="20">
        <v>0</v>
      </c>
      <c r="DR253" s="322">
        <f t="shared" si="1990"/>
        <v>0</v>
      </c>
      <c r="DS253" s="20">
        <v>0</v>
      </c>
      <c r="DT253" s="322">
        <f t="shared" si="1991"/>
        <v>0</v>
      </c>
      <c r="DU253" s="20">
        <v>0</v>
      </c>
      <c r="DV253" s="322">
        <f t="shared" si="1992"/>
        <v>0</v>
      </c>
      <c r="DW253" s="20">
        <v>0</v>
      </c>
      <c r="DX253" s="322">
        <f t="shared" si="1993"/>
        <v>0</v>
      </c>
      <c r="DY253" s="20">
        <v>0</v>
      </c>
      <c r="DZ253" s="322">
        <f t="shared" si="1994"/>
        <v>0</v>
      </c>
      <c r="EA253" s="20">
        <v>0</v>
      </c>
      <c r="EB253" s="322">
        <f t="shared" si="1995"/>
        <v>0</v>
      </c>
      <c r="EC253" s="20">
        <v>0</v>
      </c>
      <c r="ED253" s="322">
        <f t="shared" si="1996"/>
        <v>0</v>
      </c>
      <c r="EE253" s="20">
        <v>0</v>
      </c>
      <c r="EF253" s="322">
        <f t="shared" si="1997"/>
        <v>0</v>
      </c>
      <c r="EG253" s="20">
        <v>0</v>
      </c>
      <c r="EH253" s="322">
        <f t="shared" si="1998"/>
        <v>0</v>
      </c>
      <c r="EI253" s="20">
        <v>0</v>
      </c>
      <c r="EJ253" s="322">
        <f t="shared" si="1999"/>
        <v>0</v>
      </c>
      <c r="EK253" s="20">
        <v>0</v>
      </c>
      <c r="EL253" s="322">
        <f t="shared" si="2000"/>
        <v>0</v>
      </c>
      <c r="EM253" s="20">
        <v>0</v>
      </c>
      <c r="EN253" s="322">
        <f t="shared" si="2001"/>
        <v>0</v>
      </c>
      <c r="EO253" s="20">
        <v>0</v>
      </c>
      <c r="EP253" s="322">
        <f t="shared" si="2002"/>
        <v>0</v>
      </c>
      <c r="EQ253" s="20">
        <v>0</v>
      </c>
      <c r="ER253" s="322">
        <f t="shared" si="2003"/>
        <v>0</v>
      </c>
      <c r="ES253" s="20">
        <v>0</v>
      </c>
      <c r="ET253" s="322">
        <f t="shared" si="2004"/>
        <v>0</v>
      </c>
      <c r="EU253" s="20">
        <v>0</v>
      </c>
      <c r="EV253" s="322">
        <f t="shared" si="2005"/>
        <v>0</v>
      </c>
      <c r="EW253" s="20">
        <v>0</v>
      </c>
      <c r="EX253" s="322">
        <f t="shared" si="2006"/>
        <v>0</v>
      </c>
      <c r="EY253" s="20">
        <v>0</v>
      </c>
      <c r="EZ253" s="322">
        <f t="shared" si="2007"/>
        <v>0</v>
      </c>
      <c r="FA253" s="20">
        <v>0</v>
      </c>
      <c r="FB253" s="322">
        <f t="shared" si="1928"/>
        <v>0</v>
      </c>
      <c r="FC253" s="20">
        <v>0</v>
      </c>
      <c r="FD253" s="322">
        <f t="shared" si="1929"/>
        <v>0</v>
      </c>
      <c r="FE253" s="20">
        <v>0</v>
      </c>
      <c r="FF253" s="322">
        <f t="shared" si="1930"/>
        <v>0</v>
      </c>
      <c r="FG253" s="20">
        <v>0</v>
      </c>
      <c r="FH253" s="322">
        <f t="shared" si="1931"/>
        <v>0</v>
      </c>
      <c r="FI253" s="20">
        <v>0</v>
      </c>
      <c r="FJ253" s="322">
        <f t="shared" si="1932"/>
        <v>0</v>
      </c>
      <c r="FK253" s="20">
        <v>0</v>
      </c>
      <c r="FL253" s="322">
        <f t="shared" si="1933"/>
        <v>0</v>
      </c>
      <c r="FM253" s="20">
        <v>0</v>
      </c>
      <c r="FN253" s="322">
        <f t="shared" si="1934"/>
        <v>0</v>
      </c>
      <c r="FO253" s="20">
        <v>0</v>
      </c>
      <c r="FP253" s="322">
        <f t="shared" si="1935"/>
        <v>0</v>
      </c>
      <c r="FQ253" s="20">
        <v>0</v>
      </c>
      <c r="FR253" s="322">
        <f t="shared" si="1936"/>
        <v>0</v>
      </c>
      <c r="FS253" s="20">
        <v>0</v>
      </c>
      <c r="FT253" s="322">
        <f t="shared" si="1937"/>
        <v>0</v>
      </c>
      <c r="FU253" s="20">
        <v>0</v>
      </c>
      <c r="FV253" s="322">
        <f t="shared" si="1938"/>
        <v>0</v>
      </c>
      <c r="FW253" s="20">
        <v>0</v>
      </c>
      <c r="FX253" s="322">
        <f t="shared" si="1939"/>
        <v>0</v>
      </c>
      <c r="FY253" s="20">
        <v>0</v>
      </c>
      <c r="FZ253" s="322">
        <f t="shared" si="1940"/>
        <v>0</v>
      </c>
      <c r="GA253" s="20">
        <v>0</v>
      </c>
      <c r="GB253" s="322">
        <f t="shared" si="1941"/>
        <v>0</v>
      </c>
      <c r="GC253" s="20">
        <v>0</v>
      </c>
      <c r="GD253" s="322">
        <f t="shared" si="1942"/>
        <v>0</v>
      </c>
      <c r="GE253" s="20">
        <v>0</v>
      </c>
      <c r="GF253" s="322">
        <f t="shared" si="1943"/>
        <v>0</v>
      </c>
      <c r="GG253" s="20">
        <v>0</v>
      </c>
      <c r="GH253" s="322">
        <f t="shared" si="1944"/>
        <v>0</v>
      </c>
      <c r="GI253" s="20">
        <v>0</v>
      </c>
      <c r="GJ253" s="322">
        <f t="shared" si="1945"/>
        <v>0</v>
      </c>
      <c r="GK253" s="20">
        <v>0</v>
      </c>
      <c r="GL253" s="322">
        <f t="shared" si="1946"/>
        <v>0</v>
      </c>
      <c r="GM253" s="20">
        <v>0</v>
      </c>
      <c r="GN253" s="322">
        <f t="shared" si="1947"/>
        <v>0</v>
      </c>
      <c r="GO253" s="20">
        <v>0</v>
      </c>
      <c r="GP253" s="322">
        <f t="shared" si="1948"/>
        <v>0</v>
      </c>
      <c r="GQ253" s="20">
        <v>0</v>
      </c>
      <c r="GR253" s="322">
        <f t="shared" si="1949"/>
        <v>0</v>
      </c>
      <c r="GS253" s="20">
        <v>0</v>
      </c>
      <c r="GT253" s="322">
        <f t="shared" si="1950"/>
        <v>0</v>
      </c>
      <c r="GU253" s="20">
        <v>0</v>
      </c>
      <c r="GV253" s="322">
        <f t="shared" si="1951"/>
        <v>0</v>
      </c>
      <c r="GW253" s="20">
        <v>0</v>
      </c>
      <c r="GX253" s="322">
        <f t="shared" si="1952"/>
        <v>0</v>
      </c>
      <c r="GZ253" s="323">
        <f t="shared" si="2031"/>
        <v>0</v>
      </c>
      <c r="HA253" s="324">
        <f t="shared" si="2032"/>
        <v>0</v>
      </c>
      <c r="HB253" s="325">
        <f t="shared" si="1955"/>
        <v>0</v>
      </c>
    </row>
    <row r="254" spans="1:210">
      <c r="A254" s="326" t="str">
        <f t="shared" ref="A254:B254" si="2161">IF(A119=0,"",A119)</f>
        <v/>
      </c>
      <c r="B254" s="327" t="str">
        <f t="shared" si="2161"/>
        <v/>
      </c>
      <c r="E254" s="20">
        <v>0</v>
      </c>
      <c r="F254" s="322">
        <f t="shared" si="1957"/>
        <v>0</v>
      </c>
      <c r="G254" s="20">
        <v>0</v>
      </c>
      <c r="H254" s="322">
        <f t="shared" ref="H254" si="2162">G254*$D254</f>
        <v>0</v>
      </c>
      <c r="I254" s="20">
        <v>0</v>
      </c>
      <c r="J254" s="322">
        <f t="shared" ref="J254" si="2163">I254*$D254</f>
        <v>0</v>
      </c>
      <c r="K254" s="20">
        <v>0</v>
      </c>
      <c r="L254" s="322">
        <f t="shared" ref="L254" si="2164">K254*$D254</f>
        <v>0</v>
      </c>
      <c r="M254" s="20">
        <v>0</v>
      </c>
      <c r="N254" s="322">
        <f t="shared" ref="N254" si="2165">M254*$D254</f>
        <v>0</v>
      </c>
      <c r="O254" s="20">
        <v>0</v>
      </c>
      <c r="P254" s="322">
        <f t="shared" ref="P254" si="2166">O254*$D254</f>
        <v>0</v>
      </c>
      <c r="Q254" s="20">
        <v>0</v>
      </c>
      <c r="R254" s="322">
        <f t="shared" si="1963"/>
        <v>0</v>
      </c>
      <c r="S254" s="20">
        <v>0</v>
      </c>
      <c r="T254" s="322">
        <f t="shared" si="1964"/>
        <v>0</v>
      </c>
      <c r="U254" s="20">
        <v>0</v>
      </c>
      <c r="V254" s="322">
        <f t="shared" si="1965"/>
        <v>0</v>
      </c>
      <c r="W254" s="20">
        <v>0</v>
      </c>
      <c r="X254" s="322">
        <f t="shared" si="1966"/>
        <v>0</v>
      </c>
      <c r="Y254" s="20">
        <v>0</v>
      </c>
      <c r="Z254" s="322">
        <f t="shared" si="1967"/>
        <v>0</v>
      </c>
      <c r="AA254" s="20">
        <v>0</v>
      </c>
      <c r="AB254" s="322">
        <f t="shared" si="1968"/>
        <v>0</v>
      </c>
      <c r="AC254" s="20">
        <v>0</v>
      </c>
      <c r="AD254" s="322">
        <f t="shared" si="1969"/>
        <v>0</v>
      </c>
      <c r="AE254" s="20">
        <v>0</v>
      </c>
      <c r="AF254" s="322">
        <f t="shared" si="1970"/>
        <v>0</v>
      </c>
      <c r="AG254" s="20">
        <v>0</v>
      </c>
      <c r="AH254" s="322">
        <f t="shared" si="1971"/>
        <v>0</v>
      </c>
      <c r="AI254" s="20">
        <v>0</v>
      </c>
      <c r="AJ254" s="322">
        <f t="shared" si="1972"/>
        <v>0</v>
      </c>
      <c r="AK254" s="20">
        <v>0</v>
      </c>
      <c r="AL254" s="322">
        <f t="shared" si="1973"/>
        <v>0</v>
      </c>
      <c r="AM254" s="20">
        <v>0</v>
      </c>
      <c r="AN254" s="322">
        <f t="shared" si="1974"/>
        <v>0</v>
      </c>
      <c r="AO254" s="20">
        <v>0</v>
      </c>
      <c r="AP254" s="322">
        <f t="shared" si="1975"/>
        <v>0</v>
      </c>
      <c r="AQ254" s="20">
        <v>0</v>
      </c>
      <c r="AR254" s="322">
        <f t="shared" si="1976"/>
        <v>0</v>
      </c>
      <c r="AS254" s="20">
        <v>0</v>
      </c>
      <c r="AT254" s="322">
        <f t="shared" si="1977"/>
        <v>0</v>
      </c>
      <c r="AU254" s="20">
        <v>0</v>
      </c>
      <c r="AV254" s="322">
        <f t="shared" si="1978"/>
        <v>0</v>
      </c>
      <c r="AW254" s="20">
        <v>0</v>
      </c>
      <c r="AX254" s="322">
        <f t="shared" si="1979"/>
        <v>0</v>
      </c>
      <c r="AY254" s="20">
        <v>0</v>
      </c>
      <c r="AZ254" s="322">
        <f t="shared" si="1980"/>
        <v>0</v>
      </c>
      <c r="BA254" s="20">
        <v>0</v>
      </c>
      <c r="BB254" s="322">
        <f t="shared" si="1981"/>
        <v>0</v>
      </c>
      <c r="BC254" s="20">
        <v>0</v>
      </c>
      <c r="BD254" s="322">
        <f t="shared" si="1982"/>
        <v>0</v>
      </c>
      <c r="BE254" s="20">
        <v>0</v>
      </c>
      <c r="BF254" s="322">
        <f t="shared" si="2100"/>
        <v>0</v>
      </c>
      <c r="BG254" s="20">
        <v>0</v>
      </c>
      <c r="BH254" s="322">
        <f t="shared" si="2101"/>
        <v>0</v>
      </c>
      <c r="BI254" s="20">
        <v>0</v>
      </c>
      <c r="BJ254" s="322">
        <f t="shared" si="2102"/>
        <v>0</v>
      </c>
      <c r="BK254" s="20">
        <v>0</v>
      </c>
      <c r="BL254" s="322">
        <f t="shared" si="2103"/>
        <v>0</v>
      </c>
      <c r="BM254" s="20">
        <v>0</v>
      </c>
      <c r="BN254" s="322">
        <f t="shared" si="2104"/>
        <v>0</v>
      </c>
      <c r="BO254" s="20">
        <v>0</v>
      </c>
      <c r="BP254" s="322">
        <f t="shared" si="2105"/>
        <v>0</v>
      </c>
      <c r="BQ254" s="20">
        <v>0</v>
      </c>
      <c r="BR254" s="322">
        <f t="shared" si="2106"/>
        <v>0</v>
      </c>
      <c r="BS254" s="20">
        <v>0</v>
      </c>
      <c r="BT254" s="322">
        <f t="shared" si="2107"/>
        <v>0</v>
      </c>
      <c r="BU254" s="20">
        <v>0</v>
      </c>
      <c r="BV254" s="322">
        <f t="shared" si="2108"/>
        <v>0</v>
      </c>
      <c r="BW254" s="20">
        <v>0</v>
      </c>
      <c r="BX254" s="322">
        <f t="shared" si="2109"/>
        <v>0</v>
      </c>
      <c r="BY254" s="20">
        <v>0</v>
      </c>
      <c r="BZ254" s="322">
        <f t="shared" si="2110"/>
        <v>0</v>
      </c>
      <c r="CA254" s="20">
        <v>0</v>
      </c>
      <c r="CB254" s="322">
        <f t="shared" si="2111"/>
        <v>0</v>
      </c>
      <c r="CC254" s="20">
        <v>0</v>
      </c>
      <c r="CD254" s="322">
        <f t="shared" si="2112"/>
        <v>0</v>
      </c>
      <c r="CE254" s="20">
        <v>0</v>
      </c>
      <c r="CF254" s="322">
        <f t="shared" si="2113"/>
        <v>0</v>
      </c>
      <c r="CG254" s="20">
        <v>0</v>
      </c>
      <c r="CH254" s="322">
        <f t="shared" si="2114"/>
        <v>0</v>
      </c>
      <c r="CI254" s="20">
        <v>0</v>
      </c>
      <c r="CJ254" s="322">
        <f t="shared" si="2115"/>
        <v>0</v>
      </c>
      <c r="CK254" s="20">
        <v>0</v>
      </c>
      <c r="CL254" s="322">
        <f t="shared" si="2116"/>
        <v>0</v>
      </c>
      <c r="CM254" s="20">
        <v>0</v>
      </c>
      <c r="CN254" s="322">
        <f t="shared" si="2117"/>
        <v>0</v>
      </c>
      <c r="CO254" s="20">
        <v>0</v>
      </c>
      <c r="CP254" s="322">
        <f t="shared" si="2118"/>
        <v>0</v>
      </c>
      <c r="CQ254" s="20">
        <v>0</v>
      </c>
      <c r="CR254" s="322">
        <f t="shared" si="2119"/>
        <v>0</v>
      </c>
      <c r="CS254" s="20">
        <v>0</v>
      </c>
      <c r="CT254" s="322">
        <f t="shared" si="2120"/>
        <v>0</v>
      </c>
      <c r="CU254" s="20">
        <v>0</v>
      </c>
      <c r="CV254" s="322">
        <f t="shared" si="2121"/>
        <v>0</v>
      </c>
      <c r="CW254" s="20">
        <v>0</v>
      </c>
      <c r="CX254" s="322">
        <f t="shared" si="2122"/>
        <v>0</v>
      </c>
      <c r="CY254" s="20">
        <v>0</v>
      </c>
      <c r="CZ254" s="322">
        <f t="shared" si="2123"/>
        <v>0</v>
      </c>
      <c r="DA254" s="20">
        <v>0</v>
      </c>
      <c r="DB254" s="322">
        <f t="shared" si="2124"/>
        <v>0</v>
      </c>
      <c r="DC254" s="20">
        <v>0</v>
      </c>
      <c r="DD254" s="322">
        <f t="shared" si="2039"/>
        <v>0</v>
      </c>
      <c r="DE254" s="20">
        <v>0</v>
      </c>
      <c r="DF254" s="322">
        <f t="shared" si="1984"/>
        <v>0</v>
      </c>
      <c r="DG254" s="20">
        <v>0</v>
      </c>
      <c r="DH254" s="322">
        <f t="shared" si="1985"/>
        <v>0</v>
      </c>
      <c r="DI254" s="20">
        <v>0</v>
      </c>
      <c r="DJ254" s="322">
        <f t="shared" si="1986"/>
        <v>0</v>
      </c>
      <c r="DK254" s="20">
        <v>0</v>
      </c>
      <c r="DL254" s="322">
        <f t="shared" si="1987"/>
        <v>0</v>
      </c>
      <c r="DM254" s="20">
        <v>0</v>
      </c>
      <c r="DN254" s="322">
        <f t="shared" si="1988"/>
        <v>0</v>
      </c>
      <c r="DO254" s="20">
        <v>0</v>
      </c>
      <c r="DP254" s="322">
        <f t="shared" si="1989"/>
        <v>0</v>
      </c>
      <c r="DQ254" s="20">
        <v>0</v>
      </c>
      <c r="DR254" s="322">
        <f t="shared" si="1990"/>
        <v>0</v>
      </c>
      <c r="DS254" s="20">
        <v>0</v>
      </c>
      <c r="DT254" s="322">
        <f t="shared" si="1991"/>
        <v>0</v>
      </c>
      <c r="DU254" s="20">
        <v>0</v>
      </c>
      <c r="DV254" s="322">
        <f t="shared" si="1992"/>
        <v>0</v>
      </c>
      <c r="DW254" s="20">
        <v>0</v>
      </c>
      <c r="DX254" s="322">
        <f t="shared" si="1993"/>
        <v>0</v>
      </c>
      <c r="DY254" s="20">
        <v>0</v>
      </c>
      <c r="DZ254" s="322">
        <f t="shared" si="1994"/>
        <v>0</v>
      </c>
      <c r="EA254" s="20">
        <v>0</v>
      </c>
      <c r="EB254" s="322">
        <f t="shared" si="1995"/>
        <v>0</v>
      </c>
      <c r="EC254" s="20">
        <v>0</v>
      </c>
      <c r="ED254" s="322">
        <f t="shared" si="1996"/>
        <v>0</v>
      </c>
      <c r="EE254" s="20">
        <v>0</v>
      </c>
      <c r="EF254" s="322">
        <f t="shared" si="1997"/>
        <v>0</v>
      </c>
      <c r="EG254" s="20">
        <v>0</v>
      </c>
      <c r="EH254" s="322">
        <f t="shared" si="1998"/>
        <v>0</v>
      </c>
      <c r="EI254" s="20">
        <v>0</v>
      </c>
      <c r="EJ254" s="322">
        <f t="shared" si="1999"/>
        <v>0</v>
      </c>
      <c r="EK254" s="20">
        <v>0</v>
      </c>
      <c r="EL254" s="322">
        <f t="shared" si="2000"/>
        <v>0</v>
      </c>
      <c r="EM254" s="20">
        <v>0</v>
      </c>
      <c r="EN254" s="322">
        <f t="shared" si="2001"/>
        <v>0</v>
      </c>
      <c r="EO254" s="20">
        <v>0</v>
      </c>
      <c r="EP254" s="322">
        <f t="shared" si="2002"/>
        <v>0</v>
      </c>
      <c r="EQ254" s="20">
        <v>0</v>
      </c>
      <c r="ER254" s="322">
        <f t="shared" si="2003"/>
        <v>0</v>
      </c>
      <c r="ES254" s="20">
        <v>0</v>
      </c>
      <c r="ET254" s="322">
        <f t="shared" si="2004"/>
        <v>0</v>
      </c>
      <c r="EU254" s="20">
        <v>0</v>
      </c>
      <c r="EV254" s="322">
        <f t="shared" si="2005"/>
        <v>0</v>
      </c>
      <c r="EW254" s="20">
        <v>0</v>
      </c>
      <c r="EX254" s="322">
        <f t="shared" si="2006"/>
        <v>0</v>
      </c>
      <c r="EY254" s="20">
        <v>0</v>
      </c>
      <c r="EZ254" s="322">
        <f t="shared" si="2007"/>
        <v>0</v>
      </c>
      <c r="FA254" s="20">
        <v>0</v>
      </c>
      <c r="FB254" s="322">
        <f t="shared" si="1928"/>
        <v>0</v>
      </c>
      <c r="FC254" s="20">
        <v>0</v>
      </c>
      <c r="FD254" s="322">
        <f t="shared" si="1929"/>
        <v>0</v>
      </c>
      <c r="FE254" s="20">
        <v>0</v>
      </c>
      <c r="FF254" s="322">
        <f t="shared" si="1930"/>
        <v>0</v>
      </c>
      <c r="FG254" s="20">
        <v>0</v>
      </c>
      <c r="FH254" s="322">
        <f t="shared" si="1931"/>
        <v>0</v>
      </c>
      <c r="FI254" s="20">
        <v>0</v>
      </c>
      <c r="FJ254" s="322">
        <f t="shared" si="1932"/>
        <v>0</v>
      </c>
      <c r="FK254" s="20">
        <v>0</v>
      </c>
      <c r="FL254" s="322">
        <f t="shared" si="1933"/>
        <v>0</v>
      </c>
      <c r="FM254" s="20">
        <v>0</v>
      </c>
      <c r="FN254" s="322">
        <f t="shared" si="1934"/>
        <v>0</v>
      </c>
      <c r="FO254" s="20">
        <v>0</v>
      </c>
      <c r="FP254" s="322">
        <f t="shared" si="1935"/>
        <v>0</v>
      </c>
      <c r="FQ254" s="20">
        <v>0</v>
      </c>
      <c r="FR254" s="322">
        <f t="shared" si="1936"/>
        <v>0</v>
      </c>
      <c r="FS254" s="20">
        <v>0</v>
      </c>
      <c r="FT254" s="322">
        <f t="shared" si="1937"/>
        <v>0</v>
      </c>
      <c r="FU254" s="20">
        <v>0</v>
      </c>
      <c r="FV254" s="322">
        <f t="shared" si="1938"/>
        <v>0</v>
      </c>
      <c r="FW254" s="20">
        <v>0</v>
      </c>
      <c r="FX254" s="322">
        <f t="shared" si="1939"/>
        <v>0</v>
      </c>
      <c r="FY254" s="20">
        <v>0</v>
      </c>
      <c r="FZ254" s="322">
        <f t="shared" si="1940"/>
        <v>0</v>
      </c>
      <c r="GA254" s="20">
        <v>0</v>
      </c>
      <c r="GB254" s="322">
        <f t="shared" si="1941"/>
        <v>0</v>
      </c>
      <c r="GC254" s="20">
        <v>0</v>
      </c>
      <c r="GD254" s="322">
        <f t="shared" si="1942"/>
        <v>0</v>
      </c>
      <c r="GE254" s="20">
        <v>0</v>
      </c>
      <c r="GF254" s="322">
        <f t="shared" si="1943"/>
        <v>0</v>
      </c>
      <c r="GG254" s="20">
        <v>0</v>
      </c>
      <c r="GH254" s="322">
        <f t="shared" si="1944"/>
        <v>0</v>
      </c>
      <c r="GI254" s="20">
        <v>0</v>
      </c>
      <c r="GJ254" s="322">
        <f t="shared" si="1945"/>
        <v>0</v>
      </c>
      <c r="GK254" s="20">
        <v>0</v>
      </c>
      <c r="GL254" s="322">
        <f t="shared" si="1946"/>
        <v>0</v>
      </c>
      <c r="GM254" s="20">
        <v>0</v>
      </c>
      <c r="GN254" s="322">
        <f t="shared" si="1947"/>
        <v>0</v>
      </c>
      <c r="GO254" s="20">
        <v>0</v>
      </c>
      <c r="GP254" s="322">
        <f t="shared" si="1948"/>
        <v>0</v>
      </c>
      <c r="GQ254" s="20">
        <v>0</v>
      </c>
      <c r="GR254" s="322">
        <f t="shared" si="1949"/>
        <v>0</v>
      </c>
      <c r="GS254" s="20">
        <v>0</v>
      </c>
      <c r="GT254" s="322">
        <f t="shared" si="1950"/>
        <v>0</v>
      </c>
      <c r="GU254" s="20">
        <v>0</v>
      </c>
      <c r="GV254" s="322">
        <f t="shared" si="1951"/>
        <v>0</v>
      </c>
      <c r="GW254" s="20">
        <v>0</v>
      </c>
      <c r="GX254" s="322">
        <f t="shared" si="1952"/>
        <v>0</v>
      </c>
      <c r="GZ254" s="323">
        <f t="shared" si="2031"/>
        <v>0</v>
      </c>
      <c r="HA254" s="324">
        <f t="shared" si="2032"/>
        <v>0</v>
      </c>
      <c r="HB254" s="325">
        <f t="shared" si="1955"/>
        <v>0</v>
      </c>
    </row>
    <row r="255" spans="1:210">
      <c r="A255" s="326" t="str">
        <f t="shared" ref="A255:B255" si="2167">IF(A120=0,"",A120)</f>
        <v/>
      </c>
      <c r="B255" s="327" t="str">
        <f t="shared" si="2167"/>
        <v/>
      </c>
      <c r="E255" s="20">
        <v>0</v>
      </c>
      <c r="F255" s="322">
        <f t="shared" si="1957"/>
        <v>0</v>
      </c>
      <c r="G255" s="20">
        <v>0</v>
      </c>
      <c r="H255" s="322">
        <f t="shared" ref="H255" si="2168">G255*$D255</f>
        <v>0</v>
      </c>
      <c r="I255" s="20">
        <v>0</v>
      </c>
      <c r="J255" s="322">
        <f t="shared" ref="J255" si="2169">I255*$D255</f>
        <v>0</v>
      </c>
      <c r="K255" s="20">
        <v>0</v>
      </c>
      <c r="L255" s="322">
        <f t="shared" ref="L255" si="2170">K255*$D255</f>
        <v>0</v>
      </c>
      <c r="M255" s="20">
        <v>0</v>
      </c>
      <c r="N255" s="322">
        <f t="shared" ref="N255" si="2171">M255*$D255</f>
        <v>0</v>
      </c>
      <c r="O255" s="20">
        <v>0</v>
      </c>
      <c r="P255" s="322">
        <f t="shared" ref="P255" si="2172">O255*$D255</f>
        <v>0</v>
      </c>
      <c r="Q255" s="20">
        <v>0</v>
      </c>
      <c r="R255" s="322">
        <f t="shared" si="1963"/>
        <v>0</v>
      </c>
      <c r="S255" s="20">
        <v>0</v>
      </c>
      <c r="T255" s="322">
        <f t="shared" si="1964"/>
        <v>0</v>
      </c>
      <c r="U255" s="20">
        <v>0</v>
      </c>
      <c r="V255" s="322">
        <f t="shared" si="1965"/>
        <v>0</v>
      </c>
      <c r="W255" s="20">
        <v>0</v>
      </c>
      <c r="X255" s="322">
        <f t="shared" si="1966"/>
        <v>0</v>
      </c>
      <c r="Y255" s="20">
        <v>0</v>
      </c>
      <c r="Z255" s="322">
        <f t="shared" si="1967"/>
        <v>0</v>
      </c>
      <c r="AA255" s="20">
        <v>0</v>
      </c>
      <c r="AB255" s="322">
        <f t="shared" si="1968"/>
        <v>0</v>
      </c>
      <c r="AC255" s="20">
        <v>0</v>
      </c>
      <c r="AD255" s="322">
        <f t="shared" si="1969"/>
        <v>0</v>
      </c>
      <c r="AE255" s="20">
        <v>0</v>
      </c>
      <c r="AF255" s="322">
        <f t="shared" si="1970"/>
        <v>0</v>
      </c>
      <c r="AG255" s="20">
        <v>0</v>
      </c>
      <c r="AH255" s="322">
        <f t="shared" si="1971"/>
        <v>0</v>
      </c>
      <c r="AI255" s="20">
        <v>0</v>
      </c>
      <c r="AJ255" s="322">
        <f t="shared" si="1972"/>
        <v>0</v>
      </c>
      <c r="AK255" s="20">
        <v>0</v>
      </c>
      <c r="AL255" s="322">
        <f t="shared" si="1973"/>
        <v>0</v>
      </c>
      <c r="AM255" s="20">
        <v>0</v>
      </c>
      <c r="AN255" s="322">
        <f t="shared" si="1974"/>
        <v>0</v>
      </c>
      <c r="AO255" s="20">
        <v>0</v>
      </c>
      <c r="AP255" s="322">
        <f t="shared" si="1975"/>
        <v>0</v>
      </c>
      <c r="AQ255" s="20">
        <v>0</v>
      </c>
      <c r="AR255" s="322">
        <f t="shared" si="1976"/>
        <v>0</v>
      </c>
      <c r="AS255" s="20">
        <v>0</v>
      </c>
      <c r="AT255" s="322">
        <f t="shared" si="1977"/>
        <v>0</v>
      </c>
      <c r="AU255" s="20">
        <v>0</v>
      </c>
      <c r="AV255" s="322">
        <f t="shared" si="1978"/>
        <v>0</v>
      </c>
      <c r="AW255" s="20">
        <v>0</v>
      </c>
      <c r="AX255" s="322">
        <f t="shared" si="1979"/>
        <v>0</v>
      </c>
      <c r="AY255" s="20">
        <v>0</v>
      </c>
      <c r="AZ255" s="322">
        <f t="shared" si="1980"/>
        <v>0</v>
      </c>
      <c r="BA255" s="20">
        <v>0</v>
      </c>
      <c r="BB255" s="322">
        <f t="shared" si="1981"/>
        <v>0</v>
      </c>
      <c r="BC255" s="20">
        <v>0</v>
      </c>
      <c r="BD255" s="322">
        <f t="shared" si="1982"/>
        <v>0</v>
      </c>
      <c r="BE255" s="20">
        <v>0</v>
      </c>
      <c r="BF255" s="322">
        <f t="shared" si="2100"/>
        <v>0</v>
      </c>
      <c r="BG255" s="20">
        <v>0</v>
      </c>
      <c r="BH255" s="322">
        <f t="shared" si="2101"/>
        <v>0</v>
      </c>
      <c r="BI255" s="20">
        <v>0</v>
      </c>
      <c r="BJ255" s="322">
        <f t="shared" si="2102"/>
        <v>0</v>
      </c>
      <c r="BK255" s="20">
        <v>0</v>
      </c>
      <c r="BL255" s="322">
        <f t="shared" si="2103"/>
        <v>0</v>
      </c>
      <c r="BM255" s="20">
        <v>0</v>
      </c>
      <c r="BN255" s="322">
        <f t="shared" si="2104"/>
        <v>0</v>
      </c>
      <c r="BO255" s="20">
        <v>0</v>
      </c>
      <c r="BP255" s="322">
        <f t="shared" si="2105"/>
        <v>0</v>
      </c>
      <c r="BQ255" s="20">
        <v>0</v>
      </c>
      <c r="BR255" s="322">
        <f t="shared" si="2106"/>
        <v>0</v>
      </c>
      <c r="BS255" s="20">
        <v>0</v>
      </c>
      <c r="BT255" s="322">
        <f t="shared" si="2107"/>
        <v>0</v>
      </c>
      <c r="BU255" s="20">
        <v>0</v>
      </c>
      <c r="BV255" s="322">
        <f t="shared" si="2108"/>
        <v>0</v>
      </c>
      <c r="BW255" s="20">
        <v>0</v>
      </c>
      <c r="BX255" s="322">
        <f t="shared" si="2109"/>
        <v>0</v>
      </c>
      <c r="BY255" s="20">
        <v>0</v>
      </c>
      <c r="BZ255" s="322">
        <f t="shared" si="2110"/>
        <v>0</v>
      </c>
      <c r="CA255" s="20">
        <v>0</v>
      </c>
      <c r="CB255" s="322">
        <f t="shared" si="2111"/>
        <v>0</v>
      </c>
      <c r="CC255" s="20">
        <v>0</v>
      </c>
      <c r="CD255" s="322">
        <f t="shared" si="2112"/>
        <v>0</v>
      </c>
      <c r="CE255" s="20">
        <v>0</v>
      </c>
      <c r="CF255" s="322">
        <f t="shared" si="2113"/>
        <v>0</v>
      </c>
      <c r="CG255" s="20">
        <v>0</v>
      </c>
      <c r="CH255" s="322">
        <f t="shared" si="2114"/>
        <v>0</v>
      </c>
      <c r="CI255" s="20">
        <v>0</v>
      </c>
      <c r="CJ255" s="322">
        <f t="shared" si="2115"/>
        <v>0</v>
      </c>
      <c r="CK255" s="20">
        <v>0</v>
      </c>
      <c r="CL255" s="322">
        <f t="shared" si="2116"/>
        <v>0</v>
      </c>
      <c r="CM255" s="20">
        <v>0</v>
      </c>
      <c r="CN255" s="322">
        <f t="shared" si="2117"/>
        <v>0</v>
      </c>
      <c r="CO255" s="20">
        <v>0</v>
      </c>
      <c r="CP255" s="322">
        <f t="shared" si="2118"/>
        <v>0</v>
      </c>
      <c r="CQ255" s="20">
        <v>0</v>
      </c>
      <c r="CR255" s="322">
        <f t="shared" si="2119"/>
        <v>0</v>
      </c>
      <c r="CS255" s="20">
        <v>0</v>
      </c>
      <c r="CT255" s="322">
        <f t="shared" si="2120"/>
        <v>0</v>
      </c>
      <c r="CU255" s="20">
        <v>0</v>
      </c>
      <c r="CV255" s="322">
        <f t="shared" si="2121"/>
        <v>0</v>
      </c>
      <c r="CW255" s="20">
        <v>0</v>
      </c>
      <c r="CX255" s="322">
        <f t="shared" si="2122"/>
        <v>0</v>
      </c>
      <c r="CY255" s="20">
        <v>0</v>
      </c>
      <c r="CZ255" s="322">
        <f t="shared" si="2123"/>
        <v>0</v>
      </c>
      <c r="DA255" s="20">
        <v>0</v>
      </c>
      <c r="DB255" s="322">
        <f t="shared" si="2124"/>
        <v>0</v>
      </c>
      <c r="DC255" s="20">
        <v>0</v>
      </c>
      <c r="DD255" s="322">
        <f t="shared" si="2039"/>
        <v>0</v>
      </c>
      <c r="DE255" s="20">
        <v>0</v>
      </c>
      <c r="DF255" s="322">
        <f t="shared" si="1984"/>
        <v>0</v>
      </c>
      <c r="DG255" s="20">
        <v>0</v>
      </c>
      <c r="DH255" s="322">
        <f t="shared" si="1985"/>
        <v>0</v>
      </c>
      <c r="DI255" s="20">
        <v>0</v>
      </c>
      <c r="DJ255" s="322">
        <f t="shared" si="1986"/>
        <v>0</v>
      </c>
      <c r="DK255" s="20">
        <v>0</v>
      </c>
      <c r="DL255" s="322">
        <f t="shared" si="1987"/>
        <v>0</v>
      </c>
      <c r="DM255" s="20">
        <v>0</v>
      </c>
      <c r="DN255" s="322">
        <f t="shared" si="1988"/>
        <v>0</v>
      </c>
      <c r="DO255" s="20">
        <v>0</v>
      </c>
      <c r="DP255" s="322">
        <f t="shared" si="1989"/>
        <v>0</v>
      </c>
      <c r="DQ255" s="20">
        <v>0</v>
      </c>
      <c r="DR255" s="322">
        <f t="shared" si="1990"/>
        <v>0</v>
      </c>
      <c r="DS255" s="20">
        <v>0</v>
      </c>
      <c r="DT255" s="322">
        <f t="shared" si="1991"/>
        <v>0</v>
      </c>
      <c r="DU255" s="20">
        <v>0</v>
      </c>
      <c r="DV255" s="322">
        <f t="shared" si="1992"/>
        <v>0</v>
      </c>
      <c r="DW255" s="20">
        <v>0</v>
      </c>
      <c r="DX255" s="322">
        <f t="shared" si="1993"/>
        <v>0</v>
      </c>
      <c r="DY255" s="20">
        <v>0</v>
      </c>
      <c r="DZ255" s="322">
        <f t="shared" si="1994"/>
        <v>0</v>
      </c>
      <c r="EA255" s="20">
        <v>0</v>
      </c>
      <c r="EB255" s="322">
        <f t="shared" si="1995"/>
        <v>0</v>
      </c>
      <c r="EC255" s="20">
        <v>0</v>
      </c>
      <c r="ED255" s="322">
        <f t="shared" si="1996"/>
        <v>0</v>
      </c>
      <c r="EE255" s="20">
        <v>0</v>
      </c>
      <c r="EF255" s="322">
        <f t="shared" si="1997"/>
        <v>0</v>
      </c>
      <c r="EG255" s="20">
        <v>0</v>
      </c>
      <c r="EH255" s="322">
        <f t="shared" si="1998"/>
        <v>0</v>
      </c>
      <c r="EI255" s="20">
        <v>0</v>
      </c>
      <c r="EJ255" s="322">
        <f t="shared" si="1999"/>
        <v>0</v>
      </c>
      <c r="EK255" s="20">
        <v>0</v>
      </c>
      <c r="EL255" s="322">
        <f t="shared" si="2000"/>
        <v>0</v>
      </c>
      <c r="EM255" s="20">
        <v>0</v>
      </c>
      <c r="EN255" s="322">
        <f t="shared" si="2001"/>
        <v>0</v>
      </c>
      <c r="EO255" s="20">
        <v>0</v>
      </c>
      <c r="EP255" s="322">
        <f t="shared" si="2002"/>
        <v>0</v>
      </c>
      <c r="EQ255" s="20">
        <v>0</v>
      </c>
      <c r="ER255" s="322">
        <f t="shared" si="2003"/>
        <v>0</v>
      </c>
      <c r="ES255" s="20">
        <v>0</v>
      </c>
      <c r="ET255" s="322">
        <f t="shared" si="2004"/>
        <v>0</v>
      </c>
      <c r="EU255" s="20">
        <v>0</v>
      </c>
      <c r="EV255" s="322">
        <f t="shared" si="2005"/>
        <v>0</v>
      </c>
      <c r="EW255" s="20">
        <v>0</v>
      </c>
      <c r="EX255" s="322">
        <f t="shared" si="2006"/>
        <v>0</v>
      </c>
      <c r="EY255" s="20">
        <v>0</v>
      </c>
      <c r="EZ255" s="322">
        <f t="shared" si="2007"/>
        <v>0</v>
      </c>
      <c r="FA255" s="20">
        <v>0</v>
      </c>
      <c r="FB255" s="322">
        <f t="shared" si="1928"/>
        <v>0</v>
      </c>
      <c r="FC255" s="20">
        <v>0</v>
      </c>
      <c r="FD255" s="322">
        <f t="shared" si="1929"/>
        <v>0</v>
      </c>
      <c r="FE255" s="20">
        <v>0</v>
      </c>
      <c r="FF255" s="322">
        <f t="shared" si="1930"/>
        <v>0</v>
      </c>
      <c r="FG255" s="20">
        <v>0</v>
      </c>
      <c r="FH255" s="322">
        <f t="shared" si="1931"/>
        <v>0</v>
      </c>
      <c r="FI255" s="20">
        <v>0</v>
      </c>
      <c r="FJ255" s="322">
        <f t="shared" si="1932"/>
        <v>0</v>
      </c>
      <c r="FK255" s="20">
        <v>0</v>
      </c>
      <c r="FL255" s="322">
        <f t="shared" si="1933"/>
        <v>0</v>
      </c>
      <c r="FM255" s="20">
        <v>0</v>
      </c>
      <c r="FN255" s="322">
        <f t="shared" si="1934"/>
        <v>0</v>
      </c>
      <c r="FO255" s="20">
        <v>0</v>
      </c>
      <c r="FP255" s="322">
        <f t="shared" si="1935"/>
        <v>0</v>
      </c>
      <c r="FQ255" s="20">
        <v>0</v>
      </c>
      <c r="FR255" s="322">
        <f t="shared" si="1936"/>
        <v>0</v>
      </c>
      <c r="FS255" s="20">
        <v>0</v>
      </c>
      <c r="FT255" s="322">
        <f t="shared" si="1937"/>
        <v>0</v>
      </c>
      <c r="FU255" s="20">
        <v>0</v>
      </c>
      <c r="FV255" s="322">
        <f t="shared" si="1938"/>
        <v>0</v>
      </c>
      <c r="FW255" s="20">
        <v>0</v>
      </c>
      <c r="FX255" s="322">
        <f t="shared" si="1939"/>
        <v>0</v>
      </c>
      <c r="FY255" s="20">
        <v>0</v>
      </c>
      <c r="FZ255" s="322">
        <f t="shared" si="1940"/>
        <v>0</v>
      </c>
      <c r="GA255" s="20">
        <v>0</v>
      </c>
      <c r="GB255" s="322">
        <f t="shared" si="1941"/>
        <v>0</v>
      </c>
      <c r="GC255" s="20">
        <v>0</v>
      </c>
      <c r="GD255" s="322">
        <f t="shared" si="1942"/>
        <v>0</v>
      </c>
      <c r="GE255" s="20">
        <v>0</v>
      </c>
      <c r="GF255" s="322">
        <f t="shared" si="1943"/>
        <v>0</v>
      </c>
      <c r="GG255" s="20">
        <v>0</v>
      </c>
      <c r="GH255" s="322">
        <f t="shared" si="1944"/>
        <v>0</v>
      </c>
      <c r="GI255" s="20">
        <v>0</v>
      </c>
      <c r="GJ255" s="322">
        <f t="shared" si="1945"/>
        <v>0</v>
      </c>
      <c r="GK255" s="20">
        <v>0</v>
      </c>
      <c r="GL255" s="322">
        <f t="shared" si="1946"/>
        <v>0</v>
      </c>
      <c r="GM255" s="20">
        <v>0</v>
      </c>
      <c r="GN255" s="322">
        <f t="shared" si="1947"/>
        <v>0</v>
      </c>
      <c r="GO255" s="20">
        <v>0</v>
      </c>
      <c r="GP255" s="322">
        <f t="shared" si="1948"/>
        <v>0</v>
      </c>
      <c r="GQ255" s="20">
        <v>0</v>
      </c>
      <c r="GR255" s="322">
        <f t="shared" si="1949"/>
        <v>0</v>
      </c>
      <c r="GS255" s="20">
        <v>0</v>
      </c>
      <c r="GT255" s="322">
        <f t="shared" si="1950"/>
        <v>0</v>
      </c>
      <c r="GU255" s="20">
        <v>0</v>
      </c>
      <c r="GV255" s="322">
        <f t="shared" si="1951"/>
        <v>0</v>
      </c>
      <c r="GW255" s="20">
        <v>0</v>
      </c>
      <c r="GX255" s="322">
        <f t="shared" si="1952"/>
        <v>0</v>
      </c>
      <c r="GZ255" s="323">
        <f t="shared" si="2031"/>
        <v>0</v>
      </c>
      <c r="HA255" s="324">
        <f t="shared" si="2032"/>
        <v>0</v>
      </c>
      <c r="HB255" s="325">
        <f t="shared" si="1955"/>
        <v>0</v>
      </c>
    </row>
    <row r="256" spans="1:210">
      <c r="A256" s="326" t="str">
        <f t="shared" ref="A256:B256" si="2173">IF(A121=0,"",A121)</f>
        <v/>
      </c>
      <c r="B256" s="327" t="str">
        <f t="shared" si="2173"/>
        <v/>
      </c>
      <c r="E256" s="20">
        <v>0</v>
      </c>
      <c r="F256" s="322">
        <f t="shared" si="1957"/>
        <v>0</v>
      </c>
      <c r="G256" s="20">
        <v>0</v>
      </c>
      <c r="H256" s="322">
        <f t="shared" ref="H256" si="2174">G256*$D256</f>
        <v>0</v>
      </c>
      <c r="I256" s="20">
        <v>0</v>
      </c>
      <c r="J256" s="322">
        <f t="shared" ref="J256" si="2175">I256*$D256</f>
        <v>0</v>
      </c>
      <c r="K256" s="20">
        <v>0</v>
      </c>
      <c r="L256" s="322">
        <f t="shared" ref="L256" si="2176">K256*$D256</f>
        <v>0</v>
      </c>
      <c r="M256" s="20">
        <v>0</v>
      </c>
      <c r="N256" s="322">
        <f t="shared" ref="N256" si="2177">M256*$D256</f>
        <v>0</v>
      </c>
      <c r="O256" s="20">
        <v>0</v>
      </c>
      <c r="P256" s="322">
        <f t="shared" ref="P256" si="2178">O256*$D256</f>
        <v>0</v>
      </c>
      <c r="Q256" s="20">
        <v>0</v>
      </c>
      <c r="R256" s="322">
        <f t="shared" si="1963"/>
        <v>0</v>
      </c>
      <c r="S256" s="20">
        <v>0</v>
      </c>
      <c r="T256" s="322">
        <f t="shared" si="1964"/>
        <v>0</v>
      </c>
      <c r="U256" s="20">
        <v>0</v>
      </c>
      <c r="V256" s="322">
        <f t="shared" si="1965"/>
        <v>0</v>
      </c>
      <c r="W256" s="20">
        <v>0</v>
      </c>
      <c r="X256" s="322">
        <f t="shared" si="1966"/>
        <v>0</v>
      </c>
      <c r="Y256" s="20">
        <v>0</v>
      </c>
      <c r="Z256" s="322">
        <f t="shared" si="1967"/>
        <v>0</v>
      </c>
      <c r="AA256" s="20">
        <v>0</v>
      </c>
      <c r="AB256" s="322">
        <f t="shared" si="1968"/>
        <v>0</v>
      </c>
      <c r="AC256" s="20">
        <v>0</v>
      </c>
      <c r="AD256" s="322">
        <f t="shared" si="1969"/>
        <v>0</v>
      </c>
      <c r="AE256" s="20">
        <v>0</v>
      </c>
      <c r="AF256" s="322">
        <f t="shared" si="1970"/>
        <v>0</v>
      </c>
      <c r="AG256" s="20">
        <v>0</v>
      </c>
      <c r="AH256" s="322">
        <f t="shared" si="1971"/>
        <v>0</v>
      </c>
      <c r="AI256" s="20">
        <v>0</v>
      </c>
      <c r="AJ256" s="322">
        <f t="shared" si="1972"/>
        <v>0</v>
      </c>
      <c r="AK256" s="20">
        <v>0</v>
      </c>
      <c r="AL256" s="322">
        <f t="shared" si="1973"/>
        <v>0</v>
      </c>
      <c r="AM256" s="20">
        <v>0</v>
      </c>
      <c r="AN256" s="322">
        <f t="shared" si="1974"/>
        <v>0</v>
      </c>
      <c r="AO256" s="20">
        <v>0</v>
      </c>
      <c r="AP256" s="322">
        <f t="shared" si="1975"/>
        <v>0</v>
      </c>
      <c r="AQ256" s="20">
        <v>0</v>
      </c>
      <c r="AR256" s="322">
        <f t="shared" si="1976"/>
        <v>0</v>
      </c>
      <c r="AS256" s="20">
        <v>0</v>
      </c>
      <c r="AT256" s="322">
        <f t="shared" si="1977"/>
        <v>0</v>
      </c>
      <c r="AU256" s="20">
        <v>0</v>
      </c>
      <c r="AV256" s="322">
        <f t="shared" si="1978"/>
        <v>0</v>
      </c>
      <c r="AW256" s="20">
        <v>0</v>
      </c>
      <c r="AX256" s="322">
        <f t="shared" si="1979"/>
        <v>0</v>
      </c>
      <c r="AY256" s="20">
        <v>0</v>
      </c>
      <c r="AZ256" s="322">
        <f t="shared" si="1980"/>
        <v>0</v>
      </c>
      <c r="BA256" s="20">
        <v>0</v>
      </c>
      <c r="BB256" s="322">
        <f t="shared" si="1981"/>
        <v>0</v>
      </c>
      <c r="BC256" s="20">
        <v>0</v>
      </c>
      <c r="BD256" s="322">
        <f t="shared" si="1982"/>
        <v>0</v>
      </c>
      <c r="BE256" s="20">
        <v>0</v>
      </c>
      <c r="BF256" s="322">
        <f t="shared" si="2100"/>
        <v>0</v>
      </c>
      <c r="BG256" s="20">
        <v>0</v>
      </c>
      <c r="BH256" s="322">
        <f t="shared" si="2101"/>
        <v>0</v>
      </c>
      <c r="BI256" s="20">
        <v>0</v>
      </c>
      <c r="BJ256" s="322">
        <f t="shared" si="2102"/>
        <v>0</v>
      </c>
      <c r="BK256" s="20">
        <v>0</v>
      </c>
      <c r="BL256" s="322">
        <f t="shared" si="2103"/>
        <v>0</v>
      </c>
      <c r="BM256" s="20">
        <v>0</v>
      </c>
      <c r="BN256" s="322">
        <f t="shared" si="2104"/>
        <v>0</v>
      </c>
      <c r="BO256" s="20">
        <v>0</v>
      </c>
      <c r="BP256" s="322">
        <f t="shared" si="2105"/>
        <v>0</v>
      </c>
      <c r="BQ256" s="20">
        <v>0</v>
      </c>
      <c r="BR256" s="322">
        <f t="shared" si="2106"/>
        <v>0</v>
      </c>
      <c r="BS256" s="20">
        <v>0</v>
      </c>
      <c r="BT256" s="322">
        <f t="shared" si="2107"/>
        <v>0</v>
      </c>
      <c r="BU256" s="20">
        <v>0</v>
      </c>
      <c r="BV256" s="322">
        <f t="shared" si="2108"/>
        <v>0</v>
      </c>
      <c r="BW256" s="20">
        <v>0</v>
      </c>
      <c r="BX256" s="322">
        <f t="shared" si="2109"/>
        <v>0</v>
      </c>
      <c r="BY256" s="20">
        <v>0</v>
      </c>
      <c r="BZ256" s="322">
        <f t="shared" si="2110"/>
        <v>0</v>
      </c>
      <c r="CA256" s="20">
        <v>0</v>
      </c>
      <c r="CB256" s="322">
        <f t="shared" si="2111"/>
        <v>0</v>
      </c>
      <c r="CC256" s="20">
        <v>0</v>
      </c>
      <c r="CD256" s="322">
        <f t="shared" si="2112"/>
        <v>0</v>
      </c>
      <c r="CE256" s="20">
        <v>0</v>
      </c>
      <c r="CF256" s="322">
        <f t="shared" si="2113"/>
        <v>0</v>
      </c>
      <c r="CG256" s="20">
        <v>0</v>
      </c>
      <c r="CH256" s="322">
        <f t="shared" si="2114"/>
        <v>0</v>
      </c>
      <c r="CI256" s="20">
        <v>0</v>
      </c>
      <c r="CJ256" s="322">
        <f t="shared" si="2115"/>
        <v>0</v>
      </c>
      <c r="CK256" s="20">
        <v>0</v>
      </c>
      <c r="CL256" s="322">
        <f t="shared" si="2116"/>
        <v>0</v>
      </c>
      <c r="CM256" s="20">
        <v>0</v>
      </c>
      <c r="CN256" s="322">
        <f t="shared" si="2117"/>
        <v>0</v>
      </c>
      <c r="CO256" s="20">
        <v>0</v>
      </c>
      <c r="CP256" s="322">
        <f t="shared" si="2118"/>
        <v>0</v>
      </c>
      <c r="CQ256" s="20">
        <v>0</v>
      </c>
      <c r="CR256" s="322">
        <f t="shared" si="2119"/>
        <v>0</v>
      </c>
      <c r="CS256" s="20">
        <v>0</v>
      </c>
      <c r="CT256" s="322">
        <f t="shared" si="2120"/>
        <v>0</v>
      </c>
      <c r="CU256" s="20">
        <v>0</v>
      </c>
      <c r="CV256" s="322">
        <f t="shared" si="2121"/>
        <v>0</v>
      </c>
      <c r="CW256" s="20">
        <v>0</v>
      </c>
      <c r="CX256" s="322">
        <f t="shared" si="2122"/>
        <v>0</v>
      </c>
      <c r="CY256" s="20">
        <v>0</v>
      </c>
      <c r="CZ256" s="322">
        <f t="shared" si="2123"/>
        <v>0</v>
      </c>
      <c r="DA256" s="20">
        <v>0</v>
      </c>
      <c r="DB256" s="322">
        <f t="shared" si="2124"/>
        <v>0</v>
      </c>
      <c r="DC256" s="20">
        <v>0</v>
      </c>
      <c r="DD256" s="322">
        <f t="shared" si="2039"/>
        <v>0</v>
      </c>
      <c r="DE256" s="20">
        <v>0</v>
      </c>
      <c r="DF256" s="322">
        <f t="shared" si="1984"/>
        <v>0</v>
      </c>
      <c r="DG256" s="20">
        <v>0</v>
      </c>
      <c r="DH256" s="322">
        <f t="shared" si="1985"/>
        <v>0</v>
      </c>
      <c r="DI256" s="20">
        <v>0</v>
      </c>
      <c r="DJ256" s="322">
        <f t="shared" si="1986"/>
        <v>0</v>
      </c>
      <c r="DK256" s="20">
        <v>0</v>
      </c>
      <c r="DL256" s="322">
        <f t="shared" si="1987"/>
        <v>0</v>
      </c>
      <c r="DM256" s="20">
        <v>0</v>
      </c>
      <c r="DN256" s="322">
        <f t="shared" si="1988"/>
        <v>0</v>
      </c>
      <c r="DO256" s="20">
        <v>0</v>
      </c>
      <c r="DP256" s="322">
        <f t="shared" si="1989"/>
        <v>0</v>
      </c>
      <c r="DQ256" s="20">
        <v>0</v>
      </c>
      <c r="DR256" s="322">
        <f t="shared" si="1990"/>
        <v>0</v>
      </c>
      <c r="DS256" s="20">
        <v>0</v>
      </c>
      <c r="DT256" s="322">
        <f t="shared" si="1991"/>
        <v>0</v>
      </c>
      <c r="DU256" s="20">
        <v>0</v>
      </c>
      <c r="DV256" s="322">
        <f t="shared" si="1992"/>
        <v>0</v>
      </c>
      <c r="DW256" s="20">
        <v>0</v>
      </c>
      <c r="DX256" s="322">
        <f t="shared" si="1993"/>
        <v>0</v>
      </c>
      <c r="DY256" s="20">
        <v>0</v>
      </c>
      <c r="DZ256" s="322">
        <f t="shared" si="1994"/>
        <v>0</v>
      </c>
      <c r="EA256" s="20">
        <v>0</v>
      </c>
      <c r="EB256" s="322">
        <f t="shared" si="1995"/>
        <v>0</v>
      </c>
      <c r="EC256" s="20">
        <v>0</v>
      </c>
      <c r="ED256" s="322">
        <f t="shared" si="1996"/>
        <v>0</v>
      </c>
      <c r="EE256" s="20">
        <v>0</v>
      </c>
      <c r="EF256" s="322">
        <f t="shared" si="1997"/>
        <v>0</v>
      </c>
      <c r="EG256" s="20">
        <v>0</v>
      </c>
      <c r="EH256" s="322">
        <f t="shared" si="1998"/>
        <v>0</v>
      </c>
      <c r="EI256" s="20">
        <v>0</v>
      </c>
      <c r="EJ256" s="322">
        <f t="shared" si="1999"/>
        <v>0</v>
      </c>
      <c r="EK256" s="20">
        <v>0</v>
      </c>
      <c r="EL256" s="322">
        <f t="shared" si="2000"/>
        <v>0</v>
      </c>
      <c r="EM256" s="20">
        <v>0</v>
      </c>
      <c r="EN256" s="322">
        <f t="shared" si="2001"/>
        <v>0</v>
      </c>
      <c r="EO256" s="20">
        <v>0</v>
      </c>
      <c r="EP256" s="322">
        <f t="shared" si="2002"/>
        <v>0</v>
      </c>
      <c r="EQ256" s="20">
        <v>0</v>
      </c>
      <c r="ER256" s="322">
        <f t="shared" si="2003"/>
        <v>0</v>
      </c>
      <c r="ES256" s="20">
        <v>0</v>
      </c>
      <c r="ET256" s="322">
        <f t="shared" si="2004"/>
        <v>0</v>
      </c>
      <c r="EU256" s="20">
        <v>0</v>
      </c>
      <c r="EV256" s="322">
        <f t="shared" si="2005"/>
        <v>0</v>
      </c>
      <c r="EW256" s="20">
        <v>0</v>
      </c>
      <c r="EX256" s="322">
        <f t="shared" si="2006"/>
        <v>0</v>
      </c>
      <c r="EY256" s="20">
        <v>0</v>
      </c>
      <c r="EZ256" s="322">
        <f t="shared" si="2007"/>
        <v>0</v>
      </c>
      <c r="FA256" s="20">
        <v>0</v>
      </c>
      <c r="FB256" s="322">
        <f t="shared" si="1928"/>
        <v>0</v>
      </c>
      <c r="FC256" s="20">
        <v>0</v>
      </c>
      <c r="FD256" s="322">
        <f t="shared" si="1929"/>
        <v>0</v>
      </c>
      <c r="FE256" s="20">
        <v>0</v>
      </c>
      <c r="FF256" s="322">
        <f t="shared" si="1930"/>
        <v>0</v>
      </c>
      <c r="FG256" s="20">
        <v>0</v>
      </c>
      <c r="FH256" s="322">
        <f t="shared" si="1931"/>
        <v>0</v>
      </c>
      <c r="FI256" s="20">
        <v>0</v>
      </c>
      <c r="FJ256" s="322">
        <f t="shared" si="1932"/>
        <v>0</v>
      </c>
      <c r="FK256" s="20">
        <v>0</v>
      </c>
      <c r="FL256" s="322">
        <f t="shared" si="1933"/>
        <v>0</v>
      </c>
      <c r="FM256" s="20">
        <v>0</v>
      </c>
      <c r="FN256" s="322">
        <f t="shared" si="1934"/>
        <v>0</v>
      </c>
      <c r="FO256" s="20">
        <v>0</v>
      </c>
      <c r="FP256" s="322">
        <f t="shared" si="1935"/>
        <v>0</v>
      </c>
      <c r="FQ256" s="20">
        <v>0</v>
      </c>
      <c r="FR256" s="322">
        <f t="shared" si="1936"/>
        <v>0</v>
      </c>
      <c r="FS256" s="20">
        <v>0</v>
      </c>
      <c r="FT256" s="322">
        <f t="shared" si="1937"/>
        <v>0</v>
      </c>
      <c r="FU256" s="20">
        <v>0</v>
      </c>
      <c r="FV256" s="322">
        <f t="shared" si="1938"/>
        <v>0</v>
      </c>
      <c r="FW256" s="20">
        <v>0</v>
      </c>
      <c r="FX256" s="322">
        <f t="shared" si="1939"/>
        <v>0</v>
      </c>
      <c r="FY256" s="20">
        <v>0</v>
      </c>
      <c r="FZ256" s="322">
        <f t="shared" si="1940"/>
        <v>0</v>
      </c>
      <c r="GA256" s="20">
        <v>0</v>
      </c>
      <c r="GB256" s="322">
        <f t="shared" si="1941"/>
        <v>0</v>
      </c>
      <c r="GC256" s="20">
        <v>0</v>
      </c>
      <c r="GD256" s="322">
        <f t="shared" si="1942"/>
        <v>0</v>
      </c>
      <c r="GE256" s="20">
        <v>0</v>
      </c>
      <c r="GF256" s="322">
        <f t="shared" si="1943"/>
        <v>0</v>
      </c>
      <c r="GG256" s="20">
        <v>0</v>
      </c>
      <c r="GH256" s="322">
        <f t="shared" si="1944"/>
        <v>0</v>
      </c>
      <c r="GI256" s="20">
        <v>0</v>
      </c>
      <c r="GJ256" s="322">
        <f t="shared" si="1945"/>
        <v>0</v>
      </c>
      <c r="GK256" s="20">
        <v>0</v>
      </c>
      <c r="GL256" s="322">
        <f t="shared" si="1946"/>
        <v>0</v>
      </c>
      <c r="GM256" s="20">
        <v>0</v>
      </c>
      <c r="GN256" s="322">
        <f t="shared" si="1947"/>
        <v>0</v>
      </c>
      <c r="GO256" s="20">
        <v>0</v>
      </c>
      <c r="GP256" s="322">
        <f t="shared" si="1948"/>
        <v>0</v>
      </c>
      <c r="GQ256" s="20">
        <v>0</v>
      </c>
      <c r="GR256" s="322">
        <f t="shared" si="1949"/>
        <v>0</v>
      </c>
      <c r="GS256" s="20">
        <v>0</v>
      </c>
      <c r="GT256" s="322">
        <f t="shared" si="1950"/>
        <v>0</v>
      </c>
      <c r="GU256" s="20">
        <v>0</v>
      </c>
      <c r="GV256" s="322">
        <f t="shared" si="1951"/>
        <v>0</v>
      </c>
      <c r="GW256" s="20">
        <v>0</v>
      </c>
      <c r="GX256" s="322">
        <f t="shared" si="1952"/>
        <v>0</v>
      </c>
      <c r="GZ256" s="323">
        <f t="shared" si="2031"/>
        <v>0</v>
      </c>
      <c r="HA256" s="324">
        <f t="shared" si="2032"/>
        <v>0</v>
      </c>
      <c r="HB256" s="325">
        <f t="shared" si="1955"/>
        <v>0</v>
      </c>
    </row>
    <row r="257" spans="1:210">
      <c r="A257" s="326" t="str">
        <f t="shared" ref="A257:B257" si="2179">IF(A122=0,"",A122)</f>
        <v/>
      </c>
      <c r="B257" s="327" t="str">
        <f t="shared" si="2179"/>
        <v/>
      </c>
      <c r="E257" s="20">
        <v>0</v>
      </c>
      <c r="F257" s="322">
        <f t="shared" si="1957"/>
        <v>0</v>
      </c>
      <c r="G257" s="20">
        <v>0</v>
      </c>
      <c r="H257" s="322">
        <f t="shared" ref="H257" si="2180">G257*$D257</f>
        <v>0</v>
      </c>
      <c r="I257" s="20">
        <v>0</v>
      </c>
      <c r="J257" s="322">
        <f t="shared" ref="J257" si="2181">I257*$D257</f>
        <v>0</v>
      </c>
      <c r="K257" s="20">
        <v>0</v>
      </c>
      <c r="L257" s="322">
        <f t="shared" ref="L257" si="2182">K257*$D257</f>
        <v>0</v>
      </c>
      <c r="M257" s="20">
        <v>0</v>
      </c>
      <c r="N257" s="322">
        <f t="shared" ref="N257" si="2183">M257*$D257</f>
        <v>0</v>
      </c>
      <c r="O257" s="20">
        <v>0</v>
      </c>
      <c r="P257" s="322">
        <f t="shared" ref="P257" si="2184">O257*$D257</f>
        <v>0</v>
      </c>
      <c r="Q257" s="20">
        <v>0</v>
      </c>
      <c r="R257" s="322">
        <f t="shared" si="1963"/>
        <v>0</v>
      </c>
      <c r="S257" s="20">
        <v>0</v>
      </c>
      <c r="T257" s="322">
        <f t="shared" si="1964"/>
        <v>0</v>
      </c>
      <c r="U257" s="20">
        <v>0</v>
      </c>
      <c r="V257" s="322">
        <f t="shared" si="1965"/>
        <v>0</v>
      </c>
      <c r="W257" s="20">
        <v>0</v>
      </c>
      <c r="X257" s="322">
        <f t="shared" si="1966"/>
        <v>0</v>
      </c>
      <c r="Y257" s="20">
        <v>0</v>
      </c>
      <c r="Z257" s="322">
        <f t="shared" si="1967"/>
        <v>0</v>
      </c>
      <c r="AA257" s="20">
        <v>0</v>
      </c>
      <c r="AB257" s="322">
        <f t="shared" si="1968"/>
        <v>0</v>
      </c>
      <c r="AC257" s="20">
        <v>0</v>
      </c>
      <c r="AD257" s="322">
        <f t="shared" si="1969"/>
        <v>0</v>
      </c>
      <c r="AE257" s="20">
        <v>0</v>
      </c>
      <c r="AF257" s="322">
        <f t="shared" si="1970"/>
        <v>0</v>
      </c>
      <c r="AG257" s="20">
        <v>0</v>
      </c>
      <c r="AH257" s="322">
        <f t="shared" si="1971"/>
        <v>0</v>
      </c>
      <c r="AI257" s="20">
        <v>0</v>
      </c>
      <c r="AJ257" s="322">
        <f t="shared" si="1972"/>
        <v>0</v>
      </c>
      <c r="AK257" s="20">
        <v>0</v>
      </c>
      <c r="AL257" s="322">
        <f t="shared" si="1973"/>
        <v>0</v>
      </c>
      <c r="AM257" s="20">
        <v>0</v>
      </c>
      <c r="AN257" s="322">
        <f t="shared" si="1974"/>
        <v>0</v>
      </c>
      <c r="AO257" s="20">
        <v>0</v>
      </c>
      <c r="AP257" s="322">
        <f t="shared" si="1975"/>
        <v>0</v>
      </c>
      <c r="AQ257" s="20">
        <v>0</v>
      </c>
      <c r="AR257" s="322">
        <f t="shared" si="1976"/>
        <v>0</v>
      </c>
      <c r="AS257" s="20">
        <v>0</v>
      </c>
      <c r="AT257" s="322">
        <f t="shared" si="1977"/>
        <v>0</v>
      </c>
      <c r="AU257" s="20">
        <v>0</v>
      </c>
      <c r="AV257" s="322">
        <f t="shared" si="1978"/>
        <v>0</v>
      </c>
      <c r="AW257" s="20">
        <v>0</v>
      </c>
      <c r="AX257" s="322">
        <f t="shared" si="1979"/>
        <v>0</v>
      </c>
      <c r="AY257" s="20">
        <v>0</v>
      </c>
      <c r="AZ257" s="322">
        <f t="shared" si="1980"/>
        <v>0</v>
      </c>
      <c r="BA257" s="20">
        <v>0</v>
      </c>
      <c r="BB257" s="322">
        <f t="shared" si="1981"/>
        <v>0</v>
      </c>
      <c r="BC257" s="20">
        <v>0</v>
      </c>
      <c r="BD257" s="322">
        <f t="shared" si="1982"/>
        <v>0</v>
      </c>
      <c r="BE257" s="20">
        <v>0</v>
      </c>
      <c r="BF257" s="322">
        <f t="shared" si="2100"/>
        <v>0</v>
      </c>
      <c r="BG257" s="20">
        <v>0</v>
      </c>
      <c r="BH257" s="322">
        <f t="shared" si="2101"/>
        <v>0</v>
      </c>
      <c r="BI257" s="20">
        <v>0</v>
      </c>
      <c r="BJ257" s="322">
        <f t="shared" si="2102"/>
        <v>0</v>
      </c>
      <c r="BK257" s="20">
        <v>0</v>
      </c>
      <c r="BL257" s="322">
        <f t="shared" si="2103"/>
        <v>0</v>
      </c>
      <c r="BM257" s="20">
        <v>0</v>
      </c>
      <c r="BN257" s="322">
        <f t="shared" si="2104"/>
        <v>0</v>
      </c>
      <c r="BO257" s="20">
        <v>0</v>
      </c>
      <c r="BP257" s="322">
        <f t="shared" si="2105"/>
        <v>0</v>
      </c>
      <c r="BQ257" s="20">
        <v>0</v>
      </c>
      <c r="BR257" s="322">
        <f t="shared" si="2106"/>
        <v>0</v>
      </c>
      <c r="BS257" s="20">
        <v>0</v>
      </c>
      <c r="BT257" s="322">
        <f t="shared" si="2107"/>
        <v>0</v>
      </c>
      <c r="BU257" s="20">
        <v>0</v>
      </c>
      <c r="BV257" s="322">
        <f t="shared" si="2108"/>
        <v>0</v>
      </c>
      <c r="BW257" s="20">
        <v>0</v>
      </c>
      <c r="BX257" s="322">
        <f t="shared" si="2109"/>
        <v>0</v>
      </c>
      <c r="BY257" s="20">
        <v>0</v>
      </c>
      <c r="BZ257" s="322">
        <f t="shared" si="2110"/>
        <v>0</v>
      </c>
      <c r="CA257" s="20">
        <v>0</v>
      </c>
      <c r="CB257" s="322">
        <f t="shared" si="2111"/>
        <v>0</v>
      </c>
      <c r="CC257" s="20">
        <v>0</v>
      </c>
      <c r="CD257" s="322">
        <f t="shared" si="2112"/>
        <v>0</v>
      </c>
      <c r="CE257" s="20">
        <v>0</v>
      </c>
      <c r="CF257" s="322">
        <f t="shared" si="2113"/>
        <v>0</v>
      </c>
      <c r="CG257" s="20">
        <v>0</v>
      </c>
      <c r="CH257" s="322">
        <f t="shared" si="2114"/>
        <v>0</v>
      </c>
      <c r="CI257" s="20">
        <v>0</v>
      </c>
      <c r="CJ257" s="322">
        <f t="shared" si="2115"/>
        <v>0</v>
      </c>
      <c r="CK257" s="20">
        <v>0</v>
      </c>
      <c r="CL257" s="322">
        <f t="shared" si="2116"/>
        <v>0</v>
      </c>
      <c r="CM257" s="20">
        <v>0</v>
      </c>
      <c r="CN257" s="322">
        <f t="shared" si="2117"/>
        <v>0</v>
      </c>
      <c r="CO257" s="20">
        <v>0</v>
      </c>
      <c r="CP257" s="322">
        <f t="shared" si="2118"/>
        <v>0</v>
      </c>
      <c r="CQ257" s="20">
        <v>0</v>
      </c>
      <c r="CR257" s="322">
        <f t="shared" si="2119"/>
        <v>0</v>
      </c>
      <c r="CS257" s="20">
        <v>0</v>
      </c>
      <c r="CT257" s="322">
        <f t="shared" si="2120"/>
        <v>0</v>
      </c>
      <c r="CU257" s="20">
        <v>0</v>
      </c>
      <c r="CV257" s="322">
        <f t="shared" si="2121"/>
        <v>0</v>
      </c>
      <c r="CW257" s="20">
        <v>0</v>
      </c>
      <c r="CX257" s="322">
        <f t="shared" si="2122"/>
        <v>0</v>
      </c>
      <c r="CY257" s="20">
        <v>0</v>
      </c>
      <c r="CZ257" s="322">
        <f t="shared" si="2123"/>
        <v>0</v>
      </c>
      <c r="DA257" s="20">
        <v>0</v>
      </c>
      <c r="DB257" s="322">
        <f t="shared" si="2124"/>
        <v>0</v>
      </c>
      <c r="DC257" s="20">
        <v>0</v>
      </c>
      <c r="DD257" s="322">
        <f t="shared" si="2039"/>
        <v>0</v>
      </c>
      <c r="DE257" s="20">
        <v>0</v>
      </c>
      <c r="DF257" s="322">
        <f t="shared" si="1984"/>
        <v>0</v>
      </c>
      <c r="DG257" s="20">
        <v>0</v>
      </c>
      <c r="DH257" s="322">
        <f t="shared" si="1985"/>
        <v>0</v>
      </c>
      <c r="DI257" s="20">
        <v>0</v>
      </c>
      <c r="DJ257" s="322">
        <f t="shared" si="1986"/>
        <v>0</v>
      </c>
      <c r="DK257" s="20">
        <v>0</v>
      </c>
      <c r="DL257" s="322">
        <f t="shared" si="1987"/>
        <v>0</v>
      </c>
      <c r="DM257" s="20">
        <v>0</v>
      </c>
      <c r="DN257" s="322">
        <f t="shared" si="1988"/>
        <v>0</v>
      </c>
      <c r="DO257" s="20">
        <v>0</v>
      </c>
      <c r="DP257" s="322">
        <f t="shared" si="1989"/>
        <v>0</v>
      </c>
      <c r="DQ257" s="20">
        <v>0</v>
      </c>
      <c r="DR257" s="322">
        <f t="shared" si="1990"/>
        <v>0</v>
      </c>
      <c r="DS257" s="20">
        <v>0</v>
      </c>
      <c r="DT257" s="322">
        <f t="shared" si="1991"/>
        <v>0</v>
      </c>
      <c r="DU257" s="20">
        <v>0</v>
      </c>
      <c r="DV257" s="322">
        <f t="shared" si="1992"/>
        <v>0</v>
      </c>
      <c r="DW257" s="20">
        <v>0</v>
      </c>
      <c r="DX257" s="322">
        <f t="shared" si="1993"/>
        <v>0</v>
      </c>
      <c r="DY257" s="20">
        <v>0</v>
      </c>
      <c r="DZ257" s="322">
        <f t="shared" si="1994"/>
        <v>0</v>
      </c>
      <c r="EA257" s="20">
        <v>0</v>
      </c>
      <c r="EB257" s="322">
        <f t="shared" si="1995"/>
        <v>0</v>
      </c>
      <c r="EC257" s="20">
        <v>0</v>
      </c>
      <c r="ED257" s="322">
        <f t="shared" si="1996"/>
        <v>0</v>
      </c>
      <c r="EE257" s="20">
        <v>0</v>
      </c>
      <c r="EF257" s="322">
        <f t="shared" si="1997"/>
        <v>0</v>
      </c>
      <c r="EG257" s="20">
        <v>0</v>
      </c>
      <c r="EH257" s="322">
        <f t="shared" si="1998"/>
        <v>0</v>
      </c>
      <c r="EI257" s="20">
        <v>0</v>
      </c>
      <c r="EJ257" s="322">
        <f t="shared" si="1999"/>
        <v>0</v>
      </c>
      <c r="EK257" s="20">
        <v>0</v>
      </c>
      <c r="EL257" s="322">
        <f t="shared" si="2000"/>
        <v>0</v>
      </c>
      <c r="EM257" s="20">
        <v>0</v>
      </c>
      <c r="EN257" s="322">
        <f t="shared" si="2001"/>
        <v>0</v>
      </c>
      <c r="EO257" s="20">
        <v>0</v>
      </c>
      <c r="EP257" s="322">
        <f t="shared" si="2002"/>
        <v>0</v>
      </c>
      <c r="EQ257" s="20">
        <v>0</v>
      </c>
      <c r="ER257" s="322">
        <f t="shared" si="2003"/>
        <v>0</v>
      </c>
      <c r="ES257" s="20">
        <v>0</v>
      </c>
      <c r="ET257" s="322">
        <f t="shared" si="2004"/>
        <v>0</v>
      </c>
      <c r="EU257" s="20">
        <v>0</v>
      </c>
      <c r="EV257" s="322">
        <f t="shared" si="2005"/>
        <v>0</v>
      </c>
      <c r="EW257" s="20">
        <v>0</v>
      </c>
      <c r="EX257" s="322">
        <f t="shared" si="2006"/>
        <v>0</v>
      </c>
      <c r="EY257" s="20">
        <v>0</v>
      </c>
      <c r="EZ257" s="322">
        <f t="shared" si="2007"/>
        <v>0</v>
      </c>
      <c r="FA257" s="20">
        <v>0</v>
      </c>
      <c r="FB257" s="322">
        <f t="shared" si="1928"/>
        <v>0</v>
      </c>
      <c r="FC257" s="20">
        <v>0</v>
      </c>
      <c r="FD257" s="322">
        <f t="shared" si="1929"/>
        <v>0</v>
      </c>
      <c r="FE257" s="20">
        <v>0</v>
      </c>
      <c r="FF257" s="322">
        <f t="shared" si="1930"/>
        <v>0</v>
      </c>
      <c r="FG257" s="20">
        <v>0</v>
      </c>
      <c r="FH257" s="322">
        <f t="shared" si="1931"/>
        <v>0</v>
      </c>
      <c r="FI257" s="20">
        <v>0</v>
      </c>
      <c r="FJ257" s="322">
        <f t="shared" si="1932"/>
        <v>0</v>
      </c>
      <c r="FK257" s="20">
        <v>0</v>
      </c>
      <c r="FL257" s="322">
        <f t="shared" si="1933"/>
        <v>0</v>
      </c>
      <c r="FM257" s="20">
        <v>0</v>
      </c>
      <c r="FN257" s="322">
        <f t="shared" si="1934"/>
        <v>0</v>
      </c>
      <c r="FO257" s="20">
        <v>0</v>
      </c>
      <c r="FP257" s="322">
        <f t="shared" si="1935"/>
        <v>0</v>
      </c>
      <c r="FQ257" s="20">
        <v>0</v>
      </c>
      <c r="FR257" s="322">
        <f t="shared" si="1936"/>
        <v>0</v>
      </c>
      <c r="FS257" s="20">
        <v>0</v>
      </c>
      <c r="FT257" s="322">
        <f t="shared" si="1937"/>
        <v>0</v>
      </c>
      <c r="FU257" s="20">
        <v>0</v>
      </c>
      <c r="FV257" s="322">
        <f t="shared" si="1938"/>
        <v>0</v>
      </c>
      <c r="FW257" s="20">
        <v>0</v>
      </c>
      <c r="FX257" s="322">
        <f t="shared" si="1939"/>
        <v>0</v>
      </c>
      <c r="FY257" s="20">
        <v>0</v>
      </c>
      <c r="FZ257" s="322">
        <f t="shared" si="1940"/>
        <v>0</v>
      </c>
      <c r="GA257" s="20">
        <v>0</v>
      </c>
      <c r="GB257" s="322">
        <f t="shared" si="1941"/>
        <v>0</v>
      </c>
      <c r="GC257" s="20">
        <v>0</v>
      </c>
      <c r="GD257" s="322">
        <f t="shared" si="1942"/>
        <v>0</v>
      </c>
      <c r="GE257" s="20">
        <v>0</v>
      </c>
      <c r="GF257" s="322">
        <f t="shared" si="1943"/>
        <v>0</v>
      </c>
      <c r="GG257" s="20">
        <v>0</v>
      </c>
      <c r="GH257" s="322">
        <f t="shared" si="1944"/>
        <v>0</v>
      </c>
      <c r="GI257" s="20">
        <v>0</v>
      </c>
      <c r="GJ257" s="322">
        <f t="shared" si="1945"/>
        <v>0</v>
      </c>
      <c r="GK257" s="20">
        <v>0</v>
      </c>
      <c r="GL257" s="322">
        <f t="shared" si="1946"/>
        <v>0</v>
      </c>
      <c r="GM257" s="20">
        <v>0</v>
      </c>
      <c r="GN257" s="322">
        <f t="shared" si="1947"/>
        <v>0</v>
      </c>
      <c r="GO257" s="20">
        <v>0</v>
      </c>
      <c r="GP257" s="322">
        <f t="shared" si="1948"/>
        <v>0</v>
      </c>
      <c r="GQ257" s="20">
        <v>0</v>
      </c>
      <c r="GR257" s="322">
        <f t="shared" si="1949"/>
        <v>0</v>
      </c>
      <c r="GS257" s="20">
        <v>0</v>
      </c>
      <c r="GT257" s="322">
        <f t="shared" si="1950"/>
        <v>0</v>
      </c>
      <c r="GU257" s="20">
        <v>0</v>
      </c>
      <c r="GV257" s="322">
        <f t="shared" si="1951"/>
        <v>0</v>
      </c>
      <c r="GW257" s="20">
        <v>0</v>
      </c>
      <c r="GX257" s="322">
        <f t="shared" si="1952"/>
        <v>0</v>
      </c>
      <c r="GZ257" s="323">
        <f t="shared" si="2031"/>
        <v>0</v>
      </c>
      <c r="HA257" s="324">
        <f t="shared" si="2032"/>
        <v>0</v>
      </c>
      <c r="HB257" s="325">
        <f t="shared" si="1955"/>
        <v>0</v>
      </c>
    </row>
    <row r="258" spans="1:210">
      <c r="A258" s="326" t="str">
        <f t="shared" ref="A258:B258" si="2185">IF(A123=0,"",A123)</f>
        <v/>
      </c>
      <c r="B258" s="327" t="str">
        <f t="shared" si="2185"/>
        <v/>
      </c>
      <c r="E258" s="20">
        <v>0</v>
      </c>
      <c r="F258" s="322">
        <f t="shared" si="1957"/>
        <v>0</v>
      </c>
      <c r="G258" s="20">
        <v>0</v>
      </c>
      <c r="H258" s="322">
        <f t="shared" ref="H258" si="2186">G258*$D258</f>
        <v>0</v>
      </c>
      <c r="I258" s="20">
        <v>0</v>
      </c>
      <c r="J258" s="322">
        <f t="shared" ref="J258" si="2187">I258*$D258</f>
        <v>0</v>
      </c>
      <c r="K258" s="20">
        <v>0</v>
      </c>
      <c r="L258" s="322">
        <f t="shared" ref="L258" si="2188">K258*$D258</f>
        <v>0</v>
      </c>
      <c r="M258" s="20">
        <v>0</v>
      </c>
      <c r="N258" s="322">
        <f t="shared" ref="N258" si="2189">M258*$D258</f>
        <v>0</v>
      </c>
      <c r="O258" s="20">
        <v>0</v>
      </c>
      <c r="P258" s="322">
        <f t="shared" ref="P258" si="2190">O258*$D258</f>
        <v>0</v>
      </c>
      <c r="Q258" s="20">
        <v>0</v>
      </c>
      <c r="R258" s="322">
        <f t="shared" si="1963"/>
        <v>0</v>
      </c>
      <c r="S258" s="20">
        <v>0</v>
      </c>
      <c r="T258" s="322">
        <f t="shared" si="1964"/>
        <v>0</v>
      </c>
      <c r="U258" s="20">
        <v>0</v>
      </c>
      <c r="V258" s="322">
        <f t="shared" si="1965"/>
        <v>0</v>
      </c>
      <c r="W258" s="20">
        <v>0</v>
      </c>
      <c r="X258" s="322">
        <f t="shared" si="1966"/>
        <v>0</v>
      </c>
      <c r="Y258" s="20">
        <v>0</v>
      </c>
      <c r="Z258" s="322">
        <f t="shared" si="1967"/>
        <v>0</v>
      </c>
      <c r="AA258" s="20">
        <v>0</v>
      </c>
      <c r="AB258" s="322">
        <f t="shared" si="1968"/>
        <v>0</v>
      </c>
      <c r="AC258" s="20">
        <v>0</v>
      </c>
      <c r="AD258" s="322">
        <f t="shared" si="1969"/>
        <v>0</v>
      </c>
      <c r="AE258" s="20">
        <v>0</v>
      </c>
      <c r="AF258" s="322">
        <f t="shared" si="1970"/>
        <v>0</v>
      </c>
      <c r="AG258" s="20">
        <v>0</v>
      </c>
      <c r="AH258" s="322">
        <f t="shared" si="1971"/>
        <v>0</v>
      </c>
      <c r="AI258" s="20">
        <v>0</v>
      </c>
      <c r="AJ258" s="322">
        <f t="shared" si="1972"/>
        <v>0</v>
      </c>
      <c r="AK258" s="20">
        <v>0</v>
      </c>
      <c r="AL258" s="322">
        <f t="shared" si="1973"/>
        <v>0</v>
      </c>
      <c r="AM258" s="20">
        <v>0</v>
      </c>
      <c r="AN258" s="322">
        <f t="shared" si="1974"/>
        <v>0</v>
      </c>
      <c r="AO258" s="20">
        <v>0</v>
      </c>
      <c r="AP258" s="322">
        <f t="shared" si="1975"/>
        <v>0</v>
      </c>
      <c r="AQ258" s="20">
        <v>0</v>
      </c>
      <c r="AR258" s="322">
        <f t="shared" si="1976"/>
        <v>0</v>
      </c>
      <c r="AS258" s="20">
        <v>0</v>
      </c>
      <c r="AT258" s="322">
        <f t="shared" si="1977"/>
        <v>0</v>
      </c>
      <c r="AU258" s="20">
        <v>0</v>
      </c>
      <c r="AV258" s="322">
        <f t="shared" si="1978"/>
        <v>0</v>
      </c>
      <c r="AW258" s="20">
        <v>0</v>
      </c>
      <c r="AX258" s="322">
        <f t="shared" si="1979"/>
        <v>0</v>
      </c>
      <c r="AY258" s="20">
        <v>0</v>
      </c>
      <c r="AZ258" s="322">
        <f t="shared" si="1980"/>
        <v>0</v>
      </c>
      <c r="BA258" s="20">
        <v>0</v>
      </c>
      <c r="BB258" s="322">
        <f t="shared" si="1981"/>
        <v>0</v>
      </c>
      <c r="BC258" s="20">
        <v>0</v>
      </c>
      <c r="BD258" s="322">
        <f t="shared" si="1982"/>
        <v>0</v>
      </c>
      <c r="BE258" s="20">
        <v>0</v>
      </c>
      <c r="BF258" s="322">
        <f t="shared" si="2100"/>
        <v>0</v>
      </c>
      <c r="BG258" s="20">
        <v>0</v>
      </c>
      <c r="BH258" s="322">
        <f t="shared" si="2101"/>
        <v>0</v>
      </c>
      <c r="BI258" s="20">
        <v>0</v>
      </c>
      <c r="BJ258" s="322">
        <f t="shared" si="2102"/>
        <v>0</v>
      </c>
      <c r="BK258" s="20">
        <v>0</v>
      </c>
      <c r="BL258" s="322">
        <f t="shared" si="2103"/>
        <v>0</v>
      </c>
      <c r="BM258" s="20">
        <v>0</v>
      </c>
      <c r="BN258" s="322">
        <f t="shared" si="2104"/>
        <v>0</v>
      </c>
      <c r="BO258" s="20">
        <v>0</v>
      </c>
      <c r="BP258" s="322">
        <f t="shared" si="2105"/>
        <v>0</v>
      </c>
      <c r="BQ258" s="20">
        <v>0</v>
      </c>
      <c r="BR258" s="322">
        <f t="shared" si="2106"/>
        <v>0</v>
      </c>
      <c r="BS258" s="20">
        <v>0</v>
      </c>
      <c r="BT258" s="322">
        <f t="shared" si="2107"/>
        <v>0</v>
      </c>
      <c r="BU258" s="20">
        <v>0</v>
      </c>
      <c r="BV258" s="322">
        <f t="shared" si="2108"/>
        <v>0</v>
      </c>
      <c r="BW258" s="20">
        <v>0</v>
      </c>
      <c r="BX258" s="322">
        <f t="shared" si="2109"/>
        <v>0</v>
      </c>
      <c r="BY258" s="20">
        <v>0</v>
      </c>
      <c r="BZ258" s="322">
        <f t="shared" si="2110"/>
        <v>0</v>
      </c>
      <c r="CA258" s="20">
        <v>0</v>
      </c>
      <c r="CB258" s="322">
        <f t="shared" si="2111"/>
        <v>0</v>
      </c>
      <c r="CC258" s="20">
        <v>0</v>
      </c>
      <c r="CD258" s="322">
        <f t="shared" si="2112"/>
        <v>0</v>
      </c>
      <c r="CE258" s="20">
        <v>0</v>
      </c>
      <c r="CF258" s="322">
        <f t="shared" si="2113"/>
        <v>0</v>
      </c>
      <c r="CG258" s="20">
        <v>0</v>
      </c>
      <c r="CH258" s="322">
        <f t="shared" si="2114"/>
        <v>0</v>
      </c>
      <c r="CI258" s="20">
        <v>0</v>
      </c>
      <c r="CJ258" s="322">
        <f t="shared" si="2115"/>
        <v>0</v>
      </c>
      <c r="CK258" s="20">
        <v>0</v>
      </c>
      <c r="CL258" s="322">
        <f t="shared" si="2116"/>
        <v>0</v>
      </c>
      <c r="CM258" s="20">
        <v>0</v>
      </c>
      <c r="CN258" s="322">
        <f t="shared" si="2117"/>
        <v>0</v>
      </c>
      <c r="CO258" s="20">
        <v>0</v>
      </c>
      <c r="CP258" s="322">
        <f t="shared" si="2118"/>
        <v>0</v>
      </c>
      <c r="CQ258" s="20">
        <v>0</v>
      </c>
      <c r="CR258" s="322">
        <f t="shared" si="2119"/>
        <v>0</v>
      </c>
      <c r="CS258" s="20">
        <v>0</v>
      </c>
      <c r="CT258" s="322">
        <f t="shared" si="2120"/>
        <v>0</v>
      </c>
      <c r="CU258" s="20">
        <v>0</v>
      </c>
      <c r="CV258" s="322">
        <f t="shared" si="2121"/>
        <v>0</v>
      </c>
      <c r="CW258" s="20">
        <v>0</v>
      </c>
      <c r="CX258" s="322">
        <f t="shared" si="2122"/>
        <v>0</v>
      </c>
      <c r="CY258" s="20">
        <v>0</v>
      </c>
      <c r="CZ258" s="322">
        <f t="shared" si="2123"/>
        <v>0</v>
      </c>
      <c r="DA258" s="20">
        <v>0</v>
      </c>
      <c r="DB258" s="322">
        <f t="shared" si="2124"/>
        <v>0</v>
      </c>
      <c r="DC258" s="20">
        <v>0</v>
      </c>
      <c r="DD258" s="322">
        <f t="shared" si="2039"/>
        <v>0</v>
      </c>
      <c r="DE258" s="20">
        <v>0</v>
      </c>
      <c r="DF258" s="322">
        <f t="shared" si="1984"/>
        <v>0</v>
      </c>
      <c r="DG258" s="20">
        <v>0</v>
      </c>
      <c r="DH258" s="322">
        <f t="shared" si="1985"/>
        <v>0</v>
      </c>
      <c r="DI258" s="20">
        <v>0</v>
      </c>
      <c r="DJ258" s="322">
        <f t="shared" si="1986"/>
        <v>0</v>
      </c>
      <c r="DK258" s="20">
        <v>0</v>
      </c>
      <c r="DL258" s="322">
        <f t="shared" si="1987"/>
        <v>0</v>
      </c>
      <c r="DM258" s="20">
        <v>0</v>
      </c>
      <c r="DN258" s="322">
        <f t="shared" si="1988"/>
        <v>0</v>
      </c>
      <c r="DO258" s="20">
        <v>0</v>
      </c>
      <c r="DP258" s="322">
        <f t="shared" si="1989"/>
        <v>0</v>
      </c>
      <c r="DQ258" s="20">
        <v>0</v>
      </c>
      <c r="DR258" s="322">
        <f t="shared" si="1990"/>
        <v>0</v>
      </c>
      <c r="DS258" s="20">
        <v>0</v>
      </c>
      <c r="DT258" s="322">
        <f t="shared" si="1991"/>
        <v>0</v>
      </c>
      <c r="DU258" s="20">
        <v>0</v>
      </c>
      <c r="DV258" s="322">
        <f t="shared" si="1992"/>
        <v>0</v>
      </c>
      <c r="DW258" s="20">
        <v>0</v>
      </c>
      <c r="DX258" s="322">
        <f t="shared" si="1993"/>
        <v>0</v>
      </c>
      <c r="DY258" s="20">
        <v>0</v>
      </c>
      <c r="DZ258" s="322">
        <f t="shared" si="1994"/>
        <v>0</v>
      </c>
      <c r="EA258" s="20">
        <v>0</v>
      </c>
      <c r="EB258" s="322">
        <f t="shared" si="1995"/>
        <v>0</v>
      </c>
      <c r="EC258" s="20">
        <v>0</v>
      </c>
      <c r="ED258" s="322">
        <f t="shared" si="1996"/>
        <v>0</v>
      </c>
      <c r="EE258" s="20">
        <v>0</v>
      </c>
      <c r="EF258" s="322">
        <f t="shared" si="1997"/>
        <v>0</v>
      </c>
      <c r="EG258" s="20">
        <v>0</v>
      </c>
      <c r="EH258" s="322">
        <f t="shared" si="1998"/>
        <v>0</v>
      </c>
      <c r="EI258" s="20">
        <v>0</v>
      </c>
      <c r="EJ258" s="322">
        <f t="shared" si="1999"/>
        <v>0</v>
      </c>
      <c r="EK258" s="20">
        <v>0</v>
      </c>
      <c r="EL258" s="322">
        <f t="shared" si="2000"/>
        <v>0</v>
      </c>
      <c r="EM258" s="20">
        <v>0</v>
      </c>
      <c r="EN258" s="322">
        <f t="shared" si="2001"/>
        <v>0</v>
      </c>
      <c r="EO258" s="20">
        <v>0</v>
      </c>
      <c r="EP258" s="322">
        <f t="shared" si="2002"/>
        <v>0</v>
      </c>
      <c r="EQ258" s="20">
        <v>0</v>
      </c>
      <c r="ER258" s="322">
        <f t="shared" si="2003"/>
        <v>0</v>
      </c>
      <c r="ES258" s="20">
        <v>0</v>
      </c>
      <c r="ET258" s="322">
        <f t="shared" si="2004"/>
        <v>0</v>
      </c>
      <c r="EU258" s="20">
        <v>0</v>
      </c>
      <c r="EV258" s="322">
        <f t="shared" si="2005"/>
        <v>0</v>
      </c>
      <c r="EW258" s="20">
        <v>0</v>
      </c>
      <c r="EX258" s="322">
        <f t="shared" si="2006"/>
        <v>0</v>
      </c>
      <c r="EY258" s="20">
        <v>0</v>
      </c>
      <c r="EZ258" s="322">
        <f t="shared" si="2007"/>
        <v>0</v>
      </c>
      <c r="FA258" s="20">
        <v>0</v>
      </c>
      <c r="FB258" s="322">
        <f t="shared" si="1928"/>
        <v>0</v>
      </c>
      <c r="FC258" s="20">
        <v>0</v>
      </c>
      <c r="FD258" s="322">
        <f t="shared" si="1929"/>
        <v>0</v>
      </c>
      <c r="FE258" s="20">
        <v>0</v>
      </c>
      <c r="FF258" s="322">
        <f t="shared" si="1930"/>
        <v>0</v>
      </c>
      <c r="FG258" s="20">
        <v>0</v>
      </c>
      <c r="FH258" s="322">
        <f t="shared" si="1931"/>
        <v>0</v>
      </c>
      <c r="FI258" s="20">
        <v>0</v>
      </c>
      <c r="FJ258" s="322">
        <f t="shared" si="1932"/>
        <v>0</v>
      </c>
      <c r="FK258" s="20">
        <v>0</v>
      </c>
      <c r="FL258" s="322">
        <f t="shared" si="1933"/>
        <v>0</v>
      </c>
      <c r="FM258" s="20">
        <v>0</v>
      </c>
      <c r="FN258" s="322">
        <f t="shared" si="1934"/>
        <v>0</v>
      </c>
      <c r="FO258" s="20">
        <v>0</v>
      </c>
      <c r="FP258" s="322">
        <f t="shared" si="1935"/>
        <v>0</v>
      </c>
      <c r="FQ258" s="20">
        <v>0</v>
      </c>
      <c r="FR258" s="322">
        <f t="shared" si="1936"/>
        <v>0</v>
      </c>
      <c r="FS258" s="20">
        <v>0</v>
      </c>
      <c r="FT258" s="322">
        <f t="shared" si="1937"/>
        <v>0</v>
      </c>
      <c r="FU258" s="20">
        <v>0</v>
      </c>
      <c r="FV258" s="322">
        <f t="shared" si="1938"/>
        <v>0</v>
      </c>
      <c r="FW258" s="20">
        <v>0</v>
      </c>
      <c r="FX258" s="322">
        <f t="shared" si="1939"/>
        <v>0</v>
      </c>
      <c r="FY258" s="20">
        <v>0</v>
      </c>
      <c r="FZ258" s="322">
        <f t="shared" si="1940"/>
        <v>0</v>
      </c>
      <c r="GA258" s="20">
        <v>0</v>
      </c>
      <c r="GB258" s="322">
        <f t="shared" si="1941"/>
        <v>0</v>
      </c>
      <c r="GC258" s="20">
        <v>0</v>
      </c>
      <c r="GD258" s="322">
        <f t="shared" si="1942"/>
        <v>0</v>
      </c>
      <c r="GE258" s="20">
        <v>0</v>
      </c>
      <c r="GF258" s="322">
        <f t="shared" si="1943"/>
        <v>0</v>
      </c>
      <c r="GG258" s="20">
        <v>0</v>
      </c>
      <c r="GH258" s="322">
        <f t="shared" si="1944"/>
        <v>0</v>
      </c>
      <c r="GI258" s="20">
        <v>0</v>
      </c>
      <c r="GJ258" s="322">
        <f t="shared" si="1945"/>
        <v>0</v>
      </c>
      <c r="GK258" s="20">
        <v>0</v>
      </c>
      <c r="GL258" s="322">
        <f t="shared" si="1946"/>
        <v>0</v>
      </c>
      <c r="GM258" s="20">
        <v>0</v>
      </c>
      <c r="GN258" s="322">
        <f t="shared" si="1947"/>
        <v>0</v>
      </c>
      <c r="GO258" s="20">
        <v>0</v>
      </c>
      <c r="GP258" s="322">
        <f t="shared" si="1948"/>
        <v>0</v>
      </c>
      <c r="GQ258" s="20">
        <v>0</v>
      </c>
      <c r="GR258" s="322">
        <f t="shared" si="1949"/>
        <v>0</v>
      </c>
      <c r="GS258" s="20">
        <v>0</v>
      </c>
      <c r="GT258" s="322">
        <f t="shared" si="1950"/>
        <v>0</v>
      </c>
      <c r="GU258" s="20">
        <v>0</v>
      </c>
      <c r="GV258" s="322">
        <f t="shared" si="1951"/>
        <v>0</v>
      </c>
      <c r="GW258" s="20">
        <v>0</v>
      </c>
      <c r="GX258" s="322">
        <f t="shared" si="1952"/>
        <v>0</v>
      </c>
      <c r="GZ258" s="323">
        <f t="shared" si="2031"/>
        <v>0</v>
      </c>
      <c r="HA258" s="324">
        <f t="shared" si="2032"/>
        <v>0</v>
      </c>
      <c r="HB258" s="325">
        <f t="shared" si="1955"/>
        <v>0</v>
      </c>
    </row>
    <row r="259" spans="1:210">
      <c r="A259" s="326" t="str">
        <f t="shared" ref="A259:B259" si="2191">IF(A124=0,"",A124)</f>
        <v/>
      </c>
      <c r="B259" s="327" t="str">
        <f t="shared" si="2191"/>
        <v/>
      </c>
      <c r="E259" s="20">
        <v>0</v>
      </c>
      <c r="F259" s="322">
        <f t="shared" si="1957"/>
        <v>0</v>
      </c>
      <c r="G259" s="20">
        <v>0</v>
      </c>
      <c r="H259" s="322">
        <f t="shared" ref="H259" si="2192">G259*$D259</f>
        <v>0</v>
      </c>
      <c r="I259" s="20">
        <v>0</v>
      </c>
      <c r="J259" s="322">
        <f t="shared" ref="J259" si="2193">I259*$D259</f>
        <v>0</v>
      </c>
      <c r="K259" s="20">
        <v>0</v>
      </c>
      <c r="L259" s="322">
        <f t="shared" ref="L259" si="2194">K259*$D259</f>
        <v>0</v>
      </c>
      <c r="M259" s="20">
        <v>0</v>
      </c>
      <c r="N259" s="322">
        <f t="shared" ref="N259" si="2195">M259*$D259</f>
        <v>0</v>
      </c>
      <c r="O259" s="20">
        <v>0</v>
      </c>
      <c r="P259" s="322">
        <f t="shared" ref="P259" si="2196">O259*$D259</f>
        <v>0</v>
      </c>
      <c r="Q259" s="20">
        <v>0</v>
      </c>
      <c r="R259" s="322">
        <f t="shared" si="1963"/>
        <v>0</v>
      </c>
      <c r="S259" s="20">
        <v>0</v>
      </c>
      <c r="T259" s="322">
        <f t="shared" si="1964"/>
        <v>0</v>
      </c>
      <c r="U259" s="20">
        <v>0</v>
      </c>
      <c r="V259" s="322">
        <f t="shared" si="1965"/>
        <v>0</v>
      </c>
      <c r="W259" s="20">
        <v>0</v>
      </c>
      <c r="X259" s="322">
        <f t="shared" si="1966"/>
        <v>0</v>
      </c>
      <c r="Y259" s="20">
        <v>0</v>
      </c>
      <c r="Z259" s="322">
        <f t="shared" si="1967"/>
        <v>0</v>
      </c>
      <c r="AA259" s="20">
        <v>0</v>
      </c>
      <c r="AB259" s="322">
        <f t="shared" si="1968"/>
        <v>0</v>
      </c>
      <c r="AC259" s="20">
        <v>0</v>
      </c>
      <c r="AD259" s="322">
        <f t="shared" si="1969"/>
        <v>0</v>
      </c>
      <c r="AE259" s="20">
        <v>0</v>
      </c>
      <c r="AF259" s="322">
        <f t="shared" si="1970"/>
        <v>0</v>
      </c>
      <c r="AG259" s="20">
        <v>0</v>
      </c>
      <c r="AH259" s="322">
        <f t="shared" si="1971"/>
        <v>0</v>
      </c>
      <c r="AI259" s="20">
        <v>0</v>
      </c>
      <c r="AJ259" s="322">
        <f t="shared" si="1972"/>
        <v>0</v>
      </c>
      <c r="AK259" s="20">
        <v>0</v>
      </c>
      <c r="AL259" s="322">
        <f t="shared" si="1973"/>
        <v>0</v>
      </c>
      <c r="AM259" s="20">
        <v>0</v>
      </c>
      <c r="AN259" s="322">
        <f t="shared" si="1974"/>
        <v>0</v>
      </c>
      <c r="AO259" s="20">
        <v>0</v>
      </c>
      <c r="AP259" s="322">
        <f t="shared" si="1975"/>
        <v>0</v>
      </c>
      <c r="AQ259" s="20">
        <v>0</v>
      </c>
      <c r="AR259" s="322">
        <f t="shared" si="1976"/>
        <v>0</v>
      </c>
      <c r="AS259" s="20">
        <v>0</v>
      </c>
      <c r="AT259" s="322">
        <f t="shared" si="1977"/>
        <v>0</v>
      </c>
      <c r="AU259" s="20">
        <v>0</v>
      </c>
      <c r="AV259" s="322">
        <f t="shared" si="1978"/>
        <v>0</v>
      </c>
      <c r="AW259" s="20">
        <v>0</v>
      </c>
      <c r="AX259" s="322">
        <f t="shared" si="1979"/>
        <v>0</v>
      </c>
      <c r="AY259" s="20">
        <v>0</v>
      </c>
      <c r="AZ259" s="322">
        <f t="shared" si="1980"/>
        <v>0</v>
      </c>
      <c r="BA259" s="20">
        <v>0</v>
      </c>
      <c r="BB259" s="322">
        <f t="shared" si="1981"/>
        <v>0</v>
      </c>
      <c r="BC259" s="20">
        <v>0</v>
      </c>
      <c r="BD259" s="322">
        <f t="shared" si="1982"/>
        <v>0</v>
      </c>
      <c r="BE259" s="20">
        <v>0</v>
      </c>
      <c r="BF259" s="322">
        <f t="shared" si="2100"/>
        <v>0</v>
      </c>
      <c r="BG259" s="20">
        <v>0</v>
      </c>
      <c r="BH259" s="322">
        <f t="shared" si="2101"/>
        <v>0</v>
      </c>
      <c r="BI259" s="20">
        <v>0</v>
      </c>
      <c r="BJ259" s="322">
        <f t="shared" si="2102"/>
        <v>0</v>
      </c>
      <c r="BK259" s="20">
        <v>0</v>
      </c>
      <c r="BL259" s="322">
        <f t="shared" si="2103"/>
        <v>0</v>
      </c>
      <c r="BM259" s="20">
        <v>0</v>
      </c>
      <c r="BN259" s="322">
        <f t="shared" si="2104"/>
        <v>0</v>
      </c>
      <c r="BO259" s="20">
        <v>0</v>
      </c>
      <c r="BP259" s="322">
        <f t="shared" si="2105"/>
        <v>0</v>
      </c>
      <c r="BQ259" s="20">
        <v>0</v>
      </c>
      <c r="BR259" s="322">
        <f t="shared" si="2106"/>
        <v>0</v>
      </c>
      <c r="BS259" s="20">
        <v>0</v>
      </c>
      <c r="BT259" s="322">
        <f t="shared" si="2107"/>
        <v>0</v>
      </c>
      <c r="BU259" s="20">
        <v>0</v>
      </c>
      <c r="BV259" s="322">
        <f t="shared" si="2108"/>
        <v>0</v>
      </c>
      <c r="BW259" s="20">
        <v>0</v>
      </c>
      <c r="BX259" s="322">
        <f t="shared" si="2109"/>
        <v>0</v>
      </c>
      <c r="BY259" s="20">
        <v>0</v>
      </c>
      <c r="BZ259" s="322">
        <f t="shared" si="2110"/>
        <v>0</v>
      </c>
      <c r="CA259" s="20">
        <v>0</v>
      </c>
      <c r="CB259" s="322">
        <f t="shared" si="2111"/>
        <v>0</v>
      </c>
      <c r="CC259" s="20">
        <v>0</v>
      </c>
      <c r="CD259" s="322">
        <f t="shared" si="2112"/>
        <v>0</v>
      </c>
      <c r="CE259" s="20">
        <v>0</v>
      </c>
      <c r="CF259" s="322">
        <f t="shared" si="2113"/>
        <v>0</v>
      </c>
      <c r="CG259" s="20">
        <v>0</v>
      </c>
      <c r="CH259" s="322">
        <f t="shared" si="2114"/>
        <v>0</v>
      </c>
      <c r="CI259" s="20">
        <v>0</v>
      </c>
      <c r="CJ259" s="322">
        <f t="shared" si="2115"/>
        <v>0</v>
      </c>
      <c r="CK259" s="20">
        <v>0</v>
      </c>
      <c r="CL259" s="322">
        <f t="shared" si="2116"/>
        <v>0</v>
      </c>
      <c r="CM259" s="20">
        <v>0</v>
      </c>
      <c r="CN259" s="322">
        <f t="shared" si="2117"/>
        <v>0</v>
      </c>
      <c r="CO259" s="20">
        <v>0</v>
      </c>
      <c r="CP259" s="322">
        <f t="shared" si="2118"/>
        <v>0</v>
      </c>
      <c r="CQ259" s="20">
        <v>0</v>
      </c>
      <c r="CR259" s="322">
        <f t="shared" si="2119"/>
        <v>0</v>
      </c>
      <c r="CS259" s="20">
        <v>0</v>
      </c>
      <c r="CT259" s="322">
        <f t="shared" si="2120"/>
        <v>0</v>
      </c>
      <c r="CU259" s="20">
        <v>0</v>
      </c>
      <c r="CV259" s="322">
        <f t="shared" si="2121"/>
        <v>0</v>
      </c>
      <c r="CW259" s="20">
        <v>0</v>
      </c>
      <c r="CX259" s="322">
        <f t="shared" si="2122"/>
        <v>0</v>
      </c>
      <c r="CY259" s="20">
        <v>0</v>
      </c>
      <c r="CZ259" s="322">
        <f t="shared" si="2123"/>
        <v>0</v>
      </c>
      <c r="DA259" s="20">
        <v>0</v>
      </c>
      <c r="DB259" s="322">
        <f t="shared" si="2124"/>
        <v>0</v>
      </c>
      <c r="DC259" s="20">
        <v>0</v>
      </c>
      <c r="DD259" s="322">
        <f t="shared" si="2039"/>
        <v>0</v>
      </c>
      <c r="DE259" s="20">
        <v>0</v>
      </c>
      <c r="DF259" s="322">
        <f t="shared" si="1984"/>
        <v>0</v>
      </c>
      <c r="DG259" s="20">
        <v>0</v>
      </c>
      <c r="DH259" s="322">
        <f t="shared" si="1985"/>
        <v>0</v>
      </c>
      <c r="DI259" s="20">
        <v>0</v>
      </c>
      <c r="DJ259" s="322">
        <f t="shared" si="1986"/>
        <v>0</v>
      </c>
      <c r="DK259" s="20">
        <v>0</v>
      </c>
      <c r="DL259" s="322">
        <f t="shared" si="1987"/>
        <v>0</v>
      </c>
      <c r="DM259" s="20">
        <v>0</v>
      </c>
      <c r="DN259" s="322">
        <f t="shared" si="1988"/>
        <v>0</v>
      </c>
      <c r="DO259" s="20">
        <v>0</v>
      </c>
      <c r="DP259" s="322">
        <f t="shared" si="1989"/>
        <v>0</v>
      </c>
      <c r="DQ259" s="20">
        <v>0</v>
      </c>
      <c r="DR259" s="322">
        <f t="shared" si="1990"/>
        <v>0</v>
      </c>
      <c r="DS259" s="20">
        <v>0</v>
      </c>
      <c r="DT259" s="322">
        <f t="shared" si="1991"/>
        <v>0</v>
      </c>
      <c r="DU259" s="20">
        <v>0</v>
      </c>
      <c r="DV259" s="322">
        <f t="shared" si="1992"/>
        <v>0</v>
      </c>
      <c r="DW259" s="20">
        <v>0</v>
      </c>
      <c r="DX259" s="322">
        <f t="shared" si="1993"/>
        <v>0</v>
      </c>
      <c r="DY259" s="20">
        <v>0</v>
      </c>
      <c r="DZ259" s="322">
        <f t="shared" si="1994"/>
        <v>0</v>
      </c>
      <c r="EA259" s="20">
        <v>0</v>
      </c>
      <c r="EB259" s="322">
        <f t="shared" si="1995"/>
        <v>0</v>
      </c>
      <c r="EC259" s="20">
        <v>0</v>
      </c>
      <c r="ED259" s="322">
        <f t="shared" si="1996"/>
        <v>0</v>
      </c>
      <c r="EE259" s="20">
        <v>0</v>
      </c>
      <c r="EF259" s="322">
        <f t="shared" si="1997"/>
        <v>0</v>
      </c>
      <c r="EG259" s="20">
        <v>0</v>
      </c>
      <c r="EH259" s="322">
        <f t="shared" si="1998"/>
        <v>0</v>
      </c>
      <c r="EI259" s="20">
        <v>0</v>
      </c>
      <c r="EJ259" s="322">
        <f t="shared" si="1999"/>
        <v>0</v>
      </c>
      <c r="EK259" s="20">
        <v>0</v>
      </c>
      <c r="EL259" s="322">
        <f t="shared" si="2000"/>
        <v>0</v>
      </c>
      <c r="EM259" s="20">
        <v>0</v>
      </c>
      <c r="EN259" s="322">
        <f t="shared" si="2001"/>
        <v>0</v>
      </c>
      <c r="EO259" s="20">
        <v>0</v>
      </c>
      <c r="EP259" s="322">
        <f t="shared" si="2002"/>
        <v>0</v>
      </c>
      <c r="EQ259" s="20">
        <v>0</v>
      </c>
      <c r="ER259" s="322">
        <f t="shared" si="2003"/>
        <v>0</v>
      </c>
      <c r="ES259" s="20">
        <v>0</v>
      </c>
      <c r="ET259" s="322">
        <f t="shared" si="2004"/>
        <v>0</v>
      </c>
      <c r="EU259" s="20">
        <v>0</v>
      </c>
      <c r="EV259" s="322">
        <f t="shared" si="2005"/>
        <v>0</v>
      </c>
      <c r="EW259" s="20">
        <v>0</v>
      </c>
      <c r="EX259" s="322">
        <f t="shared" si="2006"/>
        <v>0</v>
      </c>
      <c r="EY259" s="20">
        <v>0</v>
      </c>
      <c r="EZ259" s="322">
        <f t="shared" si="2007"/>
        <v>0</v>
      </c>
      <c r="FA259" s="20">
        <v>0</v>
      </c>
      <c r="FB259" s="322">
        <f t="shared" si="1928"/>
        <v>0</v>
      </c>
      <c r="FC259" s="20">
        <v>0</v>
      </c>
      <c r="FD259" s="322">
        <f t="shared" si="1929"/>
        <v>0</v>
      </c>
      <c r="FE259" s="20">
        <v>0</v>
      </c>
      <c r="FF259" s="322">
        <f t="shared" si="1930"/>
        <v>0</v>
      </c>
      <c r="FG259" s="20">
        <v>0</v>
      </c>
      <c r="FH259" s="322">
        <f t="shared" si="1931"/>
        <v>0</v>
      </c>
      <c r="FI259" s="20">
        <v>0</v>
      </c>
      <c r="FJ259" s="322">
        <f t="shared" si="1932"/>
        <v>0</v>
      </c>
      <c r="FK259" s="20">
        <v>0</v>
      </c>
      <c r="FL259" s="322">
        <f t="shared" si="1933"/>
        <v>0</v>
      </c>
      <c r="FM259" s="20">
        <v>0</v>
      </c>
      <c r="FN259" s="322">
        <f t="shared" si="1934"/>
        <v>0</v>
      </c>
      <c r="FO259" s="20">
        <v>0</v>
      </c>
      <c r="FP259" s="322">
        <f t="shared" si="1935"/>
        <v>0</v>
      </c>
      <c r="FQ259" s="20">
        <v>0</v>
      </c>
      <c r="FR259" s="322">
        <f t="shared" si="1936"/>
        <v>0</v>
      </c>
      <c r="FS259" s="20">
        <v>0</v>
      </c>
      <c r="FT259" s="322">
        <f t="shared" si="1937"/>
        <v>0</v>
      </c>
      <c r="FU259" s="20">
        <v>0</v>
      </c>
      <c r="FV259" s="322">
        <f t="shared" si="1938"/>
        <v>0</v>
      </c>
      <c r="FW259" s="20">
        <v>0</v>
      </c>
      <c r="FX259" s="322">
        <f t="shared" si="1939"/>
        <v>0</v>
      </c>
      <c r="FY259" s="20">
        <v>0</v>
      </c>
      <c r="FZ259" s="322">
        <f t="shared" si="1940"/>
        <v>0</v>
      </c>
      <c r="GA259" s="20">
        <v>0</v>
      </c>
      <c r="GB259" s="322">
        <f t="shared" si="1941"/>
        <v>0</v>
      </c>
      <c r="GC259" s="20">
        <v>0</v>
      </c>
      <c r="GD259" s="322">
        <f t="shared" si="1942"/>
        <v>0</v>
      </c>
      <c r="GE259" s="20">
        <v>0</v>
      </c>
      <c r="GF259" s="322">
        <f t="shared" si="1943"/>
        <v>0</v>
      </c>
      <c r="GG259" s="20">
        <v>0</v>
      </c>
      <c r="GH259" s="322">
        <f t="shared" si="1944"/>
        <v>0</v>
      </c>
      <c r="GI259" s="20">
        <v>0</v>
      </c>
      <c r="GJ259" s="322">
        <f t="shared" si="1945"/>
        <v>0</v>
      </c>
      <c r="GK259" s="20">
        <v>0</v>
      </c>
      <c r="GL259" s="322">
        <f t="shared" si="1946"/>
        <v>0</v>
      </c>
      <c r="GM259" s="20">
        <v>0</v>
      </c>
      <c r="GN259" s="322">
        <f t="shared" si="1947"/>
        <v>0</v>
      </c>
      <c r="GO259" s="20">
        <v>0</v>
      </c>
      <c r="GP259" s="322">
        <f t="shared" si="1948"/>
        <v>0</v>
      </c>
      <c r="GQ259" s="20">
        <v>0</v>
      </c>
      <c r="GR259" s="322">
        <f t="shared" si="1949"/>
        <v>0</v>
      </c>
      <c r="GS259" s="20">
        <v>0</v>
      </c>
      <c r="GT259" s="322">
        <f t="shared" si="1950"/>
        <v>0</v>
      </c>
      <c r="GU259" s="20">
        <v>0</v>
      </c>
      <c r="GV259" s="322">
        <f t="shared" si="1951"/>
        <v>0</v>
      </c>
      <c r="GW259" s="20">
        <v>0</v>
      </c>
      <c r="GX259" s="322">
        <f t="shared" si="1952"/>
        <v>0</v>
      </c>
      <c r="GZ259" s="323">
        <f t="shared" si="2031"/>
        <v>0</v>
      </c>
      <c r="HA259" s="324">
        <f t="shared" si="2032"/>
        <v>0</v>
      </c>
      <c r="HB259" s="325">
        <f t="shared" si="1955"/>
        <v>0</v>
      </c>
    </row>
    <row r="260" spans="1:210">
      <c r="A260" s="326" t="str">
        <f t="shared" ref="A260:B260" si="2197">IF(A125=0,"",A125)</f>
        <v/>
      </c>
      <c r="B260" s="327" t="str">
        <f t="shared" si="2197"/>
        <v/>
      </c>
      <c r="E260" s="20">
        <v>0</v>
      </c>
      <c r="F260" s="322">
        <f t="shared" si="1957"/>
        <v>0</v>
      </c>
      <c r="G260" s="20">
        <v>0</v>
      </c>
      <c r="H260" s="322">
        <f t="shared" ref="H260" si="2198">G260*$D260</f>
        <v>0</v>
      </c>
      <c r="I260" s="20">
        <v>0</v>
      </c>
      <c r="J260" s="322">
        <f t="shared" ref="J260" si="2199">I260*$D260</f>
        <v>0</v>
      </c>
      <c r="K260" s="20">
        <v>0</v>
      </c>
      <c r="L260" s="322">
        <f t="shared" ref="L260" si="2200">K260*$D260</f>
        <v>0</v>
      </c>
      <c r="M260" s="20">
        <v>0</v>
      </c>
      <c r="N260" s="322">
        <f t="shared" ref="N260" si="2201">M260*$D260</f>
        <v>0</v>
      </c>
      <c r="O260" s="20">
        <v>0</v>
      </c>
      <c r="P260" s="322">
        <f t="shared" ref="P260" si="2202">O260*$D260</f>
        <v>0</v>
      </c>
      <c r="Q260" s="20">
        <v>0</v>
      </c>
      <c r="R260" s="322">
        <f t="shared" si="1963"/>
        <v>0</v>
      </c>
      <c r="S260" s="20">
        <v>0</v>
      </c>
      <c r="T260" s="322">
        <f t="shared" si="1964"/>
        <v>0</v>
      </c>
      <c r="U260" s="20">
        <v>0</v>
      </c>
      <c r="V260" s="322">
        <f t="shared" si="1965"/>
        <v>0</v>
      </c>
      <c r="W260" s="20">
        <v>0</v>
      </c>
      <c r="X260" s="322">
        <f t="shared" si="1966"/>
        <v>0</v>
      </c>
      <c r="Y260" s="20">
        <v>0</v>
      </c>
      <c r="Z260" s="322">
        <f t="shared" si="1967"/>
        <v>0</v>
      </c>
      <c r="AA260" s="20">
        <v>0</v>
      </c>
      <c r="AB260" s="322">
        <f t="shared" si="1968"/>
        <v>0</v>
      </c>
      <c r="AC260" s="20">
        <v>0</v>
      </c>
      <c r="AD260" s="322">
        <f t="shared" si="1969"/>
        <v>0</v>
      </c>
      <c r="AE260" s="20">
        <v>0</v>
      </c>
      <c r="AF260" s="322">
        <f t="shared" si="1970"/>
        <v>0</v>
      </c>
      <c r="AG260" s="20">
        <v>0</v>
      </c>
      <c r="AH260" s="322">
        <f t="shared" si="1971"/>
        <v>0</v>
      </c>
      <c r="AI260" s="20">
        <v>0</v>
      </c>
      <c r="AJ260" s="322">
        <f t="shared" si="1972"/>
        <v>0</v>
      </c>
      <c r="AK260" s="20">
        <v>0</v>
      </c>
      <c r="AL260" s="322">
        <f t="shared" si="1973"/>
        <v>0</v>
      </c>
      <c r="AM260" s="20">
        <v>0</v>
      </c>
      <c r="AN260" s="322">
        <f t="shared" si="1974"/>
        <v>0</v>
      </c>
      <c r="AO260" s="20">
        <v>0</v>
      </c>
      <c r="AP260" s="322">
        <f t="shared" si="1975"/>
        <v>0</v>
      </c>
      <c r="AQ260" s="20">
        <v>0</v>
      </c>
      <c r="AR260" s="322">
        <f t="shared" si="1976"/>
        <v>0</v>
      </c>
      <c r="AS260" s="20">
        <v>0</v>
      </c>
      <c r="AT260" s="322">
        <f t="shared" si="1977"/>
        <v>0</v>
      </c>
      <c r="AU260" s="20">
        <v>0</v>
      </c>
      <c r="AV260" s="322">
        <f t="shared" si="1978"/>
        <v>0</v>
      </c>
      <c r="AW260" s="20">
        <v>0</v>
      </c>
      <c r="AX260" s="322">
        <f t="shared" si="1979"/>
        <v>0</v>
      </c>
      <c r="AY260" s="20">
        <v>0</v>
      </c>
      <c r="AZ260" s="322">
        <f t="shared" si="1980"/>
        <v>0</v>
      </c>
      <c r="BA260" s="20">
        <v>0</v>
      </c>
      <c r="BB260" s="322">
        <f t="shared" si="1981"/>
        <v>0</v>
      </c>
      <c r="BC260" s="20">
        <v>0</v>
      </c>
      <c r="BD260" s="322">
        <f t="shared" si="1982"/>
        <v>0</v>
      </c>
      <c r="BE260" s="20">
        <v>0</v>
      </c>
      <c r="BF260" s="322">
        <f t="shared" si="2100"/>
        <v>0</v>
      </c>
      <c r="BG260" s="20">
        <v>0</v>
      </c>
      <c r="BH260" s="322">
        <f t="shared" si="2101"/>
        <v>0</v>
      </c>
      <c r="BI260" s="20">
        <v>0</v>
      </c>
      <c r="BJ260" s="322">
        <f t="shared" si="2102"/>
        <v>0</v>
      </c>
      <c r="BK260" s="20">
        <v>0</v>
      </c>
      <c r="BL260" s="322">
        <f t="shared" si="2103"/>
        <v>0</v>
      </c>
      <c r="BM260" s="20">
        <v>0</v>
      </c>
      <c r="BN260" s="322">
        <f t="shared" si="2104"/>
        <v>0</v>
      </c>
      <c r="BO260" s="20">
        <v>0</v>
      </c>
      <c r="BP260" s="322">
        <f t="shared" si="2105"/>
        <v>0</v>
      </c>
      <c r="BQ260" s="20">
        <v>0</v>
      </c>
      <c r="BR260" s="322">
        <f t="shared" si="2106"/>
        <v>0</v>
      </c>
      <c r="BS260" s="20">
        <v>0</v>
      </c>
      <c r="BT260" s="322">
        <f t="shared" si="2107"/>
        <v>0</v>
      </c>
      <c r="BU260" s="20">
        <v>0</v>
      </c>
      <c r="BV260" s="322">
        <f t="shared" si="2108"/>
        <v>0</v>
      </c>
      <c r="BW260" s="20">
        <v>0</v>
      </c>
      <c r="BX260" s="322">
        <f t="shared" si="2109"/>
        <v>0</v>
      </c>
      <c r="BY260" s="20">
        <v>0</v>
      </c>
      <c r="BZ260" s="322">
        <f t="shared" si="2110"/>
        <v>0</v>
      </c>
      <c r="CA260" s="20">
        <v>0</v>
      </c>
      <c r="CB260" s="322">
        <f t="shared" si="2111"/>
        <v>0</v>
      </c>
      <c r="CC260" s="20">
        <v>0</v>
      </c>
      <c r="CD260" s="322">
        <f t="shared" si="2112"/>
        <v>0</v>
      </c>
      <c r="CE260" s="20">
        <v>0</v>
      </c>
      <c r="CF260" s="322">
        <f t="shared" si="2113"/>
        <v>0</v>
      </c>
      <c r="CG260" s="20">
        <v>0</v>
      </c>
      <c r="CH260" s="322">
        <f t="shared" si="2114"/>
        <v>0</v>
      </c>
      <c r="CI260" s="20">
        <v>0</v>
      </c>
      <c r="CJ260" s="322">
        <f t="shared" si="2115"/>
        <v>0</v>
      </c>
      <c r="CK260" s="20">
        <v>0</v>
      </c>
      <c r="CL260" s="322">
        <f t="shared" si="2116"/>
        <v>0</v>
      </c>
      <c r="CM260" s="20">
        <v>0</v>
      </c>
      <c r="CN260" s="322">
        <f t="shared" si="2117"/>
        <v>0</v>
      </c>
      <c r="CO260" s="20">
        <v>0</v>
      </c>
      <c r="CP260" s="322">
        <f t="shared" si="2118"/>
        <v>0</v>
      </c>
      <c r="CQ260" s="20">
        <v>0</v>
      </c>
      <c r="CR260" s="322">
        <f t="shared" si="2119"/>
        <v>0</v>
      </c>
      <c r="CS260" s="20">
        <v>0</v>
      </c>
      <c r="CT260" s="322">
        <f t="shared" si="2120"/>
        <v>0</v>
      </c>
      <c r="CU260" s="20">
        <v>0</v>
      </c>
      <c r="CV260" s="322">
        <f t="shared" si="2121"/>
        <v>0</v>
      </c>
      <c r="CW260" s="20">
        <v>0</v>
      </c>
      <c r="CX260" s="322">
        <f t="shared" si="2122"/>
        <v>0</v>
      </c>
      <c r="CY260" s="20">
        <v>0</v>
      </c>
      <c r="CZ260" s="322">
        <f t="shared" si="2123"/>
        <v>0</v>
      </c>
      <c r="DA260" s="20">
        <v>0</v>
      </c>
      <c r="DB260" s="322">
        <f t="shared" si="2124"/>
        <v>0</v>
      </c>
      <c r="DC260" s="20">
        <v>0</v>
      </c>
      <c r="DD260" s="322">
        <f t="shared" si="2039"/>
        <v>0</v>
      </c>
      <c r="DE260" s="20">
        <v>0</v>
      </c>
      <c r="DF260" s="322">
        <f t="shared" si="1984"/>
        <v>0</v>
      </c>
      <c r="DG260" s="20">
        <v>0</v>
      </c>
      <c r="DH260" s="322">
        <f t="shared" si="1985"/>
        <v>0</v>
      </c>
      <c r="DI260" s="20">
        <v>0</v>
      </c>
      <c r="DJ260" s="322">
        <f t="shared" si="1986"/>
        <v>0</v>
      </c>
      <c r="DK260" s="20">
        <v>0</v>
      </c>
      <c r="DL260" s="322">
        <f t="shared" si="1987"/>
        <v>0</v>
      </c>
      <c r="DM260" s="20">
        <v>0</v>
      </c>
      <c r="DN260" s="322">
        <f t="shared" si="1988"/>
        <v>0</v>
      </c>
      <c r="DO260" s="20">
        <v>0</v>
      </c>
      <c r="DP260" s="322">
        <f t="shared" si="1989"/>
        <v>0</v>
      </c>
      <c r="DQ260" s="20">
        <v>0</v>
      </c>
      <c r="DR260" s="322">
        <f t="shared" si="1990"/>
        <v>0</v>
      </c>
      <c r="DS260" s="20">
        <v>0</v>
      </c>
      <c r="DT260" s="322">
        <f t="shared" si="1991"/>
        <v>0</v>
      </c>
      <c r="DU260" s="20">
        <v>0</v>
      </c>
      <c r="DV260" s="322">
        <f t="shared" si="1992"/>
        <v>0</v>
      </c>
      <c r="DW260" s="20">
        <v>0</v>
      </c>
      <c r="DX260" s="322">
        <f t="shared" si="1993"/>
        <v>0</v>
      </c>
      <c r="DY260" s="20">
        <v>0</v>
      </c>
      <c r="DZ260" s="322">
        <f t="shared" si="1994"/>
        <v>0</v>
      </c>
      <c r="EA260" s="20">
        <v>0</v>
      </c>
      <c r="EB260" s="322">
        <f t="shared" si="1995"/>
        <v>0</v>
      </c>
      <c r="EC260" s="20">
        <v>0</v>
      </c>
      <c r="ED260" s="322">
        <f t="shared" si="1996"/>
        <v>0</v>
      </c>
      <c r="EE260" s="20">
        <v>0</v>
      </c>
      <c r="EF260" s="322">
        <f t="shared" si="1997"/>
        <v>0</v>
      </c>
      <c r="EG260" s="20">
        <v>0</v>
      </c>
      <c r="EH260" s="322">
        <f t="shared" si="1998"/>
        <v>0</v>
      </c>
      <c r="EI260" s="20">
        <v>0</v>
      </c>
      <c r="EJ260" s="322">
        <f t="shared" si="1999"/>
        <v>0</v>
      </c>
      <c r="EK260" s="20">
        <v>0</v>
      </c>
      <c r="EL260" s="322">
        <f t="shared" si="2000"/>
        <v>0</v>
      </c>
      <c r="EM260" s="20">
        <v>0</v>
      </c>
      <c r="EN260" s="322">
        <f t="shared" si="2001"/>
        <v>0</v>
      </c>
      <c r="EO260" s="20">
        <v>0</v>
      </c>
      <c r="EP260" s="322">
        <f t="shared" si="2002"/>
        <v>0</v>
      </c>
      <c r="EQ260" s="20">
        <v>0</v>
      </c>
      <c r="ER260" s="322">
        <f t="shared" si="2003"/>
        <v>0</v>
      </c>
      <c r="ES260" s="20">
        <v>0</v>
      </c>
      <c r="ET260" s="322">
        <f t="shared" si="2004"/>
        <v>0</v>
      </c>
      <c r="EU260" s="20">
        <v>0</v>
      </c>
      <c r="EV260" s="322">
        <f t="shared" si="2005"/>
        <v>0</v>
      </c>
      <c r="EW260" s="20">
        <v>0</v>
      </c>
      <c r="EX260" s="322">
        <f t="shared" si="2006"/>
        <v>0</v>
      </c>
      <c r="EY260" s="20">
        <v>0</v>
      </c>
      <c r="EZ260" s="322">
        <f t="shared" si="2007"/>
        <v>0</v>
      </c>
      <c r="FA260" s="20">
        <v>0</v>
      </c>
      <c r="FB260" s="322">
        <f t="shared" si="1928"/>
        <v>0</v>
      </c>
      <c r="FC260" s="20">
        <v>0</v>
      </c>
      <c r="FD260" s="322">
        <f t="shared" si="1929"/>
        <v>0</v>
      </c>
      <c r="FE260" s="20">
        <v>0</v>
      </c>
      <c r="FF260" s="322">
        <f t="shared" si="1930"/>
        <v>0</v>
      </c>
      <c r="FG260" s="20">
        <v>0</v>
      </c>
      <c r="FH260" s="322">
        <f t="shared" si="1931"/>
        <v>0</v>
      </c>
      <c r="FI260" s="20">
        <v>0</v>
      </c>
      <c r="FJ260" s="322">
        <f t="shared" si="1932"/>
        <v>0</v>
      </c>
      <c r="FK260" s="20">
        <v>0</v>
      </c>
      <c r="FL260" s="322">
        <f t="shared" si="1933"/>
        <v>0</v>
      </c>
      <c r="FM260" s="20">
        <v>0</v>
      </c>
      <c r="FN260" s="322">
        <f t="shared" si="1934"/>
        <v>0</v>
      </c>
      <c r="FO260" s="20">
        <v>0</v>
      </c>
      <c r="FP260" s="322">
        <f t="shared" si="1935"/>
        <v>0</v>
      </c>
      <c r="FQ260" s="20">
        <v>0</v>
      </c>
      <c r="FR260" s="322">
        <f t="shared" si="1936"/>
        <v>0</v>
      </c>
      <c r="FS260" s="20">
        <v>0</v>
      </c>
      <c r="FT260" s="322">
        <f t="shared" si="1937"/>
        <v>0</v>
      </c>
      <c r="FU260" s="20">
        <v>0</v>
      </c>
      <c r="FV260" s="322">
        <f t="shared" si="1938"/>
        <v>0</v>
      </c>
      <c r="FW260" s="20">
        <v>0</v>
      </c>
      <c r="FX260" s="322">
        <f t="shared" si="1939"/>
        <v>0</v>
      </c>
      <c r="FY260" s="20">
        <v>0</v>
      </c>
      <c r="FZ260" s="322">
        <f t="shared" si="1940"/>
        <v>0</v>
      </c>
      <c r="GA260" s="20">
        <v>0</v>
      </c>
      <c r="GB260" s="322">
        <f t="shared" si="1941"/>
        <v>0</v>
      </c>
      <c r="GC260" s="20">
        <v>0</v>
      </c>
      <c r="GD260" s="322">
        <f t="shared" si="1942"/>
        <v>0</v>
      </c>
      <c r="GE260" s="20">
        <v>0</v>
      </c>
      <c r="GF260" s="322">
        <f t="shared" si="1943"/>
        <v>0</v>
      </c>
      <c r="GG260" s="20">
        <v>0</v>
      </c>
      <c r="GH260" s="322">
        <f t="shared" si="1944"/>
        <v>0</v>
      </c>
      <c r="GI260" s="20">
        <v>0</v>
      </c>
      <c r="GJ260" s="322">
        <f t="shared" si="1945"/>
        <v>0</v>
      </c>
      <c r="GK260" s="20">
        <v>0</v>
      </c>
      <c r="GL260" s="322">
        <f t="shared" si="1946"/>
        <v>0</v>
      </c>
      <c r="GM260" s="20">
        <v>0</v>
      </c>
      <c r="GN260" s="322">
        <f t="shared" si="1947"/>
        <v>0</v>
      </c>
      <c r="GO260" s="20">
        <v>0</v>
      </c>
      <c r="GP260" s="322">
        <f t="shared" si="1948"/>
        <v>0</v>
      </c>
      <c r="GQ260" s="20">
        <v>0</v>
      </c>
      <c r="GR260" s="322">
        <f t="shared" si="1949"/>
        <v>0</v>
      </c>
      <c r="GS260" s="20">
        <v>0</v>
      </c>
      <c r="GT260" s="322">
        <f t="shared" si="1950"/>
        <v>0</v>
      </c>
      <c r="GU260" s="20">
        <v>0</v>
      </c>
      <c r="GV260" s="322">
        <f t="shared" si="1951"/>
        <v>0</v>
      </c>
      <c r="GW260" s="20">
        <v>0</v>
      </c>
      <c r="GX260" s="322">
        <f t="shared" si="1952"/>
        <v>0</v>
      </c>
      <c r="GZ260" s="323">
        <f t="shared" si="2031"/>
        <v>0</v>
      </c>
      <c r="HA260" s="324">
        <f t="shared" si="2032"/>
        <v>0</v>
      </c>
      <c r="HB260" s="325">
        <f t="shared" si="1955"/>
        <v>0</v>
      </c>
    </row>
    <row r="261" spans="1:210">
      <c r="A261" s="326" t="str">
        <f t="shared" ref="A261:B261" si="2203">IF(A126=0,"",A126)</f>
        <v/>
      </c>
      <c r="B261" s="327" t="str">
        <f t="shared" si="2203"/>
        <v/>
      </c>
      <c r="E261" s="20">
        <v>0</v>
      </c>
      <c r="F261" s="322">
        <f t="shared" si="1957"/>
        <v>0</v>
      </c>
      <c r="G261" s="20">
        <v>0</v>
      </c>
      <c r="H261" s="322">
        <f t="shared" ref="H261" si="2204">G261*$D261</f>
        <v>0</v>
      </c>
      <c r="I261" s="20">
        <v>0</v>
      </c>
      <c r="J261" s="322">
        <f t="shared" ref="J261" si="2205">I261*$D261</f>
        <v>0</v>
      </c>
      <c r="K261" s="20">
        <v>0</v>
      </c>
      <c r="L261" s="322">
        <f t="shared" ref="L261" si="2206">K261*$D261</f>
        <v>0</v>
      </c>
      <c r="M261" s="20">
        <v>0</v>
      </c>
      <c r="N261" s="322">
        <f t="shared" ref="N261" si="2207">M261*$D261</f>
        <v>0</v>
      </c>
      <c r="O261" s="20">
        <v>0</v>
      </c>
      <c r="P261" s="322">
        <f t="shared" ref="P261" si="2208">O261*$D261</f>
        <v>0</v>
      </c>
      <c r="Q261" s="20">
        <v>0</v>
      </c>
      <c r="R261" s="322">
        <f t="shared" si="1963"/>
        <v>0</v>
      </c>
      <c r="S261" s="20">
        <v>0</v>
      </c>
      <c r="T261" s="322">
        <f t="shared" si="1964"/>
        <v>0</v>
      </c>
      <c r="U261" s="20">
        <v>0</v>
      </c>
      <c r="V261" s="322">
        <f t="shared" si="1965"/>
        <v>0</v>
      </c>
      <c r="W261" s="20">
        <v>0</v>
      </c>
      <c r="X261" s="322">
        <f t="shared" si="1966"/>
        <v>0</v>
      </c>
      <c r="Y261" s="20">
        <v>0</v>
      </c>
      <c r="Z261" s="322">
        <f t="shared" si="1967"/>
        <v>0</v>
      </c>
      <c r="AA261" s="20">
        <v>0</v>
      </c>
      <c r="AB261" s="322">
        <f t="shared" si="1968"/>
        <v>0</v>
      </c>
      <c r="AC261" s="20">
        <v>0</v>
      </c>
      <c r="AD261" s="322">
        <f t="shared" si="1969"/>
        <v>0</v>
      </c>
      <c r="AE261" s="20">
        <v>0</v>
      </c>
      <c r="AF261" s="322">
        <f t="shared" si="1970"/>
        <v>0</v>
      </c>
      <c r="AG261" s="20">
        <v>0</v>
      </c>
      <c r="AH261" s="322">
        <f t="shared" si="1971"/>
        <v>0</v>
      </c>
      <c r="AI261" s="20">
        <v>0</v>
      </c>
      <c r="AJ261" s="322">
        <f t="shared" si="1972"/>
        <v>0</v>
      </c>
      <c r="AK261" s="20">
        <v>0</v>
      </c>
      <c r="AL261" s="322">
        <f t="shared" si="1973"/>
        <v>0</v>
      </c>
      <c r="AM261" s="20">
        <v>0</v>
      </c>
      <c r="AN261" s="322">
        <f t="shared" si="1974"/>
        <v>0</v>
      </c>
      <c r="AO261" s="20">
        <v>0</v>
      </c>
      <c r="AP261" s="322">
        <f t="shared" si="1975"/>
        <v>0</v>
      </c>
      <c r="AQ261" s="20">
        <v>0</v>
      </c>
      <c r="AR261" s="322">
        <f t="shared" si="1976"/>
        <v>0</v>
      </c>
      <c r="AS261" s="20">
        <v>0</v>
      </c>
      <c r="AT261" s="322">
        <f t="shared" si="1977"/>
        <v>0</v>
      </c>
      <c r="AU261" s="20">
        <v>0</v>
      </c>
      <c r="AV261" s="322">
        <f t="shared" si="1978"/>
        <v>0</v>
      </c>
      <c r="AW261" s="20">
        <v>0</v>
      </c>
      <c r="AX261" s="322">
        <f t="shared" si="1979"/>
        <v>0</v>
      </c>
      <c r="AY261" s="20">
        <v>0</v>
      </c>
      <c r="AZ261" s="322">
        <f t="shared" si="1980"/>
        <v>0</v>
      </c>
      <c r="BA261" s="20">
        <v>0</v>
      </c>
      <c r="BB261" s="322">
        <f t="shared" si="1981"/>
        <v>0</v>
      </c>
      <c r="BC261" s="20">
        <v>0</v>
      </c>
      <c r="BD261" s="322">
        <f t="shared" si="1982"/>
        <v>0</v>
      </c>
      <c r="BE261" s="20">
        <v>0</v>
      </c>
      <c r="BF261" s="322">
        <f t="shared" si="2100"/>
        <v>0</v>
      </c>
      <c r="BG261" s="20">
        <v>0</v>
      </c>
      <c r="BH261" s="322">
        <f t="shared" si="2101"/>
        <v>0</v>
      </c>
      <c r="BI261" s="20">
        <v>0</v>
      </c>
      <c r="BJ261" s="322">
        <f t="shared" si="2102"/>
        <v>0</v>
      </c>
      <c r="BK261" s="20">
        <v>0</v>
      </c>
      <c r="BL261" s="322">
        <f t="shared" si="2103"/>
        <v>0</v>
      </c>
      <c r="BM261" s="20">
        <v>0</v>
      </c>
      <c r="BN261" s="322">
        <f t="shared" si="2104"/>
        <v>0</v>
      </c>
      <c r="BO261" s="20">
        <v>0</v>
      </c>
      <c r="BP261" s="322">
        <f t="shared" si="2105"/>
        <v>0</v>
      </c>
      <c r="BQ261" s="20">
        <v>0</v>
      </c>
      <c r="BR261" s="322">
        <f t="shared" si="2106"/>
        <v>0</v>
      </c>
      <c r="BS261" s="20">
        <v>0</v>
      </c>
      <c r="BT261" s="322">
        <f t="shared" si="2107"/>
        <v>0</v>
      </c>
      <c r="BU261" s="20">
        <v>0</v>
      </c>
      <c r="BV261" s="322">
        <f t="shared" si="2108"/>
        <v>0</v>
      </c>
      <c r="BW261" s="20">
        <v>0</v>
      </c>
      <c r="BX261" s="322">
        <f t="shared" si="2109"/>
        <v>0</v>
      </c>
      <c r="BY261" s="20">
        <v>0</v>
      </c>
      <c r="BZ261" s="322">
        <f t="shared" si="2110"/>
        <v>0</v>
      </c>
      <c r="CA261" s="20">
        <v>0</v>
      </c>
      <c r="CB261" s="322">
        <f t="shared" si="2111"/>
        <v>0</v>
      </c>
      <c r="CC261" s="20">
        <v>0</v>
      </c>
      <c r="CD261" s="322">
        <f t="shared" si="2112"/>
        <v>0</v>
      </c>
      <c r="CE261" s="20">
        <v>0</v>
      </c>
      <c r="CF261" s="322">
        <f t="shared" si="2113"/>
        <v>0</v>
      </c>
      <c r="CG261" s="20">
        <v>0</v>
      </c>
      <c r="CH261" s="322">
        <f t="shared" si="2114"/>
        <v>0</v>
      </c>
      <c r="CI261" s="20">
        <v>0</v>
      </c>
      <c r="CJ261" s="322">
        <f t="shared" si="2115"/>
        <v>0</v>
      </c>
      <c r="CK261" s="20">
        <v>0</v>
      </c>
      <c r="CL261" s="322">
        <f t="shared" si="2116"/>
        <v>0</v>
      </c>
      <c r="CM261" s="20">
        <v>0</v>
      </c>
      <c r="CN261" s="322">
        <f t="shared" si="2117"/>
        <v>0</v>
      </c>
      <c r="CO261" s="20">
        <v>0</v>
      </c>
      <c r="CP261" s="322">
        <f t="shared" si="2118"/>
        <v>0</v>
      </c>
      <c r="CQ261" s="20">
        <v>0</v>
      </c>
      <c r="CR261" s="322">
        <f t="shared" si="2119"/>
        <v>0</v>
      </c>
      <c r="CS261" s="20">
        <v>0</v>
      </c>
      <c r="CT261" s="322">
        <f t="shared" si="2120"/>
        <v>0</v>
      </c>
      <c r="CU261" s="20">
        <v>0</v>
      </c>
      <c r="CV261" s="322">
        <f t="shared" si="2121"/>
        <v>0</v>
      </c>
      <c r="CW261" s="20">
        <v>0</v>
      </c>
      <c r="CX261" s="322">
        <f t="shared" si="2122"/>
        <v>0</v>
      </c>
      <c r="CY261" s="20">
        <v>0</v>
      </c>
      <c r="CZ261" s="322">
        <f t="shared" si="2123"/>
        <v>0</v>
      </c>
      <c r="DA261" s="20">
        <v>0</v>
      </c>
      <c r="DB261" s="322">
        <f t="shared" si="2124"/>
        <v>0</v>
      </c>
      <c r="DC261" s="20">
        <v>0</v>
      </c>
      <c r="DD261" s="322">
        <f t="shared" si="2039"/>
        <v>0</v>
      </c>
      <c r="DE261" s="20">
        <v>0</v>
      </c>
      <c r="DF261" s="322">
        <f t="shared" si="1984"/>
        <v>0</v>
      </c>
      <c r="DG261" s="20">
        <v>0</v>
      </c>
      <c r="DH261" s="322">
        <f t="shared" si="1985"/>
        <v>0</v>
      </c>
      <c r="DI261" s="20">
        <v>0</v>
      </c>
      <c r="DJ261" s="322">
        <f t="shared" si="1986"/>
        <v>0</v>
      </c>
      <c r="DK261" s="20">
        <v>0</v>
      </c>
      <c r="DL261" s="322">
        <f t="shared" si="1987"/>
        <v>0</v>
      </c>
      <c r="DM261" s="20">
        <v>0</v>
      </c>
      <c r="DN261" s="322">
        <f t="shared" si="1988"/>
        <v>0</v>
      </c>
      <c r="DO261" s="20">
        <v>0</v>
      </c>
      <c r="DP261" s="322">
        <f t="shared" si="1989"/>
        <v>0</v>
      </c>
      <c r="DQ261" s="20">
        <v>0</v>
      </c>
      <c r="DR261" s="322">
        <f t="shared" si="1990"/>
        <v>0</v>
      </c>
      <c r="DS261" s="20">
        <v>0</v>
      </c>
      <c r="DT261" s="322">
        <f t="shared" si="1991"/>
        <v>0</v>
      </c>
      <c r="DU261" s="20">
        <v>0</v>
      </c>
      <c r="DV261" s="322">
        <f t="shared" si="1992"/>
        <v>0</v>
      </c>
      <c r="DW261" s="20">
        <v>0</v>
      </c>
      <c r="DX261" s="322">
        <f t="shared" si="1993"/>
        <v>0</v>
      </c>
      <c r="DY261" s="20">
        <v>0</v>
      </c>
      <c r="DZ261" s="322">
        <f t="shared" si="1994"/>
        <v>0</v>
      </c>
      <c r="EA261" s="20">
        <v>0</v>
      </c>
      <c r="EB261" s="322">
        <f t="shared" si="1995"/>
        <v>0</v>
      </c>
      <c r="EC261" s="20">
        <v>0</v>
      </c>
      <c r="ED261" s="322">
        <f t="shared" si="1996"/>
        <v>0</v>
      </c>
      <c r="EE261" s="20">
        <v>0</v>
      </c>
      <c r="EF261" s="322">
        <f t="shared" si="1997"/>
        <v>0</v>
      </c>
      <c r="EG261" s="20">
        <v>0</v>
      </c>
      <c r="EH261" s="322">
        <f t="shared" si="1998"/>
        <v>0</v>
      </c>
      <c r="EI261" s="20">
        <v>0</v>
      </c>
      <c r="EJ261" s="322">
        <f t="shared" si="1999"/>
        <v>0</v>
      </c>
      <c r="EK261" s="20">
        <v>0</v>
      </c>
      <c r="EL261" s="322">
        <f t="shared" si="2000"/>
        <v>0</v>
      </c>
      <c r="EM261" s="20">
        <v>0</v>
      </c>
      <c r="EN261" s="322">
        <f t="shared" si="2001"/>
        <v>0</v>
      </c>
      <c r="EO261" s="20">
        <v>0</v>
      </c>
      <c r="EP261" s="322">
        <f t="shared" si="2002"/>
        <v>0</v>
      </c>
      <c r="EQ261" s="20">
        <v>0</v>
      </c>
      <c r="ER261" s="322">
        <f t="shared" si="2003"/>
        <v>0</v>
      </c>
      <c r="ES261" s="20">
        <v>0</v>
      </c>
      <c r="ET261" s="322">
        <f t="shared" si="2004"/>
        <v>0</v>
      </c>
      <c r="EU261" s="20">
        <v>0</v>
      </c>
      <c r="EV261" s="322">
        <f t="shared" si="2005"/>
        <v>0</v>
      </c>
      <c r="EW261" s="20">
        <v>0</v>
      </c>
      <c r="EX261" s="322">
        <f t="shared" si="2006"/>
        <v>0</v>
      </c>
      <c r="EY261" s="20">
        <v>0</v>
      </c>
      <c r="EZ261" s="322">
        <f t="shared" si="2007"/>
        <v>0</v>
      </c>
      <c r="FA261" s="20">
        <v>0</v>
      </c>
      <c r="FB261" s="322">
        <f t="shared" si="1928"/>
        <v>0</v>
      </c>
      <c r="FC261" s="20">
        <v>0</v>
      </c>
      <c r="FD261" s="322">
        <f t="shared" si="1929"/>
        <v>0</v>
      </c>
      <c r="FE261" s="20">
        <v>0</v>
      </c>
      <c r="FF261" s="322">
        <f t="shared" si="1930"/>
        <v>0</v>
      </c>
      <c r="FG261" s="20">
        <v>0</v>
      </c>
      <c r="FH261" s="322">
        <f t="shared" si="1931"/>
        <v>0</v>
      </c>
      <c r="FI261" s="20">
        <v>0</v>
      </c>
      <c r="FJ261" s="322">
        <f t="shared" si="1932"/>
        <v>0</v>
      </c>
      <c r="FK261" s="20">
        <v>0</v>
      </c>
      <c r="FL261" s="322">
        <f t="shared" si="1933"/>
        <v>0</v>
      </c>
      <c r="FM261" s="20">
        <v>0</v>
      </c>
      <c r="FN261" s="322">
        <f t="shared" si="1934"/>
        <v>0</v>
      </c>
      <c r="FO261" s="20">
        <v>0</v>
      </c>
      <c r="FP261" s="322">
        <f t="shared" si="1935"/>
        <v>0</v>
      </c>
      <c r="FQ261" s="20">
        <v>0</v>
      </c>
      <c r="FR261" s="322">
        <f t="shared" si="1936"/>
        <v>0</v>
      </c>
      <c r="FS261" s="20">
        <v>0</v>
      </c>
      <c r="FT261" s="322">
        <f t="shared" si="1937"/>
        <v>0</v>
      </c>
      <c r="FU261" s="20">
        <v>0</v>
      </c>
      <c r="FV261" s="322">
        <f t="shared" si="1938"/>
        <v>0</v>
      </c>
      <c r="FW261" s="20">
        <v>0</v>
      </c>
      <c r="FX261" s="322">
        <f t="shared" si="1939"/>
        <v>0</v>
      </c>
      <c r="FY261" s="20">
        <v>0</v>
      </c>
      <c r="FZ261" s="322">
        <f t="shared" si="1940"/>
        <v>0</v>
      </c>
      <c r="GA261" s="20">
        <v>0</v>
      </c>
      <c r="GB261" s="322">
        <f t="shared" si="1941"/>
        <v>0</v>
      </c>
      <c r="GC261" s="20">
        <v>0</v>
      </c>
      <c r="GD261" s="322">
        <f t="shared" si="1942"/>
        <v>0</v>
      </c>
      <c r="GE261" s="20">
        <v>0</v>
      </c>
      <c r="GF261" s="322">
        <f t="shared" si="1943"/>
        <v>0</v>
      </c>
      <c r="GG261" s="20">
        <v>0</v>
      </c>
      <c r="GH261" s="322">
        <f t="shared" si="1944"/>
        <v>0</v>
      </c>
      <c r="GI261" s="20">
        <v>0</v>
      </c>
      <c r="GJ261" s="322">
        <f t="shared" si="1945"/>
        <v>0</v>
      </c>
      <c r="GK261" s="20">
        <v>0</v>
      </c>
      <c r="GL261" s="322">
        <f t="shared" si="1946"/>
        <v>0</v>
      </c>
      <c r="GM261" s="20">
        <v>0</v>
      </c>
      <c r="GN261" s="322">
        <f t="shared" si="1947"/>
        <v>0</v>
      </c>
      <c r="GO261" s="20">
        <v>0</v>
      </c>
      <c r="GP261" s="322">
        <f t="shared" si="1948"/>
        <v>0</v>
      </c>
      <c r="GQ261" s="20">
        <v>0</v>
      </c>
      <c r="GR261" s="322">
        <f t="shared" si="1949"/>
        <v>0</v>
      </c>
      <c r="GS261" s="20">
        <v>0</v>
      </c>
      <c r="GT261" s="322">
        <f t="shared" si="1950"/>
        <v>0</v>
      </c>
      <c r="GU261" s="20">
        <v>0</v>
      </c>
      <c r="GV261" s="322">
        <f t="shared" si="1951"/>
        <v>0</v>
      </c>
      <c r="GW261" s="20">
        <v>0</v>
      </c>
      <c r="GX261" s="322">
        <f t="shared" si="1952"/>
        <v>0</v>
      </c>
      <c r="GZ261" s="323">
        <f t="shared" si="2031"/>
        <v>0</v>
      </c>
      <c r="HA261" s="324">
        <f t="shared" si="2032"/>
        <v>0</v>
      </c>
      <c r="HB261" s="325">
        <f t="shared" si="1955"/>
        <v>0</v>
      </c>
    </row>
    <row r="262" spans="1:210">
      <c r="A262" s="326" t="str">
        <f t="shared" ref="A262:B262" si="2209">IF(A127=0,"",A127)</f>
        <v/>
      </c>
      <c r="B262" s="327" t="str">
        <f t="shared" si="2209"/>
        <v/>
      </c>
      <c r="E262" s="20">
        <v>0</v>
      </c>
      <c r="F262" s="322">
        <f t="shared" si="1957"/>
        <v>0</v>
      </c>
      <c r="G262" s="20">
        <v>0</v>
      </c>
      <c r="H262" s="322">
        <f t="shared" ref="H262" si="2210">G262*$D262</f>
        <v>0</v>
      </c>
      <c r="I262" s="20">
        <v>0</v>
      </c>
      <c r="J262" s="322">
        <f t="shared" ref="J262" si="2211">I262*$D262</f>
        <v>0</v>
      </c>
      <c r="K262" s="20">
        <v>0</v>
      </c>
      <c r="L262" s="322">
        <f t="shared" ref="L262" si="2212">K262*$D262</f>
        <v>0</v>
      </c>
      <c r="M262" s="20">
        <v>0</v>
      </c>
      <c r="N262" s="322">
        <f t="shared" ref="N262" si="2213">M262*$D262</f>
        <v>0</v>
      </c>
      <c r="O262" s="20">
        <v>0</v>
      </c>
      <c r="P262" s="322">
        <f t="shared" ref="P262" si="2214">O262*$D262</f>
        <v>0</v>
      </c>
      <c r="Q262" s="20">
        <v>0</v>
      </c>
      <c r="R262" s="322">
        <f t="shared" si="1963"/>
        <v>0</v>
      </c>
      <c r="S262" s="20">
        <v>0</v>
      </c>
      <c r="T262" s="322">
        <f t="shared" si="1964"/>
        <v>0</v>
      </c>
      <c r="U262" s="20">
        <v>0</v>
      </c>
      <c r="V262" s="322">
        <f t="shared" si="1965"/>
        <v>0</v>
      </c>
      <c r="W262" s="20">
        <v>0</v>
      </c>
      <c r="X262" s="322">
        <f t="shared" si="1966"/>
        <v>0</v>
      </c>
      <c r="Y262" s="20">
        <v>0</v>
      </c>
      <c r="Z262" s="322">
        <f t="shared" si="1967"/>
        <v>0</v>
      </c>
      <c r="AA262" s="20">
        <v>0</v>
      </c>
      <c r="AB262" s="322">
        <f t="shared" si="1968"/>
        <v>0</v>
      </c>
      <c r="AC262" s="20">
        <v>0</v>
      </c>
      <c r="AD262" s="322">
        <f t="shared" si="1969"/>
        <v>0</v>
      </c>
      <c r="AE262" s="20">
        <v>0</v>
      </c>
      <c r="AF262" s="322">
        <f t="shared" si="1970"/>
        <v>0</v>
      </c>
      <c r="AG262" s="20">
        <v>0</v>
      </c>
      <c r="AH262" s="322">
        <f t="shared" si="1971"/>
        <v>0</v>
      </c>
      <c r="AI262" s="20">
        <v>0</v>
      </c>
      <c r="AJ262" s="322">
        <f t="shared" si="1972"/>
        <v>0</v>
      </c>
      <c r="AK262" s="20">
        <v>0</v>
      </c>
      <c r="AL262" s="322">
        <f t="shared" si="1973"/>
        <v>0</v>
      </c>
      <c r="AM262" s="20">
        <v>0</v>
      </c>
      <c r="AN262" s="322">
        <f t="shared" si="1974"/>
        <v>0</v>
      </c>
      <c r="AO262" s="20">
        <v>0</v>
      </c>
      <c r="AP262" s="322">
        <f t="shared" si="1975"/>
        <v>0</v>
      </c>
      <c r="AQ262" s="20">
        <v>0</v>
      </c>
      <c r="AR262" s="322">
        <f t="shared" si="1976"/>
        <v>0</v>
      </c>
      <c r="AS262" s="20">
        <v>0</v>
      </c>
      <c r="AT262" s="322">
        <f t="shared" si="1977"/>
        <v>0</v>
      </c>
      <c r="AU262" s="20">
        <v>0</v>
      </c>
      <c r="AV262" s="322">
        <f t="shared" si="1978"/>
        <v>0</v>
      </c>
      <c r="AW262" s="20">
        <v>0</v>
      </c>
      <c r="AX262" s="322">
        <f t="shared" si="1979"/>
        <v>0</v>
      </c>
      <c r="AY262" s="20">
        <v>0</v>
      </c>
      <c r="AZ262" s="322">
        <f t="shared" si="1980"/>
        <v>0</v>
      </c>
      <c r="BA262" s="20">
        <v>0</v>
      </c>
      <c r="BB262" s="322">
        <f t="shared" si="1981"/>
        <v>0</v>
      </c>
      <c r="BC262" s="20">
        <v>0</v>
      </c>
      <c r="BD262" s="322">
        <f t="shared" si="1982"/>
        <v>0</v>
      </c>
      <c r="BE262" s="20">
        <v>0</v>
      </c>
      <c r="BF262" s="322">
        <f t="shared" si="2100"/>
        <v>0</v>
      </c>
      <c r="BG262" s="20">
        <v>0</v>
      </c>
      <c r="BH262" s="322">
        <f t="shared" si="2101"/>
        <v>0</v>
      </c>
      <c r="BI262" s="20">
        <v>0</v>
      </c>
      <c r="BJ262" s="322">
        <f t="shared" si="2102"/>
        <v>0</v>
      </c>
      <c r="BK262" s="20">
        <v>0</v>
      </c>
      <c r="BL262" s="322">
        <f t="shared" si="2103"/>
        <v>0</v>
      </c>
      <c r="BM262" s="20">
        <v>0</v>
      </c>
      <c r="BN262" s="322">
        <f t="shared" si="2104"/>
        <v>0</v>
      </c>
      <c r="BO262" s="20">
        <v>0</v>
      </c>
      <c r="BP262" s="322">
        <f t="shared" si="2105"/>
        <v>0</v>
      </c>
      <c r="BQ262" s="20">
        <v>0</v>
      </c>
      <c r="BR262" s="322">
        <f t="shared" si="2106"/>
        <v>0</v>
      </c>
      <c r="BS262" s="20">
        <v>0</v>
      </c>
      <c r="BT262" s="322">
        <f t="shared" si="2107"/>
        <v>0</v>
      </c>
      <c r="BU262" s="20">
        <v>0</v>
      </c>
      <c r="BV262" s="322">
        <f t="shared" si="2108"/>
        <v>0</v>
      </c>
      <c r="BW262" s="20">
        <v>0</v>
      </c>
      <c r="BX262" s="322">
        <f t="shared" si="2109"/>
        <v>0</v>
      </c>
      <c r="BY262" s="20">
        <v>0</v>
      </c>
      <c r="BZ262" s="322">
        <f t="shared" si="2110"/>
        <v>0</v>
      </c>
      <c r="CA262" s="20">
        <v>0</v>
      </c>
      <c r="CB262" s="322">
        <f t="shared" si="2111"/>
        <v>0</v>
      </c>
      <c r="CC262" s="20">
        <v>0</v>
      </c>
      <c r="CD262" s="322">
        <f t="shared" si="2112"/>
        <v>0</v>
      </c>
      <c r="CE262" s="20">
        <v>0</v>
      </c>
      <c r="CF262" s="322">
        <f t="shared" si="2113"/>
        <v>0</v>
      </c>
      <c r="CG262" s="20">
        <v>0</v>
      </c>
      <c r="CH262" s="322">
        <f t="shared" si="2114"/>
        <v>0</v>
      </c>
      <c r="CI262" s="20">
        <v>0</v>
      </c>
      <c r="CJ262" s="322">
        <f t="shared" si="2115"/>
        <v>0</v>
      </c>
      <c r="CK262" s="20">
        <v>0</v>
      </c>
      <c r="CL262" s="322">
        <f t="shared" si="2116"/>
        <v>0</v>
      </c>
      <c r="CM262" s="20">
        <v>0</v>
      </c>
      <c r="CN262" s="322">
        <f t="shared" si="2117"/>
        <v>0</v>
      </c>
      <c r="CO262" s="20">
        <v>0</v>
      </c>
      <c r="CP262" s="322">
        <f t="shared" si="2118"/>
        <v>0</v>
      </c>
      <c r="CQ262" s="20">
        <v>0</v>
      </c>
      <c r="CR262" s="322">
        <f t="shared" si="2119"/>
        <v>0</v>
      </c>
      <c r="CS262" s="20">
        <v>0</v>
      </c>
      <c r="CT262" s="322">
        <f t="shared" si="2120"/>
        <v>0</v>
      </c>
      <c r="CU262" s="20">
        <v>0</v>
      </c>
      <c r="CV262" s="322">
        <f t="shared" si="2121"/>
        <v>0</v>
      </c>
      <c r="CW262" s="20">
        <v>0</v>
      </c>
      <c r="CX262" s="322">
        <f t="shared" si="2122"/>
        <v>0</v>
      </c>
      <c r="CY262" s="20">
        <v>0</v>
      </c>
      <c r="CZ262" s="322">
        <f t="shared" si="2123"/>
        <v>0</v>
      </c>
      <c r="DA262" s="20">
        <v>0</v>
      </c>
      <c r="DB262" s="322">
        <f t="shared" si="2124"/>
        <v>0</v>
      </c>
      <c r="DC262" s="20">
        <v>0</v>
      </c>
      <c r="DD262" s="322">
        <f t="shared" si="2039"/>
        <v>0</v>
      </c>
      <c r="DE262" s="20">
        <v>0</v>
      </c>
      <c r="DF262" s="322">
        <f t="shared" si="1984"/>
        <v>0</v>
      </c>
      <c r="DG262" s="20">
        <v>0</v>
      </c>
      <c r="DH262" s="322">
        <f t="shared" si="1985"/>
        <v>0</v>
      </c>
      <c r="DI262" s="20">
        <v>0</v>
      </c>
      <c r="DJ262" s="322">
        <f t="shared" si="1986"/>
        <v>0</v>
      </c>
      <c r="DK262" s="20">
        <v>0</v>
      </c>
      <c r="DL262" s="322">
        <f t="shared" si="1987"/>
        <v>0</v>
      </c>
      <c r="DM262" s="20">
        <v>0</v>
      </c>
      <c r="DN262" s="322">
        <f t="shared" si="1988"/>
        <v>0</v>
      </c>
      <c r="DO262" s="20">
        <v>0</v>
      </c>
      <c r="DP262" s="322">
        <f t="shared" si="1989"/>
        <v>0</v>
      </c>
      <c r="DQ262" s="20">
        <v>0</v>
      </c>
      <c r="DR262" s="322">
        <f t="shared" si="1990"/>
        <v>0</v>
      </c>
      <c r="DS262" s="20">
        <v>0</v>
      </c>
      <c r="DT262" s="322">
        <f t="shared" si="1991"/>
        <v>0</v>
      </c>
      <c r="DU262" s="20">
        <v>0</v>
      </c>
      <c r="DV262" s="322">
        <f t="shared" si="1992"/>
        <v>0</v>
      </c>
      <c r="DW262" s="20">
        <v>0</v>
      </c>
      <c r="DX262" s="322">
        <f t="shared" si="1993"/>
        <v>0</v>
      </c>
      <c r="DY262" s="20">
        <v>0</v>
      </c>
      <c r="DZ262" s="322">
        <f t="shared" si="1994"/>
        <v>0</v>
      </c>
      <c r="EA262" s="20">
        <v>0</v>
      </c>
      <c r="EB262" s="322">
        <f t="shared" si="1995"/>
        <v>0</v>
      </c>
      <c r="EC262" s="20">
        <v>0</v>
      </c>
      <c r="ED262" s="322">
        <f t="shared" si="1996"/>
        <v>0</v>
      </c>
      <c r="EE262" s="20">
        <v>0</v>
      </c>
      <c r="EF262" s="322">
        <f t="shared" si="1997"/>
        <v>0</v>
      </c>
      <c r="EG262" s="20">
        <v>0</v>
      </c>
      <c r="EH262" s="322">
        <f t="shared" si="1998"/>
        <v>0</v>
      </c>
      <c r="EI262" s="20">
        <v>0</v>
      </c>
      <c r="EJ262" s="322">
        <f t="shared" si="1999"/>
        <v>0</v>
      </c>
      <c r="EK262" s="20">
        <v>0</v>
      </c>
      <c r="EL262" s="322">
        <f t="shared" si="2000"/>
        <v>0</v>
      </c>
      <c r="EM262" s="20">
        <v>0</v>
      </c>
      <c r="EN262" s="322">
        <f t="shared" si="2001"/>
        <v>0</v>
      </c>
      <c r="EO262" s="20">
        <v>0</v>
      </c>
      <c r="EP262" s="322">
        <f t="shared" si="2002"/>
        <v>0</v>
      </c>
      <c r="EQ262" s="20">
        <v>0</v>
      </c>
      <c r="ER262" s="322">
        <f t="shared" si="2003"/>
        <v>0</v>
      </c>
      <c r="ES262" s="20">
        <v>0</v>
      </c>
      <c r="ET262" s="322">
        <f t="shared" si="2004"/>
        <v>0</v>
      </c>
      <c r="EU262" s="20">
        <v>0</v>
      </c>
      <c r="EV262" s="322">
        <f t="shared" si="2005"/>
        <v>0</v>
      </c>
      <c r="EW262" s="20">
        <v>0</v>
      </c>
      <c r="EX262" s="322">
        <f t="shared" si="2006"/>
        <v>0</v>
      </c>
      <c r="EY262" s="20">
        <v>0</v>
      </c>
      <c r="EZ262" s="322">
        <f t="shared" si="2007"/>
        <v>0</v>
      </c>
      <c r="FA262" s="20">
        <v>0</v>
      </c>
      <c r="FB262" s="322">
        <f t="shared" si="1928"/>
        <v>0</v>
      </c>
      <c r="FC262" s="20">
        <v>0</v>
      </c>
      <c r="FD262" s="322">
        <f t="shared" si="1929"/>
        <v>0</v>
      </c>
      <c r="FE262" s="20">
        <v>0</v>
      </c>
      <c r="FF262" s="322">
        <f t="shared" si="1930"/>
        <v>0</v>
      </c>
      <c r="FG262" s="20">
        <v>0</v>
      </c>
      <c r="FH262" s="322">
        <f t="shared" si="1931"/>
        <v>0</v>
      </c>
      <c r="FI262" s="20">
        <v>0</v>
      </c>
      <c r="FJ262" s="322">
        <f t="shared" si="1932"/>
        <v>0</v>
      </c>
      <c r="FK262" s="20">
        <v>0</v>
      </c>
      <c r="FL262" s="322">
        <f t="shared" si="1933"/>
        <v>0</v>
      </c>
      <c r="FM262" s="20">
        <v>0</v>
      </c>
      <c r="FN262" s="322">
        <f t="shared" si="1934"/>
        <v>0</v>
      </c>
      <c r="FO262" s="20">
        <v>0</v>
      </c>
      <c r="FP262" s="322">
        <f t="shared" si="1935"/>
        <v>0</v>
      </c>
      <c r="FQ262" s="20">
        <v>0</v>
      </c>
      <c r="FR262" s="322">
        <f t="shared" si="1936"/>
        <v>0</v>
      </c>
      <c r="FS262" s="20">
        <v>0</v>
      </c>
      <c r="FT262" s="322">
        <f t="shared" si="1937"/>
        <v>0</v>
      </c>
      <c r="FU262" s="20">
        <v>0</v>
      </c>
      <c r="FV262" s="322">
        <f t="shared" si="1938"/>
        <v>0</v>
      </c>
      <c r="FW262" s="20">
        <v>0</v>
      </c>
      <c r="FX262" s="322">
        <f t="shared" si="1939"/>
        <v>0</v>
      </c>
      <c r="FY262" s="20">
        <v>0</v>
      </c>
      <c r="FZ262" s="322">
        <f t="shared" si="1940"/>
        <v>0</v>
      </c>
      <c r="GA262" s="20">
        <v>0</v>
      </c>
      <c r="GB262" s="322">
        <f t="shared" si="1941"/>
        <v>0</v>
      </c>
      <c r="GC262" s="20">
        <v>0</v>
      </c>
      <c r="GD262" s="322">
        <f t="shared" si="1942"/>
        <v>0</v>
      </c>
      <c r="GE262" s="20">
        <v>0</v>
      </c>
      <c r="GF262" s="322">
        <f t="shared" si="1943"/>
        <v>0</v>
      </c>
      <c r="GG262" s="20">
        <v>0</v>
      </c>
      <c r="GH262" s="322">
        <f t="shared" si="1944"/>
        <v>0</v>
      </c>
      <c r="GI262" s="20">
        <v>0</v>
      </c>
      <c r="GJ262" s="322">
        <f t="shared" si="1945"/>
        <v>0</v>
      </c>
      <c r="GK262" s="20">
        <v>0</v>
      </c>
      <c r="GL262" s="322">
        <f t="shared" si="1946"/>
        <v>0</v>
      </c>
      <c r="GM262" s="20">
        <v>0</v>
      </c>
      <c r="GN262" s="322">
        <f t="shared" si="1947"/>
        <v>0</v>
      </c>
      <c r="GO262" s="20">
        <v>0</v>
      </c>
      <c r="GP262" s="322">
        <f t="shared" si="1948"/>
        <v>0</v>
      </c>
      <c r="GQ262" s="20">
        <v>0</v>
      </c>
      <c r="GR262" s="322">
        <f t="shared" si="1949"/>
        <v>0</v>
      </c>
      <c r="GS262" s="20">
        <v>0</v>
      </c>
      <c r="GT262" s="322">
        <f t="shared" si="1950"/>
        <v>0</v>
      </c>
      <c r="GU262" s="20">
        <v>0</v>
      </c>
      <c r="GV262" s="322">
        <f t="shared" si="1951"/>
        <v>0</v>
      </c>
      <c r="GW262" s="20">
        <v>0</v>
      </c>
      <c r="GX262" s="322">
        <f t="shared" si="1952"/>
        <v>0</v>
      </c>
      <c r="GZ262" s="323">
        <f t="shared" si="2031"/>
        <v>0</v>
      </c>
      <c r="HA262" s="324">
        <f t="shared" si="2032"/>
        <v>0</v>
      </c>
      <c r="HB262" s="325">
        <f t="shared" si="1955"/>
        <v>0</v>
      </c>
    </row>
    <row r="263" spans="1:210">
      <c r="A263" s="326" t="str">
        <f t="shared" ref="A263:B263" si="2215">IF(A128=0,"",A128)</f>
        <v/>
      </c>
      <c r="B263" s="327" t="str">
        <f t="shared" si="2215"/>
        <v/>
      </c>
      <c r="E263" s="20">
        <v>0</v>
      </c>
      <c r="F263" s="322">
        <f t="shared" si="1957"/>
        <v>0</v>
      </c>
      <c r="G263" s="20">
        <v>0</v>
      </c>
      <c r="H263" s="322">
        <f t="shared" ref="H263" si="2216">G263*$D263</f>
        <v>0</v>
      </c>
      <c r="I263" s="20">
        <v>0</v>
      </c>
      <c r="J263" s="322">
        <f t="shared" ref="J263" si="2217">I263*$D263</f>
        <v>0</v>
      </c>
      <c r="K263" s="20">
        <v>0</v>
      </c>
      <c r="L263" s="322">
        <f t="shared" ref="L263" si="2218">K263*$D263</f>
        <v>0</v>
      </c>
      <c r="M263" s="20">
        <v>0</v>
      </c>
      <c r="N263" s="322">
        <f t="shared" ref="N263" si="2219">M263*$D263</f>
        <v>0</v>
      </c>
      <c r="O263" s="20">
        <v>0</v>
      </c>
      <c r="P263" s="322">
        <f t="shared" ref="P263" si="2220">O263*$D263</f>
        <v>0</v>
      </c>
      <c r="Q263" s="20">
        <v>0</v>
      </c>
      <c r="R263" s="322">
        <f t="shared" si="1963"/>
        <v>0</v>
      </c>
      <c r="S263" s="20">
        <v>0</v>
      </c>
      <c r="T263" s="322">
        <f t="shared" si="1964"/>
        <v>0</v>
      </c>
      <c r="U263" s="20">
        <v>0</v>
      </c>
      <c r="V263" s="322">
        <f t="shared" si="1965"/>
        <v>0</v>
      </c>
      <c r="W263" s="20">
        <v>0</v>
      </c>
      <c r="X263" s="322">
        <f t="shared" si="1966"/>
        <v>0</v>
      </c>
      <c r="Y263" s="20">
        <v>0</v>
      </c>
      <c r="Z263" s="322">
        <f t="shared" si="1967"/>
        <v>0</v>
      </c>
      <c r="AA263" s="20">
        <v>0</v>
      </c>
      <c r="AB263" s="322">
        <f t="shared" si="1968"/>
        <v>0</v>
      </c>
      <c r="AC263" s="20">
        <v>0</v>
      </c>
      <c r="AD263" s="322">
        <f t="shared" si="1969"/>
        <v>0</v>
      </c>
      <c r="AE263" s="20">
        <v>0</v>
      </c>
      <c r="AF263" s="322">
        <f t="shared" si="1970"/>
        <v>0</v>
      </c>
      <c r="AG263" s="20">
        <v>0</v>
      </c>
      <c r="AH263" s="322">
        <f t="shared" si="1971"/>
        <v>0</v>
      </c>
      <c r="AI263" s="20">
        <v>0</v>
      </c>
      <c r="AJ263" s="322">
        <f t="shared" si="1972"/>
        <v>0</v>
      </c>
      <c r="AK263" s="20">
        <v>0</v>
      </c>
      <c r="AL263" s="322">
        <f t="shared" si="1973"/>
        <v>0</v>
      </c>
      <c r="AM263" s="20">
        <v>0</v>
      </c>
      <c r="AN263" s="322">
        <f t="shared" si="1974"/>
        <v>0</v>
      </c>
      <c r="AO263" s="20">
        <v>0</v>
      </c>
      <c r="AP263" s="322">
        <f t="shared" si="1975"/>
        <v>0</v>
      </c>
      <c r="AQ263" s="20">
        <v>0</v>
      </c>
      <c r="AR263" s="322">
        <f t="shared" si="1976"/>
        <v>0</v>
      </c>
      <c r="AS263" s="20">
        <v>0</v>
      </c>
      <c r="AT263" s="322">
        <f t="shared" si="1977"/>
        <v>0</v>
      </c>
      <c r="AU263" s="20">
        <v>0</v>
      </c>
      <c r="AV263" s="322">
        <f t="shared" si="1978"/>
        <v>0</v>
      </c>
      <c r="AW263" s="20">
        <v>0</v>
      </c>
      <c r="AX263" s="322">
        <f t="shared" si="1979"/>
        <v>0</v>
      </c>
      <c r="AY263" s="20">
        <v>0</v>
      </c>
      <c r="AZ263" s="322">
        <f t="shared" si="1980"/>
        <v>0</v>
      </c>
      <c r="BA263" s="20">
        <v>0</v>
      </c>
      <c r="BB263" s="322">
        <f t="shared" si="1981"/>
        <v>0</v>
      </c>
      <c r="BC263" s="20">
        <v>0</v>
      </c>
      <c r="BD263" s="322">
        <f t="shared" si="1982"/>
        <v>0</v>
      </c>
      <c r="BE263" s="20">
        <v>0</v>
      </c>
      <c r="BF263" s="322">
        <f t="shared" si="2100"/>
        <v>0</v>
      </c>
      <c r="BG263" s="20">
        <v>0</v>
      </c>
      <c r="BH263" s="322">
        <f t="shared" si="2101"/>
        <v>0</v>
      </c>
      <c r="BI263" s="20">
        <v>0</v>
      </c>
      <c r="BJ263" s="322">
        <f t="shared" si="2102"/>
        <v>0</v>
      </c>
      <c r="BK263" s="20">
        <v>0</v>
      </c>
      <c r="BL263" s="322">
        <f t="shared" si="2103"/>
        <v>0</v>
      </c>
      <c r="BM263" s="20">
        <v>0</v>
      </c>
      <c r="BN263" s="322">
        <f t="shared" si="2104"/>
        <v>0</v>
      </c>
      <c r="BO263" s="20">
        <v>0</v>
      </c>
      <c r="BP263" s="322">
        <f t="shared" si="2105"/>
        <v>0</v>
      </c>
      <c r="BQ263" s="20">
        <v>0</v>
      </c>
      <c r="BR263" s="322">
        <f t="shared" si="2106"/>
        <v>0</v>
      </c>
      <c r="BS263" s="20">
        <v>0</v>
      </c>
      <c r="BT263" s="322">
        <f t="shared" si="2107"/>
        <v>0</v>
      </c>
      <c r="BU263" s="20">
        <v>0</v>
      </c>
      <c r="BV263" s="322">
        <f t="shared" si="2108"/>
        <v>0</v>
      </c>
      <c r="BW263" s="20">
        <v>0</v>
      </c>
      <c r="BX263" s="322">
        <f t="shared" si="2109"/>
        <v>0</v>
      </c>
      <c r="BY263" s="20">
        <v>0</v>
      </c>
      <c r="BZ263" s="322">
        <f t="shared" si="2110"/>
        <v>0</v>
      </c>
      <c r="CA263" s="20">
        <v>0</v>
      </c>
      <c r="CB263" s="322">
        <f t="shared" si="2111"/>
        <v>0</v>
      </c>
      <c r="CC263" s="20">
        <v>0</v>
      </c>
      <c r="CD263" s="322">
        <f t="shared" si="2112"/>
        <v>0</v>
      </c>
      <c r="CE263" s="20">
        <v>0</v>
      </c>
      <c r="CF263" s="322">
        <f t="shared" si="2113"/>
        <v>0</v>
      </c>
      <c r="CG263" s="20">
        <v>0</v>
      </c>
      <c r="CH263" s="322">
        <f t="shared" si="2114"/>
        <v>0</v>
      </c>
      <c r="CI263" s="20">
        <v>0</v>
      </c>
      <c r="CJ263" s="322">
        <f t="shared" si="2115"/>
        <v>0</v>
      </c>
      <c r="CK263" s="20">
        <v>0</v>
      </c>
      <c r="CL263" s="322">
        <f t="shared" si="2116"/>
        <v>0</v>
      </c>
      <c r="CM263" s="20">
        <v>0</v>
      </c>
      <c r="CN263" s="322">
        <f t="shared" si="2117"/>
        <v>0</v>
      </c>
      <c r="CO263" s="20">
        <v>0</v>
      </c>
      <c r="CP263" s="322">
        <f t="shared" si="2118"/>
        <v>0</v>
      </c>
      <c r="CQ263" s="20">
        <v>0</v>
      </c>
      <c r="CR263" s="322">
        <f t="shared" si="2119"/>
        <v>0</v>
      </c>
      <c r="CS263" s="20">
        <v>0</v>
      </c>
      <c r="CT263" s="322">
        <f t="shared" si="2120"/>
        <v>0</v>
      </c>
      <c r="CU263" s="20">
        <v>0</v>
      </c>
      <c r="CV263" s="322">
        <f t="shared" si="2121"/>
        <v>0</v>
      </c>
      <c r="CW263" s="20">
        <v>0</v>
      </c>
      <c r="CX263" s="322">
        <f t="shared" si="2122"/>
        <v>0</v>
      </c>
      <c r="CY263" s="20">
        <v>0</v>
      </c>
      <c r="CZ263" s="322">
        <f t="shared" si="2123"/>
        <v>0</v>
      </c>
      <c r="DA263" s="20">
        <v>0</v>
      </c>
      <c r="DB263" s="322">
        <f t="shared" si="2124"/>
        <v>0</v>
      </c>
      <c r="DC263" s="20">
        <v>0</v>
      </c>
      <c r="DD263" s="322">
        <f t="shared" si="2039"/>
        <v>0</v>
      </c>
      <c r="DE263" s="20">
        <v>0</v>
      </c>
      <c r="DF263" s="322">
        <f t="shared" si="1984"/>
        <v>0</v>
      </c>
      <c r="DG263" s="20">
        <v>0</v>
      </c>
      <c r="DH263" s="322">
        <f t="shared" si="1985"/>
        <v>0</v>
      </c>
      <c r="DI263" s="20">
        <v>0</v>
      </c>
      <c r="DJ263" s="322">
        <f t="shared" si="1986"/>
        <v>0</v>
      </c>
      <c r="DK263" s="20">
        <v>0</v>
      </c>
      <c r="DL263" s="322">
        <f t="shared" si="1987"/>
        <v>0</v>
      </c>
      <c r="DM263" s="20">
        <v>0</v>
      </c>
      <c r="DN263" s="322">
        <f t="shared" si="1988"/>
        <v>0</v>
      </c>
      <c r="DO263" s="20">
        <v>0</v>
      </c>
      <c r="DP263" s="322">
        <f t="shared" si="1989"/>
        <v>0</v>
      </c>
      <c r="DQ263" s="20">
        <v>0</v>
      </c>
      <c r="DR263" s="322">
        <f t="shared" si="1990"/>
        <v>0</v>
      </c>
      <c r="DS263" s="20">
        <v>0</v>
      </c>
      <c r="DT263" s="322">
        <f t="shared" si="1991"/>
        <v>0</v>
      </c>
      <c r="DU263" s="20">
        <v>0</v>
      </c>
      <c r="DV263" s="322">
        <f t="shared" si="1992"/>
        <v>0</v>
      </c>
      <c r="DW263" s="20">
        <v>0</v>
      </c>
      <c r="DX263" s="322">
        <f t="shared" si="1993"/>
        <v>0</v>
      </c>
      <c r="DY263" s="20">
        <v>0</v>
      </c>
      <c r="DZ263" s="322">
        <f t="shared" si="1994"/>
        <v>0</v>
      </c>
      <c r="EA263" s="20">
        <v>0</v>
      </c>
      <c r="EB263" s="322">
        <f t="shared" si="1995"/>
        <v>0</v>
      </c>
      <c r="EC263" s="20">
        <v>0</v>
      </c>
      <c r="ED263" s="322">
        <f t="shared" si="1996"/>
        <v>0</v>
      </c>
      <c r="EE263" s="20">
        <v>0</v>
      </c>
      <c r="EF263" s="322">
        <f t="shared" si="1997"/>
        <v>0</v>
      </c>
      <c r="EG263" s="20">
        <v>0</v>
      </c>
      <c r="EH263" s="322">
        <f t="shared" si="1998"/>
        <v>0</v>
      </c>
      <c r="EI263" s="20">
        <v>0</v>
      </c>
      <c r="EJ263" s="322">
        <f t="shared" si="1999"/>
        <v>0</v>
      </c>
      <c r="EK263" s="20">
        <v>0</v>
      </c>
      <c r="EL263" s="322">
        <f t="shared" si="2000"/>
        <v>0</v>
      </c>
      <c r="EM263" s="20">
        <v>0</v>
      </c>
      <c r="EN263" s="322">
        <f t="shared" si="2001"/>
        <v>0</v>
      </c>
      <c r="EO263" s="20">
        <v>0</v>
      </c>
      <c r="EP263" s="322">
        <f t="shared" si="2002"/>
        <v>0</v>
      </c>
      <c r="EQ263" s="20">
        <v>0</v>
      </c>
      <c r="ER263" s="322">
        <f t="shared" si="2003"/>
        <v>0</v>
      </c>
      <c r="ES263" s="20">
        <v>0</v>
      </c>
      <c r="ET263" s="322">
        <f t="shared" si="2004"/>
        <v>0</v>
      </c>
      <c r="EU263" s="20">
        <v>0</v>
      </c>
      <c r="EV263" s="322">
        <f t="shared" si="2005"/>
        <v>0</v>
      </c>
      <c r="EW263" s="20">
        <v>0</v>
      </c>
      <c r="EX263" s="322">
        <f t="shared" si="2006"/>
        <v>0</v>
      </c>
      <c r="EY263" s="20">
        <v>0</v>
      </c>
      <c r="EZ263" s="322">
        <f t="shared" si="2007"/>
        <v>0</v>
      </c>
      <c r="FA263" s="20">
        <v>0</v>
      </c>
      <c r="FB263" s="322">
        <f t="shared" si="1928"/>
        <v>0</v>
      </c>
      <c r="FC263" s="20">
        <v>0</v>
      </c>
      <c r="FD263" s="322">
        <f t="shared" si="1929"/>
        <v>0</v>
      </c>
      <c r="FE263" s="20">
        <v>0</v>
      </c>
      <c r="FF263" s="322">
        <f t="shared" si="1930"/>
        <v>0</v>
      </c>
      <c r="FG263" s="20">
        <v>0</v>
      </c>
      <c r="FH263" s="322">
        <f t="shared" si="1931"/>
        <v>0</v>
      </c>
      <c r="FI263" s="20">
        <v>0</v>
      </c>
      <c r="FJ263" s="322">
        <f t="shared" si="1932"/>
        <v>0</v>
      </c>
      <c r="FK263" s="20">
        <v>0</v>
      </c>
      <c r="FL263" s="322">
        <f t="shared" si="1933"/>
        <v>0</v>
      </c>
      <c r="FM263" s="20">
        <v>0</v>
      </c>
      <c r="FN263" s="322">
        <f t="shared" si="1934"/>
        <v>0</v>
      </c>
      <c r="FO263" s="20">
        <v>0</v>
      </c>
      <c r="FP263" s="322">
        <f t="shared" si="1935"/>
        <v>0</v>
      </c>
      <c r="FQ263" s="20">
        <v>0</v>
      </c>
      <c r="FR263" s="322">
        <f t="shared" si="1936"/>
        <v>0</v>
      </c>
      <c r="FS263" s="20">
        <v>0</v>
      </c>
      <c r="FT263" s="322">
        <f t="shared" si="1937"/>
        <v>0</v>
      </c>
      <c r="FU263" s="20">
        <v>0</v>
      </c>
      <c r="FV263" s="322">
        <f t="shared" si="1938"/>
        <v>0</v>
      </c>
      <c r="FW263" s="20">
        <v>0</v>
      </c>
      <c r="FX263" s="322">
        <f t="shared" si="1939"/>
        <v>0</v>
      </c>
      <c r="FY263" s="20">
        <v>0</v>
      </c>
      <c r="FZ263" s="322">
        <f t="shared" si="1940"/>
        <v>0</v>
      </c>
      <c r="GA263" s="20">
        <v>0</v>
      </c>
      <c r="GB263" s="322">
        <f t="shared" si="1941"/>
        <v>0</v>
      </c>
      <c r="GC263" s="20">
        <v>0</v>
      </c>
      <c r="GD263" s="322">
        <f t="shared" si="1942"/>
        <v>0</v>
      </c>
      <c r="GE263" s="20">
        <v>0</v>
      </c>
      <c r="GF263" s="322">
        <f t="shared" si="1943"/>
        <v>0</v>
      </c>
      <c r="GG263" s="20">
        <v>0</v>
      </c>
      <c r="GH263" s="322">
        <f t="shared" si="1944"/>
        <v>0</v>
      </c>
      <c r="GI263" s="20">
        <v>0</v>
      </c>
      <c r="GJ263" s="322">
        <f t="shared" si="1945"/>
        <v>0</v>
      </c>
      <c r="GK263" s="20">
        <v>0</v>
      </c>
      <c r="GL263" s="322">
        <f t="shared" si="1946"/>
        <v>0</v>
      </c>
      <c r="GM263" s="20">
        <v>0</v>
      </c>
      <c r="GN263" s="322">
        <f t="shared" si="1947"/>
        <v>0</v>
      </c>
      <c r="GO263" s="20">
        <v>0</v>
      </c>
      <c r="GP263" s="322">
        <f t="shared" si="1948"/>
        <v>0</v>
      </c>
      <c r="GQ263" s="20">
        <v>0</v>
      </c>
      <c r="GR263" s="322">
        <f t="shared" si="1949"/>
        <v>0</v>
      </c>
      <c r="GS263" s="20">
        <v>0</v>
      </c>
      <c r="GT263" s="322">
        <f t="shared" si="1950"/>
        <v>0</v>
      </c>
      <c r="GU263" s="20">
        <v>0</v>
      </c>
      <c r="GV263" s="322">
        <f t="shared" si="1951"/>
        <v>0</v>
      </c>
      <c r="GW263" s="20">
        <v>0</v>
      </c>
      <c r="GX263" s="322">
        <f t="shared" si="1952"/>
        <v>0</v>
      </c>
      <c r="GZ263" s="323">
        <f t="shared" si="2031"/>
        <v>0</v>
      </c>
      <c r="HA263" s="324">
        <f t="shared" si="2032"/>
        <v>0</v>
      </c>
      <c r="HB263" s="325">
        <f t="shared" si="1955"/>
        <v>0</v>
      </c>
    </row>
    <row r="264" spans="1:210">
      <c r="A264" s="326" t="str">
        <f t="shared" ref="A264:B264" si="2221">IF(A129=0,"",A129)</f>
        <v/>
      </c>
      <c r="B264" s="327" t="str">
        <f t="shared" si="2221"/>
        <v/>
      </c>
      <c r="E264" s="20">
        <v>0</v>
      </c>
      <c r="F264" s="322">
        <f t="shared" si="1957"/>
        <v>0</v>
      </c>
      <c r="G264" s="20">
        <v>0</v>
      </c>
      <c r="H264" s="322">
        <f t="shared" ref="H264" si="2222">G264*$D264</f>
        <v>0</v>
      </c>
      <c r="I264" s="20">
        <v>0</v>
      </c>
      <c r="J264" s="322">
        <f t="shared" ref="J264" si="2223">I264*$D264</f>
        <v>0</v>
      </c>
      <c r="K264" s="20">
        <v>0</v>
      </c>
      <c r="L264" s="322">
        <f t="shared" ref="L264" si="2224">K264*$D264</f>
        <v>0</v>
      </c>
      <c r="M264" s="20">
        <v>0</v>
      </c>
      <c r="N264" s="322">
        <f t="shared" ref="N264" si="2225">M264*$D264</f>
        <v>0</v>
      </c>
      <c r="O264" s="20">
        <v>0</v>
      </c>
      <c r="P264" s="322">
        <f t="shared" ref="P264" si="2226">O264*$D264</f>
        <v>0</v>
      </c>
      <c r="Q264" s="20">
        <v>0</v>
      </c>
      <c r="R264" s="322">
        <f t="shared" si="1963"/>
        <v>0</v>
      </c>
      <c r="S264" s="20">
        <v>0</v>
      </c>
      <c r="T264" s="322">
        <f t="shared" si="1964"/>
        <v>0</v>
      </c>
      <c r="U264" s="20">
        <v>0</v>
      </c>
      <c r="V264" s="322">
        <f t="shared" si="1965"/>
        <v>0</v>
      </c>
      <c r="W264" s="20">
        <v>0</v>
      </c>
      <c r="X264" s="322">
        <f t="shared" si="1966"/>
        <v>0</v>
      </c>
      <c r="Y264" s="20">
        <v>0</v>
      </c>
      <c r="Z264" s="322">
        <f t="shared" si="1967"/>
        <v>0</v>
      </c>
      <c r="AA264" s="20">
        <v>0</v>
      </c>
      <c r="AB264" s="322">
        <f t="shared" si="1968"/>
        <v>0</v>
      </c>
      <c r="AC264" s="20">
        <v>0</v>
      </c>
      <c r="AD264" s="322">
        <f t="shared" si="1969"/>
        <v>0</v>
      </c>
      <c r="AE264" s="20">
        <v>0</v>
      </c>
      <c r="AF264" s="322">
        <f t="shared" si="1970"/>
        <v>0</v>
      </c>
      <c r="AG264" s="20">
        <v>0</v>
      </c>
      <c r="AH264" s="322">
        <f t="shared" si="1971"/>
        <v>0</v>
      </c>
      <c r="AI264" s="20">
        <v>0</v>
      </c>
      <c r="AJ264" s="322">
        <f t="shared" si="1972"/>
        <v>0</v>
      </c>
      <c r="AK264" s="20">
        <v>0</v>
      </c>
      <c r="AL264" s="322">
        <f t="shared" si="1973"/>
        <v>0</v>
      </c>
      <c r="AM264" s="20">
        <v>0</v>
      </c>
      <c r="AN264" s="322">
        <f t="shared" si="1974"/>
        <v>0</v>
      </c>
      <c r="AO264" s="20">
        <v>0</v>
      </c>
      <c r="AP264" s="322">
        <f t="shared" si="1975"/>
        <v>0</v>
      </c>
      <c r="AQ264" s="20">
        <v>0</v>
      </c>
      <c r="AR264" s="322">
        <f t="shared" si="1976"/>
        <v>0</v>
      </c>
      <c r="AS264" s="20">
        <v>0</v>
      </c>
      <c r="AT264" s="322">
        <f t="shared" si="1977"/>
        <v>0</v>
      </c>
      <c r="AU264" s="20">
        <v>0</v>
      </c>
      <c r="AV264" s="322">
        <f t="shared" si="1978"/>
        <v>0</v>
      </c>
      <c r="AW264" s="20">
        <v>0</v>
      </c>
      <c r="AX264" s="322">
        <f t="shared" si="1979"/>
        <v>0</v>
      </c>
      <c r="AY264" s="20">
        <v>0</v>
      </c>
      <c r="AZ264" s="322">
        <f t="shared" si="1980"/>
        <v>0</v>
      </c>
      <c r="BA264" s="20">
        <v>0</v>
      </c>
      <c r="BB264" s="322">
        <f t="shared" si="1981"/>
        <v>0</v>
      </c>
      <c r="BC264" s="20">
        <v>0</v>
      </c>
      <c r="BD264" s="322">
        <f t="shared" si="1982"/>
        <v>0</v>
      </c>
      <c r="BE264" s="20">
        <v>0</v>
      </c>
      <c r="BF264" s="322">
        <f t="shared" si="2100"/>
        <v>0</v>
      </c>
      <c r="BG264" s="20">
        <v>0</v>
      </c>
      <c r="BH264" s="322">
        <f t="shared" si="2101"/>
        <v>0</v>
      </c>
      <c r="BI264" s="20">
        <v>0</v>
      </c>
      <c r="BJ264" s="322">
        <f t="shared" si="2102"/>
        <v>0</v>
      </c>
      <c r="BK264" s="20">
        <v>0</v>
      </c>
      <c r="BL264" s="322">
        <f t="shared" si="2103"/>
        <v>0</v>
      </c>
      <c r="BM264" s="20">
        <v>0</v>
      </c>
      <c r="BN264" s="322">
        <f t="shared" si="2104"/>
        <v>0</v>
      </c>
      <c r="BO264" s="20">
        <v>0</v>
      </c>
      <c r="BP264" s="322">
        <f t="shared" si="2105"/>
        <v>0</v>
      </c>
      <c r="BQ264" s="20">
        <v>0</v>
      </c>
      <c r="BR264" s="322">
        <f t="shared" si="2106"/>
        <v>0</v>
      </c>
      <c r="BS264" s="20">
        <v>0</v>
      </c>
      <c r="BT264" s="322">
        <f t="shared" si="2107"/>
        <v>0</v>
      </c>
      <c r="BU264" s="20">
        <v>0</v>
      </c>
      <c r="BV264" s="322">
        <f t="shared" si="2108"/>
        <v>0</v>
      </c>
      <c r="BW264" s="20">
        <v>0</v>
      </c>
      <c r="BX264" s="322">
        <f t="shared" si="2109"/>
        <v>0</v>
      </c>
      <c r="BY264" s="20">
        <v>0</v>
      </c>
      <c r="BZ264" s="322">
        <f t="shared" si="2110"/>
        <v>0</v>
      </c>
      <c r="CA264" s="20">
        <v>0</v>
      </c>
      <c r="CB264" s="322">
        <f t="shared" si="2111"/>
        <v>0</v>
      </c>
      <c r="CC264" s="20">
        <v>0</v>
      </c>
      <c r="CD264" s="322">
        <f t="shared" si="2112"/>
        <v>0</v>
      </c>
      <c r="CE264" s="20">
        <v>0</v>
      </c>
      <c r="CF264" s="322">
        <f t="shared" si="2113"/>
        <v>0</v>
      </c>
      <c r="CG264" s="20">
        <v>0</v>
      </c>
      <c r="CH264" s="322">
        <f t="shared" si="2114"/>
        <v>0</v>
      </c>
      <c r="CI264" s="20">
        <v>0</v>
      </c>
      <c r="CJ264" s="322">
        <f t="shared" si="2115"/>
        <v>0</v>
      </c>
      <c r="CK264" s="20">
        <v>0</v>
      </c>
      <c r="CL264" s="322">
        <f t="shared" si="2116"/>
        <v>0</v>
      </c>
      <c r="CM264" s="20">
        <v>0</v>
      </c>
      <c r="CN264" s="322">
        <f t="shared" si="2117"/>
        <v>0</v>
      </c>
      <c r="CO264" s="20">
        <v>0</v>
      </c>
      <c r="CP264" s="322">
        <f t="shared" si="2118"/>
        <v>0</v>
      </c>
      <c r="CQ264" s="20">
        <v>0</v>
      </c>
      <c r="CR264" s="322">
        <f t="shared" si="2119"/>
        <v>0</v>
      </c>
      <c r="CS264" s="20">
        <v>0</v>
      </c>
      <c r="CT264" s="322">
        <f t="shared" si="2120"/>
        <v>0</v>
      </c>
      <c r="CU264" s="20">
        <v>0</v>
      </c>
      <c r="CV264" s="322">
        <f t="shared" si="2121"/>
        <v>0</v>
      </c>
      <c r="CW264" s="20">
        <v>0</v>
      </c>
      <c r="CX264" s="322">
        <f t="shared" si="2122"/>
        <v>0</v>
      </c>
      <c r="CY264" s="20">
        <v>0</v>
      </c>
      <c r="CZ264" s="322">
        <f t="shared" si="2123"/>
        <v>0</v>
      </c>
      <c r="DA264" s="20">
        <v>0</v>
      </c>
      <c r="DB264" s="322">
        <f t="shared" si="2124"/>
        <v>0</v>
      </c>
      <c r="DC264" s="20">
        <v>0</v>
      </c>
      <c r="DD264" s="322">
        <f t="shared" si="2039"/>
        <v>0</v>
      </c>
      <c r="DE264" s="20">
        <v>0</v>
      </c>
      <c r="DF264" s="322">
        <f t="shared" si="1984"/>
        <v>0</v>
      </c>
      <c r="DG264" s="20">
        <v>0</v>
      </c>
      <c r="DH264" s="322">
        <f t="shared" si="1985"/>
        <v>0</v>
      </c>
      <c r="DI264" s="20">
        <v>0</v>
      </c>
      <c r="DJ264" s="322">
        <f t="shared" si="1986"/>
        <v>0</v>
      </c>
      <c r="DK264" s="20">
        <v>0</v>
      </c>
      <c r="DL264" s="322">
        <f t="shared" si="1987"/>
        <v>0</v>
      </c>
      <c r="DM264" s="20">
        <v>0</v>
      </c>
      <c r="DN264" s="322">
        <f t="shared" si="1988"/>
        <v>0</v>
      </c>
      <c r="DO264" s="20">
        <v>0</v>
      </c>
      <c r="DP264" s="322">
        <f t="shared" si="1989"/>
        <v>0</v>
      </c>
      <c r="DQ264" s="20">
        <v>0</v>
      </c>
      <c r="DR264" s="322">
        <f t="shared" si="1990"/>
        <v>0</v>
      </c>
      <c r="DS264" s="20">
        <v>0</v>
      </c>
      <c r="DT264" s="322">
        <f t="shared" si="1991"/>
        <v>0</v>
      </c>
      <c r="DU264" s="20">
        <v>0</v>
      </c>
      <c r="DV264" s="322">
        <f t="shared" si="1992"/>
        <v>0</v>
      </c>
      <c r="DW264" s="20">
        <v>0</v>
      </c>
      <c r="DX264" s="322">
        <f t="shared" si="1993"/>
        <v>0</v>
      </c>
      <c r="DY264" s="20">
        <v>0</v>
      </c>
      <c r="DZ264" s="322">
        <f t="shared" si="1994"/>
        <v>0</v>
      </c>
      <c r="EA264" s="20">
        <v>0</v>
      </c>
      <c r="EB264" s="322">
        <f t="shared" si="1995"/>
        <v>0</v>
      </c>
      <c r="EC264" s="20">
        <v>0</v>
      </c>
      <c r="ED264" s="322">
        <f t="shared" si="1996"/>
        <v>0</v>
      </c>
      <c r="EE264" s="20">
        <v>0</v>
      </c>
      <c r="EF264" s="322">
        <f t="shared" si="1997"/>
        <v>0</v>
      </c>
      <c r="EG264" s="20">
        <v>0</v>
      </c>
      <c r="EH264" s="322">
        <f t="shared" si="1998"/>
        <v>0</v>
      </c>
      <c r="EI264" s="20">
        <v>0</v>
      </c>
      <c r="EJ264" s="322">
        <f t="shared" si="1999"/>
        <v>0</v>
      </c>
      <c r="EK264" s="20">
        <v>0</v>
      </c>
      <c r="EL264" s="322">
        <f t="shared" si="2000"/>
        <v>0</v>
      </c>
      <c r="EM264" s="20">
        <v>0</v>
      </c>
      <c r="EN264" s="322">
        <f t="shared" si="2001"/>
        <v>0</v>
      </c>
      <c r="EO264" s="20">
        <v>0</v>
      </c>
      <c r="EP264" s="322">
        <f t="shared" si="2002"/>
        <v>0</v>
      </c>
      <c r="EQ264" s="20">
        <v>0</v>
      </c>
      <c r="ER264" s="322">
        <f t="shared" si="2003"/>
        <v>0</v>
      </c>
      <c r="ES264" s="20">
        <v>0</v>
      </c>
      <c r="ET264" s="322">
        <f t="shared" si="2004"/>
        <v>0</v>
      </c>
      <c r="EU264" s="20">
        <v>0</v>
      </c>
      <c r="EV264" s="322">
        <f t="shared" si="2005"/>
        <v>0</v>
      </c>
      <c r="EW264" s="20">
        <v>0</v>
      </c>
      <c r="EX264" s="322">
        <f t="shared" si="2006"/>
        <v>0</v>
      </c>
      <c r="EY264" s="20">
        <v>0</v>
      </c>
      <c r="EZ264" s="322">
        <f t="shared" si="2007"/>
        <v>0</v>
      </c>
      <c r="FA264" s="20">
        <v>0</v>
      </c>
      <c r="FB264" s="322">
        <f t="shared" si="1928"/>
        <v>0</v>
      </c>
      <c r="FC264" s="20">
        <v>0</v>
      </c>
      <c r="FD264" s="322">
        <f t="shared" si="1929"/>
        <v>0</v>
      </c>
      <c r="FE264" s="20">
        <v>0</v>
      </c>
      <c r="FF264" s="322">
        <f t="shared" si="1930"/>
        <v>0</v>
      </c>
      <c r="FG264" s="20">
        <v>0</v>
      </c>
      <c r="FH264" s="322">
        <f t="shared" si="1931"/>
        <v>0</v>
      </c>
      <c r="FI264" s="20">
        <v>0</v>
      </c>
      <c r="FJ264" s="322">
        <f t="shared" si="1932"/>
        <v>0</v>
      </c>
      <c r="FK264" s="20">
        <v>0</v>
      </c>
      <c r="FL264" s="322">
        <f t="shared" si="1933"/>
        <v>0</v>
      </c>
      <c r="FM264" s="20">
        <v>0</v>
      </c>
      <c r="FN264" s="322">
        <f t="shared" si="1934"/>
        <v>0</v>
      </c>
      <c r="FO264" s="20">
        <v>0</v>
      </c>
      <c r="FP264" s="322">
        <f t="shared" si="1935"/>
        <v>0</v>
      </c>
      <c r="FQ264" s="20">
        <v>0</v>
      </c>
      <c r="FR264" s="322">
        <f t="shared" si="1936"/>
        <v>0</v>
      </c>
      <c r="FS264" s="20">
        <v>0</v>
      </c>
      <c r="FT264" s="322">
        <f t="shared" si="1937"/>
        <v>0</v>
      </c>
      <c r="FU264" s="20">
        <v>0</v>
      </c>
      <c r="FV264" s="322">
        <f t="shared" si="1938"/>
        <v>0</v>
      </c>
      <c r="FW264" s="20">
        <v>0</v>
      </c>
      <c r="FX264" s="322">
        <f t="shared" si="1939"/>
        <v>0</v>
      </c>
      <c r="FY264" s="20">
        <v>0</v>
      </c>
      <c r="FZ264" s="322">
        <f t="shared" si="1940"/>
        <v>0</v>
      </c>
      <c r="GA264" s="20">
        <v>0</v>
      </c>
      <c r="GB264" s="322">
        <f t="shared" si="1941"/>
        <v>0</v>
      </c>
      <c r="GC264" s="20">
        <v>0</v>
      </c>
      <c r="GD264" s="322">
        <f t="shared" si="1942"/>
        <v>0</v>
      </c>
      <c r="GE264" s="20">
        <v>0</v>
      </c>
      <c r="GF264" s="322">
        <f t="shared" si="1943"/>
        <v>0</v>
      </c>
      <c r="GG264" s="20">
        <v>0</v>
      </c>
      <c r="GH264" s="322">
        <f t="shared" si="1944"/>
        <v>0</v>
      </c>
      <c r="GI264" s="20">
        <v>0</v>
      </c>
      <c r="GJ264" s="322">
        <f t="shared" si="1945"/>
        <v>0</v>
      </c>
      <c r="GK264" s="20">
        <v>0</v>
      </c>
      <c r="GL264" s="322">
        <f t="shared" si="1946"/>
        <v>0</v>
      </c>
      <c r="GM264" s="20">
        <v>0</v>
      </c>
      <c r="GN264" s="322">
        <f t="shared" si="1947"/>
        <v>0</v>
      </c>
      <c r="GO264" s="20">
        <v>0</v>
      </c>
      <c r="GP264" s="322">
        <f t="shared" si="1948"/>
        <v>0</v>
      </c>
      <c r="GQ264" s="20">
        <v>0</v>
      </c>
      <c r="GR264" s="322">
        <f t="shared" si="1949"/>
        <v>0</v>
      </c>
      <c r="GS264" s="20">
        <v>0</v>
      </c>
      <c r="GT264" s="322">
        <f t="shared" si="1950"/>
        <v>0</v>
      </c>
      <c r="GU264" s="20">
        <v>0</v>
      </c>
      <c r="GV264" s="322">
        <f t="shared" si="1951"/>
        <v>0</v>
      </c>
      <c r="GW264" s="20">
        <v>0</v>
      </c>
      <c r="GX264" s="322">
        <f t="shared" si="1952"/>
        <v>0</v>
      </c>
      <c r="GZ264" s="323">
        <f t="shared" si="2031"/>
        <v>0</v>
      </c>
      <c r="HA264" s="324">
        <f t="shared" si="2032"/>
        <v>0</v>
      </c>
      <c r="HB264" s="325">
        <f t="shared" si="1955"/>
        <v>0</v>
      </c>
    </row>
    <row r="265" spans="1:210">
      <c r="A265" s="326" t="str">
        <f t="shared" ref="A265:B265" si="2227">IF(A130=0,"",A130)</f>
        <v/>
      </c>
      <c r="B265" s="327" t="str">
        <f t="shared" si="2227"/>
        <v/>
      </c>
      <c r="E265" s="20">
        <v>0</v>
      </c>
      <c r="F265" s="322">
        <f t="shared" si="1957"/>
        <v>0</v>
      </c>
      <c r="G265" s="20">
        <v>0</v>
      </c>
      <c r="H265" s="322">
        <f t="shared" ref="H265" si="2228">G265*$D265</f>
        <v>0</v>
      </c>
      <c r="I265" s="20">
        <v>0</v>
      </c>
      <c r="J265" s="322">
        <f t="shared" ref="J265" si="2229">I265*$D265</f>
        <v>0</v>
      </c>
      <c r="K265" s="20">
        <v>0</v>
      </c>
      <c r="L265" s="322">
        <f t="shared" ref="L265" si="2230">K265*$D265</f>
        <v>0</v>
      </c>
      <c r="M265" s="20">
        <v>0</v>
      </c>
      <c r="N265" s="322">
        <f t="shared" ref="N265" si="2231">M265*$D265</f>
        <v>0</v>
      </c>
      <c r="O265" s="20">
        <v>0</v>
      </c>
      <c r="P265" s="322">
        <f t="shared" ref="P265" si="2232">O265*$D265</f>
        <v>0</v>
      </c>
      <c r="Q265" s="20">
        <v>0</v>
      </c>
      <c r="R265" s="322">
        <f t="shared" si="1963"/>
        <v>0</v>
      </c>
      <c r="S265" s="20">
        <v>0</v>
      </c>
      <c r="T265" s="322">
        <f t="shared" si="1964"/>
        <v>0</v>
      </c>
      <c r="U265" s="20">
        <v>0</v>
      </c>
      <c r="V265" s="322">
        <f t="shared" si="1965"/>
        <v>0</v>
      </c>
      <c r="W265" s="20">
        <v>0</v>
      </c>
      <c r="X265" s="322">
        <f t="shared" si="1966"/>
        <v>0</v>
      </c>
      <c r="Y265" s="20">
        <v>0</v>
      </c>
      <c r="Z265" s="322">
        <f t="shared" si="1967"/>
        <v>0</v>
      </c>
      <c r="AA265" s="20">
        <v>0</v>
      </c>
      <c r="AB265" s="322">
        <f t="shared" si="1968"/>
        <v>0</v>
      </c>
      <c r="AC265" s="20">
        <v>0</v>
      </c>
      <c r="AD265" s="322">
        <f t="shared" si="1969"/>
        <v>0</v>
      </c>
      <c r="AE265" s="20">
        <v>0</v>
      </c>
      <c r="AF265" s="322">
        <f t="shared" si="1970"/>
        <v>0</v>
      </c>
      <c r="AG265" s="20">
        <v>0</v>
      </c>
      <c r="AH265" s="322">
        <f t="shared" si="1971"/>
        <v>0</v>
      </c>
      <c r="AI265" s="20">
        <v>0</v>
      </c>
      <c r="AJ265" s="322">
        <f t="shared" si="1972"/>
        <v>0</v>
      </c>
      <c r="AK265" s="20">
        <v>0</v>
      </c>
      <c r="AL265" s="322">
        <f t="shared" si="1973"/>
        <v>0</v>
      </c>
      <c r="AM265" s="20">
        <v>0</v>
      </c>
      <c r="AN265" s="322">
        <f t="shared" si="1974"/>
        <v>0</v>
      </c>
      <c r="AO265" s="20">
        <v>0</v>
      </c>
      <c r="AP265" s="322">
        <f t="shared" si="1975"/>
        <v>0</v>
      </c>
      <c r="AQ265" s="20">
        <v>0</v>
      </c>
      <c r="AR265" s="322">
        <f t="shared" si="1976"/>
        <v>0</v>
      </c>
      <c r="AS265" s="20">
        <v>0</v>
      </c>
      <c r="AT265" s="322">
        <f t="shared" si="1977"/>
        <v>0</v>
      </c>
      <c r="AU265" s="20">
        <v>0</v>
      </c>
      <c r="AV265" s="322">
        <f t="shared" si="1978"/>
        <v>0</v>
      </c>
      <c r="AW265" s="20">
        <v>0</v>
      </c>
      <c r="AX265" s="322">
        <f t="shared" si="1979"/>
        <v>0</v>
      </c>
      <c r="AY265" s="20">
        <v>0</v>
      </c>
      <c r="AZ265" s="322">
        <f t="shared" si="1980"/>
        <v>0</v>
      </c>
      <c r="BA265" s="20">
        <v>0</v>
      </c>
      <c r="BB265" s="322">
        <f t="shared" si="1981"/>
        <v>0</v>
      </c>
      <c r="BC265" s="20">
        <v>0</v>
      </c>
      <c r="BD265" s="322">
        <f t="shared" si="1982"/>
        <v>0</v>
      </c>
      <c r="BE265" s="20">
        <v>0</v>
      </c>
      <c r="BF265" s="322">
        <f t="shared" si="2100"/>
        <v>0</v>
      </c>
      <c r="BG265" s="20">
        <v>0</v>
      </c>
      <c r="BH265" s="322">
        <f t="shared" si="2101"/>
        <v>0</v>
      </c>
      <c r="BI265" s="20">
        <v>0</v>
      </c>
      <c r="BJ265" s="322">
        <f t="shared" si="2102"/>
        <v>0</v>
      </c>
      <c r="BK265" s="20">
        <v>0</v>
      </c>
      <c r="BL265" s="322">
        <f t="shared" si="2103"/>
        <v>0</v>
      </c>
      <c r="BM265" s="20">
        <v>0</v>
      </c>
      <c r="BN265" s="322">
        <f t="shared" si="2104"/>
        <v>0</v>
      </c>
      <c r="BO265" s="20">
        <v>0</v>
      </c>
      <c r="BP265" s="322">
        <f t="shared" si="2105"/>
        <v>0</v>
      </c>
      <c r="BQ265" s="20">
        <v>0</v>
      </c>
      <c r="BR265" s="322">
        <f t="shared" si="2106"/>
        <v>0</v>
      </c>
      <c r="BS265" s="20">
        <v>0</v>
      </c>
      <c r="BT265" s="322">
        <f t="shared" si="2107"/>
        <v>0</v>
      </c>
      <c r="BU265" s="20">
        <v>0</v>
      </c>
      <c r="BV265" s="322">
        <f t="shared" si="2108"/>
        <v>0</v>
      </c>
      <c r="BW265" s="20">
        <v>0</v>
      </c>
      <c r="BX265" s="322">
        <f t="shared" si="2109"/>
        <v>0</v>
      </c>
      <c r="BY265" s="20">
        <v>0</v>
      </c>
      <c r="BZ265" s="322">
        <f t="shared" si="2110"/>
        <v>0</v>
      </c>
      <c r="CA265" s="20">
        <v>0</v>
      </c>
      <c r="CB265" s="322">
        <f t="shared" si="2111"/>
        <v>0</v>
      </c>
      <c r="CC265" s="20">
        <v>0</v>
      </c>
      <c r="CD265" s="322">
        <f t="shared" si="2112"/>
        <v>0</v>
      </c>
      <c r="CE265" s="20">
        <v>0</v>
      </c>
      <c r="CF265" s="322">
        <f t="shared" si="2113"/>
        <v>0</v>
      </c>
      <c r="CG265" s="20">
        <v>0</v>
      </c>
      <c r="CH265" s="322">
        <f t="shared" si="2114"/>
        <v>0</v>
      </c>
      <c r="CI265" s="20">
        <v>0</v>
      </c>
      <c r="CJ265" s="322">
        <f t="shared" si="2115"/>
        <v>0</v>
      </c>
      <c r="CK265" s="20">
        <v>0</v>
      </c>
      <c r="CL265" s="322">
        <f t="shared" si="2116"/>
        <v>0</v>
      </c>
      <c r="CM265" s="20">
        <v>0</v>
      </c>
      <c r="CN265" s="322">
        <f t="shared" si="2117"/>
        <v>0</v>
      </c>
      <c r="CO265" s="20">
        <v>0</v>
      </c>
      <c r="CP265" s="322">
        <f t="shared" si="2118"/>
        <v>0</v>
      </c>
      <c r="CQ265" s="20">
        <v>0</v>
      </c>
      <c r="CR265" s="322">
        <f t="shared" si="2119"/>
        <v>0</v>
      </c>
      <c r="CS265" s="20">
        <v>0</v>
      </c>
      <c r="CT265" s="322">
        <f t="shared" si="2120"/>
        <v>0</v>
      </c>
      <c r="CU265" s="20">
        <v>0</v>
      </c>
      <c r="CV265" s="322">
        <f t="shared" si="2121"/>
        <v>0</v>
      </c>
      <c r="CW265" s="20">
        <v>0</v>
      </c>
      <c r="CX265" s="322">
        <f t="shared" si="2122"/>
        <v>0</v>
      </c>
      <c r="CY265" s="20">
        <v>0</v>
      </c>
      <c r="CZ265" s="322">
        <f t="shared" si="2123"/>
        <v>0</v>
      </c>
      <c r="DA265" s="20">
        <v>0</v>
      </c>
      <c r="DB265" s="322">
        <f t="shared" si="2124"/>
        <v>0</v>
      </c>
      <c r="DC265" s="20">
        <v>0</v>
      </c>
      <c r="DD265" s="322">
        <f t="shared" si="2039"/>
        <v>0</v>
      </c>
      <c r="DE265" s="20">
        <v>0</v>
      </c>
      <c r="DF265" s="322">
        <f t="shared" si="1984"/>
        <v>0</v>
      </c>
      <c r="DG265" s="20">
        <v>0</v>
      </c>
      <c r="DH265" s="322">
        <f t="shared" si="1985"/>
        <v>0</v>
      </c>
      <c r="DI265" s="20">
        <v>0</v>
      </c>
      <c r="DJ265" s="322">
        <f t="shared" si="1986"/>
        <v>0</v>
      </c>
      <c r="DK265" s="20">
        <v>0</v>
      </c>
      <c r="DL265" s="322">
        <f t="shared" si="1987"/>
        <v>0</v>
      </c>
      <c r="DM265" s="20">
        <v>0</v>
      </c>
      <c r="DN265" s="322">
        <f t="shared" si="1988"/>
        <v>0</v>
      </c>
      <c r="DO265" s="20">
        <v>0</v>
      </c>
      <c r="DP265" s="322">
        <f t="shared" si="1989"/>
        <v>0</v>
      </c>
      <c r="DQ265" s="20">
        <v>0</v>
      </c>
      <c r="DR265" s="322">
        <f t="shared" si="1990"/>
        <v>0</v>
      </c>
      <c r="DS265" s="20">
        <v>0</v>
      </c>
      <c r="DT265" s="322">
        <f t="shared" si="1991"/>
        <v>0</v>
      </c>
      <c r="DU265" s="20">
        <v>0</v>
      </c>
      <c r="DV265" s="322">
        <f t="shared" si="1992"/>
        <v>0</v>
      </c>
      <c r="DW265" s="20">
        <v>0</v>
      </c>
      <c r="DX265" s="322">
        <f t="shared" si="1993"/>
        <v>0</v>
      </c>
      <c r="DY265" s="20">
        <v>0</v>
      </c>
      <c r="DZ265" s="322">
        <f t="shared" si="1994"/>
        <v>0</v>
      </c>
      <c r="EA265" s="20">
        <v>0</v>
      </c>
      <c r="EB265" s="322">
        <f t="shared" si="1995"/>
        <v>0</v>
      </c>
      <c r="EC265" s="20">
        <v>0</v>
      </c>
      <c r="ED265" s="322">
        <f t="shared" si="1996"/>
        <v>0</v>
      </c>
      <c r="EE265" s="20">
        <v>0</v>
      </c>
      <c r="EF265" s="322">
        <f t="shared" si="1997"/>
        <v>0</v>
      </c>
      <c r="EG265" s="20">
        <v>0</v>
      </c>
      <c r="EH265" s="322">
        <f t="shared" si="1998"/>
        <v>0</v>
      </c>
      <c r="EI265" s="20">
        <v>0</v>
      </c>
      <c r="EJ265" s="322">
        <f t="shared" si="1999"/>
        <v>0</v>
      </c>
      <c r="EK265" s="20">
        <v>0</v>
      </c>
      <c r="EL265" s="322">
        <f t="shared" si="2000"/>
        <v>0</v>
      </c>
      <c r="EM265" s="20">
        <v>0</v>
      </c>
      <c r="EN265" s="322">
        <f t="shared" si="2001"/>
        <v>0</v>
      </c>
      <c r="EO265" s="20">
        <v>0</v>
      </c>
      <c r="EP265" s="322">
        <f t="shared" si="2002"/>
        <v>0</v>
      </c>
      <c r="EQ265" s="20">
        <v>0</v>
      </c>
      <c r="ER265" s="322">
        <f t="shared" si="2003"/>
        <v>0</v>
      </c>
      <c r="ES265" s="20">
        <v>0</v>
      </c>
      <c r="ET265" s="322">
        <f t="shared" si="2004"/>
        <v>0</v>
      </c>
      <c r="EU265" s="20">
        <v>0</v>
      </c>
      <c r="EV265" s="322">
        <f t="shared" si="2005"/>
        <v>0</v>
      </c>
      <c r="EW265" s="20">
        <v>0</v>
      </c>
      <c r="EX265" s="322">
        <f t="shared" si="2006"/>
        <v>0</v>
      </c>
      <c r="EY265" s="20">
        <v>0</v>
      </c>
      <c r="EZ265" s="322">
        <f t="shared" si="2007"/>
        <v>0</v>
      </c>
      <c r="FA265" s="20">
        <v>0</v>
      </c>
      <c r="FB265" s="322">
        <f t="shared" si="1928"/>
        <v>0</v>
      </c>
      <c r="FC265" s="20">
        <v>0</v>
      </c>
      <c r="FD265" s="322">
        <f t="shared" si="1929"/>
        <v>0</v>
      </c>
      <c r="FE265" s="20">
        <v>0</v>
      </c>
      <c r="FF265" s="322">
        <f t="shared" si="1930"/>
        <v>0</v>
      </c>
      <c r="FG265" s="20">
        <v>0</v>
      </c>
      <c r="FH265" s="322">
        <f t="shared" si="1931"/>
        <v>0</v>
      </c>
      <c r="FI265" s="20">
        <v>0</v>
      </c>
      <c r="FJ265" s="322">
        <f t="shared" si="1932"/>
        <v>0</v>
      </c>
      <c r="FK265" s="20">
        <v>0</v>
      </c>
      <c r="FL265" s="322">
        <f t="shared" si="1933"/>
        <v>0</v>
      </c>
      <c r="FM265" s="20">
        <v>0</v>
      </c>
      <c r="FN265" s="322">
        <f t="shared" si="1934"/>
        <v>0</v>
      </c>
      <c r="FO265" s="20">
        <v>0</v>
      </c>
      <c r="FP265" s="322">
        <f t="shared" si="1935"/>
        <v>0</v>
      </c>
      <c r="FQ265" s="20">
        <v>0</v>
      </c>
      <c r="FR265" s="322">
        <f t="shared" si="1936"/>
        <v>0</v>
      </c>
      <c r="FS265" s="20">
        <v>0</v>
      </c>
      <c r="FT265" s="322">
        <f t="shared" si="1937"/>
        <v>0</v>
      </c>
      <c r="FU265" s="20">
        <v>0</v>
      </c>
      <c r="FV265" s="322">
        <f t="shared" si="1938"/>
        <v>0</v>
      </c>
      <c r="FW265" s="20">
        <v>0</v>
      </c>
      <c r="FX265" s="322">
        <f t="shared" si="1939"/>
        <v>0</v>
      </c>
      <c r="FY265" s="20">
        <v>0</v>
      </c>
      <c r="FZ265" s="322">
        <f t="shared" si="1940"/>
        <v>0</v>
      </c>
      <c r="GA265" s="20">
        <v>0</v>
      </c>
      <c r="GB265" s="322">
        <f t="shared" si="1941"/>
        <v>0</v>
      </c>
      <c r="GC265" s="20">
        <v>0</v>
      </c>
      <c r="GD265" s="322">
        <f t="shared" si="1942"/>
        <v>0</v>
      </c>
      <c r="GE265" s="20">
        <v>0</v>
      </c>
      <c r="GF265" s="322">
        <f t="shared" si="1943"/>
        <v>0</v>
      </c>
      <c r="GG265" s="20">
        <v>0</v>
      </c>
      <c r="GH265" s="322">
        <f t="shared" si="1944"/>
        <v>0</v>
      </c>
      <c r="GI265" s="20">
        <v>0</v>
      </c>
      <c r="GJ265" s="322">
        <f t="shared" si="1945"/>
        <v>0</v>
      </c>
      <c r="GK265" s="20">
        <v>0</v>
      </c>
      <c r="GL265" s="322">
        <f t="shared" si="1946"/>
        <v>0</v>
      </c>
      <c r="GM265" s="20">
        <v>0</v>
      </c>
      <c r="GN265" s="322">
        <f t="shared" si="1947"/>
        <v>0</v>
      </c>
      <c r="GO265" s="20">
        <v>0</v>
      </c>
      <c r="GP265" s="322">
        <f t="shared" si="1948"/>
        <v>0</v>
      </c>
      <c r="GQ265" s="20">
        <v>0</v>
      </c>
      <c r="GR265" s="322">
        <f t="shared" si="1949"/>
        <v>0</v>
      </c>
      <c r="GS265" s="20">
        <v>0</v>
      </c>
      <c r="GT265" s="322">
        <f t="shared" si="1950"/>
        <v>0</v>
      </c>
      <c r="GU265" s="20">
        <v>0</v>
      </c>
      <c r="GV265" s="322">
        <f t="shared" si="1951"/>
        <v>0</v>
      </c>
      <c r="GW265" s="20">
        <v>0</v>
      </c>
      <c r="GX265" s="322">
        <f t="shared" si="1952"/>
        <v>0</v>
      </c>
      <c r="GZ265" s="323">
        <f t="shared" si="2031"/>
        <v>0</v>
      </c>
      <c r="HA265" s="324">
        <f t="shared" si="2032"/>
        <v>0</v>
      </c>
      <c r="HB265" s="325">
        <f t="shared" si="1955"/>
        <v>0</v>
      </c>
    </row>
    <row r="266" spans="1:210">
      <c r="A266" s="326" t="str">
        <f t="shared" ref="A266:B266" si="2233">IF(A131=0,"",A131)</f>
        <v/>
      </c>
      <c r="B266" s="327" t="str">
        <f t="shared" si="2233"/>
        <v/>
      </c>
      <c r="E266" s="20">
        <v>0</v>
      </c>
      <c r="F266" s="322">
        <f t="shared" si="1957"/>
        <v>0</v>
      </c>
      <c r="G266" s="20">
        <v>0</v>
      </c>
      <c r="H266" s="322">
        <f t="shared" ref="H266" si="2234">G266*$D266</f>
        <v>0</v>
      </c>
      <c r="I266" s="20">
        <v>0</v>
      </c>
      <c r="J266" s="322">
        <f t="shared" ref="J266" si="2235">I266*$D266</f>
        <v>0</v>
      </c>
      <c r="K266" s="20">
        <v>0</v>
      </c>
      <c r="L266" s="322">
        <f t="shared" ref="L266" si="2236">K266*$D266</f>
        <v>0</v>
      </c>
      <c r="M266" s="20">
        <v>0</v>
      </c>
      <c r="N266" s="322">
        <f t="shared" ref="N266" si="2237">M266*$D266</f>
        <v>0</v>
      </c>
      <c r="O266" s="20">
        <v>0</v>
      </c>
      <c r="P266" s="322">
        <f t="shared" ref="P266" si="2238">O266*$D266</f>
        <v>0</v>
      </c>
      <c r="Q266" s="20">
        <v>0</v>
      </c>
      <c r="R266" s="322">
        <f t="shared" si="1963"/>
        <v>0</v>
      </c>
      <c r="S266" s="20">
        <v>0</v>
      </c>
      <c r="T266" s="322">
        <f t="shared" si="1964"/>
        <v>0</v>
      </c>
      <c r="U266" s="20">
        <v>0</v>
      </c>
      <c r="V266" s="322">
        <f t="shared" si="1965"/>
        <v>0</v>
      </c>
      <c r="W266" s="20">
        <v>0</v>
      </c>
      <c r="X266" s="322">
        <f t="shared" si="1966"/>
        <v>0</v>
      </c>
      <c r="Y266" s="20">
        <v>0</v>
      </c>
      <c r="Z266" s="322">
        <f t="shared" si="1967"/>
        <v>0</v>
      </c>
      <c r="AA266" s="20">
        <v>0</v>
      </c>
      <c r="AB266" s="322">
        <f t="shared" si="1968"/>
        <v>0</v>
      </c>
      <c r="AC266" s="20">
        <v>0</v>
      </c>
      <c r="AD266" s="322">
        <f t="shared" si="1969"/>
        <v>0</v>
      </c>
      <c r="AE266" s="20">
        <v>0</v>
      </c>
      <c r="AF266" s="322">
        <f t="shared" si="1970"/>
        <v>0</v>
      </c>
      <c r="AG266" s="20">
        <v>0</v>
      </c>
      <c r="AH266" s="322">
        <f t="shared" si="1971"/>
        <v>0</v>
      </c>
      <c r="AI266" s="20">
        <v>0</v>
      </c>
      <c r="AJ266" s="322">
        <f t="shared" si="1972"/>
        <v>0</v>
      </c>
      <c r="AK266" s="20">
        <v>0</v>
      </c>
      <c r="AL266" s="322">
        <f t="shared" si="1973"/>
        <v>0</v>
      </c>
      <c r="AM266" s="20">
        <v>0</v>
      </c>
      <c r="AN266" s="322">
        <f t="shared" si="1974"/>
        <v>0</v>
      </c>
      <c r="AO266" s="20">
        <v>0</v>
      </c>
      <c r="AP266" s="322">
        <f t="shared" si="1975"/>
        <v>0</v>
      </c>
      <c r="AQ266" s="20">
        <v>0</v>
      </c>
      <c r="AR266" s="322">
        <f t="shared" si="1976"/>
        <v>0</v>
      </c>
      <c r="AS266" s="20">
        <v>0</v>
      </c>
      <c r="AT266" s="322">
        <f t="shared" si="1977"/>
        <v>0</v>
      </c>
      <c r="AU266" s="20">
        <v>0</v>
      </c>
      <c r="AV266" s="322">
        <f t="shared" si="1978"/>
        <v>0</v>
      </c>
      <c r="AW266" s="20">
        <v>0</v>
      </c>
      <c r="AX266" s="322">
        <f t="shared" si="1979"/>
        <v>0</v>
      </c>
      <c r="AY266" s="20">
        <v>0</v>
      </c>
      <c r="AZ266" s="322">
        <f t="shared" si="1980"/>
        <v>0</v>
      </c>
      <c r="BA266" s="20">
        <v>0</v>
      </c>
      <c r="BB266" s="322">
        <f t="shared" si="1981"/>
        <v>0</v>
      </c>
      <c r="BC266" s="20">
        <v>0</v>
      </c>
      <c r="BD266" s="322">
        <f t="shared" si="1982"/>
        <v>0</v>
      </c>
      <c r="BE266" s="20">
        <v>0</v>
      </c>
      <c r="BF266" s="322">
        <f t="shared" si="2100"/>
        <v>0</v>
      </c>
      <c r="BG266" s="20">
        <v>0</v>
      </c>
      <c r="BH266" s="322">
        <f t="shared" si="2101"/>
        <v>0</v>
      </c>
      <c r="BI266" s="20">
        <v>0</v>
      </c>
      <c r="BJ266" s="322">
        <f t="shared" si="2102"/>
        <v>0</v>
      </c>
      <c r="BK266" s="20">
        <v>0</v>
      </c>
      <c r="BL266" s="322">
        <f t="shared" si="2103"/>
        <v>0</v>
      </c>
      <c r="BM266" s="20">
        <v>0</v>
      </c>
      <c r="BN266" s="322">
        <f t="shared" si="2104"/>
        <v>0</v>
      </c>
      <c r="BO266" s="20">
        <v>0</v>
      </c>
      <c r="BP266" s="322">
        <f t="shared" si="2105"/>
        <v>0</v>
      </c>
      <c r="BQ266" s="20">
        <v>0</v>
      </c>
      <c r="BR266" s="322">
        <f t="shared" si="2106"/>
        <v>0</v>
      </c>
      <c r="BS266" s="20">
        <v>0</v>
      </c>
      <c r="BT266" s="322">
        <f t="shared" si="2107"/>
        <v>0</v>
      </c>
      <c r="BU266" s="20">
        <v>0</v>
      </c>
      <c r="BV266" s="322">
        <f t="shared" si="2108"/>
        <v>0</v>
      </c>
      <c r="BW266" s="20">
        <v>0</v>
      </c>
      <c r="BX266" s="322">
        <f t="shared" si="2109"/>
        <v>0</v>
      </c>
      <c r="BY266" s="20">
        <v>0</v>
      </c>
      <c r="BZ266" s="322">
        <f t="shared" si="2110"/>
        <v>0</v>
      </c>
      <c r="CA266" s="20">
        <v>0</v>
      </c>
      <c r="CB266" s="322">
        <f t="shared" si="2111"/>
        <v>0</v>
      </c>
      <c r="CC266" s="20">
        <v>0</v>
      </c>
      <c r="CD266" s="322">
        <f t="shared" si="2112"/>
        <v>0</v>
      </c>
      <c r="CE266" s="20">
        <v>0</v>
      </c>
      <c r="CF266" s="322">
        <f t="shared" si="2113"/>
        <v>0</v>
      </c>
      <c r="CG266" s="20">
        <v>0</v>
      </c>
      <c r="CH266" s="322">
        <f t="shared" si="2114"/>
        <v>0</v>
      </c>
      <c r="CI266" s="20">
        <v>0</v>
      </c>
      <c r="CJ266" s="322">
        <f t="shared" si="2115"/>
        <v>0</v>
      </c>
      <c r="CK266" s="20">
        <v>0</v>
      </c>
      <c r="CL266" s="322">
        <f t="shared" si="2116"/>
        <v>0</v>
      </c>
      <c r="CM266" s="20">
        <v>0</v>
      </c>
      <c r="CN266" s="322">
        <f t="shared" si="2117"/>
        <v>0</v>
      </c>
      <c r="CO266" s="20">
        <v>0</v>
      </c>
      <c r="CP266" s="322">
        <f t="shared" si="2118"/>
        <v>0</v>
      </c>
      <c r="CQ266" s="20">
        <v>0</v>
      </c>
      <c r="CR266" s="322">
        <f t="shared" si="2119"/>
        <v>0</v>
      </c>
      <c r="CS266" s="20">
        <v>0</v>
      </c>
      <c r="CT266" s="322">
        <f t="shared" si="2120"/>
        <v>0</v>
      </c>
      <c r="CU266" s="20">
        <v>0</v>
      </c>
      <c r="CV266" s="322">
        <f t="shared" si="2121"/>
        <v>0</v>
      </c>
      <c r="CW266" s="20">
        <v>0</v>
      </c>
      <c r="CX266" s="322">
        <f t="shared" si="2122"/>
        <v>0</v>
      </c>
      <c r="CY266" s="20">
        <v>0</v>
      </c>
      <c r="CZ266" s="322">
        <f t="shared" si="2123"/>
        <v>0</v>
      </c>
      <c r="DA266" s="20">
        <v>0</v>
      </c>
      <c r="DB266" s="322">
        <f t="shared" si="2124"/>
        <v>0</v>
      </c>
      <c r="DC266" s="20">
        <v>0</v>
      </c>
      <c r="DD266" s="322">
        <f t="shared" si="2039"/>
        <v>0</v>
      </c>
      <c r="DE266" s="20">
        <v>0</v>
      </c>
      <c r="DF266" s="322">
        <f t="shared" si="1984"/>
        <v>0</v>
      </c>
      <c r="DG266" s="20">
        <v>0</v>
      </c>
      <c r="DH266" s="322">
        <f t="shared" si="1985"/>
        <v>0</v>
      </c>
      <c r="DI266" s="20">
        <v>0</v>
      </c>
      <c r="DJ266" s="322">
        <f t="shared" si="1986"/>
        <v>0</v>
      </c>
      <c r="DK266" s="20">
        <v>0</v>
      </c>
      <c r="DL266" s="322">
        <f t="shared" si="1987"/>
        <v>0</v>
      </c>
      <c r="DM266" s="20">
        <v>0</v>
      </c>
      <c r="DN266" s="322">
        <f t="shared" si="1988"/>
        <v>0</v>
      </c>
      <c r="DO266" s="20">
        <v>0</v>
      </c>
      <c r="DP266" s="322">
        <f t="shared" si="1989"/>
        <v>0</v>
      </c>
      <c r="DQ266" s="20">
        <v>0</v>
      </c>
      <c r="DR266" s="322">
        <f t="shared" si="1990"/>
        <v>0</v>
      </c>
      <c r="DS266" s="20">
        <v>0</v>
      </c>
      <c r="DT266" s="322">
        <f t="shared" si="1991"/>
        <v>0</v>
      </c>
      <c r="DU266" s="20">
        <v>0</v>
      </c>
      <c r="DV266" s="322">
        <f t="shared" si="1992"/>
        <v>0</v>
      </c>
      <c r="DW266" s="20">
        <v>0</v>
      </c>
      <c r="DX266" s="322">
        <f t="shared" si="1993"/>
        <v>0</v>
      </c>
      <c r="DY266" s="20">
        <v>0</v>
      </c>
      <c r="DZ266" s="322">
        <f t="shared" si="1994"/>
        <v>0</v>
      </c>
      <c r="EA266" s="20">
        <v>0</v>
      </c>
      <c r="EB266" s="322">
        <f t="shared" si="1995"/>
        <v>0</v>
      </c>
      <c r="EC266" s="20">
        <v>0</v>
      </c>
      <c r="ED266" s="322">
        <f t="shared" si="1996"/>
        <v>0</v>
      </c>
      <c r="EE266" s="20">
        <v>0</v>
      </c>
      <c r="EF266" s="322">
        <f t="shared" si="1997"/>
        <v>0</v>
      </c>
      <c r="EG266" s="20">
        <v>0</v>
      </c>
      <c r="EH266" s="322">
        <f t="shared" si="1998"/>
        <v>0</v>
      </c>
      <c r="EI266" s="20">
        <v>0</v>
      </c>
      <c r="EJ266" s="322">
        <f t="shared" si="1999"/>
        <v>0</v>
      </c>
      <c r="EK266" s="20">
        <v>0</v>
      </c>
      <c r="EL266" s="322">
        <f t="shared" si="2000"/>
        <v>0</v>
      </c>
      <c r="EM266" s="20">
        <v>0</v>
      </c>
      <c r="EN266" s="322">
        <f t="shared" si="2001"/>
        <v>0</v>
      </c>
      <c r="EO266" s="20">
        <v>0</v>
      </c>
      <c r="EP266" s="322">
        <f t="shared" si="2002"/>
        <v>0</v>
      </c>
      <c r="EQ266" s="20">
        <v>0</v>
      </c>
      <c r="ER266" s="322">
        <f t="shared" si="2003"/>
        <v>0</v>
      </c>
      <c r="ES266" s="20">
        <v>0</v>
      </c>
      <c r="ET266" s="322">
        <f t="shared" si="2004"/>
        <v>0</v>
      </c>
      <c r="EU266" s="20">
        <v>0</v>
      </c>
      <c r="EV266" s="322">
        <f t="shared" si="2005"/>
        <v>0</v>
      </c>
      <c r="EW266" s="20">
        <v>0</v>
      </c>
      <c r="EX266" s="322">
        <f t="shared" si="2006"/>
        <v>0</v>
      </c>
      <c r="EY266" s="20">
        <v>0</v>
      </c>
      <c r="EZ266" s="322">
        <f t="shared" si="2007"/>
        <v>0</v>
      </c>
      <c r="FA266" s="20">
        <v>0</v>
      </c>
      <c r="FB266" s="322">
        <f t="shared" si="1928"/>
        <v>0</v>
      </c>
      <c r="FC266" s="20">
        <v>0</v>
      </c>
      <c r="FD266" s="322">
        <f t="shared" si="1929"/>
        <v>0</v>
      </c>
      <c r="FE266" s="20">
        <v>0</v>
      </c>
      <c r="FF266" s="322">
        <f t="shared" si="1930"/>
        <v>0</v>
      </c>
      <c r="FG266" s="20">
        <v>0</v>
      </c>
      <c r="FH266" s="322">
        <f t="shared" si="1931"/>
        <v>0</v>
      </c>
      <c r="FI266" s="20">
        <v>0</v>
      </c>
      <c r="FJ266" s="322">
        <f t="shared" si="1932"/>
        <v>0</v>
      </c>
      <c r="FK266" s="20">
        <v>0</v>
      </c>
      <c r="FL266" s="322">
        <f t="shared" si="1933"/>
        <v>0</v>
      </c>
      <c r="FM266" s="20">
        <v>0</v>
      </c>
      <c r="FN266" s="322">
        <f t="shared" si="1934"/>
        <v>0</v>
      </c>
      <c r="FO266" s="20">
        <v>0</v>
      </c>
      <c r="FP266" s="322">
        <f t="shared" si="1935"/>
        <v>0</v>
      </c>
      <c r="FQ266" s="20">
        <v>0</v>
      </c>
      <c r="FR266" s="322">
        <f t="shared" si="1936"/>
        <v>0</v>
      </c>
      <c r="FS266" s="20">
        <v>0</v>
      </c>
      <c r="FT266" s="322">
        <f t="shared" si="1937"/>
        <v>0</v>
      </c>
      <c r="FU266" s="20">
        <v>0</v>
      </c>
      <c r="FV266" s="322">
        <f t="shared" si="1938"/>
        <v>0</v>
      </c>
      <c r="FW266" s="20">
        <v>0</v>
      </c>
      <c r="FX266" s="322">
        <f t="shared" si="1939"/>
        <v>0</v>
      </c>
      <c r="FY266" s="20">
        <v>0</v>
      </c>
      <c r="FZ266" s="322">
        <f t="shared" si="1940"/>
        <v>0</v>
      </c>
      <c r="GA266" s="20">
        <v>0</v>
      </c>
      <c r="GB266" s="322">
        <f t="shared" si="1941"/>
        <v>0</v>
      </c>
      <c r="GC266" s="20">
        <v>0</v>
      </c>
      <c r="GD266" s="322">
        <f t="shared" si="1942"/>
        <v>0</v>
      </c>
      <c r="GE266" s="20">
        <v>0</v>
      </c>
      <c r="GF266" s="322">
        <f t="shared" si="1943"/>
        <v>0</v>
      </c>
      <c r="GG266" s="20">
        <v>0</v>
      </c>
      <c r="GH266" s="322">
        <f t="shared" si="1944"/>
        <v>0</v>
      </c>
      <c r="GI266" s="20">
        <v>0</v>
      </c>
      <c r="GJ266" s="322">
        <f t="shared" si="1945"/>
        <v>0</v>
      </c>
      <c r="GK266" s="20">
        <v>0</v>
      </c>
      <c r="GL266" s="322">
        <f t="shared" si="1946"/>
        <v>0</v>
      </c>
      <c r="GM266" s="20">
        <v>0</v>
      </c>
      <c r="GN266" s="322">
        <f t="shared" si="1947"/>
        <v>0</v>
      </c>
      <c r="GO266" s="20">
        <v>0</v>
      </c>
      <c r="GP266" s="322">
        <f t="shared" si="1948"/>
        <v>0</v>
      </c>
      <c r="GQ266" s="20">
        <v>0</v>
      </c>
      <c r="GR266" s="322">
        <f t="shared" si="1949"/>
        <v>0</v>
      </c>
      <c r="GS266" s="20">
        <v>0</v>
      </c>
      <c r="GT266" s="322">
        <f t="shared" si="1950"/>
        <v>0</v>
      </c>
      <c r="GU266" s="20">
        <v>0</v>
      </c>
      <c r="GV266" s="322">
        <f t="shared" si="1951"/>
        <v>0</v>
      </c>
      <c r="GW266" s="20">
        <v>0</v>
      </c>
      <c r="GX266" s="322">
        <f t="shared" si="1952"/>
        <v>0</v>
      </c>
      <c r="GZ266" s="323">
        <f t="shared" si="2031"/>
        <v>0</v>
      </c>
      <c r="HA266" s="324">
        <f t="shared" si="2032"/>
        <v>0</v>
      </c>
      <c r="HB266" s="325">
        <f t="shared" si="1955"/>
        <v>0</v>
      </c>
    </row>
    <row r="267" spans="1:210">
      <c r="A267" s="326" t="str">
        <f t="shared" ref="A267:B267" si="2239">IF(A132=0,"",A132)</f>
        <v/>
      </c>
      <c r="B267" s="327" t="str">
        <f t="shared" si="2239"/>
        <v/>
      </c>
      <c r="E267" s="20">
        <v>0</v>
      </c>
      <c r="F267" s="322">
        <f t="shared" si="1957"/>
        <v>0</v>
      </c>
      <c r="G267" s="20">
        <v>0</v>
      </c>
      <c r="H267" s="322">
        <f t="shared" ref="H267" si="2240">G267*$D267</f>
        <v>0</v>
      </c>
      <c r="I267" s="20">
        <v>0</v>
      </c>
      <c r="J267" s="322">
        <f t="shared" ref="J267" si="2241">I267*$D267</f>
        <v>0</v>
      </c>
      <c r="K267" s="20">
        <v>0</v>
      </c>
      <c r="L267" s="322">
        <f t="shared" ref="L267" si="2242">K267*$D267</f>
        <v>0</v>
      </c>
      <c r="M267" s="20">
        <v>0</v>
      </c>
      <c r="N267" s="322">
        <f t="shared" ref="N267" si="2243">M267*$D267</f>
        <v>0</v>
      </c>
      <c r="O267" s="20">
        <v>0</v>
      </c>
      <c r="P267" s="322">
        <f t="shared" ref="P267" si="2244">O267*$D267</f>
        <v>0</v>
      </c>
      <c r="Q267" s="20">
        <v>0</v>
      </c>
      <c r="R267" s="322">
        <f t="shared" si="1963"/>
        <v>0</v>
      </c>
      <c r="S267" s="20">
        <v>0</v>
      </c>
      <c r="T267" s="322">
        <f t="shared" si="1964"/>
        <v>0</v>
      </c>
      <c r="U267" s="20">
        <v>0</v>
      </c>
      <c r="V267" s="322">
        <f t="shared" si="1965"/>
        <v>0</v>
      </c>
      <c r="W267" s="20">
        <v>0</v>
      </c>
      <c r="X267" s="322">
        <f t="shared" si="1966"/>
        <v>0</v>
      </c>
      <c r="Y267" s="20">
        <v>0</v>
      </c>
      <c r="Z267" s="322">
        <f t="shared" si="1967"/>
        <v>0</v>
      </c>
      <c r="AA267" s="20">
        <v>0</v>
      </c>
      <c r="AB267" s="322">
        <f t="shared" si="1968"/>
        <v>0</v>
      </c>
      <c r="AC267" s="20">
        <v>0</v>
      </c>
      <c r="AD267" s="322">
        <f t="shared" si="1969"/>
        <v>0</v>
      </c>
      <c r="AE267" s="20">
        <v>0</v>
      </c>
      <c r="AF267" s="322">
        <f t="shared" si="1970"/>
        <v>0</v>
      </c>
      <c r="AG267" s="20">
        <v>0</v>
      </c>
      <c r="AH267" s="322">
        <f t="shared" si="1971"/>
        <v>0</v>
      </c>
      <c r="AI267" s="20">
        <v>0</v>
      </c>
      <c r="AJ267" s="322">
        <f t="shared" si="1972"/>
        <v>0</v>
      </c>
      <c r="AK267" s="20">
        <v>0</v>
      </c>
      <c r="AL267" s="322">
        <f t="shared" si="1973"/>
        <v>0</v>
      </c>
      <c r="AM267" s="20">
        <v>0</v>
      </c>
      <c r="AN267" s="322">
        <f t="shared" si="1974"/>
        <v>0</v>
      </c>
      <c r="AO267" s="20">
        <v>0</v>
      </c>
      <c r="AP267" s="322">
        <f t="shared" si="1975"/>
        <v>0</v>
      </c>
      <c r="AQ267" s="20">
        <v>0</v>
      </c>
      <c r="AR267" s="322">
        <f t="shared" si="1976"/>
        <v>0</v>
      </c>
      <c r="AS267" s="20">
        <v>0</v>
      </c>
      <c r="AT267" s="322">
        <f t="shared" si="1977"/>
        <v>0</v>
      </c>
      <c r="AU267" s="20">
        <v>0</v>
      </c>
      <c r="AV267" s="322">
        <f t="shared" si="1978"/>
        <v>0</v>
      </c>
      <c r="AW267" s="20">
        <v>0</v>
      </c>
      <c r="AX267" s="322">
        <f t="shared" si="1979"/>
        <v>0</v>
      </c>
      <c r="AY267" s="20">
        <v>0</v>
      </c>
      <c r="AZ267" s="322">
        <f t="shared" si="1980"/>
        <v>0</v>
      </c>
      <c r="BA267" s="20">
        <v>0</v>
      </c>
      <c r="BB267" s="322">
        <f t="shared" si="1981"/>
        <v>0</v>
      </c>
      <c r="BC267" s="20">
        <v>0</v>
      </c>
      <c r="BD267" s="322">
        <f t="shared" si="1982"/>
        <v>0</v>
      </c>
      <c r="BE267" s="20">
        <v>0</v>
      </c>
      <c r="BF267" s="322">
        <f t="shared" si="2100"/>
        <v>0</v>
      </c>
      <c r="BG267" s="20">
        <v>0</v>
      </c>
      <c r="BH267" s="322">
        <f t="shared" si="2101"/>
        <v>0</v>
      </c>
      <c r="BI267" s="20">
        <v>0</v>
      </c>
      <c r="BJ267" s="322">
        <f t="shared" si="2102"/>
        <v>0</v>
      </c>
      <c r="BK267" s="20">
        <v>0</v>
      </c>
      <c r="BL267" s="322">
        <f t="shared" si="2103"/>
        <v>0</v>
      </c>
      <c r="BM267" s="20">
        <v>0</v>
      </c>
      <c r="BN267" s="322">
        <f t="shared" si="2104"/>
        <v>0</v>
      </c>
      <c r="BO267" s="20">
        <v>0</v>
      </c>
      <c r="BP267" s="322">
        <f t="shared" si="2105"/>
        <v>0</v>
      </c>
      <c r="BQ267" s="20">
        <v>0</v>
      </c>
      <c r="BR267" s="322">
        <f t="shared" si="2106"/>
        <v>0</v>
      </c>
      <c r="BS267" s="20">
        <v>0</v>
      </c>
      <c r="BT267" s="322">
        <f t="shared" si="2107"/>
        <v>0</v>
      </c>
      <c r="BU267" s="20">
        <v>0</v>
      </c>
      <c r="BV267" s="322">
        <f t="shared" si="2108"/>
        <v>0</v>
      </c>
      <c r="BW267" s="20">
        <v>0</v>
      </c>
      <c r="BX267" s="322">
        <f t="shared" si="2109"/>
        <v>0</v>
      </c>
      <c r="BY267" s="20">
        <v>0</v>
      </c>
      <c r="BZ267" s="322">
        <f t="shared" si="2110"/>
        <v>0</v>
      </c>
      <c r="CA267" s="20">
        <v>0</v>
      </c>
      <c r="CB267" s="322">
        <f t="shared" si="2111"/>
        <v>0</v>
      </c>
      <c r="CC267" s="20">
        <v>0</v>
      </c>
      <c r="CD267" s="322">
        <f t="shared" si="2112"/>
        <v>0</v>
      </c>
      <c r="CE267" s="20">
        <v>0</v>
      </c>
      <c r="CF267" s="322">
        <f t="shared" si="2113"/>
        <v>0</v>
      </c>
      <c r="CG267" s="20">
        <v>0</v>
      </c>
      <c r="CH267" s="322">
        <f t="shared" si="2114"/>
        <v>0</v>
      </c>
      <c r="CI267" s="20">
        <v>0</v>
      </c>
      <c r="CJ267" s="322">
        <f t="shared" si="2115"/>
        <v>0</v>
      </c>
      <c r="CK267" s="20">
        <v>0</v>
      </c>
      <c r="CL267" s="322">
        <f t="shared" si="2116"/>
        <v>0</v>
      </c>
      <c r="CM267" s="20">
        <v>0</v>
      </c>
      <c r="CN267" s="322">
        <f t="shared" si="2117"/>
        <v>0</v>
      </c>
      <c r="CO267" s="20">
        <v>0</v>
      </c>
      <c r="CP267" s="322">
        <f t="shared" si="2118"/>
        <v>0</v>
      </c>
      <c r="CQ267" s="20">
        <v>0</v>
      </c>
      <c r="CR267" s="322">
        <f t="shared" si="2119"/>
        <v>0</v>
      </c>
      <c r="CS267" s="20">
        <v>0</v>
      </c>
      <c r="CT267" s="322">
        <f t="shared" si="2120"/>
        <v>0</v>
      </c>
      <c r="CU267" s="20">
        <v>0</v>
      </c>
      <c r="CV267" s="322">
        <f t="shared" si="2121"/>
        <v>0</v>
      </c>
      <c r="CW267" s="20">
        <v>0</v>
      </c>
      <c r="CX267" s="322">
        <f t="shared" si="2122"/>
        <v>0</v>
      </c>
      <c r="CY267" s="20">
        <v>0</v>
      </c>
      <c r="CZ267" s="322">
        <f t="shared" si="2123"/>
        <v>0</v>
      </c>
      <c r="DA267" s="20">
        <v>0</v>
      </c>
      <c r="DB267" s="322">
        <f t="shared" si="2124"/>
        <v>0</v>
      </c>
      <c r="DC267" s="20">
        <v>0</v>
      </c>
      <c r="DD267" s="322">
        <f t="shared" si="2039"/>
        <v>0</v>
      </c>
      <c r="DE267" s="20">
        <v>0</v>
      </c>
      <c r="DF267" s="322">
        <f t="shared" si="1984"/>
        <v>0</v>
      </c>
      <c r="DG267" s="20">
        <v>0</v>
      </c>
      <c r="DH267" s="322">
        <f t="shared" si="1985"/>
        <v>0</v>
      </c>
      <c r="DI267" s="20">
        <v>0</v>
      </c>
      <c r="DJ267" s="322">
        <f t="shared" si="1986"/>
        <v>0</v>
      </c>
      <c r="DK267" s="20">
        <v>0</v>
      </c>
      <c r="DL267" s="322">
        <f t="shared" si="1987"/>
        <v>0</v>
      </c>
      <c r="DM267" s="20">
        <v>0</v>
      </c>
      <c r="DN267" s="322">
        <f t="shared" si="1988"/>
        <v>0</v>
      </c>
      <c r="DO267" s="20">
        <v>0</v>
      </c>
      <c r="DP267" s="322">
        <f t="shared" si="1989"/>
        <v>0</v>
      </c>
      <c r="DQ267" s="20">
        <v>0</v>
      </c>
      <c r="DR267" s="322">
        <f t="shared" si="1990"/>
        <v>0</v>
      </c>
      <c r="DS267" s="20">
        <v>0</v>
      </c>
      <c r="DT267" s="322">
        <f t="shared" si="1991"/>
        <v>0</v>
      </c>
      <c r="DU267" s="20">
        <v>0</v>
      </c>
      <c r="DV267" s="322">
        <f t="shared" si="1992"/>
        <v>0</v>
      </c>
      <c r="DW267" s="20">
        <v>0</v>
      </c>
      <c r="DX267" s="322">
        <f t="shared" si="1993"/>
        <v>0</v>
      </c>
      <c r="DY267" s="20">
        <v>0</v>
      </c>
      <c r="DZ267" s="322">
        <f t="shared" si="1994"/>
        <v>0</v>
      </c>
      <c r="EA267" s="20">
        <v>0</v>
      </c>
      <c r="EB267" s="322">
        <f t="shared" si="1995"/>
        <v>0</v>
      </c>
      <c r="EC267" s="20">
        <v>0</v>
      </c>
      <c r="ED267" s="322">
        <f t="shared" si="1996"/>
        <v>0</v>
      </c>
      <c r="EE267" s="20">
        <v>0</v>
      </c>
      <c r="EF267" s="322">
        <f t="shared" si="1997"/>
        <v>0</v>
      </c>
      <c r="EG267" s="20">
        <v>0</v>
      </c>
      <c r="EH267" s="322">
        <f t="shared" si="1998"/>
        <v>0</v>
      </c>
      <c r="EI267" s="20">
        <v>0</v>
      </c>
      <c r="EJ267" s="322">
        <f t="shared" si="1999"/>
        <v>0</v>
      </c>
      <c r="EK267" s="20">
        <v>0</v>
      </c>
      <c r="EL267" s="322">
        <f t="shared" si="2000"/>
        <v>0</v>
      </c>
      <c r="EM267" s="20">
        <v>0</v>
      </c>
      <c r="EN267" s="322">
        <f t="shared" si="2001"/>
        <v>0</v>
      </c>
      <c r="EO267" s="20">
        <v>0</v>
      </c>
      <c r="EP267" s="322">
        <f t="shared" si="2002"/>
        <v>0</v>
      </c>
      <c r="EQ267" s="20">
        <v>0</v>
      </c>
      <c r="ER267" s="322">
        <f t="shared" si="2003"/>
        <v>0</v>
      </c>
      <c r="ES267" s="20">
        <v>0</v>
      </c>
      <c r="ET267" s="322">
        <f t="shared" si="2004"/>
        <v>0</v>
      </c>
      <c r="EU267" s="20">
        <v>0</v>
      </c>
      <c r="EV267" s="322">
        <f t="shared" si="2005"/>
        <v>0</v>
      </c>
      <c r="EW267" s="20">
        <v>0</v>
      </c>
      <c r="EX267" s="322">
        <f t="shared" si="2006"/>
        <v>0</v>
      </c>
      <c r="EY267" s="20">
        <v>0</v>
      </c>
      <c r="EZ267" s="322">
        <f t="shared" si="2007"/>
        <v>0</v>
      </c>
      <c r="FA267" s="20">
        <v>0</v>
      </c>
      <c r="FB267" s="322">
        <f t="shared" si="1928"/>
        <v>0</v>
      </c>
      <c r="FC267" s="20">
        <v>0</v>
      </c>
      <c r="FD267" s="322">
        <f t="shared" si="1929"/>
        <v>0</v>
      </c>
      <c r="FE267" s="20">
        <v>0</v>
      </c>
      <c r="FF267" s="322">
        <f t="shared" si="1930"/>
        <v>0</v>
      </c>
      <c r="FG267" s="20">
        <v>0</v>
      </c>
      <c r="FH267" s="322">
        <f t="shared" si="1931"/>
        <v>0</v>
      </c>
      <c r="FI267" s="20">
        <v>0</v>
      </c>
      <c r="FJ267" s="322">
        <f t="shared" si="1932"/>
        <v>0</v>
      </c>
      <c r="FK267" s="20">
        <v>0</v>
      </c>
      <c r="FL267" s="322">
        <f t="shared" si="1933"/>
        <v>0</v>
      </c>
      <c r="FM267" s="20">
        <v>0</v>
      </c>
      <c r="FN267" s="322">
        <f t="shared" si="1934"/>
        <v>0</v>
      </c>
      <c r="FO267" s="20">
        <v>0</v>
      </c>
      <c r="FP267" s="322">
        <f t="shared" si="1935"/>
        <v>0</v>
      </c>
      <c r="FQ267" s="20">
        <v>0</v>
      </c>
      <c r="FR267" s="322">
        <f t="shared" si="1936"/>
        <v>0</v>
      </c>
      <c r="FS267" s="20">
        <v>0</v>
      </c>
      <c r="FT267" s="322">
        <f t="shared" si="1937"/>
        <v>0</v>
      </c>
      <c r="FU267" s="20">
        <v>0</v>
      </c>
      <c r="FV267" s="322">
        <f t="shared" si="1938"/>
        <v>0</v>
      </c>
      <c r="FW267" s="20">
        <v>0</v>
      </c>
      <c r="FX267" s="322">
        <f t="shared" si="1939"/>
        <v>0</v>
      </c>
      <c r="FY267" s="20">
        <v>0</v>
      </c>
      <c r="FZ267" s="322">
        <f t="shared" si="1940"/>
        <v>0</v>
      </c>
      <c r="GA267" s="20">
        <v>0</v>
      </c>
      <c r="GB267" s="322">
        <f t="shared" si="1941"/>
        <v>0</v>
      </c>
      <c r="GC267" s="20">
        <v>0</v>
      </c>
      <c r="GD267" s="322">
        <f t="shared" si="1942"/>
        <v>0</v>
      </c>
      <c r="GE267" s="20">
        <v>0</v>
      </c>
      <c r="GF267" s="322">
        <f t="shared" si="1943"/>
        <v>0</v>
      </c>
      <c r="GG267" s="20">
        <v>0</v>
      </c>
      <c r="GH267" s="322">
        <f t="shared" si="1944"/>
        <v>0</v>
      </c>
      <c r="GI267" s="20">
        <v>0</v>
      </c>
      <c r="GJ267" s="322">
        <f t="shared" si="1945"/>
        <v>0</v>
      </c>
      <c r="GK267" s="20">
        <v>0</v>
      </c>
      <c r="GL267" s="322">
        <f t="shared" si="1946"/>
        <v>0</v>
      </c>
      <c r="GM267" s="20">
        <v>0</v>
      </c>
      <c r="GN267" s="322">
        <f t="shared" si="1947"/>
        <v>0</v>
      </c>
      <c r="GO267" s="20">
        <v>0</v>
      </c>
      <c r="GP267" s="322">
        <f t="shared" si="1948"/>
        <v>0</v>
      </c>
      <c r="GQ267" s="20">
        <v>0</v>
      </c>
      <c r="GR267" s="322">
        <f t="shared" si="1949"/>
        <v>0</v>
      </c>
      <c r="GS267" s="20">
        <v>0</v>
      </c>
      <c r="GT267" s="322">
        <f t="shared" si="1950"/>
        <v>0</v>
      </c>
      <c r="GU267" s="20">
        <v>0</v>
      </c>
      <c r="GV267" s="322">
        <f t="shared" si="1951"/>
        <v>0</v>
      </c>
      <c r="GW267" s="20">
        <v>0</v>
      </c>
      <c r="GX267" s="322">
        <f t="shared" si="1952"/>
        <v>0</v>
      </c>
      <c r="GZ267" s="323">
        <f>E267+G267+I267+K267+M267+O267+Q267+S267+U267+W267+Y267+AA267+AC267+AE267+AG267+AI267+AK267+AM267+AO267+AQ267+AS267+AU267+AW267+AY267+BA267+BC267+BE267+BG267+BI267+BK267+BM267+BO267+BQ267+BS267+BU267+BW267+BY267+CA267+CC267+CE267+CG267+CI267+CK267+CM267+CO267+CQ267+CS267+CU267+CW267+CY267+DA267+DC267+DE267+DG267+DI267+DK267+DM267+DO267+DQ267+DS267+DU267+DW267+DY267+EA267+EC267+EE267+EG267+EI267+EK267+EM267+EO267+EQ267+ES267+EU267+EW267+EY267+FA267+FC267+FE267+FG267+FI267+FK267+FM267+FO267+FQ267+FS267+FU267+FW267+FY267+GA267+GC267+GE267+GG267+GI267+GK267+GM267+GO267+GQ267+GS267+GU267+GW267</f>
        <v>0</v>
      </c>
      <c r="HA267" s="324">
        <f t="shared" si="2032"/>
        <v>0</v>
      </c>
      <c r="HB267" s="325">
        <f t="shared" si="1955"/>
        <v>0</v>
      </c>
    </row>
    <row r="268" spans="1:210">
      <c r="A268" s="326" t="str">
        <f t="shared" ref="A268:B268" si="2245">IF(A133=0,"",A133)</f>
        <v/>
      </c>
      <c r="B268" s="327" t="str">
        <f t="shared" si="2245"/>
        <v/>
      </c>
      <c r="E268" s="20">
        <v>0</v>
      </c>
      <c r="F268" s="322">
        <f t="shared" si="1957"/>
        <v>0</v>
      </c>
      <c r="G268" s="20">
        <v>0</v>
      </c>
      <c r="H268" s="322">
        <f t="shared" ref="H268" si="2246">G268*$D268</f>
        <v>0</v>
      </c>
      <c r="I268" s="20">
        <v>0</v>
      </c>
      <c r="J268" s="322">
        <f t="shared" ref="J268" si="2247">I268*$D268</f>
        <v>0</v>
      </c>
      <c r="K268" s="20">
        <v>0</v>
      </c>
      <c r="L268" s="322">
        <f t="shared" ref="L268" si="2248">K268*$D268</f>
        <v>0</v>
      </c>
      <c r="M268" s="20">
        <v>0</v>
      </c>
      <c r="N268" s="322">
        <f t="shared" ref="N268" si="2249">M268*$D268</f>
        <v>0</v>
      </c>
      <c r="O268" s="20">
        <v>0</v>
      </c>
      <c r="P268" s="322">
        <f t="shared" ref="P268" si="2250">O268*$D268</f>
        <v>0</v>
      </c>
      <c r="Q268" s="20">
        <v>0</v>
      </c>
      <c r="R268" s="322">
        <f t="shared" si="1963"/>
        <v>0</v>
      </c>
      <c r="S268" s="20">
        <v>0</v>
      </c>
      <c r="T268" s="322">
        <f t="shared" si="1964"/>
        <v>0</v>
      </c>
      <c r="U268" s="20">
        <v>0</v>
      </c>
      <c r="V268" s="322">
        <f t="shared" si="1965"/>
        <v>0</v>
      </c>
      <c r="W268" s="20">
        <v>0</v>
      </c>
      <c r="X268" s="322">
        <f t="shared" si="1966"/>
        <v>0</v>
      </c>
      <c r="Y268" s="20">
        <v>0</v>
      </c>
      <c r="Z268" s="322">
        <f t="shared" si="1967"/>
        <v>0</v>
      </c>
      <c r="AA268" s="20">
        <v>0</v>
      </c>
      <c r="AB268" s="322">
        <f t="shared" si="1968"/>
        <v>0</v>
      </c>
      <c r="AC268" s="20">
        <v>0</v>
      </c>
      <c r="AD268" s="322">
        <f t="shared" si="1969"/>
        <v>0</v>
      </c>
      <c r="AE268" s="20">
        <v>0</v>
      </c>
      <c r="AF268" s="322">
        <f t="shared" si="1970"/>
        <v>0</v>
      </c>
      <c r="AG268" s="20">
        <v>0</v>
      </c>
      <c r="AH268" s="322">
        <f t="shared" si="1971"/>
        <v>0</v>
      </c>
      <c r="AI268" s="20">
        <v>0</v>
      </c>
      <c r="AJ268" s="322">
        <f t="shared" si="1972"/>
        <v>0</v>
      </c>
      <c r="AK268" s="20">
        <v>0</v>
      </c>
      <c r="AL268" s="322">
        <f t="shared" si="1973"/>
        <v>0</v>
      </c>
      <c r="AM268" s="20">
        <v>0</v>
      </c>
      <c r="AN268" s="322">
        <f t="shared" si="1974"/>
        <v>0</v>
      </c>
      <c r="AO268" s="20">
        <v>0</v>
      </c>
      <c r="AP268" s="322">
        <f t="shared" si="1975"/>
        <v>0</v>
      </c>
      <c r="AQ268" s="20">
        <v>0</v>
      </c>
      <c r="AR268" s="322">
        <f t="shared" si="1976"/>
        <v>0</v>
      </c>
      <c r="AS268" s="20">
        <v>0</v>
      </c>
      <c r="AT268" s="322">
        <f t="shared" si="1977"/>
        <v>0</v>
      </c>
      <c r="AU268" s="20">
        <v>0</v>
      </c>
      <c r="AV268" s="322">
        <f t="shared" si="1978"/>
        <v>0</v>
      </c>
      <c r="AW268" s="20">
        <v>0</v>
      </c>
      <c r="AX268" s="322">
        <f t="shared" si="1979"/>
        <v>0</v>
      </c>
      <c r="AY268" s="20">
        <v>0</v>
      </c>
      <c r="AZ268" s="322">
        <f t="shared" si="1980"/>
        <v>0</v>
      </c>
      <c r="BA268" s="20">
        <v>0</v>
      </c>
      <c r="BB268" s="322">
        <f t="shared" si="1981"/>
        <v>0</v>
      </c>
      <c r="BC268" s="20">
        <v>0</v>
      </c>
      <c r="BD268" s="322">
        <f t="shared" si="1982"/>
        <v>0</v>
      </c>
      <c r="BE268" s="20">
        <v>0</v>
      </c>
      <c r="BF268" s="322">
        <f t="shared" si="2100"/>
        <v>0</v>
      </c>
      <c r="BG268" s="20">
        <v>0</v>
      </c>
      <c r="BH268" s="322">
        <f t="shared" si="2101"/>
        <v>0</v>
      </c>
      <c r="BI268" s="20">
        <v>0</v>
      </c>
      <c r="BJ268" s="322">
        <f t="shared" si="2102"/>
        <v>0</v>
      </c>
      <c r="BK268" s="20">
        <v>0</v>
      </c>
      <c r="BL268" s="322">
        <f t="shared" si="2103"/>
        <v>0</v>
      </c>
      <c r="BM268" s="20">
        <v>0</v>
      </c>
      <c r="BN268" s="322">
        <f t="shared" si="2104"/>
        <v>0</v>
      </c>
      <c r="BO268" s="20">
        <v>0</v>
      </c>
      <c r="BP268" s="322">
        <f t="shared" si="2105"/>
        <v>0</v>
      </c>
      <c r="BQ268" s="20">
        <v>0</v>
      </c>
      <c r="BR268" s="322">
        <f t="shared" si="2106"/>
        <v>0</v>
      </c>
      <c r="BS268" s="20">
        <v>0</v>
      </c>
      <c r="BT268" s="322">
        <f t="shared" si="2107"/>
        <v>0</v>
      </c>
      <c r="BU268" s="20">
        <v>0</v>
      </c>
      <c r="BV268" s="322">
        <f t="shared" si="2108"/>
        <v>0</v>
      </c>
      <c r="BW268" s="20">
        <v>0</v>
      </c>
      <c r="BX268" s="322">
        <f t="shared" si="2109"/>
        <v>0</v>
      </c>
      <c r="BY268" s="20">
        <v>0</v>
      </c>
      <c r="BZ268" s="322">
        <f t="shared" si="2110"/>
        <v>0</v>
      </c>
      <c r="CA268" s="20">
        <v>0</v>
      </c>
      <c r="CB268" s="322">
        <f t="shared" si="2111"/>
        <v>0</v>
      </c>
      <c r="CC268" s="20">
        <v>0</v>
      </c>
      <c r="CD268" s="322">
        <f t="shared" si="2112"/>
        <v>0</v>
      </c>
      <c r="CE268" s="20">
        <v>0</v>
      </c>
      <c r="CF268" s="322">
        <f t="shared" si="2113"/>
        <v>0</v>
      </c>
      <c r="CG268" s="20">
        <v>0</v>
      </c>
      <c r="CH268" s="322">
        <f t="shared" si="2114"/>
        <v>0</v>
      </c>
      <c r="CI268" s="20">
        <v>0</v>
      </c>
      <c r="CJ268" s="322">
        <f t="shared" si="2115"/>
        <v>0</v>
      </c>
      <c r="CK268" s="20">
        <v>0</v>
      </c>
      <c r="CL268" s="322">
        <f t="shared" si="2116"/>
        <v>0</v>
      </c>
      <c r="CM268" s="20">
        <v>0</v>
      </c>
      <c r="CN268" s="322">
        <f t="shared" si="2117"/>
        <v>0</v>
      </c>
      <c r="CO268" s="20">
        <v>0</v>
      </c>
      <c r="CP268" s="322">
        <f t="shared" si="2118"/>
        <v>0</v>
      </c>
      <c r="CQ268" s="20">
        <v>0</v>
      </c>
      <c r="CR268" s="322">
        <f t="shared" si="2119"/>
        <v>0</v>
      </c>
      <c r="CS268" s="20">
        <v>0</v>
      </c>
      <c r="CT268" s="322">
        <f t="shared" si="2120"/>
        <v>0</v>
      </c>
      <c r="CU268" s="20">
        <v>0</v>
      </c>
      <c r="CV268" s="322">
        <f t="shared" si="2121"/>
        <v>0</v>
      </c>
      <c r="CW268" s="20">
        <v>0</v>
      </c>
      <c r="CX268" s="322">
        <f t="shared" si="2122"/>
        <v>0</v>
      </c>
      <c r="CY268" s="20">
        <v>0</v>
      </c>
      <c r="CZ268" s="322">
        <f t="shared" si="2123"/>
        <v>0</v>
      </c>
      <c r="DA268" s="20">
        <v>0</v>
      </c>
      <c r="DB268" s="322">
        <f t="shared" si="2124"/>
        <v>0</v>
      </c>
      <c r="DC268" s="20">
        <v>0</v>
      </c>
      <c r="DD268" s="322">
        <f t="shared" si="2039"/>
        <v>0</v>
      </c>
      <c r="DE268" s="20">
        <v>0</v>
      </c>
      <c r="DF268" s="322">
        <f t="shared" si="1984"/>
        <v>0</v>
      </c>
      <c r="DG268" s="20">
        <v>0</v>
      </c>
      <c r="DH268" s="322">
        <f t="shared" si="1985"/>
        <v>0</v>
      </c>
      <c r="DI268" s="20">
        <v>0</v>
      </c>
      <c r="DJ268" s="322">
        <f t="shared" si="1986"/>
        <v>0</v>
      </c>
      <c r="DK268" s="20">
        <v>0</v>
      </c>
      <c r="DL268" s="322">
        <f t="shared" si="1987"/>
        <v>0</v>
      </c>
      <c r="DM268" s="20">
        <v>0</v>
      </c>
      <c r="DN268" s="322">
        <f t="shared" si="1988"/>
        <v>0</v>
      </c>
      <c r="DO268" s="20">
        <v>0</v>
      </c>
      <c r="DP268" s="322">
        <f t="shared" si="1989"/>
        <v>0</v>
      </c>
      <c r="DQ268" s="20">
        <v>0</v>
      </c>
      <c r="DR268" s="322">
        <f t="shared" si="1990"/>
        <v>0</v>
      </c>
      <c r="DS268" s="20">
        <v>0</v>
      </c>
      <c r="DT268" s="322">
        <f t="shared" si="1991"/>
        <v>0</v>
      </c>
      <c r="DU268" s="20">
        <v>0</v>
      </c>
      <c r="DV268" s="322">
        <f t="shared" si="1992"/>
        <v>0</v>
      </c>
      <c r="DW268" s="20">
        <v>0</v>
      </c>
      <c r="DX268" s="322">
        <f t="shared" si="1993"/>
        <v>0</v>
      </c>
      <c r="DY268" s="20">
        <v>0</v>
      </c>
      <c r="DZ268" s="322">
        <f t="shared" si="1994"/>
        <v>0</v>
      </c>
      <c r="EA268" s="20">
        <v>0</v>
      </c>
      <c r="EB268" s="322">
        <f t="shared" si="1995"/>
        <v>0</v>
      </c>
      <c r="EC268" s="20">
        <v>0</v>
      </c>
      <c r="ED268" s="322">
        <f t="shared" si="1996"/>
        <v>0</v>
      </c>
      <c r="EE268" s="20">
        <v>0</v>
      </c>
      <c r="EF268" s="322">
        <f t="shared" si="1997"/>
        <v>0</v>
      </c>
      <c r="EG268" s="20">
        <v>0</v>
      </c>
      <c r="EH268" s="322">
        <f t="shared" si="1998"/>
        <v>0</v>
      </c>
      <c r="EI268" s="20">
        <v>0</v>
      </c>
      <c r="EJ268" s="322">
        <f t="shared" si="1999"/>
        <v>0</v>
      </c>
      <c r="EK268" s="20">
        <v>0</v>
      </c>
      <c r="EL268" s="322">
        <f t="shared" si="2000"/>
        <v>0</v>
      </c>
      <c r="EM268" s="20">
        <v>0</v>
      </c>
      <c r="EN268" s="322">
        <f t="shared" si="2001"/>
        <v>0</v>
      </c>
      <c r="EO268" s="20">
        <v>0</v>
      </c>
      <c r="EP268" s="322">
        <f t="shared" si="2002"/>
        <v>0</v>
      </c>
      <c r="EQ268" s="20">
        <v>0</v>
      </c>
      <c r="ER268" s="322">
        <f t="shared" si="2003"/>
        <v>0</v>
      </c>
      <c r="ES268" s="20">
        <v>0</v>
      </c>
      <c r="ET268" s="322">
        <f t="shared" si="2004"/>
        <v>0</v>
      </c>
      <c r="EU268" s="20">
        <v>0</v>
      </c>
      <c r="EV268" s="322">
        <f t="shared" si="2005"/>
        <v>0</v>
      </c>
      <c r="EW268" s="20">
        <v>0</v>
      </c>
      <c r="EX268" s="322">
        <f t="shared" si="2006"/>
        <v>0</v>
      </c>
      <c r="EY268" s="20">
        <v>0</v>
      </c>
      <c r="EZ268" s="322">
        <f t="shared" si="2007"/>
        <v>0</v>
      </c>
      <c r="FA268" s="20">
        <v>0</v>
      </c>
      <c r="FB268" s="322">
        <f t="shared" si="1928"/>
        <v>0</v>
      </c>
      <c r="FC268" s="20">
        <v>0</v>
      </c>
      <c r="FD268" s="322">
        <f t="shared" si="1929"/>
        <v>0</v>
      </c>
      <c r="FE268" s="20">
        <v>0</v>
      </c>
      <c r="FF268" s="322">
        <f t="shared" si="1930"/>
        <v>0</v>
      </c>
      <c r="FG268" s="20">
        <v>0</v>
      </c>
      <c r="FH268" s="322">
        <f t="shared" si="1931"/>
        <v>0</v>
      </c>
      <c r="FI268" s="20">
        <v>0</v>
      </c>
      <c r="FJ268" s="322">
        <f t="shared" si="1932"/>
        <v>0</v>
      </c>
      <c r="FK268" s="20">
        <v>0</v>
      </c>
      <c r="FL268" s="322">
        <f t="shared" si="1933"/>
        <v>0</v>
      </c>
      <c r="FM268" s="20">
        <v>0</v>
      </c>
      <c r="FN268" s="322">
        <f t="shared" si="1934"/>
        <v>0</v>
      </c>
      <c r="FO268" s="20">
        <v>0</v>
      </c>
      <c r="FP268" s="322">
        <f t="shared" si="1935"/>
        <v>0</v>
      </c>
      <c r="FQ268" s="20">
        <v>0</v>
      </c>
      <c r="FR268" s="322">
        <f t="shared" si="1936"/>
        <v>0</v>
      </c>
      <c r="FS268" s="20">
        <v>0</v>
      </c>
      <c r="FT268" s="322">
        <f t="shared" si="1937"/>
        <v>0</v>
      </c>
      <c r="FU268" s="20">
        <v>0</v>
      </c>
      <c r="FV268" s="322">
        <f t="shared" si="1938"/>
        <v>0</v>
      </c>
      <c r="FW268" s="20">
        <v>0</v>
      </c>
      <c r="FX268" s="322">
        <f t="shared" si="1939"/>
        <v>0</v>
      </c>
      <c r="FY268" s="20">
        <v>0</v>
      </c>
      <c r="FZ268" s="322">
        <f t="shared" si="1940"/>
        <v>0</v>
      </c>
      <c r="GA268" s="20">
        <v>0</v>
      </c>
      <c r="GB268" s="322">
        <f t="shared" si="1941"/>
        <v>0</v>
      </c>
      <c r="GC268" s="20">
        <v>0</v>
      </c>
      <c r="GD268" s="322">
        <f t="shared" si="1942"/>
        <v>0</v>
      </c>
      <c r="GE268" s="20">
        <v>0</v>
      </c>
      <c r="GF268" s="322">
        <f t="shared" si="1943"/>
        <v>0</v>
      </c>
      <c r="GG268" s="20">
        <v>0</v>
      </c>
      <c r="GH268" s="322">
        <f t="shared" si="1944"/>
        <v>0</v>
      </c>
      <c r="GI268" s="20">
        <v>0</v>
      </c>
      <c r="GJ268" s="322">
        <f t="shared" si="1945"/>
        <v>0</v>
      </c>
      <c r="GK268" s="20">
        <v>0</v>
      </c>
      <c r="GL268" s="322">
        <f t="shared" si="1946"/>
        <v>0</v>
      </c>
      <c r="GM268" s="20">
        <v>0</v>
      </c>
      <c r="GN268" s="322">
        <f t="shared" si="1947"/>
        <v>0</v>
      </c>
      <c r="GO268" s="20">
        <v>0</v>
      </c>
      <c r="GP268" s="322">
        <f t="shared" si="1948"/>
        <v>0</v>
      </c>
      <c r="GQ268" s="20">
        <v>0</v>
      </c>
      <c r="GR268" s="322">
        <f t="shared" si="1949"/>
        <v>0</v>
      </c>
      <c r="GS268" s="20">
        <v>0</v>
      </c>
      <c r="GT268" s="322">
        <f t="shared" si="1950"/>
        <v>0</v>
      </c>
      <c r="GU268" s="20">
        <v>0</v>
      </c>
      <c r="GV268" s="322">
        <f t="shared" si="1951"/>
        <v>0</v>
      </c>
      <c r="GW268" s="20">
        <v>0</v>
      </c>
      <c r="GX268" s="322">
        <f t="shared" si="1952"/>
        <v>0</v>
      </c>
      <c r="GZ268" s="323">
        <f t="shared" si="2031"/>
        <v>0</v>
      </c>
      <c r="HA268" s="324">
        <f t="shared" si="2032"/>
        <v>0</v>
      </c>
      <c r="HB268" s="325">
        <f t="shared" si="1955"/>
        <v>0</v>
      </c>
    </row>
    <row r="269" spans="1:210">
      <c r="A269" s="326" t="str">
        <f t="shared" ref="A269:B269" si="2251">IF(A134=0,"",A134)</f>
        <v/>
      </c>
      <c r="B269" s="327" t="str">
        <f t="shared" si="2251"/>
        <v/>
      </c>
      <c r="E269" s="20">
        <v>0</v>
      </c>
      <c r="F269" s="322">
        <f>E269*$D269</f>
        <v>0</v>
      </c>
      <c r="G269" s="20">
        <v>0</v>
      </c>
      <c r="H269" s="322">
        <f>G269*$D269</f>
        <v>0</v>
      </c>
      <c r="I269" s="20">
        <v>0</v>
      </c>
      <c r="J269" s="322">
        <f>I269*$D269</f>
        <v>0</v>
      </c>
      <c r="K269" s="20">
        <v>0</v>
      </c>
      <c r="L269" s="322">
        <f>K269*$D269</f>
        <v>0</v>
      </c>
      <c r="M269" s="20">
        <v>0</v>
      </c>
      <c r="N269" s="322">
        <f>M269*$D269</f>
        <v>0</v>
      </c>
      <c r="O269" s="20">
        <v>0</v>
      </c>
      <c r="P269" s="322">
        <f>O269*$D269</f>
        <v>0</v>
      </c>
      <c r="Q269" s="20">
        <v>0</v>
      </c>
      <c r="R269" s="322">
        <f>Q269*$D269</f>
        <v>0</v>
      </c>
      <c r="S269" s="20">
        <v>0</v>
      </c>
      <c r="T269" s="322">
        <f>S269*$D269</f>
        <v>0</v>
      </c>
      <c r="U269" s="20">
        <v>0</v>
      </c>
      <c r="V269" s="322">
        <f>U269*$D269</f>
        <v>0</v>
      </c>
      <c r="W269" s="20">
        <v>0</v>
      </c>
      <c r="X269" s="322">
        <f>W269*$D269</f>
        <v>0</v>
      </c>
      <c r="Y269" s="20">
        <v>0</v>
      </c>
      <c r="Z269" s="322">
        <f>Y269*$D269</f>
        <v>0</v>
      </c>
      <c r="AA269" s="20">
        <v>0</v>
      </c>
      <c r="AB269" s="322">
        <f>AA269*$D269</f>
        <v>0</v>
      </c>
      <c r="AC269" s="20">
        <v>0</v>
      </c>
      <c r="AD269" s="322">
        <f>AC269*$D269</f>
        <v>0</v>
      </c>
      <c r="AE269" s="20">
        <v>0</v>
      </c>
      <c r="AF269" s="322">
        <f>AE269*$D269</f>
        <v>0</v>
      </c>
      <c r="AG269" s="20">
        <v>0</v>
      </c>
      <c r="AH269" s="322">
        <f>AG269*$D269</f>
        <v>0</v>
      </c>
      <c r="AI269" s="20">
        <v>0</v>
      </c>
      <c r="AJ269" s="322">
        <f>AI269*$D269</f>
        <v>0</v>
      </c>
      <c r="AK269" s="20">
        <v>0</v>
      </c>
      <c r="AL269" s="322">
        <f>AK269*$D269</f>
        <v>0</v>
      </c>
      <c r="AM269" s="20">
        <v>0</v>
      </c>
      <c r="AN269" s="322">
        <f>AM269*$D269</f>
        <v>0</v>
      </c>
      <c r="AO269" s="20">
        <v>0</v>
      </c>
      <c r="AP269" s="322">
        <f>AO269*$D269</f>
        <v>0</v>
      </c>
      <c r="AQ269" s="20">
        <v>0</v>
      </c>
      <c r="AR269" s="322">
        <f>AQ269*$D269</f>
        <v>0</v>
      </c>
      <c r="AS269" s="20">
        <v>0</v>
      </c>
      <c r="AT269" s="322">
        <f>AS269*$D269</f>
        <v>0</v>
      </c>
      <c r="AU269" s="20">
        <v>0</v>
      </c>
      <c r="AV269" s="322">
        <f>AU269*$D269</f>
        <v>0</v>
      </c>
      <c r="AW269" s="20">
        <v>0</v>
      </c>
      <c r="AX269" s="322">
        <f>AW269*$D269</f>
        <v>0</v>
      </c>
      <c r="AY269" s="20">
        <v>0</v>
      </c>
      <c r="AZ269" s="322">
        <f>AY269*$D269</f>
        <v>0</v>
      </c>
      <c r="BA269" s="20">
        <v>0</v>
      </c>
      <c r="BB269" s="322">
        <f>BA269*$D269</f>
        <v>0</v>
      </c>
      <c r="BC269" s="20">
        <v>0</v>
      </c>
      <c r="BD269" s="322">
        <f>BC269*$D269</f>
        <v>0</v>
      </c>
      <c r="BE269" s="20">
        <v>0</v>
      </c>
      <c r="BF269" s="322">
        <f t="shared" si="2100"/>
        <v>0</v>
      </c>
      <c r="BG269" s="20">
        <v>0</v>
      </c>
      <c r="BH269" s="322">
        <f t="shared" si="2101"/>
        <v>0</v>
      </c>
      <c r="BI269" s="20">
        <v>0</v>
      </c>
      <c r="BJ269" s="322">
        <f t="shared" si="2102"/>
        <v>0</v>
      </c>
      <c r="BK269" s="20">
        <v>0</v>
      </c>
      <c r="BL269" s="322">
        <f t="shared" si="2103"/>
        <v>0</v>
      </c>
      <c r="BM269" s="20">
        <v>0</v>
      </c>
      <c r="BN269" s="322">
        <f t="shared" si="2104"/>
        <v>0</v>
      </c>
      <c r="BO269" s="20">
        <v>0</v>
      </c>
      <c r="BP269" s="322">
        <f t="shared" si="2105"/>
        <v>0</v>
      </c>
      <c r="BQ269" s="20">
        <v>0</v>
      </c>
      <c r="BR269" s="322">
        <f t="shared" si="2106"/>
        <v>0</v>
      </c>
      <c r="BS269" s="20">
        <v>0</v>
      </c>
      <c r="BT269" s="322">
        <f t="shared" si="2107"/>
        <v>0</v>
      </c>
      <c r="BU269" s="20">
        <v>0</v>
      </c>
      <c r="BV269" s="322">
        <f t="shared" si="2108"/>
        <v>0</v>
      </c>
      <c r="BW269" s="20">
        <v>0</v>
      </c>
      <c r="BX269" s="322">
        <f t="shared" si="2109"/>
        <v>0</v>
      </c>
      <c r="BY269" s="20">
        <v>0</v>
      </c>
      <c r="BZ269" s="322">
        <f t="shared" si="2110"/>
        <v>0</v>
      </c>
      <c r="CA269" s="20">
        <v>0</v>
      </c>
      <c r="CB269" s="322">
        <f t="shared" si="2111"/>
        <v>0</v>
      </c>
      <c r="CC269" s="20">
        <v>0</v>
      </c>
      <c r="CD269" s="322">
        <f t="shared" si="2112"/>
        <v>0</v>
      </c>
      <c r="CE269" s="20">
        <v>0</v>
      </c>
      <c r="CF269" s="322">
        <f t="shared" si="2113"/>
        <v>0</v>
      </c>
      <c r="CG269" s="20">
        <v>0</v>
      </c>
      <c r="CH269" s="322">
        <f t="shared" si="2114"/>
        <v>0</v>
      </c>
      <c r="CI269" s="20">
        <v>0</v>
      </c>
      <c r="CJ269" s="322">
        <f t="shared" si="2115"/>
        <v>0</v>
      </c>
      <c r="CK269" s="20">
        <v>0</v>
      </c>
      <c r="CL269" s="322">
        <f t="shared" si="2116"/>
        <v>0</v>
      </c>
      <c r="CM269" s="20">
        <v>0</v>
      </c>
      <c r="CN269" s="322">
        <f t="shared" si="2117"/>
        <v>0</v>
      </c>
      <c r="CO269" s="20">
        <v>0</v>
      </c>
      <c r="CP269" s="322">
        <f t="shared" si="2118"/>
        <v>0</v>
      </c>
      <c r="CQ269" s="20">
        <v>0</v>
      </c>
      <c r="CR269" s="322">
        <f t="shared" si="2119"/>
        <v>0</v>
      </c>
      <c r="CS269" s="20">
        <v>0</v>
      </c>
      <c r="CT269" s="322">
        <f t="shared" si="2120"/>
        <v>0</v>
      </c>
      <c r="CU269" s="20">
        <v>0</v>
      </c>
      <c r="CV269" s="322">
        <f t="shared" si="2121"/>
        <v>0</v>
      </c>
      <c r="CW269" s="20">
        <v>0</v>
      </c>
      <c r="CX269" s="322">
        <f t="shared" si="2122"/>
        <v>0</v>
      </c>
      <c r="CY269" s="20">
        <v>0</v>
      </c>
      <c r="CZ269" s="322">
        <f t="shared" si="2123"/>
        <v>0</v>
      </c>
      <c r="DA269" s="20">
        <v>0</v>
      </c>
      <c r="DB269" s="322">
        <f t="shared" si="2124"/>
        <v>0</v>
      </c>
      <c r="DC269" s="20">
        <v>0</v>
      </c>
      <c r="DD269" s="322">
        <f>DC269*$D269</f>
        <v>0</v>
      </c>
      <c r="DE269" s="20">
        <v>0</v>
      </c>
      <c r="DF269" s="322">
        <f>DE269*$D269</f>
        <v>0</v>
      </c>
      <c r="DG269" s="20">
        <v>0</v>
      </c>
      <c r="DH269" s="322">
        <f>DG269*$D269</f>
        <v>0</v>
      </c>
      <c r="DI269" s="20">
        <v>0</v>
      </c>
      <c r="DJ269" s="322">
        <f>DI269*$D269</f>
        <v>0</v>
      </c>
      <c r="DK269" s="20">
        <v>0</v>
      </c>
      <c r="DL269" s="322">
        <f>DK269*$D269</f>
        <v>0</v>
      </c>
      <c r="DM269" s="20">
        <v>0</v>
      </c>
      <c r="DN269" s="322">
        <f>DM269*$D269</f>
        <v>0</v>
      </c>
      <c r="DO269" s="20">
        <v>0</v>
      </c>
      <c r="DP269" s="322">
        <f>DO269*$D269</f>
        <v>0</v>
      </c>
      <c r="DQ269" s="20">
        <v>0</v>
      </c>
      <c r="DR269" s="322">
        <f>DQ269*$D269</f>
        <v>0</v>
      </c>
      <c r="DS269" s="20">
        <v>0</v>
      </c>
      <c r="DT269" s="322">
        <f>DS269*$D269</f>
        <v>0</v>
      </c>
      <c r="DU269" s="20">
        <v>0</v>
      </c>
      <c r="DV269" s="322">
        <f>DU269*$D269</f>
        <v>0</v>
      </c>
      <c r="DW269" s="20">
        <v>0</v>
      </c>
      <c r="DX269" s="322">
        <f>DW269*$D269</f>
        <v>0</v>
      </c>
      <c r="DY269" s="20">
        <v>0</v>
      </c>
      <c r="DZ269" s="322">
        <f>DY269*$D269</f>
        <v>0</v>
      </c>
      <c r="EA269" s="20">
        <v>0</v>
      </c>
      <c r="EB269" s="322">
        <f>EA269*$D269</f>
        <v>0</v>
      </c>
      <c r="EC269" s="20">
        <v>0</v>
      </c>
      <c r="ED269" s="322">
        <f>EC269*$D269</f>
        <v>0</v>
      </c>
      <c r="EE269" s="20">
        <v>0</v>
      </c>
      <c r="EF269" s="322">
        <f>EE269*$D269</f>
        <v>0</v>
      </c>
      <c r="EG269" s="20">
        <v>0</v>
      </c>
      <c r="EH269" s="322">
        <f>EG269*$D269</f>
        <v>0</v>
      </c>
      <c r="EI269" s="20">
        <v>0</v>
      </c>
      <c r="EJ269" s="322">
        <f>EI269*$D269</f>
        <v>0</v>
      </c>
      <c r="EK269" s="20">
        <v>0</v>
      </c>
      <c r="EL269" s="322">
        <f>EK269*$D269</f>
        <v>0</v>
      </c>
      <c r="EM269" s="20">
        <v>0</v>
      </c>
      <c r="EN269" s="322">
        <f>EM269*$D269</f>
        <v>0</v>
      </c>
      <c r="EO269" s="20">
        <v>0</v>
      </c>
      <c r="EP269" s="322">
        <f>EO269*$D269</f>
        <v>0</v>
      </c>
      <c r="EQ269" s="20">
        <v>0</v>
      </c>
      <c r="ER269" s="322">
        <f>EQ269*$D269</f>
        <v>0</v>
      </c>
      <c r="ES269" s="20">
        <v>0</v>
      </c>
      <c r="ET269" s="322">
        <f>ES269*$D269</f>
        <v>0</v>
      </c>
      <c r="EU269" s="20">
        <v>0</v>
      </c>
      <c r="EV269" s="322">
        <f>EU269*$D269</f>
        <v>0</v>
      </c>
      <c r="EW269" s="20">
        <v>0</v>
      </c>
      <c r="EX269" s="322">
        <f>EW269*$D269</f>
        <v>0</v>
      </c>
      <c r="EY269" s="20">
        <v>0</v>
      </c>
      <c r="EZ269" s="322">
        <f>EY269*$D269</f>
        <v>0</v>
      </c>
      <c r="FA269" s="20">
        <v>0</v>
      </c>
      <c r="FB269" s="322">
        <f t="shared" si="1928"/>
        <v>0</v>
      </c>
      <c r="FC269" s="20">
        <v>0</v>
      </c>
      <c r="FD269" s="322">
        <f t="shared" si="1929"/>
        <v>0</v>
      </c>
      <c r="FE269" s="20">
        <v>0</v>
      </c>
      <c r="FF269" s="322">
        <f t="shared" si="1930"/>
        <v>0</v>
      </c>
      <c r="FG269" s="20">
        <v>0</v>
      </c>
      <c r="FH269" s="322">
        <f t="shared" si="1931"/>
        <v>0</v>
      </c>
      <c r="FI269" s="20">
        <v>0</v>
      </c>
      <c r="FJ269" s="322">
        <f t="shared" si="1932"/>
        <v>0</v>
      </c>
      <c r="FK269" s="20">
        <v>0</v>
      </c>
      <c r="FL269" s="322">
        <f t="shared" si="1933"/>
        <v>0</v>
      </c>
      <c r="FM269" s="20">
        <v>0</v>
      </c>
      <c r="FN269" s="322">
        <f t="shared" si="1934"/>
        <v>0</v>
      </c>
      <c r="FO269" s="20">
        <v>0</v>
      </c>
      <c r="FP269" s="322">
        <f t="shared" si="1935"/>
        <v>0</v>
      </c>
      <c r="FQ269" s="20">
        <v>0</v>
      </c>
      <c r="FR269" s="322">
        <f t="shared" si="1936"/>
        <v>0</v>
      </c>
      <c r="FS269" s="20">
        <v>0</v>
      </c>
      <c r="FT269" s="322">
        <f t="shared" si="1937"/>
        <v>0</v>
      </c>
      <c r="FU269" s="20">
        <v>0</v>
      </c>
      <c r="FV269" s="322">
        <f t="shared" si="1938"/>
        <v>0</v>
      </c>
      <c r="FW269" s="20">
        <v>0</v>
      </c>
      <c r="FX269" s="322">
        <f t="shared" si="1939"/>
        <v>0</v>
      </c>
      <c r="FY269" s="20">
        <v>0</v>
      </c>
      <c r="FZ269" s="322">
        <f t="shared" si="1940"/>
        <v>0</v>
      </c>
      <c r="GA269" s="20">
        <v>0</v>
      </c>
      <c r="GB269" s="322">
        <f t="shared" si="1941"/>
        <v>0</v>
      </c>
      <c r="GC269" s="20">
        <v>0</v>
      </c>
      <c r="GD269" s="322">
        <f t="shared" si="1942"/>
        <v>0</v>
      </c>
      <c r="GE269" s="20">
        <v>0</v>
      </c>
      <c r="GF269" s="322">
        <f t="shared" si="1943"/>
        <v>0</v>
      </c>
      <c r="GG269" s="20">
        <v>0</v>
      </c>
      <c r="GH269" s="322">
        <f t="shared" si="1944"/>
        <v>0</v>
      </c>
      <c r="GI269" s="20">
        <v>0</v>
      </c>
      <c r="GJ269" s="322">
        <f t="shared" si="1945"/>
        <v>0</v>
      </c>
      <c r="GK269" s="20">
        <v>0</v>
      </c>
      <c r="GL269" s="322">
        <f t="shared" si="1946"/>
        <v>0</v>
      </c>
      <c r="GM269" s="20">
        <v>0</v>
      </c>
      <c r="GN269" s="322">
        <f t="shared" si="1947"/>
        <v>0</v>
      </c>
      <c r="GO269" s="20">
        <v>0</v>
      </c>
      <c r="GP269" s="322">
        <f t="shared" si="1948"/>
        <v>0</v>
      </c>
      <c r="GQ269" s="20">
        <v>0</v>
      </c>
      <c r="GR269" s="322">
        <f t="shared" si="1949"/>
        <v>0</v>
      </c>
      <c r="GS269" s="20">
        <v>0</v>
      </c>
      <c r="GT269" s="322">
        <f t="shared" si="1950"/>
        <v>0</v>
      </c>
      <c r="GU269" s="20">
        <v>0</v>
      </c>
      <c r="GV269" s="322">
        <f t="shared" si="1951"/>
        <v>0</v>
      </c>
      <c r="GW269" s="20">
        <v>0</v>
      </c>
      <c r="GX269" s="322">
        <f t="shared" si="1952"/>
        <v>0</v>
      </c>
      <c r="GZ269" s="323">
        <f t="shared" si="2031"/>
        <v>0</v>
      </c>
      <c r="HA269" s="324">
        <f>F269+H269+J269+L269+N269+P269+R269+T269+V269+X269+Z269+AB269+AD269+AF269+AH269+AJ269+AL269+AN269+AP269+AR269+AT269+AV269+AX269+AZ269+BB269+BD269+BF269+BH269+BJ269+BL269+BN269+BP269+BR269+BT269+BV269+BX269+BZ269+CB269+CD269+CF269+CH269+CJ269+CL269+CN269+CP269+CR269+CT269+CV269+CX269+CZ269+DB269+DD269+DF269+DH269+DJ269+DL269+DN269+DP269+DR269+DT269+DV269+DX269+DZ269+EB269+ED269+EF269+EH269+EJ269+EL269+EN269+EP269+ER269+ET269+EV269+EX269+EZ269+FB269+FD269+FF269+FH269+FJ269+FL269+FN269+FP269+FR269+FT269+FV269+FX269+FZ269+GB269+GD269+GF269+GH269+GJ269+GL269+GN269+GP269+GR269+GT269+GV269+GX269</f>
        <v>0</v>
      </c>
      <c r="HB269" s="325">
        <f t="shared" si="1955"/>
        <v>0</v>
      </c>
    </row>
    <row r="270" spans="1:210" ht="15" thickBot="1">
      <c r="A270" s="90"/>
    </row>
    <row r="271" spans="1:210" ht="16.2" thickBot="1">
      <c r="A271" s="544" t="s">
        <v>150</v>
      </c>
      <c r="B271" s="545"/>
      <c r="C271" s="546"/>
      <c r="D271" s="301">
        <f>SUM(D231:D269)</f>
        <v>0</v>
      </c>
      <c r="E271" s="234"/>
      <c r="F271" s="301">
        <f>SUM(F231:F269)</f>
        <v>0</v>
      </c>
      <c r="G271" s="235"/>
      <c r="H271" s="301">
        <f>SUM(H231:H269)</f>
        <v>0</v>
      </c>
      <c r="I271" s="235"/>
      <c r="J271" s="301">
        <f>SUM(J231:J269)</f>
        <v>0</v>
      </c>
      <c r="K271" s="235"/>
      <c r="L271" s="301">
        <f>SUM(L231:L269)</f>
        <v>0</v>
      </c>
      <c r="M271" s="235"/>
      <c r="N271" s="301">
        <f>SUM(N231:N269)</f>
        <v>0</v>
      </c>
      <c r="O271" s="235"/>
      <c r="P271" s="301">
        <f>SUM(P231:P269)</f>
        <v>0</v>
      </c>
      <c r="Q271" s="235"/>
      <c r="R271" s="301">
        <f>SUM(R231:R269)</f>
        <v>0</v>
      </c>
      <c r="S271" s="235"/>
      <c r="T271" s="301">
        <f>SUM(T231:T269)</f>
        <v>0</v>
      </c>
      <c r="U271" s="235"/>
      <c r="V271" s="301">
        <f>SUM(V231:V269)</f>
        <v>0</v>
      </c>
      <c r="W271" s="235"/>
      <c r="X271" s="301">
        <f>SUM(X231:X269)</f>
        <v>0</v>
      </c>
      <c r="Y271" s="235"/>
      <c r="Z271" s="301">
        <f>SUM(Z231:Z269)</f>
        <v>0</v>
      </c>
      <c r="AA271" s="235"/>
      <c r="AB271" s="301">
        <f>SUM(AB231:AB269)</f>
        <v>0</v>
      </c>
      <c r="AC271" s="235"/>
      <c r="AD271" s="301">
        <f>SUM(AD231:AD269)</f>
        <v>0</v>
      </c>
      <c r="AE271" s="235"/>
      <c r="AF271" s="301">
        <f>SUM(AF231:AF269)</f>
        <v>0</v>
      </c>
      <c r="AG271" s="235"/>
      <c r="AH271" s="301">
        <f>SUM(AH231:AH269)</f>
        <v>0</v>
      </c>
      <c r="AI271" s="235"/>
      <c r="AJ271" s="301">
        <f>SUM(AJ231:AJ269)</f>
        <v>0</v>
      </c>
      <c r="AK271" s="235"/>
      <c r="AL271" s="301">
        <f>SUM(AL231:AL269)</f>
        <v>0</v>
      </c>
      <c r="AM271" s="235"/>
      <c r="AN271" s="301">
        <f>SUM(AN231:AN269)</f>
        <v>0</v>
      </c>
      <c r="AO271" s="235"/>
      <c r="AP271" s="301">
        <f>SUM(AP231:AP269)</f>
        <v>0</v>
      </c>
      <c r="AQ271" s="235"/>
      <c r="AR271" s="301">
        <f>SUM(AR231:AR269)</f>
        <v>0</v>
      </c>
      <c r="AS271" s="235"/>
      <c r="AT271" s="301">
        <f>SUM(AT231:AT269)</f>
        <v>0</v>
      </c>
      <c r="AU271" s="235"/>
      <c r="AV271" s="301">
        <f>SUM(AV231:AV269)</f>
        <v>0</v>
      </c>
      <c r="AW271" s="235"/>
      <c r="AX271" s="301">
        <f>SUM(AX231:AX269)</f>
        <v>0</v>
      </c>
      <c r="AY271" s="235"/>
      <c r="AZ271" s="301">
        <f>SUM(AZ231:AZ269)</f>
        <v>0</v>
      </c>
      <c r="BA271" s="235"/>
      <c r="BB271" s="301">
        <f>SUM(BB231:BB269)</f>
        <v>0</v>
      </c>
      <c r="BC271" s="235"/>
      <c r="BD271" s="301">
        <f>SUM(BD231:BD269)</f>
        <v>0</v>
      </c>
      <c r="BE271" s="235"/>
      <c r="BF271" s="301">
        <f t="shared" ref="BF271" si="2252">SUM(BF231:BF269)</f>
        <v>0</v>
      </c>
      <c r="BG271" s="235"/>
      <c r="BH271" s="301">
        <f t="shared" ref="BH271" si="2253">SUM(BH231:BH269)</f>
        <v>0</v>
      </c>
      <c r="BI271" s="235"/>
      <c r="BJ271" s="301">
        <f t="shared" ref="BJ271" si="2254">SUM(BJ231:BJ269)</f>
        <v>0</v>
      </c>
      <c r="BK271" s="235"/>
      <c r="BL271" s="301">
        <f t="shared" ref="BL271" si="2255">SUM(BL231:BL269)</f>
        <v>0</v>
      </c>
      <c r="BM271" s="235"/>
      <c r="BN271" s="301">
        <f t="shared" ref="BN271" si="2256">SUM(BN231:BN269)</f>
        <v>0</v>
      </c>
      <c r="BO271" s="235"/>
      <c r="BP271" s="301">
        <f t="shared" ref="BP271" si="2257">SUM(BP231:BP269)</f>
        <v>0</v>
      </c>
      <c r="BQ271" s="235"/>
      <c r="BR271" s="301">
        <f t="shared" ref="BR271" si="2258">SUM(BR231:BR269)</f>
        <v>0</v>
      </c>
      <c r="BS271" s="235"/>
      <c r="BT271" s="301">
        <f t="shared" ref="BT271" si="2259">SUM(BT231:BT269)</f>
        <v>0</v>
      </c>
      <c r="BU271" s="235"/>
      <c r="BV271" s="301">
        <f t="shared" ref="BV271" si="2260">SUM(BV231:BV269)</f>
        <v>0</v>
      </c>
      <c r="BW271" s="235"/>
      <c r="BX271" s="301">
        <f t="shared" ref="BX271" si="2261">SUM(BX231:BX269)</f>
        <v>0</v>
      </c>
      <c r="BY271" s="235"/>
      <c r="BZ271" s="301">
        <f t="shared" ref="BZ271" si="2262">SUM(BZ231:BZ269)</f>
        <v>0</v>
      </c>
      <c r="CA271" s="235"/>
      <c r="CB271" s="301">
        <f t="shared" ref="CB271" si="2263">SUM(CB231:CB269)</f>
        <v>0</v>
      </c>
      <c r="CC271" s="235"/>
      <c r="CD271" s="301">
        <f t="shared" ref="CD271" si="2264">SUM(CD231:CD269)</f>
        <v>0</v>
      </c>
      <c r="CE271" s="235"/>
      <c r="CF271" s="301">
        <f t="shared" ref="CF271" si="2265">SUM(CF231:CF269)</f>
        <v>0</v>
      </c>
      <c r="CG271" s="235"/>
      <c r="CH271" s="301">
        <f t="shared" ref="CH271" si="2266">SUM(CH231:CH269)</f>
        <v>0</v>
      </c>
      <c r="CI271" s="235"/>
      <c r="CJ271" s="301">
        <f t="shared" ref="CJ271" si="2267">SUM(CJ231:CJ269)</f>
        <v>0</v>
      </c>
      <c r="CK271" s="235"/>
      <c r="CL271" s="301">
        <f t="shared" ref="CL271" si="2268">SUM(CL231:CL269)</f>
        <v>0</v>
      </c>
      <c r="CM271" s="235"/>
      <c r="CN271" s="301">
        <f t="shared" ref="CN271" si="2269">SUM(CN231:CN269)</f>
        <v>0</v>
      </c>
      <c r="CO271" s="235"/>
      <c r="CP271" s="301">
        <f t="shared" ref="CP271" si="2270">SUM(CP231:CP269)</f>
        <v>0</v>
      </c>
      <c r="CQ271" s="235"/>
      <c r="CR271" s="301">
        <f t="shared" ref="CR271" si="2271">SUM(CR231:CR269)</f>
        <v>0</v>
      </c>
      <c r="CS271" s="235"/>
      <c r="CT271" s="301">
        <f t="shared" ref="CT271" si="2272">SUM(CT231:CT269)</f>
        <v>0</v>
      </c>
      <c r="CU271" s="235"/>
      <c r="CV271" s="301">
        <f t="shared" ref="CV271" si="2273">SUM(CV231:CV269)</f>
        <v>0</v>
      </c>
      <c r="CW271" s="235"/>
      <c r="CX271" s="301">
        <f t="shared" ref="CX271" si="2274">SUM(CX231:CX269)</f>
        <v>0</v>
      </c>
      <c r="CY271" s="235"/>
      <c r="CZ271" s="301">
        <f t="shared" ref="CZ271:DB271" si="2275">SUM(CZ231:CZ269)</f>
        <v>0</v>
      </c>
      <c r="DA271" s="235"/>
      <c r="DB271" s="301">
        <f t="shared" si="2275"/>
        <v>0</v>
      </c>
      <c r="DC271" s="235"/>
      <c r="DD271" s="301">
        <f>SUM(DD231:DD269)</f>
        <v>0</v>
      </c>
      <c r="DE271" s="235"/>
      <c r="DF271" s="301">
        <f>SUM(DF231:DF269)</f>
        <v>0</v>
      </c>
      <c r="DG271" s="235"/>
      <c r="DH271" s="301">
        <f>SUM(DH231:DH269)</f>
        <v>0</v>
      </c>
      <c r="DI271" s="235"/>
      <c r="DJ271" s="301">
        <f>SUM(DJ231:DJ269)</f>
        <v>0</v>
      </c>
      <c r="DK271" s="235"/>
      <c r="DL271" s="301">
        <f>SUM(DL231:DL269)</f>
        <v>0</v>
      </c>
      <c r="DM271" s="235"/>
      <c r="DN271" s="301">
        <f>SUM(DN231:DN269)</f>
        <v>0</v>
      </c>
      <c r="DO271" s="235"/>
      <c r="DP271" s="301">
        <f>SUM(DP231:DP269)</f>
        <v>0</v>
      </c>
      <c r="DQ271" s="235"/>
      <c r="DR271" s="301">
        <f>SUM(DR231:DR269)</f>
        <v>0</v>
      </c>
      <c r="DS271" s="235"/>
      <c r="DT271" s="301">
        <f>SUM(DT231:DT269)</f>
        <v>0</v>
      </c>
      <c r="DU271" s="235"/>
      <c r="DV271" s="301">
        <f>SUM(DV231:DV269)</f>
        <v>0</v>
      </c>
      <c r="DW271" s="235"/>
      <c r="DX271" s="301">
        <f>SUM(DX231:DX269)</f>
        <v>0</v>
      </c>
      <c r="DY271" s="235"/>
      <c r="DZ271" s="301">
        <f>SUM(DZ231:DZ269)</f>
        <v>0</v>
      </c>
      <c r="EA271" s="235"/>
      <c r="EB271" s="301">
        <f>SUM(EB231:EB269)</f>
        <v>0</v>
      </c>
      <c r="EC271" s="235"/>
      <c r="ED271" s="301">
        <f>SUM(ED231:ED269)</f>
        <v>0</v>
      </c>
      <c r="EE271" s="235"/>
      <c r="EF271" s="301">
        <f>SUM(EF231:EF269)</f>
        <v>0</v>
      </c>
      <c r="EG271" s="235"/>
      <c r="EH271" s="301">
        <f>SUM(EH231:EH269)</f>
        <v>0</v>
      </c>
      <c r="EI271" s="235"/>
      <c r="EJ271" s="301">
        <f>SUM(EJ231:EJ269)</f>
        <v>0</v>
      </c>
      <c r="EK271" s="235"/>
      <c r="EL271" s="301">
        <f>SUM(EL231:EL269)</f>
        <v>0</v>
      </c>
      <c r="EM271" s="235"/>
      <c r="EN271" s="301">
        <f>SUM(EN231:EN269)</f>
        <v>0</v>
      </c>
      <c r="EO271" s="235"/>
      <c r="EP271" s="301">
        <f>SUM(EP231:EP269)</f>
        <v>0</v>
      </c>
      <c r="EQ271" s="235"/>
      <c r="ER271" s="301">
        <f>SUM(ER231:ER269)</f>
        <v>0</v>
      </c>
      <c r="ES271" s="235"/>
      <c r="ET271" s="301">
        <f>SUM(ET231:ET269)</f>
        <v>0</v>
      </c>
      <c r="EU271" s="235"/>
      <c r="EV271" s="301">
        <f>SUM(EV231:EV269)</f>
        <v>0</v>
      </c>
      <c r="EW271" s="235"/>
      <c r="EX271" s="301">
        <f>SUM(EX231:EX269)</f>
        <v>0</v>
      </c>
      <c r="EY271" s="235"/>
      <c r="EZ271" s="301">
        <f>SUM(EZ231:EZ269)</f>
        <v>0</v>
      </c>
      <c r="FA271" s="235"/>
      <c r="FB271" s="301">
        <f t="shared" ref="FB271" si="2276">SUM(FB231:FB269)</f>
        <v>0</v>
      </c>
      <c r="FC271" s="235"/>
      <c r="FD271" s="301">
        <f t="shared" ref="FD271" si="2277">SUM(FD231:FD269)</f>
        <v>0</v>
      </c>
      <c r="FE271" s="235"/>
      <c r="FF271" s="301">
        <f t="shared" ref="FF271" si="2278">SUM(FF231:FF269)</f>
        <v>0</v>
      </c>
      <c r="FG271" s="235"/>
      <c r="FH271" s="301">
        <f t="shared" ref="FH271" si="2279">SUM(FH231:FH269)</f>
        <v>0</v>
      </c>
      <c r="FI271" s="235"/>
      <c r="FJ271" s="301">
        <f t="shared" ref="FJ271" si="2280">SUM(FJ231:FJ269)</f>
        <v>0</v>
      </c>
      <c r="FK271" s="235"/>
      <c r="FL271" s="301">
        <f t="shared" ref="FL271" si="2281">SUM(FL231:FL269)</f>
        <v>0</v>
      </c>
      <c r="FM271" s="235"/>
      <c r="FN271" s="301">
        <f t="shared" ref="FN271" si="2282">SUM(FN231:FN269)</f>
        <v>0</v>
      </c>
      <c r="FO271" s="235"/>
      <c r="FP271" s="301">
        <f t="shared" ref="FP271" si="2283">SUM(FP231:FP269)</f>
        <v>0</v>
      </c>
      <c r="FQ271" s="235"/>
      <c r="FR271" s="301">
        <f t="shared" ref="FR271" si="2284">SUM(FR231:FR269)</f>
        <v>0</v>
      </c>
      <c r="FS271" s="235"/>
      <c r="FT271" s="301">
        <f t="shared" ref="FT271" si="2285">SUM(FT231:FT269)</f>
        <v>0</v>
      </c>
      <c r="FU271" s="235"/>
      <c r="FV271" s="301">
        <f t="shared" ref="FV271" si="2286">SUM(FV231:FV269)</f>
        <v>0</v>
      </c>
      <c r="FW271" s="235"/>
      <c r="FX271" s="301">
        <f t="shared" ref="FX271" si="2287">SUM(FX231:FX269)</f>
        <v>0</v>
      </c>
      <c r="FY271" s="235"/>
      <c r="FZ271" s="301">
        <f t="shared" ref="FZ271" si="2288">SUM(FZ231:FZ269)</f>
        <v>0</v>
      </c>
      <c r="GA271" s="235"/>
      <c r="GB271" s="301">
        <f t="shared" ref="GB271" si="2289">SUM(GB231:GB269)</f>
        <v>0</v>
      </c>
      <c r="GC271" s="235"/>
      <c r="GD271" s="301">
        <f t="shared" ref="GD271" si="2290">SUM(GD231:GD269)</f>
        <v>0</v>
      </c>
      <c r="GE271" s="235"/>
      <c r="GF271" s="301">
        <f t="shared" ref="GF271" si="2291">SUM(GF231:GF269)</f>
        <v>0</v>
      </c>
      <c r="GG271" s="235"/>
      <c r="GH271" s="301">
        <f t="shared" ref="GH271" si="2292">SUM(GH231:GH269)</f>
        <v>0</v>
      </c>
      <c r="GI271" s="235"/>
      <c r="GJ271" s="301">
        <f t="shared" ref="GJ271" si="2293">SUM(GJ231:GJ269)</f>
        <v>0</v>
      </c>
      <c r="GK271" s="235"/>
      <c r="GL271" s="301">
        <f t="shared" ref="GL271" si="2294">SUM(GL231:GL269)</f>
        <v>0</v>
      </c>
      <c r="GM271" s="235"/>
      <c r="GN271" s="301">
        <f t="shared" ref="GN271" si="2295">SUM(GN231:GN269)</f>
        <v>0</v>
      </c>
      <c r="GO271" s="235"/>
      <c r="GP271" s="301">
        <f t="shared" ref="GP271" si="2296">SUM(GP231:GP269)</f>
        <v>0</v>
      </c>
      <c r="GQ271" s="235"/>
      <c r="GR271" s="301">
        <f t="shared" ref="GR271" si="2297">SUM(GR231:GR269)</f>
        <v>0</v>
      </c>
      <c r="GS271" s="235"/>
      <c r="GT271" s="301">
        <f t="shared" ref="GT271" si="2298">SUM(GT231:GT269)</f>
        <v>0</v>
      </c>
      <c r="GU271" s="235"/>
      <c r="GV271" s="301">
        <f t="shared" ref="GV271" si="2299">SUM(GV231:GV269)</f>
        <v>0</v>
      </c>
      <c r="GW271" s="235"/>
      <c r="GX271" s="301">
        <f t="shared" ref="GX271" si="2300">SUM(GX231:GX269)</f>
        <v>0</v>
      </c>
      <c r="HA271" s="324">
        <f>F271+H271+J271+L271+N271+P271+R271+T271+V271+X271+Z271+AB271+AD271+AF271+AH271+AJ271+AL271+AN271+AP271+AR271+AT271+AV271+AX271+AZ271+BB271+BD271+BF271+BH271+BJ271+BL271+BN271+BP271+BR271+BT271+BV271+BX271+BZ271+CB271+CD271+CF271+CH271+CJ271+CL271+CN271+CP271+CR271+CT271+CV271+CX271+CZ271+DB271+DD271+DF271+DH271+DJ271+DL271+DN271+DP271+DR271+DT271+DV271+DX271+DZ271+EB271+ED271+EF271+EH271+EJ271+EL271+EN271+EP271+ER271+ET271+EV271+EX271+EZ271+FB271+FD271+FF271+FH271+FJ271+FL271+FN271+FP271+FR271+FT271+FV271+FX271+FZ271+GB271+GD271+GF271+GH271+GJ271+GL271+GN271+GP271+GR271+GT271+GV271+GX271</f>
        <v>0</v>
      </c>
      <c r="HB271" s="325">
        <f>HA271-D271</f>
        <v>0</v>
      </c>
    </row>
    <row r="274" spans="1:1">
      <c r="A274" s="27" t="s">
        <v>44</v>
      </c>
    </row>
  </sheetData>
  <sheetProtection algorithmName="SHA-512" hashValue="eBkxmvGHR2OYK7NF5qfzUJ/Pzn2qu0mjmMGmbya0+JW4vSqhYQdPlk33YhS6L31PBGYw4jrDYFDVR0OscjzbGQ==" saltValue="1WtPHx0HljntsQEoX9Rozg==" spinCount="100000" sheet="1" formatCells="0" formatColumns="0" formatRows="0" insertColumns="0" insertRows="0"/>
  <mergeCells count="1660">
    <mergeCell ref="GG229:GH229"/>
    <mergeCell ref="GI229:GJ229"/>
    <mergeCell ref="GK229:GL229"/>
    <mergeCell ref="GM229:GN229"/>
    <mergeCell ref="GO229:GP229"/>
    <mergeCell ref="GQ229:GR229"/>
    <mergeCell ref="GS229:GT229"/>
    <mergeCell ref="FK229:FL229"/>
    <mergeCell ref="FM229:FN229"/>
    <mergeCell ref="FO229:FP229"/>
    <mergeCell ref="FQ229:FR229"/>
    <mergeCell ref="FS229:FT229"/>
    <mergeCell ref="FU229:FV229"/>
    <mergeCell ref="FW229:FX229"/>
    <mergeCell ref="FY229:FZ229"/>
    <mergeCell ref="GA229:GB229"/>
    <mergeCell ref="FA229:FB229"/>
    <mergeCell ref="FC229:FD229"/>
    <mergeCell ref="FE229:FF229"/>
    <mergeCell ref="FG229:FH229"/>
    <mergeCell ref="FI229:FJ229"/>
    <mergeCell ref="GS228:GT228"/>
    <mergeCell ref="GU228:GV228"/>
    <mergeCell ref="GW228:GX228"/>
    <mergeCell ref="DC229:DD229"/>
    <mergeCell ref="DE229:DF229"/>
    <mergeCell ref="DG229:DH229"/>
    <mergeCell ref="DI229:DJ229"/>
    <mergeCell ref="DK229:DL229"/>
    <mergeCell ref="DM229:DN229"/>
    <mergeCell ref="DO229:DP229"/>
    <mergeCell ref="DQ229:DR229"/>
    <mergeCell ref="DS229:DT229"/>
    <mergeCell ref="DU229:DV229"/>
    <mergeCell ref="DW229:DX229"/>
    <mergeCell ref="DY229:DZ229"/>
    <mergeCell ref="EA229:EB229"/>
    <mergeCell ref="EC229:ED229"/>
    <mergeCell ref="EE229:EF229"/>
    <mergeCell ref="EG229:EH229"/>
    <mergeCell ref="EI229:EJ229"/>
    <mergeCell ref="EK229:EL229"/>
    <mergeCell ref="EM229:EN229"/>
    <mergeCell ref="EO229:EP229"/>
    <mergeCell ref="GU229:GV229"/>
    <mergeCell ref="GW229:GX229"/>
    <mergeCell ref="GC229:GD229"/>
    <mergeCell ref="GE229:GF229"/>
    <mergeCell ref="EQ229:ER229"/>
    <mergeCell ref="GA228:GB228"/>
    <mergeCell ref="GC228:GD228"/>
    <mergeCell ref="GE228:GF228"/>
    <mergeCell ref="GG228:GH228"/>
    <mergeCell ref="GI228:GJ228"/>
    <mergeCell ref="GK228:GL228"/>
    <mergeCell ref="GM228:GN228"/>
    <mergeCell ref="GO228:GP228"/>
    <mergeCell ref="GQ228:GR228"/>
    <mergeCell ref="FI228:FJ228"/>
    <mergeCell ref="FK228:FL228"/>
    <mergeCell ref="FM228:FN228"/>
    <mergeCell ref="FO228:FP228"/>
    <mergeCell ref="FQ228:FR228"/>
    <mergeCell ref="FS228:FT228"/>
    <mergeCell ref="FU228:FV228"/>
    <mergeCell ref="FW228:FX228"/>
    <mergeCell ref="FY228:FZ228"/>
    <mergeCell ref="EQ228:ER228"/>
    <mergeCell ref="ES228:ET228"/>
    <mergeCell ref="EU228:EV228"/>
    <mergeCell ref="EW228:EX228"/>
    <mergeCell ref="EY228:EZ228"/>
    <mergeCell ref="FA228:FB228"/>
    <mergeCell ref="FC228:FD228"/>
    <mergeCell ref="FE228:FF228"/>
    <mergeCell ref="FG228:FH228"/>
    <mergeCell ref="ES229:ET229"/>
    <mergeCell ref="EU229:EV229"/>
    <mergeCell ref="EW229:EX229"/>
    <mergeCell ref="EY229:EZ229"/>
    <mergeCell ref="GQ209:GR209"/>
    <mergeCell ref="GS209:GT209"/>
    <mergeCell ref="GU209:GV209"/>
    <mergeCell ref="GW209:GX209"/>
    <mergeCell ref="DC228:DD228"/>
    <mergeCell ref="DE228:DF228"/>
    <mergeCell ref="DG228:DH228"/>
    <mergeCell ref="DI228:DJ228"/>
    <mergeCell ref="DK228:DL228"/>
    <mergeCell ref="DM228:DN228"/>
    <mergeCell ref="DO228:DP228"/>
    <mergeCell ref="DQ228:DR228"/>
    <mergeCell ref="DS228:DT228"/>
    <mergeCell ref="DU228:DV228"/>
    <mergeCell ref="DW228:DX228"/>
    <mergeCell ref="DY228:DZ228"/>
    <mergeCell ref="EA228:EB228"/>
    <mergeCell ref="EC228:ED228"/>
    <mergeCell ref="EE228:EF228"/>
    <mergeCell ref="EG228:EH228"/>
    <mergeCell ref="EI228:EJ228"/>
    <mergeCell ref="EK228:EL228"/>
    <mergeCell ref="EM228:EN228"/>
    <mergeCell ref="EO228:EP228"/>
    <mergeCell ref="FY209:FZ209"/>
    <mergeCell ref="GA209:GB209"/>
    <mergeCell ref="GC209:GD209"/>
    <mergeCell ref="GE209:GF209"/>
    <mergeCell ref="GG209:GH209"/>
    <mergeCell ref="GI209:GJ209"/>
    <mergeCell ref="GK209:GL209"/>
    <mergeCell ref="GM209:GN209"/>
    <mergeCell ref="EK209:EL209"/>
    <mergeCell ref="EM209:EN209"/>
    <mergeCell ref="FW208:FX208"/>
    <mergeCell ref="FY208:FZ208"/>
    <mergeCell ref="GA208:GB208"/>
    <mergeCell ref="GC208:GD208"/>
    <mergeCell ref="GE208:GF208"/>
    <mergeCell ref="GG208:GH208"/>
    <mergeCell ref="GI208:GJ208"/>
    <mergeCell ref="GK208:GL208"/>
    <mergeCell ref="GO209:GP209"/>
    <mergeCell ref="FG209:FH209"/>
    <mergeCell ref="FI209:FJ209"/>
    <mergeCell ref="FK209:FL209"/>
    <mergeCell ref="FM209:FN209"/>
    <mergeCell ref="FO209:FP209"/>
    <mergeCell ref="FQ209:FR209"/>
    <mergeCell ref="FS209:FT209"/>
    <mergeCell ref="FU209:FV209"/>
    <mergeCell ref="FW209:FX209"/>
    <mergeCell ref="EO209:EP209"/>
    <mergeCell ref="EQ209:ER209"/>
    <mergeCell ref="ES209:ET209"/>
    <mergeCell ref="EU209:EV209"/>
    <mergeCell ref="EW209:EX209"/>
    <mergeCell ref="EY209:EZ209"/>
    <mergeCell ref="FA209:FB209"/>
    <mergeCell ref="FC209:FD209"/>
    <mergeCell ref="FE209:FF209"/>
    <mergeCell ref="DC209:DD209"/>
    <mergeCell ref="DE209:DF209"/>
    <mergeCell ref="DG209:DH209"/>
    <mergeCell ref="DI209:DJ209"/>
    <mergeCell ref="DK209:DL209"/>
    <mergeCell ref="DM209:DN209"/>
    <mergeCell ref="DO209:DP209"/>
    <mergeCell ref="DQ209:DR209"/>
    <mergeCell ref="DS209:DT209"/>
    <mergeCell ref="DU209:DV209"/>
    <mergeCell ref="DW209:DX209"/>
    <mergeCell ref="DY209:DZ209"/>
    <mergeCell ref="EA209:EB209"/>
    <mergeCell ref="EC209:ED209"/>
    <mergeCell ref="EE209:EF209"/>
    <mergeCell ref="EG209:EH209"/>
    <mergeCell ref="EI209:EJ209"/>
    <mergeCell ref="DC208:DD208"/>
    <mergeCell ref="DE208:DF208"/>
    <mergeCell ref="DG208:DH208"/>
    <mergeCell ref="DI208:DJ208"/>
    <mergeCell ref="DK208:DL208"/>
    <mergeCell ref="DM208:DN208"/>
    <mergeCell ref="DO208:DP208"/>
    <mergeCell ref="DQ208:DR208"/>
    <mergeCell ref="DS208:DT208"/>
    <mergeCell ref="GM208:GN208"/>
    <mergeCell ref="FE208:FF208"/>
    <mergeCell ref="FG208:FH208"/>
    <mergeCell ref="FI208:FJ208"/>
    <mergeCell ref="FK208:FL208"/>
    <mergeCell ref="FM208:FN208"/>
    <mergeCell ref="FO208:FP208"/>
    <mergeCell ref="FQ208:FR208"/>
    <mergeCell ref="FS208:FT208"/>
    <mergeCell ref="FU208:FV208"/>
    <mergeCell ref="EM208:EN208"/>
    <mergeCell ref="EO208:EP208"/>
    <mergeCell ref="EQ208:ER208"/>
    <mergeCell ref="ES208:ET208"/>
    <mergeCell ref="EU208:EV208"/>
    <mergeCell ref="EW208:EX208"/>
    <mergeCell ref="EY208:EZ208"/>
    <mergeCell ref="FA208:FB208"/>
    <mergeCell ref="FC208:FD208"/>
    <mergeCell ref="GO179:GP179"/>
    <mergeCell ref="GQ179:GR179"/>
    <mergeCell ref="GS179:GT179"/>
    <mergeCell ref="GU179:GV179"/>
    <mergeCell ref="GW179:GX179"/>
    <mergeCell ref="FO179:FP179"/>
    <mergeCell ref="FQ179:FR179"/>
    <mergeCell ref="FS179:FT179"/>
    <mergeCell ref="FU179:FV179"/>
    <mergeCell ref="FW179:FX179"/>
    <mergeCell ref="FY179:FZ179"/>
    <mergeCell ref="GA179:GB179"/>
    <mergeCell ref="GC179:GD179"/>
    <mergeCell ref="GE179:GF179"/>
    <mergeCell ref="DU208:DV208"/>
    <mergeCell ref="DW208:DX208"/>
    <mergeCell ref="DY208:DZ208"/>
    <mergeCell ref="EA208:EB208"/>
    <mergeCell ref="EC208:ED208"/>
    <mergeCell ref="EE208:EF208"/>
    <mergeCell ref="EG208:EH208"/>
    <mergeCell ref="EI208:EJ208"/>
    <mergeCell ref="EK208:EL208"/>
    <mergeCell ref="GO208:GP208"/>
    <mergeCell ref="GQ208:GR208"/>
    <mergeCell ref="GS208:GT208"/>
    <mergeCell ref="GU208:GV208"/>
    <mergeCell ref="GW208:GX208"/>
    <mergeCell ref="FE179:FF179"/>
    <mergeCell ref="FG179:FH179"/>
    <mergeCell ref="FI179:FJ179"/>
    <mergeCell ref="FK179:FL179"/>
    <mergeCell ref="FM179:FN179"/>
    <mergeCell ref="GW178:GX178"/>
    <mergeCell ref="DC179:DD179"/>
    <mergeCell ref="DE179:DF179"/>
    <mergeCell ref="DG179:DH179"/>
    <mergeCell ref="DI179:DJ179"/>
    <mergeCell ref="DK179:DL179"/>
    <mergeCell ref="DM179:DN179"/>
    <mergeCell ref="DO179:DP179"/>
    <mergeCell ref="DQ179:DR179"/>
    <mergeCell ref="DS179:DT179"/>
    <mergeCell ref="DU179:DV179"/>
    <mergeCell ref="DW179:DX179"/>
    <mergeCell ref="DY179:DZ179"/>
    <mergeCell ref="EA179:EB179"/>
    <mergeCell ref="EC179:ED179"/>
    <mergeCell ref="EE179:EF179"/>
    <mergeCell ref="EG179:EH179"/>
    <mergeCell ref="EI179:EJ179"/>
    <mergeCell ref="EK179:EL179"/>
    <mergeCell ref="EM179:EN179"/>
    <mergeCell ref="EO179:EP179"/>
    <mergeCell ref="EQ179:ER179"/>
    <mergeCell ref="ES179:ET179"/>
    <mergeCell ref="GG179:GH179"/>
    <mergeCell ref="GI179:GJ179"/>
    <mergeCell ref="GK179:GL179"/>
    <mergeCell ref="GM179:GN179"/>
    <mergeCell ref="EU179:EV179"/>
    <mergeCell ref="GE178:GF178"/>
    <mergeCell ref="GG178:GH178"/>
    <mergeCell ref="GI178:GJ178"/>
    <mergeCell ref="GK178:GL178"/>
    <mergeCell ref="GM178:GN178"/>
    <mergeCell ref="GO178:GP178"/>
    <mergeCell ref="GQ178:GR178"/>
    <mergeCell ref="GS178:GT178"/>
    <mergeCell ref="GU178:GV178"/>
    <mergeCell ref="FM178:FN178"/>
    <mergeCell ref="FO178:FP178"/>
    <mergeCell ref="FQ178:FR178"/>
    <mergeCell ref="FS178:FT178"/>
    <mergeCell ref="FU178:FV178"/>
    <mergeCell ref="FW178:FX178"/>
    <mergeCell ref="FY178:FZ178"/>
    <mergeCell ref="GA178:GB178"/>
    <mergeCell ref="GC178:GD178"/>
    <mergeCell ref="EU178:EV178"/>
    <mergeCell ref="EW178:EX178"/>
    <mergeCell ref="EY178:EZ178"/>
    <mergeCell ref="FA178:FB178"/>
    <mergeCell ref="FC178:FD178"/>
    <mergeCell ref="FE178:FF178"/>
    <mergeCell ref="FG178:FH178"/>
    <mergeCell ref="FI178:FJ178"/>
    <mergeCell ref="FK178:FL178"/>
    <mergeCell ref="EW179:EX179"/>
    <mergeCell ref="EY179:EZ179"/>
    <mergeCell ref="FA179:FB179"/>
    <mergeCell ref="FC179:FD179"/>
    <mergeCell ref="GU145:GV145"/>
    <mergeCell ref="GW145:GX145"/>
    <mergeCell ref="DC178:DD178"/>
    <mergeCell ref="DE178:DF178"/>
    <mergeCell ref="DG178:DH178"/>
    <mergeCell ref="DI178:DJ178"/>
    <mergeCell ref="DK178:DL178"/>
    <mergeCell ref="DM178:DN178"/>
    <mergeCell ref="DO178:DP178"/>
    <mergeCell ref="DQ178:DR178"/>
    <mergeCell ref="DS178:DT178"/>
    <mergeCell ref="DU178:DV178"/>
    <mergeCell ref="DW178:DX178"/>
    <mergeCell ref="DY178:DZ178"/>
    <mergeCell ref="EA178:EB178"/>
    <mergeCell ref="EC178:ED178"/>
    <mergeCell ref="EE178:EF178"/>
    <mergeCell ref="EG178:EH178"/>
    <mergeCell ref="EI178:EJ178"/>
    <mergeCell ref="EK178:EL178"/>
    <mergeCell ref="EM178:EN178"/>
    <mergeCell ref="EO178:EP178"/>
    <mergeCell ref="EQ178:ER178"/>
    <mergeCell ref="ES178:ET178"/>
    <mergeCell ref="GC145:GD145"/>
    <mergeCell ref="GE145:GF145"/>
    <mergeCell ref="GG145:GH145"/>
    <mergeCell ref="GI145:GJ145"/>
    <mergeCell ref="GK145:GL145"/>
    <mergeCell ref="GM145:GN145"/>
    <mergeCell ref="GO145:GP145"/>
    <mergeCell ref="GQ145:GR145"/>
    <mergeCell ref="GS145:GT145"/>
    <mergeCell ref="FK145:FL145"/>
    <mergeCell ref="FM145:FN145"/>
    <mergeCell ref="FO145:FP145"/>
    <mergeCell ref="FQ145:FR145"/>
    <mergeCell ref="FS145:FT145"/>
    <mergeCell ref="FU145:FV145"/>
    <mergeCell ref="FW145:FX145"/>
    <mergeCell ref="FY145:FZ145"/>
    <mergeCell ref="GA145:GB145"/>
    <mergeCell ref="ES145:ET145"/>
    <mergeCell ref="EU145:EV145"/>
    <mergeCell ref="EW145:EX145"/>
    <mergeCell ref="EY145:EZ145"/>
    <mergeCell ref="FA145:FB145"/>
    <mergeCell ref="FC145:FD145"/>
    <mergeCell ref="FE145:FF145"/>
    <mergeCell ref="FG145:FH145"/>
    <mergeCell ref="FI145:FJ145"/>
    <mergeCell ref="GS144:GT144"/>
    <mergeCell ref="GU144:GV144"/>
    <mergeCell ref="GW144:GX144"/>
    <mergeCell ref="DC145:DD145"/>
    <mergeCell ref="DE145:DF145"/>
    <mergeCell ref="DG145:DH145"/>
    <mergeCell ref="DI145:DJ145"/>
    <mergeCell ref="DK145:DL145"/>
    <mergeCell ref="DM145:DN145"/>
    <mergeCell ref="DO145:DP145"/>
    <mergeCell ref="DQ145:DR145"/>
    <mergeCell ref="DS145:DT145"/>
    <mergeCell ref="DU145:DV145"/>
    <mergeCell ref="DW145:DX145"/>
    <mergeCell ref="DY145:DZ145"/>
    <mergeCell ref="EA145:EB145"/>
    <mergeCell ref="EC145:ED145"/>
    <mergeCell ref="EE145:EF145"/>
    <mergeCell ref="EG145:EH145"/>
    <mergeCell ref="EI145:EJ145"/>
    <mergeCell ref="EK145:EL145"/>
    <mergeCell ref="EM145:EN145"/>
    <mergeCell ref="EO145:EP145"/>
    <mergeCell ref="EQ145:ER145"/>
    <mergeCell ref="GA144:GB144"/>
    <mergeCell ref="GC144:GD144"/>
    <mergeCell ref="GE144:GF144"/>
    <mergeCell ref="GG144:GH144"/>
    <mergeCell ref="GI144:GJ144"/>
    <mergeCell ref="GK144:GL144"/>
    <mergeCell ref="GM144:GN144"/>
    <mergeCell ref="GO144:GP144"/>
    <mergeCell ref="GQ144:GR144"/>
    <mergeCell ref="FI144:FJ144"/>
    <mergeCell ref="FK144:FL144"/>
    <mergeCell ref="FM144:FN144"/>
    <mergeCell ref="FO144:FP144"/>
    <mergeCell ref="FQ144:FR144"/>
    <mergeCell ref="FS144:FT144"/>
    <mergeCell ref="FU144:FV144"/>
    <mergeCell ref="FW144:FX144"/>
    <mergeCell ref="FY144:FZ144"/>
    <mergeCell ref="EQ144:ER144"/>
    <mergeCell ref="ES144:ET144"/>
    <mergeCell ref="EU144:EV144"/>
    <mergeCell ref="EW144:EX144"/>
    <mergeCell ref="EY144:EZ144"/>
    <mergeCell ref="FA144:FB144"/>
    <mergeCell ref="FC144:FD144"/>
    <mergeCell ref="FE144:FF144"/>
    <mergeCell ref="FG144:FH144"/>
    <mergeCell ref="GQ94:GR94"/>
    <mergeCell ref="GS94:GT94"/>
    <mergeCell ref="GU94:GV94"/>
    <mergeCell ref="GW94:GX94"/>
    <mergeCell ref="DC144:DD144"/>
    <mergeCell ref="DE144:DF144"/>
    <mergeCell ref="DG144:DH144"/>
    <mergeCell ref="DI144:DJ144"/>
    <mergeCell ref="DK144:DL144"/>
    <mergeCell ref="DM144:DN144"/>
    <mergeCell ref="DO144:DP144"/>
    <mergeCell ref="DQ144:DR144"/>
    <mergeCell ref="DS144:DT144"/>
    <mergeCell ref="DU144:DV144"/>
    <mergeCell ref="DW144:DX144"/>
    <mergeCell ref="DY144:DZ144"/>
    <mergeCell ref="EA144:EB144"/>
    <mergeCell ref="EC144:ED144"/>
    <mergeCell ref="EE144:EF144"/>
    <mergeCell ref="EG144:EH144"/>
    <mergeCell ref="EI144:EJ144"/>
    <mergeCell ref="EK144:EL144"/>
    <mergeCell ref="EM144:EN144"/>
    <mergeCell ref="EO144:EP144"/>
    <mergeCell ref="FY94:FZ94"/>
    <mergeCell ref="GA94:GB94"/>
    <mergeCell ref="GC94:GD94"/>
    <mergeCell ref="GE94:GF94"/>
    <mergeCell ref="GG94:GH94"/>
    <mergeCell ref="GI94:GJ94"/>
    <mergeCell ref="GK94:GL94"/>
    <mergeCell ref="GM94:GN94"/>
    <mergeCell ref="EK94:EL94"/>
    <mergeCell ref="EM94:EN94"/>
    <mergeCell ref="FW93:FX93"/>
    <mergeCell ref="FY93:FZ93"/>
    <mergeCell ref="GA93:GB93"/>
    <mergeCell ref="GC93:GD93"/>
    <mergeCell ref="GE93:GF93"/>
    <mergeCell ref="GG93:GH93"/>
    <mergeCell ref="GI93:GJ93"/>
    <mergeCell ref="GK93:GL93"/>
    <mergeCell ref="GO94:GP94"/>
    <mergeCell ref="FG94:FH94"/>
    <mergeCell ref="FI94:FJ94"/>
    <mergeCell ref="FK94:FL94"/>
    <mergeCell ref="FM94:FN94"/>
    <mergeCell ref="FO94:FP94"/>
    <mergeCell ref="FQ94:FR94"/>
    <mergeCell ref="FS94:FT94"/>
    <mergeCell ref="FU94:FV94"/>
    <mergeCell ref="FW94:FX94"/>
    <mergeCell ref="EO94:EP94"/>
    <mergeCell ref="EQ94:ER94"/>
    <mergeCell ref="ES94:ET94"/>
    <mergeCell ref="EU94:EV94"/>
    <mergeCell ref="EW94:EX94"/>
    <mergeCell ref="EY94:EZ94"/>
    <mergeCell ref="FA94:FB94"/>
    <mergeCell ref="FC94:FD94"/>
    <mergeCell ref="FE94:FF94"/>
    <mergeCell ref="DC94:DD94"/>
    <mergeCell ref="DE94:DF94"/>
    <mergeCell ref="DG94:DH94"/>
    <mergeCell ref="DI94:DJ94"/>
    <mergeCell ref="DK94:DL94"/>
    <mergeCell ref="DM94:DN94"/>
    <mergeCell ref="DO94:DP94"/>
    <mergeCell ref="DQ94:DR94"/>
    <mergeCell ref="DS94:DT94"/>
    <mergeCell ref="DU94:DV94"/>
    <mergeCell ref="DW94:DX94"/>
    <mergeCell ref="DY94:DZ94"/>
    <mergeCell ref="EA94:EB94"/>
    <mergeCell ref="EC94:ED94"/>
    <mergeCell ref="EE94:EF94"/>
    <mergeCell ref="EG94:EH94"/>
    <mergeCell ref="EI94:EJ94"/>
    <mergeCell ref="DC93:DD93"/>
    <mergeCell ref="DE93:DF93"/>
    <mergeCell ref="DG93:DH93"/>
    <mergeCell ref="DI93:DJ93"/>
    <mergeCell ref="DK93:DL93"/>
    <mergeCell ref="DM93:DN93"/>
    <mergeCell ref="DO93:DP93"/>
    <mergeCell ref="DQ93:DR93"/>
    <mergeCell ref="DS93:DT93"/>
    <mergeCell ref="GM93:GN93"/>
    <mergeCell ref="FE93:FF93"/>
    <mergeCell ref="FG93:FH93"/>
    <mergeCell ref="FI93:FJ93"/>
    <mergeCell ref="FK93:FL93"/>
    <mergeCell ref="FM93:FN93"/>
    <mergeCell ref="FO93:FP93"/>
    <mergeCell ref="FQ93:FR93"/>
    <mergeCell ref="FS93:FT93"/>
    <mergeCell ref="FU93:FV93"/>
    <mergeCell ref="EM93:EN93"/>
    <mergeCell ref="EO93:EP93"/>
    <mergeCell ref="EQ93:ER93"/>
    <mergeCell ref="ES93:ET93"/>
    <mergeCell ref="EU93:EV93"/>
    <mergeCell ref="EW93:EX93"/>
    <mergeCell ref="EY93:EZ93"/>
    <mergeCell ref="FA93:FB93"/>
    <mergeCell ref="FC93:FD93"/>
    <mergeCell ref="GO74:GP74"/>
    <mergeCell ref="GQ74:GR74"/>
    <mergeCell ref="GS74:GT74"/>
    <mergeCell ref="GU74:GV74"/>
    <mergeCell ref="GW74:GX74"/>
    <mergeCell ref="FO74:FP74"/>
    <mergeCell ref="FQ74:FR74"/>
    <mergeCell ref="FS74:FT74"/>
    <mergeCell ref="FU74:FV74"/>
    <mergeCell ref="FW74:FX74"/>
    <mergeCell ref="FY74:FZ74"/>
    <mergeCell ref="GA74:GB74"/>
    <mergeCell ref="GC74:GD74"/>
    <mergeCell ref="GE74:GF74"/>
    <mergeCell ref="DU93:DV93"/>
    <mergeCell ref="DW93:DX93"/>
    <mergeCell ref="DY93:DZ93"/>
    <mergeCell ref="EA93:EB93"/>
    <mergeCell ref="EC93:ED93"/>
    <mergeCell ref="EE93:EF93"/>
    <mergeCell ref="EG93:EH93"/>
    <mergeCell ref="EI93:EJ93"/>
    <mergeCell ref="EK93:EL93"/>
    <mergeCell ref="GO93:GP93"/>
    <mergeCell ref="GQ93:GR93"/>
    <mergeCell ref="GS93:GT93"/>
    <mergeCell ref="GU93:GV93"/>
    <mergeCell ref="GW93:GX93"/>
    <mergeCell ref="FE74:FF74"/>
    <mergeCell ref="FG74:FH74"/>
    <mergeCell ref="FI74:FJ74"/>
    <mergeCell ref="FK74:FL74"/>
    <mergeCell ref="FM74:FN74"/>
    <mergeCell ref="GW73:GX73"/>
    <mergeCell ref="DC74:DD74"/>
    <mergeCell ref="DE74:DF74"/>
    <mergeCell ref="DG74:DH74"/>
    <mergeCell ref="DI74:DJ74"/>
    <mergeCell ref="DK74:DL74"/>
    <mergeCell ref="DM74:DN74"/>
    <mergeCell ref="DO74:DP74"/>
    <mergeCell ref="DQ74:DR74"/>
    <mergeCell ref="DS74:DT74"/>
    <mergeCell ref="DU74:DV74"/>
    <mergeCell ref="DW74:DX74"/>
    <mergeCell ref="DY74:DZ74"/>
    <mergeCell ref="EA74:EB74"/>
    <mergeCell ref="EC74:ED74"/>
    <mergeCell ref="EE74:EF74"/>
    <mergeCell ref="EG74:EH74"/>
    <mergeCell ref="EI74:EJ74"/>
    <mergeCell ref="EK74:EL74"/>
    <mergeCell ref="EM74:EN74"/>
    <mergeCell ref="EO74:EP74"/>
    <mergeCell ref="EQ74:ER74"/>
    <mergeCell ref="ES74:ET74"/>
    <mergeCell ref="GG74:GH74"/>
    <mergeCell ref="GI74:GJ74"/>
    <mergeCell ref="GK74:GL74"/>
    <mergeCell ref="GM74:GN74"/>
    <mergeCell ref="EU74:EV74"/>
    <mergeCell ref="GE73:GF73"/>
    <mergeCell ref="GG73:GH73"/>
    <mergeCell ref="GI73:GJ73"/>
    <mergeCell ref="GK73:GL73"/>
    <mergeCell ref="GM73:GN73"/>
    <mergeCell ref="GO73:GP73"/>
    <mergeCell ref="GQ73:GR73"/>
    <mergeCell ref="GS73:GT73"/>
    <mergeCell ref="GU73:GV73"/>
    <mergeCell ref="FM73:FN73"/>
    <mergeCell ref="FO73:FP73"/>
    <mergeCell ref="FQ73:FR73"/>
    <mergeCell ref="FS73:FT73"/>
    <mergeCell ref="FU73:FV73"/>
    <mergeCell ref="FW73:FX73"/>
    <mergeCell ref="FY73:FZ73"/>
    <mergeCell ref="GA73:GB73"/>
    <mergeCell ref="GC73:GD73"/>
    <mergeCell ref="EU73:EV73"/>
    <mergeCell ref="EW73:EX73"/>
    <mergeCell ref="EY73:EZ73"/>
    <mergeCell ref="FA73:FB73"/>
    <mergeCell ref="FC73:FD73"/>
    <mergeCell ref="FE73:FF73"/>
    <mergeCell ref="FG73:FH73"/>
    <mergeCell ref="FI73:FJ73"/>
    <mergeCell ref="FK73:FL73"/>
    <mergeCell ref="EW74:EX74"/>
    <mergeCell ref="EY74:EZ74"/>
    <mergeCell ref="FA74:FB74"/>
    <mergeCell ref="FC74:FD74"/>
    <mergeCell ref="GU44:GV44"/>
    <mergeCell ref="GW44:GX44"/>
    <mergeCell ref="DC73:DD73"/>
    <mergeCell ref="DE73:DF73"/>
    <mergeCell ref="DG73:DH73"/>
    <mergeCell ref="DI73:DJ73"/>
    <mergeCell ref="DK73:DL73"/>
    <mergeCell ref="DM73:DN73"/>
    <mergeCell ref="DO73:DP73"/>
    <mergeCell ref="DQ73:DR73"/>
    <mergeCell ref="DS73:DT73"/>
    <mergeCell ref="DU73:DV73"/>
    <mergeCell ref="DW73:DX73"/>
    <mergeCell ref="DY73:DZ73"/>
    <mergeCell ref="EA73:EB73"/>
    <mergeCell ref="EC73:ED73"/>
    <mergeCell ref="EE73:EF73"/>
    <mergeCell ref="EG73:EH73"/>
    <mergeCell ref="EI73:EJ73"/>
    <mergeCell ref="EK73:EL73"/>
    <mergeCell ref="EM73:EN73"/>
    <mergeCell ref="EO73:EP73"/>
    <mergeCell ref="EQ73:ER73"/>
    <mergeCell ref="ES73:ET73"/>
    <mergeCell ref="GC44:GD44"/>
    <mergeCell ref="GE44:GF44"/>
    <mergeCell ref="GG44:GH44"/>
    <mergeCell ref="GI44:GJ44"/>
    <mergeCell ref="GK44:GL44"/>
    <mergeCell ref="GM44:GN44"/>
    <mergeCell ref="GO44:GP44"/>
    <mergeCell ref="GQ44:GR44"/>
    <mergeCell ref="GS44:GT44"/>
    <mergeCell ref="FK44:FL44"/>
    <mergeCell ref="FM44:FN44"/>
    <mergeCell ref="FO44:FP44"/>
    <mergeCell ref="FQ44:FR44"/>
    <mergeCell ref="FS44:FT44"/>
    <mergeCell ref="FU44:FV44"/>
    <mergeCell ref="FW44:FX44"/>
    <mergeCell ref="FY44:FZ44"/>
    <mergeCell ref="GA44:GB44"/>
    <mergeCell ref="ES44:ET44"/>
    <mergeCell ref="EU44:EV44"/>
    <mergeCell ref="EW44:EX44"/>
    <mergeCell ref="EY44:EZ44"/>
    <mergeCell ref="FA44:FB44"/>
    <mergeCell ref="FC44:FD44"/>
    <mergeCell ref="FE44:FF44"/>
    <mergeCell ref="FG44:FH44"/>
    <mergeCell ref="FI44:FJ44"/>
    <mergeCell ref="GS43:GT43"/>
    <mergeCell ref="GU43:GV43"/>
    <mergeCell ref="GW43:GX43"/>
    <mergeCell ref="DC44:DD44"/>
    <mergeCell ref="DE44:DF44"/>
    <mergeCell ref="DG44:DH44"/>
    <mergeCell ref="DI44:DJ44"/>
    <mergeCell ref="DK44:DL44"/>
    <mergeCell ref="DM44:DN44"/>
    <mergeCell ref="DO44:DP44"/>
    <mergeCell ref="DQ44:DR44"/>
    <mergeCell ref="DS44:DT44"/>
    <mergeCell ref="DU44:DV44"/>
    <mergeCell ref="DW44:DX44"/>
    <mergeCell ref="DY44:DZ44"/>
    <mergeCell ref="EA44:EB44"/>
    <mergeCell ref="EC44:ED44"/>
    <mergeCell ref="EE44:EF44"/>
    <mergeCell ref="EG44:EH44"/>
    <mergeCell ref="EI44:EJ44"/>
    <mergeCell ref="EK44:EL44"/>
    <mergeCell ref="EM44:EN44"/>
    <mergeCell ref="EO44:EP44"/>
    <mergeCell ref="EQ44:ER44"/>
    <mergeCell ref="GA43:GB43"/>
    <mergeCell ref="GC43:GD43"/>
    <mergeCell ref="GE43:GF43"/>
    <mergeCell ref="GG43:GH43"/>
    <mergeCell ref="GI43:GJ43"/>
    <mergeCell ref="GK43:GL43"/>
    <mergeCell ref="GM43:GN43"/>
    <mergeCell ref="GO43:GP43"/>
    <mergeCell ref="GQ43:GR43"/>
    <mergeCell ref="FI43:FJ43"/>
    <mergeCell ref="FK43:FL43"/>
    <mergeCell ref="FM43:FN43"/>
    <mergeCell ref="FO43:FP43"/>
    <mergeCell ref="FQ43:FR43"/>
    <mergeCell ref="FS43:FT43"/>
    <mergeCell ref="FU43:FV43"/>
    <mergeCell ref="FW43:FX43"/>
    <mergeCell ref="FY43:FZ43"/>
    <mergeCell ref="EQ43:ER43"/>
    <mergeCell ref="ES43:ET43"/>
    <mergeCell ref="EU43:EV43"/>
    <mergeCell ref="EW43:EX43"/>
    <mergeCell ref="EY43:EZ43"/>
    <mergeCell ref="FA43:FB43"/>
    <mergeCell ref="FC43:FD43"/>
    <mergeCell ref="FE43:FF43"/>
    <mergeCell ref="FG43:FH43"/>
    <mergeCell ref="GQ10:GR10"/>
    <mergeCell ref="GS10:GT10"/>
    <mergeCell ref="GU10:GV10"/>
    <mergeCell ref="GW10:GX10"/>
    <mergeCell ref="DC43:DD43"/>
    <mergeCell ref="DE43:DF43"/>
    <mergeCell ref="DG43:DH43"/>
    <mergeCell ref="DI43:DJ43"/>
    <mergeCell ref="DK43:DL43"/>
    <mergeCell ref="DM43:DN43"/>
    <mergeCell ref="DO43:DP43"/>
    <mergeCell ref="DQ43:DR43"/>
    <mergeCell ref="DS43:DT43"/>
    <mergeCell ref="DU43:DV43"/>
    <mergeCell ref="DW43:DX43"/>
    <mergeCell ref="DY43:DZ43"/>
    <mergeCell ref="EA43:EB43"/>
    <mergeCell ref="EC43:ED43"/>
    <mergeCell ref="EE43:EF43"/>
    <mergeCell ref="EG43:EH43"/>
    <mergeCell ref="EI43:EJ43"/>
    <mergeCell ref="EK43:EL43"/>
    <mergeCell ref="EM43:EN43"/>
    <mergeCell ref="EO43:EP43"/>
    <mergeCell ref="FY10:FZ10"/>
    <mergeCell ref="GA10:GB10"/>
    <mergeCell ref="GC10:GD10"/>
    <mergeCell ref="GE10:GF10"/>
    <mergeCell ref="GG10:GH10"/>
    <mergeCell ref="GI10:GJ10"/>
    <mergeCell ref="GK10:GL10"/>
    <mergeCell ref="GM10:GN10"/>
    <mergeCell ref="GO10:GP10"/>
    <mergeCell ref="FG10:FH10"/>
    <mergeCell ref="FI10:FJ10"/>
    <mergeCell ref="FK10:FL10"/>
    <mergeCell ref="FM10:FN10"/>
    <mergeCell ref="FO10:FP10"/>
    <mergeCell ref="FQ10:FR10"/>
    <mergeCell ref="FS10:FT10"/>
    <mergeCell ref="FU10:FV10"/>
    <mergeCell ref="FW10:FX10"/>
    <mergeCell ref="EO10:EP10"/>
    <mergeCell ref="EQ10:ER10"/>
    <mergeCell ref="ES10:ET10"/>
    <mergeCell ref="EU10:EV10"/>
    <mergeCell ref="EW10:EX10"/>
    <mergeCell ref="EY10:EZ10"/>
    <mergeCell ref="FA10:FB10"/>
    <mergeCell ref="FC10:FD10"/>
    <mergeCell ref="FE10:FF10"/>
    <mergeCell ref="GO9:GP9"/>
    <mergeCell ref="GQ9:GR9"/>
    <mergeCell ref="GS9:GT9"/>
    <mergeCell ref="GU9:GV9"/>
    <mergeCell ref="GW9:GX9"/>
    <mergeCell ref="DC10:DD10"/>
    <mergeCell ref="DE10:DF10"/>
    <mergeCell ref="DG10:DH10"/>
    <mergeCell ref="DI10:DJ10"/>
    <mergeCell ref="DK10:DL10"/>
    <mergeCell ref="DM10:DN10"/>
    <mergeCell ref="DO10:DP10"/>
    <mergeCell ref="DQ10:DR10"/>
    <mergeCell ref="DS10:DT10"/>
    <mergeCell ref="DU10:DV10"/>
    <mergeCell ref="DW10:DX10"/>
    <mergeCell ref="DY10:DZ10"/>
    <mergeCell ref="EA10:EB10"/>
    <mergeCell ref="EC10:ED10"/>
    <mergeCell ref="EE10:EF10"/>
    <mergeCell ref="EG10:EH10"/>
    <mergeCell ref="EI10:EJ10"/>
    <mergeCell ref="EK10:EL10"/>
    <mergeCell ref="EM10:EN10"/>
    <mergeCell ref="FW9:FX9"/>
    <mergeCell ref="FY9:FZ9"/>
    <mergeCell ref="GA9:GB9"/>
    <mergeCell ref="GC9:GD9"/>
    <mergeCell ref="GE9:GF9"/>
    <mergeCell ref="GG9:GH9"/>
    <mergeCell ref="GI9:GJ9"/>
    <mergeCell ref="GK9:GL9"/>
    <mergeCell ref="GM9:GN9"/>
    <mergeCell ref="FE9:FF9"/>
    <mergeCell ref="FG9:FH9"/>
    <mergeCell ref="FI9:FJ9"/>
    <mergeCell ref="FK9:FL9"/>
    <mergeCell ref="FM9:FN9"/>
    <mergeCell ref="FO9:FP9"/>
    <mergeCell ref="FQ9:FR9"/>
    <mergeCell ref="FS9:FT9"/>
    <mergeCell ref="FU9:FV9"/>
    <mergeCell ref="EM9:EN9"/>
    <mergeCell ref="EO9:EP9"/>
    <mergeCell ref="EQ9:ER9"/>
    <mergeCell ref="ES9:ET9"/>
    <mergeCell ref="EU9:EV9"/>
    <mergeCell ref="EW9:EX9"/>
    <mergeCell ref="EY9:EZ9"/>
    <mergeCell ref="FA9:FB9"/>
    <mergeCell ref="FC9:FD9"/>
    <mergeCell ref="DU9:DV9"/>
    <mergeCell ref="DW9:DX9"/>
    <mergeCell ref="DY9:DZ9"/>
    <mergeCell ref="EA9:EB9"/>
    <mergeCell ref="EC9:ED9"/>
    <mergeCell ref="EE9:EF9"/>
    <mergeCell ref="EG9:EH9"/>
    <mergeCell ref="EI9:EJ9"/>
    <mergeCell ref="EK9:EL9"/>
    <mergeCell ref="DC9:DD9"/>
    <mergeCell ref="DE9:DF9"/>
    <mergeCell ref="DG9:DH9"/>
    <mergeCell ref="DI9:DJ9"/>
    <mergeCell ref="DK9:DL9"/>
    <mergeCell ref="DM9:DN9"/>
    <mergeCell ref="DO9:DP9"/>
    <mergeCell ref="DQ9:DR9"/>
    <mergeCell ref="DS9:DT9"/>
    <mergeCell ref="CS229:CT229"/>
    <mergeCell ref="CU229:CV229"/>
    <mergeCell ref="CW229:CX229"/>
    <mergeCell ref="CY229:CZ229"/>
    <mergeCell ref="DA229:DB229"/>
    <mergeCell ref="DA9:DB9"/>
    <mergeCell ref="DA10:DB10"/>
    <mergeCell ref="DA44:DB44"/>
    <mergeCell ref="DA73:DB73"/>
    <mergeCell ref="DA74:DB74"/>
    <mergeCell ref="DA93:DB93"/>
    <mergeCell ref="DA94:DB94"/>
    <mergeCell ref="DA144:DB144"/>
    <mergeCell ref="DA145:DB145"/>
    <mergeCell ref="DA178:DB178"/>
    <mergeCell ref="DA179:DB179"/>
    <mergeCell ref="DA208:DB208"/>
    <mergeCell ref="DA209:DB209"/>
    <mergeCell ref="DA228:DB228"/>
    <mergeCell ref="CS209:CT209"/>
    <mergeCell ref="CU209:CV209"/>
    <mergeCell ref="CW209:CX209"/>
    <mergeCell ref="CY145:CZ145"/>
    <mergeCell ref="CY93:CZ93"/>
    <mergeCell ref="CS74:CT74"/>
    <mergeCell ref="CU74:CV74"/>
    <mergeCell ref="DA43:DB43"/>
    <mergeCell ref="CY228:CZ228"/>
    <mergeCell ref="CW74:CX74"/>
    <mergeCell ref="CY74:CZ74"/>
    <mergeCell ref="BE229:BF229"/>
    <mergeCell ref="BG229:BH229"/>
    <mergeCell ref="BI229:BJ229"/>
    <mergeCell ref="BK229:BL229"/>
    <mergeCell ref="BM229:BN229"/>
    <mergeCell ref="BO229:BP229"/>
    <mergeCell ref="BQ229:BR229"/>
    <mergeCell ref="BS229:BT229"/>
    <mergeCell ref="BU229:BV229"/>
    <mergeCell ref="BW229:BX229"/>
    <mergeCell ref="BY229:BZ229"/>
    <mergeCell ref="CA229:CB229"/>
    <mergeCell ref="CC229:CD229"/>
    <mergeCell ref="CE229:CF229"/>
    <mergeCell ref="CG229:CH229"/>
    <mergeCell ref="CI229:CJ229"/>
    <mergeCell ref="CK229:CL229"/>
    <mergeCell ref="CM229:CN229"/>
    <mergeCell ref="CO229:CP229"/>
    <mergeCell ref="CQ229:CR229"/>
    <mergeCell ref="CY209:CZ209"/>
    <mergeCell ref="BE228:BF228"/>
    <mergeCell ref="BG228:BH228"/>
    <mergeCell ref="BI228:BJ228"/>
    <mergeCell ref="BK228:BL228"/>
    <mergeCell ref="BM228:BN228"/>
    <mergeCell ref="BO228:BP228"/>
    <mergeCell ref="BQ228:BR228"/>
    <mergeCell ref="BS228:BT228"/>
    <mergeCell ref="BU228:BV228"/>
    <mergeCell ref="BW228:BX228"/>
    <mergeCell ref="BY228:BZ228"/>
    <mergeCell ref="CA228:CB228"/>
    <mergeCell ref="CC228:CD228"/>
    <mergeCell ref="CE228:CF228"/>
    <mergeCell ref="CG228:CH228"/>
    <mergeCell ref="CI228:CJ228"/>
    <mergeCell ref="CK228:CL228"/>
    <mergeCell ref="CM228:CN228"/>
    <mergeCell ref="CO228:CP228"/>
    <mergeCell ref="BE209:BF209"/>
    <mergeCell ref="BG209:BH209"/>
    <mergeCell ref="BI209:BJ209"/>
    <mergeCell ref="BK209:BL209"/>
    <mergeCell ref="BM209:BN209"/>
    <mergeCell ref="BO209:BP209"/>
    <mergeCell ref="BQ209:BR209"/>
    <mergeCell ref="BS209:BT209"/>
    <mergeCell ref="BU209:BV209"/>
    <mergeCell ref="BW209:BX209"/>
    <mergeCell ref="BY209:BZ209"/>
    <mergeCell ref="CA209:CB209"/>
    <mergeCell ref="CC209:CD209"/>
    <mergeCell ref="CE209:CF209"/>
    <mergeCell ref="CG209:CH209"/>
    <mergeCell ref="CI209:CJ209"/>
    <mergeCell ref="CK209:CL209"/>
    <mergeCell ref="CM209:CN209"/>
    <mergeCell ref="CO209:CP209"/>
    <mergeCell ref="CQ209:CR209"/>
    <mergeCell ref="CO208:CP208"/>
    <mergeCell ref="CQ208:CR208"/>
    <mergeCell ref="CS208:CT208"/>
    <mergeCell ref="CU208:CV208"/>
    <mergeCell ref="CW208:CX208"/>
    <mergeCell ref="CY208:CZ208"/>
    <mergeCell ref="BW208:BX208"/>
    <mergeCell ref="BY208:BZ208"/>
    <mergeCell ref="CA208:CB208"/>
    <mergeCell ref="CC208:CD208"/>
    <mergeCell ref="CE208:CF208"/>
    <mergeCell ref="CG208:CH208"/>
    <mergeCell ref="CI208:CJ208"/>
    <mergeCell ref="CK208:CL208"/>
    <mergeCell ref="CM208:CN208"/>
    <mergeCell ref="BU208:BV208"/>
    <mergeCell ref="CQ179:CR179"/>
    <mergeCell ref="CS179:CT179"/>
    <mergeCell ref="CU179:CV179"/>
    <mergeCell ref="CW179:CX179"/>
    <mergeCell ref="CY179:CZ179"/>
    <mergeCell ref="CY178:CZ178"/>
    <mergeCell ref="BE179:BF179"/>
    <mergeCell ref="BG179:BH179"/>
    <mergeCell ref="BI179:BJ179"/>
    <mergeCell ref="BK179:BL179"/>
    <mergeCell ref="BM179:BN179"/>
    <mergeCell ref="BO179:BP179"/>
    <mergeCell ref="BQ179:BR179"/>
    <mergeCell ref="BS179:BT179"/>
    <mergeCell ref="BU179:BV179"/>
    <mergeCell ref="BW179:BX179"/>
    <mergeCell ref="BY179:BZ179"/>
    <mergeCell ref="CA179:CB179"/>
    <mergeCell ref="CC179:CD179"/>
    <mergeCell ref="CE179:CF179"/>
    <mergeCell ref="CG179:CH179"/>
    <mergeCell ref="CI179:CJ179"/>
    <mergeCell ref="CK179:CL179"/>
    <mergeCell ref="CM179:CN179"/>
    <mergeCell ref="CO179:CP179"/>
    <mergeCell ref="BE178:BF178"/>
    <mergeCell ref="BG178:BH178"/>
    <mergeCell ref="BI178:BJ178"/>
    <mergeCell ref="BK178:BL178"/>
    <mergeCell ref="BM178:BN178"/>
    <mergeCell ref="BO178:BP178"/>
    <mergeCell ref="BQ178:BR178"/>
    <mergeCell ref="BS178:BT178"/>
    <mergeCell ref="BU178:BV178"/>
    <mergeCell ref="BW178:BX178"/>
    <mergeCell ref="BY178:BZ178"/>
    <mergeCell ref="CA178:CB178"/>
    <mergeCell ref="CC178:CD178"/>
    <mergeCell ref="CE178:CF178"/>
    <mergeCell ref="CG178:CH178"/>
    <mergeCell ref="CI178:CJ178"/>
    <mergeCell ref="CK178:CL178"/>
    <mergeCell ref="CM178:CN178"/>
    <mergeCell ref="CO178:CP178"/>
    <mergeCell ref="CQ178:CR178"/>
    <mergeCell ref="CS178:CT178"/>
    <mergeCell ref="CU178:CV178"/>
    <mergeCell ref="CW178:CX178"/>
    <mergeCell ref="CO145:CP145"/>
    <mergeCell ref="CQ145:CR145"/>
    <mergeCell ref="CS145:CT145"/>
    <mergeCell ref="CU145:CV145"/>
    <mergeCell ref="CW145:CX145"/>
    <mergeCell ref="BW145:BX145"/>
    <mergeCell ref="BY145:BZ145"/>
    <mergeCell ref="CA145:CB145"/>
    <mergeCell ref="CC145:CD145"/>
    <mergeCell ref="CE145:CF145"/>
    <mergeCell ref="CG145:CH145"/>
    <mergeCell ref="CI145:CJ145"/>
    <mergeCell ref="CK145:CL145"/>
    <mergeCell ref="CM145:CN145"/>
    <mergeCell ref="BE145:BF145"/>
    <mergeCell ref="BG145:BH145"/>
    <mergeCell ref="BI145:BJ145"/>
    <mergeCell ref="BK145:BL145"/>
    <mergeCell ref="BM145:BN145"/>
    <mergeCell ref="BO145:BP145"/>
    <mergeCell ref="BQ145:BR145"/>
    <mergeCell ref="BS145:BT145"/>
    <mergeCell ref="BU145:BV145"/>
    <mergeCell ref="CQ144:CR144"/>
    <mergeCell ref="CS144:CT144"/>
    <mergeCell ref="CU144:CV144"/>
    <mergeCell ref="CW144:CX144"/>
    <mergeCell ref="CY144:CZ144"/>
    <mergeCell ref="CY94:CZ94"/>
    <mergeCell ref="BE144:BF144"/>
    <mergeCell ref="BG144:BH144"/>
    <mergeCell ref="BI144:BJ144"/>
    <mergeCell ref="BK144:BL144"/>
    <mergeCell ref="BM144:BN144"/>
    <mergeCell ref="BO144:BP144"/>
    <mergeCell ref="BQ144:BR144"/>
    <mergeCell ref="BS144:BT144"/>
    <mergeCell ref="BU144:BV144"/>
    <mergeCell ref="BW144:BX144"/>
    <mergeCell ref="BY144:BZ144"/>
    <mergeCell ref="CA144:CB144"/>
    <mergeCell ref="CC144:CD144"/>
    <mergeCell ref="CE144:CF144"/>
    <mergeCell ref="CG144:CH144"/>
    <mergeCell ref="CI144:CJ144"/>
    <mergeCell ref="CK144:CL144"/>
    <mergeCell ref="CM144:CN144"/>
    <mergeCell ref="CO144:CP144"/>
    <mergeCell ref="BE94:BF94"/>
    <mergeCell ref="BG94:BH94"/>
    <mergeCell ref="BI94:BJ94"/>
    <mergeCell ref="BK94:BL94"/>
    <mergeCell ref="BM94:BN94"/>
    <mergeCell ref="BO94:BP94"/>
    <mergeCell ref="BQ94:BR94"/>
    <mergeCell ref="BS94:BT94"/>
    <mergeCell ref="BU94:BV94"/>
    <mergeCell ref="BW94:BX94"/>
    <mergeCell ref="BY94:BZ94"/>
    <mergeCell ref="CA94:CB94"/>
    <mergeCell ref="CC94:CD94"/>
    <mergeCell ref="CE94:CF94"/>
    <mergeCell ref="CG94:CH94"/>
    <mergeCell ref="CI94:CJ94"/>
    <mergeCell ref="CK94:CL94"/>
    <mergeCell ref="CM94:CN94"/>
    <mergeCell ref="CO94:CP94"/>
    <mergeCell ref="CQ94:CR94"/>
    <mergeCell ref="CS94:CT94"/>
    <mergeCell ref="CU94:CV94"/>
    <mergeCell ref="CW94:CX94"/>
    <mergeCell ref="CO93:CP93"/>
    <mergeCell ref="CQ93:CR93"/>
    <mergeCell ref="CS93:CT93"/>
    <mergeCell ref="CU93:CV93"/>
    <mergeCell ref="CW93:CX93"/>
    <mergeCell ref="CM93:CN93"/>
    <mergeCell ref="BE93:BF93"/>
    <mergeCell ref="BG93:BH93"/>
    <mergeCell ref="BI93:BJ93"/>
    <mergeCell ref="BK93:BL93"/>
    <mergeCell ref="BM93:BN93"/>
    <mergeCell ref="BO93:BP93"/>
    <mergeCell ref="BQ93:BR93"/>
    <mergeCell ref="BS93:BT93"/>
    <mergeCell ref="BU93:BV93"/>
    <mergeCell ref="BW93:BX93"/>
    <mergeCell ref="BY93:BZ93"/>
    <mergeCell ref="CA93:CB93"/>
    <mergeCell ref="CC93:CD93"/>
    <mergeCell ref="CE93:CF93"/>
    <mergeCell ref="CG93:CH93"/>
    <mergeCell ref="CI93:CJ93"/>
    <mergeCell ref="CK93:CL93"/>
    <mergeCell ref="BE74:BF74"/>
    <mergeCell ref="BG74:BH74"/>
    <mergeCell ref="BI74:BJ74"/>
    <mergeCell ref="BK74:BL74"/>
    <mergeCell ref="BM74:BN74"/>
    <mergeCell ref="BO74:BP74"/>
    <mergeCell ref="BQ74:BR74"/>
    <mergeCell ref="BS74:BT74"/>
    <mergeCell ref="BU74:BV74"/>
    <mergeCell ref="BW74:BX74"/>
    <mergeCell ref="BY74:BZ74"/>
    <mergeCell ref="CA74:CB74"/>
    <mergeCell ref="CC74:CD74"/>
    <mergeCell ref="CE74:CF74"/>
    <mergeCell ref="CG74:CH74"/>
    <mergeCell ref="CI74:CJ74"/>
    <mergeCell ref="CK74:CL74"/>
    <mergeCell ref="CM74:CN74"/>
    <mergeCell ref="CO74:CP74"/>
    <mergeCell ref="CQ74:CR74"/>
    <mergeCell ref="CM73:CN73"/>
    <mergeCell ref="CO73:CP73"/>
    <mergeCell ref="CQ73:CR73"/>
    <mergeCell ref="CS73:CT73"/>
    <mergeCell ref="CU73:CV73"/>
    <mergeCell ref="CW73:CX73"/>
    <mergeCell ref="CY73:CZ73"/>
    <mergeCell ref="CU44:CV44"/>
    <mergeCell ref="CW44:CX44"/>
    <mergeCell ref="CY44:CZ44"/>
    <mergeCell ref="BE73:BF73"/>
    <mergeCell ref="BG73:BH73"/>
    <mergeCell ref="BI73:BJ73"/>
    <mergeCell ref="BK73:BL73"/>
    <mergeCell ref="BM73:BN73"/>
    <mergeCell ref="BO73:BP73"/>
    <mergeCell ref="BQ73:BR73"/>
    <mergeCell ref="BS73:BT73"/>
    <mergeCell ref="BU73:BV73"/>
    <mergeCell ref="BW73:BX73"/>
    <mergeCell ref="BY73:BZ73"/>
    <mergeCell ref="CA73:CB73"/>
    <mergeCell ref="CC73:CD73"/>
    <mergeCell ref="CE73:CF73"/>
    <mergeCell ref="CG73:CH73"/>
    <mergeCell ref="CI73:CJ73"/>
    <mergeCell ref="CK73:CL73"/>
    <mergeCell ref="BE44:BF44"/>
    <mergeCell ref="BG44:BH44"/>
    <mergeCell ref="BI44:BJ44"/>
    <mergeCell ref="BK44:BL44"/>
    <mergeCell ref="BM44:BN44"/>
    <mergeCell ref="BO44:BP44"/>
    <mergeCell ref="BQ44:BR44"/>
    <mergeCell ref="BS44:BT44"/>
    <mergeCell ref="BU44:BV44"/>
    <mergeCell ref="BW44:BX44"/>
    <mergeCell ref="BY44:BZ44"/>
    <mergeCell ref="CA44:CB44"/>
    <mergeCell ref="CC44:CD44"/>
    <mergeCell ref="CE44:CF44"/>
    <mergeCell ref="CG44:CH44"/>
    <mergeCell ref="CI44:CJ44"/>
    <mergeCell ref="CK44:CL44"/>
    <mergeCell ref="CM44:CN44"/>
    <mergeCell ref="CO44:CP44"/>
    <mergeCell ref="CQ44:CR44"/>
    <mergeCell ref="CS44:CT44"/>
    <mergeCell ref="CY10:CZ10"/>
    <mergeCell ref="CM43:CN43"/>
    <mergeCell ref="CO43:CP43"/>
    <mergeCell ref="CM10:CN10"/>
    <mergeCell ref="CO10:CP10"/>
    <mergeCell ref="CQ10:CR10"/>
    <mergeCell ref="CS10:CT10"/>
    <mergeCell ref="CU10:CV10"/>
    <mergeCell ref="CW10:CX10"/>
    <mergeCell ref="CQ43:CR43"/>
    <mergeCell ref="CS43:CT43"/>
    <mergeCell ref="CU43:CV43"/>
    <mergeCell ref="CW43:CX43"/>
    <mergeCell ref="CY43:CZ43"/>
    <mergeCell ref="BE43:BF43"/>
    <mergeCell ref="BG43:BH43"/>
    <mergeCell ref="BI43:BJ43"/>
    <mergeCell ref="BK43:BL43"/>
    <mergeCell ref="BM43:BN43"/>
    <mergeCell ref="BO43:BP43"/>
    <mergeCell ref="BQ43:BR43"/>
    <mergeCell ref="BS43:BT43"/>
    <mergeCell ref="BU43:BV43"/>
    <mergeCell ref="BW43:BX43"/>
    <mergeCell ref="BY43:BZ43"/>
    <mergeCell ref="CA43:CB43"/>
    <mergeCell ref="CC43:CD43"/>
    <mergeCell ref="CE43:CF43"/>
    <mergeCell ref="CG43:CH43"/>
    <mergeCell ref="CI43:CJ43"/>
    <mergeCell ref="CK43:CL43"/>
    <mergeCell ref="BE10:BF10"/>
    <mergeCell ref="BG10:BH10"/>
    <mergeCell ref="BI10:BJ10"/>
    <mergeCell ref="BK10:BL10"/>
    <mergeCell ref="BM10:BN10"/>
    <mergeCell ref="BO10:BP10"/>
    <mergeCell ref="BQ10:BR10"/>
    <mergeCell ref="BS10:BT10"/>
    <mergeCell ref="BU10:BV10"/>
    <mergeCell ref="BW10:BX10"/>
    <mergeCell ref="BY10:BZ10"/>
    <mergeCell ref="CA10:CB10"/>
    <mergeCell ref="CC10:CD10"/>
    <mergeCell ref="CE10:CF10"/>
    <mergeCell ref="CG10:CH10"/>
    <mergeCell ref="CI10:CJ10"/>
    <mergeCell ref="CK10:CL10"/>
    <mergeCell ref="CO9:CP9"/>
    <mergeCell ref="CQ9:CR9"/>
    <mergeCell ref="CS9:CT9"/>
    <mergeCell ref="CU9:CV9"/>
    <mergeCell ref="CW9:CX9"/>
    <mergeCell ref="CY9:CZ9"/>
    <mergeCell ref="BW9:BX9"/>
    <mergeCell ref="BY9:BZ9"/>
    <mergeCell ref="CA9:CB9"/>
    <mergeCell ref="CC9:CD9"/>
    <mergeCell ref="CE9:CF9"/>
    <mergeCell ref="CG9:CH9"/>
    <mergeCell ref="CI9:CJ9"/>
    <mergeCell ref="CK9:CL9"/>
    <mergeCell ref="CM9:CN9"/>
    <mergeCell ref="BE9:BF9"/>
    <mergeCell ref="BG9:BH9"/>
    <mergeCell ref="BI9:BJ9"/>
    <mergeCell ref="BK9:BL9"/>
    <mergeCell ref="BM9:BN9"/>
    <mergeCell ref="BO9:BP9"/>
    <mergeCell ref="BQ9:BR9"/>
    <mergeCell ref="BS9:BT9"/>
    <mergeCell ref="BU9:BV9"/>
    <mergeCell ref="AU9:AV9"/>
    <mergeCell ref="AW9:AX9"/>
    <mergeCell ref="AY9:AZ9"/>
    <mergeCell ref="BA9:BB9"/>
    <mergeCell ref="BC9:BD9"/>
    <mergeCell ref="AC9:AD9"/>
    <mergeCell ref="AE9:AF9"/>
    <mergeCell ref="AG9:AH9"/>
    <mergeCell ref="AI9:AJ9"/>
    <mergeCell ref="AK9:AL9"/>
    <mergeCell ref="AM9:AN9"/>
    <mergeCell ref="AO9:AP9"/>
    <mergeCell ref="AQ9:AR9"/>
    <mergeCell ref="AS9:AT9"/>
    <mergeCell ref="K9:L9"/>
    <mergeCell ref="M9:N9"/>
    <mergeCell ref="O9:P9"/>
    <mergeCell ref="Q9:R9"/>
    <mergeCell ref="S9:T9"/>
    <mergeCell ref="U9:V9"/>
    <mergeCell ref="W9:X9"/>
    <mergeCell ref="Y9:Z9"/>
    <mergeCell ref="AA9:AB9"/>
    <mergeCell ref="BC178:BD178"/>
    <mergeCell ref="BC179:BD179"/>
    <mergeCell ref="BC208:BD208"/>
    <mergeCell ref="BC209:BD209"/>
    <mergeCell ref="BC228:BD228"/>
    <mergeCell ref="BC229:BD229"/>
    <mergeCell ref="BC43:BD43"/>
    <mergeCell ref="BC10:BD10"/>
    <mergeCell ref="BC44:BD44"/>
    <mergeCell ref="BC73:BD73"/>
    <mergeCell ref="BC74:BD74"/>
    <mergeCell ref="BC93:BD93"/>
    <mergeCell ref="BC94:BD94"/>
    <mergeCell ref="BC144:BD144"/>
    <mergeCell ref="AY208:AZ208"/>
    <mergeCell ref="AY209:AZ209"/>
    <mergeCell ref="AY228:AZ228"/>
    <mergeCell ref="AY229:AZ229"/>
    <mergeCell ref="BA43:BB43"/>
    <mergeCell ref="BA10:BB10"/>
    <mergeCell ref="BA44:BB44"/>
    <mergeCell ref="BA73:BB73"/>
    <mergeCell ref="BA74:BB74"/>
    <mergeCell ref="BA93:BB93"/>
    <mergeCell ref="BA94:BB94"/>
    <mergeCell ref="BA144:BB144"/>
    <mergeCell ref="BA145:BB145"/>
    <mergeCell ref="BA178:BB178"/>
    <mergeCell ref="BA179:BB179"/>
    <mergeCell ref="BA208:BB208"/>
    <mergeCell ref="BA209:BB209"/>
    <mergeCell ref="BA228:BB228"/>
    <mergeCell ref="BA229:BB229"/>
    <mergeCell ref="AY43:AZ43"/>
    <mergeCell ref="AY10:AZ10"/>
    <mergeCell ref="AY73:AZ73"/>
    <mergeCell ref="AY74:AZ74"/>
    <mergeCell ref="AY93:AZ93"/>
    <mergeCell ref="AY94:AZ94"/>
    <mergeCell ref="AY144:AZ144"/>
    <mergeCell ref="AU145:AV145"/>
    <mergeCell ref="AU178:AV178"/>
    <mergeCell ref="AU179:AV179"/>
    <mergeCell ref="AU93:AV93"/>
    <mergeCell ref="AU94:AV94"/>
    <mergeCell ref="AU144:AV144"/>
    <mergeCell ref="AY145:AZ145"/>
    <mergeCell ref="AY178:AZ178"/>
    <mergeCell ref="AY179:AZ179"/>
    <mergeCell ref="AU208:AV208"/>
    <mergeCell ref="AU209:AV209"/>
    <mergeCell ref="AU228:AV228"/>
    <mergeCell ref="AU229:AV229"/>
    <mergeCell ref="AW43:AX43"/>
    <mergeCell ref="AW10:AX10"/>
    <mergeCell ref="AW44:AX44"/>
    <mergeCell ref="AW73:AX73"/>
    <mergeCell ref="AW74:AX74"/>
    <mergeCell ref="AW93:AX93"/>
    <mergeCell ref="AW94:AX94"/>
    <mergeCell ref="AW144:AX144"/>
    <mergeCell ref="AW145:AX145"/>
    <mergeCell ref="AW178:AX178"/>
    <mergeCell ref="AW179:AX179"/>
    <mergeCell ref="AW208:AX208"/>
    <mergeCell ref="AW209:AX209"/>
    <mergeCell ref="AW228:AX228"/>
    <mergeCell ref="AW229:AX229"/>
    <mergeCell ref="AU43:AV43"/>
    <mergeCell ref="AU10:AV10"/>
    <mergeCell ref="AU44:AV44"/>
    <mergeCell ref="AU73:AV73"/>
    <mergeCell ref="AU74:AV74"/>
    <mergeCell ref="AQ208:AR208"/>
    <mergeCell ref="AQ209:AR209"/>
    <mergeCell ref="AQ228:AR228"/>
    <mergeCell ref="AQ229:AR229"/>
    <mergeCell ref="AS43:AT43"/>
    <mergeCell ref="AS10:AT10"/>
    <mergeCell ref="AS44:AT44"/>
    <mergeCell ref="AS73:AT73"/>
    <mergeCell ref="AS74:AT74"/>
    <mergeCell ref="AS93:AT93"/>
    <mergeCell ref="AS94:AT94"/>
    <mergeCell ref="AS144:AT144"/>
    <mergeCell ref="AS145:AT145"/>
    <mergeCell ref="AS178:AT178"/>
    <mergeCell ref="AS179:AT179"/>
    <mergeCell ref="AS208:AT208"/>
    <mergeCell ref="AS209:AT209"/>
    <mergeCell ref="AS228:AT228"/>
    <mergeCell ref="AS229:AT229"/>
    <mergeCell ref="AQ43:AR43"/>
    <mergeCell ref="AQ10:AR10"/>
    <mergeCell ref="AQ73:AR73"/>
    <mergeCell ref="AQ74:AR74"/>
    <mergeCell ref="AQ93:AR93"/>
    <mergeCell ref="AQ94:AR94"/>
    <mergeCell ref="AQ144:AR144"/>
    <mergeCell ref="AM145:AN145"/>
    <mergeCell ref="AM178:AN178"/>
    <mergeCell ref="AM179:AN179"/>
    <mergeCell ref="AM93:AN93"/>
    <mergeCell ref="AM94:AN94"/>
    <mergeCell ref="AM144:AN144"/>
    <mergeCell ref="AQ145:AR145"/>
    <mergeCell ref="AQ178:AR178"/>
    <mergeCell ref="AQ179:AR179"/>
    <mergeCell ref="AM208:AN208"/>
    <mergeCell ref="AM209:AN209"/>
    <mergeCell ref="AM228:AN228"/>
    <mergeCell ref="AM229:AN229"/>
    <mergeCell ref="AO43:AP43"/>
    <mergeCell ref="AO44:AP44"/>
    <mergeCell ref="AO73:AP73"/>
    <mergeCell ref="AO74:AP74"/>
    <mergeCell ref="AO93:AP93"/>
    <mergeCell ref="AO94:AP94"/>
    <mergeCell ref="AO144:AP144"/>
    <mergeCell ref="AO145:AP145"/>
    <mergeCell ref="AO178:AP178"/>
    <mergeCell ref="AO179:AP179"/>
    <mergeCell ref="AO208:AP208"/>
    <mergeCell ref="AO209:AP209"/>
    <mergeCell ref="AO228:AP228"/>
    <mergeCell ref="AO229:AP229"/>
    <mergeCell ref="AM43:AN43"/>
    <mergeCell ref="AM10:AN10"/>
    <mergeCell ref="AM44:AN44"/>
    <mergeCell ref="AM73:AN73"/>
    <mergeCell ref="AM74:AN74"/>
    <mergeCell ref="AK179:AL179"/>
    <mergeCell ref="AK208:AL208"/>
    <mergeCell ref="AK209:AL209"/>
    <mergeCell ref="AK228:AL228"/>
    <mergeCell ref="AK229:AL229"/>
    <mergeCell ref="AI10:AJ10"/>
    <mergeCell ref="AI44:AJ44"/>
    <mergeCell ref="AI73:AJ73"/>
    <mergeCell ref="AI74:AJ74"/>
    <mergeCell ref="AI93:AJ93"/>
    <mergeCell ref="AI94:AJ94"/>
    <mergeCell ref="AK10:AL10"/>
    <mergeCell ref="AK44:AL44"/>
    <mergeCell ref="AK73:AL73"/>
    <mergeCell ref="AK74:AL74"/>
    <mergeCell ref="AK93:AL93"/>
    <mergeCell ref="AK94:AL94"/>
    <mergeCell ref="AK144:AL144"/>
    <mergeCell ref="AK145:AL145"/>
    <mergeCell ref="AK178:AL178"/>
    <mergeCell ref="AI144:AJ144"/>
    <mergeCell ref="AI145:AJ145"/>
    <mergeCell ref="AI179:AJ179"/>
    <mergeCell ref="AI208:AJ208"/>
    <mergeCell ref="AI209:AJ209"/>
    <mergeCell ref="AI228:AJ228"/>
    <mergeCell ref="AI43:AJ43"/>
    <mergeCell ref="AE228:AF228"/>
    <mergeCell ref="AE229:AF229"/>
    <mergeCell ref="AG43:AH43"/>
    <mergeCell ref="AG179:AH179"/>
    <mergeCell ref="AG208:AH208"/>
    <mergeCell ref="AG209:AH209"/>
    <mergeCell ref="AG228:AH228"/>
    <mergeCell ref="AG229:AH229"/>
    <mergeCell ref="AE44:AF44"/>
    <mergeCell ref="AE73:AF73"/>
    <mergeCell ref="AE74:AF74"/>
    <mergeCell ref="AE93:AF93"/>
    <mergeCell ref="AE94:AF94"/>
    <mergeCell ref="AE144:AF144"/>
    <mergeCell ref="AE145:AF145"/>
    <mergeCell ref="AE178:AF178"/>
    <mergeCell ref="AE43:AF43"/>
    <mergeCell ref="AA228:AB228"/>
    <mergeCell ref="AA229:AB229"/>
    <mergeCell ref="AC43:AD43"/>
    <mergeCell ref="AC10:AD10"/>
    <mergeCell ref="AC44:AD44"/>
    <mergeCell ref="AC73:AD73"/>
    <mergeCell ref="AC74:AD74"/>
    <mergeCell ref="AC93:AD93"/>
    <mergeCell ref="AC94:AD94"/>
    <mergeCell ref="AC144:AD144"/>
    <mergeCell ref="AC145:AD145"/>
    <mergeCell ref="AC178:AD178"/>
    <mergeCell ref="AC179:AD179"/>
    <mergeCell ref="AC208:AD208"/>
    <mergeCell ref="AC209:AD209"/>
    <mergeCell ref="AC228:AD228"/>
    <mergeCell ref="AC229:AD229"/>
    <mergeCell ref="AA44:AB44"/>
    <mergeCell ref="AA73:AB73"/>
    <mergeCell ref="AA74:AB74"/>
    <mergeCell ref="AA93:AB93"/>
    <mergeCell ref="AA94:AB94"/>
    <mergeCell ref="AA178:AB178"/>
    <mergeCell ref="Y73:Z73"/>
    <mergeCell ref="Y74:Z74"/>
    <mergeCell ref="Y93:Z93"/>
    <mergeCell ref="Y94:Z94"/>
    <mergeCell ref="Y144:Z144"/>
    <mergeCell ref="Y145:Z145"/>
    <mergeCell ref="Y178:Z178"/>
    <mergeCell ref="U144:V144"/>
    <mergeCell ref="U145:V145"/>
    <mergeCell ref="U178:V178"/>
    <mergeCell ref="U179:V179"/>
    <mergeCell ref="U208:V208"/>
    <mergeCell ref="U209:V209"/>
    <mergeCell ref="U94:V94"/>
    <mergeCell ref="AG10:AH10"/>
    <mergeCell ref="AG44:AH44"/>
    <mergeCell ref="AG73:AH73"/>
    <mergeCell ref="AG74:AH74"/>
    <mergeCell ref="AG93:AH93"/>
    <mergeCell ref="AG94:AH94"/>
    <mergeCell ref="AG144:AH144"/>
    <mergeCell ref="AG145:AH145"/>
    <mergeCell ref="AG178:AH178"/>
    <mergeCell ref="AA209:AB209"/>
    <mergeCell ref="AE208:AF208"/>
    <mergeCell ref="AE209:AF209"/>
    <mergeCell ref="AE10:AF10"/>
    <mergeCell ref="U228:V228"/>
    <mergeCell ref="U229:V229"/>
    <mergeCell ref="W73:X73"/>
    <mergeCell ref="W74:X74"/>
    <mergeCell ref="W93:X93"/>
    <mergeCell ref="W94:X94"/>
    <mergeCell ref="W144:X144"/>
    <mergeCell ref="W145:X145"/>
    <mergeCell ref="W178:X178"/>
    <mergeCell ref="W179:X179"/>
    <mergeCell ref="W208:X208"/>
    <mergeCell ref="HB9:HB11"/>
    <mergeCell ref="K10:L10"/>
    <mergeCell ref="M10:N10"/>
    <mergeCell ref="O10:P10"/>
    <mergeCell ref="GZ10:GZ11"/>
    <mergeCell ref="HA9:HA11"/>
    <mergeCell ref="K43:L43"/>
    <mergeCell ref="M43:N43"/>
    <mergeCell ref="O43:P43"/>
    <mergeCell ref="Q43:R43"/>
    <mergeCell ref="Q10:R10"/>
    <mergeCell ref="S43:T43"/>
    <mergeCell ref="S10:T10"/>
    <mergeCell ref="U43:V43"/>
    <mergeCell ref="U10:V10"/>
    <mergeCell ref="W43:X43"/>
    <mergeCell ref="W10:X10"/>
    <mergeCell ref="Y43:Z43"/>
    <mergeCell ref="Y10:Z10"/>
    <mergeCell ref="AA43:AB43"/>
    <mergeCell ref="AA10:AB10"/>
    <mergeCell ref="A1:E1"/>
    <mergeCell ref="A8:C8"/>
    <mergeCell ref="A9:D10"/>
    <mergeCell ref="G43:H43"/>
    <mergeCell ref="I43:J43"/>
    <mergeCell ref="E43:F43"/>
    <mergeCell ref="E10:F10"/>
    <mergeCell ref="G10:H10"/>
    <mergeCell ref="I10:J10"/>
    <mergeCell ref="E9:F9"/>
    <mergeCell ref="G9:H9"/>
    <mergeCell ref="I9:J9"/>
    <mergeCell ref="HA43:HA45"/>
    <mergeCell ref="HB43:HB45"/>
    <mergeCell ref="K44:L44"/>
    <mergeCell ref="M44:N44"/>
    <mergeCell ref="O44:P44"/>
    <mergeCell ref="GZ44:GZ45"/>
    <mergeCell ref="A40:C40"/>
    <mergeCell ref="A43:D44"/>
    <mergeCell ref="E44:F44"/>
    <mergeCell ref="G44:H44"/>
    <mergeCell ref="I44:J44"/>
    <mergeCell ref="Q44:R44"/>
    <mergeCell ref="S44:T44"/>
    <mergeCell ref="U44:V44"/>
    <mergeCell ref="W44:X44"/>
    <mergeCell ref="AQ44:AR44"/>
    <mergeCell ref="AY44:AZ44"/>
    <mergeCell ref="AK43:AL43"/>
    <mergeCell ref="Y44:Z44"/>
    <mergeCell ref="AO10:AP10"/>
    <mergeCell ref="A70:C70"/>
    <mergeCell ref="A73:D74"/>
    <mergeCell ref="E73:F73"/>
    <mergeCell ref="G73:H73"/>
    <mergeCell ref="I73:J73"/>
    <mergeCell ref="E74:F74"/>
    <mergeCell ref="G74:H74"/>
    <mergeCell ref="I74:J74"/>
    <mergeCell ref="A90:C90"/>
    <mergeCell ref="A93:D94"/>
    <mergeCell ref="E93:F93"/>
    <mergeCell ref="G93:H93"/>
    <mergeCell ref="K73:L73"/>
    <mergeCell ref="M73:N73"/>
    <mergeCell ref="O73:P73"/>
    <mergeCell ref="HA73:HA75"/>
    <mergeCell ref="HB73:HB75"/>
    <mergeCell ref="K74:L74"/>
    <mergeCell ref="M74:N74"/>
    <mergeCell ref="O74:P74"/>
    <mergeCell ref="GZ74:GZ75"/>
    <mergeCell ref="Q73:R73"/>
    <mergeCell ref="Q74:R74"/>
    <mergeCell ref="Q93:R93"/>
    <mergeCell ref="Q94:R94"/>
    <mergeCell ref="S73:T73"/>
    <mergeCell ref="S74:T74"/>
    <mergeCell ref="S93:T93"/>
    <mergeCell ref="S94:T94"/>
    <mergeCell ref="U73:V73"/>
    <mergeCell ref="U74:V74"/>
    <mergeCell ref="U93:V93"/>
    <mergeCell ref="A136:C136"/>
    <mergeCell ref="A139:E139"/>
    <mergeCell ref="A143:C143"/>
    <mergeCell ref="A144:D145"/>
    <mergeCell ref="E144:F144"/>
    <mergeCell ref="HB93:HB95"/>
    <mergeCell ref="E94:F94"/>
    <mergeCell ref="G94:H94"/>
    <mergeCell ref="I94:J94"/>
    <mergeCell ref="K94:L94"/>
    <mergeCell ref="M94:N94"/>
    <mergeCell ref="O94:P94"/>
    <mergeCell ref="GZ94:GZ95"/>
    <mergeCell ref="I93:J93"/>
    <mergeCell ref="K93:L93"/>
    <mergeCell ref="M93:N93"/>
    <mergeCell ref="O93:P93"/>
    <mergeCell ref="HA93:HA95"/>
    <mergeCell ref="HB144:HB146"/>
    <mergeCell ref="E145:F145"/>
    <mergeCell ref="G145:H145"/>
    <mergeCell ref="I145:J145"/>
    <mergeCell ref="K145:L145"/>
    <mergeCell ref="M145:N145"/>
    <mergeCell ref="G144:H144"/>
    <mergeCell ref="I144:J144"/>
    <mergeCell ref="K144:L144"/>
    <mergeCell ref="M144:N144"/>
    <mergeCell ref="O144:P144"/>
    <mergeCell ref="AA144:AB144"/>
    <mergeCell ref="AA145:AB145"/>
    <mergeCell ref="BC145:BD145"/>
    <mergeCell ref="A175:C175"/>
    <mergeCell ref="A178:D179"/>
    <mergeCell ref="E178:F178"/>
    <mergeCell ref="G178:H178"/>
    <mergeCell ref="I178:J178"/>
    <mergeCell ref="E179:F179"/>
    <mergeCell ref="G179:H179"/>
    <mergeCell ref="I179:J179"/>
    <mergeCell ref="HA144:HA146"/>
    <mergeCell ref="K178:L178"/>
    <mergeCell ref="M178:N178"/>
    <mergeCell ref="O178:P178"/>
    <mergeCell ref="HA178:HA180"/>
    <mergeCell ref="HB178:HB180"/>
    <mergeCell ref="K179:L179"/>
    <mergeCell ref="M179:N179"/>
    <mergeCell ref="O179:P179"/>
    <mergeCell ref="GZ179:GZ180"/>
    <mergeCell ref="O145:P145"/>
    <mergeCell ref="GZ145:GZ146"/>
    <mergeCell ref="Q144:R144"/>
    <mergeCell ref="Q145:R145"/>
    <mergeCell ref="Q178:R178"/>
    <mergeCell ref="Q179:R179"/>
    <mergeCell ref="S144:T144"/>
    <mergeCell ref="S145:T145"/>
    <mergeCell ref="S178:T178"/>
    <mergeCell ref="S179:T179"/>
    <mergeCell ref="Y179:Z179"/>
    <mergeCell ref="AA179:AB179"/>
    <mergeCell ref="AE179:AF179"/>
    <mergeCell ref="AI178:AJ178"/>
    <mergeCell ref="M208:N208"/>
    <mergeCell ref="O208:P208"/>
    <mergeCell ref="HA208:HA210"/>
    <mergeCell ref="HB208:HB210"/>
    <mergeCell ref="K209:L209"/>
    <mergeCell ref="M209:N209"/>
    <mergeCell ref="O209:P209"/>
    <mergeCell ref="GZ209:GZ210"/>
    <mergeCell ref="A205:C205"/>
    <mergeCell ref="A208:D209"/>
    <mergeCell ref="E208:F208"/>
    <mergeCell ref="G208:H208"/>
    <mergeCell ref="I208:J208"/>
    <mergeCell ref="E209:F209"/>
    <mergeCell ref="G209:H209"/>
    <mergeCell ref="I209:J209"/>
    <mergeCell ref="Q208:R208"/>
    <mergeCell ref="Q209:R209"/>
    <mergeCell ref="S208:T208"/>
    <mergeCell ref="S209:T209"/>
    <mergeCell ref="W209:X209"/>
    <mergeCell ref="Y208:Z208"/>
    <mergeCell ref="Y209:Z209"/>
    <mergeCell ref="AA208:AB208"/>
    <mergeCell ref="BE208:BF208"/>
    <mergeCell ref="BG208:BH208"/>
    <mergeCell ref="BI208:BJ208"/>
    <mergeCell ref="BK208:BL208"/>
    <mergeCell ref="BM208:BN208"/>
    <mergeCell ref="BO208:BP208"/>
    <mergeCell ref="BQ208:BR208"/>
    <mergeCell ref="BS208:BT208"/>
    <mergeCell ref="A225:C225"/>
    <mergeCell ref="A228:D229"/>
    <mergeCell ref="E228:F228"/>
    <mergeCell ref="G228:H228"/>
    <mergeCell ref="I228:J228"/>
    <mergeCell ref="E229:F229"/>
    <mergeCell ref="G229:H229"/>
    <mergeCell ref="I229:J229"/>
    <mergeCell ref="K208:L208"/>
    <mergeCell ref="A271:C271"/>
    <mergeCell ref="K228:L228"/>
    <mergeCell ref="M228:N228"/>
    <mergeCell ref="O228:P228"/>
    <mergeCell ref="HA228:HA230"/>
    <mergeCell ref="HB228:HB230"/>
    <mergeCell ref="K229:L229"/>
    <mergeCell ref="M229:N229"/>
    <mergeCell ref="O229:P229"/>
    <mergeCell ref="GZ229:GZ230"/>
    <mergeCell ref="Q228:R228"/>
    <mergeCell ref="Q229:R229"/>
    <mergeCell ref="S228:T228"/>
    <mergeCell ref="S229:T229"/>
    <mergeCell ref="W228:X228"/>
    <mergeCell ref="W229:X229"/>
    <mergeCell ref="Y228:Z228"/>
    <mergeCell ref="Y229:Z229"/>
    <mergeCell ref="AI229:AJ229"/>
    <mergeCell ref="CQ228:CR228"/>
    <mergeCell ref="CS228:CT228"/>
    <mergeCell ref="CU228:CV228"/>
    <mergeCell ref="CW228:CX228"/>
  </mergeCells>
  <phoneticPr fontId="33" type="noConversion"/>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DG60"/>
  <sheetViews>
    <sheetView zoomScaleNormal="100" workbookViewId="0">
      <selection activeCell="CX61" sqref="CX61"/>
    </sheetView>
  </sheetViews>
  <sheetFormatPr defaultColWidth="8.88671875" defaultRowHeight="13.8"/>
  <cols>
    <col min="1" max="1" width="50.44140625" style="13" bestFit="1" customWidth="1"/>
    <col min="2" max="2" width="16.109375" style="13" customWidth="1"/>
    <col min="3" max="3" width="23.88671875" style="13" customWidth="1"/>
    <col min="4" max="4" width="16.5546875" style="13" bestFit="1" customWidth="1"/>
    <col min="5" max="103" width="14.5546875" style="13" customWidth="1"/>
    <col min="104" max="104" width="8.88671875" style="13"/>
    <col min="105" max="105" width="16.88671875" style="13" customWidth="1"/>
    <col min="106" max="106" width="24.44140625" style="13" customWidth="1"/>
    <col min="107" max="107" width="8.88671875" style="13"/>
    <col min="108" max="108" width="8.88671875" style="13" customWidth="1"/>
    <col min="109" max="109" width="8.88671875" style="13" hidden="1" customWidth="1"/>
    <col min="110" max="111" width="16.44140625" style="13" hidden="1" customWidth="1"/>
    <col min="112" max="16384" width="8.88671875" style="13"/>
  </cols>
  <sheetData>
    <row r="1" spans="1:106" ht="20.399999999999999">
      <c r="A1" s="574" t="str">
        <f>IF('General Information'!B4&lt;&gt;0, 'General Information'!B4, "Enter Center Name on General Information Worksheet")</f>
        <v>Enter Center Name on General Information Worksheet</v>
      </c>
      <c r="B1" s="574"/>
      <c r="C1" s="574"/>
      <c r="D1" s="574"/>
      <c r="E1" s="574"/>
      <c r="F1" s="574"/>
      <c r="G1" s="574"/>
      <c r="H1" s="574"/>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c r="CC1" s="237"/>
      <c r="CD1" s="237"/>
      <c r="CE1" s="237"/>
      <c r="CF1" s="237"/>
      <c r="CG1" s="237"/>
      <c r="CH1" s="237"/>
      <c r="CI1" s="237"/>
      <c r="CJ1" s="237"/>
      <c r="CK1" s="237"/>
      <c r="CL1" s="237"/>
      <c r="CM1" s="237"/>
      <c r="CN1" s="237"/>
      <c r="CO1" s="237"/>
      <c r="CP1" s="237"/>
      <c r="CQ1" s="237"/>
      <c r="CR1" s="237"/>
      <c r="CS1" s="237"/>
      <c r="CT1" s="237"/>
      <c r="CU1" s="237"/>
      <c r="CV1" s="237"/>
      <c r="CW1" s="237"/>
      <c r="CX1" s="237"/>
      <c r="CY1" s="237"/>
    </row>
    <row r="2" spans="1:106" ht="18" customHeight="1">
      <c r="A2" s="575" t="str">
        <f>"Proposal Date: "&amp;TEXT('General Information'!B7, "mm/dd/yy")&amp; " to " &amp;TEXT('General Information'!B8, "mm/dd/yy")</f>
        <v>Proposal Date: 01/00/00 to 01/00/00</v>
      </c>
      <c r="B2" s="575"/>
      <c r="C2" s="575"/>
      <c r="D2" s="575"/>
      <c r="E2" s="575"/>
      <c r="F2" s="575"/>
      <c r="G2" s="575"/>
      <c r="H2" s="575"/>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row>
    <row r="3" spans="1:106" ht="21.6" thickBot="1">
      <c r="A3" s="576" t="s">
        <v>272</v>
      </c>
      <c r="B3" s="576"/>
      <c r="C3" s="576"/>
      <c r="D3" s="576"/>
      <c r="E3" s="576"/>
      <c r="F3" s="576"/>
      <c r="G3" s="576"/>
      <c r="H3" s="576"/>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row>
    <row r="4" spans="1:106" ht="14.4" thickBot="1">
      <c r="D4" s="115" t="s">
        <v>39</v>
      </c>
      <c r="E4" s="115" t="s">
        <v>40</v>
      </c>
      <c r="F4" s="115" t="s">
        <v>41</v>
      </c>
      <c r="G4" s="115" t="s">
        <v>155</v>
      </c>
      <c r="H4" s="240" t="s">
        <v>43</v>
      </c>
      <c r="I4" s="240" t="s">
        <v>192</v>
      </c>
      <c r="J4" s="240" t="s">
        <v>193</v>
      </c>
      <c r="K4" s="240" t="s">
        <v>194</v>
      </c>
      <c r="L4" s="240" t="s">
        <v>195</v>
      </c>
      <c r="M4" s="240" t="s">
        <v>196</v>
      </c>
      <c r="N4" s="115" t="s">
        <v>208</v>
      </c>
      <c r="O4" s="115" t="s">
        <v>209</v>
      </c>
      <c r="P4" s="115" t="s">
        <v>210</v>
      </c>
      <c r="Q4" s="115" t="s">
        <v>211</v>
      </c>
      <c r="R4" s="240" t="s">
        <v>212</v>
      </c>
      <c r="S4" s="240" t="s">
        <v>213</v>
      </c>
      <c r="T4" s="240" t="s">
        <v>214</v>
      </c>
      <c r="U4" s="240" t="s">
        <v>215</v>
      </c>
      <c r="V4" s="240" t="s">
        <v>216</v>
      </c>
      <c r="W4" s="240" t="s">
        <v>217</v>
      </c>
      <c r="X4" s="115" t="s">
        <v>218</v>
      </c>
      <c r="Y4" s="115" t="s">
        <v>219</v>
      </c>
      <c r="Z4" s="115" t="s">
        <v>220</v>
      </c>
      <c r="AA4" s="115" t="s">
        <v>221</v>
      </c>
      <c r="AB4" s="240" t="s">
        <v>222</v>
      </c>
      <c r="AC4" s="240" t="s">
        <v>287</v>
      </c>
      <c r="AD4" s="240" t="s">
        <v>288</v>
      </c>
      <c r="AE4" s="240" t="s">
        <v>289</v>
      </c>
      <c r="AF4" s="240" t="s">
        <v>290</v>
      </c>
      <c r="AG4" s="240" t="s">
        <v>291</v>
      </c>
      <c r="AH4" s="240" t="s">
        <v>292</v>
      </c>
      <c r="AI4" s="240" t="s">
        <v>293</v>
      </c>
      <c r="AJ4" s="240" t="s">
        <v>294</v>
      </c>
      <c r="AK4" s="240" t="s">
        <v>295</v>
      </c>
      <c r="AL4" s="240" t="s">
        <v>296</v>
      </c>
      <c r="AM4" s="240" t="s">
        <v>297</v>
      </c>
      <c r="AN4" s="240" t="s">
        <v>298</v>
      </c>
      <c r="AO4" s="240" t="s">
        <v>299</v>
      </c>
      <c r="AP4" s="240" t="s">
        <v>300</v>
      </c>
      <c r="AQ4" s="240" t="s">
        <v>301</v>
      </c>
      <c r="AR4" s="240" t="s">
        <v>302</v>
      </c>
      <c r="AS4" s="240" t="s">
        <v>303</v>
      </c>
      <c r="AT4" s="240" t="s">
        <v>304</v>
      </c>
      <c r="AU4" s="240" t="s">
        <v>305</v>
      </c>
      <c r="AV4" s="240" t="s">
        <v>306</v>
      </c>
      <c r="AW4" s="240" t="s">
        <v>307</v>
      </c>
      <c r="AX4" s="240" t="s">
        <v>308</v>
      </c>
      <c r="AY4" s="240" t="s">
        <v>309</v>
      </c>
      <c r="AZ4" s="240" t="s">
        <v>310</v>
      </c>
      <c r="BA4" s="373" t="s">
        <v>311</v>
      </c>
      <c r="BB4" s="373" t="s">
        <v>568</v>
      </c>
      <c r="BC4" s="373" t="s">
        <v>569</v>
      </c>
      <c r="BD4" s="373" t="s">
        <v>570</v>
      </c>
      <c r="BE4" s="373" t="s">
        <v>571</v>
      </c>
      <c r="BF4" s="373" t="s">
        <v>572</v>
      </c>
      <c r="BG4" s="373" t="s">
        <v>573</v>
      </c>
      <c r="BH4" s="373" t="s">
        <v>574</v>
      </c>
      <c r="BI4" s="373" t="s">
        <v>575</v>
      </c>
      <c r="BJ4" s="373" t="s">
        <v>576</v>
      </c>
      <c r="BK4" s="373" t="s">
        <v>577</v>
      </c>
      <c r="BL4" s="372" t="s">
        <v>578</v>
      </c>
      <c r="BM4" s="372" t="s">
        <v>579</v>
      </c>
      <c r="BN4" s="372" t="s">
        <v>580</v>
      </c>
      <c r="BO4" s="372" t="s">
        <v>581</v>
      </c>
      <c r="BP4" s="373" t="s">
        <v>582</v>
      </c>
      <c r="BQ4" s="373" t="s">
        <v>583</v>
      </c>
      <c r="BR4" s="373" t="s">
        <v>584</v>
      </c>
      <c r="BS4" s="373" t="s">
        <v>585</v>
      </c>
      <c r="BT4" s="373" t="s">
        <v>586</v>
      </c>
      <c r="BU4" s="373" t="s">
        <v>587</v>
      </c>
      <c r="BV4" s="372" t="s">
        <v>588</v>
      </c>
      <c r="BW4" s="372" t="s">
        <v>589</v>
      </c>
      <c r="BX4" s="372" t="s">
        <v>590</v>
      </c>
      <c r="BY4" s="372" t="s">
        <v>591</v>
      </c>
      <c r="BZ4" s="373" t="s">
        <v>592</v>
      </c>
      <c r="CA4" s="373" t="s">
        <v>593</v>
      </c>
      <c r="CB4" s="373" t="s">
        <v>594</v>
      </c>
      <c r="CC4" s="373" t="s">
        <v>595</v>
      </c>
      <c r="CD4" s="373" t="s">
        <v>596</v>
      </c>
      <c r="CE4" s="373" t="s">
        <v>597</v>
      </c>
      <c r="CF4" s="373" t="s">
        <v>598</v>
      </c>
      <c r="CG4" s="373" t="s">
        <v>599</v>
      </c>
      <c r="CH4" s="373" t="s">
        <v>600</v>
      </c>
      <c r="CI4" s="373" t="s">
        <v>601</v>
      </c>
      <c r="CJ4" s="373" t="s">
        <v>602</v>
      </c>
      <c r="CK4" s="373" t="s">
        <v>603</v>
      </c>
      <c r="CL4" s="373" t="s">
        <v>604</v>
      </c>
      <c r="CM4" s="373" t="s">
        <v>605</v>
      </c>
      <c r="CN4" s="373" t="s">
        <v>606</v>
      </c>
      <c r="CO4" s="373" t="s">
        <v>607</v>
      </c>
      <c r="CP4" s="373" t="s">
        <v>608</v>
      </c>
      <c r="CQ4" s="373" t="s">
        <v>609</v>
      </c>
      <c r="CR4" s="373" t="s">
        <v>610</v>
      </c>
      <c r="CS4" s="373" t="s">
        <v>611</v>
      </c>
      <c r="CT4" s="373" t="s">
        <v>612</v>
      </c>
      <c r="CU4" s="373" t="s">
        <v>613</v>
      </c>
      <c r="CV4" s="373" t="s">
        <v>614</v>
      </c>
      <c r="CW4" s="373" t="s">
        <v>615</v>
      </c>
      <c r="CX4" s="373" t="s">
        <v>616</v>
      </c>
      <c r="CY4" s="373" t="s">
        <v>617</v>
      </c>
    </row>
    <row r="5" spans="1:106" ht="42" customHeight="1" thickBot="1">
      <c r="D5" s="241" t="s">
        <v>156</v>
      </c>
      <c r="E5" s="242" t="s">
        <v>156</v>
      </c>
      <c r="F5" s="243" t="s">
        <v>156</v>
      </c>
      <c r="G5" s="242" t="s">
        <v>156</v>
      </c>
      <c r="H5" s="242" t="s">
        <v>156</v>
      </c>
      <c r="I5" s="242" t="s">
        <v>156</v>
      </c>
      <c r="J5" s="242" t="s">
        <v>156</v>
      </c>
      <c r="K5" s="242" t="s">
        <v>156</v>
      </c>
      <c r="L5" s="242" t="s">
        <v>156</v>
      </c>
      <c r="M5" s="242" t="s">
        <v>156</v>
      </c>
      <c r="N5" s="242" t="s">
        <v>156</v>
      </c>
      <c r="O5" s="242" t="s">
        <v>156</v>
      </c>
      <c r="P5" s="242" t="s">
        <v>156</v>
      </c>
      <c r="Q5" s="242" t="s">
        <v>156</v>
      </c>
      <c r="R5" s="242" t="s">
        <v>156</v>
      </c>
      <c r="S5" s="242" t="s">
        <v>156</v>
      </c>
      <c r="T5" s="242" t="s">
        <v>156</v>
      </c>
      <c r="U5" s="242" t="s">
        <v>156</v>
      </c>
      <c r="V5" s="242" t="s">
        <v>156</v>
      </c>
      <c r="W5" s="242" t="s">
        <v>156</v>
      </c>
      <c r="X5" s="242" t="s">
        <v>156</v>
      </c>
      <c r="Y5" s="242" t="s">
        <v>156</v>
      </c>
      <c r="Z5" s="242" t="s">
        <v>156</v>
      </c>
      <c r="AA5" s="242" t="s">
        <v>156</v>
      </c>
      <c r="AB5" s="242" t="s">
        <v>156</v>
      </c>
      <c r="AC5" s="242" t="s">
        <v>156</v>
      </c>
      <c r="AD5" s="242" t="s">
        <v>156</v>
      </c>
      <c r="AE5" s="242" t="s">
        <v>156</v>
      </c>
      <c r="AF5" s="242" t="s">
        <v>156</v>
      </c>
      <c r="AG5" s="242" t="s">
        <v>156</v>
      </c>
      <c r="AH5" s="242" t="s">
        <v>156</v>
      </c>
      <c r="AI5" s="242" t="s">
        <v>156</v>
      </c>
      <c r="AJ5" s="242" t="s">
        <v>156</v>
      </c>
      <c r="AK5" s="242" t="s">
        <v>156</v>
      </c>
      <c r="AL5" s="242" t="s">
        <v>156</v>
      </c>
      <c r="AM5" s="242" t="s">
        <v>156</v>
      </c>
      <c r="AN5" s="242" t="s">
        <v>156</v>
      </c>
      <c r="AO5" s="242" t="s">
        <v>156</v>
      </c>
      <c r="AP5" s="242" t="s">
        <v>156</v>
      </c>
      <c r="AQ5" s="242" t="s">
        <v>156</v>
      </c>
      <c r="AR5" s="242" t="s">
        <v>156</v>
      </c>
      <c r="AS5" s="242" t="s">
        <v>156</v>
      </c>
      <c r="AT5" s="242" t="s">
        <v>156</v>
      </c>
      <c r="AU5" s="242" t="s">
        <v>156</v>
      </c>
      <c r="AV5" s="242" t="s">
        <v>156</v>
      </c>
      <c r="AW5" s="242" t="s">
        <v>156</v>
      </c>
      <c r="AX5" s="242" t="s">
        <v>156</v>
      </c>
      <c r="AY5" s="242" t="s">
        <v>156</v>
      </c>
      <c r="AZ5" s="242" t="s">
        <v>156</v>
      </c>
      <c r="BA5" s="242" t="s">
        <v>156</v>
      </c>
      <c r="BB5" s="375" t="s">
        <v>156</v>
      </c>
      <c r="BC5" s="242" t="s">
        <v>156</v>
      </c>
      <c r="BD5" s="376" t="s">
        <v>156</v>
      </c>
      <c r="BE5" s="242" t="s">
        <v>156</v>
      </c>
      <c r="BF5" s="242" t="s">
        <v>156</v>
      </c>
      <c r="BG5" s="242" t="s">
        <v>156</v>
      </c>
      <c r="BH5" s="242" t="s">
        <v>156</v>
      </c>
      <c r="BI5" s="242" t="s">
        <v>156</v>
      </c>
      <c r="BJ5" s="242" t="s">
        <v>156</v>
      </c>
      <c r="BK5" s="242" t="s">
        <v>156</v>
      </c>
      <c r="BL5" s="242" t="s">
        <v>156</v>
      </c>
      <c r="BM5" s="242" t="s">
        <v>156</v>
      </c>
      <c r="BN5" s="242" t="s">
        <v>156</v>
      </c>
      <c r="BO5" s="242" t="s">
        <v>156</v>
      </c>
      <c r="BP5" s="242" t="s">
        <v>156</v>
      </c>
      <c r="BQ5" s="242" t="s">
        <v>156</v>
      </c>
      <c r="BR5" s="242" t="s">
        <v>156</v>
      </c>
      <c r="BS5" s="242" t="s">
        <v>156</v>
      </c>
      <c r="BT5" s="242" t="s">
        <v>156</v>
      </c>
      <c r="BU5" s="242" t="s">
        <v>156</v>
      </c>
      <c r="BV5" s="242" t="s">
        <v>156</v>
      </c>
      <c r="BW5" s="242" t="s">
        <v>156</v>
      </c>
      <c r="BX5" s="242" t="s">
        <v>156</v>
      </c>
      <c r="BY5" s="242" t="s">
        <v>156</v>
      </c>
      <c r="BZ5" s="242" t="s">
        <v>156</v>
      </c>
      <c r="CA5" s="242" t="s">
        <v>156</v>
      </c>
      <c r="CB5" s="242" t="s">
        <v>156</v>
      </c>
      <c r="CC5" s="242" t="s">
        <v>156</v>
      </c>
      <c r="CD5" s="242" t="s">
        <v>156</v>
      </c>
      <c r="CE5" s="242" t="s">
        <v>156</v>
      </c>
      <c r="CF5" s="242" t="s">
        <v>156</v>
      </c>
      <c r="CG5" s="242" t="s">
        <v>156</v>
      </c>
      <c r="CH5" s="242" t="s">
        <v>156</v>
      </c>
      <c r="CI5" s="242" t="s">
        <v>156</v>
      </c>
      <c r="CJ5" s="242" t="s">
        <v>156</v>
      </c>
      <c r="CK5" s="242" t="s">
        <v>156</v>
      </c>
      <c r="CL5" s="242" t="s">
        <v>156</v>
      </c>
      <c r="CM5" s="242" t="s">
        <v>156</v>
      </c>
      <c r="CN5" s="242" t="s">
        <v>156</v>
      </c>
      <c r="CO5" s="242" t="s">
        <v>156</v>
      </c>
      <c r="CP5" s="242" t="s">
        <v>156</v>
      </c>
      <c r="CQ5" s="242" t="s">
        <v>156</v>
      </c>
      <c r="CR5" s="242" t="s">
        <v>156</v>
      </c>
      <c r="CS5" s="242" t="s">
        <v>156</v>
      </c>
      <c r="CT5" s="242" t="s">
        <v>156</v>
      </c>
      <c r="CU5" s="242" t="s">
        <v>156</v>
      </c>
      <c r="CV5" s="242" t="s">
        <v>156</v>
      </c>
      <c r="CW5" s="242" t="s">
        <v>156</v>
      </c>
      <c r="CX5" s="242" t="s">
        <v>156</v>
      </c>
      <c r="CY5" s="242" t="s">
        <v>156</v>
      </c>
      <c r="DA5" s="244" t="s">
        <v>167</v>
      </c>
      <c r="DB5" s="245" t="s">
        <v>253</v>
      </c>
    </row>
    <row r="6" spans="1:106" ht="49.2" customHeight="1" thickBot="1">
      <c r="A6" s="246" t="s">
        <v>158</v>
      </c>
      <c r="B6" s="247" t="s">
        <v>267</v>
      </c>
      <c r="C6" s="247" t="s">
        <v>270</v>
      </c>
      <c r="D6" s="328" t="str">
        <f>IF(Usage!$B$9=0, "", Usage!$B$9)</f>
        <v/>
      </c>
      <c r="E6" s="328" t="str">
        <f>IF(Usage!$B$10=0, "", Usage!$B$10)</f>
        <v/>
      </c>
      <c r="F6" s="328" t="str">
        <f>IF(Usage!$B$11=0, "", Usage!$B$11)</f>
        <v/>
      </c>
      <c r="G6" s="328" t="str">
        <f>IF(Usage!$B$12=0, "", Usage!$B$12)</f>
        <v/>
      </c>
      <c r="H6" s="328" t="str">
        <f>IF(Usage!$B$13=0, "", Usage!$B$13)</f>
        <v/>
      </c>
      <c r="I6" s="328" t="str">
        <f>IF(Usage!$B$14=0, "", Usage!$B$14)</f>
        <v/>
      </c>
      <c r="J6" s="328" t="str">
        <f>IF(Usage!$B$15=0, "", Usage!$B$15)</f>
        <v/>
      </c>
      <c r="K6" s="328" t="str">
        <f>IF(Usage!$B$16=0, "", Usage!$B$16)</f>
        <v/>
      </c>
      <c r="L6" s="328" t="str">
        <f>IF(Usage!$B$17=0, "", Usage!$B$17)</f>
        <v/>
      </c>
      <c r="M6" s="328" t="str">
        <f>IF(Usage!$B$18=0, "", Usage!$B$18)</f>
        <v/>
      </c>
      <c r="N6" s="328" t="str">
        <f>IF(Usage!$B$19=0, "", Usage!$B$19)</f>
        <v/>
      </c>
      <c r="O6" s="328" t="str">
        <f>IF(Usage!$B$20=0, "", Usage!$B$20)</f>
        <v/>
      </c>
      <c r="P6" s="328" t="str">
        <f>IF(Usage!$B$21=0, "", Usage!$B$21)</f>
        <v/>
      </c>
      <c r="Q6" s="328" t="str">
        <f>IF(Usage!$B$22=0, "", Usage!$B$22)</f>
        <v/>
      </c>
      <c r="R6" s="328" t="str">
        <f>IF(Usage!$B$23=0, "", Usage!$B$23)</f>
        <v/>
      </c>
      <c r="S6" s="328" t="str">
        <f>IF(Usage!$B$24=0, "", Usage!$B$24)</f>
        <v/>
      </c>
      <c r="T6" s="328" t="str">
        <f>IF(Usage!$B$25=0, "", Usage!$B$25)</f>
        <v/>
      </c>
      <c r="U6" s="328" t="str">
        <f>IF(Usage!$B$26=0, "", Usage!$B$26)</f>
        <v/>
      </c>
      <c r="V6" s="328" t="str">
        <f>IF(Usage!$B$27=0, "", Usage!$B$27)</f>
        <v/>
      </c>
      <c r="W6" s="328" t="str">
        <f>IF(Usage!$B$28=0, "", Usage!$B$28)</f>
        <v/>
      </c>
      <c r="X6" s="328" t="str">
        <f>IF(Usage!$B$29=0, "", Usage!$B$29)</f>
        <v/>
      </c>
      <c r="Y6" s="328" t="str">
        <f>IF(Usage!$B$30=0, "", Usage!$B$30)</f>
        <v/>
      </c>
      <c r="Z6" s="328" t="str">
        <f>IF(Usage!$B$31=0, "", Usage!$B$31)</f>
        <v/>
      </c>
      <c r="AA6" s="328" t="str">
        <f>IF(Usage!$B$32=0, "", Usage!$B$32)</f>
        <v/>
      </c>
      <c r="AB6" s="329" t="str">
        <f>IF(Usage!$B$33=0, "", Usage!$B$33)</f>
        <v/>
      </c>
      <c r="AC6" s="329" t="str">
        <f>IF(Usage!$B$34=0, "", Usage!$B$34)</f>
        <v/>
      </c>
      <c r="AD6" s="329" t="str">
        <f>IF(Usage!$B$35=0, "", Usage!$B$35)</f>
        <v/>
      </c>
      <c r="AE6" s="329" t="str">
        <f>IF(Usage!$B$36=0, "", Usage!$B$36)</f>
        <v/>
      </c>
      <c r="AF6" s="329" t="str">
        <f>IF(Usage!$B$37=0, "", Usage!$B$37)</f>
        <v/>
      </c>
      <c r="AG6" s="329" t="str">
        <f>IF(Usage!$B$38=0, "", Usage!$B$38)</f>
        <v/>
      </c>
      <c r="AH6" s="329" t="str">
        <f>IF(Usage!$B$39=0, "", Usage!$B$39)</f>
        <v/>
      </c>
      <c r="AI6" s="329" t="str">
        <f>IF(Usage!$B$40=0, "", Usage!$B$40)</f>
        <v/>
      </c>
      <c r="AJ6" s="329" t="str">
        <f>IF(Usage!$B$41=0, "", Usage!$B$41)</f>
        <v/>
      </c>
      <c r="AK6" s="329" t="str">
        <f>IF(Usage!$B$42=0, "", Usage!$B$42)</f>
        <v/>
      </c>
      <c r="AL6" s="329" t="str">
        <f>IF(Usage!$B$43=0, "", Usage!$B$43)</f>
        <v/>
      </c>
      <c r="AM6" s="329" t="str">
        <f>IF(Usage!$B$44=0, "", Usage!$B$44)</f>
        <v/>
      </c>
      <c r="AN6" s="329" t="str">
        <f>IF(Usage!$B$45=0, "", Usage!$B$45)</f>
        <v/>
      </c>
      <c r="AO6" s="329" t="str">
        <f>IF(Usage!$B$46=0, "", Usage!$B$46)</f>
        <v/>
      </c>
      <c r="AP6" s="329" t="str">
        <f>IF(Usage!$B$47=0, "", Usage!$B$47)</f>
        <v/>
      </c>
      <c r="AQ6" s="329" t="str">
        <f>IF(Usage!$B$48=0, "", Usage!$B$48)</f>
        <v/>
      </c>
      <c r="AR6" s="329" t="str">
        <f>IF(Usage!$B$49=0, "", Usage!$B$49)</f>
        <v/>
      </c>
      <c r="AS6" s="329" t="str">
        <f>IF(Usage!$B$50=0, "", Usage!$B$50)</f>
        <v/>
      </c>
      <c r="AT6" s="329" t="str">
        <f>IF(Usage!$B$51=0, "", Usage!$B$51)</f>
        <v/>
      </c>
      <c r="AU6" s="329" t="str">
        <f>IF(Usage!$B$52=0, "", Usage!$B$52)</f>
        <v/>
      </c>
      <c r="AV6" s="329" t="str">
        <f>IF(Usage!$B$53=0, "", Usage!$B$53)</f>
        <v/>
      </c>
      <c r="AW6" s="329" t="str">
        <f>IF(Usage!$B$54=0, "", Usage!$B$54)</f>
        <v/>
      </c>
      <c r="AX6" s="329" t="str">
        <f>IF(Usage!$B$55=0, "", Usage!$B$55)</f>
        <v/>
      </c>
      <c r="AY6" s="329" t="str">
        <f>IF(Usage!$B$56=0, "", Usage!$B$56)</f>
        <v/>
      </c>
      <c r="AZ6" s="329" t="str">
        <f>IF(Usage!$B$57=0, "", Usage!$B$57)</f>
        <v/>
      </c>
      <c r="BA6" s="329" t="str">
        <f>IF(Usage!$B$58=0, "", Usage!$B$58)</f>
        <v/>
      </c>
      <c r="BB6" s="374" t="str">
        <f>IF(Usage!$B$59=0, "", Usage!$B$59)</f>
        <v/>
      </c>
      <c r="BC6" s="374" t="str">
        <f>IF(Usage!$B$60=0, "", Usage!$B$60)</f>
        <v/>
      </c>
      <c r="BD6" s="374" t="str">
        <f>IF(Usage!$B$61=0, "", Usage!$B$61)</f>
        <v/>
      </c>
      <c r="BE6" s="374" t="str">
        <f>IF(Usage!$B$62=0, "", Usage!$B$62)</f>
        <v/>
      </c>
      <c r="BF6" s="374" t="str">
        <f>IF(Usage!$B$63=0, "", Usage!$B$63)</f>
        <v/>
      </c>
      <c r="BG6" s="374" t="str">
        <f>IF(Usage!$B$64=0, "", Usage!$B$64)</f>
        <v/>
      </c>
      <c r="BH6" s="374" t="str">
        <f>IF(Usage!$B$65=0, "", Usage!$B$65)</f>
        <v/>
      </c>
      <c r="BI6" s="374" t="str">
        <f>IF(Usage!$B$66=0, "", Usage!$B$66)</f>
        <v/>
      </c>
      <c r="BJ6" s="374" t="str">
        <f>IF(Usage!$B$67=0, "", Usage!$B$67)</f>
        <v/>
      </c>
      <c r="BK6" s="374" t="str">
        <f>IF(Usage!$B$68=0, "", Usage!$B$68)</f>
        <v/>
      </c>
      <c r="BL6" s="374" t="str">
        <f>IF(Usage!$B$69=0, "", Usage!$B$69)</f>
        <v/>
      </c>
      <c r="BM6" s="374" t="str">
        <f>IF(Usage!$B$70=0, "", Usage!$B$70)</f>
        <v/>
      </c>
      <c r="BN6" s="374" t="str">
        <f>IF(Usage!$B$71=0, "", Usage!$B$71)</f>
        <v/>
      </c>
      <c r="BO6" s="374" t="str">
        <f>IF(Usage!$B$72=0, "", Usage!$B$72)</f>
        <v/>
      </c>
      <c r="BP6" s="374" t="str">
        <f>IF(Usage!$B$73=0, "", Usage!$B$73)</f>
        <v/>
      </c>
      <c r="BQ6" s="374" t="str">
        <f>IF(Usage!$B$74=0, "", Usage!$B$74)</f>
        <v/>
      </c>
      <c r="BR6" s="374" t="str">
        <f>IF(Usage!$B$75=0, "", Usage!$B$75)</f>
        <v/>
      </c>
      <c r="BS6" s="374" t="str">
        <f>IF(Usage!$B$76=0, "", Usage!$B$76)</f>
        <v/>
      </c>
      <c r="BT6" s="374" t="str">
        <f>IF(Usage!$B$77=0, "", Usage!$B$77)</f>
        <v/>
      </c>
      <c r="BU6" s="374" t="str">
        <f>IF(Usage!$B$78=0, "", Usage!$B$78)</f>
        <v/>
      </c>
      <c r="BV6" s="374" t="str">
        <f>IF(Usage!$B$79=0, "", Usage!$B$79)</f>
        <v/>
      </c>
      <c r="BW6" s="374" t="str">
        <f>IF(Usage!$B$80=0, "", Usage!$B$80)</f>
        <v/>
      </c>
      <c r="BX6" s="374" t="str">
        <f>IF(Usage!$B$81=0, "", Usage!$B$81)</f>
        <v/>
      </c>
      <c r="BY6" s="374" t="str">
        <f>IF(Usage!$B$82=0, "", Usage!$B$82)</f>
        <v/>
      </c>
      <c r="BZ6" s="329" t="str">
        <f>IF(Usage!$B$83=0, "", Usage!$B$83)</f>
        <v/>
      </c>
      <c r="CA6" s="329" t="str">
        <f>IF(Usage!$B$84=0, "", Usage!$B$84)</f>
        <v/>
      </c>
      <c r="CB6" s="329" t="str">
        <f>IF(Usage!$B$85=0, "", Usage!$B$85)</f>
        <v/>
      </c>
      <c r="CC6" s="329" t="str">
        <f>IF(Usage!$B$86=0, "", Usage!$B$86)</f>
        <v/>
      </c>
      <c r="CD6" s="329" t="str">
        <f>IF(Usage!$B$87=0, "", Usage!$B$87)</f>
        <v/>
      </c>
      <c r="CE6" s="329" t="str">
        <f>IF(Usage!$B$88=0, "", Usage!$B$88)</f>
        <v/>
      </c>
      <c r="CF6" s="329" t="str">
        <f>IF(Usage!$B$89=0, "", Usage!$B$89)</f>
        <v/>
      </c>
      <c r="CG6" s="329" t="str">
        <f>IF(Usage!$B$90=0, "", Usage!$B$90)</f>
        <v/>
      </c>
      <c r="CH6" s="329" t="str">
        <f>IF(Usage!$B$91=0, "", Usage!$B$91)</f>
        <v/>
      </c>
      <c r="CI6" s="329" t="str">
        <f>IF(Usage!$B$92=0, "", Usage!$B$92)</f>
        <v/>
      </c>
      <c r="CJ6" s="329" t="str">
        <f>IF(Usage!$B$93=0, "", Usage!$B$93)</f>
        <v/>
      </c>
      <c r="CK6" s="329" t="str">
        <f>IF(Usage!$B$94=0, "", Usage!$B$94)</f>
        <v/>
      </c>
      <c r="CL6" s="329" t="str">
        <f>IF(Usage!$B$95=0, "", Usage!$B$95)</f>
        <v/>
      </c>
      <c r="CM6" s="329" t="str">
        <f>IF(Usage!$B$96=0, "", Usage!$B$96)</f>
        <v/>
      </c>
      <c r="CN6" s="329" t="str">
        <f>IF(Usage!$B$97=0, "", Usage!$B$97)</f>
        <v/>
      </c>
      <c r="CO6" s="329" t="str">
        <f>IF(Usage!$B$98=0, "", Usage!$B$98)</f>
        <v/>
      </c>
      <c r="CP6" s="329" t="str">
        <f>IF(Usage!$B$99=0, "", Usage!$B$99)</f>
        <v/>
      </c>
      <c r="CQ6" s="329" t="str">
        <f>IF(Usage!$B$100=0, "", Usage!$B$100)</f>
        <v/>
      </c>
      <c r="CR6" s="329" t="str">
        <f>IF(Usage!$B$101=0, "", Usage!$B$101)</f>
        <v/>
      </c>
      <c r="CS6" s="329" t="str">
        <f>IF(Usage!$B$102=0, "", Usage!$B$102)</f>
        <v/>
      </c>
      <c r="CT6" s="329" t="str">
        <f>IF(Usage!$B$103=0, "", Usage!$B$103)</f>
        <v/>
      </c>
      <c r="CU6" s="329" t="str">
        <f>IF(Usage!$B$104=0, "", Usage!$B$104)</f>
        <v/>
      </c>
      <c r="CV6" s="329" t="str">
        <f>IF(Usage!$B$105=0, "", Usage!$B$105)</f>
        <v/>
      </c>
      <c r="CW6" s="329" t="str">
        <f>IF(Usage!$B$106=0, "", Usage!$B$106)</f>
        <v/>
      </c>
      <c r="CX6" s="329" t="str">
        <f>IF(Usage!$B$107=0, "", Usage!$B$107)</f>
        <v/>
      </c>
      <c r="CY6" s="329" t="str">
        <f>IF(Usage!$B$108=0, "", Usage!$B$108)</f>
        <v/>
      </c>
    </row>
    <row r="7" spans="1:106" ht="14.4" thickBot="1">
      <c r="A7" s="248" t="s">
        <v>159</v>
      </c>
      <c r="B7" s="330">
        <f>Salaries!I74</f>
        <v>0</v>
      </c>
      <c r="C7" s="331">
        <f>B7-C27</f>
        <v>0</v>
      </c>
      <c r="D7" s="332">
        <f>Salaries!R74</f>
        <v>0</v>
      </c>
      <c r="E7" s="332">
        <f>Salaries!V74</f>
        <v>0</v>
      </c>
      <c r="F7" s="332">
        <f>Salaries!Z74</f>
        <v>0</v>
      </c>
      <c r="G7" s="332">
        <f>Salaries!AD74</f>
        <v>0</v>
      </c>
      <c r="H7" s="332">
        <f>Salaries!AH74</f>
        <v>0</v>
      </c>
      <c r="I7" s="332">
        <f>Salaries!AL74</f>
        <v>0</v>
      </c>
      <c r="J7" s="332">
        <f>Salaries!AP74</f>
        <v>0</v>
      </c>
      <c r="K7" s="332">
        <f>Salaries!AT74</f>
        <v>0</v>
      </c>
      <c r="L7" s="332">
        <f>Salaries!AX74</f>
        <v>0</v>
      </c>
      <c r="M7" s="332">
        <f>Salaries!BB74</f>
        <v>0</v>
      </c>
      <c r="N7" s="332">
        <f>Salaries!BF74</f>
        <v>0</v>
      </c>
      <c r="O7" s="332">
        <f>Salaries!BJ74</f>
        <v>0</v>
      </c>
      <c r="P7" s="332">
        <f>Salaries!BN74</f>
        <v>0</v>
      </c>
      <c r="Q7" s="332">
        <f>Salaries!BR74</f>
        <v>0</v>
      </c>
      <c r="R7" s="332">
        <f>Salaries!BV74</f>
        <v>0</v>
      </c>
      <c r="S7" s="332">
        <f>Salaries!BZ74</f>
        <v>0</v>
      </c>
      <c r="T7" s="332">
        <f>Salaries!CD74</f>
        <v>0</v>
      </c>
      <c r="U7" s="332">
        <f>Salaries!CH74</f>
        <v>0</v>
      </c>
      <c r="V7" s="332">
        <f>Salaries!CL74</f>
        <v>0</v>
      </c>
      <c r="W7" s="332">
        <f>Salaries!CP74</f>
        <v>0</v>
      </c>
      <c r="X7" s="332">
        <f>Salaries!CT74</f>
        <v>0</v>
      </c>
      <c r="Y7" s="332">
        <f>Salaries!CX74</f>
        <v>0</v>
      </c>
      <c r="Z7" s="332">
        <f>Salaries!DB74</f>
        <v>0</v>
      </c>
      <c r="AA7" s="332">
        <f>Salaries!DF74</f>
        <v>0</v>
      </c>
      <c r="AB7" s="332">
        <f>Salaries!DJ74</f>
        <v>0</v>
      </c>
      <c r="AC7" s="332">
        <f>Salaries!DN74</f>
        <v>0</v>
      </c>
      <c r="AD7" s="332">
        <f>Salaries!DR74</f>
        <v>0</v>
      </c>
      <c r="AE7" s="332">
        <f>Salaries!DV74</f>
        <v>0</v>
      </c>
      <c r="AF7" s="332">
        <f>Salaries!DZ74</f>
        <v>0</v>
      </c>
      <c r="AG7" s="332">
        <f>Salaries!ED74</f>
        <v>0</v>
      </c>
      <c r="AH7" s="332">
        <f>Salaries!EH74</f>
        <v>0</v>
      </c>
      <c r="AI7" s="332">
        <f>Salaries!EL74</f>
        <v>0</v>
      </c>
      <c r="AJ7" s="332">
        <f>Salaries!EP74</f>
        <v>0</v>
      </c>
      <c r="AK7" s="332">
        <f>Salaries!ET74</f>
        <v>0</v>
      </c>
      <c r="AL7" s="332">
        <f>Salaries!EX74</f>
        <v>0</v>
      </c>
      <c r="AM7" s="332">
        <f>Salaries!FB74</f>
        <v>0</v>
      </c>
      <c r="AN7" s="332">
        <f>Salaries!FF74</f>
        <v>0</v>
      </c>
      <c r="AO7" s="332">
        <f>Salaries!FJ74</f>
        <v>0</v>
      </c>
      <c r="AP7" s="332">
        <f>Salaries!FN74</f>
        <v>0</v>
      </c>
      <c r="AQ7" s="332">
        <f>Salaries!FR74</f>
        <v>0</v>
      </c>
      <c r="AR7" s="332">
        <f>Salaries!FV74</f>
        <v>0</v>
      </c>
      <c r="AS7" s="332">
        <f>Salaries!FZ74</f>
        <v>0</v>
      </c>
      <c r="AT7" s="332">
        <f>Salaries!GD74</f>
        <v>0</v>
      </c>
      <c r="AU7" s="332">
        <f>Salaries!GH74</f>
        <v>0</v>
      </c>
      <c r="AV7" s="332">
        <f>Salaries!GL74</f>
        <v>0</v>
      </c>
      <c r="AW7" s="332">
        <f>Salaries!GP74</f>
        <v>0</v>
      </c>
      <c r="AX7" s="332">
        <f>Salaries!GT74</f>
        <v>0</v>
      </c>
      <c r="AY7" s="332">
        <f>Salaries!GX74</f>
        <v>0</v>
      </c>
      <c r="AZ7" s="332">
        <f>Salaries!HB74</f>
        <v>0</v>
      </c>
      <c r="BA7" s="332">
        <f>Salaries!HF74</f>
        <v>0</v>
      </c>
      <c r="BB7" s="332">
        <f>Salaries!HJ74</f>
        <v>0</v>
      </c>
      <c r="BC7" s="332">
        <f>Salaries!HN74</f>
        <v>0</v>
      </c>
      <c r="BD7" s="332">
        <f>Salaries!HR74</f>
        <v>0</v>
      </c>
      <c r="BE7" s="332">
        <f>Salaries!HV74</f>
        <v>0</v>
      </c>
      <c r="BF7" s="332">
        <f>Salaries!HZ74</f>
        <v>0</v>
      </c>
      <c r="BG7" s="332">
        <f>Salaries!ID74</f>
        <v>0</v>
      </c>
      <c r="BH7" s="332">
        <f>Salaries!IH74</f>
        <v>0</v>
      </c>
      <c r="BI7" s="332">
        <f>Salaries!IL74</f>
        <v>0</v>
      </c>
      <c r="BJ7" s="332">
        <f>Salaries!IP74</f>
        <v>0</v>
      </c>
      <c r="BK7" s="332">
        <f>Salaries!IT74</f>
        <v>0</v>
      </c>
      <c r="BL7" s="332">
        <f>Salaries!IX74</f>
        <v>0</v>
      </c>
      <c r="BM7" s="332">
        <f>Salaries!JB74</f>
        <v>0</v>
      </c>
      <c r="BN7" s="332">
        <f>Salaries!JF74</f>
        <v>0</v>
      </c>
      <c r="BO7" s="332">
        <f>Salaries!JJ74</f>
        <v>0</v>
      </c>
      <c r="BP7" s="332">
        <f>Salaries!JN74</f>
        <v>0</v>
      </c>
      <c r="BQ7" s="332">
        <f>Salaries!JR74</f>
        <v>0</v>
      </c>
      <c r="BR7" s="332">
        <f>Salaries!JV74</f>
        <v>0</v>
      </c>
      <c r="BS7" s="332">
        <f>Salaries!JZ74</f>
        <v>0</v>
      </c>
      <c r="BT7" s="332">
        <f>Salaries!KD74</f>
        <v>0</v>
      </c>
      <c r="BU7" s="332">
        <f>Salaries!KH74</f>
        <v>0</v>
      </c>
      <c r="BV7" s="332">
        <f>Salaries!KL74</f>
        <v>0</v>
      </c>
      <c r="BW7" s="332">
        <f>Salaries!KP74</f>
        <v>0</v>
      </c>
      <c r="BX7" s="332">
        <f>Salaries!KT74</f>
        <v>0</v>
      </c>
      <c r="BY7" s="332">
        <f>Salaries!KX74</f>
        <v>0</v>
      </c>
      <c r="BZ7" s="332">
        <f>Salaries!LB74</f>
        <v>0</v>
      </c>
      <c r="CA7" s="332">
        <f>Salaries!LF74</f>
        <v>0</v>
      </c>
      <c r="CB7" s="332">
        <f>Salaries!LJ74</f>
        <v>0</v>
      </c>
      <c r="CC7" s="332">
        <f>Salaries!LN74</f>
        <v>0</v>
      </c>
      <c r="CD7" s="332">
        <f>Salaries!LR74</f>
        <v>0</v>
      </c>
      <c r="CE7" s="332">
        <f>Salaries!LV74</f>
        <v>0</v>
      </c>
      <c r="CF7" s="332">
        <f>Salaries!LZ74</f>
        <v>0</v>
      </c>
      <c r="CG7" s="332">
        <f>Salaries!MD74</f>
        <v>0</v>
      </c>
      <c r="CH7" s="332">
        <f>Salaries!MH74</f>
        <v>0</v>
      </c>
      <c r="CI7" s="332">
        <f>Salaries!ML74</f>
        <v>0</v>
      </c>
      <c r="CJ7" s="332">
        <f>Salaries!MP74</f>
        <v>0</v>
      </c>
      <c r="CK7" s="332">
        <f>Salaries!MT74</f>
        <v>0</v>
      </c>
      <c r="CL7" s="332">
        <f>Salaries!MX74</f>
        <v>0</v>
      </c>
      <c r="CM7" s="332">
        <f>Salaries!NB74</f>
        <v>0</v>
      </c>
      <c r="CN7" s="332">
        <f>Salaries!NF74</f>
        <v>0</v>
      </c>
      <c r="CO7" s="332">
        <f>Salaries!NJ74</f>
        <v>0</v>
      </c>
      <c r="CP7" s="332">
        <f>Salaries!NN74</f>
        <v>0</v>
      </c>
      <c r="CQ7" s="332">
        <f>Salaries!NR74</f>
        <v>0</v>
      </c>
      <c r="CR7" s="332">
        <f>Salaries!NV74</f>
        <v>0</v>
      </c>
      <c r="CS7" s="332">
        <f>Salaries!NZ74</f>
        <v>0</v>
      </c>
      <c r="CT7" s="332">
        <f>Salaries!OD74</f>
        <v>0</v>
      </c>
      <c r="CU7" s="332">
        <f>Salaries!OH74</f>
        <v>0</v>
      </c>
      <c r="CV7" s="332">
        <f>Salaries!OL74</f>
        <v>0</v>
      </c>
      <c r="CW7" s="332">
        <f>Salaries!OP74</f>
        <v>0</v>
      </c>
      <c r="CX7" s="332">
        <f>Salaries!OT74</f>
        <v>0</v>
      </c>
      <c r="CY7" s="332">
        <f>Salaries!OX74</f>
        <v>0</v>
      </c>
      <c r="DA7" s="338">
        <f>SUM(D7:CY7)</f>
        <v>0</v>
      </c>
      <c r="DB7" s="338">
        <f>DA7-C7</f>
        <v>0</v>
      </c>
    </row>
    <row r="8" spans="1:106" ht="5.4" customHeight="1" thickBot="1">
      <c r="A8" s="249"/>
      <c r="B8" s="250"/>
      <c r="C8" s="251"/>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DA8" s="252"/>
      <c r="DB8" s="252"/>
    </row>
    <row r="9" spans="1:106" ht="14.4" thickBot="1">
      <c r="A9" s="253" t="s">
        <v>160</v>
      </c>
      <c r="B9" s="333">
        <f>'Other Costs'!D40</f>
        <v>0</v>
      </c>
      <c r="C9" s="334">
        <f>B9-C29</f>
        <v>0</v>
      </c>
      <c r="D9" s="335">
        <f>'Other Costs'!H40</f>
        <v>0</v>
      </c>
      <c r="E9" s="335">
        <f>'Other Costs'!J40</f>
        <v>0</v>
      </c>
      <c r="F9" s="335">
        <f>'Other Costs'!L40</f>
        <v>0</v>
      </c>
      <c r="G9" s="335">
        <f>'Other Costs'!N40</f>
        <v>0</v>
      </c>
      <c r="H9" s="335">
        <f>'Other Costs'!P40</f>
        <v>0</v>
      </c>
      <c r="I9" s="335">
        <f>'Other Costs'!R40</f>
        <v>0</v>
      </c>
      <c r="J9" s="335">
        <f>'Other Costs'!T40</f>
        <v>0</v>
      </c>
      <c r="K9" s="335">
        <f>'Other Costs'!V40</f>
        <v>0</v>
      </c>
      <c r="L9" s="335">
        <f>'Other Costs'!X40</f>
        <v>0</v>
      </c>
      <c r="M9" s="335">
        <f>'Other Costs'!Z40</f>
        <v>0</v>
      </c>
      <c r="N9" s="335">
        <f>'Other Costs'!AB40</f>
        <v>0</v>
      </c>
      <c r="O9" s="335">
        <f>'Other Costs'!AD40</f>
        <v>0</v>
      </c>
      <c r="P9" s="335">
        <f>'Other Costs'!AF40</f>
        <v>0</v>
      </c>
      <c r="Q9" s="335">
        <f>'Other Costs'!AH40</f>
        <v>0</v>
      </c>
      <c r="R9" s="335">
        <f>'Other Costs'!AJ40</f>
        <v>0</v>
      </c>
      <c r="S9" s="335">
        <f>'Other Costs'!AL40</f>
        <v>0</v>
      </c>
      <c r="T9" s="335">
        <f>'Other Costs'!AN40</f>
        <v>0</v>
      </c>
      <c r="U9" s="335">
        <f>'Other Costs'!AP40</f>
        <v>0</v>
      </c>
      <c r="V9" s="335">
        <f>'Other Costs'!AR40</f>
        <v>0</v>
      </c>
      <c r="W9" s="335">
        <f>'Other Costs'!AT40</f>
        <v>0</v>
      </c>
      <c r="X9" s="335">
        <f>'Other Costs'!AV40</f>
        <v>0</v>
      </c>
      <c r="Y9" s="335">
        <f>'Other Costs'!AX40</f>
        <v>0</v>
      </c>
      <c r="Z9" s="335">
        <f>'Other Costs'!AZ40</f>
        <v>0</v>
      </c>
      <c r="AA9" s="335">
        <f>'Other Costs'!BB40</f>
        <v>0</v>
      </c>
      <c r="AB9" s="335">
        <f>'Other Costs'!BD40</f>
        <v>0</v>
      </c>
      <c r="AC9" s="335">
        <f>'Other Costs'!BF40</f>
        <v>0</v>
      </c>
      <c r="AD9" s="335">
        <f>'Other Costs'!BH40</f>
        <v>0</v>
      </c>
      <c r="AE9" s="335">
        <f>'Other Costs'!BJ40</f>
        <v>0</v>
      </c>
      <c r="AF9" s="335">
        <f>'Other Costs'!BL40</f>
        <v>0</v>
      </c>
      <c r="AG9" s="335">
        <f>'Other Costs'!BN40</f>
        <v>0</v>
      </c>
      <c r="AH9" s="335">
        <f>'Other Costs'!BP40</f>
        <v>0</v>
      </c>
      <c r="AI9" s="335">
        <f>'Other Costs'!BR40</f>
        <v>0</v>
      </c>
      <c r="AJ9" s="335">
        <f>'Other Costs'!BT40</f>
        <v>0</v>
      </c>
      <c r="AK9" s="335">
        <f>'Other Costs'!BV40</f>
        <v>0</v>
      </c>
      <c r="AL9" s="335">
        <f>'Other Costs'!BX40</f>
        <v>0</v>
      </c>
      <c r="AM9" s="335">
        <f>'Other Costs'!BZ40</f>
        <v>0</v>
      </c>
      <c r="AN9" s="335">
        <f>'Other Costs'!CB40</f>
        <v>0</v>
      </c>
      <c r="AO9" s="335">
        <f>'Other Costs'!CD40</f>
        <v>0</v>
      </c>
      <c r="AP9" s="335">
        <f>'Other Costs'!CF40</f>
        <v>0</v>
      </c>
      <c r="AQ9" s="335">
        <f>'Other Costs'!CH40</f>
        <v>0</v>
      </c>
      <c r="AR9" s="335">
        <f>'Other Costs'!CJ40</f>
        <v>0</v>
      </c>
      <c r="AS9" s="335">
        <f>'Other Costs'!CL40</f>
        <v>0</v>
      </c>
      <c r="AT9" s="335">
        <f>'Other Costs'!CN40</f>
        <v>0</v>
      </c>
      <c r="AU9" s="335">
        <f>'Other Costs'!CP40</f>
        <v>0</v>
      </c>
      <c r="AV9" s="335">
        <f>'Other Costs'!CR40</f>
        <v>0</v>
      </c>
      <c r="AW9" s="335">
        <f>'Other Costs'!CT40</f>
        <v>0</v>
      </c>
      <c r="AX9" s="335">
        <f>'Other Costs'!CV40</f>
        <v>0</v>
      </c>
      <c r="AY9" s="335">
        <f>'Other Costs'!CX40</f>
        <v>0</v>
      </c>
      <c r="AZ9" s="335">
        <f>'Other Costs'!CZ40</f>
        <v>0</v>
      </c>
      <c r="BA9" s="335">
        <f>'Other Costs'!DB40</f>
        <v>0</v>
      </c>
      <c r="BB9" s="335">
        <f>'Other Costs'!DD40</f>
        <v>0</v>
      </c>
      <c r="BC9" s="335">
        <f>'Other Costs'!DF40</f>
        <v>0</v>
      </c>
      <c r="BD9" s="335">
        <f>'Other Costs'!DH40</f>
        <v>0</v>
      </c>
      <c r="BE9" s="335">
        <f>'Other Costs'!DJ40</f>
        <v>0</v>
      </c>
      <c r="BF9" s="335">
        <f>'Other Costs'!DL40</f>
        <v>0</v>
      </c>
      <c r="BG9" s="335">
        <f>'Other Costs'!DN40</f>
        <v>0</v>
      </c>
      <c r="BH9" s="335">
        <f>'Other Costs'!DP40</f>
        <v>0</v>
      </c>
      <c r="BI9" s="335">
        <f>'Other Costs'!DR40</f>
        <v>0</v>
      </c>
      <c r="BJ9" s="335">
        <f>'Other Costs'!DT40</f>
        <v>0</v>
      </c>
      <c r="BK9" s="335">
        <f>'Other Costs'!DV40</f>
        <v>0</v>
      </c>
      <c r="BL9" s="335">
        <f>'Other Costs'!DX40</f>
        <v>0</v>
      </c>
      <c r="BM9" s="335">
        <f>'Other Costs'!DZ40</f>
        <v>0</v>
      </c>
      <c r="BN9" s="335">
        <f>'Other Costs'!EB40</f>
        <v>0</v>
      </c>
      <c r="BO9" s="335">
        <f>'Other Costs'!ED40</f>
        <v>0</v>
      </c>
      <c r="BP9" s="335">
        <f>'Other Costs'!EF40</f>
        <v>0</v>
      </c>
      <c r="BQ9" s="335">
        <f>'Other Costs'!EH40</f>
        <v>0</v>
      </c>
      <c r="BR9" s="335">
        <f>'Other Costs'!EJ40</f>
        <v>0</v>
      </c>
      <c r="BS9" s="335">
        <f>'Other Costs'!EL40</f>
        <v>0</v>
      </c>
      <c r="BT9" s="335">
        <f>'Other Costs'!EN40</f>
        <v>0</v>
      </c>
      <c r="BU9" s="335">
        <f>'Other Costs'!EP40</f>
        <v>0</v>
      </c>
      <c r="BV9" s="335">
        <f>'Other Costs'!ER40</f>
        <v>0</v>
      </c>
      <c r="BW9" s="335">
        <f>'Other Costs'!ET40</f>
        <v>0</v>
      </c>
      <c r="BX9" s="335">
        <f>'Other Costs'!EV40</f>
        <v>0</v>
      </c>
      <c r="BY9" s="335">
        <f>'Other Costs'!EX40</f>
        <v>0</v>
      </c>
      <c r="BZ9" s="335">
        <f>'Other Costs'!EZ40</f>
        <v>0</v>
      </c>
      <c r="CA9" s="335">
        <f>'Other Costs'!FB40</f>
        <v>0</v>
      </c>
      <c r="CB9" s="335">
        <f>'Other Costs'!FD40</f>
        <v>0</v>
      </c>
      <c r="CC9" s="335">
        <f>'Other Costs'!FF40</f>
        <v>0</v>
      </c>
      <c r="CD9" s="335">
        <f>'Other Costs'!FH40</f>
        <v>0</v>
      </c>
      <c r="CE9" s="335">
        <f>'Other Costs'!FJ40</f>
        <v>0</v>
      </c>
      <c r="CF9" s="335">
        <f>'Other Costs'!FL40</f>
        <v>0</v>
      </c>
      <c r="CG9" s="335">
        <f>'Other Costs'!FN40</f>
        <v>0</v>
      </c>
      <c r="CH9" s="335">
        <f>'Other Costs'!FP40</f>
        <v>0</v>
      </c>
      <c r="CI9" s="335">
        <f>'Other Costs'!FR40</f>
        <v>0</v>
      </c>
      <c r="CJ9" s="335">
        <f>'Other Costs'!FT40</f>
        <v>0</v>
      </c>
      <c r="CK9" s="335">
        <f>'Other Costs'!FV40</f>
        <v>0</v>
      </c>
      <c r="CL9" s="335">
        <f>'Other Costs'!FX40</f>
        <v>0</v>
      </c>
      <c r="CM9" s="335">
        <f>'Other Costs'!FZ40</f>
        <v>0</v>
      </c>
      <c r="CN9" s="335">
        <f>'Other Costs'!GB40</f>
        <v>0</v>
      </c>
      <c r="CO9" s="335">
        <f>'Other Costs'!GD40</f>
        <v>0</v>
      </c>
      <c r="CP9" s="335">
        <f>'Other Costs'!GF40</f>
        <v>0</v>
      </c>
      <c r="CQ9" s="335">
        <f>'Other Costs'!GH40</f>
        <v>0</v>
      </c>
      <c r="CR9" s="335">
        <f>'Other Costs'!GJ40</f>
        <v>0</v>
      </c>
      <c r="CS9" s="335">
        <f>'Other Costs'!GL40</f>
        <v>0</v>
      </c>
      <c r="CT9" s="335">
        <f>'Other Costs'!GN40</f>
        <v>0</v>
      </c>
      <c r="CU9" s="335">
        <f>'Other Costs'!GP40</f>
        <v>0</v>
      </c>
      <c r="CV9" s="335">
        <f>'Other Costs'!GR40</f>
        <v>0</v>
      </c>
      <c r="CW9" s="335">
        <f>'Other Costs'!GT40</f>
        <v>0</v>
      </c>
      <c r="CX9" s="335">
        <f>'Other Costs'!GV40</f>
        <v>0</v>
      </c>
      <c r="CY9" s="335">
        <f>'Other Costs'!GX40</f>
        <v>0</v>
      </c>
      <c r="DA9" s="338">
        <f>SUM(D9:CY9)</f>
        <v>0</v>
      </c>
      <c r="DB9" s="338">
        <f>DA9-C9</f>
        <v>0</v>
      </c>
    </row>
    <row r="10" spans="1:106" ht="5.4" customHeight="1" thickBot="1">
      <c r="A10" s="249"/>
      <c r="B10" s="250"/>
      <c r="C10" s="251"/>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DA10" s="252"/>
      <c r="DB10" s="252"/>
    </row>
    <row r="11" spans="1:106" ht="14.4" thickBot="1">
      <c r="A11" s="253" t="s">
        <v>161</v>
      </c>
      <c r="B11" s="333">
        <f>'Other Costs'!D70</f>
        <v>0</v>
      </c>
      <c r="C11" s="334">
        <f>B11-C31</f>
        <v>0</v>
      </c>
      <c r="D11" s="335">
        <f>'Other Costs'!H70</f>
        <v>0</v>
      </c>
      <c r="E11" s="335">
        <f>'Other Costs'!J70</f>
        <v>0</v>
      </c>
      <c r="F11" s="335">
        <f>'Other Costs'!L70</f>
        <v>0</v>
      </c>
      <c r="G11" s="335">
        <f>'Other Costs'!N70</f>
        <v>0</v>
      </c>
      <c r="H11" s="335">
        <f>'Other Costs'!P70</f>
        <v>0</v>
      </c>
      <c r="I11" s="335">
        <f>'Other Costs'!R70</f>
        <v>0</v>
      </c>
      <c r="J11" s="335">
        <f>'Other Costs'!T70</f>
        <v>0</v>
      </c>
      <c r="K11" s="335">
        <f>'Other Costs'!V70</f>
        <v>0</v>
      </c>
      <c r="L11" s="335">
        <f>'Other Costs'!X70</f>
        <v>0</v>
      </c>
      <c r="M11" s="335">
        <f>'Other Costs'!Z70</f>
        <v>0</v>
      </c>
      <c r="N11" s="335">
        <f>'Other Costs'!AB70</f>
        <v>0</v>
      </c>
      <c r="O11" s="335">
        <f>'Other Costs'!AD70</f>
        <v>0</v>
      </c>
      <c r="P11" s="335">
        <f>'Other Costs'!AF70</f>
        <v>0</v>
      </c>
      <c r="Q11" s="335">
        <f>'Other Costs'!AH70</f>
        <v>0</v>
      </c>
      <c r="R11" s="335">
        <f>'Other Costs'!AJ70</f>
        <v>0</v>
      </c>
      <c r="S11" s="335">
        <f>'Other Costs'!AL70</f>
        <v>0</v>
      </c>
      <c r="T11" s="335">
        <f>'Other Costs'!AN70</f>
        <v>0</v>
      </c>
      <c r="U11" s="335">
        <f>'Other Costs'!AP70</f>
        <v>0</v>
      </c>
      <c r="V11" s="335">
        <f>'Other Costs'!AR70</f>
        <v>0</v>
      </c>
      <c r="W11" s="335">
        <f>'Other Costs'!AT70</f>
        <v>0</v>
      </c>
      <c r="X11" s="335">
        <f>'Other Costs'!AV70</f>
        <v>0</v>
      </c>
      <c r="Y11" s="335">
        <f>'Other Costs'!AX70</f>
        <v>0</v>
      </c>
      <c r="Z11" s="335">
        <f>'Other Costs'!AZ70</f>
        <v>0</v>
      </c>
      <c r="AA11" s="335">
        <f>'Other Costs'!BB70</f>
        <v>0</v>
      </c>
      <c r="AB11" s="335">
        <f>'Other Costs'!BD70</f>
        <v>0</v>
      </c>
      <c r="AC11" s="335">
        <f>'Other Costs'!BF70</f>
        <v>0</v>
      </c>
      <c r="AD11" s="335">
        <f>'Other Costs'!BH70</f>
        <v>0</v>
      </c>
      <c r="AE11" s="335">
        <f>'Other Costs'!BJ70</f>
        <v>0</v>
      </c>
      <c r="AF11" s="335">
        <f>'Other Costs'!BL70</f>
        <v>0</v>
      </c>
      <c r="AG11" s="335">
        <f>'Other Costs'!BN70</f>
        <v>0</v>
      </c>
      <c r="AH11" s="335">
        <f>'Other Costs'!BP70</f>
        <v>0</v>
      </c>
      <c r="AI11" s="335">
        <f>'Other Costs'!BR70</f>
        <v>0</v>
      </c>
      <c r="AJ11" s="335">
        <f>'Other Costs'!BT70</f>
        <v>0</v>
      </c>
      <c r="AK11" s="335">
        <f>'Other Costs'!BV70</f>
        <v>0</v>
      </c>
      <c r="AL11" s="335">
        <f>'Other Costs'!BX70</f>
        <v>0</v>
      </c>
      <c r="AM11" s="335">
        <f>'Other Costs'!BZ70</f>
        <v>0</v>
      </c>
      <c r="AN11" s="335">
        <f>'Other Costs'!CB70</f>
        <v>0</v>
      </c>
      <c r="AO11" s="335">
        <f>'Other Costs'!CD70</f>
        <v>0</v>
      </c>
      <c r="AP11" s="335">
        <f>'Other Costs'!CF70</f>
        <v>0</v>
      </c>
      <c r="AQ11" s="335">
        <f>'Other Costs'!CH70</f>
        <v>0</v>
      </c>
      <c r="AR11" s="335">
        <f>'Other Costs'!CJ70</f>
        <v>0</v>
      </c>
      <c r="AS11" s="335">
        <f>'Other Costs'!CL70</f>
        <v>0</v>
      </c>
      <c r="AT11" s="335">
        <f>'Other Costs'!CN70</f>
        <v>0</v>
      </c>
      <c r="AU11" s="335">
        <f>'Other Costs'!CP70</f>
        <v>0</v>
      </c>
      <c r="AV11" s="335">
        <f>'Other Costs'!CR70</f>
        <v>0</v>
      </c>
      <c r="AW11" s="335">
        <f>'Other Costs'!CT70</f>
        <v>0</v>
      </c>
      <c r="AX11" s="335">
        <f>'Other Costs'!CV70</f>
        <v>0</v>
      </c>
      <c r="AY11" s="335">
        <f>'Other Costs'!CX70</f>
        <v>0</v>
      </c>
      <c r="AZ11" s="335">
        <f>'Other Costs'!CZ70</f>
        <v>0</v>
      </c>
      <c r="BA11" s="335">
        <f>'Other Costs'!DB70</f>
        <v>0</v>
      </c>
      <c r="BB11" s="335">
        <f>'Other Costs'!DD70</f>
        <v>0</v>
      </c>
      <c r="BC11" s="335">
        <f>'Other Costs'!DF70</f>
        <v>0</v>
      </c>
      <c r="BD11" s="335">
        <f>'Other Costs'!DH70</f>
        <v>0</v>
      </c>
      <c r="BE11" s="335">
        <f>'Other Costs'!DJ70</f>
        <v>0</v>
      </c>
      <c r="BF11" s="335">
        <f>'Other Costs'!DL70</f>
        <v>0</v>
      </c>
      <c r="BG11" s="335">
        <f>'Other Costs'!DN70</f>
        <v>0</v>
      </c>
      <c r="BH11" s="335">
        <f>'Other Costs'!DP70</f>
        <v>0</v>
      </c>
      <c r="BI11" s="335">
        <f>'Other Costs'!DR70</f>
        <v>0</v>
      </c>
      <c r="BJ11" s="335">
        <f>'Other Costs'!DT70</f>
        <v>0</v>
      </c>
      <c r="BK11" s="335">
        <f>'Other Costs'!DV70</f>
        <v>0</v>
      </c>
      <c r="BL11" s="335">
        <f>'Other Costs'!DX70</f>
        <v>0</v>
      </c>
      <c r="BM11" s="335">
        <f>'Other Costs'!DZ70</f>
        <v>0</v>
      </c>
      <c r="BN11" s="335">
        <f>'Other Costs'!EB70</f>
        <v>0</v>
      </c>
      <c r="BO11" s="335">
        <f>'Other Costs'!ED70</f>
        <v>0</v>
      </c>
      <c r="BP11" s="335">
        <f>'Other Costs'!EF70</f>
        <v>0</v>
      </c>
      <c r="BQ11" s="335">
        <f>'Other Costs'!EH70</f>
        <v>0</v>
      </c>
      <c r="BR11" s="335">
        <f>'Other Costs'!EJ70</f>
        <v>0</v>
      </c>
      <c r="BS11" s="335">
        <f>'Other Costs'!EL70</f>
        <v>0</v>
      </c>
      <c r="BT11" s="335">
        <f>'Other Costs'!EN70</f>
        <v>0</v>
      </c>
      <c r="BU11" s="335">
        <f>'Other Costs'!EP70</f>
        <v>0</v>
      </c>
      <c r="BV11" s="335">
        <f>'Other Costs'!ER70</f>
        <v>0</v>
      </c>
      <c r="BW11" s="335">
        <f>'Other Costs'!ET70</f>
        <v>0</v>
      </c>
      <c r="BX11" s="335">
        <f>'Other Costs'!EV70</f>
        <v>0</v>
      </c>
      <c r="BY11" s="335">
        <f>'Other Costs'!EX70</f>
        <v>0</v>
      </c>
      <c r="BZ11" s="335">
        <f>'Other Costs'!EZ70</f>
        <v>0</v>
      </c>
      <c r="CA11" s="335">
        <f>'Other Costs'!FB70</f>
        <v>0</v>
      </c>
      <c r="CB11" s="335">
        <f>'Other Costs'!FD70</f>
        <v>0</v>
      </c>
      <c r="CC11" s="335">
        <f>'Other Costs'!FF70</f>
        <v>0</v>
      </c>
      <c r="CD11" s="335">
        <f>'Other Costs'!FH70</f>
        <v>0</v>
      </c>
      <c r="CE11" s="335">
        <f>'Other Costs'!FJ70</f>
        <v>0</v>
      </c>
      <c r="CF11" s="335">
        <f>'Other Costs'!FL70</f>
        <v>0</v>
      </c>
      <c r="CG11" s="335">
        <f>'Other Costs'!FN70</f>
        <v>0</v>
      </c>
      <c r="CH11" s="335">
        <f>'Other Costs'!FP70</f>
        <v>0</v>
      </c>
      <c r="CI11" s="335">
        <f>'Other Costs'!FR70</f>
        <v>0</v>
      </c>
      <c r="CJ11" s="335">
        <f>'Other Costs'!FT70</f>
        <v>0</v>
      </c>
      <c r="CK11" s="335">
        <f>'Other Costs'!FV70</f>
        <v>0</v>
      </c>
      <c r="CL11" s="335">
        <f>'Other Costs'!FX70</f>
        <v>0</v>
      </c>
      <c r="CM11" s="335">
        <f>'Other Costs'!FZ70</f>
        <v>0</v>
      </c>
      <c r="CN11" s="335">
        <f>'Other Costs'!GB70</f>
        <v>0</v>
      </c>
      <c r="CO11" s="335">
        <f>'Other Costs'!GD70</f>
        <v>0</v>
      </c>
      <c r="CP11" s="335">
        <f>'Other Costs'!GF70</f>
        <v>0</v>
      </c>
      <c r="CQ11" s="335">
        <f>'Other Costs'!GH70</f>
        <v>0</v>
      </c>
      <c r="CR11" s="335">
        <f>'Other Costs'!GJ70</f>
        <v>0</v>
      </c>
      <c r="CS11" s="335">
        <f>'Other Costs'!GL70</f>
        <v>0</v>
      </c>
      <c r="CT11" s="335">
        <f>'Other Costs'!GN70</f>
        <v>0</v>
      </c>
      <c r="CU11" s="335">
        <f>'Other Costs'!GP70</f>
        <v>0</v>
      </c>
      <c r="CV11" s="335">
        <f>'Other Costs'!GR70</f>
        <v>0</v>
      </c>
      <c r="CW11" s="335">
        <f>'Other Costs'!GT70</f>
        <v>0</v>
      </c>
      <c r="CX11" s="335">
        <f>'Other Costs'!GV70</f>
        <v>0</v>
      </c>
      <c r="CY11" s="335">
        <f>'Other Costs'!GX70</f>
        <v>0</v>
      </c>
      <c r="DA11" s="338">
        <f>SUM(D11:CY11)</f>
        <v>0</v>
      </c>
      <c r="DB11" s="338">
        <f>DA11-C11</f>
        <v>0</v>
      </c>
    </row>
    <row r="12" spans="1:106" ht="5.4" customHeight="1" thickBot="1">
      <c r="A12" s="249"/>
      <c r="B12" s="250"/>
      <c r="C12" s="251"/>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DA12" s="252"/>
      <c r="DB12" s="252"/>
    </row>
    <row r="13" spans="1:106" ht="14.4" thickBot="1">
      <c r="A13" s="253" t="s">
        <v>142</v>
      </c>
      <c r="B13" s="333">
        <f>'Other Costs'!D90</f>
        <v>0</v>
      </c>
      <c r="C13" s="334">
        <f>B13-C33</f>
        <v>0</v>
      </c>
      <c r="D13" s="335">
        <f>'Other Costs'!H90</f>
        <v>0</v>
      </c>
      <c r="E13" s="335">
        <f>'Other Costs'!J90</f>
        <v>0</v>
      </c>
      <c r="F13" s="335">
        <f>'Other Costs'!L90</f>
        <v>0</v>
      </c>
      <c r="G13" s="335">
        <f>'Other Costs'!N90</f>
        <v>0</v>
      </c>
      <c r="H13" s="335">
        <f>'Other Costs'!P90</f>
        <v>0</v>
      </c>
      <c r="I13" s="335">
        <f>'Other Costs'!R90</f>
        <v>0</v>
      </c>
      <c r="J13" s="335">
        <f>'Other Costs'!T90</f>
        <v>0</v>
      </c>
      <c r="K13" s="335">
        <f>'Other Costs'!V90</f>
        <v>0</v>
      </c>
      <c r="L13" s="335">
        <f>'Other Costs'!X90</f>
        <v>0</v>
      </c>
      <c r="M13" s="335">
        <f>'Other Costs'!Z90</f>
        <v>0</v>
      </c>
      <c r="N13" s="335">
        <f>'Other Costs'!AB90</f>
        <v>0</v>
      </c>
      <c r="O13" s="335">
        <f>'Other Costs'!AD90</f>
        <v>0</v>
      </c>
      <c r="P13" s="335">
        <f>'Other Costs'!AF90</f>
        <v>0</v>
      </c>
      <c r="Q13" s="335">
        <f>'Other Costs'!AH90</f>
        <v>0</v>
      </c>
      <c r="R13" s="335">
        <f>'Other Costs'!AJ90</f>
        <v>0</v>
      </c>
      <c r="S13" s="335">
        <f>'Other Costs'!AL90</f>
        <v>0</v>
      </c>
      <c r="T13" s="335">
        <f>'Other Costs'!AN90</f>
        <v>0</v>
      </c>
      <c r="U13" s="335">
        <f>'Other Costs'!AP90</f>
        <v>0</v>
      </c>
      <c r="V13" s="335">
        <f>'Other Costs'!AR90</f>
        <v>0</v>
      </c>
      <c r="W13" s="335">
        <f>'Other Costs'!AT90</f>
        <v>0</v>
      </c>
      <c r="X13" s="335">
        <f>'Other Costs'!AV90</f>
        <v>0</v>
      </c>
      <c r="Y13" s="335">
        <f>'Other Costs'!AX90</f>
        <v>0</v>
      </c>
      <c r="Z13" s="335">
        <f>'Other Costs'!AZ90</f>
        <v>0</v>
      </c>
      <c r="AA13" s="335">
        <f>'Other Costs'!BB90</f>
        <v>0</v>
      </c>
      <c r="AB13" s="335">
        <f>'Other Costs'!BD90</f>
        <v>0</v>
      </c>
      <c r="AC13" s="335">
        <f>'Other Costs'!BF90</f>
        <v>0</v>
      </c>
      <c r="AD13" s="335">
        <f>'Other Costs'!BH90</f>
        <v>0</v>
      </c>
      <c r="AE13" s="335">
        <f>'Other Costs'!BJ90</f>
        <v>0</v>
      </c>
      <c r="AF13" s="335">
        <f>'Other Costs'!BL90</f>
        <v>0</v>
      </c>
      <c r="AG13" s="335">
        <f>'Other Costs'!BN90</f>
        <v>0</v>
      </c>
      <c r="AH13" s="335">
        <f>'Other Costs'!BP90</f>
        <v>0</v>
      </c>
      <c r="AI13" s="335">
        <f>'Other Costs'!BR90</f>
        <v>0</v>
      </c>
      <c r="AJ13" s="335">
        <f>'Other Costs'!BT90</f>
        <v>0</v>
      </c>
      <c r="AK13" s="335">
        <f>'Other Costs'!BV90</f>
        <v>0</v>
      </c>
      <c r="AL13" s="335">
        <f>'Other Costs'!BX90</f>
        <v>0</v>
      </c>
      <c r="AM13" s="335">
        <f>'Other Costs'!BZ90</f>
        <v>0</v>
      </c>
      <c r="AN13" s="335">
        <f>'Other Costs'!CB90</f>
        <v>0</v>
      </c>
      <c r="AO13" s="335">
        <f>'Other Costs'!CD90</f>
        <v>0</v>
      </c>
      <c r="AP13" s="335">
        <f>'Other Costs'!CF90</f>
        <v>0</v>
      </c>
      <c r="AQ13" s="335">
        <f>'Other Costs'!CH90</f>
        <v>0</v>
      </c>
      <c r="AR13" s="335">
        <f>'Other Costs'!CJ90</f>
        <v>0</v>
      </c>
      <c r="AS13" s="335">
        <f>'Other Costs'!CL90</f>
        <v>0</v>
      </c>
      <c r="AT13" s="335">
        <f>'Other Costs'!CN90</f>
        <v>0</v>
      </c>
      <c r="AU13" s="335">
        <f>'Other Costs'!CP90</f>
        <v>0</v>
      </c>
      <c r="AV13" s="335">
        <f>'Other Costs'!CR90</f>
        <v>0</v>
      </c>
      <c r="AW13" s="335">
        <f>'Other Costs'!CT90</f>
        <v>0</v>
      </c>
      <c r="AX13" s="335">
        <f>'Other Costs'!CV90</f>
        <v>0</v>
      </c>
      <c r="AY13" s="335">
        <f>'Other Costs'!CX90</f>
        <v>0</v>
      </c>
      <c r="AZ13" s="335">
        <f>'Other Costs'!CZ90</f>
        <v>0</v>
      </c>
      <c r="BA13" s="335">
        <f>'Other Costs'!DB90</f>
        <v>0</v>
      </c>
      <c r="BB13" s="335">
        <f>'Other Costs'!DD90</f>
        <v>0</v>
      </c>
      <c r="BC13" s="335">
        <f>'Other Costs'!DF90</f>
        <v>0</v>
      </c>
      <c r="BD13" s="335">
        <f>'Other Costs'!DH90</f>
        <v>0</v>
      </c>
      <c r="BE13" s="335">
        <f>'Other Costs'!DJ90</f>
        <v>0</v>
      </c>
      <c r="BF13" s="335">
        <f>'Other Costs'!DL90</f>
        <v>0</v>
      </c>
      <c r="BG13" s="335">
        <f>'Other Costs'!DN90</f>
        <v>0</v>
      </c>
      <c r="BH13" s="335">
        <f>'Other Costs'!DP90</f>
        <v>0</v>
      </c>
      <c r="BI13" s="335">
        <f>'Other Costs'!DR90</f>
        <v>0</v>
      </c>
      <c r="BJ13" s="335">
        <f>'Other Costs'!DT90</f>
        <v>0</v>
      </c>
      <c r="BK13" s="335">
        <f>'Other Costs'!DV90</f>
        <v>0</v>
      </c>
      <c r="BL13" s="335">
        <f>'Other Costs'!DX90</f>
        <v>0</v>
      </c>
      <c r="BM13" s="335">
        <f>'Other Costs'!DZ90</f>
        <v>0</v>
      </c>
      <c r="BN13" s="335">
        <f>'Other Costs'!EB90</f>
        <v>0</v>
      </c>
      <c r="BO13" s="335">
        <f>'Other Costs'!ED90</f>
        <v>0</v>
      </c>
      <c r="BP13" s="335">
        <f>'Other Costs'!EF90</f>
        <v>0</v>
      </c>
      <c r="BQ13" s="335">
        <f>'Other Costs'!EH90</f>
        <v>0</v>
      </c>
      <c r="BR13" s="335">
        <f>'Other Costs'!EJ90</f>
        <v>0</v>
      </c>
      <c r="BS13" s="335">
        <f>'Other Costs'!EL90</f>
        <v>0</v>
      </c>
      <c r="BT13" s="335">
        <f>'Other Costs'!EN90</f>
        <v>0</v>
      </c>
      <c r="BU13" s="335">
        <f>'Other Costs'!EP90</f>
        <v>0</v>
      </c>
      <c r="BV13" s="335">
        <f>'Other Costs'!ER90</f>
        <v>0</v>
      </c>
      <c r="BW13" s="335">
        <f>'Other Costs'!ET90</f>
        <v>0</v>
      </c>
      <c r="BX13" s="335">
        <f>'Other Costs'!EV90</f>
        <v>0</v>
      </c>
      <c r="BY13" s="335">
        <f>'Other Costs'!EX90</f>
        <v>0</v>
      </c>
      <c r="BZ13" s="335">
        <f>'Other Costs'!EZ90</f>
        <v>0</v>
      </c>
      <c r="CA13" s="335">
        <f>'Other Costs'!FB90</f>
        <v>0</v>
      </c>
      <c r="CB13" s="335">
        <f>'Other Costs'!FD90</f>
        <v>0</v>
      </c>
      <c r="CC13" s="335">
        <f>'Other Costs'!FF90</f>
        <v>0</v>
      </c>
      <c r="CD13" s="335">
        <f>'Other Costs'!FH90</f>
        <v>0</v>
      </c>
      <c r="CE13" s="335">
        <f>'Other Costs'!FJ90</f>
        <v>0</v>
      </c>
      <c r="CF13" s="335">
        <f>'Other Costs'!FL90</f>
        <v>0</v>
      </c>
      <c r="CG13" s="335">
        <f>'Other Costs'!FN90</f>
        <v>0</v>
      </c>
      <c r="CH13" s="335">
        <f>'Other Costs'!FP90</f>
        <v>0</v>
      </c>
      <c r="CI13" s="335">
        <f>'Other Costs'!FR90</f>
        <v>0</v>
      </c>
      <c r="CJ13" s="335">
        <f>'Other Costs'!FT90</f>
        <v>0</v>
      </c>
      <c r="CK13" s="335">
        <f>'Other Costs'!FV90</f>
        <v>0</v>
      </c>
      <c r="CL13" s="335">
        <f>'Other Costs'!FX90</f>
        <v>0</v>
      </c>
      <c r="CM13" s="335">
        <f>'Other Costs'!FZ90</f>
        <v>0</v>
      </c>
      <c r="CN13" s="335">
        <f>'Other Costs'!GB90</f>
        <v>0</v>
      </c>
      <c r="CO13" s="335">
        <f>'Other Costs'!GD90</f>
        <v>0</v>
      </c>
      <c r="CP13" s="335">
        <f>'Other Costs'!GF90</f>
        <v>0</v>
      </c>
      <c r="CQ13" s="335">
        <f>'Other Costs'!GH90</f>
        <v>0</v>
      </c>
      <c r="CR13" s="335">
        <f>'Other Costs'!GJ90</f>
        <v>0</v>
      </c>
      <c r="CS13" s="335">
        <f>'Other Costs'!GL90</f>
        <v>0</v>
      </c>
      <c r="CT13" s="335">
        <f>'Other Costs'!GN90</f>
        <v>0</v>
      </c>
      <c r="CU13" s="335">
        <f>'Other Costs'!GP90</f>
        <v>0</v>
      </c>
      <c r="CV13" s="335">
        <f>'Other Costs'!GR90</f>
        <v>0</v>
      </c>
      <c r="CW13" s="335">
        <f>'Other Costs'!GT90</f>
        <v>0</v>
      </c>
      <c r="CX13" s="335">
        <f>'Other Costs'!GV90</f>
        <v>0</v>
      </c>
      <c r="CY13" s="335">
        <f>'Other Costs'!GX90</f>
        <v>0</v>
      </c>
      <c r="DA13" s="338">
        <f>SUM(D13:CY13)</f>
        <v>0</v>
      </c>
      <c r="DB13" s="338">
        <f>DA13-C13</f>
        <v>0</v>
      </c>
    </row>
    <row r="14" spans="1:106" ht="5.4" customHeight="1" thickBot="1">
      <c r="A14" s="249"/>
      <c r="B14" s="250"/>
      <c r="C14" s="251"/>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DA14" s="252"/>
      <c r="DB14" s="252"/>
    </row>
    <row r="15" spans="1:106" ht="14.4" thickBot="1">
      <c r="A15" s="253" t="s">
        <v>162</v>
      </c>
      <c r="B15" s="333">
        <f>'Other Costs'!D136</f>
        <v>0</v>
      </c>
      <c r="C15" s="334">
        <f>B15-C35</f>
        <v>0</v>
      </c>
      <c r="D15" s="335">
        <f>'Other Costs'!H136</f>
        <v>0</v>
      </c>
      <c r="E15" s="335">
        <f>'Other Costs'!J136</f>
        <v>0</v>
      </c>
      <c r="F15" s="335">
        <f>'Other Costs'!L136</f>
        <v>0</v>
      </c>
      <c r="G15" s="335">
        <f>'Other Costs'!N136</f>
        <v>0</v>
      </c>
      <c r="H15" s="335">
        <f>'Other Costs'!P136</f>
        <v>0</v>
      </c>
      <c r="I15" s="335">
        <f>'Other Costs'!R136</f>
        <v>0</v>
      </c>
      <c r="J15" s="335">
        <f>'Other Costs'!T136</f>
        <v>0</v>
      </c>
      <c r="K15" s="335">
        <f>'Other Costs'!V136</f>
        <v>0</v>
      </c>
      <c r="L15" s="335">
        <f>'Other Costs'!X136</f>
        <v>0</v>
      </c>
      <c r="M15" s="335">
        <f>'Other Costs'!Z136</f>
        <v>0</v>
      </c>
      <c r="N15" s="335">
        <f>'Other Costs'!AB136</f>
        <v>0</v>
      </c>
      <c r="O15" s="335">
        <f>'Other Costs'!AD136</f>
        <v>0</v>
      </c>
      <c r="P15" s="335">
        <f>'Other Costs'!AF136</f>
        <v>0</v>
      </c>
      <c r="Q15" s="335">
        <f>'Other Costs'!AH136</f>
        <v>0</v>
      </c>
      <c r="R15" s="335">
        <f>'Other Costs'!AJ136</f>
        <v>0</v>
      </c>
      <c r="S15" s="335">
        <f>'Other Costs'!AL136</f>
        <v>0</v>
      </c>
      <c r="T15" s="335">
        <f>'Other Costs'!AN136</f>
        <v>0</v>
      </c>
      <c r="U15" s="335">
        <f>'Other Costs'!AP136</f>
        <v>0</v>
      </c>
      <c r="V15" s="335">
        <f>'Other Costs'!AR136</f>
        <v>0</v>
      </c>
      <c r="W15" s="335">
        <f>'Other Costs'!AT136</f>
        <v>0</v>
      </c>
      <c r="X15" s="335">
        <f>'Other Costs'!AV136</f>
        <v>0</v>
      </c>
      <c r="Y15" s="335">
        <f>'Other Costs'!AX136</f>
        <v>0</v>
      </c>
      <c r="Z15" s="335">
        <f>'Other Costs'!AZ136</f>
        <v>0</v>
      </c>
      <c r="AA15" s="335">
        <f>'Other Costs'!BB136</f>
        <v>0</v>
      </c>
      <c r="AB15" s="335">
        <f>'Other Costs'!BD136</f>
        <v>0</v>
      </c>
      <c r="AC15" s="335">
        <f>'Other Costs'!BF136</f>
        <v>0</v>
      </c>
      <c r="AD15" s="335">
        <f>'Other Costs'!BH136</f>
        <v>0</v>
      </c>
      <c r="AE15" s="335">
        <f>'Other Costs'!BJ136</f>
        <v>0</v>
      </c>
      <c r="AF15" s="335">
        <f>'Other Costs'!BL136</f>
        <v>0</v>
      </c>
      <c r="AG15" s="335">
        <f>'Other Costs'!BN136</f>
        <v>0</v>
      </c>
      <c r="AH15" s="335">
        <f>'Other Costs'!BP136</f>
        <v>0</v>
      </c>
      <c r="AI15" s="335">
        <f>'Other Costs'!BR136</f>
        <v>0</v>
      </c>
      <c r="AJ15" s="335">
        <f>'Other Costs'!BT136</f>
        <v>0</v>
      </c>
      <c r="AK15" s="335">
        <f>'Other Costs'!BV136</f>
        <v>0</v>
      </c>
      <c r="AL15" s="335">
        <f>'Other Costs'!BX136</f>
        <v>0</v>
      </c>
      <c r="AM15" s="335">
        <f>'Other Costs'!BZ136</f>
        <v>0</v>
      </c>
      <c r="AN15" s="335">
        <f>'Other Costs'!CB136</f>
        <v>0</v>
      </c>
      <c r="AO15" s="335">
        <f>'Other Costs'!CD136</f>
        <v>0</v>
      </c>
      <c r="AP15" s="335">
        <f>'Other Costs'!CF136</f>
        <v>0</v>
      </c>
      <c r="AQ15" s="335">
        <f>'Other Costs'!CH136</f>
        <v>0</v>
      </c>
      <c r="AR15" s="335">
        <f>'Other Costs'!CJ136</f>
        <v>0</v>
      </c>
      <c r="AS15" s="335">
        <f>'Other Costs'!CL136</f>
        <v>0</v>
      </c>
      <c r="AT15" s="335">
        <f>'Other Costs'!CN136</f>
        <v>0</v>
      </c>
      <c r="AU15" s="335">
        <f>'Other Costs'!CP136</f>
        <v>0</v>
      </c>
      <c r="AV15" s="335">
        <f>'Other Costs'!CR136</f>
        <v>0</v>
      </c>
      <c r="AW15" s="335">
        <f>'Other Costs'!CT136</f>
        <v>0</v>
      </c>
      <c r="AX15" s="335">
        <f>'Other Costs'!CV136</f>
        <v>0</v>
      </c>
      <c r="AY15" s="335">
        <f>'Other Costs'!CX136</f>
        <v>0</v>
      </c>
      <c r="AZ15" s="335">
        <f>'Other Costs'!CZ136</f>
        <v>0</v>
      </c>
      <c r="BA15" s="335">
        <f>'Other Costs'!DB136</f>
        <v>0</v>
      </c>
      <c r="BB15" s="335">
        <f>'Other Costs'!DD136</f>
        <v>0</v>
      </c>
      <c r="BC15" s="335">
        <f>'Other Costs'!DF136</f>
        <v>0</v>
      </c>
      <c r="BD15" s="335">
        <f>'Other Costs'!DH136</f>
        <v>0</v>
      </c>
      <c r="BE15" s="335">
        <f>'Other Costs'!DJ136</f>
        <v>0</v>
      </c>
      <c r="BF15" s="335">
        <f>'Other Costs'!DL136</f>
        <v>0</v>
      </c>
      <c r="BG15" s="335">
        <f>'Other Costs'!DN136</f>
        <v>0</v>
      </c>
      <c r="BH15" s="335">
        <f>'Other Costs'!DP136</f>
        <v>0</v>
      </c>
      <c r="BI15" s="335">
        <f>'Other Costs'!DR136</f>
        <v>0</v>
      </c>
      <c r="BJ15" s="335">
        <f>'Other Costs'!DT136</f>
        <v>0</v>
      </c>
      <c r="BK15" s="335">
        <f>'Other Costs'!DV136</f>
        <v>0</v>
      </c>
      <c r="BL15" s="335">
        <f>'Other Costs'!DX136</f>
        <v>0</v>
      </c>
      <c r="BM15" s="335">
        <f>'Other Costs'!DZ136</f>
        <v>0</v>
      </c>
      <c r="BN15" s="335">
        <f>'Other Costs'!EB136</f>
        <v>0</v>
      </c>
      <c r="BO15" s="335">
        <f>'Other Costs'!ED136</f>
        <v>0</v>
      </c>
      <c r="BP15" s="335">
        <f>'Other Costs'!EF136</f>
        <v>0</v>
      </c>
      <c r="BQ15" s="335">
        <f>'Other Costs'!EH136</f>
        <v>0</v>
      </c>
      <c r="BR15" s="335">
        <f>'Other Costs'!EJ136</f>
        <v>0</v>
      </c>
      <c r="BS15" s="335">
        <f>'Other Costs'!EL136</f>
        <v>0</v>
      </c>
      <c r="BT15" s="335">
        <f>'Other Costs'!EN136</f>
        <v>0</v>
      </c>
      <c r="BU15" s="335">
        <f>'Other Costs'!EP136</f>
        <v>0</v>
      </c>
      <c r="BV15" s="335">
        <f>'Other Costs'!ER136</f>
        <v>0</v>
      </c>
      <c r="BW15" s="335">
        <f>'Other Costs'!ET136</f>
        <v>0</v>
      </c>
      <c r="BX15" s="335">
        <f>'Other Costs'!EV136</f>
        <v>0</v>
      </c>
      <c r="BY15" s="335">
        <f>'Other Costs'!EX136</f>
        <v>0</v>
      </c>
      <c r="BZ15" s="335">
        <f>'Other Costs'!EZ136</f>
        <v>0</v>
      </c>
      <c r="CA15" s="335">
        <f>'Other Costs'!FB136</f>
        <v>0</v>
      </c>
      <c r="CB15" s="335">
        <f>'Other Costs'!FD136</f>
        <v>0</v>
      </c>
      <c r="CC15" s="335">
        <f>'Other Costs'!FF136</f>
        <v>0</v>
      </c>
      <c r="CD15" s="335">
        <f>'Other Costs'!FH136</f>
        <v>0</v>
      </c>
      <c r="CE15" s="335">
        <f>'Other Costs'!FJ136</f>
        <v>0</v>
      </c>
      <c r="CF15" s="335">
        <f>'Other Costs'!FL136</f>
        <v>0</v>
      </c>
      <c r="CG15" s="335">
        <f>'Other Costs'!FN136</f>
        <v>0</v>
      </c>
      <c r="CH15" s="335">
        <f>'Other Costs'!FP136</f>
        <v>0</v>
      </c>
      <c r="CI15" s="335">
        <f>'Other Costs'!FR136</f>
        <v>0</v>
      </c>
      <c r="CJ15" s="335">
        <f>'Other Costs'!FT136</f>
        <v>0</v>
      </c>
      <c r="CK15" s="335">
        <f>'Other Costs'!FV136</f>
        <v>0</v>
      </c>
      <c r="CL15" s="335">
        <f>'Other Costs'!FX136</f>
        <v>0</v>
      </c>
      <c r="CM15" s="335">
        <f>'Other Costs'!FZ136</f>
        <v>0</v>
      </c>
      <c r="CN15" s="335">
        <f>'Other Costs'!GB136</f>
        <v>0</v>
      </c>
      <c r="CO15" s="335">
        <f>'Other Costs'!GD136</f>
        <v>0</v>
      </c>
      <c r="CP15" s="335">
        <f>'Other Costs'!GF136</f>
        <v>0</v>
      </c>
      <c r="CQ15" s="335">
        <f>'Other Costs'!GH136</f>
        <v>0</v>
      </c>
      <c r="CR15" s="335">
        <f>'Other Costs'!GJ136</f>
        <v>0</v>
      </c>
      <c r="CS15" s="335">
        <f>'Other Costs'!GL136</f>
        <v>0</v>
      </c>
      <c r="CT15" s="335">
        <f>'Other Costs'!GN136</f>
        <v>0</v>
      </c>
      <c r="CU15" s="335">
        <f>'Other Costs'!GP136</f>
        <v>0</v>
      </c>
      <c r="CV15" s="335">
        <f>'Other Costs'!GR136</f>
        <v>0</v>
      </c>
      <c r="CW15" s="335">
        <f>'Other Costs'!GT136</f>
        <v>0</v>
      </c>
      <c r="CX15" s="335">
        <f>'Other Costs'!GV136</f>
        <v>0</v>
      </c>
      <c r="CY15" s="335">
        <f>'Other Costs'!GX136</f>
        <v>0</v>
      </c>
      <c r="DA15" s="338">
        <f>SUM(D15:CY15)</f>
        <v>0</v>
      </c>
      <c r="DB15" s="338">
        <f>DA15-C15</f>
        <v>0</v>
      </c>
    </row>
    <row r="16" spans="1:106" ht="5.4" customHeight="1" thickBot="1">
      <c r="A16" s="249"/>
      <c r="B16" s="250"/>
      <c r="C16" s="251"/>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DA16" s="252"/>
      <c r="DB16" s="252"/>
    </row>
    <row r="17" spans="1:111" ht="14.4" thickBot="1">
      <c r="A17" s="253" t="s">
        <v>163</v>
      </c>
      <c r="B17" s="333">
        <f>Salaries!J74</f>
        <v>0</v>
      </c>
      <c r="C17" s="334">
        <f>B17-C37</f>
        <v>0</v>
      </c>
      <c r="D17" s="335">
        <f>Salaries!S74</f>
        <v>0</v>
      </c>
      <c r="E17" s="335">
        <f>Salaries!W74</f>
        <v>0</v>
      </c>
      <c r="F17" s="335">
        <f>Salaries!AA74</f>
        <v>0</v>
      </c>
      <c r="G17" s="335">
        <f>Salaries!AE74</f>
        <v>0</v>
      </c>
      <c r="H17" s="335">
        <f>Salaries!AI74</f>
        <v>0</v>
      </c>
      <c r="I17" s="335">
        <f>Salaries!AM74</f>
        <v>0</v>
      </c>
      <c r="J17" s="335">
        <f>Salaries!AQ74</f>
        <v>0</v>
      </c>
      <c r="K17" s="335">
        <f>Salaries!AU74</f>
        <v>0</v>
      </c>
      <c r="L17" s="335">
        <f>Salaries!AY74</f>
        <v>0</v>
      </c>
      <c r="M17" s="335">
        <f>Salaries!BC74</f>
        <v>0</v>
      </c>
      <c r="N17" s="335">
        <f>Salaries!BG74</f>
        <v>0</v>
      </c>
      <c r="O17" s="335">
        <f>Salaries!BK74</f>
        <v>0</v>
      </c>
      <c r="P17" s="335">
        <f>Salaries!BO74</f>
        <v>0</v>
      </c>
      <c r="Q17" s="335">
        <f>Salaries!BS74</f>
        <v>0</v>
      </c>
      <c r="R17" s="335">
        <f>Salaries!BW74</f>
        <v>0</v>
      </c>
      <c r="S17" s="335">
        <f>Salaries!CA74</f>
        <v>0</v>
      </c>
      <c r="T17" s="335">
        <f>Salaries!CE74</f>
        <v>0</v>
      </c>
      <c r="U17" s="335">
        <f>Salaries!CI74</f>
        <v>0</v>
      </c>
      <c r="V17" s="335">
        <f>Salaries!CM74</f>
        <v>0</v>
      </c>
      <c r="W17" s="335">
        <f>Salaries!CQ74</f>
        <v>0</v>
      </c>
      <c r="X17" s="335">
        <f>Salaries!CU74</f>
        <v>0</v>
      </c>
      <c r="Y17" s="335">
        <f>Salaries!CY74</f>
        <v>0</v>
      </c>
      <c r="Z17" s="335">
        <f>Salaries!DC74</f>
        <v>0</v>
      </c>
      <c r="AA17" s="335">
        <f>Salaries!DG74</f>
        <v>0</v>
      </c>
      <c r="AB17" s="335">
        <f>Salaries!DK74</f>
        <v>0</v>
      </c>
      <c r="AC17" s="335">
        <f>Salaries!DO74</f>
        <v>0</v>
      </c>
      <c r="AD17" s="335">
        <f>Salaries!DS74</f>
        <v>0</v>
      </c>
      <c r="AE17" s="335">
        <f>Salaries!DW74</f>
        <v>0</v>
      </c>
      <c r="AF17" s="335">
        <f>Salaries!EA74</f>
        <v>0</v>
      </c>
      <c r="AG17" s="335">
        <f>Salaries!EE74</f>
        <v>0</v>
      </c>
      <c r="AH17" s="335">
        <f>Salaries!EI74</f>
        <v>0</v>
      </c>
      <c r="AI17" s="335">
        <f>Salaries!EM74</f>
        <v>0</v>
      </c>
      <c r="AJ17" s="335">
        <f>Salaries!EQ74</f>
        <v>0</v>
      </c>
      <c r="AK17" s="335">
        <f>Salaries!EU74</f>
        <v>0</v>
      </c>
      <c r="AL17" s="335">
        <f>Salaries!EY74</f>
        <v>0</v>
      </c>
      <c r="AM17" s="335">
        <f>Salaries!FC74</f>
        <v>0</v>
      </c>
      <c r="AN17" s="335">
        <f>Salaries!FG74</f>
        <v>0</v>
      </c>
      <c r="AO17" s="335">
        <f>Salaries!FK74</f>
        <v>0</v>
      </c>
      <c r="AP17" s="335">
        <f>Salaries!FO74</f>
        <v>0</v>
      </c>
      <c r="AQ17" s="335">
        <f>Salaries!FS74</f>
        <v>0</v>
      </c>
      <c r="AR17" s="335">
        <f>Salaries!FW74</f>
        <v>0</v>
      </c>
      <c r="AS17" s="335">
        <f>Salaries!GA74</f>
        <v>0</v>
      </c>
      <c r="AT17" s="335">
        <f>Salaries!GE74</f>
        <v>0</v>
      </c>
      <c r="AU17" s="335">
        <f>Salaries!GI74</f>
        <v>0</v>
      </c>
      <c r="AV17" s="335">
        <f>Salaries!GM74</f>
        <v>0</v>
      </c>
      <c r="AW17" s="335">
        <f>Salaries!GQ74</f>
        <v>0</v>
      </c>
      <c r="AX17" s="335">
        <f>Salaries!GU74</f>
        <v>0</v>
      </c>
      <c r="AY17" s="335">
        <f>Salaries!GY74</f>
        <v>0</v>
      </c>
      <c r="AZ17" s="335">
        <f>Salaries!HC74</f>
        <v>0</v>
      </c>
      <c r="BA17" s="335">
        <f>Salaries!HG74</f>
        <v>0</v>
      </c>
      <c r="BB17" s="335">
        <f>Salaries!HK74</f>
        <v>0</v>
      </c>
      <c r="BC17" s="335">
        <f>Salaries!HO74</f>
        <v>0</v>
      </c>
      <c r="BD17" s="335">
        <f>Salaries!HS74</f>
        <v>0</v>
      </c>
      <c r="BE17" s="335">
        <f>Salaries!HW74</f>
        <v>0</v>
      </c>
      <c r="BF17" s="335">
        <f>Salaries!IA74</f>
        <v>0</v>
      </c>
      <c r="BG17" s="335">
        <f>Salaries!IE74</f>
        <v>0</v>
      </c>
      <c r="BH17" s="335">
        <f>Salaries!II74</f>
        <v>0</v>
      </c>
      <c r="BI17" s="335">
        <f>Salaries!IM74</f>
        <v>0</v>
      </c>
      <c r="BJ17" s="335">
        <f>Salaries!IQ74</f>
        <v>0</v>
      </c>
      <c r="BK17" s="335">
        <f>Salaries!IU74</f>
        <v>0</v>
      </c>
      <c r="BL17" s="335">
        <f>Salaries!IY74</f>
        <v>0</v>
      </c>
      <c r="BM17" s="335">
        <f>Salaries!JC74</f>
        <v>0</v>
      </c>
      <c r="BN17" s="335">
        <f>Salaries!JG74</f>
        <v>0</v>
      </c>
      <c r="BO17" s="335">
        <f>Salaries!JK74</f>
        <v>0</v>
      </c>
      <c r="BP17" s="335">
        <f>Salaries!JO74</f>
        <v>0</v>
      </c>
      <c r="BQ17" s="335">
        <f>Salaries!JS74</f>
        <v>0</v>
      </c>
      <c r="BR17" s="335">
        <f>Salaries!JW74</f>
        <v>0</v>
      </c>
      <c r="BS17" s="335">
        <f>Salaries!KA74</f>
        <v>0</v>
      </c>
      <c r="BT17" s="335">
        <f>Salaries!KE74</f>
        <v>0</v>
      </c>
      <c r="BU17" s="335">
        <f>Salaries!KI74</f>
        <v>0</v>
      </c>
      <c r="BV17" s="335">
        <f>Salaries!KM74</f>
        <v>0</v>
      </c>
      <c r="BW17" s="335">
        <f>Salaries!KQ74</f>
        <v>0</v>
      </c>
      <c r="BX17" s="335">
        <f>Salaries!KU74</f>
        <v>0</v>
      </c>
      <c r="BY17" s="335">
        <f>Salaries!KY74</f>
        <v>0</v>
      </c>
      <c r="BZ17" s="335">
        <f>Salaries!LC74</f>
        <v>0</v>
      </c>
      <c r="CA17" s="335">
        <f>Salaries!LG74</f>
        <v>0</v>
      </c>
      <c r="CB17" s="335">
        <f>Salaries!LK74</f>
        <v>0</v>
      </c>
      <c r="CC17" s="335">
        <f>Salaries!LO74</f>
        <v>0</v>
      </c>
      <c r="CD17" s="335">
        <f>Salaries!LS74</f>
        <v>0</v>
      </c>
      <c r="CE17" s="335">
        <f>Salaries!LW74</f>
        <v>0</v>
      </c>
      <c r="CF17" s="335">
        <f>Salaries!MA74</f>
        <v>0</v>
      </c>
      <c r="CG17" s="335">
        <f>Salaries!ME74</f>
        <v>0</v>
      </c>
      <c r="CH17" s="335">
        <f>Salaries!MI74</f>
        <v>0</v>
      </c>
      <c r="CI17" s="335">
        <f>Salaries!MM74</f>
        <v>0</v>
      </c>
      <c r="CJ17" s="335">
        <f>Salaries!MQ74</f>
        <v>0</v>
      </c>
      <c r="CK17" s="335">
        <f>Salaries!MU74</f>
        <v>0</v>
      </c>
      <c r="CL17" s="335">
        <f>Salaries!MY74</f>
        <v>0</v>
      </c>
      <c r="CM17" s="335">
        <f>Salaries!NC74</f>
        <v>0</v>
      </c>
      <c r="CN17" s="335">
        <f>Salaries!NG74</f>
        <v>0</v>
      </c>
      <c r="CO17" s="335">
        <f>Salaries!NK74</f>
        <v>0</v>
      </c>
      <c r="CP17" s="335">
        <f>Salaries!NO74</f>
        <v>0</v>
      </c>
      <c r="CQ17" s="335">
        <f>Salaries!NS74</f>
        <v>0</v>
      </c>
      <c r="CR17" s="335">
        <f>Salaries!NW74</f>
        <v>0</v>
      </c>
      <c r="CS17" s="335">
        <f>Salaries!OA74</f>
        <v>0</v>
      </c>
      <c r="CT17" s="335">
        <f>Salaries!OE74</f>
        <v>0</v>
      </c>
      <c r="CU17" s="335">
        <f>Salaries!OI74</f>
        <v>0</v>
      </c>
      <c r="CV17" s="335">
        <f>Salaries!OM74</f>
        <v>0</v>
      </c>
      <c r="CW17" s="335">
        <f>Salaries!OQ74</f>
        <v>0</v>
      </c>
      <c r="CX17" s="335">
        <f>Salaries!OU74</f>
        <v>0</v>
      </c>
      <c r="CY17" s="335">
        <f>Salaries!OY74</f>
        <v>0</v>
      </c>
      <c r="DA17" s="338">
        <f>SUM(D17:CY17)</f>
        <v>0</v>
      </c>
      <c r="DB17" s="338">
        <f>DA17-C17</f>
        <v>0</v>
      </c>
    </row>
    <row r="18" spans="1:111" ht="5.4" customHeight="1" thickBot="1">
      <c r="A18" s="249"/>
      <c r="B18" s="250"/>
      <c r="C18" s="251"/>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DA18" s="252"/>
      <c r="DB18" s="252"/>
    </row>
    <row r="19" spans="1:111" ht="14.4" thickBot="1">
      <c r="A19" s="253" t="s">
        <v>164</v>
      </c>
      <c r="B19" s="333">
        <f>Depreciation!N57</f>
        <v>0</v>
      </c>
      <c r="C19" s="334">
        <f>B19-C39</f>
        <v>0</v>
      </c>
      <c r="D19" s="335">
        <f>Depreciation!R57</f>
        <v>0</v>
      </c>
      <c r="E19" s="335">
        <f>Depreciation!T57</f>
        <v>0</v>
      </c>
      <c r="F19" s="335">
        <f>Depreciation!V57</f>
        <v>0</v>
      </c>
      <c r="G19" s="335">
        <f>Depreciation!X57</f>
        <v>0</v>
      </c>
      <c r="H19" s="335">
        <f>Depreciation!Z57</f>
        <v>0</v>
      </c>
      <c r="I19" s="335">
        <f>Depreciation!AB57</f>
        <v>0</v>
      </c>
      <c r="J19" s="335">
        <f>Depreciation!AD57</f>
        <v>0</v>
      </c>
      <c r="K19" s="335">
        <f>Depreciation!AF57</f>
        <v>0</v>
      </c>
      <c r="L19" s="335">
        <f>Depreciation!AH57</f>
        <v>0</v>
      </c>
      <c r="M19" s="335">
        <f>Depreciation!AJ57</f>
        <v>0</v>
      </c>
      <c r="N19" s="335">
        <f>Depreciation!AL57</f>
        <v>0</v>
      </c>
      <c r="O19" s="335">
        <f>Depreciation!AN57</f>
        <v>0</v>
      </c>
      <c r="P19" s="335">
        <f>Depreciation!AP57</f>
        <v>0</v>
      </c>
      <c r="Q19" s="335">
        <f>Depreciation!AR57</f>
        <v>0</v>
      </c>
      <c r="R19" s="335">
        <f>Depreciation!AT57</f>
        <v>0</v>
      </c>
      <c r="S19" s="335">
        <f>Depreciation!AV57</f>
        <v>0</v>
      </c>
      <c r="T19" s="335">
        <f>Depreciation!AX57</f>
        <v>0</v>
      </c>
      <c r="U19" s="335">
        <f>Depreciation!AZ57</f>
        <v>0</v>
      </c>
      <c r="V19" s="335">
        <f>Depreciation!BB57</f>
        <v>0</v>
      </c>
      <c r="W19" s="335">
        <f>Depreciation!BD57</f>
        <v>0</v>
      </c>
      <c r="X19" s="335">
        <f>Depreciation!BF57</f>
        <v>0</v>
      </c>
      <c r="Y19" s="335">
        <f>Depreciation!BH57</f>
        <v>0</v>
      </c>
      <c r="Z19" s="335">
        <f>Depreciation!BJ57</f>
        <v>0</v>
      </c>
      <c r="AA19" s="335">
        <f>Depreciation!BL57</f>
        <v>0</v>
      </c>
      <c r="AB19" s="335">
        <f>Depreciation!BN57</f>
        <v>0</v>
      </c>
      <c r="AC19" s="335">
        <f>Depreciation!BP57</f>
        <v>0</v>
      </c>
      <c r="AD19" s="335">
        <f>Depreciation!BR57</f>
        <v>0</v>
      </c>
      <c r="AE19" s="335">
        <f>Depreciation!BT57</f>
        <v>0</v>
      </c>
      <c r="AF19" s="335">
        <f>Depreciation!BV57</f>
        <v>0</v>
      </c>
      <c r="AG19" s="335">
        <f>Depreciation!BX57</f>
        <v>0</v>
      </c>
      <c r="AH19" s="335">
        <f>Depreciation!BZ57</f>
        <v>0</v>
      </c>
      <c r="AI19" s="335">
        <f>Depreciation!CB57</f>
        <v>0</v>
      </c>
      <c r="AJ19" s="335">
        <f>Depreciation!CD57</f>
        <v>0</v>
      </c>
      <c r="AK19" s="335">
        <f>Depreciation!CF57</f>
        <v>0</v>
      </c>
      <c r="AL19" s="335">
        <f>Depreciation!CH57</f>
        <v>0</v>
      </c>
      <c r="AM19" s="335">
        <f>Depreciation!CJ57</f>
        <v>0</v>
      </c>
      <c r="AN19" s="335">
        <f>Depreciation!CL57</f>
        <v>0</v>
      </c>
      <c r="AO19" s="335">
        <f>Depreciation!CN57</f>
        <v>0</v>
      </c>
      <c r="AP19" s="335">
        <f>Depreciation!CP57</f>
        <v>0</v>
      </c>
      <c r="AQ19" s="335">
        <f>Depreciation!CR57</f>
        <v>0</v>
      </c>
      <c r="AR19" s="335">
        <f>Depreciation!CT57</f>
        <v>0</v>
      </c>
      <c r="AS19" s="335">
        <f>Depreciation!CV57</f>
        <v>0</v>
      </c>
      <c r="AT19" s="335">
        <f>Depreciation!CX57</f>
        <v>0</v>
      </c>
      <c r="AU19" s="335">
        <f>Depreciation!CZ57</f>
        <v>0</v>
      </c>
      <c r="AV19" s="335">
        <f>Depreciation!DB57</f>
        <v>0</v>
      </c>
      <c r="AW19" s="335">
        <f>Depreciation!DD57</f>
        <v>0</v>
      </c>
      <c r="AX19" s="335">
        <f>Depreciation!DF57</f>
        <v>0</v>
      </c>
      <c r="AY19" s="335">
        <f>Depreciation!DH57</f>
        <v>0</v>
      </c>
      <c r="AZ19" s="335">
        <f>Depreciation!DJ57</f>
        <v>0</v>
      </c>
      <c r="BA19" s="335">
        <f>Depreciation!DL57</f>
        <v>0</v>
      </c>
      <c r="BB19" s="335">
        <f>Depreciation!DN57</f>
        <v>0</v>
      </c>
      <c r="BC19" s="335">
        <f>Depreciation!DP57</f>
        <v>0</v>
      </c>
      <c r="BD19" s="335">
        <f>Depreciation!DR57</f>
        <v>0</v>
      </c>
      <c r="BE19" s="335">
        <f>Depreciation!DT57</f>
        <v>0</v>
      </c>
      <c r="BF19" s="335">
        <f>Depreciation!DV57</f>
        <v>0</v>
      </c>
      <c r="BG19" s="335">
        <f>Depreciation!DX57</f>
        <v>0</v>
      </c>
      <c r="BH19" s="335">
        <f>Depreciation!DZ57</f>
        <v>0</v>
      </c>
      <c r="BI19" s="335">
        <f>Depreciation!EB57</f>
        <v>0</v>
      </c>
      <c r="BJ19" s="335">
        <f>Depreciation!ED57</f>
        <v>0</v>
      </c>
      <c r="BK19" s="335">
        <f>Depreciation!EF57</f>
        <v>0</v>
      </c>
      <c r="BL19" s="335">
        <f>Depreciation!EH57</f>
        <v>0</v>
      </c>
      <c r="BM19" s="335">
        <f>Depreciation!EJ57</f>
        <v>0</v>
      </c>
      <c r="BN19" s="335">
        <f>Depreciation!EL57</f>
        <v>0</v>
      </c>
      <c r="BO19" s="335">
        <f>Depreciation!EN57</f>
        <v>0</v>
      </c>
      <c r="BP19" s="335">
        <f>Depreciation!EP57</f>
        <v>0</v>
      </c>
      <c r="BQ19" s="335">
        <f>Depreciation!ER57</f>
        <v>0</v>
      </c>
      <c r="BR19" s="335">
        <f>Depreciation!ET57</f>
        <v>0</v>
      </c>
      <c r="BS19" s="335">
        <f>Depreciation!EV57</f>
        <v>0</v>
      </c>
      <c r="BT19" s="335">
        <f>Depreciation!EX57</f>
        <v>0</v>
      </c>
      <c r="BU19" s="335">
        <f>Depreciation!EZ57</f>
        <v>0</v>
      </c>
      <c r="BV19" s="335">
        <f>Depreciation!FB57</f>
        <v>0</v>
      </c>
      <c r="BW19" s="335">
        <f>Depreciation!FD57</f>
        <v>0</v>
      </c>
      <c r="BX19" s="335">
        <f>Depreciation!FF57</f>
        <v>0</v>
      </c>
      <c r="BY19" s="335">
        <f>Depreciation!FH57</f>
        <v>0</v>
      </c>
      <c r="BZ19" s="335">
        <f>Depreciation!FJ57</f>
        <v>0</v>
      </c>
      <c r="CA19" s="335">
        <f>Depreciation!FL57</f>
        <v>0</v>
      </c>
      <c r="CB19" s="335">
        <f>Depreciation!FN57</f>
        <v>0</v>
      </c>
      <c r="CC19" s="335">
        <f>Depreciation!FP57</f>
        <v>0</v>
      </c>
      <c r="CD19" s="335">
        <f>Depreciation!FR57</f>
        <v>0</v>
      </c>
      <c r="CE19" s="335">
        <f>Depreciation!FT57</f>
        <v>0</v>
      </c>
      <c r="CF19" s="335">
        <f>Depreciation!FV57</f>
        <v>0</v>
      </c>
      <c r="CG19" s="335">
        <f>Depreciation!FX57</f>
        <v>0</v>
      </c>
      <c r="CH19" s="335">
        <f>Depreciation!FZ57</f>
        <v>0</v>
      </c>
      <c r="CI19" s="335">
        <f>Depreciation!GB57</f>
        <v>0</v>
      </c>
      <c r="CJ19" s="335">
        <f>Depreciation!GD57</f>
        <v>0</v>
      </c>
      <c r="CK19" s="335">
        <f>Depreciation!GF57</f>
        <v>0</v>
      </c>
      <c r="CL19" s="335">
        <f>Depreciation!GH57</f>
        <v>0</v>
      </c>
      <c r="CM19" s="335">
        <f>Depreciation!GJ57</f>
        <v>0</v>
      </c>
      <c r="CN19" s="335">
        <f>Depreciation!GL57</f>
        <v>0</v>
      </c>
      <c r="CO19" s="335">
        <f>Depreciation!GN57</f>
        <v>0</v>
      </c>
      <c r="CP19" s="335">
        <f>Depreciation!GP57</f>
        <v>0</v>
      </c>
      <c r="CQ19" s="335">
        <f>Depreciation!GR57</f>
        <v>0</v>
      </c>
      <c r="CR19" s="335">
        <f>Depreciation!GT57</f>
        <v>0</v>
      </c>
      <c r="CS19" s="335">
        <f>Depreciation!GV57</f>
        <v>0</v>
      </c>
      <c r="CT19" s="335">
        <f>Depreciation!GX57</f>
        <v>0</v>
      </c>
      <c r="CU19" s="335">
        <f>Depreciation!GZ57</f>
        <v>0</v>
      </c>
      <c r="CV19" s="335">
        <f>Depreciation!HB57</f>
        <v>0</v>
      </c>
      <c r="CW19" s="335">
        <f>Depreciation!HD57</f>
        <v>0</v>
      </c>
      <c r="CX19" s="335">
        <f>Depreciation!HF57</f>
        <v>0</v>
      </c>
      <c r="CY19" s="335">
        <f>Depreciation!HH57</f>
        <v>0</v>
      </c>
      <c r="DA19" s="338">
        <f>SUM(D19:CY19)</f>
        <v>0</v>
      </c>
      <c r="DB19" s="338">
        <f>DA19-C19</f>
        <v>0</v>
      </c>
    </row>
    <row r="20" spans="1:111" ht="5.4" customHeight="1" thickBot="1">
      <c r="A20" s="249"/>
      <c r="B20" s="254"/>
      <c r="C20" s="255"/>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DA20" s="252"/>
      <c r="DB20" s="252"/>
    </row>
    <row r="21" spans="1:111" ht="14.4" thickBot="1">
      <c r="A21" s="229" t="s">
        <v>165</v>
      </c>
      <c r="B21" s="336">
        <f>SUM(B7:B20)</f>
        <v>0</v>
      </c>
      <c r="C21" s="336">
        <f>SUM(C7:C20)</f>
        <v>0</v>
      </c>
      <c r="D21" s="337">
        <f>SUM(D7:D20)</f>
        <v>0</v>
      </c>
      <c r="E21" s="337">
        <f>SUM(E7:E20)</f>
        <v>0</v>
      </c>
      <c r="F21" s="337">
        <f t="shared" ref="F21:AB21" si="0">SUM(F7:F20)</f>
        <v>0</v>
      </c>
      <c r="G21" s="337">
        <f t="shared" si="0"/>
        <v>0</v>
      </c>
      <c r="H21" s="337">
        <f t="shared" si="0"/>
        <v>0</v>
      </c>
      <c r="I21" s="337">
        <f t="shared" si="0"/>
        <v>0</v>
      </c>
      <c r="J21" s="337">
        <f t="shared" si="0"/>
        <v>0</v>
      </c>
      <c r="K21" s="337">
        <f t="shared" si="0"/>
        <v>0</v>
      </c>
      <c r="L21" s="337">
        <f t="shared" si="0"/>
        <v>0</v>
      </c>
      <c r="M21" s="337">
        <f t="shared" si="0"/>
        <v>0</v>
      </c>
      <c r="N21" s="337">
        <f t="shared" si="0"/>
        <v>0</v>
      </c>
      <c r="O21" s="337">
        <f t="shared" si="0"/>
        <v>0</v>
      </c>
      <c r="P21" s="337">
        <f t="shared" si="0"/>
        <v>0</v>
      </c>
      <c r="Q21" s="337">
        <f t="shared" si="0"/>
        <v>0</v>
      </c>
      <c r="R21" s="337">
        <f t="shared" si="0"/>
        <v>0</v>
      </c>
      <c r="S21" s="337">
        <f t="shared" si="0"/>
        <v>0</v>
      </c>
      <c r="T21" s="337">
        <f t="shared" si="0"/>
        <v>0</v>
      </c>
      <c r="U21" s="337">
        <f t="shared" si="0"/>
        <v>0</v>
      </c>
      <c r="V21" s="337">
        <f t="shared" si="0"/>
        <v>0</v>
      </c>
      <c r="W21" s="337">
        <f t="shared" si="0"/>
        <v>0</v>
      </c>
      <c r="X21" s="337">
        <f t="shared" si="0"/>
        <v>0</v>
      </c>
      <c r="Y21" s="337">
        <f t="shared" si="0"/>
        <v>0</v>
      </c>
      <c r="Z21" s="337">
        <f t="shared" si="0"/>
        <v>0</v>
      </c>
      <c r="AA21" s="337">
        <f t="shared" si="0"/>
        <v>0</v>
      </c>
      <c r="AB21" s="337">
        <f t="shared" si="0"/>
        <v>0</v>
      </c>
      <c r="AC21" s="337">
        <f t="shared" ref="AC21:BA21" si="1">SUM(AC7:AC20)</f>
        <v>0</v>
      </c>
      <c r="AD21" s="337">
        <f t="shared" si="1"/>
        <v>0</v>
      </c>
      <c r="AE21" s="337">
        <f t="shared" si="1"/>
        <v>0</v>
      </c>
      <c r="AF21" s="337">
        <f t="shared" si="1"/>
        <v>0</v>
      </c>
      <c r="AG21" s="337">
        <f t="shared" si="1"/>
        <v>0</v>
      </c>
      <c r="AH21" s="337">
        <f t="shared" si="1"/>
        <v>0</v>
      </c>
      <c r="AI21" s="337">
        <f t="shared" si="1"/>
        <v>0</v>
      </c>
      <c r="AJ21" s="337">
        <f t="shared" si="1"/>
        <v>0</v>
      </c>
      <c r="AK21" s="337">
        <f t="shared" si="1"/>
        <v>0</v>
      </c>
      <c r="AL21" s="337">
        <f t="shared" si="1"/>
        <v>0</v>
      </c>
      <c r="AM21" s="337">
        <f t="shared" si="1"/>
        <v>0</v>
      </c>
      <c r="AN21" s="337">
        <f t="shared" si="1"/>
        <v>0</v>
      </c>
      <c r="AO21" s="337">
        <f t="shared" si="1"/>
        <v>0</v>
      </c>
      <c r="AP21" s="337">
        <f>SUM(AP7:AP20)</f>
        <v>0</v>
      </c>
      <c r="AQ21" s="337">
        <f t="shared" si="1"/>
        <v>0</v>
      </c>
      <c r="AR21" s="337">
        <f t="shared" si="1"/>
        <v>0</v>
      </c>
      <c r="AS21" s="337">
        <f t="shared" si="1"/>
        <v>0</v>
      </c>
      <c r="AT21" s="337">
        <f t="shared" si="1"/>
        <v>0</v>
      </c>
      <c r="AU21" s="337">
        <f t="shared" si="1"/>
        <v>0</v>
      </c>
      <c r="AV21" s="337">
        <f t="shared" si="1"/>
        <v>0</v>
      </c>
      <c r="AW21" s="337">
        <f t="shared" si="1"/>
        <v>0</v>
      </c>
      <c r="AX21" s="337">
        <f t="shared" si="1"/>
        <v>0</v>
      </c>
      <c r="AY21" s="337">
        <f t="shared" si="1"/>
        <v>0</v>
      </c>
      <c r="AZ21" s="337">
        <f t="shared" si="1"/>
        <v>0</v>
      </c>
      <c r="BA21" s="337">
        <f t="shared" si="1"/>
        <v>0</v>
      </c>
      <c r="BB21" s="337">
        <f t="shared" ref="BB21:CW21" si="2">SUM(BB7:BB20)</f>
        <v>0</v>
      </c>
      <c r="BC21" s="337">
        <f t="shared" si="2"/>
        <v>0</v>
      </c>
      <c r="BD21" s="337">
        <f t="shared" si="2"/>
        <v>0</v>
      </c>
      <c r="BE21" s="337">
        <f t="shared" si="2"/>
        <v>0</v>
      </c>
      <c r="BF21" s="337">
        <f t="shared" si="2"/>
        <v>0</v>
      </c>
      <c r="BG21" s="337">
        <f t="shared" si="2"/>
        <v>0</v>
      </c>
      <c r="BH21" s="337">
        <f t="shared" si="2"/>
        <v>0</v>
      </c>
      <c r="BI21" s="337">
        <f t="shared" si="2"/>
        <v>0</v>
      </c>
      <c r="BJ21" s="337">
        <f t="shared" si="2"/>
        <v>0</v>
      </c>
      <c r="BK21" s="337">
        <f t="shared" si="2"/>
        <v>0</v>
      </c>
      <c r="BL21" s="337">
        <f t="shared" si="2"/>
        <v>0</v>
      </c>
      <c r="BM21" s="337">
        <f t="shared" si="2"/>
        <v>0</v>
      </c>
      <c r="BN21" s="337">
        <f t="shared" si="2"/>
        <v>0</v>
      </c>
      <c r="BO21" s="337">
        <f t="shared" si="2"/>
        <v>0</v>
      </c>
      <c r="BP21" s="337">
        <f t="shared" si="2"/>
        <v>0</v>
      </c>
      <c r="BQ21" s="337">
        <f t="shared" si="2"/>
        <v>0</v>
      </c>
      <c r="BR21" s="337">
        <f t="shared" si="2"/>
        <v>0</v>
      </c>
      <c r="BS21" s="337">
        <f t="shared" si="2"/>
        <v>0</v>
      </c>
      <c r="BT21" s="337">
        <f t="shared" si="2"/>
        <v>0</v>
      </c>
      <c r="BU21" s="337">
        <f t="shared" si="2"/>
        <v>0</v>
      </c>
      <c r="BV21" s="337">
        <f t="shared" si="2"/>
        <v>0</v>
      </c>
      <c r="BW21" s="337">
        <f t="shared" si="2"/>
        <v>0</v>
      </c>
      <c r="BX21" s="337">
        <f t="shared" si="2"/>
        <v>0</v>
      </c>
      <c r="BY21" s="337">
        <f t="shared" si="2"/>
        <v>0</v>
      </c>
      <c r="BZ21" s="337">
        <f t="shared" si="2"/>
        <v>0</v>
      </c>
      <c r="CA21" s="337">
        <f t="shared" si="2"/>
        <v>0</v>
      </c>
      <c r="CB21" s="337">
        <f t="shared" si="2"/>
        <v>0</v>
      </c>
      <c r="CC21" s="337">
        <f t="shared" si="2"/>
        <v>0</v>
      </c>
      <c r="CD21" s="337">
        <f t="shared" si="2"/>
        <v>0</v>
      </c>
      <c r="CE21" s="337">
        <f t="shared" si="2"/>
        <v>0</v>
      </c>
      <c r="CF21" s="337">
        <f t="shared" si="2"/>
        <v>0</v>
      </c>
      <c r="CG21" s="337">
        <f t="shared" si="2"/>
        <v>0</v>
      </c>
      <c r="CH21" s="337">
        <f t="shared" si="2"/>
        <v>0</v>
      </c>
      <c r="CI21" s="337">
        <f t="shared" si="2"/>
        <v>0</v>
      </c>
      <c r="CJ21" s="337">
        <f t="shared" si="2"/>
        <v>0</v>
      </c>
      <c r="CK21" s="337">
        <f t="shared" si="2"/>
        <v>0</v>
      </c>
      <c r="CL21" s="337">
        <f t="shared" si="2"/>
        <v>0</v>
      </c>
      <c r="CM21" s="337">
        <f t="shared" si="2"/>
        <v>0</v>
      </c>
      <c r="CN21" s="337">
        <f t="shared" si="2"/>
        <v>0</v>
      </c>
      <c r="CO21" s="337">
        <f t="shared" si="2"/>
        <v>0</v>
      </c>
      <c r="CP21" s="337">
        <f t="shared" si="2"/>
        <v>0</v>
      </c>
      <c r="CQ21" s="337">
        <f t="shared" si="2"/>
        <v>0</v>
      </c>
      <c r="CR21" s="337">
        <f t="shared" si="2"/>
        <v>0</v>
      </c>
      <c r="CS21" s="337">
        <f t="shared" si="2"/>
        <v>0</v>
      </c>
      <c r="CT21" s="337">
        <f t="shared" si="2"/>
        <v>0</v>
      </c>
      <c r="CU21" s="337">
        <f t="shared" si="2"/>
        <v>0</v>
      </c>
      <c r="CV21" s="337">
        <f t="shared" si="2"/>
        <v>0</v>
      </c>
      <c r="CW21" s="337">
        <f t="shared" si="2"/>
        <v>0</v>
      </c>
      <c r="CX21" s="337">
        <f>SUM(CX7:CX20)</f>
        <v>0</v>
      </c>
      <c r="CY21" s="337">
        <f>SUM(CY7:CY20)</f>
        <v>0</v>
      </c>
      <c r="DA21" s="338">
        <f>SUM(D21:CY21)</f>
        <v>0</v>
      </c>
      <c r="DB21" s="338">
        <f>DA21-C21</f>
        <v>0</v>
      </c>
    </row>
    <row r="22" spans="1:111" ht="14.4" thickBot="1">
      <c r="DA22" s="80"/>
      <c r="DB22" s="80"/>
    </row>
    <row r="23" spans="1:111" ht="19.5" customHeight="1" thickBot="1">
      <c r="A23" s="505" t="s">
        <v>166</v>
      </c>
      <c r="B23" s="154" t="s">
        <v>156</v>
      </c>
      <c r="C23" s="134"/>
      <c r="E23" s="479" t="s">
        <v>168</v>
      </c>
      <c r="F23" s="242" t="s">
        <v>156</v>
      </c>
      <c r="DA23" s="80"/>
      <c r="DB23" s="80"/>
    </row>
    <row r="24" spans="1:111" ht="19.5" customHeight="1" thickBot="1">
      <c r="A24" s="506"/>
      <c r="B24" s="339">
        <f>SUM(D21:CY21)</f>
        <v>0</v>
      </c>
      <c r="C24" s="257"/>
      <c r="E24" s="573"/>
      <c r="F24" s="340">
        <f>'Other Costs'!D40+'Other Costs'!D70+'Other Costs'!D90+'Other Costs'!D136+Salaries!K74+Depreciation!N57</f>
        <v>0</v>
      </c>
      <c r="DA24" s="80"/>
      <c r="DB24" s="80"/>
    </row>
    <row r="25" spans="1:111" ht="14.4" thickBot="1">
      <c r="DA25" s="80"/>
      <c r="DB25" s="80"/>
      <c r="DF25" s="13" t="s">
        <v>174</v>
      </c>
      <c r="DG25" s="13" t="s">
        <v>175</v>
      </c>
    </row>
    <row r="26" spans="1:111" ht="29.1" customHeight="1" thickBot="1">
      <c r="A26" s="258" t="s">
        <v>169</v>
      </c>
      <c r="C26" s="137" t="s">
        <v>271</v>
      </c>
      <c r="DA26" s="80"/>
      <c r="DB26" s="80"/>
    </row>
    <row r="27" spans="1:111" ht="14.4" thickBot="1">
      <c r="A27" s="565" t="s">
        <v>170</v>
      </c>
      <c r="B27" s="566"/>
      <c r="C27" s="331">
        <f>Salaries!N74</f>
        <v>0</v>
      </c>
      <c r="D27" s="341" t="str">
        <f t="shared" ref="D27:AI27" si="3">IF($B$24=0,"",$DF27*(D$21/$B$24))</f>
        <v/>
      </c>
      <c r="E27" s="341" t="str">
        <f t="shared" si="3"/>
        <v/>
      </c>
      <c r="F27" s="341" t="str">
        <f t="shared" si="3"/>
        <v/>
      </c>
      <c r="G27" s="341" t="str">
        <f>IF($B$24=0,"",$DF27*(G$21/$B$24))</f>
        <v/>
      </c>
      <c r="H27" s="341" t="str">
        <f t="shared" si="3"/>
        <v/>
      </c>
      <c r="I27" s="341" t="str">
        <f t="shared" si="3"/>
        <v/>
      </c>
      <c r="J27" s="341" t="str">
        <f t="shared" si="3"/>
        <v/>
      </c>
      <c r="K27" s="341" t="str">
        <f t="shared" si="3"/>
        <v/>
      </c>
      <c r="L27" s="341" t="str">
        <f t="shared" si="3"/>
        <v/>
      </c>
      <c r="M27" s="341" t="str">
        <f t="shared" si="3"/>
        <v/>
      </c>
      <c r="N27" s="341" t="str">
        <f t="shared" si="3"/>
        <v/>
      </c>
      <c r="O27" s="341" t="str">
        <f t="shared" si="3"/>
        <v/>
      </c>
      <c r="P27" s="341" t="str">
        <f t="shared" si="3"/>
        <v/>
      </c>
      <c r="Q27" s="341" t="str">
        <f t="shared" si="3"/>
        <v/>
      </c>
      <c r="R27" s="341" t="str">
        <f t="shared" si="3"/>
        <v/>
      </c>
      <c r="S27" s="341" t="str">
        <f t="shared" si="3"/>
        <v/>
      </c>
      <c r="T27" s="341" t="str">
        <f t="shared" si="3"/>
        <v/>
      </c>
      <c r="U27" s="341" t="str">
        <f t="shared" si="3"/>
        <v/>
      </c>
      <c r="V27" s="341" t="str">
        <f t="shared" si="3"/>
        <v/>
      </c>
      <c r="W27" s="341" t="str">
        <f t="shared" si="3"/>
        <v/>
      </c>
      <c r="X27" s="341" t="str">
        <f t="shared" si="3"/>
        <v/>
      </c>
      <c r="Y27" s="341" t="str">
        <f t="shared" si="3"/>
        <v/>
      </c>
      <c r="Z27" s="341" t="str">
        <f t="shared" si="3"/>
        <v/>
      </c>
      <c r="AA27" s="341" t="str">
        <f t="shared" si="3"/>
        <v/>
      </c>
      <c r="AB27" s="341" t="str">
        <f t="shared" si="3"/>
        <v/>
      </c>
      <c r="AC27" s="341" t="str">
        <f t="shared" si="3"/>
        <v/>
      </c>
      <c r="AD27" s="341" t="str">
        <f t="shared" si="3"/>
        <v/>
      </c>
      <c r="AE27" s="341" t="str">
        <f t="shared" si="3"/>
        <v/>
      </c>
      <c r="AF27" s="341" t="str">
        <f t="shared" si="3"/>
        <v/>
      </c>
      <c r="AG27" s="341" t="str">
        <f t="shared" si="3"/>
        <v/>
      </c>
      <c r="AH27" s="341" t="str">
        <f t="shared" si="3"/>
        <v/>
      </c>
      <c r="AI27" s="341" t="str">
        <f t="shared" si="3"/>
        <v/>
      </c>
      <c r="AJ27" s="341" t="str">
        <f t="shared" ref="AJ27:CU27" si="4">IF($B$24=0,"",$DF27*(AJ$21/$B$24))</f>
        <v/>
      </c>
      <c r="AK27" s="341" t="str">
        <f t="shared" si="4"/>
        <v/>
      </c>
      <c r="AL27" s="341" t="str">
        <f t="shared" si="4"/>
        <v/>
      </c>
      <c r="AM27" s="341" t="str">
        <f t="shared" si="4"/>
        <v/>
      </c>
      <c r="AN27" s="341" t="str">
        <f t="shared" si="4"/>
        <v/>
      </c>
      <c r="AO27" s="341" t="str">
        <f t="shared" si="4"/>
        <v/>
      </c>
      <c r="AP27" s="341" t="str">
        <f t="shared" si="4"/>
        <v/>
      </c>
      <c r="AQ27" s="341" t="str">
        <f t="shared" si="4"/>
        <v/>
      </c>
      <c r="AR27" s="341" t="str">
        <f t="shared" si="4"/>
        <v/>
      </c>
      <c r="AS27" s="341" t="str">
        <f t="shared" si="4"/>
        <v/>
      </c>
      <c r="AT27" s="341" t="str">
        <f t="shared" si="4"/>
        <v/>
      </c>
      <c r="AU27" s="341" t="str">
        <f t="shared" si="4"/>
        <v/>
      </c>
      <c r="AV27" s="341" t="str">
        <f t="shared" si="4"/>
        <v/>
      </c>
      <c r="AW27" s="341" t="str">
        <f t="shared" si="4"/>
        <v/>
      </c>
      <c r="AX27" s="341" t="str">
        <f t="shared" si="4"/>
        <v/>
      </c>
      <c r="AY27" s="341" t="str">
        <f t="shared" si="4"/>
        <v/>
      </c>
      <c r="AZ27" s="341" t="str">
        <f t="shared" si="4"/>
        <v/>
      </c>
      <c r="BA27" s="341" t="str">
        <f t="shared" si="4"/>
        <v/>
      </c>
      <c r="BB27" s="341" t="str">
        <f t="shared" si="4"/>
        <v/>
      </c>
      <c r="BC27" s="341" t="str">
        <f t="shared" si="4"/>
        <v/>
      </c>
      <c r="BD27" s="341" t="str">
        <f t="shared" si="4"/>
        <v/>
      </c>
      <c r="BE27" s="341" t="str">
        <f t="shared" si="4"/>
        <v/>
      </c>
      <c r="BF27" s="341" t="str">
        <f t="shared" si="4"/>
        <v/>
      </c>
      <c r="BG27" s="341" t="str">
        <f t="shared" si="4"/>
        <v/>
      </c>
      <c r="BH27" s="341" t="str">
        <f t="shared" si="4"/>
        <v/>
      </c>
      <c r="BI27" s="341" t="str">
        <f t="shared" si="4"/>
        <v/>
      </c>
      <c r="BJ27" s="341" t="str">
        <f t="shared" si="4"/>
        <v/>
      </c>
      <c r="BK27" s="341" t="str">
        <f t="shared" si="4"/>
        <v/>
      </c>
      <c r="BL27" s="341" t="str">
        <f t="shared" si="4"/>
        <v/>
      </c>
      <c r="BM27" s="341" t="str">
        <f t="shared" si="4"/>
        <v/>
      </c>
      <c r="BN27" s="341" t="str">
        <f t="shared" si="4"/>
        <v/>
      </c>
      <c r="BO27" s="341" t="str">
        <f t="shared" si="4"/>
        <v/>
      </c>
      <c r="BP27" s="341" t="str">
        <f t="shared" si="4"/>
        <v/>
      </c>
      <c r="BQ27" s="341" t="str">
        <f t="shared" si="4"/>
        <v/>
      </c>
      <c r="BR27" s="341" t="str">
        <f t="shared" si="4"/>
        <v/>
      </c>
      <c r="BS27" s="341" t="str">
        <f t="shared" si="4"/>
        <v/>
      </c>
      <c r="BT27" s="341" t="str">
        <f t="shared" si="4"/>
        <v/>
      </c>
      <c r="BU27" s="341" t="str">
        <f t="shared" si="4"/>
        <v/>
      </c>
      <c r="BV27" s="341" t="str">
        <f t="shared" si="4"/>
        <v/>
      </c>
      <c r="BW27" s="341" t="str">
        <f t="shared" si="4"/>
        <v/>
      </c>
      <c r="BX27" s="341" t="str">
        <f t="shared" si="4"/>
        <v/>
      </c>
      <c r="BY27" s="341" t="str">
        <f t="shared" si="4"/>
        <v/>
      </c>
      <c r="BZ27" s="341" t="str">
        <f t="shared" si="4"/>
        <v/>
      </c>
      <c r="CA27" s="341" t="str">
        <f t="shared" si="4"/>
        <v/>
      </c>
      <c r="CB27" s="341" t="str">
        <f t="shared" si="4"/>
        <v/>
      </c>
      <c r="CC27" s="341" t="str">
        <f t="shared" si="4"/>
        <v/>
      </c>
      <c r="CD27" s="341" t="str">
        <f t="shared" si="4"/>
        <v/>
      </c>
      <c r="CE27" s="341" t="str">
        <f t="shared" si="4"/>
        <v/>
      </c>
      <c r="CF27" s="341" t="str">
        <f t="shared" si="4"/>
        <v/>
      </c>
      <c r="CG27" s="341" t="str">
        <f t="shared" si="4"/>
        <v/>
      </c>
      <c r="CH27" s="341" t="str">
        <f t="shared" si="4"/>
        <v/>
      </c>
      <c r="CI27" s="341" t="str">
        <f t="shared" si="4"/>
        <v/>
      </c>
      <c r="CJ27" s="341" t="str">
        <f t="shared" si="4"/>
        <v/>
      </c>
      <c r="CK27" s="341" t="str">
        <f t="shared" si="4"/>
        <v/>
      </c>
      <c r="CL27" s="341" t="str">
        <f t="shared" si="4"/>
        <v/>
      </c>
      <c r="CM27" s="341" t="str">
        <f t="shared" si="4"/>
        <v/>
      </c>
      <c r="CN27" s="341" t="str">
        <f t="shared" si="4"/>
        <v/>
      </c>
      <c r="CO27" s="341" t="str">
        <f t="shared" si="4"/>
        <v/>
      </c>
      <c r="CP27" s="341" t="str">
        <f t="shared" si="4"/>
        <v/>
      </c>
      <c r="CQ27" s="341" t="str">
        <f t="shared" si="4"/>
        <v/>
      </c>
      <c r="CR27" s="341" t="str">
        <f t="shared" si="4"/>
        <v/>
      </c>
      <c r="CS27" s="341" t="str">
        <f t="shared" si="4"/>
        <v/>
      </c>
      <c r="CT27" s="341" t="str">
        <f t="shared" si="4"/>
        <v/>
      </c>
      <c r="CU27" s="341" t="str">
        <f t="shared" si="4"/>
        <v/>
      </c>
      <c r="CV27" s="341" t="str">
        <f t="shared" ref="CV27:CX27" si="5">IF($B$24=0,"",$DF27*(CV$21/$B$24))</f>
        <v/>
      </c>
      <c r="CW27" s="341" t="str">
        <f t="shared" si="5"/>
        <v/>
      </c>
      <c r="CX27" s="341" t="str">
        <f t="shared" si="5"/>
        <v/>
      </c>
      <c r="CY27" s="341" t="str">
        <f>IF($B$24=0,"",$DF27*(CY$21/$B$24))</f>
        <v/>
      </c>
      <c r="DA27" s="338">
        <f>SUM(D27:CY27)</f>
        <v>0</v>
      </c>
      <c r="DB27" s="338">
        <f>DA27-C27</f>
        <v>0</v>
      </c>
      <c r="DE27" s="259" t="s">
        <v>176</v>
      </c>
      <c r="DF27" s="13">
        <f>Salaries!N74</f>
        <v>0</v>
      </c>
      <c r="DG27" s="13">
        <f>Salaries!N142</f>
        <v>0</v>
      </c>
    </row>
    <row r="28" spans="1:111" s="263" customFormat="1" ht="6" customHeight="1" thickBot="1">
      <c r="A28" s="260"/>
      <c r="B28" s="260"/>
      <c r="C28" s="261"/>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2"/>
      <c r="CV28" s="262"/>
      <c r="CW28" s="262"/>
      <c r="CX28" s="262"/>
      <c r="CY28" s="262"/>
      <c r="DA28" s="264"/>
      <c r="DB28" s="264"/>
      <c r="DE28" s="265"/>
    </row>
    <row r="29" spans="1:111" ht="14.4" thickBot="1">
      <c r="A29" s="567" t="s">
        <v>160</v>
      </c>
      <c r="B29" s="568"/>
      <c r="C29" s="342">
        <f>'Other Costs'!F40</f>
        <v>0</v>
      </c>
      <c r="D29" s="341" t="str">
        <f t="shared" ref="D29:AI29" si="6">IF($B$24=0,"",$DF29*(D$21/$B$24))</f>
        <v/>
      </c>
      <c r="E29" s="341" t="str">
        <f t="shared" si="6"/>
        <v/>
      </c>
      <c r="F29" s="341" t="str">
        <f t="shared" si="6"/>
        <v/>
      </c>
      <c r="G29" s="341" t="str">
        <f t="shared" si="6"/>
        <v/>
      </c>
      <c r="H29" s="341" t="str">
        <f t="shared" si="6"/>
        <v/>
      </c>
      <c r="I29" s="341" t="str">
        <f t="shared" si="6"/>
        <v/>
      </c>
      <c r="J29" s="341" t="str">
        <f t="shared" si="6"/>
        <v/>
      </c>
      <c r="K29" s="341" t="str">
        <f t="shared" si="6"/>
        <v/>
      </c>
      <c r="L29" s="341" t="str">
        <f t="shared" si="6"/>
        <v/>
      </c>
      <c r="M29" s="341" t="str">
        <f t="shared" si="6"/>
        <v/>
      </c>
      <c r="N29" s="341" t="str">
        <f t="shared" si="6"/>
        <v/>
      </c>
      <c r="O29" s="341" t="str">
        <f t="shared" si="6"/>
        <v/>
      </c>
      <c r="P29" s="341" t="str">
        <f t="shared" si="6"/>
        <v/>
      </c>
      <c r="Q29" s="341" t="str">
        <f t="shared" si="6"/>
        <v/>
      </c>
      <c r="R29" s="341" t="str">
        <f t="shared" si="6"/>
        <v/>
      </c>
      <c r="S29" s="341" t="str">
        <f t="shared" si="6"/>
        <v/>
      </c>
      <c r="T29" s="341" t="str">
        <f t="shared" si="6"/>
        <v/>
      </c>
      <c r="U29" s="341" t="str">
        <f t="shared" si="6"/>
        <v/>
      </c>
      <c r="V29" s="341" t="str">
        <f t="shared" si="6"/>
        <v/>
      </c>
      <c r="W29" s="341" t="str">
        <f t="shared" si="6"/>
        <v/>
      </c>
      <c r="X29" s="341" t="str">
        <f t="shared" si="6"/>
        <v/>
      </c>
      <c r="Y29" s="341" t="str">
        <f t="shared" si="6"/>
        <v/>
      </c>
      <c r="Z29" s="341" t="str">
        <f t="shared" si="6"/>
        <v/>
      </c>
      <c r="AA29" s="341" t="str">
        <f t="shared" si="6"/>
        <v/>
      </c>
      <c r="AB29" s="341" t="str">
        <f t="shared" si="6"/>
        <v/>
      </c>
      <c r="AC29" s="341" t="str">
        <f t="shared" si="6"/>
        <v/>
      </c>
      <c r="AD29" s="341" t="str">
        <f t="shared" si="6"/>
        <v/>
      </c>
      <c r="AE29" s="341" t="str">
        <f t="shared" si="6"/>
        <v/>
      </c>
      <c r="AF29" s="341" t="str">
        <f t="shared" si="6"/>
        <v/>
      </c>
      <c r="AG29" s="341" t="str">
        <f t="shared" si="6"/>
        <v/>
      </c>
      <c r="AH29" s="341" t="str">
        <f t="shared" si="6"/>
        <v/>
      </c>
      <c r="AI29" s="341" t="str">
        <f t="shared" si="6"/>
        <v/>
      </c>
      <c r="AJ29" s="341" t="str">
        <f t="shared" ref="AJ29:CU29" si="7">IF($B$24=0,"",$DF29*(AJ$21/$B$24))</f>
        <v/>
      </c>
      <c r="AK29" s="341" t="str">
        <f t="shared" si="7"/>
        <v/>
      </c>
      <c r="AL29" s="341" t="str">
        <f t="shared" si="7"/>
        <v/>
      </c>
      <c r="AM29" s="341" t="str">
        <f t="shared" si="7"/>
        <v/>
      </c>
      <c r="AN29" s="341" t="str">
        <f t="shared" si="7"/>
        <v/>
      </c>
      <c r="AO29" s="341" t="str">
        <f t="shared" si="7"/>
        <v/>
      </c>
      <c r="AP29" s="341" t="str">
        <f t="shared" si="7"/>
        <v/>
      </c>
      <c r="AQ29" s="341" t="str">
        <f t="shared" si="7"/>
        <v/>
      </c>
      <c r="AR29" s="341" t="str">
        <f t="shared" si="7"/>
        <v/>
      </c>
      <c r="AS29" s="341" t="str">
        <f t="shared" si="7"/>
        <v/>
      </c>
      <c r="AT29" s="341" t="str">
        <f t="shared" si="7"/>
        <v/>
      </c>
      <c r="AU29" s="341" t="str">
        <f t="shared" si="7"/>
        <v/>
      </c>
      <c r="AV29" s="341" t="str">
        <f t="shared" si="7"/>
        <v/>
      </c>
      <c r="AW29" s="341" t="str">
        <f t="shared" si="7"/>
        <v/>
      </c>
      <c r="AX29" s="341" t="str">
        <f t="shared" si="7"/>
        <v/>
      </c>
      <c r="AY29" s="341" t="str">
        <f t="shared" si="7"/>
        <v/>
      </c>
      <c r="AZ29" s="341" t="str">
        <f t="shared" si="7"/>
        <v/>
      </c>
      <c r="BA29" s="341" t="str">
        <f t="shared" si="7"/>
        <v/>
      </c>
      <c r="BB29" s="341" t="str">
        <f t="shared" si="7"/>
        <v/>
      </c>
      <c r="BC29" s="341" t="str">
        <f t="shared" si="7"/>
        <v/>
      </c>
      <c r="BD29" s="341" t="str">
        <f>IF($B$24=0,"",$DF29*(BD$21/$B$24))</f>
        <v/>
      </c>
      <c r="BE29" s="341" t="str">
        <f t="shared" si="7"/>
        <v/>
      </c>
      <c r="BF29" s="341" t="str">
        <f t="shared" si="7"/>
        <v/>
      </c>
      <c r="BG29" s="341" t="str">
        <f t="shared" si="7"/>
        <v/>
      </c>
      <c r="BH29" s="341" t="str">
        <f t="shared" si="7"/>
        <v/>
      </c>
      <c r="BI29" s="341" t="str">
        <f t="shared" si="7"/>
        <v/>
      </c>
      <c r="BJ29" s="341" t="str">
        <f t="shared" si="7"/>
        <v/>
      </c>
      <c r="BK29" s="341" t="str">
        <f t="shared" si="7"/>
        <v/>
      </c>
      <c r="BL29" s="341" t="str">
        <f t="shared" si="7"/>
        <v/>
      </c>
      <c r="BM29" s="341" t="str">
        <f t="shared" si="7"/>
        <v/>
      </c>
      <c r="BN29" s="341" t="str">
        <f t="shared" si="7"/>
        <v/>
      </c>
      <c r="BO29" s="341" t="str">
        <f t="shared" si="7"/>
        <v/>
      </c>
      <c r="BP29" s="341" t="str">
        <f t="shared" si="7"/>
        <v/>
      </c>
      <c r="BQ29" s="341" t="str">
        <f t="shared" si="7"/>
        <v/>
      </c>
      <c r="BR29" s="341" t="str">
        <f t="shared" si="7"/>
        <v/>
      </c>
      <c r="BS29" s="341" t="str">
        <f t="shared" si="7"/>
        <v/>
      </c>
      <c r="BT29" s="341" t="str">
        <f t="shared" si="7"/>
        <v/>
      </c>
      <c r="BU29" s="341" t="str">
        <f t="shared" si="7"/>
        <v/>
      </c>
      <c r="BV29" s="341" t="str">
        <f t="shared" si="7"/>
        <v/>
      </c>
      <c r="BW29" s="341" t="str">
        <f t="shared" si="7"/>
        <v/>
      </c>
      <c r="BX29" s="341" t="str">
        <f t="shared" si="7"/>
        <v/>
      </c>
      <c r="BY29" s="341" t="str">
        <f t="shared" si="7"/>
        <v/>
      </c>
      <c r="BZ29" s="341" t="str">
        <f t="shared" si="7"/>
        <v/>
      </c>
      <c r="CA29" s="341" t="str">
        <f t="shared" si="7"/>
        <v/>
      </c>
      <c r="CB29" s="341" t="str">
        <f t="shared" si="7"/>
        <v/>
      </c>
      <c r="CC29" s="341" t="str">
        <f t="shared" si="7"/>
        <v/>
      </c>
      <c r="CD29" s="341" t="str">
        <f t="shared" si="7"/>
        <v/>
      </c>
      <c r="CE29" s="341" t="str">
        <f t="shared" si="7"/>
        <v/>
      </c>
      <c r="CF29" s="341" t="str">
        <f t="shared" si="7"/>
        <v/>
      </c>
      <c r="CG29" s="341" t="str">
        <f t="shared" si="7"/>
        <v/>
      </c>
      <c r="CH29" s="341" t="str">
        <f t="shared" si="7"/>
        <v/>
      </c>
      <c r="CI29" s="341" t="str">
        <f t="shared" si="7"/>
        <v/>
      </c>
      <c r="CJ29" s="341" t="str">
        <f t="shared" si="7"/>
        <v/>
      </c>
      <c r="CK29" s="341" t="str">
        <f t="shared" si="7"/>
        <v/>
      </c>
      <c r="CL29" s="341" t="str">
        <f t="shared" si="7"/>
        <v/>
      </c>
      <c r="CM29" s="341" t="str">
        <f t="shared" si="7"/>
        <v/>
      </c>
      <c r="CN29" s="341" t="str">
        <f t="shared" si="7"/>
        <v/>
      </c>
      <c r="CO29" s="341" t="str">
        <f t="shared" si="7"/>
        <v/>
      </c>
      <c r="CP29" s="341" t="str">
        <f t="shared" si="7"/>
        <v/>
      </c>
      <c r="CQ29" s="341" t="str">
        <f t="shared" si="7"/>
        <v/>
      </c>
      <c r="CR29" s="341" t="str">
        <f t="shared" si="7"/>
        <v/>
      </c>
      <c r="CS29" s="341" t="str">
        <f t="shared" si="7"/>
        <v/>
      </c>
      <c r="CT29" s="341" t="str">
        <f t="shared" si="7"/>
        <v/>
      </c>
      <c r="CU29" s="341" t="str">
        <f t="shared" si="7"/>
        <v/>
      </c>
      <c r="CV29" s="341" t="str">
        <f t="shared" ref="CV29:CY29" si="8">IF($B$24=0,"",$DF29*(CV$21/$B$24))</f>
        <v/>
      </c>
      <c r="CW29" s="341" t="str">
        <f t="shared" si="8"/>
        <v/>
      </c>
      <c r="CX29" s="341" t="str">
        <f t="shared" si="8"/>
        <v/>
      </c>
      <c r="CY29" s="341" t="str">
        <f t="shared" si="8"/>
        <v/>
      </c>
      <c r="DA29" s="338">
        <f>SUM(D29:CY29)</f>
        <v>0</v>
      </c>
      <c r="DB29" s="338">
        <f>DA29-C29</f>
        <v>0</v>
      </c>
      <c r="DE29" s="259" t="s">
        <v>177</v>
      </c>
      <c r="DF29" s="13">
        <f>'Other Costs'!F40</f>
        <v>0</v>
      </c>
      <c r="DG29" s="13">
        <f>'Other Costs'!F175</f>
        <v>0</v>
      </c>
    </row>
    <row r="30" spans="1:111" s="270" customFormat="1" ht="6" customHeight="1" thickBot="1">
      <c r="A30" s="266"/>
      <c r="B30" s="267"/>
      <c r="C30" s="268"/>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DA30" s="271"/>
      <c r="DB30" s="271"/>
      <c r="DE30" s="272"/>
    </row>
    <row r="31" spans="1:111" ht="14.4" thickBot="1">
      <c r="A31" s="567" t="s">
        <v>161</v>
      </c>
      <c r="B31" s="568"/>
      <c r="C31" s="342">
        <f>'Other Costs'!F70</f>
        <v>0</v>
      </c>
      <c r="D31" s="341" t="str">
        <f t="shared" ref="D31:AI31" si="9">IF($B$24=0,"",$DF31*(D$21/$B$24))</f>
        <v/>
      </c>
      <c r="E31" s="341" t="str">
        <f t="shared" si="9"/>
        <v/>
      </c>
      <c r="F31" s="341" t="str">
        <f t="shared" si="9"/>
        <v/>
      </c>
      <c r="G31" s="341" t="str">
        <f t="shared" si="9"/>
        <v/>
      </c>
      <c r="H31" s="341" t="str">
        <f t="shared" si="9"/>
        <v/>
      </c>
      <c r="I31" s="341" t="str">
        <f t="shared" si="9"/>
        <v/>
      </c>
      <c r="J31" s="341" t="str">
        <f t="shared" si="9"/>
        <v/>
      </c>
      <c r="K31" s="341" t="str">
        <f t="shared" si="9"/>
        <v/>
      </c>
      <c r="L31" s="341" t="str">
        <f t="shared" si="9"/>
        <v/>
      </c>
      <c r="M31" s="341" t="str">
        <f t="shared" si="9"/>
        <v/>
      </c>
      <c r="N31" s="341" t="str">
        <f t="shared" si="9"/>
        <v/>
      </c>
      <c r="O31" s="341" t="str">
        <f t="shared" si="9"/>
        <v/>
      </c>
      <c r="P31" s="341" t="str">
        <f t="shared" si="9"/>
        <v/>
      </c>
      <c r="Q31" s="341" t="str">
        <f t="shared" si="9"/>
        <v/>
      </c>
      <c r="R31" s="341" t="str">
        <f t="shared" si="9"/>
        <v/>
      </c>
      <c r="S31" s="341" t="str">
        <f t="shared" si="9"/>
        <v/>
      </c>
      <c r="T31" s="341" t="str">
        <f t="shared" si="9"/>
        <v/>
      </c>
      <c r="U31" s="341" t="str">
        <f t="shared" si="9"/>
        <v/>
      </c>
      <c r="V31" s="341" t="str">
        <f t="shared" si="9"/>
        <v/>
      </c>
      <c r="W31" s="341" t="str">
        <f t="shared" si="9"/>
        <v/>
      </c>
      <c r="X31" s="341" t="str">
        <f t="shared" si="9"/>
        <v/>
      </c>
      <c r="Y31" s="341" t="str">
        <f t="shared" si="9"/>
        <v/>
      </c>
      <c r="Z31" s="341" t="str">
        <f t="shared" si="9"/>
        <v/>
      </c>
      <c r="AA31" s="341" t="str">
        <f t="shared" si="9"/>
        <v/>
      </c>
      <c r="AB31" s="341" t="str">
        <f t="shared" si="9"/>
        <v/>
      </c>
      <c r="AC31" s="341" t="str">
        <f t="shared" si="9"/>
        <v/>
      </c>
      <c r="AD31" s="341" t="str">
        <f t="shared" si="9"/>
        <v/>
      </c>
      <c r="AE31" s="341" t="str">
        <f t="shared" si="9"/>
        <v/>
      </c>
      <c r="AF31" s="341" t="str">
        <f t="shared" si="9"/>
        <v/>
      </c>
      <c r="AG31" s="341" t="str">
        <f t="shared" si="9"/>
        <v/>
      </c>
      <c r="AH31" s="341" t="str">
        <f t="shared" si="9"/>
        <v/>
      </c>
      <c r="AI31" s="341" t="str">
        <f t="shared" si="9"/>
        <v/>
      </c>
      <c r="AJ31" s="341" t="str">
        <f t="shared" ref="AJ31:CU31" si="10">IF($B$24=0,"",$DF31*(AJ$21/$B$24))</f>
        <v/>
      </c>
      <c r="AK31" s="341" t="str">
        <f t="shared" si="10"/>
        <v/>
      </c>
      <c r="AL31" s="341" t="str">
        <f t="shared" si="10"/>
        <v/>
      </c>
      <c r="AM31" s="341" t="str">
        <f t="shared" si="10"/>
        <v/>
      </c>
      <c r="AN31" s="341" t="str">
        <f t="shared" si="10"/>
        <v/>
      </c>
      <c r="AO31" s="341" t="str">
        <f t="shared" si="10"/>
        <v/>
      </c>
      <c r="AP31" s="341" t="str">
        <f t="shared" si="10"/>
        <v/>
      </c>
      <c r="AQ31" s="341" t="str">
        <f t="shared" si="10"/>
        <v/>
      </c>
      <c r="AR31" s="341" t="str">
        <f t="shared" si="10"/>
        <v/>
      </c>
      <c r="AS31" s="341" t="str">
        <f t="shared" si="10"/>
        <v/>
      </c>
      <c r="AT31" s="341" t="str">
        <f t="shared" si="10"/>
        <v/>
      </c>
      <c r="AU31" s="341" t="str">
        <f t="shared" si="10"/>
        <v/>
      </c>
      <c r="AV31" s="341" t="str">
        <f t="shared" si="10"/>
        <v/>
      </c>
      <c r="AW31" s="341" t="str">
        <f t="shared" si="10"/>
        <v/>
      </c>
      <c r="AX31" s="341" t="str">
        <f t="shared" si="10"/>
        <v/>
      </c>
      <c r="AY31" s="341" t="str">
        <f t="shared" si="10"/>
        <v/>
      </c>
      <c r="AZ31" s="341" t="str">
        <f t="shared" si="10"/>
        <v/>
      </c>
      <c r="BA31" s="341" t="str">
        <f t="shared" si="10"/>
        <v/>
      </c>
      <c r="BB31" s="341" t="str">
        <f t="shared" si="10"/>
        <v/>
      </c>
      <c r="BC31" s="341" t="str">
        <f t="shared" si="10"/>
        <v/>
      </c>
      <c r="BD31" s="341" t="str">
        <f t="shared" si="10"/>
        <v/>
      </c>
      <c r="BE31" s="341" t="str">
        <f t="shared" si="10"/>
        <v/>
      </c>
      <c r="BF31" s="341" t="str">
        <f t="shared" si="10"/>
        <v/>
      </c>
      <c r="BG31" s="341" t="str">
        <f t="shared" si="10"/>
        <v/>
      </c>
      <c r="BH31" s="341" t="str">
        <f t="shared" si="10"/>
        <v/>
      </c>
      <c r="BI31" s="341" t="str">
        <f t="shared" si="10"/>
        <v/>
      </c>
      <c r="BJ31" s="341" t="str">
        <f t="shared" si="10"/>
        <v/>
      </c>
      <c r="BK31" s="341" t="str">
        <f t="shared" si="10"/>
        <v/>
      </c>
      <c r="BL31" s="341" t="str">
        <f t="shared" si="10"/>
        <v/>
      </c>
      <c r="BM31" s="341" t="str">
        <f t="shared" si="10"/>
        <v/>
      </c>
      <c r="BN31" s="341" t="str">
        <f t="shared" si="10"/>
        <v/>
      </c>
      <c r="BO31" s="341" t="str">
        <f t="shared" si="10"/>
        <v/>
      </c>
      <c r="BP31" s="341" t="str">
        <f t="shared" si="10"/>
        <v/>
      </c>
      <c r="BQ31" s="341" t="str">
        <f t="shared" si="10"/>
        <v/>
      </c>
      <c r="BR31" s="341" t="str">
        <f t="shared" si="10"/>
        <v/>
      </c>
      <c r="BS31" s="341" t="str">
        <f t="shared" si="10"/>
        <v/>
      </c>
      <c r="BT31" s="341" t="str">
        <f t="shared" si="10"/>
        <v/>
      </c>
      <c r="BU31" s="341" t="str">
        <f t="shared" si="10"/>
        <v/>
      </c>
      <c r="BV31" s="341" t="str">
        <f t="shared" si="10"/>
        <v/>
      </c>
      <c r="BW31" s="341" t="str">
        <f t="shared" si="10"/>
        <v/>
      </c>
      <c r="BX31" s="341" t="str">
        <f t="shared" si="10"/>
        <v/>
      </c>
      <c r="BY31" s="341" t="str">
        <f t="shared" si="10"/>
        <v/>
      </c>
      <c r="BZ31" s="341" t="str">
        <f t="shared" si="10"/>
        <v/>
      </c>
      <c r="CA31" s="341" t="str">
        <f t="shared" si="10"/>
        <v/>
      </c>
      <c r="CB31" s="341" t="str">
        <f t="shared" si="10"/>
        <v/>
      </c>
      <c r="CC31" s="341" t="str">
        <f t="shared" si="10"/>
        <v/>
      </c>
      <c r="CD31" s="341" t="str">
        <f t="shared" si="10"/>
        <v/>
      </c>
      <c r="CE31" s="341" t="str">
        <f t="shared" si="10"/>
        <v/>
      </c>
      <c r="CF31" s="341" t="str">
        <f t="shared" si="10"/>
        <v/>
      </c>
      <c r="CG31" s="341" t="str">
        <f t="shared" si="10"/>
        <v/>
      </c>
      <c r="CH31" s="341" t="str">
        <f t="shared" si="10"/>
        <v/>
      </c>
      <c r="CI31" s="341" t="str">
        <f t="shared" si="10"/>
        <v/>
      </c>
      <c r="CJ31" s="341" t="str">
        <f t="shared" si="10"/>
        <v/>
      </c>
      <c r="CK31" s="341" t="str">
        <f t="shared" si="10"/>
        <v/>
      </c>
      <c r="CL31" s="341" t="str">
        <f t="shared" si="10"/>
        <v/>
      </c>
      <c r="CM31" s="341" t="str">
        <f t="shared" si="10"/>
        <v/>
      </c>
      <c r="CN31" s="341" t="str">
        <f t="shared" si="10"/>
        <v/>
      </c>
      <c r="CO31" s="341" t="str">
        <f t="shared" si="10"/>
        <v/>
      </c>
      <c r="CP31" s="341" t="str">
        <f t="shared" si="10"/>
        <v/>
      </c>
      <c r="CQ31" s="341" t="str">
        <f t="shared" si="10"/>
        <v/>
      </c>
      <c r="CR31" s="341" t="str">
        <f t="shared" si="10"/>
        <v/>
      </c>
      <c r="CS31" s="341" t="str">
        <f t="shared" si="10"/>
        <v/>
      </c>
      <c r="CT31" s="341" t="str">
        <f t="shared" si="10"/>
        <v/>
      </c>
      <c r="CU31" s="341" t="str">
        <f t="shared" si="10"/>
        <v/>
      </c>
      <c r="CV31" s="341" t="str">
        <f t="shared" ref="CV31:CY31" si="11">IF($B$24=0,"",$DF31*(CV$21/$B$24))</f>
        <v/>
      </c>
      <c r="CW31" s="341" t="str">
        <f t="shared" si="11"/>
        <v/>
      </c>
      <c r="CX31" s="341" t="str">
        <f t="shared" si="11"/>
        <v/>
      </c>
      <c r="CY31" s="341" t="str">
        <f t="shared" si="11"/>
        <v/>
      </c>
      <c r="DA31" s="338">
        <f>SUM(D31:CY31)</f>
        <v>0</v>
      </c>
      <c r="DB31" s="338">
        <f>DA31-C31</f>
        <v>0</v>
      </c>
      <c r="DE31" s="259" t="s">
        <v>178</v>
      </c>
      <c r="DF31" s="13">
        <f>'Other Costs'!F70</f>
        <v>0</v>
      </c>
      <c r="DG31" s="13">
        <f>'Other Costs'!F205</f>
        <v>0</v>
      </c>
    </row>
    <row r="32" spans="1:111" s="270" customFormat="1" ht="6" customHeight="1" thickBot="1">
      <c r="A32" s="150"/>
      <c r="B32" s="267"/>
      <c r="C32" s="268"/>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DA32" s="271"/>
      <c r="DB32" s="271"/>
      <c r="DE32" s="272"/>
    </row>
    <row r="33" spans="1:111" ht="14.4" thickBot="1">
      <c r="A33" s="567" t="s">
        <v>142</v>
      </c>
      <c r="B33" s="568"/>
      <c r="C33" s="342">
        <f>'Other Costs'!F90</f>
        <v>0</v>
      </c>
      <c r="D33" s="341" t="str">
        <f t="shared" ref="D33:AI33" si="12">IF($B$24=0,"",$DF33*(D$21/$B$24))</f>
        <v/>
      </c>
      <c r="E33" s="341" t="str">
        <f t="shared" si="12"/>
        <v/>
      </c>
      <c r="F33" s="341" t="str">
        <f t="shared" si="12"/>
        <v/>
      </c>
      <c r="G33" s="341" t="str">
        <f t="shared" si="12"/>
        <v/>
      </c>
      <c r="H33" s="341" t="str">
        <f t="shared" si="12"/>
        <v/>
      </c>
      <c r="I33" s="341" t="str">
        <f t="shared" si="12"/>
        <v/>
      </c>
      <c r="J33" s="341" t="str">
        <f t="shared" si="12"/>
        <v/>
      </c>
      <c r="K33" s="341" t="str">
        <f t="shared" si="12"/>
        <v/>
      </c>
      <c r="L33" s="341" t="str">
        <f t="shared" si="12"/>
        <v/>
      </c>
      <c r="M33" s="341" t="str">
        <f t="shared" si="12"/>
        <v/>
      </c>
      <c r="N33" s="341" t="str">
        <f t="shared" si="12"/>
        <v/>
      </c>
      <c r="O33" s="341" t="str">
        <f t="shared" si="12"/>
        <v/>
      </c>
      <c r="P33" s="341" t="str">
        <f t="shared" si="12"/>
        <v/>
      </c>
      <c r="Q33" s="341" t="str">
        <f t="shared" si="12"/>
        <v/>
      </c>
      <c r="R33" s="341" t="str">
        <f t="shared" si="12"/>
        <v/>
      </c>
      <c r="S33" s="341" t="str">
        <f t="shared" si="12"/>
        <v/>
      </c>
      <c r="T33" s="341" t="str">
        <f t="shared" si="12"/>
        <v/>
      </c>
      <c r="U33" s="341" t="str">
        <f t="shared" si="12"/>
        <v/>
      </c>
      <c r="V33" s="341" t="str">
        <f t="shared" si="12"/>
        <v/>
      </c>
      <c r="W33" s="341" t="str">
        <f t="shared" si="12"/>
        <v/>
      </c>
      <c r="X33" s="341" t="str">
        <f t="shared" si="12"/>
        <v/>
      </c>
      <c r="Y33" s="341" t="str">
        <f t="shared" si="12"/>
        <v/>
      </c>
      <c r="Z33" s="341" t="str">
        <f t="shared" si="12"/>
        <v/>
      </c>
      <c r="AA33" s="341" t="str">
        <f t="shared" si="12"/>
        <v/>
      </c>
      <c r="AB33" s="341" t="str">
        <f t="shared" si="12"/>
        <v/>
      </c>
      <c r="AC33" s="341" t="str">
        <f t="shared" si="12"/>
        <v/>
      </c>
      <c r="AD33" s="341" t="str">
        <f t="shared" si="12"/>
        <v/>
      </c>
      <c r="AE33" s="341" t="str">
        <f t="shared" si="12"/>
        <v/>
      </c>
      <c r="AF33" s="341" t="str">
        <f t="shared" si="12"/>
        <v/>
      </c>
      <c r="AG33" s="341" t="str">
        <f t="shared" si="12"/>
        <v/>
      </c>
      <c r="AH33" s="341" t="str">
        <f t="shared" si="12"/>
        <v/>
      </c>
      <c r="AI33" s="341" t="str">
        <f t="shared" si="12"/>
        <v/>
      </c>
      <c r="AJ33" s="341" t="str">
        <f t="shared" ref="AJ33:CU33" si="13">IF($B$24=0,"",$DF33*(AJ$21/$B$24))</f>
        <v/>
      </c>
      <c r="AK33" s="341" t="str">
        <f t="shared" si="13"/>
        <v/>
      </c>
      <c r="AL33" s="341" t="str">
        <f t="shared" si="13"/>
        <v/>
      </c>
      <c r="AM33" s="341" t="str">
        <f t="shared" si="13"/>
        <v/>
      </c>
      <c r="AN33" s="341" t="str">
        <f t="shared" si="13"/>
        <v/>
      </c>
      <c r="AO33" s="341" t="str">
        <f t="shared" si="13"/>
        <v/>
      </c>
      <c r="AP33" s="341" t="str">
        <f t="shared" si="13"/>
        <v/>
      </c>
      <c r="AQ33" s="341" t="str">
        <f t="shared" si="13"/>
        <v/>
      </c>
      <c r="AR33" s="341" t="str">
        <f t="shared" si="13"/>
        <v/>
      </c>
      <c r="AS33" s="341" t="str">
        <f t="shared" si="13"/>
        <v/>
      </c>
      <c r="AT33" s="341" t="str">
        <f t="shared" si="13"/>
        <v/>
      </c>
      <c r="AU33" s="341" t="str">
        <f t="shared" si="13"/>
        <v/>
      </c>
      <c r="AV33" s="341" t="str">
        <f t="shared" si="13"/>
        <v/>
      </c>
      <c r="AW33" s="341" t="str">
        <f t="shared" si="13"/>
        <v/>
      </c>
      <c r="AX33" s="341" t="str">
        <f t="shared" si="13"/>
        <v/>
      </c>
      <c r="AY33" s="341" t="str">
        <f t="shared" si="13"/>
        <v/>
      </c>
      <c r="AZ33" s="341" t="str">
        <f t="shared" si="13"/>
        <v/>
      </c>
      <c r="BA33" s="341" t="str">
        <f t="shared" si="13"/>
        <v/>
      </c>
      <c r="BB33" s="341" t="str">
        <f t="shared" si="13"/>
        <v/>
      </c>
      <c r="BC33" s="341" t="str">
        <f t="shared" si="13"/>
        <v/>
      </c>
      <c r="BD33" s="341" t="str">
        <f t="shared" si="13"/>
        <v/>
      </c>
      <c r="BE33" s="341" t="str">
        <f t="shared" si="13"/>
        <v/>
      </c>
      <c r="BF33" s="341" t="str">
        <f t="shared" si="13"/>
        <v/>
      </c>
      <c r="BG33" s="341" t="str">
        <f t="shared" si="13"/>
        <v/>
      </c>
      <c r="BH33" s="341" t="str">
        <f t="shared" si="13"/>
        <v/>
      </c>
      <c r="BI33" s="341" t="str">
        <f t="shared" si="13"/>
        <v/>
      </c>
      <c r="BJ33" s="341" t="str">
        <f t="shared" si="13"/>
        <v/>
      </c>
      <c r="BK33" s="341" t="str">
        <f t="shared" si="13"/>
        <v/>
      </c>
      <c r="BL33" s="341" t="str">
        <f t="shared" si="13"/>
        <v/>
      </c>
      <c r="BM33" s="341" t="str">
        <f t="shared" si="13"/>
        <v/>
      </c>
      <c r="BN33" s="341" t="str">
        <f t="shared" si="13"/>
        <v/>
      </c>
      <c r="BO33" s="341" t="str">
        <f t="shared" si="13"/>
        <v/>
      </c>
      <c r="BP33" s="341" t="str">
        <f t="shared" si="13"/>
        <v/>
      </c>
      <c r="BQ33" s="341" t="str">
        <f t="shared" si="13"/>
        <v/>
      </c>
      <c r="BR33" s="341" t="str">
        <f t="shared" si="13"/>
        <v/>
      </c>
      <c r="BS33" s="341" t="str">
        <f t="shared" si="13"/>
        <v/>
      </c>
      <c r="BT33" s="341" t="str">
        <f t="shared" si="13"/>
        <v/>
      </c>
      <c r="BU33" s="341" t="str">
        <f t="shared" si="13"/>
        <v/>
      </c>
      <c r="BV33" s="341" t="str">
        <f t="shared" si="13"/>
        <v/>
      </c>
      <c r="BW33" s="341" t="str">
        <f t="shared" si="13"/>
        <v/>
      </c>
      <c r="BX33" s="341" t="str">
        <f t="shared" si="13"/>
        <v/>
      </c>
      <c r="BY33" s="341" t="str">
        <f t="shared" si="13"/>
        <v/>
      </c>
      <c r="BZ33" s="341" t="str">
        <f t="shared" si="13"/>
        <v/>
      </c>
      <c r="CA33" s="341" t="str">
        <f t="shared" si="13"/>
        <v/>
      </c>
      <c r="CB33" s="341" t="str">
        <f t="shared" si="13"/>
        <v/>
      </c>
      <c r="CC33" s="341" t="str">
        <f t="shared" si="13"/>
        <v/>
      </c>
      <c r="CD33" s="341" t="str">
        <f t="shared" si="13"/>
        <v/>
      </c>
      <c r="CE33" s="341" t="str">
        <f t="shared" si="13"/>
        <v/>
      </c>
      <c r="CF33" s="341" t="str">
        <f t="shared" si="13"/>
        <v/>
      </c>
      <c r="CG33" s="341" t="str">
        <f t="shared" si="13"/>
        <v/>
      </c>
      <c r="CH33" s="341" t="str">
        <f t="shared" si="13"/>
        <v/>
      </c>
      <c r="CI33" s="341" t="str">
        <f t="shared" si="13"/>
        <v/>
      </c>
      <c r="CJ33" s="341" t="str">
        <f t="shared" si="13"/>
        <v/>
      </c>
      <c r="CK33" s="341" t="str">
        <f t="shared" si="13"/>
        <v/>
      </c>
      <c r="CL33" s="341" t="str">
        <f t="shared" si="13"/>
        <v/>
      </c>
      <c r="CM33" s="341" t="str">
        <f t="shared" si="13"/>
        <v/>
      </c>
      <c r="CN33" s="341" t="str">
        <f t="shared" si="13"/>
        <v/>
      </c>
      <c r="CO33" s="341" t="str">
        <f t="shared" si="13"/>
        <v/>
      </c>
      <c r="CP33" s="341" t="str">
        <f t="shared" si="13"/>
        <v/>
      </c>
      <c r="CQ33" s="341" t="str">
        <f t="shared" si="13"/>
        <v/>
      </c>
      <c r="CR33" s="341" t="str">
        <f t="shared" si="13"/>
        <v/>
      </c>
      <c r="CS33" s="341" t="str">
        <f t="shared" si="13"/>
        <v/>
      </c>
      <c r="CT33" s="341" t="str">
        <f t="shared" si="13"/>
        <v/>
      </c>
      <c r="CU33" s="341" t="str">
        <f t="shared" si="13"/>
        <v/>
      </c>
      <c r="CV33" s="341" t="str">
        <f t="shared" ref="CV33:CY33" si="14">IF($B$24=0,"",$DF33*(CV$21/$B$24))</f>
        <v/>
      </c>
      <c r="CW33" s="341" t="str">
        <f t="shared" si="14"/>
        <v/>
      </c>
      <c r="CX33" s="341" t="str">
        <f t="shared" si="14"/>
        <v/>
      </c>
      <c r="CY33" s="341" t="str">
        <f t="shared" si="14"/>
        <v/>
      </c>
      <c r="DA33" s="338">
        <f>SUM(D33:CY33)</f>
        <v>0</v>
      </c>
      <c r="DB33" s="338">
        <f>DA33-C33</f>
        <v>0</v>
      </c>
      <c r="DE33" s="259" t="s">
        <v>179</v>
      </c>
      <c r="DF33" s="13">
        <f>'Other Costs'!F90</f>
        <v>0</v>
      </c>
      <c r="DG33" s="13">
        <f>'Other Costs'!F225</f>
        <v>0</v>
      </c>
    </row>
    <row r="34" spans="1:111" s="270" customFormat="1" ht="6" customHeight="1" thickBot="1">
      <c r="A34" s="266"/>
      <c r="B34" s="267"/>
      <c r="C34" s="268"/>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DA34" s="271"/>
      <c r="DB34" s="271"/>
      <c r="DE34" s="272"/>
    </row>
    <row r="35" spans="1:111" ht="14.4" thickBot="1">
      <c r="A35" s="567" t="s">
        <v>162</v>
      </c>
      <c r="B35" s="568"/>
      <c r="C35" s="342">
        <f>'Other Costs'!F136</f>
        <v>0</v>
      </c>
      <c r="D35" s="341" t="str">
        <f>IF($B$24=0,"",$DF35*(D$21/$B$24))</f>
        <v/>
      </c>
      <c r="E35" s="341" t="str">
        <f t="shared" ref="E35:AI35" si="15">IF($B$24=0,"",$DF35*(E$21/$B$24))</f>
        <v/>
      </c>
      <c r="F35" s="341" t="str">
        <f t="shared" si="15"/>
        <v/>
      </c>
      <c r="G35" s="341" t="str">
        <f t="shared" si="15"/>
        <v/>
      </c>
      <c r="H35" s="341" t="str">
        <f t="shared" si="15"/>
        <v/>
      </c>
      <c r="I35" s="341" t="str">
        <f t="shared" si="15"/>
        <v/>
      </c>
      <c r="J35" s="341" t="str">
        <f t="shared" si="15"/>
        <v/>
      </c>
      <c r="K35" s="341" t="str">
        <f t="shared" si="15"/>
        <v/>
      </c>
      <c r="L35" s="341" t="str">
        <f t="shared" si="15"/>
        <v/>
      </c>
      <c r="M35" s="341" t="str">
        <f t="shared" si="15"/>
        <v/>
      </c>
      <c r="N35" s="341" t="str">
        <f t="shared" si="15"/>
        <v/>
      </c>
      <c r="O35" s="341" t="str">
        <f t="shared" si="15"/>
        <v/>
      </c>
      <c r="P35" s="341" t="str">
        <f t="shared" si="15"/>
        <v/>
      </c>
      <c r="Q35" s="341" t="str">
        <f t="shared" si="15"/>
        <v/>
      </c>
      <c r="R35" s="341" t="str">
        <f t="shared" si="15"/>
        <v/>
      </c>
      <c r="S35" s="341" t="str">
        <f t="shared" si="15"/>
        <v/>
      </c>
      <c r="T35" s="341" t="str">
        <f t="shared" si="15"/>
        <v/>
      </c>
      <c r="U35" s="341" t="str">
        <f t="shared" si="15"/>
        <v/>
      </c>
      <c r="V35" s="341" t="str">
        <f t="shared" si="15"/>
        <v/>
      </c>
      <c r="W35" s="341" t="str">
        <f t="shared" si="15"/>
        <v/>
      </c>
      <c r="X35" s="341" t="str">
        <f t="shared" si="15"/>
        <v/>
      </c>
      <c r="Y35" s="341" t="str">
        <f t="shared" si="15"/>
        <v/>
      </c>
      <c r="Z35" s="341" t="str">
        <f t="shared" si="15"/>
        <v/>
      </c>
      <c r="AA35" s="341" t="str">
        <f t="shared" si="15"/>
        <v/>
      </c>
      <c r="AB35" s="341" t="str">
        <f t="shared" si="15"/>
        <v/>
      </c>
      <c r="AC35" s="341" t="str">
        <f t="shared" si="15"/>
        <v/>
      </c>
      <c r="AD35" s="341" t="str">
        <f t="shared" si="15"/>
        <v/>
      </c>
      <c r="AE35" s="341" t="str">
        <f t="shared" si="15"/>
        <v/>
      </c>
      <c r="AF35" s="341" t="str">
        <f t="shared" si="15"/>
        <v/>
      </c>
      <c r="AG35" s="341" t="str">
        <f t="shared" si="15"/>
        <v/>
      </c>
      <c r="AH35" s="341" t="str">
        <f t="shared" si="15"/>
        <v/>
      </c>
      <c r="AI35" s="341" t="str">
        <f t="shared" si="15"/>
        <v/>
      </c>
      <c r="AJ35" s="341" t="str">
        <f t="shared" ref="AJ35:CU35" si="16">IF($B$24=0,"",$DF35*(AJ$21/$B$24))</f>
        <v/>
      </c>
      <c r="AK35" s="341" t="str">
        <f t="shared" si="16"/>
        <v/>
      </c>
      <c r="AL35" s="341" t="str">
        <f t="shared" si="16"/>
        <v/>
      </c>
      <c r="AM35" s="341" t="str">
        <f t="shared" si="16"/>
        <v/>
      </c>
      <c r="AN35" s="341" t="str">
        <f t="shared" si="16"/>
        <v/>
      </c>
      <c r="AO35" s="341" t="str">
        <f t="shared" si="16"/>
        <v/>
      </c>
      <c r="AP35" s="341" t="str">
        <f t="shared" si="16"/>
        <v/>
      </c>
      <c r="AQ35" s="341" t="str">
        <f t="shared" si="16"/>
        <v/>
      </c>
      <c r="AR35" s="341" t="str">
        <f t="shared" si="16"/>
        <v/>
      </c>
      <c r="AS35" s="341" t="str">
        <f t="shared" si="16"/>
        <v/>
      </c>
      <c r="AT35" s="341" t="str">
        <f t="shared" si="16"/>
        <v/>
      </c>
      <c r="AU35" s="341" t="str">
        <f t="shared" si="16"/>
        <v/>
      </c>
      <c r="AV35" s="341" t="str">
        <f t="shared" si="16"/>
        <v/>
      </c>
      <c r="AW35" s="341" t="str">
        <f t="shared" si="16"/>
        <v/>
      </c>
      <c r="AX35" s="341" t="str">
        <f t="shared" si="16"/>
        <v/>
      </c>
      <c r="AY35" s="341" t="str">
        <f t="shared" si="16"/>
        <v/>
      </c>
      <c r="AZ35" s="341" t="str">
        <f t="shared" si="16"/>
        <v/>
      </c>
      <c r="BA35" s="341" t="str">
        <f t="shared" si="16"/>
        <v/>
      </c>
      <c r="BB35" s="341" t="str">
        <f t="shared" si="16"/>
        <v/>
      </c>
      <c r="BC35" s="341" t="str">
        <f t="shared" si="16"/>
        <v/>
      </c>
      <c r="BD35" s="341" t="str">
        <f t="shared" si="16"/>
        <v/>
      </c>
      <c r="BE35" s="341" t="str">
        <f t="shared" si="16"/>
        <v/>
      </c>
      <c r="BF35" s="341" t="str">
        <f t="shared" si="16"/>
        <v/>
      </c>
      <c r="BG35" s="341" t="str">
        <f t="shared" si="16"/>
        <v/>
      </c>
      <c r="BH35" s="341" t="str">
        <f t="shared" si="16"/>
        <v/>
      </c>
      <c r="BI35" s="341" t="str">
        <f t="shared" si="16"/>
        <v/>
      </c>
      <c r="BJ35" s="341" t="str">
        <f t="shared" si="16"/>
        <v/>
      </c>
      <c r="BK35" s="341" t="str">
        <f t="shared" si="16"/>
        <v/>
      </c>
      <c r="BL35" s="341" t="str">
        <f t="shared" si="16"/>
        <v/>
      </c>
      <c r="BM35" s="341" t="str">
        <f t="shared" si="16"/>
        <v/>
      </c>
      <c r="BN35" s="341" t="str">
        <f t="shared" si="16"/>
        <v/>
      </c>
      <c r="BO35" s="341" t="str">
        <f t="shared" si="16"/>
        <v/>
      </c>
      <c r="BP35" s="341" t="str">
        <f t="shared" si="16"/>
        <v/>
      </c>
      <c r="BQ35" s="341" t="str">
        <f t="shared" si="16"/>
        <v/>
      </c>
      <c r="BR35" s="341" t="str">
        <f t="shared" si="16"/>
        <v/>
      </c>
      <c r="BS35" s="341" t="str">
        <f t="shared" si="16"/>
        <v/>
      </c>
      <c r="BT35" s="341" t="str">
        <f t="shared" si="16"/>
        <v/>
      </c>
      <c r="BU35" s="341" t="str">
        <f t="shared" si="16"/>
        <v/>
      </c>
      <c r="BV35" s="341" t="str">
        <f t="shared" si="16"/>
        <v/>
      </c>
      <c r="BW35" s="341" t="str">
        <f t="shared" si="16"/>
        <v/>
      </c>
      <c r="BX35" s="341" t="str">
        <f t="shared" si="16"/>
        <v/>
      </c>
      <c r="BY35" s="341" t="str">
        <f t="shared" si="16"/>
        <v/>
      </c>
      <c r="BZ35" s="341" t="str">
        <f t="shared" si="16"/>
        <v/>
      </c>
      <c r="CA35" s="341" t="str">
        <f t="shared" si="16"/>
        <v/>
      </c>
      <c r="CB35" s="341" t="str">
        <f t="shared" si="16"/>
        <v/>
      </c>
      <c r="CC35" s="341" t="str">
        <f t="shared" si="16"/>
        <v/>
      </c>
      <c r="CD35" s="341" t="str">
        <f t="shared" si="16"/>
        <v/>
      </c>
      <c r="CE35" s="341" t="str">
        <f t="shared" si="16"/>
        <v/>
      </c>
      <c r="CF35" s="341" t="str">
        <f t="shared" si="16"/>
        <v/>
      </c>
      <c r="CG35" s="341" t="str">
        <f t="shared" si="16"/>
        <v/>
      </c>
      <c r="CH35" s="341" t="str">
        <f t="shared" si="16"/>
        <v/>
      </c>
      <c r="CI35" s="341" t="str">
        <f t="shared" si="16"/>
        <v/>
      </c>
      <c r="CJ35" s="341" t="str">
        <f t="shared" si="16"/>
        <v/>
      </c>
      <c r="CK35" s="341" t="str">
        <f t="shared" si="16"/>
        <v/>
      </c>
      <c r="CL35" s="341" t="str">
        <f t="shared" si="16"/>
        <v/>
      </c>
      <c r="CM35" s="341" t="str">
        <f t="shared" si="16"/>
        <v/>
      </c>
      <c r="CN35" s="341" t="str">
        <f t="shared" si="16"/>
        <v/>
      </c>
      <c r="CO35" s="341" t="str">
        <f t="shared" si="16"/>
        <v/>
      </c>
      <c r="CP35" s="341" t="str">
        <f t="shared" si="16"/>
        <v/>
      </c>
      <c r="CQ35" s="341" t="str">
        <f t="shared" si="16"/>
        <v/>
      </c>
      <c r="CR35" s="341" t="str">
        <f t="shared" si="16"/>
        <v/>
      </c>
      <c r="CS35" s="341" t="str">
        <f t="shared" si="16"/>
        <v/>
      </c>
      <c r="CT35" s="341" t="str">
        <f t="shared" si="16"/>
        <v/>
      </c>
      <c r="CU35" s="341" t="str">
        <f t="shared" si="16"/>
        <v/>
      </c>
      <c r="CV35" s="341" t="str">
        <f t="shared" ref="CV35:CY35" si="17">IF($B$24=0,"",$DF35*(CV$21/$B$24))</f>
        <v/>
      </c>
      <c r="CW35" s="341" t="str">
        <f t="shared" si="17"/>
        <v/>
      </c>
      <c r="CX35" s="341" t="str">
        <f t="shared" si="17"/>
        <v/>
      </c>
      <c r="CY35" s="341" t="str">
        <f t="shared" si="17"/>
        <v/>
      </c>
      <c r="DA35" s="338">
        <f>SUM(D35:CY35)</f>
        <v>0</v>
      </c>
      <c r="DB35" s="338">
        <f>DA35-C35</f>
        <v>0</v>
      </c>
      <c r="DE35" s="259" t="s">
        <v>180</v>
      </c>
      <c r="DF35" s="13">
        <f>'Other Costs'!F136</f>
        <v>0</v>
      </c>
      <c r="DG35" s="13">
        <f>'Other Costs'!F271</f>
        <v>0</v>
      </c>
    </row>
    <row r="36" spans="1:111" s="270" customFormat="1" ht="6" customHeight="1" thickBot="1">
      <c r="A36" s="266"/>
      <c r="B36" s="267"/>
      <c r="C36" s="268"/>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DA36" s="271"/>
      <c r="DB36" s="271"/>
      <c r="DE36" s="272"/>
    </row>
    <row r="37" spans="1:111" ht="14.4" thickBot="1">
      <c r="A37" s="567" t="s">
        <v>171</v>
      </c>
      <c r="B37" s="568"/>
      <c r="C37" s="334">
        <f>Salaries!O74</f>
        <v>0</v>
      </c>
      <c r="D37" s="341" t="str">
        <f>IF($B$24=0,"",$DF37*(D$21/$B$24))</f>
        <v/>
      </c>
      <c r="E37" s="341" t="str">
        <f t="shared" ref="E37:AI37" si="18">IF($B$24=0,"",$DF37*(E$21/$B$24))</f>
        <v/>
      </c>
      <c r="F37" s="341" t="str">
        <f t="shared" si="18"/>
        <v/>
      </c>
      <c r="G37" s="341" t="str">
        <f t="shared" si="18"/>
        <v/>
      </c>
      <c r="H37" s="341" t="str">
        <f t="shared" si="18"/>
        <v/>
      </c>
      <c r="I37" s="341" t="str">
        <f t="shared" si="18"/>
        <v/>
      </c>
      <c r="J37" s="341" t="str">
        <f t="shared" si="18"/>
        <v/>
      </c>
      <c r="K37" s="341" t="str">
        <f t="shared" si="18"/>
        <v/>
      </c>
      <c r="L37" s="341" t="str">
        <f t="shared" si="18"/>
        <v/>
      </c>
      <c r="M37" s="341" t="str">
        <f t="shared" si="18"/>
        <v/>
      </c>
      <c r="N37" s="341" t="str">
        <f t="shared" si="18"/>
        <v/>
      </c>
      <c r="O37" s="341" t="str">
        <f t="shared" si="18"/>
        <v/>
      </c>
      <c r="P37" s="341" t="str">
        <f t="shared" si="18"/>
        <v/>
      </c>
      <c r="Q37" s="341" t="str">
        <f t="shared" si="18"/>
        <v/>
      </c>
      <c r="R37" s="341" t="str">
        <f t="shared" si="18"/>
        <v/>
      </c>
      <c r="S37" s="341" t="str">
        <f t="shared" si="18"/>
        <v/>
      </c>
      <c r="T37" s="341" t="str">
        <f t="shared" si="18"/>
        <v/>
      </c>
      <c r="U37" s="341" t="str">
        <f t="shared" si="18"/>
        <v/>
      </c>
      <c r="V37" s="341" t="str">
        <f t="shared" si="18"/>
        <v/>
      </c>
      <c r="W37" s="341" t="str">
        <f t="shared" si="18"/>
        <v/>
      </c>
      <c r="X37" s="341" t="str">
        <f t="shared" si="18"/>
        <v/>
      </c>
      <c r="Y37" s="341" t="str">
        <f t="shared" si="18"/>
        <v/>
      </c>
      <c r="Z37" s="341" t="str">
        <f t="shared" si="18"/>
        <v/>
      </c>
      <c r="AA37" s="341" t="str">
        <f t="shared" si="18"/>
        <v/>
      </c>
      <c r="AB37" s="341" t="str">
        <f t="shared" si="18"/>
        <v/>
      </c>
      <c r="AC37" s="341" t="str">
        <f t="shared" si="18"/>
        <v/>
      </c>
      <c r="AD37" s="341" t="str">
        <f t="shared" si="18"/>
        <v/>
      </c>
      <c r="AE37" s="341" t="str">
        <f t="shared" si="18"/>
        <v/>
      </c>
      <c r="AF37" s="341" t="str">
        <f t="shared" si="18"/>
        <v/>
      </c>
      <c r="AG37" s="341" t="str">
        <f t="shared" si="18"/>
        <v/>
      </c>
      <c r="AH37" s="341" t="str">
        <f t="shared" si="18"/>
        <v/>
      </c>
      <c r="AI37" s="341" t="str">
        <f t="shared" si="18"/>
        <v/>
      </c>
      <c r="AJ37" s="341" t="str">
        <f t="shared" ref="AJ37:CU37" si="19">IF($B$24=0,"",$DF37*(AJ$21/$B$24))</f>
        <v/>
      </c>
      <c r="AK37" s="341" t="str">
        <f t="shared" si="19"/>
        <v/>
      </c>
      <c r="AL37" s="341" t="str">
        <f t="shared" si="19"/>
        <v/>
      </c>
      <c r="AM37" s="341" t="str">
        <f t="shared" si="19"/>
        <v/>
      </c>
      <c r="AN37" s="341" t="str">
        <f t="shared" si="19"/>
        <v/>
      </c>
      <c r="AO37" s="341" t="str">
        <f t="shared" si="19"/>
        <v/>
      </c>
      <c r="AP37" s="341" t="str">
        <f t="shared" si="19"/>
        <v/>
      </c>
      <c r="AQ37" s="341" t="str">
        <f t="shared" si="19"/>
        <v/>
      </c>
      <c r="AR37" s="341" t="str">
        <f t="shared" si="19"/>
        <v/>
      </c>
      <c r="AS37" s="341" t="str">
        <f t="shared" si="19"/>
        <v/>
      </c>
      <c r="AT37" s="341" t="str">
        <f t="shared" si="19"/>
        <v/>
      </c>
      <c r="AU37" s="341" t="str">
        <f t="shared" si="19"/>
        <v/>
      </c>
      <c r="AV37" s="341" t="str">
        <f t="shared" si="19"/>
        <v/>
      </c>
      <c r="AW37" s="341" t="str">
        <f t="shared" si="19"/>
        <v/>
      </c>
      <c r="AX37" s="341" t="str">
        <f t="shared" si="19"/>
        <v/>
      </c>
      <c r="AY37" s="341" t="str">
        <f t="shared" si="19"/>
        <v/>
      </c>
      <c r="AZ37" s="341" t="str">
        <f t="shared" si="19"/>
        <v/>
      </c>
      <c r="BA37" s="341" t="str">
        <f t="shared" si="19"/>
        <v/>
      </c>
      <c r="BB37" s="341" t="str">
        <f t="shared" si="19"/>
        <v/>
      </c>
      <c r="BC37" s="341" t="str">
        <f t="shared" si="19"/>
        <v/>
      </c>
      <c r="BD37" s="341" t="str">
        <f t="shared" si="19"/>
        <v/>
      </c>
      <c r="BE37" s="341" t="str">
        <f t="shared" si="19"/>
        <v/>
      </c>
      <c r="BF37" s="341" t="str">
        <f t="shared" si="19"/>
        <v/>
      </c>
      <c r="BG37" s="341" t="str">
        <f t="shared" si="19"/>
        <v/>
      </c>
      <c r="BH37" s="341" t="str">
        <f t="shared" si="19"/>
        <v/>
      </c>
      <c r="BI37" s="341" t="str">
        <f t="shared" si="19"/>
        <v/>
      </c>
      <c r="BJ37" s="341" t="str">
        <f t="shared" si="19"/>
        <v/>
      </c>
      <c r="BK37" s="341" t="str">
        <f t="shared" si="19"/>
        <v/>
      </c>
      <c r="BL37" s="341" t="str">
        <f t="shared" si="19"/>
        <v/>
      </c>
      <c r="BM37" s="341" t="str">
        <f t="shared" si="19"/>
        <v/>
      </c>
      <c r="BN37" s="341" t="str">
        <f t="shared" si="19"/>
        <v/>
      </c>
      <c r="BO37" s="341" t="str">
        <f t="shared" si="19"/>
        <v/>
      </c>
      <c r="BP37" s="341" t="str">
        <f t="shared" si="19"/>
        <v/>
      </c>
      <c r="BQ37" s="341" t="str">
        <f t="shared" si="19"/>
        <v/>
      </c>
      <c r="BR37" s="341" t="str">
        <f t="shared" si="19"/>
        <v/>
      </c>
      <c r="BS37" s="341" t="str">
        <f t="shared" si="19"/>
        <v/>
      </c>
      <c r="BT37" s="341" t="str">
        <f t="shared" si="19"/>
        <v/>
      </c>
      <c r="BU37" s="341" t="str">
        <f t="shared" si="19"/>
        <v/>
      </c>
      <c r="BV37" s="341" t="str">
        <f t="shared" si="19"/>
        <v/>
      </c>
      <c r="BW37" s="341" t="str">
        <f t="shared" si="19"/>
        <v/>
      </c>
      <c r="BX37" s="341" t="str">
        <f t="shared" si="19"/>
        <v/>
      </c>
      <c r="BY37" s="341" t="str">
        <f t="shared" si="19"/>
        <v/>
      </c>
      <c r="BZ37" s="341" t="str">
        <f t="shared" si="19"/>
        <v/>
      </c>
      <c r="CA37" s="341" t="str">
        <f t="shared" si="19"/>
        <v/>
      </c>
      <c r="CB37" s="341" t="str">
        <f t="shared" si="19"/>
        <v/>
      </c>
      <c r="CC37" s="341" t="str">
        <f t="shared" si="19"/>
        <v/>
      </c>
      <c r="CD37" s="341" t="str">
        <f t="shared" si="19"/>
        <v/>
      </c>
      <c r="CE37" s="341" t="str">
        <f t="shared" si="19"/>
        <v/>
      </c>
      <c r="CF37" s="341" t="str">
        <f t="shared" si="19"/>
        <v/>
      </c>
      <c r="CG37" s="341" t="str">
        <f t="shared" si="19"/>
        <v/>
      </c>
      <c r="CH37" s="341" t="str">
        <f t="shared" si="19"/>
        <v/>
      </c>
      <c r="CI37" s="341" t="str">
        <f t="shared" si="19"/>
        <v/>
      </c>
      <c r="CJ37" s="341" t="str">
        <f t="shared" si="19"/>
        <v/>
      </c>
      <c r="CK37" s="341" t="str">
        <f t="shared" si="19"/>
        <v/>
      </c>
      <c r="CL37" s="341" t="str">
        <f t="shared" si="19"/>
        <v/>
      </c>
      <c r="CM37" s="341" t="str">
        <f t="shared" si="19"/>
        <v/>
      </c>
      <c r="CN37" s="341" t="str">
        <f t="shared" si="19"/>
        <v/>
      </c>
      <c r="CO37" s="341" t="str">
        <f t="shared" si="19"/>
        <v/>
      </c>
      <c r="CP37" s="341" t="str">
        <f t="shared" si="19"/>
        <v/>
      </c>
      <c r="CQ37" s="341" t="str">
        <f t="shared" si="19"/>
        <v/>
      </c>
      <c r="CR37" s="341" t="str">
        <f t="shared" si="19"/>
        <v/>
      </c>
      <c r="CS37" s="341" t="str">
        <f t="shared" si="19"/>
        <v/>
      </c>
      <c r="CT37" s="341" t="str">
        <f t="shared" si="19"/>
        <v/>
      </c>
      <c r="CU37" s="341" t="str">
        <f t="shared" si="19"/>
        <v/>
      </c>
      <c r="CV37" s="341" t="str">
        <f t="shared" ref="CV37:CY37" si="20">IF($B$24=0,"",$DF37*(CV$21/$B$24))</f>
        <v/>
      </c>
      <c r="CW37" s="341" t="str">
        <f t="shared" si="20"/>
        <v/>
      </c>
      <c r="CX37" s="341" t="str">
        <f t="shared" si="20"/>
        <v/>
      </c>
      <c r="CY37" s="341" t="str">
        <f t="shared" si="20"/>
        <v/>
      </c>
      <c r="DA37" s="338">
        <f>SUM(D37:CY37)</f>
        <v>0</v>
      </c>
      <c r="DB37" s="338">
        <f>DA37-C37</f>
        <v>0</v>
      </c>
      <c r="DE37" s="259" t="s">
        <v>181</v>
      </c>
      <c r="DF37" s="13">
        <f>Salaries!O74</f>
        <v>0</v>
      </c>
      <c r="DG37" s="13">
        <f>Salaries!O142</f>
        <v>0</v>
      </c>
    </row>
    <row r="38" spans="1:111" s="270" customFormat="1" ht="6" customHeight="1" thickBot="1">
      <c r="A38" s="266"/>
      <c r="B38" s="267"/>
      <c r="C38" s="268"/>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c r="BY38" s="269"/>
      <c r="BZ38" s="269"/>
      <c r="CA38" s="269"/>
      <c r="CB38" s="269"/>
      <c r="CC38" s="269"/>
      <c r="CD38" s="269"/>
      <c r="CE38" s="269"/>
      <c r="CF38" s="269"/>
      <c r="CG38" s="269"/>
      <c r="CH38" s="269"/>
      <c r="CI38" s="269"/>
      <c r="CJ38" s="269"/>
      <c r="CK38" s="269"/>
      <c r="CL38" s="269"/>
      <c r="CM38" s="269"/>
      <c r="CN38" s="269"/>
      <c r="CO38" s="269"/>
      <c r="CP38" s="269"/>
      <c r="CQ38" s="269"/>
      <c r="CR38" s="269"/>
      <c r="CS38" s="269"/>
      <c r="CT38" s="269"/>
      <c r="CU38" s="269"/>
      <c r="CV38" s="269"/>
      <c r="CW38" s="269"/>
      <c r="CX38" s="269"/>
      <c r="CY38" s="269"/>
      <c r="DA38" s="271"/>
      <c r="DB38" s="271"/>
      <c r="DE38" s="272"/>
    </row>
    <row r="39" spans="1:111" ht="14.4" thickBot="1">
      <c r="A39" s="567" t="s">
        <v>164</v>
      </c>
      <c r="B39" s="568"/>
      <c r="C39" s="334">
        <f>Depreciation!P57</f>
        <v>0</v>
      </c>
      <c r="D39" s="341" t="str">
        <f>IF($B$24=0,"",$DF39*(D$21/$B$24))</f>
        <v/>
      </c>
      <c r="E39" s="341" t="str">
        <f t="shared" ref="D39:L39" si="21">IF($B$24=0,"",$DF39*(E$21/$B$24))</f>
        <v/>
      </c>
      <c r="F39" s="341" t="str">
        <f t="shared" si="21"/>
        <v/>
      </c>
      <c r="G39" s="341" t="str">
        <f t="shared" si="21"/>
        <v/>
      </c>
      <c r="H39" s="341" t="str">
        <f t="shared" si="21"/>
        <v/>
      </c>
      <c r="I39" s="341" t="str">
        <f t="shared" si="21"/>
        <v/>
      </c>
      <c r="J39" s="341" t="str">
        <f t="shared" si="21"/>
        <v/>
      </c>
      <c r="K39" s="341" t="str">
        <f t="shared" si="21"/>
        <v/>
      </c>
      <c r="L39" s="341" t="str">
        <f t="shared" si="21"/>
        <v/>
      </c>
      <c r="M39" s="341" t="str">
        <f t="shared" ref="M39:AI39" si="22">IF($B$24=0,"",$DF39*(M$21/$B$24))</f>
        <v/>
      </c>
      <c r="N39" s="341" t="str">
        <f t="shared" si="22"/>
        <v/>
      </c>
      <c r="O39" s="341" t="str">
        <f t="shared" si="22"/>
        <v/>
      </c>
      <c r="P39" s="341" t="str">
        <f t="shared" si="22"/>
        <v/>
      </c>
      <c r="Q39" s="341" t="str">
        <f t="shared" si="22"/>
        <v/>
      </c>
      <c r="R39" s="341" t="str">
        <f t="shared" si="22"/>
        <v/>
      </c>
      <c r="S39" s="341" t="str">
        <f t="shared" si="22"/>
        <v/>
      </c>
      <c r="T39" s="341" t="str">
        <f t="shared" si="22"/>
        <v/>
      </c>
      <c r="U39" s="341" t="str">
        <f t="shared" si="22"/>
        <v/>
      </c>
      <c r="V39" s="341" t="str">
        <f t="shared" si="22"/>
        <v/>
      </c>
      <c r="W39" s="341" t="str">
        <f t="shared" si="22"/>
        <v/>
      </c>
      <c r="X39" s="341" t="str">
        <f t="shared" si="22"/>
        <v/>
      </c>
      <c r="Y39" s="341" t="str">
        <f t="shared" si="22"/>
        <v/>
      </c>
      <c r="Z39" s="341" t="str">
        <f t="shared" si="22"/>
        <v/>
      </c>
      <c r="AA39" s="341" t="str">
        <f t="shared" si="22"/>
        <v/>
      </c>
      <c r="AB39" s="341" t="str">
        <f t="shared" si="22"/>
        <v/>
      </c>
      <c r="AC39" s="341" t="str">
        <f t="shared" si="22"/>
        <v/>
      </c>
      <c r="AD39" s="341" t="str">
        <f t="shared" si="22"/>
        <v/>
      </c>
      <c r="AE39" s="341" t="str">
        <f t="shared" si="22"/>
        <v/>
      </c>
      <c r="AF39" s="341" t="str">
        <f t="shared" si="22"/>
        <v/>
      </c>
      <c r="AG39" s="341" t="str">
        <f t="shared" si="22"/>
        <v/>
      </c>
      <c r="AH39" s="341" t="str">
        <f t="shared" si="22"/>
        <v/>
      </c>
      <c r="AI39" s="341" t="str">
        <f t="shared" si="22"/>
        <v/>
      </c>
      <c r="AJ39" s="341" t="str">
        <f t="shared" ref="AJ39:CU39" si="23">IF($B$24=0,"",$DF39*(AJ$21/$B$24))</f>
        <v/>
      </c>
      <c r="AK39" s="341" t="str">
        <f t="shared" si="23"/>
        <v/>
      </c>
      <c r="AL39" s="341" t="str">
        <f t="shared" si="23"/>
        <v/>
      </c>
      <c r="AM39" s="341" t="str">
        <f t="shared" si="23"/>
        <v/>
      </c>
      <c r="AN39" s="341" t="str">
        <f t="shared" si="23"/>
        <v/>
      </c>
      <c r="AO39" s="341" t="str">
        <f t="shared" si="23"/>
        <v/>
      </c>
      <c r="AP39" s="341" t="str">
        <f t="shared" si="23"/>
        <v/>
      </c>
      <c r="AQ39" s="341" t="str">
        <f t="shared" si="23"/>
        <v/>
      </c>
      <c r="AR39" s="341" t="str">
        <f t="shared" si="23"/>
        <v/>
      </c>
      <c r="AS39" s="341" t="str">
        <f t="shared" si="23"/>
        <v/>
      </c>
      <c r="AT39" s="341" t="str">
        <f>IF($B$24=0,"",$DF39*(AT$21/$B$24))</f>
        <v/>
      </c>
      <c r="AU39" s="341" t="str">
        <f>IF($B$24=0,"",$DF39*(AU$21/$B$24))</f>
        <v/>
      </c>
      <c r="AV39" s="341" t="str">
        <f t="shared" si="23"/>
        <v/>
      </c>
      <c r="AW39" s="341" t="str">
        <f t="shared" si="23"/>
        <v/>
      </c>
      <c r="AX39" s="341" t="str">
        <f t="shared" ref="AX39:BJ39" si="24">IF($B$24=0,"",$DF39*(AX$21/$B$24))</f>
        <v/>
      </c>
      <c r="AY39" s="341" t="str">
        <f t="shared" si="24"/>
        <v/>
      </c>
      <c r="AZ39" s="341" t="str">
        <f t="shared" si="24"/>
        <v/>
      </c>
      <c r="BA39" s="341" t="str">
        <f t="shared" si="24"/>
        <v/>
      </c>
      <c r="BB39" s="341" t="str">
        <f t="shared" si="24"/>
        <v/>
      </c>
      <c r="BC39" s="341" t="str">
        <f t="shared" si="24"/>
        <v/>
      </c>
      <c r="BD39" s="341" t="str">
        <f t="shared" si="24"/>
        <v/>
      </c>
      <c r="BE39" s="341" t="str">
        <f t="shared" si="24"/>
        <v/>
      </c>
      <c r="BF39" s="341" t="str">
        <f t="shared" si="24"/>
        <v/>
      </c>
      <c r="BG39" s="341" t="str">
        <f t="shared" si="24"/>
        <v/>
      </c>
      <c r="BH39" s="341" t="str">
        <f t="shared" si="24"/>
        <v/>
      </c>
      <c r="BI39" s="341" t="str">
        <f t="shared" si="24"/>
        <v/>
      </c>
      <c r="BJ39" s="341" t="str">
        <f t="shared" si="24"/>
        <v/>
      </c>
      <c r="BK39" s="341" t="str">
        <f t="shared" si="23"/>
        <v/>
      </c>
      <c r="BL39" s="341" t="str">
        <f t="shared" si="23"/>
        <v/>
      </c>
      <c r="BM39" s="341" t="str">
        <f t="shared" si="23"/>
        <v/>
      </c>
      <c r="BN39" s="341" t="str">
        <f t="shared" si="23"/>
        <v/>
      </c>
      <c r="BO39" s="341" t="str">
        <f t="shared" si="23"/>
        <v/>
      </c>
      <c r="BP39" s="341" t="str">
        <f t="shared" si="23"/>
        <v/>
      </c>
      <c r="BQ39" s="341" t="str">
        <f t="shared" si="23"/>
        <v/>
      </c>
      <c r="BR39" s="341" t="str">
        <f t="shared" si="23"/>
        <v/>
      </c>
      <c r="BS39" s="341" t="str">
        <f t="shared" si="23"/>
        <v/>
      </c>
      <c r="BT39" s="341" t="str">
        <f t="shared" si="23"/>
        <v/>
      </c>
      <c r="BU39" s="341" t="str">
        <f t="shared" si="23"/>
        <v/>
      </c>
      <c r="BV39" s="341" t="str">
        <f t="shared" si="23"/>
        <v/>
      </c>
      <c r="BW39" s="341" t="str">
        <f t="shared" si="23"/>
        <v/>
      </c>
      <c r="BX39" s="341" t="str">
        <f t="shared" si="23"/>
        <v/>
      </c>
      <c r="BY39" s="341" t="str">
        <f t="shared" si="23"/>
        <v/>
      </c>
      <c r="BZ39" s="341" t="str">
        <f t="shared" si="23"/>
        <v/>
      </c>
      <c r="CA39" s="341" t="str">
        <f t="shared" si="23"/>
        <v/>
      </c>
      <c r="CB39" s="341" t="str">
        <f t="shared" si="23"/>
        <v/>
      </c>
      <c r="CC39" s="341" t="str">
        <f t="shared" si="23"/>
        <v/>
      </c>
      <c r="CD39" s="341" t="str">
        <f t="shared" si="23"/>
        <v/>
      </c>
      <c r="CE39" s="341" t="str">
        <f t="shared" si="23"/>
        <v/>
      </c>
      <c r="CF39" s="341" t="str">
        <f t="shared" si="23"/>
        <v/>
      </c>
      <c r="CG39" s="341" t="str">
        <f t="shared" si="23"/>
        <v/>
      </c>
      <c r="CH39" s="341" t="str">
        <f t="shared" si="23"/>
        <v/>
      </c>
      <c r="CI39" s="341" t="str">
        <f t="shared" si="23"/>
        <v/>
      </c>
      <c r="CJ39" s="341" t="str">
        <f t="shared" si="23"/>
        <v/>
      </c>
      <c r="CK39" s="341" t="str">
        <f t="shared" si="23"/>
        <v/>
      </c>
      <c r="CL39" s="341" t="str">
        <f t="shared" si="23"/>
        <v/>
      </c>
      <c r="CM39" s="341" t="str">
        <f t="shared" si="23"/>
        <v/>
      </c>
      <c r="CN39" s="341" t="str">
        <f t="shared" si="23"/>
        <v/>
      </c>
      <c r="CO39" s="341" t="str">
        <f t="shared" si="23"/>
        <v/>
      </c>
      <c r="CP39" s="341" t="str">
        <f t="shared" si="23"/>
        <v/>
      </c>
      <c r="CQ39" s="341" t="str">
        <f t="shared" si="23"/>
        <v/>
      </c>
      <c r="CR39" s="341" t="str">
        <f t="shared" si="23"/>
        <v/>
      </c>
      <c r="CS39" s="341" t="str">
        <f t="shared" si="23"/>
        <v/>
      </c>
      <c r="CT39" s="341" t="str">
        <f t="shared" si="23"/>
        <v/>
      </c>
      <c r="CU39" s="341" t="str">
        <f t="shared" si="23"/>
        <v/>
      </c>
      <c r="CV39" s="341" t="str">
        <f t="shared" ref="CV39:CY39" si="25">IF($B$24=0,"",$DF39*(CV$21/$B$24))</f>
        <v/>
      </c>
      <c r="CW39" s="341" t="str">
        <f t="shared" si="25"/>
        <v/>
      </c>
      <c r="CX39" s="341" t="str">
        <f t="shared" si="25"/>
        <v/>
      </c>
      <c r="CY39" s="341" t="str">
        <f t="shared" si="25"/>
        <v/>
      </c>
      <c r="DA39" s="338">
        <f>SUM(D39:CY39)</f>
        <v>0</v>
      </c>
      <c r="DB39" s="338">
        <f>DA39-C39</f>
        <v>0</v>
      </c>
      <c r="DE39" s="259" t="s">
        <v>182</v>
      </c>
      <c r="DF39" s="13">
        <f>Depreciation!P57</f>
        <v>0</v>
      </c>
      <c r="DG39" s="13">
        <f>Depreciation!P115</f>
        <v>0</v>
      </c>
    </row>
    <row r="40" spans="1:111" s="270" customFormat="1" ht="6" customHeight="1" thickBot="1">
      <c r="A40" s="150"/>
      <c r="B40" s="267"/>
      <c r="C40" s="273"/>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74"/>
      <c r="CO40" s="274"/>
      <c r="CP40" s="274"/>
      <c r="CQ40" s="274"/>
      <c r="CR40" s="274"/>
      <c r="CS40" s="274"/>
      <c r="CT40" s="274"/>
      <c r="CU40" s="274"/>
      <c r="CV40" s="274"/>
      <c r="CW40" s="274"/>
      <c r="CX40" s="274"/>
      <c r="CY40" s="274"/>
      <c r="DA40" s="271"/>
      <c r="DB40" s="271"/>
    </row>
    <row r="41" spans="1:111" ht="14.4" thickBot="1">
      <c r="A41" s="567" t="s">
        <v>172</v>
      </c>
      <c r="B41" s="568"/>
      <c r="C41" s="343">
        <f>SUM(C27:C39)</f>
        <v>0</v>
      </c>
      <c r="D41" s="344">
        <f t="shared" ref="D41:AB41" si="26">SUM(D27:D39)</f>
        <v>0</v>
      </c>
      <c r="E41" s="344">
        <f t="shared" si="26"/>
        <v>0</v>
      </c>
      <c r="F41" s="344">
        <f t="shared" si="26"/>
        <v>0</v>
      </c>
      <c r="G41" s="344">
        <f t="shared" si="26"/>
        <v>0</v>
      </c>
      <c r="H41" s="344">
        <f t="shared" si="26"/>
        <v>0</v>
      </c>
      <c r="I41" s="344">
        <f t="shared" si="26"/>
        <v>0</v>
      </c>
      <c r="J41" s="344">
        <f t="shared" si="26"/>
        <v>0</v>
      </c>
      <c r="K41" s="344">
        <f t="shared" si="26"/>
        <v>0</v>
      </c>
      <c r="L41" s="344">
        <f t="shared" si="26"/>
        <v>0</v>
      </c>
      <c r="M41" s="344">
        <f t="shared" si="26"/>
        <v>0</v>
      </c>
      <c r="N41" s="344">
        <f t="shared" si="26"/>
        <v>0</v>
      </c>
      <c r="O41" s="344">
        <f t="shared" si="26"/>
        <v>0</v>
      </c>
      <c r="P41" s="344">
        <f t="shared" si="26"/>
        <v>0</v>
      </c>
      <c r="Q41" s="344">
        <f t="shared" si="26"/>
        <v>0</v>
      </c>
      <c r="R41" s="344">
        <f t="shared" si="26"/>
        <v>0</v>
      </c>
      <c r="S41" s="344">
        <f t="shared" si="26"/>
        <v>0</v>
      </c>
      <c r="T41" s="344">
        <f t="shared" si="26"/>
        <v>0</v>
      </c>
      <c r="U41" s="344">
        <f t="shared" si="26"/>
        <v>0</v>
      </c>
      <c r="V41" s="344">
        <f t="shared" si="26"/>
        <v>0</v>
      </c>
      <c r="W41" s="344">
        <f t="shared" si="26"/>
        <v>0</v>
      </c>
      <c r="X41" s="344">
        <f t="shared" si="26"/>
        <v>0</v>
      </c>
      <c r="Y41" s="344">
        <f t="shared" si="26"/>
        <v>0</v>
      </c>
      <c r="Z41" s="344">
        <f t="shared" si="26"/>
        <v>0</v>
      </c>
      <c r="AA41" s="344">
        <f t="shared" si="26"/>
        <v>0</v>
      </c>
      <c r="AB41" s="344">
        <f t="shared" si="26"/>
        <v>0</v>
      </c>
      <c r="AC41" s="344">
        <f t="shared" ref="AC41:BZ41" si="27">SUM(AC27:AC39)</f>
        <v>0</v>
      </c>
      <c r="AD41" s="344">
        <f t="shared" si="27"/>
        <v>0</v>
      </c>
      <c r="AE41" s="344">
        <f t="shared" si="27"/>
        <v>0</v>
      </c>
      <c r="AF41" s="344">
        <f t="shared" si="27"/>
        <v>0</v>
      </c>
      <c r="AG41" s="344">
        <f t="shared" si="27"/>
        <v>0</v>
      </c>
      <c r="AH41" s="344">
        <f t="shared" si="27"/>
        <v>0</v>
      </c>
      <c r="AI41" s="344">
        <f t="shared" si="27"/>
        <v>0</v>
      </c>
      <c r="AJ41" s="344">
        <f t="shared" si="27"/>
        <v>0</v>
      </c>
      <c r="AK41" s="344">
        <f t="shared" si="27"/>
        <v>0</v>
      </c>
      <c r="AL41" s="344">
        <f t="shared" si="27"/>
        <v>0</v>
      </c>
      <c r="AM41" s="344">
        <f t="shared" si="27"/>
        <v>0</v>
      </c>
      <c r="AN41" s="344">
        <f t="shared" si="27"/>
        <v>0</v>
      </c>
      <c r="AO41" s="344">
        <f t="shared" si="27"/>
        <v>0</v>
      </c>
      <c r="AP41" s="344">
        <f t="shared" si="27"/>
        <v>0</v>
      </c>
      <c r="AQ41" s="344">
        <f t="shared" si="27"/>
        <v>0</v>
      </c>
      <c r="AR41" s="344">
        <f t="shared" si="27"/>
        <v>0</v>
      </c>
      <c r="AS41" s="344">
        <f t="shared" si="27"/>
        <v>0</v>
      </c>
      <c r="AT41" s="344">
        <f t="shared" si="27"/>
        <v>0</v>
      </c>
      <c r="AU41" s="344">
        <f t="shared" si="27"/>
        <v>0</v>
      </c>
      <c r="AV41" s="344">
        <f t="shared" si="27"/>
        <v>0</v>
      </c>
      <c r="AW41" s="344">
        <f t="shared" si="27"/>
        <v>0</v>
      </c>
      <c r="AX41" s="344">
        <f t="shared" si="27"/>
        <v>0</v>
      </c>
      <c r="AY41" s="344">
        <f t="shared" si="27"/>
        <v>0</v>
      </c>
      <c r="AZ41" s="344">
        <f t="shared" si="27"/>
        <v>0</v>
      </c>
      <c r="BA41" s="344">
        <f t="shared" si="27"/>
        <v>0</v>
      </c>
      <c r="BB41" s="344">
        <f t="shared" si="27"/>
        <v>0</v>
      </c>
      <c r="BC41" s="344">
        <f t="shared" si="27"/>
        <v>0</v>
      </c>
      <c r="BD41" s="344">
        <f t="shared" si="27"/>
        <v>0</v>
      </c>
      <c r="BE41" s="344">
        <f t="shared" si="27"/>
        <v>0</v>
      </c>
      <c r="BF41" s="344">
        <f t="shared" si="27"/>
        <v>0</v>
      </c>
      <c r="BG41" s="344">
        <f t="shared" si="27"/>
        <v>0</v>
      </c>
      <c r="BH41" s="344">
        <f t="shared" si="27"/>
        <v>0</v>
      </c>
      <c r="BI41" s="344">
        <f t="shared" si="27"/>
        <v>0</v>
      </c>
      <c r="BJ41" s="344">
        <f t="shared" si="27"/>
        <v>0</v>
      </c>
      <c r="BK41" s="344">
        <f t="shared" si="27"/>
        <v>0</v>
      </c>
      <c r="BL41" s="344">
        <f t="shared" si="27"/>
        <v>0</v>
      </c>
      <c r="BM41" s="344">
        <f t="shared" si="27"/>
        <v>0</v>
      </c>
      <c r="BN41" s="344">
        <f t="shared" si="27"/>
        <v>0</v>
      </c>
      <c r="BO41" s="344">
        <f t="shared" si="27"/>
        <v>0</v>
      </c>
      <c r="BP41" s="344">
        <f t="shared" si="27"/>
        <v>0</v>
      </c>
      <c r="BQ41" s="344">
        <f t="shared" si="27"/>
        <v>0</v>
      </c>
      <c r="BR41" s="344">
        <f t="shared" si="27"/>
        <v>0</v>
      </c>
      <c r="BS41" s="344">
        <f t="shared" si="27"/>
        <v>0</v>
      </c>
      <c r="BT41" s="344">
        <f t="shared" si="27"/>
        <v>0</v>
      </c>
      <c r="BU41" s="344">
        <f t="shared" si="27"/>
        <v>0</v>
      </c>
      <c r="BV41" s="344">
        <f t="shared" si="27"/>
        <v>0</v>
      </c>
      <c r="BW41" s="344">
        <f t="shared" si="27"/>
        <v>0</v>
      </c>
      <c r="BX41" s="344">
        <f t="shared" si="27"/>
        <v>0</v>
      </c>
      <c r="BY41" s="344">
        <f t="shared" si="27"/>
        <v>0</v>
      </c>
      <c r="BZ41" s="344">
        <f t="shared" si="27"/>
        <v>0</v>
      </c>
      <c r="CA41" s="344">
        <f t="shared" ref="CA41:CX41" si="28">SUM(CA27:CA39)</f>
        <v>0</v>
      </c>
      <c r="CB41" s="344">
        <f t="shared" si="28"/>
        <v>0</v>
      </c>
      <c r="CC41" s="344">
        <f t="shared" si="28"/>
        <v>0</v>
      </c>
      <c r="CD41" s="344">
        <f t="shared" si="28"/>
        <v>0</v>
      </c>
      <c r="CE41" s="344">
        <f t="shared" si="28"/>
        <v>0</v>
      </c>
      <c r="CF41" s="344">
        <f t="shared" si="28"/>
        <v>0</v>
      </c>
      <c r="CG41" s="344">
        <f t="shared" si="28"/>
        <v>0</v>
      </c>
      <c r="CH41" s="344">
        <f t="shared" si="28"/>
        <v>0</v>
      </c>
      <c r="CI41" s="344">
        <f t="shared" si="28"/>
        <v>0</v>
      </c>
      <c r="CJ41" s="344">
        <f t="shared" si="28"/>
        <v>0</v>
      </c>
      <c r="CK41" s="344">
        <f t="shared" si="28"/>
        <v>0</v>
      </c>
      <c r="CL41" s="344">
        <f t="shared" si="28"/>
        <v>0</v>
      </c>
      <c r="CM41" s="344">
        <f t="shared" si="28"/>
        <v>0</v>
      </c>
      <c r="CN41" s="344">
        <f t="shared" si="28"/>
        <v>0</v>
      </c>
      <c r="CO41" s="344">
        <f t="shared" si="28"/>
        <v>0</v>
      </c>
      <c r="CP41" s="344">
        <f t="shared" si="28"/>
        <v>0</v>
      </c>
      <c r="CQ41" s="344">
        <f t="shared" si="28"/>
        <v>0</v>
      </c>
      <c r="CR41" s="344">
        <f t="shared" si="28"/>
        <v>0</v>
      </c>
      <c r="CS41" s="344">
        <f t="shared" si="28"/>
        <v>0</v>
      </c>
      <c r="CT41" s="344">
        <f t="shared" si="28"/>
        <v>0</v>
      </c>
      <c r="CU41" s="344">
        <f t="shared" si="28"/>
        <v>0</v>
      </c>
      <c r="CV41" s="344">
        <f t="shared" si="28"/>
        <v>0</v>
      </c>
      <c r="CW41" s="344">
        <f t="shared" si="28"/>
        <v>0</v>
      </c>
      <c r="CX41" s="344">
        <f t="shared" si="28"/>
        <v>0</v>
      </c>
      <c r="CY41" s="344">
        <f>SUM(CY27:CY39)</f>
        <v>0</v>
      </c>
      <c r="DA41" s="338">
        <f>SUM(D41:CY41)</f>
        <v>0</v>
      </c>
      <c r="DB41" s="338">
        <f>DA41-C41</f>
        <v>0</v>
      </c>
    </row>
    <row r="42" spans="1:111" ht="14.4" thickBot="1">
      <c r="A42" s="8" t="s">
        <v>173</v>
      </c>
      <c r="B42" s="9">
        <v>0</v>
      </c>
      <c r="C42" s="275"/>
      <c r="D42" s="345">
        <f t="shared" ref="D42:BO42" si="29">IF($B$24=0,0,$B$42*(D$21/$B$24))</f>
        <v>0</v>
      </c>
      <c r="E42" s="345">
        <f t="shared" si="29"/>
        <v>0</v>
      </c>
      <c r="F42" s="345">
        <f t="shared" si="29"/>
        <v>0</v>
      </c>
      <c r="G42" s="345">
        <f t="shared" si="29"/>
        <v>0</v>
      </c>
      <c r="H42" s="345">
        <f t="shared" si="29"/>
        <v>0</v>
      </c>
      <c r="I42" s="345">
        <f t="shared" si="29"/>
        <v>0</v>
      </c>
      <c r="J42" s="345">
        <f t="shared" si="29"/>
        <v>0</v>
      </c>
      <c r="K42" s="345">
        <f t="shared" si="29"/>
        <v>0</v>
      </c>
      <c r="L42" s="345">
        <f t="shared" si="29"/>
        <v>0</v>
      </c>
      <c r="M42" s="345">
        <f t="shared" si="29"/>
        <v>0</v>
      </c>
      <c r="N42" s="345">
        <f t="shared" si="29"/>
        <v>0</v>
      </c>
      <c r="O42" s="345">
        <f t="shared" si="29"/>
        <v>0</v>
      </c>
      <c r="P42" s="345">
        <f t="shared" si="29"/>
        <v>0</v>
      </c>
      <c r="Q42" s="345">
        <f t="shared" si="29"/>
        <v>0</v>
      </c>
      <c r="R42" s="345">
        <f t="shared" si="29"/>
        <v>0</v>
      </c>
      <c r="S42" s="345">
        <f t="shared" si="29"/>
        <v>0</v>
      </c>
      <c r="T42" s="345">
        <f t="shared" si="29"/>
        <v>0</v>
      </c>
      <c r="U42" s="345">
        <f t="shared" si="29"/>
        <v>0</v>
      </c>
      <c r="V42" s="345">
        <f t="shared" si="29"/>
        <v>0</v>
      </c>
      <c r="W42" s="345">
        <f t="shared" si="29"/>
        <v>0</v>
      </c>
      <c r="X42" s="345">
        <f t="shared" si="29"/>
        <v>0</v>
      </c>
      <c r="Y42" s="345">
        <f t="shared" si="29"/>
        <v>0</v>
      </c>
      <c r="Z42" s="345">
        <f t="shared" si="29"/>
        <v>0</v>
      </c>
      <c r="AA42" s="345">
        <f t="shared" si="29"/>
        <v>0</v>
      </c>
      <c r="AB42" s="345">
        <f t="shared" si="29"/>
        <v>0</v>
      </c>
      <c r="AC42" s="345">
        <f t="shared" si="29"/>
        <v>0</v>
      </c>
      <c r="AD42" s="345">
        <f t="shared" si="29"/>
        <v>0</v>
      </c>
      <c r="AE42" s="345">
        <f t="shared" si="29"/>
        <v>0</v>
      </c>
      <c r="AF42" s="345">
        <f t="shared" si="29"/>
        <v>0</v>
      </c>
      <c r="AG42" s="345">
        <f t="shared" si="29"/>
        <v>0</v>
      </c>
      <c r="AH42" s="345">
        <f t="shared" si="29"/>
        <v>0</v>
      </c>
      <c r="AI42" s="345">
        <f t="shared" si="29"/>
        <v>0</v>
      </c>
      <c r="AJ42" s="345">
        <f t="shared" si="29"/>
        <v>0</v>
      </c>
      <c r="AK42" s="345">
        <f t="shared" si="29"/>
        <v>0</v>
      </c>
      <c r="AL42" s="345">
        <f t="shared" si="29"/>
        <v>0</v>
      </c>
      <c r="AM42" s="345">
        <f t="shared" si="29"/>
        <v>0</v>
      </c>
      <c r="AN42" s="345">
        <f t="shared" si="29"/>
        <v>0</v>
      </c>
      <c r="AO42" s="345">
        <f t="shared" si="29"/>
        <v>0</v>
      </c>
      <c r="AP42" s="345">
        <f t="shared" si="29"/>
        <v>0</v>
      </c>
      <c r="AQ42" s="345">
        <f t="shared" si="29"/>
        <v>0</v>
      </c>
      <c r="AR42" s="345">
        <f t="shared" si="29"/>
        <v>0</v>
      </c>
      <c r="AS42" s="345">
        <f t="shared" si="29"/>
        <v>0</v>
      </c>
      <c r="AT42" s="345">
        <f t="shared" si="29"/>
        <v>0</v>
      </c>
      <c r="AU42" s="345">
        <f t="shared" si="29"/>
        <v>0</v>
      </c>
      <c r="AV42" s="345">
        <f t="shared" si="29"/>
        <v>0</v>
      </c>
      <c r="AW42" s="345">
        <f t="shared" si="29"/>
        <v>0</v>
      </c>
      <c r="AX42" s="345">
        <f t="shared" si="29"/>
        <v>0</v>
      </c>
      <c r="AY42" s="345">
        <f t="shared" si="29"/>
        <v>0</v>
      </c>
      <c r="AZ42" s="345">
        <f t="shared" si="29"/>
        <v>0</v>
      </c>
      <c r="BA42" s="345">
        <f t="shared" si="29"/>
        <v>0</v>
      </c>
      <c r="BB42" s="345">
        <f t="shared" si="29"/>
        <v>0</v>
      </c>
      <c r="BC42" s="345">
        <f t="shared" si="29"/>
        <v>0</v>
      </c>
      <c r="BD42" s="345">
        <f t="shared" si="29"/>
        <v>0</v>
      </c>
      <c r="BE42" s="345">
        <f t="shared" si="29"/>
        <v>0</v>
      </c>
      <c r="BF42" s="345">
        <f t="shared" si="29"/>
        <v>0</v>
      </c>
      <c r="BG42" s="345">
        <f t="shared" si="29"/>
        <v>0</v>
      </c>
      <c r="BH42" s="345">
        <f t="shared" si="29"/>
        <v>0</v>
      </c>
      <c r="BI42" s="345">
        <f t="shared" si="29"/>
        <v>0</v>
      </c>
      <c r="BJ42" s="345">
        <f t="shared" si="29"/>
        <v>0</v>
      </c>
      <c r="BK42" s="345">
        <f t="shared" si="29"/>
        <v>0</v>
      </c>
      <c r="BL42" s="345">
        <f t="shared" si="29"/>
        <v>0</v>
      </c>
      <c r="BM42" s="345">
        <f t="shared" si="29"/>
        <v>0</v>
      </c>
      <c r="BN42" s="345">
        <f t="shared" si="29"/>
        <v>0</v>
      </c>
      <c r="BO42" s="345">
        <f t="shared" si="29"/>
        <v>0</v>
      </c>
      <c r="BP42" s="345">
        <f t="shared" ref="BP42:CT42" si="30">IF($B$24=0,0,$B$42*(BP$21/$B$24))</f>
        <v>0</v>
      </c>
      <c r="BQ42" s="345">
        <f t="shared" si="30"/>
        <v>0</v>
      </c>
      <c r="BR42" s="345">
        <f t="shared" si="30"/>
        <v>0</v>
      </c>
      <c r="BS42" s="345">
        <f t="shared" si="30"/>
        <v>0</v>
      </c>
      <c r="BT42" s="345">
        <f t="shared" si="30"/>
        <v>0</v>
      </c>
      <c r="BU42" s="345">
        <f t="shared" si="30"/>
        <v>0</v>
      </c>
      <c r="BV42" s="345">
        <f t="shared" si="30"/>
        <v>0</v>
      </c>
      <c r="BW42" s="345">
        <f t="shared" si="30"/>
        <v>0</v>
      </c>
      <c r="BX42" s="345">
        <f t="shared" si="30"/>
        <v>0</v>
      </c>
      <c r="BY42" s="345">
        <f t="shared" si="30"/>
        <v>0</v>
      </c>
      <c r="BZ42" s="345">
        <f t="shared" si="30"/>
        <v>0</v>
      </c>
      <c r="CA42" s="345">
        <f t="shared" si="30"/>
        <v>0</v>
      </c>
      <c r="CB42" s="345">
        <f t="shared" si="30"/>
        <v>0</v>
      </c>
      <c r="CC42" s="345">
        <f t="shared" si="30"/>
        <v>0</v>
      </c>
      <c r="CD42" s="345">
        <f t="shared" si="30"/>
        <v>0</v>
      </c>
      <c r="CE42" s="345">
        <f t="shared" si="30"/>
        <v>0</v>
      </c>
      <c r="CF42" s="345">
        <f t="shared" si="30"/>
        <v>0</v>
      </c>
      <c r="CG42" s="345">
        <f t="shared" si="30"/>
        <v>0</v>
      </c>
      <c r="CH42" s="345">
        <f t="shared" si="30"/>
        <v>0</v>
      </c>
      <c r="CI42" s="345">
        <f t="shared" si="30"/>
        <v>0</v>
      </c>
      <c r="CJ42" s="345">
        <f t="shared" si="30"/>
        <v>0</v>
      </c>
      <c r="CK42" s="345">
        <f t="shared" si="30"/>
        <v>0</v>
      </c>
      <c r="CL42" s="345">
        <f t="shared" si="30"/>
        <v>0</v>
      </c>
      <c r="CM42" s="345">
        <f t="shared" si="30"/>
        <v>0</v>
      </c>
      <c r="CN42" s="345">
        <f t="shared" si="30"/>
        <v>0</v>
      </c>
      <c r="CO42" s="345">
        <f t="shared" si="30"/>
        <v>0</v>
      </c>
      <c r="CP42" s="345">
        <f t="shared" si="30"/>
        <v>0</v>
      </c>
      <c r="CQ42" s="345">
        <f t="shared" si="30"/>
        <v>0</v>
      </c>
      <c r="CR42" s="345">
        <f t="shared" si="30"/>
        <v>0</v>
      </c>
      <c r="CS42" s="345">
        <f t="shared" si="30"/>
        <v>0</v>
      </c>
      <c r="CT42" s="345">
        <f t="shared" si="30"/>
        <v>0</v>
      </c>
      <c r="CU42" s="345">
        <f>IF($B$24=0,0,$B$42*(CU$21/$B$24))</f>
        <v>0</v>
      </c>
      <c r="CV42" s="345">
        <f>IF($B$24=0,0,$B$42*(CV$21/$B$24))</f>
        <v>0</v>
      </c>
      <c r="CW42" s="345">
        <f>IF($B$24=0,0,$B$42*(CW$21/$B$24))</f>
        <v>0</v>
      </c>
      <c r="CX42" s="345">
        <f>IF($B$24=0,0,$B$42*(CX$21/$B$24))</f>
        <v>0</v>
      </c>
      <c r="CY42" s="345">
        <f>IF($B$24=0,0,$B$42*(CY$21/$B$24))</f>
        <v>0</v>
      </c>
    </row>
    <row r="43" spans="1:111" ht="21.75" customHeight="1" thickBot="1"/>
    <row r="44" spans="1:111" ht="39" customHeight="1" thickBot="1">
      <c r="A44" s="569" t="s">
        <v>183</v>
      </c>
      <c r="B44" s="570"/>
      <c r="C44" s="571"/>
      <c r="D44" s="346">
        <f>D42+D41+D21</f>
        <v>0</v>
      </c>
      <c r="E44" s="346">
        <f t="shared" ref="E44:AB44" si="31">E42+E41+E21</f>
        <v>0</v>
      </c>
      <c r="F44" s="346">
        <f t="shared" si="31"/>
        <v>0</v>
      </c>
      <c r="G44" s="346">
        <f t="shared" si="31"/>
        <v>0</v>
      </c>
      <c r="H44" s="346">
        <f t="shared" si="31"/>
        <v>0</v>
      </c>
      <c r="I44" s="346">
        <f t="shared" si="31"/>
        <v>0</v>
      </c>
      <c r="J44" s="346">
        <f t="shared" si="31"/>
        <v>0</v>
      </c>
      <c r="K44" s="346">
        <f t="shared" si="31"/>
        <v>0</v>
      </c>
      <c r="L44" s="346">
        <f t="shared" si="31"/>
        <v>0</v>
      </c>
      <c r="M44" s="346">
        <f t="shared" si="31"/>
        <v>0</v>
      </c>
      <c r="N44" s="346">
        <f t="shared" si="31"/>
        <v>0</v>
      </c>
      <c r="O44" s="346">
        <f t="shared" si="31"/>
        <v>0</v>
      </c>
      <c r="P44" s="346">
        <f t="shared" si="31"/>
        <v>0</v>
      </c>
      <c r="Q44" s="346">
        <f t="shared" si="31"/>
        <v>0</v>
      </c>
      <c r="R44" s="346">
        <f t="shared" si="31"/>
        <v>0</v>
      </c>
      <c r="S44" s="346">
        <f t="shared" si="31"/>
        <v>0</v>
      </c>
      <c r="T44" s="346">
        <f t="shared" si="31"/>
        <v>0</v>
      </c>
      <c r="U44" s="346">
        <f t="shared" si="31"/>
        <v>0</v>
      </c>
      <c r="V44" s="346">
        <f t="shared" si="31"/>
        <v>0</v>
      </c>
      <c r="W44" s="346">
        <f t="shared" si="31"/>
        <v>0</v>
      </c>
      <c r="X44" s="346">
        <f t="shared" si="31"/>
        <v>0</v>
      </c>
      <c r="Y44" s="346">
        <f t="shared" si="31"/>
        <v>0</v>
      </c>
      <c r="Z44" s="346">
        <f t="shared" si="31"/>
        <v>0</v>
      </c>
      <c r="AA44" s="346">
        <f t="shared" si="31"/>
        <v>0</v>
      </c>
      <c r="AB44" s="346">
        <f t="shared" si="31"/>
        <v>0</v>
      </c>
      <c r="AC44" s="346">
        <f t="shared" ref="AC44:AZ44" si="32">AC42+AC41+AC21</f>
        <v>0</v>
      </c>
      <c r="AD44" s="346">
        <f t="shared" si="32"/>
        <v>0</v>
      </c>
      <c r="AE44" s="346">
        <f t="shared" si="32"/>
        <v>0</v>
      </c>
      <c r="AF44" s="346">
        <f t="shared" si="32"/>
        <v>0</v>
      </c>
      <c r="AG44" s="346">
        <f t="shared" si="32"/>
        <v>0</v>
      </c>
      <c r="AH44" s="346">
        <f t="shared" si="32"/>
        <v>0</v>
      </c>
      <c r="AI44" s="346">
        <f t="shared" si="32"/>
        <v>0</v>
      </c>
      <c r="AJ44" s="346">
        <f t="shared" si="32"/>
        <v>0</v>
      </c>
      <c r="AK44" s="346">
        <f t="shared" si="32"/>
        <v>0</v>
      </c>
      <c r="AL44" s="346">
        <f t="shared" si="32"/>
        <v>0</v>
      </c>
      <c r="AM44" s="346">
        <f t="shared" si="32"/>
        <v>0</v>
      </c>
      <c r="AN44" s="346">
        <f t="shared" si="32"/>
        <v>0</v>
      </c>
      <c r="AO44" s="346">
        <f t="shared" si="32"/>
        <v>0</v>
      </c>
      <c r="AP44" s="346">
        <f t="shared" si="32"/>
        <v>0</v>
      </c>
      <c r="AQ44" s="346">
        <f t="shared" si="32"/>
        <v>0</v>
      </c>
      <c r="AR44" s="346">
        <f t="shared" si="32"/>
        <v>0</v>
      </c>
      <c r="AS44" s="346">
        <f t="shared" si="32"/>
        <v>0</v>
      </c>
      <c r="AT44" s="346">
        <f t="shared" si="32"/>
        <v>0</v>
      </c>
      <c r="AU44" s="346">
        <f t="shared" si="32"/>
        <v>0</v>
      </c>
      <c r="AV44" s="346">
        <f t="shared" si="32"/>
        <v>0</v>
      </c>
      <c r="AW44" s="346">
        <f t="shared" si="32"/>
        <v>0</v>
      </c>
      <c r="AX44" s="346">
        <f t="shared" si="32"/>
        <v>0</v>
      </c>
      <c r="AY44" s="346">
        <f t="shared" si="32"/>
        <v>0</v>
      </c>
      <c r="AZ44" s="346">
        <f t="shared" si="32"/>
        <v>0</v>
      </c>
      <c r="BA44" s="346">
        <f>BA42+BA41+BA21</f>
        <v>0</v>
      </c>
      <c r="BB44" s="346">
        <f>BB42+BB41+BB21</f>
        <v>0</v>
      </c>
      <c r="BC44" s="346">
        <f t="shared" ref="BC44:CU44" si="33">BC42+BC41+BC21</f>
        <v>0</v>
      </c>
      <c r="BD44" s="346">
        <f t="shared" si="33"/>
        <v>0</v>
      </c>
      <c r="BE44" s="346">
        <f t="shared" si="33"/>
        <v>0</v>
      </c>
      <c r="BF44" s="346">
        <f t="shared" si="33"/>
        <v>0</v>
      </c>
      <c r="BG44" s="346">
        <f t="shared" si="33"/>
        <v>0</v>
      </c>
      <c r="BH44" s="346">
        <f t="shared" si="33"/>
        <v>0</v>
      </c>
      <c r="BI44" s="346">
        <f t="shared" si="33"/>
        <v>0</v>
      </c>
      <c r="BJ44" s="346">
        <f t="shared" si="33"/>
        <v>0</v>
      </c>
      <c r="BK44" s="346">
        <f t="shared" si="33"/>
        <v>0</v>
      </c>
      <c r="BL44" s="346">
        <f t="shared" si="33"/>
        <v>0</v>
      </c>
      <c r="BM44" s="346">
        <f t="shared" si="33"/>
        <v>0</v>
      </c>
      <c r="BN44" s="346">
        <f t="shared" si="33"/>
        <v>0</v>
      </c>
      <c r="BO44" s="346">
        <f t="shared" si="33"/>
        <v>0</v>
      </c>
      <c r="BP44" s="346">
        <f t="shared" si="33"/>
        <v>0</v>
      </c>
      <c r="BQ44" s="346">
        <f t="shared" si="33"/>
        <v>0</v>
      </c>
      <c r="BR44" s="346">
        <f t="shared" si="33"/>
        <v>0</v>
      </c>
      <c r="BS44" s="346">
        <f t="shared" si="33"/>
        <v>0</v>
      </c>
      <c r="BT44" s="346">
        <f t="shared" si="33"/>
        <v>0</v>
      </c>
      <c r="BU44" s="346">
        <f t="shared" si="33"/>
        <v>0</v>
      </c>
      <c r="BV44" s="346">
        <f t="shared" si="33"/>
        <v>0</v>
      </c>
      <c r="BW44" s="346">
        <f t="shared" si="33"/>
        <v>0</v>
      </c>
      <c r="BX44" s="346">
        <f t="shared" si="33"/>
        <v>0</v>
      </c>
      <c r="BY44" s="346">
        <f t="shared" si="33"/>
        <v>0</v>
      </c>
      <c r="BZ44" s="346">
        <f t="shared" si="33"/>
        <v>0</v>
      </c>
      <c r="CA44" s="346">
        <f t="shared" si="33"/>
        <v>0</v>
      </c>
      <c r="CB44" s="346">
        <f t="shared" si="33"/>
        <v>0</v>
      </c>
      <c r="CC44" s="346">
        <f t="shared" si="33"/>
        <v>0</v>
      </c>
      <c r="CD44" s="346">
        <f t="shared" si="33"/>
        <v>0</v>
      </c>
      <c r="CE44" s="346">
        <f t="shared" si="33"/>
        <v>0</v>
      </c>
      <c r="CF44" s="346">
        <f t="shared" si="33"/>
        <v>0</v>
      </c>
      <c r="CG44" s="346">
        <f t="shared" si="33"/>
        <v>0</v>
      </c>
      <c r="CH44" s="346">
        <f t="shared" si="33"/>
        <v>0</v>
      </c>
      <c r="CI44" s="346">
        <f t="shared" si="33"/>
        <v>0</v>
      </c>
      <c r="CJ44" s="346">
        <f t="shared" si="33"/>
        <v>0</v>
      </c>
      <c r="CK44" s="346">
        <f t="shared" si="33"/>
        <v>0</v>
      </c>
      <c r="CL44" s="346">
        <f t="shared" si="33"/>
        <v>0</v>
      </c>
      <c r="CM44" s="346">
        <f t="shared" si="33"/>
        <v>0</v>
      </c>
      <c r="CN44" s="346">
        <f t="shared" si="33"/>
        <v>0</v>
      </c>
      <c r="CO44" s="346">
        <f t="shared" si="33"/>
        <v>0</v>
      </c>
      <c r="CP44" s="346">
        <f t="shared" si="33"/>
        <v>0</v>
      </c>
      <c r="CQ44" s="346">
        <f t="shared" si="33"/>
        <v>0</v>
      </c>
      <c r="CR44" s="346">
        <f t="shared" si="33"/>
        <v>0</v>
      </c>
      <c r="CS44" s="346">
        <f t="shared" si="33"/>
        <v>0</v>
      </c>
      <c r="CT44" s="346">
        <f t="shared" si="33"/>
        <v>0</v>
      </c>
      <c r="CU44" s="346">
        <f t="shared" si="33"/>
        <v>0</v>
      </c>
      <c r="CV44" s="346">
        <f>CV42+CV41+CV21</f>
        <v>0</v>
      </c>
      <c r="CW44" s="346">
        <f>CW42+CW41+CW21</f>
        <v>0</v>
      </c>
      <c r="CX44" s="346">
        <f>CX42+CX41+CX21</f>
        <v>0</v>
      </c>
      <c r="CY44" s="346">
        <f>CY42+CY41+CY21</f>
        <v>0</v>
      </c>
    </row>
    <row r="45" spans="1:111" ht="6" customHeight="1" thickBot="1"/>
    <row r="46" spans="1:111" ht="14.4" thickBot="1">
      <c r="A46" s="567" t="s">
        <v>184</v>
      </c>
      <c r="B46" s="572"/>
      <c r="C46" s="568"/>
      <c r="D46" s="347">
        <f>Usage!$H9+Usage!$I9</f>
        <v>0</v>
      </c>
      <c r="E46" s="348">
        <f>+Usage!H10+Usage!I10</f>
        <v>0</v>
      </c>
      <c r="F46" s="347">
        <f>+Usage!H11+Usage!I11</f>
        <v>0</v>
      </c>
      <c r="G46" s="348">
        <f>+Usage!H12+Usage!I12</f>
        <v>0</v>
      </c>
      <c r="H46" s="347">
        <f>+Usage!H13+Usage!I13</f>
        <v>0</v>
      </c>
      <c r="I46" s="348">
        <f>+Usage!H14+Usage!I14</f>
        <v>0</v>
      </c>
      <c r="J46" s="347">
        <f>+Usage!H15+Usage!I15</f>
        <v>0</v>
      </c>
      <c r="K46" s="348">
        <f>+Usage!H16+Usage!I16</f>
        <v>0</v>
      </c>
      <c r="L46" s="347">
        <f>+Usage!H17+Usage!I17</f>
        <v>0</v>
      </c>
      <c r="M46" s="348">
        <f>+Usage!H18+Usage!I18</f>
        <v>0</v>
      </c>
      <c r="N46" s="348">
        <f>+Usage!H19+Usage!I19</f>
        <v>0</v>
      </c>
      <c r="O46" s="348">
        <f>+Usage!H20+Usage!I20</f>
        <v>0</v>
      </c>
      <c r="P46" s="348">
        <f>+Usage!H21+Usage!I21</f>
        <v>0</v>
      </c>
      <c r="Q46" s="348">
        <f>+Usage!H22+Usage!I22</f>
        <v>0</v>
      </c>
      <c r="R46" s="348">
        <f>+Usage!H23+Usage!I23</f>
        <v>0</v>
      </c>
      <c r="S46" s="348">
        <f>+Usage!H24+Usage!I24</f>
        <v>0</v>
      </c>
      <c r="T46" s="348">
        <f>+Usage!H25+Usage!I25</f>
        <v>0</v>
      </c>
      <c r="U46" s="348">
        <f>+Usage!H26+Usage!I26</f>
        <v>0</v>
      </c>
      <c r="V46" s="348">
        <f>+Usage!H27+Usage!I27</f>
        <v>0</v>
      </c>
      <c r="W46" s="348">
        <f>+Usage!H28+Usage!I28</f>
        <v>0</v>
      </c>
      <c r="X46" s="348">
        <f>+Usage!H29+Usage!I29</f>
        <v>0</v>
      </c>
      <c r="Y46" s="348">
        <f>+Usage!H30+Usage!I30</f>
        <v>0</v>
      </c>
      <c r="Z46" s="348">
        <f>+Usage!H31+Usage!I31</f>
        <v>0</v>
      </c>
      <c r="AA46" s="348">
        <f>+Usage!H32+Usage!I32</f>
        <v>0</v>
      </c>
      <c r="AB46" s="348">
        <f>+Usage!H33+Usage!I33</f>
        <v>0</v>
      </c>
      <c r="AC46" s="348">
        <f>+Usage!H34+Usage!I34</f>
        <v>0</v>
      </c>
      <c r="AD46" s="348">
        <f>+Usage!H35+Usage!I35</f>
        <v>0</v>
      </c>
      <c r="AE46" s="348">
        <f>+Usage!H36+Usage!I36</f>
        <v>0</v>
      </c>
      <c r="AF46" s="348">
        <f>+Usage!H37+Usage!I37</f>
        <v>0</v>
      </c>
      <c r="AG46" s="348">
        <f>+Usage!H38+Usage!I38</f>
        <v>0</v>
      </c>
      <c r="AH46" s="348">
        <f>+Usage!H39+Usage!I39</f>
        <v>0</v>
      </c>
      <c r="AI46" s="348">
        <f>+Usage!H40+Usage!I40</f>
        <v>0</v>
      </c>
      <c r="AJ46" s="348">
        <f>+Usage!H41+Usage!I41</f>
        <v>0</v>
      </c>
      <c r="AK46" s="348">
        <f>+Usage!H42+Usage!I42</f>
        <v>0</v>
      </c>
      <c r="AL46" s="348">
        <f>+Usage!H43+Usage!I43</f>
        <v>0</v>
      </c>
      <c r="AM46" s="348">
        <f>+Usage!H44+Usage!I44</f>
        <v>0</v>
      </c>
      <c r="AN46" s="348">
        <f>+Usage!H45+Usage!I45</f>
        <v>0</v>
      </c>
      <c r="AO46" s="348">
        <f>+Usage!H46+Usage!I46</f>
        <v>0</v>
      </c>
      <c r="AP46" s="348">
        <f>+Usage!H47+Usage!I47</f>
        <v>0</v>
      </c>
      <c r="AQ46" s="348">
        <f>+Usage!H48+Usage!I48</f>
        <v>0</v>
      </c>
      <c r="AR46" s="348">
        <f>+Usage!H49+Usage!I49</f>
        <v>0</v>
      </c>
      <c r="AS46" s="348">
        <f>+Usage!H50+Usage!I50</f>
        <v>0</v>
      </c>
      <c r="AT46" s="348">
        <f>+Usage!H51+Usage!I51</f>
        <v>0</v>
      </c>
      <c r="AU46" s="348">
        <f>+Usage!H52+Usage!I52</f>
        <v>0</v>
      </c>
      <c r="AV46" s="348">
        <f>+Usage!H53+Usage!I53</f>
        <v>0</v>
      </c>
      <c r="AW46" s="348">
        <f>+Usage!H54+Usage!I54</f>
        <v>0</v>
      </c>
      <c r="AX46" s="348">
        <f>+Usage!H55+Usage!I55</f>
        <v>0</v>
      </c>
      <c r="AY46" s="348">
        <f>+Usage!H56+Usage!I56</f>
        <v>0</v>
      </c>
      <c r="AZ46" s="348">
        <f>+Usage!H57+Usage!I57</f>
        <v>0</v>
      </c>
      <c r="BA46" s="348">
        <f>+Usage!H58+Usage!I58</f>
        <v>0</v>
      </c>
      <c r="BB46" s="347">
        <f>Usage!$H9+Usage!$I9</f>
        <v>0</v>
      </c>
      <c r="BC46" s="348">
        <f>+Usage!BF10+Usage!BG10</f>
        <v>0</v>
      </c>
      <c r="BD46" s="347">
        <f>+Usage!BF11+Usage!BG11</f>
        <v>0</v>
      </c>
      <c r="BE46" s="348">
        <f>+Usage!BF12+Usage!BG12</f>
        <v>0</v>
      </c>
      <c r="BF46" s="347">
        <f>+Usage!BF13+Usage!BG13</f>
        <v>0</v>
      </c>
      <c r="BG46" s="348">
        <f>+Usage!BF14+Usage!BG14</f>
        <v>0</v>
      </c>
      <c r="BH46" s="347">
        <f>+Usage!BF15+Usage!BG15</f>
        <v>0</v>
      </c>
      <c r="BI46" s="348">
        <f>+Usage!BF16+Usage!BG16</f>
        <v>0</v>
      </c>
      <c r="BJ46" s="347">
        <f>+Usage!BF17+Usage!BG17</f>
        <v>0</v>
      </c>
      <c r="BK46" s="348">
        <f>+Usage!BF18+Usage!BG18</f>
        <v>0</v>
      </c>
      <c r="BL46" s="348">
        <f>+Usage!BF19+Usage!BG19</f>
        <v>0</v>
      </c>
      <c r="BM46" s="348">
        <f>+Usage!BF20+Usage!BG20</f>
        <v>0</v>
      </c>
      <c r="BN46" s="348">
        <f>+Usage!BF21+Usage!BG21</f>
        <v>0</v>
      </c>
      <c r="BO46" s="348">
        <f>+Usage!BF22+Usage!BG22</f>
        <v>0</v>
      </c>
      <c r="BP46" s="348">
        <f>+Usage!BF23+Usage!BG23</f>
        <v>0</v>
      </c>
      <c r="BQ46" s="348">
        <f>+Usage!BF24+Usage!BG24</f>
        <v>0</v>
      </c>
      <c r="BR46" s="348">
        <f>+Usage!BF25+Usage!BG25</f>
        <v>0</v>
      </c>
      <c r="BS46" s="348">
        <f>+Usage!BF26+Usage!BG26</f>
        <v>0</v>
      </c>
      <c r="BT46" s="348">
        <f>+Usage!BF27+Usage!BG27</f>
        <v>0</v>
      </c>
      <c r="BU46" s="348">
        <f>+Usage!BF28+Usage!BG28</f>
        <v>0</v>
      </c>
      <c r="BV46" s="348">
        <f>+Usage!BF29+Usage!BG29</f>
        <v>0</v>
      </c>
      <c r="BW46" s="348">
        <f>+Usage!BF30+Usage!BG30</f>
        <v>0</v>
      </c>
      <c r="BX46" s="348">
        <f>+Usage!BF31+Usage!BG31</f>
        <v>0</v>
      </c>
      <c r="BY46" s="348">
        <f>+Usage!BF32+Usage!BG32</f>
        <v>0</v>
      </c>
      <c r="BZ46" s="348">
        <f>+Usage!BF33+Usage!BG33</f>
        <v>0</v>
      </c>
      <c r="CA46" s="348">
        <f>+Usage!BF34+Usage!BG34</f>
        <v>0</v>
      </c>
      <c r="CB46" s="348">
        <f>+Usage!BF35+Usage!BG35</f>
        <v>0</v>
      </c>
      <c r="CC46" s="348">
        <f>+Usage!BF36+Usage!BG36</f>
        <v>0</v>
      </c>
      <c r="CD46" s="348">
        <f>+Usage!BF37+Usage!BG37</f>
        <v>0</v>
      </c>
      <c r="CE46" s="348">
        <f>+Usage!BF38+Usage!BG38</f>
        <v>0</v>
      </c>
      <c r="CF46" s="348">
        <f>+Usage!BF39+Usage!BG39</f>
        <v>0</v>
      </c>
      <c r="CG46" s="348">
        <f>+Usage!BF40+Usage!BG40</f>
        <v>0</v>
      </c>
      <c r="CH46" s="348">
        <f>+Usage!BF41+Usage!BG41</f>
        <v>0</v>
      </c>
      <c r="CI46" s="348">
        <f>+Usage!BF42+Usage!BG42</f>
        <v>0</v>
      </c>
      <c r="CJ46" s="348">
        <f>+Usage!BF43+Usage!BG43</f>
        <v>0</v>
      </c>
      <c r="CK46" s="348">
        <f>+Usage!BF44+Usage!BG44</f>
        <v>0</v>
      </c>
      <c r="CL46" s="348">
        <f>+Usage!BF45+Usage!BG45</f>
        <v>0</v>
      </c>
      <c r="CM46" s="348">
        <f>+Usage!BF46+Usage!BG46</f>
        <v>0</v>
      </c>
      <c r="CN46" s="348">
        <f>+Usage!BF47+Usage!BG47</f>
        <v>0</v>
      </c>
      <c r="CO46" s="348">
        <f>+Usage!BF48+Usage!BG48</f>
        <v>0</v>
      </c>
      <c r="CP46" s="348">
        <f>+Usage!BF49+Usage!BG49</f>
        <v>0</v>
      </c>
      <c r="CQ46" s="348">
        <f>+Usage!BF50+Usage!BG50</f>
        <v>0</v>
      </c>
      <c r="CR46" s="348">
        <f>+Usage!BF51+Usage!BG51</f>
        <v>0</v>
      </c>
      <c r="CS46" s="348">
        <f>+Usage!BF52+Usage!BG52</f>
        <v>0</v>
      </c>
      <c r="CT46" s="348">
        <f>+Usage!BF53+Usage!BG53</f>
        <v>0</v>
      </c>
      <c r="CU46" s="348">
        <f>+Usage!BF54+Usage!BG54</f>
        <v>0</v>
      </c>
      <c r="CV46" s="348">
        <f>+Usage!BF55+Usage!BG55</f>
        <v>0</v>
      </c>
      <c r="CW46" s="348">
        <f>+Usage!BF56+Usage!BG56</f>
        <v>0</v>
      </c>
      <c r="CX46" s="348">
        <f>+Usage!BF57+Usage!BG57</f>
        <v>0</v>
      </c>
      <c r="CY46" s="348">
        <f>+Usage!BF58+Usage!BG58</f>
        <v>0</v>
      </c>
    </row>
    <row r="47" spans="1:111" ht="14.4" thickBot="1">
      <c r="A47" s="567" t="s">
        <v>185</v>
      </c>
      <c r="B47" s="572"/>
      <c r="C47" s="568"/>
      <c r="D47" s="349">
        <f>Usage!D9</f>
        <v>0</v>
      </c>
      <c r="E47" s="350">
        <f>Usage!D10</f>
        <v>0</v>
      </c>
      <c r="F47" s="350">
        <f>Usage!D11</f>
        <v>0</v>
      </c>
      <c r="G47" s="350">
        <f>Usage!D12</f>
        <v>0</v>
      </c>
      <c r="H47" s="350">
        <f>Usage!D13</f>
        <v>0</v>
      </c>
      <c r="I47" s="350">
        <f>Usage!D14</f>
        <v>0</v>
      </c>
      <c r="J47" s="350">
        <f>Usage!D15</f>
        <v>0</v>
      </c>
      <c r="K47" s="350">
        <f>Usage!D16</f>
        <v>0</v>
      </c>
      <c r="L47" s="350">
        <f>Usage!D17</f>
        <v>0</v>
      </c>
      <c r="M47" s="350">
        <f>Usage!D18</f>
        <v>0</v>
      </c>
      <c r="N47" s="350">
        <f>Usage!D19</f>
        <v>0</v>
      </c>
      <c r="O47" s="350">
        <f>Usage!D20</f>
        <v>0</v>
      </c>
      <c r="P47" s="350">
        <f>Usage!D21</f>
        <v>0</v>
      </c>
      <c r="Q47" s="350">
        <f>Usage!D22</f>
        <v>0</v>
      </c>
      <c r="R47" s="350">
        <f>Usage!D23</f>
        <v>0</v>
      </c>
      <c r="S47" s="350">
        <f>Usage!D24</f>
        <v>0</v>
      </c>
      <c r="T47" s="350">
        <f>Usage!D25</f>
        <v>0</v>
      </c>
      <c r="U47" s="350">
        <f>Usage!D26</f>
        <v>0</v>
      </c>
      <c r="V47" s="350">
        <f>Usage!D27</f>
        <v>0</v>
      </c>
      <c r="W47" s="350">
        <f>Usage!D28</f>
        <v>0</v>
      </c>
      <c r="X47" s="350">
        <f>Usage!D29</f>
        <v>0</v>
      </c>
      <c r="Y47" s="350">
        <f>Usage!D30</f>
        <v>0</v>
      </c>
      <c r="Z47" s="350">
        <f>Usage!D31</f>
        <v>0</v>
      </c>
      <c r="AA47" s="350">
        <f>Usage!D32</f>
        <v>0</v>
      </c>
      <c r="AB47" s="350">
        <f>Usage!D33</f>
        <v>0</v>
      </c>
      <c r="AC47" s="350">
        <f>Usage!D34</f>
        <v>0</v>
      </c>
      <c r="AD47" s="350">
        <f>Usage!D35</f>
        <v>0</v>
      </c>
      <c r="AE47" s="350">
        <f>Usage!D36</f>
        <v>0</v>
      </c>
      <c r="AF47" s="350">
        <f>Usage!D37</f>
        <v>0</v>
      </c>
      <c r="AG47" s="350">
        <f>Usage!D38</f>
        <v>0</v>
      </c>
      <c r="AH47" s="350">
        <f>Usage!D39</f>
        <v>0</v>
      </c>
      <c r="AI47" s="350">
        <f>Usage!D40</f>
        <v>0</v>
      </c>
      <c r="AJ47" s="350">
        <f>Usage!D41</f>
        <v>0</v>
      </c>
      <c r="AK47" s="350">
        <f>Usage!D42</f>
        <v>0</v>
      </c>
      <c r="AL47" s="350">
        <f>Usage!D43</f>
        <v>0</v>
      </c>
      <c r="AM47" s="350">
        <f>Usage!D44</f>
        <v>0</v>
      </c>
      <c r="AN47" s="350">
        <f>Usage!D45</f>
        <v>0</v>
      </c>
      <c r="AO47" s="350">
        <f>Usage!D46</f>
        <v>0</v>
      </c>
      <c r="AP47" s="350">
        <f>Usage!D47</f>
        <v>0</v>
      </c>
      <c r="AQ47" s="350">
        <f>Usage!D48</f>
        <v>0</v>
      </c>
      <c r="AR47" s="350">
        <f>Usage!D49</f>
        <v>0</v>
      </c>
      <c r="AS47" s="350">
        <f>Usage!D50</f>
        <v>0</v>
      </c>
      <c r="AT47" s="350">
        <f>Usage!D51</f>
        <v>0</v>
      </c>
      <c r="AU47" s="350">
        <f>Usage!D52</f>
        <v>0</v>
      </c>
      <c r="AV47" s="350">
        <f>Usage!D53</f>
        <v>0</v>
      </c>
      <c r="AW47" s="350">
        <f>Usage!D54</f>
        <v>0</v>
      </c>
      <c r="AX47" s="350">
        <f>Usage!D55</f>
        <v>0</v>
      </c>
      <c r="AY47" s="350">
        <f>Usage!D56</f>
        <v>0</v>
      </c>
      <c r="AZ47" s="350">
        <f>Usage!D57</f>
        <v>0</v>
      </c>
      <c r="BA47" s="350">
        <f>Usage!D58</f>
        <v>0</v>
      </c>
      <c r="BB47" s="349">
        <f>Usage!BB9</f>
        <v>0</v>
      </c>
      <c r="BC47" s="350">
        <f>Usage!BB10</f>
        <v>0</v>
      </c>
      <c r="BD47" s="350">
        <f>Usage!BB11</f>
        <v>0</v>
      </c>
      <c r="BE47" s="350">
        <f>Usage!BB12</f>
        <v>0</v>
      </c>
      <c r="BF47" s="350">
        <f>Usage!BB13</f>
        <v>0</v>
      </c>
      <c r="BG47" s="350">
        <f>Usage!BB14</f>
        <v>0</v>
      </c>
      <c r="BH47" s="350">
        <f>Usage!BB15</f>
        <v>0</v>
      </c>
      <c r="BI47" s="350">
        <f>Usage!BB16</f>
        <v>0</v>
      </c>
      <c r="BJ47" s="350">
        <f>Usage!BB17</f>
        <v>0</v>
      </c>
      <c r="BK47" s="350">
        <f>Usage!BB18</f>
        <v>0</v>
      </c>
      <c r="BL47" s="350">
        <f>Usage!BB19</f>
        <v>0</v>
      </c>
      <c r="BM47" s="350">
        <f>Usage!BB20</f>
        <v>0</v>
      </c>
      <c r="BN47" s="350">
        <f>Usage!BB21</f>
        <v>0</v>
      </c>
      <c r="BO47" s="350">
        <f>Usage!BB22</f>
        <v>0</v>
      </c>
      <c r="BP47" s="350">
        <f>Usage!BB23</f>
        <v>0</v>
      </c>
      <c r="BQ47" s="350">
        <f>Usage!BB24</f>
        <v>0</v>
      </c>
      <c r="BR47" s="350">
        <f>Usage!BB25</f>
        <v>0</v>
      </c>
      <c r="BS47" s="350">
        <f>Usage!BB26</f>
        <v>0</v>
      </c>
      <c r="BT47" s="350">
        <f>Usage!BB27</f>
        <v>0</v>
      </c>
      <c r="BU47" s="350">
        <f>Usage!BB28</f>
        <v>0</v>
      </c>
      <c r="BV47" s="350">
        <f>Usage!BB29</f>
        <v>0</v>
      </c>
      <c r="BW47" s="350">
        <f>Usage!BB30</f>
        <v>0</v>
      </c>
      <c r="BX47" s="350">
        <f>Usage!BB31</f>
        <v>0</v>
      </c>
      <c r="BY47" s="350">
        <f>Usage!BB32</f>
        <v>0</v>
      </c>
      <c r="BZ47" s="350">
        <f>Usage!BB33</f>
        <v>0</v>
      </c>
      <c r="CA47" s="350">
        <f>Usage!BB34</f>
        <v>0</v>
      </c>
      <c r="CB47" s="350">
        <f>Usage!BB35</f>
        <v>0</v>
      </c>
      <c r="CC47" s="350">
        <f>Usage!BB36</f>
        <v>0</v>
      </c>
      <c r="CD47" s="350">
        <f>Usage!BB37</f>
        <v>0</v>
      </c>
      <c r="CE47" s="350">
        <f>Usage!BB38</f>
        <v>0</v>
      </c>
      <c r="CF47" s="350">
        <f>Usage!BB39</f>
        <v>0</v>
      </c>
      <c r="CG47" s="350">
        <f>Usage!BB40</f>
        <v>0</v>
      </c>
      <c r="CH47" s="350">
        <f>Usage!BB41</f>
        <v>0</v>
      </c>
      <c r="CI47" s="350">
        <f>Usage!BB42</f>
        <v>0</v>
      </c>
      <c r="CJ47" s="350">
        <f>Usage!BB43</f>
        <v>0</v>
      </c>
      <c r="CK47" s="350">
        <f>Usage!BB44</f>
        <v>0</v>
      </c>
      <c r="CL47" s="350">
        <f>Usage!BB45</f>
        <v>0</v>
      </c>
      <c r="CM47" s="350">
        <f>Usage!BB46</f>
        <v>0</v>
      </c>
      <c r="CN47" s="350">
        <f>Usage!BB47</f>
        <v>0</v>
      </c>
      <c r="CO47" s="350">
        <f>Usage!BB48</f>
        <v>0</v>
      </c>
      <c r="CP47" s="350">
        <f>Usage!BB49</f>
        <v>0</v>
      </c>
      <c r="CQ47" s="350">
        <f>Usage!BB50</f>
        <v>0</v>
      </c>
      <c r="CR47" s="350">
        <f>Usage!BB51</f>
        <v>0</v>
      </c>
      <c r="CS47" s="350">
        <f>Usage!BB52</f>
        <v>0</v>
      </c>
      <c r="CT47" s="350">
        <f>Usage!BB53</f>
        <v>0</v>
      </c>
      <c r="CU47" s="350">
        <f>Usage!BB54</f>
        <v>0</v>
      </c>
      <c r="CV47" s="350">
        <f>Usage!BB55</f>
        <v>0</v>
      </c>
      <c r="CW47" s="350">
        <f>Usage!BB56</f>
        <v>0</v>
      </c>
      <c r="CX47" s="350">
        <f>Usage!BB57</f>
        <v>0</v>
      </c>
      <c r="CY47" s="350">
        <f>Usage!BB58</f>
        <v>0</v>
      </c>
    </row>
    <row r="48" spans="1:111" ht="12" customHeight="1" thickBot="1"/>
    <row r="49" spans="1:103" ht="16.350000000000001" customHeight="1" thickBot="1">
      <c r="A49" s="563" t="s">
        <v>186</v>
      </c>
      <c r="B49" s="10" t="s">
        <v>156</v>
      </c>
      <c r="C49" s="107"/>
      <c r="D49" s="115" t="s">
        <v>187</v>
      </c>
    </row>
    <row r="50" spans="1:103" ht="16.350000000000001" customHeight="1" thickBot="1">
      <c r="A50" s="564"/>
      <c r="B50" s="11"/>
      <c r="C50" s="108"/>
      <c r="D50" s="351">
        <f>IF(D46=0, 0, (($B$50)*(D21/$B$24))/D46)</f>
        <v>0</v>
      </c>
      <c r="E50" s="351">
        <f>IF(E46=0, 0, (($B$50)*(E21/$B$24))/E46)</f>
        <v>0</v>
      </c>
      <c r="F50" s="351">
        <f>IF(F46=0, 0, (($B$50)*(F21/$B$24))/F46)</f>
        <v>0</v>
      </c>
      <c r="G50" s="351">
        <f>IF(G46=0, 0, (($B$50)*(G21/$B$24))/G46)</f>
        <v>0</v>
      </c>
      <c r="H50" s="351">
        <f t="shared" ref="H50:AB50" si="34">IF(H46=0, 0, (($B$50)*(H21/$B$24))/H46)</f>
        <v>0</v>
      </c>
      <c r="I50" s="351">
        <f t="shared" si="34"/>
        <v>0</v>
      </c>
      <c r="J50" s="351">
        <f t="shared" si="34"/>
        <v>0</v>
      </c>
      <c r="K50" s="351">
        <f t="shared" si="34"/>
        <v>0</v>
      </c>
      <c r="L50" s="351">
        <f t="shared" si="34"/>
        <v>0</v>
      </c>
      <c r="M50" s="351">
        <f t="shared" si="34"/>
        <v>0</v>
      </c>
      <c r="N50" s="351">
        <f t="shared" si="34"/>
        <v>0</v>
      </c>
      <c r="O50" s="351">
        <f t="shared" si="34"/>
        <v>0</v>
      </c>
      <c r="P50" s="351">
        <f t="shared" si="34"/>
        <v>0</v>
      </c>
      <c r="Q50" s="351">
        <f t="shared" si="34"/>
        <v>0</v>
      </c>
      <c r="R50" s="351">
        <f t="shared" si="34"/>
        <v>0</v>
      </c>
      <c r="S50" s="351">
        <f t="shared" si="34"/>
        <v>0</v>
      </c>
      <c r="T50" s="351">
        <f t="shared" si="34"/>
        <v>0</v>
      </c>
      <c r="U50" s="351">
        <f t="shared" si="34"/>
        <v>0</v>
      </c>
      <c r="V50" s="351">
        <f t="shared" si="34"/>
        <v>0</v>
      </c>
      <c r="W50" s="351">
        <f t="shared" si="34"/>
        <v>0</v>
      </c>
      <c r="X50" s="351">
        <f t="shared" si="34"/>
        <v>0</v>
      </c>
      <c r="Y50" s="351">
        <f t="shared" si="34"/>
        <v>0</v>
      </c>
      <c r="Z50" s="351">
        <f t="shared" si="34"/>
        <v>0</v>
      </c>
      <c r="AA50" s="351">
        <f t="shared" si="34"/>
        <v>0</v>
      </c>
      <c r="AB50" s="351">
        <f t="shared" si="34"/>
        <v>0</v>
      </c>
      <c r="AC50" s="351">
        <f t="shared" ref="AC50:BA50" si="35">IF(AC46=0, 0, (($B$50)*(AC21/$B$24))/AC46)</f>
        <v>0</v>
      </c>
      <c r="AD50" s="351">
        <f t="shared" si="35"/>
        <v>0</v>
      </c>
      <c r="AE50" s="351">
        <f t="shared" si="35"/>
        <v>0</v>
      </c>
      <c r="AF50" s="351">
        <f t="shared" si="35"/>
        <v>0</v>
      </c>
      <c r="AG50" s="351">
        <f t="shared" si="35"/>
        <v>0</v>
      </c>
      <c r="AH50" s="351">
        <f t="shared" si="35"/>
        <v>0</v>
      </c>
      <c r="AI50" s="351">
        <f t="shared" si="35"/>
        <v>0</v>
      </c>
      <c r="AJ50" s="351">
        <f t="shared" si="35"/>
        <v>0</v>
      </c>
      <c r="AK50" s="351">
        <f t="shared" si="35"/>
        <v>0</v>
      </c>
      <c r="AL50" s="351">
        <f t="shared" si="35"/>
        <v>0</v>
      </c>
      <c r="AM50" s="351">
        <f t="shared" si="35"/>
        <v>0</v>
      </c>
      <c r="AN50" s="351">
        <f t="shared" si="35"/>
        <v>0</v>
      </c>
      <c r="AO50" s="351">
        <f t="shared" si="35"/>
        <v>0</v>
      </c>
      <c r="AP50" s="351">
        <f t="shared" si="35"/>
        <v>0</v>
      </c>
      <c r="AQ50" s="351">
        <f t="shared" si="35"/>
        <v>0</v>
      </c>
      <c r="AR50" s="351">
        <f t="shared" si="35"/>
        <v>0</v>
      </c>
      <c r="AS50" s="351">
        <f t="shared" si="35"/>
        <v>0</v>
      </c>
      <c r="AT50" s="351">
        <f t="shared" si="35"/>
        <v>0</v>
      </c>
      <c r="AU50" s="351">
        <f t="shared" si="35"/>
        <v>0</v>
      </c>
      <c r="AV50" s="351">
        <f t="shared" si="35"/>
        <v>0</v>
      </c>
      <c r="AW50" s="351">
        <f t="shared" si="35"/>
        <v>0</v>
      </c>
      <c r="AX50" s="351">
        <f t="shared" si="35"/>
        <v>0</v>
      </c>
      <c r="AY50" s="351">
        <f t="shared" si="35"/>
        <v>0</v>
      </c>
      <c r="AZ50" s="351">
        <f t="shared" si="35"/>
        <v>0</v>
      </c>
      <c r="BA50" s="351">
        <f t="shared" si="35"/>
        <v>0</v>
      </c>
      <c r="BB50" s="351">
        <f>IF(BB46=0, 0, (($B$50)*(BB21/$B$24))/BB46)</f>
        <v>0</v>
      </c>
      <c r="BC50" s="351">
        <f t="shared" ref="BC50:CY50" si="36">IF(BC46=0, 0, (($B$50)*(BC21/$B$24))/BC46)</f>
        <v>0</v>
      </c>
      <c r="BD50" s="351">
        <f t="shared" si="36"/>
        <v>0</v>
      </c>
      <c r="BE50" s="351">
        <f t="shared" si="36"/>
        <v>0</v>
      </c>
      <c r="BF50" s="351">
        <f t="shared" si="36"/>
        <v>0</v>
      </c>
      <c r="BG50" s="351">
        <f t="shared" si="36"/>
        <v>0</v>
      </c>
      <c r="BH50" s="351">
        <f t="shared" si="36"/>
        <v>0</v>
      </c>
      <c r="BI50" s="351">
        <f t="shared" si="36"/>
        <v>0</v>
      </c>
      <c r="BJ50" s="351">
        <f t="shared" si="36"/>
        <v>0</v>
      </c>
      <c r="BK50" s="351">
        <f t="shared" si="36"/>
        <v>0</v>
      </c>
      <c r="BL50" s="351">
        <f t="shared" si="36"/>
        <v>0</v>
      </c>
      <c r="BM50" s="351">
        <f t="shared" si="36"/>
        <v>0</v>
      </c>
      <c r="BN50" s="351">
        <f t="shared" si="36"/>
        <v>0</v>
      </c>
      <c r="BO50" s="351">
        <f t="shared" si="36"/>
        <v>0</v>
      </c>
      <c r="BP50" s="351">
        <f t="shared" si="36"/>
        <v>0</v>
      </c>
      <c r="BQ50" s="351">
        <f t="shared" si="36"/>
        <v>0</v>
      </c>
      <c r="BR50" s="351">
        <f t="shared" si="36"/>
        <v>0</v>
      </c>
      <c r="BS50" s="351">
        <f t="shared" si="36"/>
        <v>0</v>
      </c>
      <c r="BT50" s="351">
        <f t="shared" si="36"/>
        <v>0</v>
      </c>
      <c r="BU50" s="351">
        <f t="shared" si="36"/>
        <v>0</v>
      </c>
      <c r="BV50" s="351">
        <f t="shared" si="36"/>
        <v>0</v>
      </c>
      <c r="BW50" s="351">
        <f t="shared" si="36"/>
        <v>0</v>
      </c>
      <c r="BX50" s="351">
        <f t="shared" si="36"/>
        <v>0</v>
      </c>
      <c r="BY50" s="351">
        <f t="shared" si="36"/>
        <v>0</v>
      </c>
      <c r="BZ50" s="351">
        <f t="shared" si="36"/>
        <v>0</v>
      </c>
      <c r="CA50" s="351">
        <f t="shared" si="36"/>
        <v>0</v>
      </c>
      <c r="CB50" s="351">
        <f t="shared" si="36"/>
        <v>0</v>
      </c>
      <c r="CC50" s="351">
        <f t="shared" si="36"/>
        <v>0</v>
      </c>
      <c r="CD50" s="351">
        <f t="shared" si="36"/>
        <v>0</v>
      </c>
      <c r="CE50" s="351">
        <f t="shared" si="36"/>
        <v>0</v>
      </c>
      <c r="CF50" s="351">
        <f t="shared" si="36"/>
        <v>0</v>
      </c>
      <c r="CG50" s="351">
        <f t="shared" si="36"/>
        <v>0</v>
      </c>
      <c r="CH50" s="351">
        <f t="shared" si="36"/>
        <v>0</v>
      </c>
      <c r="CI50" s="351">
        <f>IF(CI46=0, 0, (($B$50)*(CI21/$B$24))/CI46)</f>
        <v>0</v>
      </c>
      <c r="CJ50" s="351">
        <f t="shared" si="36"/>
        <v>0</v>
      </c>
      <c r="CK50" s="351">
        <f t="shared" si="36"/>
        <v>0</v>
      </c>
      <c r="CL50" s="351">
        <f t="shared" si="36"/>
        <v>0</v>
      </c>
      <c r="CM50" s="351">
        <f t="shared" si="36"/>
        <v>0</v>
      </c>
      <c r="CN50" s="351">
        <f t="shared" si="36"/>
        <v>0</v>
      </c>
      <c r="CO50" s="351">
        <f t="shared" si="36"/>
        <v>0</v>
      </c>
      <c r="CP50" s="351">
        <f t="shared" si="36"/>
        <v>0</v>
      </c>
      <c r="CQ50" s="351">
        <f t="shared" si="36"/>
        <v>0</v>
      </c>
      <c r="CR50" s="351">
        <f t="shared" si="36"/>
        <v>0</v>
      </c>
      <c r="CS50" s="351">
        <f t="shared" si="36"/>
        <v>0</v>
      </c>
      <c r="CT50" s="351">
        <f t="shared" si="36"/>
        <v>0</v>
      </c>
      <c r="CU50" s="351">
        <f t="shared" si="36"/>
        <v>0</v>
      </c>
      <c r="CV50" s="351">
        <f t="shared" si="36"/>
        <v>0</v>
      </c>
      <c r="CW50" s="351">
        <f t="shared" si="36"/>
        <v>0</v>
      </c>
      <c r="CX50" s="351">
        <f t="shared" si="36"/>
        <v>0</v>
      </c>
      <c r="CY50" s="351">
        <f t="shared" si="36"/>
        <v>0</v>
      </c>
    </row>
    <row r="51" spans="1:103" ht="8.1" customHeight="1" thickBot="1"/>
    <row r="52" spans="1:103" ht="14.4" thickBot="1">
      <c r="A52" s="557" t="s">
        <v>268</v>
      </c>
      <c r="B52" s="558"/>
      <c r="C52" s="558"/>
      <c r="D52" s="352">
        <f>(IF(D46&lt;&gt;0,(D44/D46)-D50,0))</f>
        <v>0</v>
      </c>
      <c r="E52" s="353">
        <f t="shared" ref="E52:AB52" si="37">(IF(E46&lt;&gt;0,(E44/E46)-E50,0))</f>
        <v>0</v>
      </c>
      <c r="F52" s="353">
        <f t="shared" si="37"/>
        <v>0</v>
      </c>
      <c r="G52" s="353">
        <f t="shared" si="37"/>
        <v>0</v>
      </c>
      <c r="H52" s="353">
        <f t="shared" si="37"/>
        <v>0</v>
      </c>
      <c r="I52" s="353">
        <f t="shared" si="37"/>
        <v>0</v>
      </c>
      <c r="J52" s="353">
        <f t="shared" si="37"/>
        <v>0</v>
      </c>
      <c r="K52" s="353">
        <f t="shared" si="37"/>
        <v>0</v>
      </c>
      <c r="L52" s="353">
        <f t="shared" si="37"/>
        <v>0</v>
      </c>
      <c r="M52" s="353">
        <f t="shared" si="37"/>
        <v>0</v>
      </c>
      <c r="N52" s="353">
        <f t="shared" si="37"/>
        <v>0</v>
      </c>
      <c r="O52" s="353">
        <f t="shared" si="37"/>
        <v>0</v>
      </c>
      <c r="P52" s="353">
        <f t="shared" si="37"/>
        <v>0</v>
      </c>
      <c r="Q52" s="353">
        <f t="shared" si="37"/>
        <v>0</v>
      </c>
      <c r="R52" s="353">
        <f t="shared" si="37"/>
        <v>0</v>
      </c>
      <c r="S52" s="353">
        <f t="shared" si="37"/>
        <v>0</v>
      </c>
      <c r="T52" s="353">
        <f t="shared" si="37"/>
        <v>0</v>
      </c>
      <c r="U52" s="353">
        <f t="shared" si="37"/>
        <v>0</v>
      </c>
      <c r="V52" s="353">
        <f t="shared" si="37"/>
        <v>0</v>
      </c>
      <c r="W52" s="353">
        <f t="shared" si="37"/>
        <v>0</v>
      </c>
      <c r="X52" s="353">
        <f t="shared" si="37"/>
        <v>0</v>
      </c>
      <c r="Y52" s="353">
        <f t="shared" si="37"/>
        <v>0</v>
      </c>
      <c r="Z52" s="353">
        <f t="shared" si="37"/>
        <v>0</v>
      </c>
      <c r="AA52" s="353">
        <f t="shared" si="37"/>
        <v>0</v>
      </c>
      <c r="AB52" s="353">
        <f t="shared" si="37"/>
        <v>0</v>
      </c>
      <c r="AC52" s="353">
        <f t="shared" ref="AC52:BA52" si="38">(IF(AC46&lt;&gt;0,(AC44/AC46)-AC50,0))</f>
        <v>0</v>
      </c>
      <c r="AD52" s="353">
        <f t="shared" si="38"/>
        <v>0</v>
      </c>
      <c r="AE52" s="353">
        <f t="shared" si="38"/>
        <v>0</v>
      </c>
      <c r="AF52" s="353">
        <f t="shared" si="38"/>
        <v>0</v>
      </c>
      <c r="AG52" s="353">
        <f t="shared" si="38"/>
        <v>0</v>
      </c>
      <c r="AH52" s="353">
        <f t="shared" si="38"/>
        <v>0</v>
      </c>
      <c r="AI52" s="353">
        <f t="shared" si="38"/>
        <v>0</v>
      </c>
      <c r="AJ52" s="353">
        <f t="shared" si="38"/>
        <v>0</v>
      </c>
      <c r="AK52" s="353">
        <f t="shared" si="38"/>
        <v>0</v>
      </c>
      <c r="AL52" s="353">
        <f t="shared" si="38"/>
        <v>0</v>
      </c>
      <c r="AM52" s="353">
        <f t="shared" si="38"/>
        <v>0</v>
      </c>
      <c r="AN52" s="353">
        <f t="shared" si="38"/>
        <v>0</v>
      </c>
      <c r="AO52" s="353">
        <f t="shared" si="38"/>
        <v>0</v>
      </c>
      <c r="AP52" s="353">
        <f t="shared" si="38"/>
        <v>0</v>
      </c>
      <c r="AQ52" s="353">
        <f t="shared" si="38"/>
        <v>0</v>
      </c>
      <c r="AR52" s="353">
        <f t="shared" si="38"/>
        <v>0</v>
      </c>
      <c r="AS52" s="353">
        <f t="shared" si="38"/>
        <v>0</v>
      </c>
      <c r="AT52" s="353">
        <f t="shared" si="38"/>
        <v>0</v>
      </c>
      <c r="AU52" s="353">
        <f t="shared" si="38"/>
        <v>0</v>
      </c>
      <c r="AV52" s="353">
        <f t="shared" si="38"/>
        <v>0</v>
      </c>
      <c r="AW52" s="353">
        <f t="shared" si="38"/>
        <v>0</v>
      </c>
      <c r="AX52" s="353">
        <f t="shared" si="38"/>
        <v>0</v>
      </c>
      <c r="AY52" s="353">
        <f t="shared" si="38"/>
        <v>0</v>
      </c>
      <c r="AZ52" s="353">
        <f t="shared" si="38"/>
        <v>0</v>
      </c>
      <c r="BA52" s="353">
        <f t="shared" si="38"/>
        <v>0</v>
      </c>
      <c r="BB52" s="353">
        <f>(IF(BB46&lt;&gt;0,(BB44/BB46)-BB50,0))</f>
        <v>0</v>
      </c>
      <c r="BC52" s="353">
        <f t="shared" ref="BC52:CY52" si="39">(IF(BC46&lt;&gt;0,(BC44/BC46)-BC50,0))</f>
        <v>0</v>
      </c>
      <c r="BD52" s="353">
        <f t="shared" si="39"/>
        <v>0</v>
      </c>
      <c r="BE52" s="353">
        <f t="shared" si="39"/>
        <v>0</v>
      </c>
      <c r="BF52" s="353">
        <f t="shared" si="39"/>
        <v>0</v>
      </c>
      <c r="BG52" s="353">
        <f t="shared" si="39"/>
        <v>0</v>
      </c>
      <c r="BH52" s="353">
        <f t="shared" si="39"/>
        <v>0</v>
      </c>
      <c r="BI52" s="353">
        <f t="shared" si="39"/>
        <v>0</v>
      </c>
      <c r="BJ52" s="353">
        <f t="shared" si="39"/>
        <v>0</v>
      </c>
      <c r="BK52" s="353">
        <f t="shared" si="39"/>
        <v>0</v>
      </c>
      <c r="BL52" s="353">
        <f t="shared" si="39"/>
        <v>0</v>
      </c>
      <c r="BM52" s="353">
        <f t="shared" si="39"/>
        <v>0</v>
      </c>
      <c r="BN52" s="353">
        <f t="shared" si="39"/>
        <v>0</v>
      </c>
      <c r="BO52" s="353">
        <f t="shared" si="39"/>
        <v>0</v>
      </c>
      <c r="BP52" s="353">
        <f t="shared" si="39"/>
        <v>0</v>
      </c>
      <c r="BQ52" s="353">
        <f t="shared" si="39"/>
        <v>0</v>
      </c>
      <c r="BR52" s="353">
        <f t="shared" si="39"/>
        <v>0</v>
      </c>
      <c r="BS52" s="353">
        <f t="shared" si="39"/>
        <v>0</v>
      </c>
      <c r="BT52" s="353">
        <f t="shared" si="39"/>
        <v>0</v>
      </c>
      <c r="BU52" s="353">
        <f t="shared" si="39"/>
        <v>0</v>
      </c>
      <c r="BV52" s="353">
        <f t="shared" si="39"/>
        <v>0</v>
      </c>
      <c r="BW52" s="353">
        <f t="shared" si="39"/>
        <v>0</v>
      </c>
      <c r="BX52" s="353">
        <f t="shared" si="39"/>
        <v>0</v>
      </c>
      <c r="BY52" s="353">
        <f t="shared" si="39"/>
        <v>0</v>
      </c>
      <c r="BZ52" s="353">
        <f t="shared" si="39"/>
        <v>0</v>
      </c>
      <c r="CA52" s="353">
        <f t="shared" si="39"/>
        <v>0</v>
      </c>
      <c r="CB52" s="353">
        <f t="shared" si="39"/>
        <v>0</v>
      </c>
      <c r="CC52" s="353">
        <f t="shared" si="39"/>
        <v>0</v>
      </c>
      <c r="CD52" s="353">
        <f t="shared" si="39"/>
        <v>0</v>
      </c>
      <c r="CE52" s="353">
        <f t="shared" si="39"/>
        <v>0</v>
      </c>
      <c r="CF52" s="353">
        <f t="shared" si="39"/>
        <v>0</v>
      </c>
      <c r="CG52" s="353">
        <f t="shared" si="39"/>
        <v>0</v>
      </c>
      <c r="CH52" s="353">
        <f t="shared" si="39"/>
        <v>0</v>
      </c>
      <c r="CI52" s="353">
        <f t="shared" si="39"/>
        <v>0</v>
      </c>
      <c r="CJ52" s="353">
        <f t="shared" si="39"/>
        <v>0</v>
      </c>
      <c r="CK52" s="353">
        <f t="shared" si="39"/>
        <v>0</v>
      </c>
      <c r="CL52" s="353">
        <f t="shared" si="39"/>
        <v>0</v>
      </c>
      <c r="CM52" s="353">
        <f t="shared" si="39"/>
        <v>0</v>
      </c>
      <c r="CN52" s="353">
        <f t="shared" si="39"/>
        <v>0</v>
      </c>
      <c r="CO52" s="353">
        <f t="shared" si="39"/>
        <v>0</v>
      </c>
      <c r="CP52" s="353">
        <f t="shared" si="39"/>
        <v>0</v>
      </c>
      <c r="CQ52" s="353">
        <f t="shared" si="39"/>
        <v>0</v>
      </c>
      <c r="CR52" s="353">
        <f t="shared" si="39"/>
        <v>0</v>
      </c>
      <c r="CS52" s="353">
        <f t="shared" si="39"/>
        <v>0</v>
      </c>
      <c r="CT52" s="353">
        <f t="shared" si="39"/>
        <v>0</v>
      </c>
      <c r="CU52" s="353">
        <f t="shared" si="39"/>
        <v>0</v>
      </c>
      <c r="CV52" s="353">
        <f t="shared" si="39"/>
        <v>0</v>
      </c>
      <c r="CW52" s="353">
        <f t="shared" si="39"/>
        <v>0</v>
      </c>
      <c r="CX52" s="353">
        <f t="shared" si="39"/>
        <v>0</v>
      </c>
      <c r="CY52" s="353">
        <f t="shared" si="39"/>
        <v>0</v>
      </c>
    </row>
    <row r="53" spans="1:103" ht="6.6" customHeight="1" thickBot="1">
      <c r="A53" s="276"/>
      <c r="B53" s="276"/>
      <c r="C53" s="276"/>
    </row>
    <row r="54" spans="1:103" ht="14.4" thickBot="1">
      <c r="A54" s="557" t="s">
        <v>269</v>
      </c>
      <c r="B54" s="558"/>
      <c r="C54" s="558"/>
      <c r="D54" s="352">
        <f>(IF(D46&lt;&gt;0,(D44/D46),0))</f>
        <v>0</v>
      </c>
      <c r="E54" s="353">
        <f t="shared" ref="E54:AB54" si="40">(IF(E46&lt;&gt;0,(E44/E46),0))</f>
        <v>0</v>
      </c>
      <c r="F54" s="353">
        <f t="shared" si="40"/>
        <v>0</v>
      </c>
      <c r="G54" s="353">
        <f t="shared" si="40"/>
        <v>0</v>
      </c>
      <c r="H54" s="353">
        <f t="shared" si="40"/>
        <v>0</v>
      </c>
      <c r="I54" s="353">
        <f t="shared" si="40"/>
        <v>0</v>
      </c>
      <c r="J54" s="353">
        <f t="shared" si="40"/>
        <v>0</v>
      </c>
      <c r="K54" s="353">
        <f t="shared" si="40"/>
        <v>0</v>
      </c>
      <c r="L54" s="353">
        <f t="shared" si="40"/>
        <v>0</v>
      </c>
      <c r="M54" s="353">
        <f t="shared" si="40"/>
        <v>0</v>
      </c>
      <c r="N54" s="353">
        <f t="shared" si="40"/>
        <v>0</v>
      </c>
      <c r="O54" s="353">
        <f t="shared" si="40"/>
        <v>0</v>
      </c>
      <c r="P54" s="353">
        <f t="shared" si="40"/>
        <v>0</v>
      </c>
      <c r="Q54" s="353">
        <f t="shared" si="40"/>
        <v>0</v>
      </c>
      <c r="R54" s="353">
        <f t="shared" si="40"/>
        <v>0</v>
      </c>
      <c r="S54" s="353">
        <f t="shared" si="40"/>
        <v>0</v>
      </c>
      <c r="T54" s="353">
        <f t="shared" si="40"/>
        <v>0</v>
      </c>
      <c r="U54" s="353">
        <f t="shared" si="40"/>
        <v>0</v>
      </c>
      <c r="V54" s="353">
        <f t="shared" si="40"/>
        <v>0</v>
      </c>
      <c r="W54" s="353">
        <f t="shared" si="40"/>
        <v>0</v>
      </c>
      <c r="X54" s="353">
        <f t="shared" si="40"/>
        <v>0</v>
      </c>
      <c r="Y54" s="353">
        <f t="shared" si="40"/>
        <v>0</v>
      </c>
      <c r="Z54" s="353">
        <f t="shared" si="40"/>
        <v>0</v>
      </c>
      <c r="AA54" s="353">
        <f t="shared" si="40"/>
        <v>0</v>
      </c>
      <c r="AB54" s="353">
        <f t="shared" si="40"/>
        <v>0</v>
      </c>
      <c r="AC54" s="353">
        <f t="shared" ref="AC54:BZ54" si="41">(IF(AC46&lt;&gt;0,(AC44/AC46),0))</f>
        <v>0</v>
      </c>
      <c r="AD54" s="353">
        <f t="shared" si="41"/>
        <v>0</v>
      </c>
      <c r="AE54" s="353">
        <f t="shared" si="41"/>
        <v>0</v>
      </c>
      <c r="AF54" s="353">
        <f t="shared" si="41"/>
        <v>0</v>
      </c>
      <c r="AG54" s="353">
        <f t="shared" si="41"/>
        <v>0</v>
      </c>
      <c r="AH54" s="353">
        <f t="shared" si="41"/>
        <v>0</v>
      </c>
      <c r="AI54" s="353">
        <f t="shared" si="41"/>
        <v>0</v>
      </c>
      <c r="AJ54" s="353">
        <f t="shared" si="41"/>
        <v>0</v>
      </c>
      <c r="AK54" s="353">
        <f t="shared" si="41"/>
        <v>0</v>
      </c>
      <c r="AL54" s="353">
        <f t="shared" si="41"/>
        <v>0</v>
      </c>
      <c r="AM54" s="353">
        <f t="shared" si="41"/>
        <v>0</v>
      </c>
      <c r="AN54" s="353">
        <f t="shared" si="41"/>
        <v>0</v>
      </c>
      <c r="AO54" s="353">
        <f t="shared" si="41"/>
        <v>0</v>
      </c>
      <c r="AP54" s="353">
        <f t="shared" si="41"/>
        <v>0</v>
      </c>
      <c r="AQ54" s="353">
        <f t="shared" si="41"/>
        <v>0</v>
      </c>
      <c r="AR54" s="353">
        <f t="shared" si="41"/>
        <v>0</v>
      </c>
      <c r="AS54" s="353">
        <f t="shared" si="41"/>
        <v>0</v>
      </c>
      <c r="AT54" s="353">
        <f t="shared" si="41"/>
        <v>0</v>
      </c>
      <c r="AU54" s="353">
        <f t="shared" si="41"/>
        <v>0</v>
      </c>
      <c r="AV54" s="353">
        <f t="shared" si="41"/>
        <v>0</v>
      </c>
      <c r="AW54" s="353">
        <f t="shared" si="41"/>
        <v>0</v>
      </c>
      <c r="AX54" s="353">
        <f t="shared" si="41"/>
        <v>0</v>
      </c>
      <c r="AY54" s="353">
        <f t="shared" si="41"/>
        <v>0</v>
      </c>
      <c r="AZ54" s="353">
        <f t="shared" si="41"/>
        <v>0</v>
      </c>
      <c r="BA54" s="353">
        <f t="shared" si="41"/>
        <v>0</v>
      </c>
      <c r="BB54" s="353">
        <f t="shared" si="41"/>
        <v>0</v>
      </c>
      <c r="BC54" s="353">
        <f t="shared" si="41"/>
        <v>0</v>
      </c>
      <c r="BD54" s="353">
        <f t="shared" si="41"/>
        <v>0</v>
      </c>
      <c r="BE54" s="353">
        <f t="shared" si="41"/>
        <v>0</v>
      </c>
      <c r="BF54" s="353">
        <f t="shared" si="41"/>
        <v>0</v>
      </c>
      <c r="BG54" s="353">
        <f t="shared" si="41"/>
        <v>0</v>
      </c>
      <c r="BH54" s="353">
        <f t="shared" si="41"/>
        <v>0</v>
      </c>
      <c r="BI54" s="353">
        <f t="shared" si="41"/>
        <v>0</v>
      </c>
      <c r="BJ54" s="353">
        <f t="shared" si="41"/>
        <v>0</v>
      </c>
      <c r="BK54" s="353">
        <f t="shared" si="41"/>
        <v>0</v>
      </c>
      <c r="BL54" s="353">
        <f t="shared" si="41"/>
        <v>0</v>
      </c>
      <c r="BM54" s="353">
        <f t="shared" si="41"/>
        <v>0</v>
      </c>
      <c r="BN54" s="353">
        <f t="shared" si="41"/>
        <v>0</v>
      </c>
      <c r="BO54" s="353">
        <f t="shared" si="41"/>
        <v>0</v>
      </c>
      <c r="BP54" s="353">
        <f t="shared" si="41"/>
        <v>0</v>
      </c>
      <c r="BQ54" s="353">
        <f t="shared" si="41"/>
        <v>0</v>
      </c>
      <c r="BR54" s="353">
        <f t="shared" si="41"/>
        <v>0</v>
      </c>
      <c r="BS54" s="353">
        <f t="shared" si="41"/>
        <v>0</v>
      </c>
      <c r="BT54" s="353">
        <f t="shared" si="41"/>
        <v>0</v>
      </c>
      <c r="BU54" s="353">
        <f t="shared" si="41"/>
        <v>0</v>
      </c>
      <c r="BV54" s="353">
        <f t="shared" si="41"/>
        <v>0</v>
      </c>
      <c r="BW54" s="353">
        <f t="shared" si="41"/>
        <v>0</v>
      </c>
      <c r="BX54" s="353">
        <f t="shared" si="41"/>
        <v>0</v>
      </c>
      <c r="BY54" s="353">
        <f t="shared" si="41"/>
        <v>0</v>
      </c>
      <c r="BZ54" s="353">
        <f t="shared" si="41"/>
        <v>0</v>
      </c>
      <c r="CA54" s="353">
        <f t="shared" ref="CA54:CY54" si="42">(IF(CA46&lt;&gt;0,(CA44/CA46),0))</f>
        <v>0</v>
      </c>
      <c r="CB54" s="353">
        <f t="shared" si="42"/>
        <v>0</v>
      </c>
      <c r="CC54" s="353">
        <f t="shared" si="42"/>
        <v>0</v>
      </c>
      <c r="CD54" s="353">
        <f t="shared" si="42"/>
        <v>0</v>
      </c>
      <c r="CE54" s="353">
        <f t="shared" si="42"/>
        <v>0</v>
      </c>
      <c r="CF54" s="353">
        <f t="shared" si="42"/>
        <v>0</v>
      </c>
      <c r="CG54" s="353">
        <f t="shared" si="42"/>
        <v>0</v>
      </c>
      <c r="CH54" s="353">
        <f t="shared" si="42"/>
        <v>0</v>
      </c>
      <c r="CI54" s="353">
        <f t="shared" si="42"/>
        <v>0</v>
      </c>
      <c r="CJ54" s="353">
        <f t="shared" si="42"/>
        <v>0</v>
      </c>
      <c r="CK54" s="353">
        <f t="shared" si="42"/>
        <v>0</v>
      </c>
      <c r="CL54" s="353">
        <f t="shared" si="42"/>
        <v>0</v>
      </c>
      <c r="CM54" s="353">
        <f t="shared" si="42"/>
        <v>0</v>
      </c>
      <c r="CN54" s="353">
        <f t="shared" si="42"/>
        <v>0</v>
      </c>
      <c r="CO54" s="353">
        <f t="shared" si="42"/>
        <v>0</v>
      </c>
      <c r="CP54" s="353">
        <f t="shared" si="42"/>
        <v>0</v>
      </c>
      <c r="CQ54" s="353">
        <f t="shared" si="42"/>
        <v>0</v>
      </c>
      <c r="CR54" s="353">
        <f t="shared" si="42"/>
        <v>0</v>
      </c>
      <c r="CS54" s="353">
        <f t="shared" si="42"/>
        <v>0</v>
      </c>
      <c r="CT54" s="353">
        <f t="shared" si="42"/>
        <v>0</v>
      </c>
      <c r="CU54" s="353">
        <f t="shared" si="42"/>
        <v>0</v>
      </c>
      <c r="CV54" s="353">
        <f t="shared" si="42"/>
        <v>0</v>
      </c>
      <c r="CW54" s="353">
        <f t="shared" si="42"/>
        <v>0</v>
      </c>
      <c r="CX54" s="353">
        <f t="shared" si="42"/>
        <v>0</v>
      </c>
      <c r="CY54" s="353">
        <f t="shared" si="42"/>
        <v>0</v>
      </c>
    </row>
    <row r="55" spans="1:103" ht="8.1" customHeight="1"/>
    <row r="56" spans="1:103">
      <c r="A56" s="559" t="s">
        <v>188</v>
      </c>
      <c r="B56" s="560"/>
      <c r="C56" s="561"/>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row>
    <row r="57" spans="1:103" ht="8.1" customHeight="1"/>
    <row r="58" spans="1:103">
      <c r="A58" s="557" t="s">
        <v>189</v>
      </c>
      <c r="B58" s="558"/>
      <c r="C58" s="562"/>
      <c r="D58" s="351">
        <f>(D54+D56)*'General Information'!$B$11</f>
        <v>0</v>
      </c>
      <c r="E58" s="351">
        <f>(E54+E56)*'General Information'!$B$11</f>
        <v>0</v>
      </c>
      <c r="F58" s="351">
        <f>(F54+F56)*'General Information'!$B$11</f>
        <v>0</v>
      </c>
      <c r="G58" s="351">
        <f>(G54+G56)*'General Information'!$B$11</f>
        <v>0</v>
      </c>
      <c r="H58" s="351">
        <f>(H54+H56)*'General Information'!$B$11</f>
        <v>0</v>
      </c>
      <c r="I58" s="351">
        <f>(I54+I56)*'General Information'!$B$11</f>
        <v>0</v>
      </c>
      <c r="J58" s="351">
        <f>(J54+J56)*'General Information'!$B$11</f>
        <v>0</v>
      </c>
      <c r="K58" s="351">
        <f>(K54+K56)*'General Information'!$B$11</f>
        <v>0</v>
      </c>
      <c r="L58" s="351">
        <f>(L54+L56)*'General Information'!$B$11</f>
        <v>0</v>
      </c>
      <c r="M58" s="351">
        <f>(M54+M56)*'General Information'!$B$11</f>
        <v>0</v>
      </c>
      <c r="N58" s="351">
        <f>(N54+N56)*'General Information'!$B$11</f>
        <v>0</v>
      </c>
      <c r="O58" s="351">
        <f>(O54+O56)*'General Information'!$B$11</f>
        <v>0</v>
      </c>
      <c r="P58" s="351">
        <f>(P54+P56)*'General Information'!$B$11</f>
        <v>0</v>
      </c>
      <c r="Q58" s="351">
        <f>(Q54+Q56)*'General Information'!$B$11</f>
        <v>0</v>
      </c>
      <c r="R58" s="351">
        <f>(R54+R56)*'General Information'!$B$11</f>
        <v>0</v>
      </c>
      <c r="S58" s="351">
        <f>(S54+S56)*'General Information'!$B$11</f>
        <v>0</v>
      </c>
      <c r="T58" s="351">
        <f>(T54+T56)*'General Information'!$B$11</f>
        <v>0</v>
      </c>
      <c r="U58" s="351">
        <f>(U54+U56)*'General Information'!$B$11</f>
        <v>0</v>
      </c>
      <c r="V58" s="351">
        <f>(V54+V56)*'General Information'!$B$11</f>
        <v>0</v>
      </c>
      <c r="W58" s="351">
        <f>(W54+W56)*'General Information'!$B$11</f>
        <v>0</v>
      </c>
      <c r="X58" s="351">
        <f>(X54+X56)*'General Information'!$B$11</f>
        <v>0</v>
      </c>
      <c r="Y58" s="351">
        <f>(Y54+Y56)*'General Information'!$B$11</f>
        <v>0</v>
      </c>
      <c r="Z58" s="351">
        <f>(Z54+Z56)*'General Information'!$B$11</f>
        <v>0</v>
      </c>
      <c r="AA58" s="351">
        <f>(AA54+AA56)*'General Information'!$B$11</f>
        <v>0</v>
      </c>
      <c r="AB58" s="351">
        <f>(AB54+AB56)*'General Information'!$B$11</f>
        <v>0</v>
      </c>
      <c r="AC58" s="351">
        <f>(AC54+AC56)*'General Information'!$B$11</f>
        <v>0</v>
      </c>
      <c r="AD58" s="351">
        <f>(AD54+AD56)*'General Information'!$B$11</f>
        <v>0</v>
      </c>
      <c r="AE58" s="351">
        <f>(AE54+AE56)*'General Information'!$B$11</f>
        <v>0</v>
      </c>
      <c r="AF58" s="351">
        <f>(AF54+AF56)*'General Information'!$B$11</f>
        <v>0</v>
      </c>
      <c r="AG58" s="351">
        <f>(AG54+AG56)*'General Information'!$B$11</f>
        <v>0</v>
      </c>
      <c r="AH58" s="351">
        <f>(AH54+AH56)*'General Information'!$B$11</f>
        <v>0</v>
      </c>
      <c r="AI58" s="351">
        <f>(AI54+AI56)*'General Information'!$B$11</f>
        <v>0</v>
      </c>
      <c r="AJ58" s="351">
        <f>(AJ54+AJ56)*'General Information'!$B$11</f>
        <v>0</v>
      </c>
      <c r="AK58" s="351">
        <f>(AK54+AK56)*'General Information'!$B$11</f>
        <v>0</v>
      </c>
      <c r="AL58" s="351">
        <f>(AL54+AL56)*'General Information'!$B$11</f>
        <v>0</v>
      </c>
      <c r="AM58" s="351">
        <f>(AM54+AM56)*'General Information'!$B$11</f>
        <v>0</v>
      </c>
      <c r="AN58" s="351">
        <f>(AN54+AN56)*'General Information'!$B$11</f>
        <v>0</v>
      </c>
      <c r="AO58" s="351">
        <f>(AO54+AO56)*'General Information'!$B$11</f>
        <v>0</v>
      </c>
      <c r="AP58" s="351">
        <f>(AP54+AP56)*'General Information'!$B$11</f>
        <v>0</v>
      </c>
      <c r="AQ58" s="351">
        <f>(AQ54+AQ56)*'General Information'!$B$11</f>
        <v>0</v>
      </c>
      <c r="AR58" s="351">
        <f>(AR54+AR56)*'General Information'!$B$11</f>
        <v>0</v>
      </c>
      <c r="AS58" s="351">
        <f>(AS54+AS56)*'General Information'!$B$11</f>
        <v>0</v>
      </c>
      <c r="AT58" s="351">
        <f>(AT54+AT56)*'General Information'!$B$11</f>
        <v>0</v>
      </c>
      <c r="AU58" s="351">
        <f>(AU54+AU56)*'General Information'!$B$11</f>
        <v>0</v>
      </c>
      <c r="AV58" s="351">
        <f>(AV54+AV56)*'General Information'!$B$11</f>
        <v>0</v>
      </c>
      <c r="AW58" s="351">
        <f>(AW54+AW56)*'General Information'!$B$11</f>
        <v>0</v>
      </c>
      <c r="AX58" s="351">
        <f>(AX54+AX56)*'General Information'!$B$11</f>
        <v>0</v>
      </c>
      <c r="AY58" s="351">
        <f>(AY54+AY56)*'General Information'!$B$11</f>
        <v>0</v>
      </c>
      <c r="AZ58" s="351">
        <f>(AZ54+AZ56)*'General Information'!$B$11</f>
        <v>0</v>
      </c>
      <c r="BA58" s="351">
        <f>(BA54+BA56)*'General Information'!$B$11</f>
        <v>0</v>
      </c>
      <c r="BB58" s="351">
        <f>(BB54+BB56)*'General Information'!$B$11</f>
        <v>0</v>
      </c>
      <c r="BC58" s="351">
        <f>(BC54+BC56)*'General Information'!$B$11</f>
        <v>0</v>
      </c>
      <c r="BD58" s="351">
        <f>(BD54+BD56)*'General Information'!$B$11</f>
        <v>0</v>
      </c>
      <c r="BE58" s="351">
        <f>(BE54+BE56)*'General Information'!$B$11</f>
        <v>0</v>
      </c>
      <c r="BF58" s="351">
        <f>(BF54+BF56)*'General Information'!$B$11</f>
        <v>0</v>
      </c>
      <c r="BG58" s="351">
        <f>(BG54+BG56)*'General Information'!$B$11</f>
        <v>0</v>
      </c>
      <c r="BH58" s="351">
        <f>(BH54+BH56)*'General Information'!$B$11</f>
        <v>0</v>
      </c>
      <c r="BI58" s="351">
        <f>(BI54+BI56)*'General Information'!$B$11</f>
        <v>0</v>
      </c>
      <c r="BJ58" s="351">
        <f>(BJ54+BJ56)*'General Information'!$B$11</f>
        <v>0</v>
      </c>
      <c r="BK58" s="351">
        <f>(BK54+BK56)*'General Information'!$B$11</f>
        <v>0</v>
      </c>
      <c r="BL58" s="351">
        <f>(BL54+BL56)*'General Information'!$B$11</f>
        <v>0</v>
      </c>
      <c r="BM58" s="351">
        <f>(BM54+BM56)*'General Information'!$B$11</f>
        <v>0</v>
      </c>
      <c r="BN58" s="351">
        <f>(BN54+BN56)*'General Information'!$B$11</f>
        <v>0</v>
      </c>
      <c r="BO58" s="351">
        <f>(BO54+BO56)*'General Information'!$B$11</f>
        <v>0</v>
      </c>
      <c r="BP58" s="351">
        <f>(BP54+BP56)*'General Information'!$B$11</f>
        <v>0</v>
      </c>
      <c r="BQ58" s="351">
        <f>(BQ54+BQ56)*'General Information'!$B$11</f>
        <v>0</v>
      </c>
      <c r="BR58" s="351">
        <f>(BR54+BR56)*'General Information'!$B$11</f>
        <v>0</v>
      </c>
      <c r="BS58" s="351">
        <f>(BS54+BS56)*'General Information'!$B$11</f>
        <v>0</v>
      </c>
      <c r="BT58" s="351">
        <f>(BT54+BT56)*'General Information'!$B$11</f>
        <v>0</v>
      </c>
      <c r="BU58" s="351">
        <f>(BU54+BU56)*'General Information'!$B$11</f>
        <v>0</v>
      </c>
      <c r="BV58" s="351">
        <f>(BV54+BV56)*'General Information'!$B$11</f>
        <v>0</v>
      </c>
      <c r="BW58" s="351">
        <f>(BW54+BW56)*'General Information'!$B$11</f>
        <v>0</v>
      </c>
      <c r="BX58" s="351">
        <f>(BX54+BX56)*'General Information'!$B$11</f>
        <v>0</v>
      </c>
      <c r="BY58" s="351">
        <f>(BY54+BY56)*'General Information'!$B$11</f>
        <v>0</v>
      </c>
      <c r="BZ58" s="351">
        <f>(BZ54+BZ56)*'General Information'!$B$11</f>
        <v>0</v>
      </c>
      <c r="CA58" s="351">
        <f>(CA54+CA56)*'General Information'!$B$11</f>
        <v>0</v>
      </c>
      <c r="CB58" s="351">
        <f>(CB54+CB56)*'General Information'!$B$11</f>
        <v>0</v>
      </c>
      <c r="CC58" s="351">
        <f>(CC54+CC56)*'General Information'!$B$11</f>
        <v>0</v>
      </c>
      <c r="CD58" s="351">
        <f>(CD54+CD56)*'General Information'!$B$11</f>
        <v>0</v>
      </c>
      <c r="CE58" s="351">
        <f>(CE54+CE56)*'General Information'!$B$11</f>
        <v>0</v>
      </c>
      <c r="CF58" s="351">
        <f>(CF54+CF56)*'General Information'!$B$11</f>
        <v>0</v>
      </c>
      <c r="CG58" s="351">
        <f>(CG54+CG56)*'General Information'!$B$11</f>
        <v>0</v>
      </c>
      <c r="CH58" s="351">
        <f>(CH54+CH56)*'General Information'!$B$11</f>
        <v>0</v>
      </c>
      <c r="CI58" s="351">
        <f>(CI54+CI56)*'General Information'!$B$11</f>
        <v>0</v>
      </c>
      <c r="CJ58" s="351">
        <f>(CJ54+CJ56)*'General Information'!$B$11</f>
        <v>0</v>
      </c>
      <c r="CK58" s="351">
        <f>(CK54+CK56)*'General Information'!$B$11</f>
        <v>0</v>
      </c>
      <c r="CL58" s="351">
        <f>(CL54+CL56)*'General Information'!$B$11</f>
        <v>0</v>
      </c>
      <c r="CM58" s="351">
        <f>(CM54+CM56)*'General Information'!$B$11</f>
        <v>0</v>
      </c>
      <c r="CN58" s="351">
        <f>(CN54+CN56)*'General Information'!$B$11</f>
        <v>0</v>
      </c>
      <c r="CO58" s="351">
        <f>(CO54+CO56)*'General Information'!$B$11</f>
        <v>0</v>
      </c>
      <c r="CP58" s="351">
        <f>(CP54+CP56)*'General Information'!$B$11</f>
        <v>0</v>
      </c>
      <c r="CQ58" s="351">
        <f>(CQ54+CQ56)*'General Information'!$B$11</f>
        <v>0</v>
      </c>
      <c r="CR58" s="351">
        <f>(CR54+CR56)*'General Information'!$B$11</f>
        <v>0</v>
      </c>
      <c r="CS58" s="351">
        <f>(CS54+CS56)*'General Information'!$B$11</f>
        <v>0</v>
      </c>
      <c r="CT58" s="351">
        <f>(CT54+CT56)*'General Information'!$B$11</f>
        <v>0</v>
      </c>
      <c r="CU58" s="351">
        <f>(CU54+CU56)*'General Information'!$B$11</f>
        <v>0</v>
      </c>
      <c r="CV58" s="351">
        <f>(CV54+CV56)*'General Information'!$B$11</f>
        <v>0</v>
      </c>
      <c r="CW58" s="351">
        <f>(CW54+CW56)*'General Information'!$B$11</f>
        <v>0</v>
      </c>
      <c r="CX58" s="351">
        <f>(CX54+CX56)*'General Information'!$B$11</f>
        <v>0</v>
      </c>
      <c r="CY58" s="351">
        <f>(CY54+CY56)*'General Information'!$B$11</f>
        <v>0</v>
      </c>
    </row>
    <row r="59" spans="1:103" ht="8.1" customHeight="1" thickBot="1"/>
    <row r="60" spans="1:103" ht="14.4" thickBot="1">
      <c r="A60" s="557" t="s">
        <v>190</v>
      </c>
      <c r="B60" s="558"/>
      <c r="C60" s="558"/>
      <c r="D60" s="352">
        <f>D54+D56+D58</f>
        <v>0</v>
      </c>
      <c r="E60" s="353">
        <f t="shared" ref="E60:AB60" si="43">E54+E56+E58</f>
        <v>0</v>
      </c>
      <c r="F60" s="353">
        <f t="shared" si="43"/>
        <v>0</v>
      </c>
      <c r="G60" s="353">
        <f t="shared" si="43"/>
        <v>0</v>
      </c>
      <c r="H60" s="353">
        <f t="shared" si="43"/>
        <v>0</v>
      </c>
      <c r="I60" s="353">
        <f t="shared" si="43"/>
        <v>0</v>
      </c>
      <c r="J60" s="353">
        <f t="shared" si="43"/>
        <v>0</v>
      </c>
      <c r="K60" s="353">
        <f t="shared" si="43"/>
        <v>0</v>
      </c>
      <c r="L60" s="353">
        <f t="shared" si="43"/>
        <v>0</v>
      </c>
      <c r="M60" s="353">
        <f t="shared" si="43"/>
        <v>0</v>
      </c>
      <c r="N60" s="353">
        <f t="shared" si="43"/>
        <v>0</v>
      </c>
      <c r="O60" s="353">
        <f t="shared" si="43"/>
        <v>0</v>
      </c>
      <c r="P60" s="353">
        <f t="shared" si="43"/>
        <v>0</v>
      </c>
      <c r="Q60" s="353">
        <f t="shared" si="43"/>
        <v>0</v>
      </c>
      <c r="R60" s="353">
        <f t="shared" si="43"/>
        <v>0</v>
      </c>
      <c r="S60" s="353">
        <f t="shared" si="43"/>
        <v>0</v>
      </c>
      <c r="T60" s="353">
        <f t="shared" si="43"/>
        <v>0</v>
      </c>
      <c r="U60" s="353">
        <f t="shared" si="43"/>
        <v>0</v>
      </c>
      <c r="V60" s="353">
        <f t="shared" si="43"/>
        <v>0</v>
      </c>
      <c r="W60" s="353">
        <f t="shared" si="43"/>
        <v>0</v>
      </c>
      <c r="X60" s="353">
        <f t="shared" si="43"/>
        <v>0</v>
      </c>
      <c r="Y60" s="353">
        <f t="shared" si="43"/>
        <v>0</v>
      </c>
      <c r="Z60" s="353">
        <f t="shared" si="43"/>
        <v>0</v>
      </c>
      <c r="AA60" s="353">
        <f t="shared" si="43"/>
        <v>0</v>
      </c>
      <c r="AB60" s="353">
        <f t="shared" si="43"/>
        <v>0</v>
      </c>
      <c r="AC60" s="353">
        <f t="shared" ref="AC60:BA60" si="44">AC54+AC56+AC58</f>
        <v>0</v>
      </c>
      <c r="AD60" s="353">
        <f t="shared" si="44"/>
        <v>0</v>
      </c>
      <c r="AE60" s="353">
        <f t="shared" si="44"/>
        <v>0</v>
      </c>
      <c r="AF60" s="353">
        <f t="shared" si="44"/>
        <v>0</v>
      </c>
      <c r="AG60" s="353">
        <f t="shared" si="44"/>
        <v>0</v>
      </c>
      <c r="AH60" s="353">
        <f t="shared" si="44"/>
        <v>0</v>
      </c>
      <c r="AI60" s="353">
        <f t="shared" si="44"/>
        <v>0</v>
      </c>
      <c r="AJ60" s="353">
        <f t="shared" si="44"/>
        <v>0</v>
      </c>
      <c r="AK60" s="353">
        <f t="shared" si="44"/>
        <v>0</v>
      </c>
      <c r="AL60" s="353">
        <f t="shared" si="44"/>
        <v>0</v>
      </c>
      <c r="AM60" s="353">
        <f t="shared" si="44"/>
        <v>0</v>
      </c>
      <c r="AN60" s="353">
        <f t="shared" si="44"/>
        <v>0</v>
      </c>
      <c r="AO60" s="353">
        <f t="shared" si="44"/>
        <v>0</v>
      </c>
      <c r="AP60" s="353">
        <f t="shared" si="44"/>
        <v>0</v>
      </c>
      <c r="AQ60" s="353">
        <f t="shared" si="44"/>
        <v>0</v>
      </c>
      <c r="AR60" s="353">
        <f t="shared" si="44"/>
        <v>0</v>
      </c>
      <c r="AS60" s="353">
        <f t="shared" si="44"/>
        <v>0</v>
      </c>
      <c r="AT60" s="353">
        <f t="shared" si="44"/>
        <v>0</v>
      </c>
      <c r="AU60" s="353">
        <f t="shared" si="44"/>
        <v>0</v>
      </c>
      <c r="AV60" s="353">
        <f t="shared" si="44"/>
        <v>0</v>
      </c>
      <c r="AW60" s="353">
        <f t="shared" si="44"/>
        <v>0</v>
      </c>
      <c r="AX60" s="353">
        <f t="shared" si="44"/>
        <v>0</v>
      </c>
      <c r="AY60" s="353">
        <f t="shared" si="44"/>
        <v>0</v>
      </c>
      <c r="AZ60" s="353">
        <f t="shared" si="44"/>
        <v>0</v>
      </c>
      <c r="BA60" s="353">
        <f t="shared" si="44"/>
        <v>0</v>
      </c>
      <c r="BB60" s="353">
        <f>BB54+BB56+BB58</f>
        <v>0</v>
      </c>
      <c r="BC60" s="353">
        <f t="shared" ref="BC60:CY60" si="45">BC54+BC56+BC58</f>
        <v>0</v>
      </c>
      <c r="BD60" s="353">
        <f t="shared" si="45"/>
        <v>0</v>
      </c>
      <c r="BE60" s="353">
        <f t="shared" si="45"/>
        <v>0</v>
      </c>
      <c r="BF60" s="353">
        <f t="shared" si="45"/>
        <v>0</v>
      </c>
      <c r="BG60" s="353">
        <f t="shared" si="45"/>
        <v>0</v>
      </c>
      <c r="BH60" s="353">
        <f t="shared" si="45"/>
        <v>0</v>
      </c>
      <c r="BI60" s="353">
        <f t="shared" si="45"/>
        <v>0</v>
      </c>
      <c r="BJ60" s="353">
        <f t="shared" si="45"/>
        <v>0</v>
      </c>
      <c r="BK60" s="353">
        <f t="shared" si="45"/>
        <v>0</v>
      </c>
      <c r="BL60" s="353">
        <f t="shared" si="45"/>
        <v>0</v>
      </c>
      <c r="BM60" s="353">
        <f t="shared" si="45"/>
        <v>0</v>
      </c>
      <c r="BN60" s="353">
        <f t="shared" si="45"/>
        <v>0</v>
      </c>
      <c r="BO60" s="353">
        <f t="shared" si="45"/>
        <v>0</v>
      </c>
      <c r="BP60" s="353">
        <f t="shared" si="45"/>
        <v>0</v>
      </c>
      <c r="BQ60" s="353">
        <f t="shared" si="45"/>
        <v>0</v>
      </c>
      <c r="BR60" s="353">
        <f t="shared" si="45"/>
        <v>0</v>
      </c>
      <c r="BS60" s="353">
        <f t="shared" si="45"/>
        <v>0</v>
      </c>
      <c r="BT60" s="353">
        <f t="shared" si="45"/>
        <v>0</v>
      </c>
      <c r="BU60" s="353">
        <f t="shared" si="45"/>
        <v>0</v>
      </c>
      <c r="BV60" s="353">
        <f t="shared" si="45"/>
        <v>0</v>
      </c>
      <c r="BW60" s="353">
        <f t="shared" si="45"/>
        <v>0</v>
      </c>
      <c r="BX60" s="353">
        <f t="shared" si="45"/>
        <v>0</v>
      </c>
      <c r="BY60" s="353">
        <f t="shared" si="45"/>
        <v>0</v>
      </c>
      <c r="BZ60" s="353">
        <f t="shared" si="45"/>
        <v>0</v>
      </c>
      <c r="CA60" s="353">
        <f t="shared" si="45"/>
        <v>0</v>
      </c>
      <c r="CB60" s="353">
        <f t="shared" si="45"/>
        <v>0</v>
      </c>
      <c r="CC60" s="353">
        <f t="shared" si="45"/>
        <v>0</v>
      </c>
      <c r="CD60" s="353">
        <f t="shared" si="45"/>
        <v>0</v>
      </c>
      <c r="CE60" s="353">
        <f t="shared" si="45"/>
        <v>0</v>
      </c>
      <c r="CF60" s="353">
        <f t="shared" si="45"/>
        <v>0</v>
      </c>
      <c r="CG60" s="353">
        <f t="shared" si="45"/>
        <v>0</v>
      </c>
      <c r="CH60" s="353">
        <f t="shared" si="45"/>
        <v>0</v>
      </c>
      <c r="CI60" s="353">
        <f t="shared" si="45"/>
        <v>0</v>
      </c>
      <c r="CJ60" s="353">
        <f t="shared" si="45"/>
        <v>0</v>
      </c>
      <c r="CK60" s="353">
        <f t="shared" si="45"/>
        <v>0</v>
      </c>
      <c r="CL60" s="353">
        <f t="shared" si="45"/>
        <v>0</v>
      </c>
      <c r="CM60" s="353">
        <f t="shared" si="45"/>
        <v>0</v>
      </c>
      <c r="CN60" s="353">
        <f t="shared" si="45"/>
        <v>0</v>
      </c>
      <c r="CO60" s="353">
        <f t="shared" si="45"/>
        <v>0</v>
      </c>
      <c r="CP60" s="353">
        <f t="shared" si="45"/>
        <v>0</v>
      </c>
      <c r="CQ60" s="353">
        <f t="shared" si="45"/>
        <v>0</v>
      </c>
      <c r="CR60" s="353">
        <f t="shared" si="45"/>
        <v>0</v>
      </c>
      <c r="CS60" s="353">
        <f t="shared" si="45"/>
        <v>0</v>
      </c>
      <c r="CT60" s="353">
        <f t="shared" si="45"/>
        <v>0</v>
      </c>
      <c r="CU60" s="353">
        <f t="shared" si="45"/>
        <v>0</v>
      </c>
      <c r="CV60" s="353">
        <f t="shared" si="45"/>
        <v>0</v>
      </c>
      <c r="CW60" s="353">
        <f t="shared" si="45"/>
        <v>0</v>
      </c>
      <c r="CX60" s="353">
        <f t="shared" si="45"/>
        <v>0</v>
      </c>
      <c r="CY60" s="353">
        <f t="shared" si="45"/>
        <v>0</v>
      </c>
    </row>
  </sheetData>
  <sheetProtection algorithmName="SHA-512" hashValue="/btGfz2du0CYHGGxDHu6ZcrYdZBVwtyXk3+gu0MP95imzTty02QWeXtsl/ZWG+S5aXjE414UCU3ovkJF5roCiQ==" saltValue="VYLfMC8xfXlrqdWtp0M/dQ==" spinCount="100000" sheet="1" formatCells="0" formatColumns="0" formatRows="0" insertColumns="0" insertRows="0"/>
  <mergeCells count="22">
    <mergeCell ref="A23:A24"/>
    <mergeCell ref="E23:E24"/>
    <mergeCell ref="A1:H1"/>
    <mergeCell ref="A2:H2"/>
    <mergeCell ref="A3:H3"/>
    <mergeCell ref="A49:A50"/>
    <mergeCell ref="A27:B27"/>
    <mergeCell ref="A29:B29"/>
    <mergeCell ref="A31:B31"/>
    <mergeCell ref="A33:B33"/>
    <mergeCell ref="A35:B35"/>
    <mergeCell ref="A37:B37"/>
    <mergeCell ref="A39:B39"/>
    <mergeCell ref="A41:B41"/>
    <mergeCell ref="A44:C44"/>
    <mergeCell ref="A46:C46"/>
    <mergeCell ref="A47:C47"/>
    <mergeCell ref="A52:C52"/>
    <mergeCell ref="A54:C54"/>
    <mergeCell ref="A56:C56"/>
    <mergeCell ref="A58:C58"/>
    <mergeCell ref="A60:C60"/>
  </mergeCells>
  <phoneticPr fontId="33" type="noConversion"/>
  <pageMargins left="0.7" right="0.7" top="0.75" bottom="0.75" header="0.3" footer="0.3"/>
  <pageSetup orientation="portrait" r:id="rId1"/>
  <ignoredErrors>
    <ignoredError sqref="E6:AA6" unlocked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Change Log</vt:lpstr>
      <vt:lpstr>Instructions and Guidance</vt:lpstr>
      <vt:lpstr>General Information</vt:lpstr>
      <vt:lpstr>Space</vt:lpstr>
      <vt:lpstr>Usage</vt:lpstr>
      <vt:lpstr>Salaries</vt:lpstr>
      <vt:lpstr>Depreciation</vt:lpstr>
      <vt:lpstr>Other Costs</vt:lpstr>
      <vt:lpstr>Summary Year 1</vt:lpstr>
      <vt:lpstr>Summary Year 2</vt:lpstr>
      <vt:lpstr>Add'l Costs</vt:lpstr>
    </vt:vector>
  </TitlesOfParts>
  <Company>University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Uuwmaastaff</dc:creator>
  <cp:lastModifiedBy>Uuwmaastaff</cp:lastModifiedBy>
  <dcterms:created xsi:type="dcterms:W3CDTF">2017-09-18T21:28:24Z</dcterms:created>
  <dcterms:modified xsi:type="dcterms:W3CDTF">2021-04-05T18:21:23Z</dcterms:modified>
</cp:coreProperties>
</file>